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7020" yWindow="480" windowWidth="15360" windowHeight="14130" tabRatio="846" activeTab="4"/>
  </bookViews>
  <sheets>
    <sheet name="ИД Свод 1-12 " sheetId="2" r:id="rId1"/>
    <sheet name="ИД Свод 13-24" sheetId="41" r:id="rId2"/>
    <sheet name="ИД Свод 25-36" sheetId="40" r:id="rId3"/>
    <sheet name="ИД Свод 37-48" sheetId="39" r:id="rId4"/>
    <sheet name="ИД Свод 49-59" sheetId="38" r:id="rId5"/>
  </sheets>
  <externalReferences>
    <externalReference r:id="rId6"/>
  </externalReferences>
  <calcPr calcId="144525"/>
</workbook>
</file>

<file path=xl/calcChain.xml><?xml version="1.0" encoding="utf-8"?>
<calcChain xmlns="http://schemas.openxmlformats.org/spreadsheetml/2006/main">
  <c r="B809" i="41" l="1"/>
  <c r="B808" i="41"/>
  <c r="B807" i="41"/>
  <c r="B806" i="41"/>
  <c r="B805" i="41"/>
  <c r="B804" i="41"/>
  <c r="B803" i="41"/>
  <c r="B802" i="41"/>
  <c r="B801" i="41"/>
  <c r="B800" i="41"/>
  <c r="B799" i="41"/>
  <c r="B798" i="41"/>
  <c r="B797" i="41"/>
  <c r="B796" i="41"/>
  <c r="B795" i="41"/>
  <c r="B794" i="41"/>
  <c r="B793" i="41"/>
  <c r="B792" i="41"/>
  <c r="B791" i="41"/>
  <c r="B790" i="41"/>
  <c r="B789" i="41"/>
  <c r="B788" i="41"/>
  <c r="B787" i="41"/>
  <c r="B786" i="41"/>
  <c r="B785" i="41"/>
  <c r="B784" i="41"/>
  <c r="B783" i="41"/>
  <c r="B782" i="41"/>
  <c r="B781" i="41"/>
  <c r="B780" i="41"/>
  <c r="B779" i="41"/>
  <c r="B778" i="41"/>
  <c r="B777" i="41"/>
  <c r="B776" i="41"/>
  <c r="B775" i="41"/>
  <c r="B774" i="41"/>
  <c r="B773" i="41"/>
  <c r="B772" i="41"/>
  <c r="B771" i="41"/>
  <c r="B770" i="41"/>
  <c r="B769" i="41"/>
  <c r="B768" i="41"/>
  <c r="B767" i="41"/>
  <c r="B766" i="41"/>
  <c r="B765" i="41"/>
  <c r="B764" i="41"/>
  <c r="B763" i="41"/>
  <c r="B762" i="41"/>
  <c r="B761" i="41"/>
  <c r="B740" i="41"/>
  <c r="B739" i="41"/>
  <c r="B738" i="41"/>
  <c r="B737" i="41"/>
  <c r="B736" i="41"/>
  <c r="B735" i="41"/>
  <c r="B734" i="41"/>
  <c r="B733" i="41"/>
  <c r="B732" i="41"/>
  <c r="B731" i="41"/>
  <c r="B730" i="41"/>
  <c r="B729" i="41"/>
  <c r="B728" i="41"/>
  <c r="B727" i="41"/>
  <c r="B726" i="41"/>
  <c r="B725" i="41"/>
  <c r="B724" i="41"/>
  <c r="B723" i="41"/>
  <c r="B722" i="41"/>
  <c r="B721" i="41"/>
  <c r="B720" i="41"/>
  <c r="B719" i="41"/>
  <c r="B718" i="41"/>
  <c r="B717" i="41"/>
  <c r="B716" i="41"/>
  <c r="B715" i="41"/>
  <c r="B714" i="41"/>
  <c r="B713" i="41"/>
  <c r="B712" i="41"/>
  <c r="B711" i="41"/>
  <c r="B710" i="41"/>
  <c r="B709" i="41"/>
  <c r="B708" i="41"/>
  <c r="B707" i="41"/>
  <c r="B706" i="41"/>
  <c r="B705" i="41"/>
  <c r="B704" i="41"/>
  <c r="B703" i="41"/>
  <c r="B702" i="41"/>
  <c r="B701" i="41"/>
  <c r="B700" i="41"/>
  <c r="B699" i="41"/>
  <c r="B698" i="41"/>
  <c r="B697" i="41"/>
  <c r="B696" i="41"/>
  <c r="B695" i="41"/>
  <c r="B694" i="41"/>
  <c r="B693" i="41"/>
  <c r="B692" i="41"/>
  <c r="B671" i="41"/>
  <c r="B670" i="41"/>
  <c r="B669" i="41"/>
  <c r="B668" i="41"/>
  <c r="B667" i="41"/>
  <c r="B666" i="41"/>
  <c r="B665" i="41"/>
  <c r="B664" i="41"/>
  <c r="B663" i="41"/>
  <c r="B662" i="41"/>
  <c r="B661" i="41"/>
  <c r="B660" i="41"/>
  <c r="B659" i="41"/>
  <c r="B658" i="41"/>
  <c r="B657" i="41"/>
  <c r="B656" i="41"/>
  <c r="B655" i="41"/>
  <c r="B654" i="41"/>
  <c r="B653" i="41"/>
  <c r="B652" i="41"/>
  <c r="B651" i="41"/>
  <c r="B650" i="41"/>
  <c r="B649" i="41"/>
  <c r="B648" i="41"/>
  <c r="B647" i="41"/>
  <c r="B646" i="41"/>
  <c r="B645" i="41"/>
  <c r="B644" i="41"/>
  <c r="B643" i="41"/>
  <c r="B642" i="41"/>
  <c r="B641" i="41"/>
  <c r="B640" i="41"/>
  <c r="B639" i="41"/>
  <c r="B638" i="41"/>
  <c r="B637" i="41"/>
  <c r="B636" i="41"/>
  <c r="B635" i="41"/>
  <c r="B634" i="41"/>
  <c r="B633" i="41"/>
  <c r="B632" i="41"/>
  <c r="B631" i="41"/>
  <c r="B630" i="41"/>
  <c r="B629" i="41"/>
  <c r="B628" i="41"/>
  <c r="B627" i="41"/>
  <c r="B626" i="41"/>
  <c r="B625" i="41"/>
  <c r="B624" i="41"/>
  <c r="B623" i="41"/>
  <c r="B602" i="41"/>
  <c r="B601" i="41"/>
  <c r="B600" i="41"/>
  <c r="B599" i="41"/>
  <c r="B598" i="41"/>
  <c r="B597" i="41"/>
  <c r="B596" i="41"/>
  <c r="B595" i="41"/>
  <c r="B594" i="41"/>
  <c r="B593" i="41"/>
  <c r="B592" i="41"/>
  <c r="B591" i="41"/>
  <c r="B590" i="41"/>
  <c r="B589" i="41"/>
  <c r="B588" i="41"/>
  <c r="B587" i="41"/>
  <c r="B586" i="41"/>
  <c r="B585" i="41"/>
  <c r="B584" i="41"/>
  <c r="B583" i="41"/>
  <c r="B582" i="41"/>
  <c r="B581" i="41"/>
  <c r="B580" i="41"/>
  <c r="B579" i="41"/>
  <c r="B578" i="41"/>
  <c r="B577" i="41"/>
  <c r="B576" i="41"/>
  <c r="B575" i="41"/>
  <c r="B574" i="41"/>
  <c r="B573" i="41"/>
  <c r="B572" i="41"/>
  <c r="B571" i="41"/>
  <c r="B570" i="41"/>
  <c r="B569" i="41"/>
  <c r="B568" i="41"/>
  <c r="B567" i="41"/>
  <c r="B566" i="41"/>
  <c r="B565" i="41"/>
  <c r="B564" i="41"/>
  <c r="B563" i="41"/>
  <c r="B562" i="41"/>
  <c r="B561" i="41"/>
  <c r="B560" i="41"/>
  <c r="B559" i="41"/>
  <c r="B558" i="41"/>
  <c r="B557" i="41"/>
  <c r="B556" i="41"/>
  <c r="B555" i="41"/>
  <c r="B554" i="41"/>
  <c r="B533" i="41"/>
  <c r="B532" i="41"/>
  <c r="B531" i="41"/>
  <c r="B530" i="41"/>
  <c r="B529" i="41"/>
  <c r="B528" i="41"/>
  <c r="B527" i="41"/>
  <c r="B526" i="41"/>
  <c r="B525" i="41"/>
  <c r="B524" i="41"/>
  <c r="B523" i="41"/>
  <c r="B522" i="41"/>
  <c r="B521" i="41"/>
  <c r="B520" i="41"/>
  <c r="B519" i="41"/>
  <c r="B518" i="41"/>
  <c r="B517" i="41"/>
  <c r="B516" i="41"/>
  <c r="B515" i="41"/>
  <c r="B514" i="41"/>
  <c r="B513" i="41"/>
  <c r="B512" i="41"/>
  <c r="B511" i="41"/>
  <c r="B510" i="41"/>
  <c r="B509" i="41"/>
  <c r="B508" i="41"/>
  <c r="B507" i="41"/>
  <c r="B506" i="41"/>
  <c r="B505" i="41"/>
  <c r="B504" i="41"/>
  <c r="B503" i="41"/>
  <c r="B502" i="41"/>
  <c r="B501" i="41"/>
  <c r="B500" i="41"/>
  <c r="B499" i="41"/>
  <c r="B498" i="41"/>
  <c r="B497" i="41"/>
  <c r="B496" i="41"/>
  <c r="B495" i="41"/>
  <c r="B494" i="41"/>
  <c r="B493" i="41"/>
  <c r="B492" i="41"/>
  <c r="B491" i="41"/>
  <c r="B490" i="41"/>
  <c r="B489" i="41"/>
  <c r="B488" i="41"/>
  <c r="B487" i="41"/>
  <c r="B486" i="41"/>
  <c r="B485" i="41"/>
  <c r="CT482" i="41"/>
  <c r="CS482" i="41"/>
  <c r="CT481" i="41"/>
  <c r="CS481" i="41"/>
  <c r="CT480" i="41"/>
  <c r="CS480" i="41"/>
  <c r="CT479" i="41"/>
  <c r="CS479" i="41"/>
  <c r="CT478" i="41"/>
  <c r="CS478" i="41"/>
  <c r="CT477" i="41"/>
  <c r="CS477" i="41"/>
  <c r="CT476" i="41"/>
  <c r="CS476" i="41"/>
  <c r="CT475" i="41"/>
  <c r="CS475" i="41"/>
  <c r="CT474" i="41"/>
  <c r="CS474" i="41"/>
  <c r="CT473" i="41"/>
  <c r="CS473" i="41"/>
  <c r="CT472" i="41"/>
  <c r="CS472" i="41"/>
  <c r="CT471" i="41"/>
  <c r="CS471" i="41"/>
  <c r="CT470" i="41"/>
  <c r="CS470" i="41"/>
  <c r="CT469" i="41"/>
  <c r="CS469" i="41"/>
  <c r="CT468" i="41"/>
  <c r="CS468" i="41"/>
  <c r="CT467" i="41"/>
  <c r="CS467" i="41"/>
  <c r="CT466" i="41"/>
  <c r="CS466" i="41"/>
  <c r="CT465" i="41"/>
  <c r="CS465" i="41"/>
  <c r="CT464" i="41"/>
  <c r="CS464" i="41"/>
  <c r="B464" i="41"/>
  <c r="CT463" i="41"/>
  <c r="CS463" i="41"/>
  <c r="B463" i="41"/>
  <c r="CT462" i="41"/>
  <c r="CT461" i="41" s="1"/>
  <c r="CS462" i="41"/>
  <c r="B462" i="41"/>
  <c r="B461" i="41"/>
  <c r="CT460" i="41"/>
  <c r="CS460" i="41"/>
  <c r="B460" i="41"/>
  <c r="CT459" i="41"/>
  <c r="CS459" i="41"/>
  <c r="B459" i="41"/>
  <c r="CT458" i="41"/>
  <c r="CS458" i="41"/>
  <c r="B458" i="41"/>
  <c r="CT457" i="41"/>
  <c r="CS457" i="41"/>
  <c r="B457" i="41"/>
  <c r="CT456" i="41"/>
  <c r="CS456" i="41"/>
  <c r="B456" i="41"/>
  <c r="CT455" i="41"/>
  <c r="CS455" i="41"/>
  <c r="B455" i="41"/>
  <c r="CT454" i="41"/>
  <c r="CS454" i="41"/>
  <c r="B454" i="41"/>
  <c r="CT453" i="41"/>
  <c r="CS453" i="41"/>
  <c r="B453" i="41"/>
  <c r="CT452" i="41"/>
  <c r="CT451" i="41" s="1"/>
  <c r="CS452" i="41"/>
  <c r="B452" i="41"/>
  <c r="B451" i="41"/>
  <c r="B450" i="41"/>
  <c r="CT449" i="41"/>
  <c r="CS449" i="41"/>
  <c r="B449" i="41"/>
  <c r="CT448" i="41"/>
  <c r="CS448" i="41"/>
  <c r="B448" i="41"/>
  <c r="CT447" i="41"/>
  <c r="CS447" i="41"/>
  <c r="B447" i="41"/>
  <c r="B446" i="41"/>
  <c r="CT445" i="41"/>
  <c r="CS445" i="41"/>
  <c r="B445" i="41"/>
  <c r="CT444" i="41"/>
  <c r="CS444" i="41"/>
  <c r="B444" i="41"/>
  <c r="CT443" i="41"/>
  <c r="CS443" i="41"/>
  <c r="B443" i="41"/>
  <c r="CT442" i="41"/>
  <c r="CS442" i="41"/>
  <c r="B442" i="41"/>
  <c r="CT441" i="41"/>
  <c r="CS441" i="41"/>
  <c r="B441" i="41"/>
  <c r="CT440" i="41"/>
  <c r="CS440" i="41"/>
  <c r="B440" i="41"/>
  <c r="CT439" i="41"/>
  <c r="CS439" i="41"/>
  <c r="B439" i="41"/>
  <c r="CT438" i="41"/>
  <c r="CS438" i="41"/>
  <c r="B438" i="41"/>
  <c r="CT437" i="41"/>
  <c r="CS437" i="41"/>
  <c r="B437" i="41"/>
  <c r="CT436" i="41"/>
  <c r="CT435" i="41" s="1"/>
  <c r="CS436" i="41"/>
  <c r="B436" i="41"/>
  <c r="B435" i="41"/>
  <c r="B434" i="41"/>
  <c r="CT433" i="41"/>
  <c r="CS433" i="41"/>
  <c r="B433" i="41"/>
  <c r="CT432" i="41"/>
  <c r="CS432" i="41"/>
  <c r="B432" i="41"/>
  <c r="CT431" i="41"/>
  <c r="CS431" i="41"/>
  <c r="B431" i="41"/>
  <c r="CT430" i="41"/>
  <c r="CS430" i="41"/>
  <c r="B430" i="41"/>
  <c r="CT429" i="41"/>
  <c r="CS429" i="41"/>
  <c r="B429" i="41"/>
  <c r="B428" i="41"/>
  <c r="B427" i="41"/>
  <c r="CT426" i="41"/>
  <c r="CS426" i="41"/>
  <c r="B426" i="41"/>
  <c r="CT425" i="41"/>
  <c r="CS425" i="41"/>
  <c r="B425" i="41"/>
  <c r="CT424" i="41"/>
  <c r="CS424" i="41"/>
  <c r="B424" i="41"/>
  <c r="CT423" i="41"/>
  <c r="CS423" i="41"/>
  <c r="B423" i="41"/>
  <c r="B422" i="41"/>
  <c r="CT421" i="41"/>
  <c r="CS421" i="41"/>
  <c r="B421" i="41"/>
  <c r="CT420" i="41"/>
  <c r="CS420" i="41"/>
  <c r="B420" i="41"/>
  <c r="CT419" i="41"/>
  <c r="CS419" i="41"/>
  <c r="B419" i="41"/>
  <c r="B418" i="41"/>
  <c r="B417" i="41"/>
  <c r="B416" i="41"/>
  <c r="CT415" i="41"/>
  <c r="CS415" i="41"/>
  <c r="B395" i="41"/>
  <c r="B394" i="41"/>
  <c r="B393" i="41"/>
  <c r="B392" i="41"/>
  <c r="B391" i="41"/>
  <c r="B390" i="41"/>
  <c r="B389" i="41"/>
  <c r="B388" i="41"/>
  <c r="B387" i="41"/>
  <c r="B386" i="41"/>
  <c r="B385" i="41"/>
  <c r="B384" i="41"/>
  <c r="B383" i="41"/>
  <c r="B382" i="41"/>
  <c r="B381" i="41"/>
  <c r="B380" i="41"/>
  <c r="B379" i="41"/>
  <c r="B378" i="41"/>
  <c r="B377" i="41"/>
  <c r="B376" i="41"/>
  <c r="B375" i="41"/>
  <c r="B374" i="41"/>
  <c r="B373" i="41"/>
  <c r="B372" i="41"/>
  <c r="B371" i="41"/>
  <c r="B370" i="41"/>
  <c r="B369" i="41"/>
  <c r="B368" i="41"/>
  <c r="B367" i="41"/>
  <c r="B366" i="41"/>
  <c r="B365" i="41"/>
  <c r="B364" i="41"/>
  <c r="B363" i="41"/>
  <c r="B362" i="41"/>
  <c r="B361" i="41"/>
  <c r="B360" i="41"/>
  <c r="B359" i="41"/>
  <c r="B358" i="41"/>
  <c r="B357" i="41"/>
  <c r="B356" i="41"/>
  <c r="B355" i="41"/>
  <c r="B354" i="41"/>
  <c r="B353" i="41"/>
  <c r="B352" i="41"/>
  <c r="B351" i="41"/>
  <c r="B350" i="41"/>
  <c r="B349" i="41"/>
  <c r="B348" i="41"/>
  <c r="B347" i="41"/>
  <c r="B326" i="41"/>
  <c r="B325" i="41"/>
  <c r="B324" i="41"/>
  <c r="B323" i="41"/>
  <c r="B322" i="41"/>
  <c r="B321" i="41"/>
  <c r="B320" i="41"/>
  <c r="B319" i="41"/>
  <c r="B318" i="41"/>
  <c r="B317" i="41"/>
  <c r="B316" i="41"/>
  <c r="B315" i="41"/>
  <c r="B314" i="41"/>
  <c r="B313" i="41"/>
  <c r="B312" i="41"/>
  <c r="B311" i="41"/>
  <c r="B310" i="41"/>
  <c r="B309" i="41"/>
  <c r="B308" i="41"/>
  <c r="B307" i="41"/>
  <c r="B306" i="41"/>
  <c r="B305" i="41"/>
  <c r="B304" i="41"/>
  <c r="B303" i="41"/>
  <c r="B302" i="41"/>
  <c r="B301" i="41"/>
  <c r="B300" i="41"/>
  <c r="B299" i="41"/>
  <c r="B298" i="41"/>
  <c r="B297" i="41"/>
  <c r="B296" i="41"/>
  <c r="B295" i="41"/>
  <c r="B294" i="41"/>
  <c r="B293" i="41"/>
  <c r="B292" i="41"/>
  <c r="B291" i="41"/>
  <c r="B290" i="41"/>
  <c r="B289" i="41"/>
  <c r="B288" i="41"/>
  <c r="B287" i="41"/>
  <c r="B286" i="41"/>
  <c r="B285" i="41"/>
  <c r="B284" i="41"/>
  <c r="B283" i="41"/>
  <c r="B282" i="41"/>
  <c r="B281" i="41"/>
  <c r="B280" i="41"/>
  <c r="B279" i="41"/>
  <c r="B278" i="41"/>
  <c r="B257" i="41"/>
  <c r="B256" i="41"/>
  <c r="B255" i="41"/>
  <c r="B254" i="41"/>
  <c r="B253" i="41"/>
  <c r="B252" i="41"/>
  <c r="B251" i="41"/>
  <c r="B250" i="41"/>
  <c r="B249" i="41"/>
  <c r="B248" i="41"/>
  <c r="B247" i="41"/>
  <c r="B246" i="41"/>
  <c r="B245" i="41"/>
  <c r="B244" i="41"/>
  <c r="B243" i="41"/>
  <c r="B242" i="41"/>
  <c r="B241" i="41"/>
  <c r="B240" i="41"/>
  <c r="B239" i="41"/>
  <c r="B238" i="41"/>
  <c r="B237" i="41"/>
  <c r="B236" i="41"/>
  <c r="B235" i="41"/>
  <c r="B234" i="41"/>
  <c r="B233" i="41"/>
  <c r="B232" i="41"/>
  <c r="B231" i="41"/>
  <c r="B230" i="41"/>
  <c r="B229" i="41"/>
  <c r="B228" i="41"/>
  <c r="B227" i="41"/>
  <c r="B226" i="41"/>
  <c r="B225" i="41"/>
  <c r="B224" i="41"/>
  <c r="B223" i="41"/>
  <c r="B222" i="41"/>
  <c r="B221" i="41"/>
  <c r="B220" i="41"/>
  <c r="B219" i="41"/>
  <c r="B218" i="41"/>
  <c r="B217" i="41"/>
  <c r="B216" i="41"/>
  <c r="B215" i="41"/>
  <c r="B214" i="41"/>
  <c r="B213" i="41"/>
  <c r="B212" i="41"/>
  <c r="B211" i="41"/>
  <c r="B210" i="41"/>
  <c r="B209" i="41"/>
  <c r="B188" i="41"/>
  <c r="B187" i="41"/>
  <c r="B186" i="41"/>
  <c r="B185" i="41"/>
  <c r="B184" i="41"/>
  <c r="B183" i="41"/>
  <c r="B182" i="41"/>
  <c r="B181" i="41"/>
  <c r="B180" i="41"/>
  <c r="B179" i="41"/>
  <c r="B178" i="41"/>
  <c r="B177" i="41"/>
  <c r="B176" i="41"/>
  <c r="B175" i="41"/>
  <c r="B174" i="41"/>
  <c r="B173" i="41"/>
  <c r="B172" i="41"/>
  <c r="B171" i="41"/>
  <c r="B170" i="41"/>
  <c r="B169" i="41"/>
  <c r="B168" i="41"/>
  <c r="B167" i="41"/>
  <c r="B166" i="41"/>
  <c r="B165" i="41"/>
  <c r="B164" i="41"/>
  <c r="B163" i="41"/>
  <c r="B162" i="41"/>
  <c r="B161" i="41"/>
  <c r="B160" i="41"/>
  <c r="B159" i="41"/>
  <c r="B158" i="41"/>
  <c r="B157" i="41"/>
  <c r="B156" i="41"/>
  <c r="B155" i="41"/>
  <c r="B154" i="41"/>
  <c r="B153" i="41"/>
  <c r="B152" i="41"/>
  <c r="B151" i="41"/>
  <c r="B150" i="41"/>
  <c r="B149" i="41"/>
  <c r="B148" i="41"/>
  <c r="B147" i="41"/>
  <c r="B146" i="41"/>
  <c r="B145" i="41"/>
  <c r="B144" i="41"/>
  <c r="B143" i="41"/>
  <c r="B142" i="41"/>
  <c r="B141" i="41"/>
  <c r="B140" i="41"/>
  <c r="B119" i="41"/>
  <c r="B118" i="41"/>
  <c r="B117" i="41"/>
  <c r="B116" i="41"/>
  <c r="B115" i="41"/>
  <c r="B114" i="41"/>
  <c r="B113" i="41"/>
  <c r="B112" i="41"/>
  <c r="B111" i="41"/>
  <c r="B110" i="41"/>
  <c r="B109" i="41"/>
  <c r="B108" i="41"/>
  <c r="B107" i="41"/>
  <c r="B106" i="41"/>
  <c r="B105" i="41"/>
  <c r="B104" i="41"/>
  <c r="B103" i="41"/>
  <c r="B102" i="41"/>
  <c r="B101" i="41"/>
  <c r="B100" i="41"/>
  <c r="B99" i="41"/>
  <c r="B98" i="41"/>
  <c r="B97" i="41"/>
  <c r="B96" i="41"/>
  <c r="B95" i="41"/>
  <c r="B94" i="41"/>
  <c r="B93" i="41"/>
  <c r="B92" i="41"/>
  <c r="B91" i="41"/>
  <c r="B90" i="41"/>
  <c r="B89" i="41"/>
  <c r="B88" i="41"/>
  <c r="B87" i="41"/>
  <c r="B86" i="41"/>
  <c r="B85" i="41"/>
  <c r="B84" i="41"/>
  <c r="B83" i="41"/>
  <c r="B82" i="41"/>
  <c r="B81" i="41"/>
  <c r="B80" i="41"/>
  <c r="B79" i="41"/>
  <c r="B78" i="41"/>
  <c r="B77" i="41"/>
  <c r="B76" i="41"/>
  <c r="B75" i="41"/>
  <c r="B74" i="41"/>
  <c r="B73" i="41"/>
  <c r="B72" i="41"/>
  <c r="B71" i="41"/>
  <c r="B50" i="41"/>
  <c r="B49" i="41"/>
  <c r="B48" i="41"/>
  <c r="B47" i="41"/>
  <c r="B46" i="41"/>
  <c r="B45" i="41"/>
  <c r="B44" i="41"/>
  <c r="B43" i="41"/>
  <c r="B42" i="41"/>
  <c r="B41" i="41"/>
  <c r="B40" i="41"/>
  <c r="B39" i="41"/>
  <c r="B38" i="41"/>
  <c r="B37" i="41"/>
  <c r="B36" i="41"/>
  <c r="B35" i="41"/>
  <c r="B34" i="41"/>
  <c r="B33" i="41"/>
  <c r="B32" i="41"/>
  <c r="B31" i="41"/>
  <c r="B30" i="41"/>
  <c r="B29" i="41"/>
  <c r="B28" i="41"/>
  <c r="B27" i="41"/>
  <c r="B26" i="41"/>
  <c r="B25" i="41"/>
  <c r="B24" i="41"/>
  <c r="B23" i="41"/>
  <c r="B22" i="41"/>
  <c r="B21" i="41"/>
  <c r="B20" i="41"/>
  <c r="B19" i="41"/>
  <c r="B18" i="41"/>
  <c r="B17" i="41"/>
  <c r="B16" i="41"/>
  <c r="B15" i="41"/>
  <c r="B14" i="41"/>
  <c r="B13" i="41"/>
  <c r="B12" i="41"/>
  <c r="B11" i="41"/>
  <c r="B10" i="41"/>
  <c r="B9" i="41"/>
  <c r="B8" i="41"/>
  <c r="B7" i="41"/>
  <c r="B6" i="41"/>
  <c r="B5" i="41"/>
  <c r="B4" i="41"/>
  <c r="B3" i="41"/>
  <c r="B2" i="41"/>
  <c r="B809" i="40"/>
  <c r="B808" i="40"/>
  <c r="B807" i="40"/>
  <c r="B806" i="40"/>
  <c r="B805" i="40"/>
  <c r="B804" i="40"/>
  <c r="B803" i="40"/>
  <c r="B802" i="40"/>
  <c r="B801" i="40"/>
  <c r="B800" i="40"/>
  <c r="B799" i="40"/>
  <c r="B798" i="40"/>
  <c r="B797" i="40"/>
  <c r="B796" i="40"/>
  <c r="B795" i="40"/>
  <c r="B794" i="40"/>
  <c r="B793" i="40"/>
  <c r="B792" i="40"/>
  <c r="B791" i="40"/>
  <c r="B790" i="40"/>
  <c r="B789" i="40"/>
  <c r="B788" i="40"/>
  <c r="B787" i="40"/>
  <c r="B786" i="40"/>
  <c r="B785" i="40"/>
  <c r="B784" i="40"/>
  <c r="B783" i="40"/>
  <c r="B782" i="40"/>
  <c r="B781" i="40"/>
  <c r="B780" i="40"/>
  <c r="B779" i="40"/>
  <c r="B778" i="40"/>
  <c r="B777" i="40"/>
  <c r="B776" i="40"/>
  <c r="B775" i="40"/>
  <c r="B774" i="40"/>
  <c r="B773" i="40"/>
  <c r="B772" i="40"/>
  <c r="B771" i="40"/>
  <c r="B770" i="40"/>
  <c r="B769" i="40"/>
  <c r="B768" i="40"/>
  <c r="B767" i="40"/>
  <c r="B766" i="40"/>
  <c r="B765" i="40"/>
  <c r="B764" i="40"/>
  <c r="B763" i="40"/>
  <c r="B762" i="40"/>
  <c r="B761" i="40"/>
  <c r="B740" i="40"/>
  <c r="B739" i="40"/>
  <c r="B738" i="40"/>
  <c r="B737" i="40"/>
  <c r="B736" i="40"/>
  <c r="B735" i="40"/>
  <c r="B734" i="40"/>
  <c r="B733" i="40"/>
  <c r="B732" i="40"/>
  <c r="B731" i="40"/>
  <c r="B730" i="40"/>
  <c r="B729" i="40"/>
  <c r="B728" i="40"/>
  <c r="B727" i="40"/>
  <c r="B726" i="40"/>
  <c r="B725" i="40"/>
  <c r="B724" i="40"/>
  <c r="B723" i="40"/>
  <c r="B722" i="40"/>
  <c r="B721" i="40"/>
  <c r="B720" i="40"/>
  <c r="B719" i="40"/>
  <c r="B718" i="40"/>
  <c r="B717" i="40"/>
  <c r="B716" i="40"/>
  <c r="B715" i="40"/>
  <c r="B714" i="40"/>
  <c r="B713" i="40"/>
  <c r="B712" i="40"/>
  <c r="B711" i="40"/>
  <c r="B710" i="40"/>
  <c r="B709" i="40"/>
  <c r="B708" i="40"/>
  <c r="B707" i="40"/>
  <c r="B706" i="40"/>
  <c r="B705" i="40"/>
  <c r="B704" i="40"/>
  <c r="B703" i="40"/>
  <c r="B702" i="40"/>
  <c r="B701" i="40"/>
  <c r="B700" i="40"/>
  <c r="B699" i="40"/>
  <c r="B698" i="40"/>
  <c r="B697" i="40"/>
  <c r="B696" i="40"/>
  <c r="B695" i="40"/>
  <c r="B694" i="40"/>
  <c r="B693" i="40"/>
  <c r="B692" i="40"/>
  <c r="B671" i="40"/>
  <c r="B670" i="40"/>
  <c r="B669" i="40"/>
  <c r="B668" i="40"/>
  <c r="B667" i="40"/>
  <c r="B666" i="40"/>
  <c r="B665" i="40"/>
  <c r="B664" i="40"/>
  <c r="B663" i="40"/>
  <c r="B662" i="40"/>
  <c r="B661" i="40"/>
  <c r="B660" i="40"/>
  <c r="B659" i="40"/>
  <c r="B658" i="40"/>
  <c r="B657" i="40"/>
  <c r="B656" i="40"/>
  <c r="B655" i="40"/>
  <c r="B654" i="40"/>
  <c r="B653" i="40"/>
  <c r="B652" i="40"/>
  <c r="B651" i="40"/>
  <c r="B650" i="40"/>
  <c r="B649" i="40"/>
  <c r="B648" i="40"/>
  <c r="B647" i="40"/>
  <c r="B646" i="40"/>
  <c r="B645" i="40"/>
  <c r="B644" i="40"/>
  <c r="B643" i="40"/>
  <c r="B642" i="40"/>
  <c r="B641" i="40"/>
  <c r="B640" i="40"/>
  <c r="B639" i="40"/>
  <c r="B638" i="40"/>
  <c r="B637" i="40"/>
  <c r="B636" i="40"/>
  <c r="B635" i="40"/>
  <c r="B634" i="40"/>
  <c r="B633" i="40"/>
  <c r="B632" i="40"/>
  <c r="B631" i="40"/>
  <c r="B630" i="40"/>
  <c r="B629" i="40"/>
  <c r="B628" i="40"/>
  <c r="B627" i="40"/>
  <c r="B626" i="40"/>
  <c r="B625" i="40"/>
  <c r="B624" i="40"/>
  <c r="B623" i="40"/>
  <c r="B602" i="40"/>
  <c r="B601" i="40"/>
  <c r="B600" i="40"/>
  <c r="B599" i="40"/>
  <c r="B598" i="40"/>
  <c r="B597" i="40"/>
  <c r="B596" i="40"/>
  <c r="B595" i="40"/>
  <c r="B594" i="40"/>
  <c r="B593" i="40"/>
  <c r="B592" i="40"/>
  <c r="B591" i="40"/>
  <c r="B590" i="40"/>
  <c r="B589" i="40"/>
  <c r="B588" i="40"/>
  <c r="B587" i="40"/>
  <c r="B586" i="40"/>
  <c r="B585" i="40"/>
  <c r="B584" i="40"/>
  <c r="B583" i="40"/>
  <c r="B582" i="40"/>
  <c r="B581" i="40"/>
  <c r="B580" i="40"/>
  <c r="B579" i="40"/>
  <c r="B578" i="40"/>
  <c r="B577" i="40"/>
  <c r="B576" i="40"/>
  <c r="B575" i="40"/>
  <c r="B574" i="40"/>
  <c r="B573" i="40"/>
  <c r="B572" i="40"/>
  <c r="B571" i="40"/>
  <c r="B570" i="40"/>
  <c r="B569" i="40"/>
  <c r="B568" i="40"/>
  <c r="B567" i="40"/>
  <c r="B566" i="40"/>
  <c r="B565" i="40"/>
  <c r="B564" i="40"/>
  <c r="B563" i="40"/>
  <c r="B562" i="40"/>
  <c r="B561" i="40"/>
  <c r="B560" i="40"/>
  <c r="B559" i="40"/>
  <c r="B558" i="40"/>
  <c r="B557" i="40"/>
  <c r="B556" i="40"/>
  <c r="B555" i="40"/>
  <c r="B554" i="40"/>
  <c r="B533" i="40"/>
  <c r="B532" i="40"/>
  <c r="B531" i="40"/>
  <c r="B530" i="40"/>
  <c r="B529" i="40"/>
  <c r="B528" i="40"/>
  <c r="B527" i="40"/>
  <c r="B526" i="40"/>
  <c r="B525" i="40"/>
  <c r="B524" i="40"/>
  <c r="B523" i="40"/>
  <c r="B522" i="40"/>
  <c r="B521" i="40"/>
  <c r="B520" i="40"/>
  <c r="B519" i="40"/>
  <c r="B518" i="40"/>
  <c r="B517" i="40"/>
  <c r="B516" i="40"/>
  <c r="B515" i="40"/>
  <c r="B514" i="40"/>
  <c r="B513" i="40"/>
  <c r="B512" i="40"/>
  <c r="B511" i="40"/>
  <c r="B510" i="40"/>
  <c r="B509" i="40"/>
  <c r="B508" i="40"/>
  <c r="B507" i="40"/>
  <c r="B506" i="40"/>
  <c r="B505" i="40"/>
  <c r="B504" i="40"/>
  <c r="B503" i="40"/>
  <c r="B502" i="40"/>
  <c r="B501" i="40"/>
  <c r="B500" i="40"/>
  <c r="B499" i="40"/>
  <c r="B498" i="40"/>
  <c r="B497" i="40"/>
  <c r="B496" i="40"/>
  <c r="B495" i="40"/>
  <c r="B494" i="40"/>
  <c r="B493" i="40"/>
  <c r="B492" i="40"/>
  <c r="B491" i="40"/>
  <c r="B490" i="40"/>
  <c r="B489" i="40"/>
  <c r="B488" i="40"/>
  <c r="B487" i="40"/>
  <c r="B486" i="40"/>
  <c r="B485" i="40"/>
  <c r="CT482" i="40"/>
  <c r="CS482" i="40"/>
  <c r="CT481" i="40"/>
  <c r="CS481" i="40"/>
  <c r="CT480" i="40"/>
  <c r="CS480" i="40"/>
  <c r="CT479" i="40"/>
  <c r="CS479" i="40"/>
  <c r="CT478" i="40"/>
  <c r="CS478" i="40"/>
  <c r="CT477" i="40"/>
  <c r="CS477" i="40"/>
  <c r="CT476" i="40"/>
  <c r="CS476" i="40"/>
  <c r="CT475" i="40"/>
  <c r="CS475" i="40"/>
  <c r="CT474" i="40"/>
  <c r="CS474" i="40"/>
  <c r="CT473" i="40"/>
  <c r="CS473" i="40"/>
  <c r="CT472" i="40"/>
  <c r="CS472" i="40"/>
  <c r="CT471" i="40"/>
  <c r="CT470" i="40" s="1"/>
  <c r="CS471" i="40"/>
  <c r="CS470" i="40"/>
  <c r="CT469" i="40"/>
  <c r="CS469" i="40"/>
  <c r="CT468" i="40"/>
  <c r="CS468" i="40"/>
  <c r="CT467" i="40"/>
  <c r="CS467" i="40"/>
  <c r="CT466" i="40"/>
  <c r="CS466" i="40"/>
  <c r="CT465" i="40"/>
  <c r="CS465" i="40"/>
  <c r="CT464" i="40"/>
  <c r="CS464" i="40"/>
  <c r="B464" i="40"/>
  <c r="CT463" i="40"/>
  <c r="CS463" i="40"/>
  <c r="B463" i="40"/>
  <c r="CT462" i="40"/>
  <c r="CT461" i="40" s="1"/>
  <c r="CS462" i="40"/>
  <c r="B462" i="40"/>
  <c r="B461" i="40"/>
  <c r="CT460" i="40"/>
  <c r="CS460" i="40"/>
  <c r="B460" i="40"/>
  <c r="CT459" i="40"/>
  <c r="CS459" i="40"/>
  <c r="B459" i="40"/>
  <c r="CT458" i="40"/>
  <c r="CS458" i="40"/>
  <c r="B458" i="40"/>
  <c r="CT457" i="40"/>
  <c r="CS457" i="40"/>
  <c r="B457" i="40"/>
  <c r="CT456" i="40"/>
  <c r="CS456" i="40"/>
  <c r="B456" i="40"/>
  <c r="CT455" i="40"/>
  <c r="CS455" i="40"/>
  <c r="B455" i="40"/>
  <c r="CT454" i="40"/>
  <c r="CS454" i="40"/>
  <c r="B454" i="40"/>
  <c r="CT453" i="40"/>
  <c r="CS453" i="40"/>
  <c r="B453" i="40"/>
  <c r="CT452" i="40"/>
  <c r="CT451" i="40" s="1"/>
  <c r="CS452" i="40"/>
  <c r="B452" i="40"/>
  <c r="B451" i="40"/>
  <c r="B450" i="40"/>
  <c r="CT449" i="40"/>
  <c r="CS449" i="40"/>
  <c r="B449" i="40"/>
  <c r="CT448" i="40"/>
  <c r="CS448" i="40"/>
  <c r="B448" i="40"/>
  <c r="CT447" i="40"/>
  <c r="CS447" i="40"/>
  <c r="B447" i="40"/>
  <c r="B446" i="40"/>
  <c r="CT445" i="40"/>
  <c r="CS445" i="40"/>
  <c r="B445" i="40"/>
  <c r="CT444" i="40"/>
  <c r="CS444" i="40"/>
  <c r="B444" i="40"/>
  <c r="CT443" i="40"/>
  <c r="CS443" i="40"/>
  <c r="B443" i="40"/>
  <c r="CT442" i="40"/>
  <c r="CS442" i="40"/>
  <c r="B442" i="40"/>
  <c r="CT441" i="40"/>
  <c r="CS441" i="40"/>
  <c r="B441" i="40"/>
  <c r="CT440" i="40"/>
  <c r="CS440" i="40"/>
  <c r="B440" i="40"/>
  <c r="CT439" i="40"/>
  <c r="CS439" i="40"/>
  <c r="B439" i="40"/>
  <c r="CT438" i="40"/>
  <c r="CS438" i="40"/>
  <c r="B438" i="40"/>
  <c r="CT437" i="40"/>
  <c r="CS437" i="40"/>
  <c r="B437" i="40"/>
  <c r="CT436" i="40"/>
  <c r="CS436" i="40"/>
  <c r="B436" i="40"/>
  <c r="B435" i="40"/>
  <c r="B434" i="40"/>
  <c r="CT433" i="40"/>
  <c r="CS433" i="40"/>
  <c r="B433" i="40"/>
  <c r="CT432" i="40"/>
  <c r="CS432" i="40"/>
  <c r="B432" i="40"/>
  <c r="CT431" i="40"/>
  <c r="CS431" i="40"/>
  <c r="B431" i="40"/>
  <c r="CT430" i="40"/>
  <c r="CS430" i="40"/>
  <c r="B430" i="40"/>
  <c r="CT429" i="40"/>
  <c r="CT428" i="40" s="1"/>
  <c r="CT427" i="40" s="1"/>
  <c r="CS429" i="40"/>
  <c r="B429" i="40"/>
  <c r="B428" i="40"/>
  <c r="B427" i="40"/>
  <c r="CT426" i="40"/>
  <c r="CS426" i="40"/>
  <c r="B426" i="40"/>
  <c r="CT425" i="40"/>
  <c r="CS425" i="40"/>
  <c r="B425" i="40"/>
  <c r="CT424" i="40"/>
  <c r="CS424" i="40"/>
  <c r="B424" i="40"/>
  <c r="CT423" i="40"/>
  <c r="CS423" i="40"/>
  <c r="B423" i="40"/>
  <c r="B422" i="40"/>
  <c r="CT421" i="40"/>
  <c r="CS421" i="40"/>
  <c r="B421" i="40"/>
  <c r="CT420" i="40"/>
  <c r="CS420" i="40"/>
  <c r="B420" i="40"/>
  <c r="CT419" i="40"/>
  <c r="CT418" i="40" s="1"/>
  <c r="CS419" i="40"/>
  <c r="B419" i="40"/>
  <c r="B418" i="40"/>
  <c r="B417" i="40"/>
  <c r="B416" i="40"/>
  <c r="CT415" i="40"/>
  <c r="CS415" i="40"/>
  <c r="B395" i="40"/>
  <c r="B394" i="40"/>
  <c r="B393" i="40"/>
  <c r="B392" i="40"/>
  <c r="B391" i="40"/>
  <c r="B390" i="40"/>
  <c r="B389" i="40"/>
  <c r="B388" i="40"/>
  <c r="B387" i="40"/>
  <c r="B386" i="40"/>
  <c r="B385" i="40"/>
  <c r="B384" i="40"/>
  <c r="B383" i="40"/>
  <c r="B382" i="40"/>
  <c r="B381" i="40"/>
  <c r="B380" i="40"/>
  <c r="B379" i="40"/>
  <c r="B378" i="40"/>
  <c r="B377" i="40"/>
  <c r="B376" i="40"/>
  <c r="B375" i="40"/>
  <c r="B374" i="40"/>
  <c r="B373" i="40"/>
  <c r="B372" i="40"/>
  <c r="B371" i="40"/>
  <c r="B370" i="40"/>
  <c r="B369" i="40"/>
  <c r="B368" i="40"/>
  <c r="B367" i="40"/>
  <c r="B366" i="40"/>
  <c r="B365" i="40"/>
  <c r="B364" i="40"/>
  <c r="B363" i="40"/>
  <c r="B362" i="40"/>
  <c r="B361" i="40"/>
  <c r="B360" i="40"/>
  <c r="B359" i="40"/>
  <c r="B358" i="40"/>
  <c r="B357" i="40"/>
  <c r="B356" i="40"/>
  <c r="B355" i="40"/>
  <c r="B354" i="40"/>
  <c r="B353" i="40"/>
  <c r="B352" i="40"/>
  <c r="B351" i="40"/>
  <c r="B350" i="40"/>
  <c r="B349" i="40"/>
  <c r="B348" i="40"/>
  <c r="B347" i="40"/>
  <c r="B326" i="40"/>
  <c r="B325" i="40"/>
  <c r="B324" i="40"/>
  <c r="B323" i="40"/>
  <c r="B322" i="40"/>
  <c r="B321" i="40"/>
  <c r="B320" i="40"/>
  <c r="B319" i="40"/>
  <c r="B318" i="40"/>
  <c r="B317" i="40"/>
  <c r="B316" i="40"/>
  <c r="B315" i="40"/>
  <c r="B314" i="40"/>
  <c r="B313" i="40"/>
  <c r="B312" i="40"/>
  <c r="B311" i="40"/>
  <c r="B310" i="40"/>
  <c r="B309" i="40"/>
  <c r="B308" i="40"/>
  <c r="B307" i="40"/>
  <c r="B306" i="40"/>
  <c r="B305" i="40"/>
  <c r="B304" i="40"/>
  <c r="B303" i="40"/>
  <c r="B302" i="40"/>
  <c r="B301" i="40"/>
  <c r="B300" i="40"/>
  <c r="B299" i="40"/>
  <c r="B298" i="40"/>
  <c r="B297" i="40"/>
  <c r="B296" i="40"/>
  <c r="B295" i="40"/>
  <c r="B294" i="40"/>
  <c r="B293" i="40"/>
  <c r="B292" i="40"/>
  <c r="B291" i="40"/>
  <c r="B290" i="40"/>
  <c r="B289" i="40"/>
  <c r="B288" i="40"/>
  <c r="B287" i="40"/>
  <c r="B286" i="40"/>
  <c r="B285" i="40"/>
  <c r="B284" i="40"/>
  <c r="B283" i="40"/>
  <c r="B282" i="40"/>
  <c r="B281" i="40"/>
  <c r="B280" i="40"/>
  <c r="B279" i="40"/>
  <c r="B278" i="40"/>
  <c r="B257" i="40"/>
  <c r="B256" i="40"/>
  <c r="B255" i="40"/>
  <c r="B254" i="40"/>
  <c r="B253" i="40"/>
  <c r="B252" i="40"/>
  <c r="B251" i="40"/>
  <c r="B250" i="40"/>
  <c r="B249" i="40"/>
  <c r="B248" i="40"/>
  <c r="B247" i="40"/>
  <c r="B246" i="40"/>
  <c r="B245" i="40"/>
  <c r="B244" i="40"/>
  <c r="B243" i="40"/>
  <c r="B242" i="40"/>
  <c r="B241" i="40"/>
  <c r="B240" i="40"/>
  <c r="B239" i="40"/>
  <c r="B238" i="40"/>
  <c r="B237" i="40"/>
  <c r="B236" i="40"/>
  <c r="B235" i="40"/>
  <c r="B234" i="40"/>
  <c r="B233" i="40"/>
  <c r="B232" i="40"/>
  <c r="B231" i="40"/>
  <c r="B230" i="40"/>
  <c r="B229" i="40"/>
  <c r="B228" i="40"/>
  <c r="B227" i="40"/>
  <c r="B226" i="40"/>
  <c r="B225" i="40"/>
  <c r="B224" i="40"/>
  <c r="B223" i="40"/>
  <c r="B222" i="40"/>
  <c r="B221" i="40"/>
  <c r="B220" i="40"/>
  <c r="B219" i="40"/>
  <c r="B218" i="40"/>
  <c r="B217" i="40"/>
  <c r="B216" i="40"/>
  <c r="B215" i="40"/>
  <c r="B214" i="40"/>
  <c r="B213" i="40"/>
  <c r="B212" i="40"/>
  <c r="B211" i="40"/>
  <c r="B210" i="40"/>
  <c r="B209" i="40"/>
  <c r="B188" i="40"/>
  <c r="B187" i="40"/>
  <c r="B186" i="40"/>
  <c r="B185" i="40"/>
  <c r="B184" i="40"/>
  <c r="B183" i="40"/>
  <c r="B182" i="40"/>
  <c r="B181" i="40"/>
  <c r="B180" i="40"/>
  <c r="B179" i="40"/>
  <c r="B178" i="40"/>
  <c r="B177" i="40"/>
  <c r="B176" i="40"/>
  <c r="B175" i="40"/>
  <c r="B174" i="40"/>
  <c r="B173" i="40"/>
  <c r="B172" i="40"/>
  <c r="B171" i="40"/>
  <c r="B170" i="40"/>
  <c r="B169" i="40"/>
  <c r="B168" i="40"/>
  <c r="B167" i="40"/>
  <c r="B166" i="40"/>
  <c r="B165" i="40"/>
  <c r="B164" i="40"/>
  <c r="B163" i="40"/>
  <c r="B162" i="40"/>
  <c r="B161" i="40"/>
  <c r="B160" i="40"/>
  <c r="B159" i="40"/>
  <c r="B158" i="40"/>
  <c r="B157" i="40"/>
  <c r="B156" i="40"/>
  <c r="B155" i="40"/>
  <c r="B154" i="40"/>
  <c r="B153" i="40"/>
  <c r="B152" i="40"/>
  <c r="B151" i="40"/>
  <c r="B150" i="40"/>
  <c r="B149" i="40"/>
  <c r="B148" i="40"/>
  <c r="B147" i="40"/>
  <c r="B146" i="40"/>
  <c r="B145" i="40"/>
  <c r="B144" i="40"/>
  <c r="B143" i="40"/>
  <c r="B142" i="40"/>
  <c r="B141" i="40"/>
  <c r="B140" i="40"/>
  <c r="B119" i="40"/>
  <c r="B118" i="40"/>
  <c r="B117" i="40"/>
  <c r="B116" i="40"/>
  <c r="B115" i="40"/>
  <c r="B114" i="40"/>
  <c r="B113" i="40"/>
  <c r="B112" i="40"/>
  <c r="B111" i="40"/>
  <c r="B110" i="40"/>
  <c r="B109" i="40"/>
  <c r="B108" i="40"/>
  <c r="B107" i="40"/>
  <c r="B106" i="40"/>
  <c r="B105" i="40"/>
  <c r="B104" i="40"/>
  <c r="B103" i="40"/>
  <c r="B102" i="40"/>
  <c r="B101" i="40"/>
  <c r="B100" i="40"/>
  <c r="B99" i="40"/>
  <c r="B98" i="40"/>
  <c r="B97" i="40"/>
  <c r="B96" i="40"/>
  <c r="B95" i="40"/>
  <c r="B94" i="40"/>
  <c r="B93" i="40"/>
  <c r="B92" i="40"/>
  <c r="B91" i="40"/>
  <c r="B90" i="40"/>
  <c r="B89" i="40"/>
  <c r="B88" i="40"/>
  <c r="B87" i="40"/>
  <c r="B86" i="40"/>
  <c r="B85" i="40"/>
  <c r="B84" i="40"/>
  <c r="B83" i="40"/>
  <c r="B82" i="40"/>
  <c r="B81" i="40"/>
  <c r="B80" i="40"/>
  <c r="B79" i="40"/>
  <c r="B78" i="40"/>
  <c r="B77" i="40"/>
  <c r="B76" i="40"/>
  <c r="B75" i="40"/>
  <c r="B74" i="40"/>
  <c r="B73" i="40"/>
  <c r="B72" i="40"/>
  <c r="B71" i="40"/>
  <c r="B50" i="40"/>
  <c r="B49" i="40"/>
  <c r="B48" i="40"/>
  <c r="B47" i="40"/>
  <c r="B46" i="40"/>
  <c r="B45" i="40"/>
  <c r="B44" i="40"/>
  <c r="B43" i="40"/>
  <c r="B42" i="40"/>
  <c r="B41" i="40"/>
  <c r="B40" i="40"/>
  <c r="B39" i="40"/>
  <c r="B38" i="40"/>
  <c r="B37" i="40"/>
  <c r="B36" i="40"/>
  <c r="B35" i="40"/>
  <c r="B34" i="40"/>
  <c r="B33" i="40"/>
  <c r="B32" i="40"/>
  <c r="B31" i="40"/>
  <c r="B30" i="40"/>
  <c r="B29" i="40"/>
  <c r="B28" i="40"/>
  <c r="B27" i="40"/>
  <c r="B26" i="40"/>
  <c r="B25" i="40"/>
  <c r="B24" i="40"/>
  <c r="B23" i="40"/>
  <c r="B22" i="40"/>
  <c r="B21" i="40"/>
  <c r="B20" i="40"/>
  <c r="B19" i="40"/>
  <c r="B18" i="40"/>
  <c r="B17" i="40"/>
  <c r="B16" i="40"/>
  <c r="B15" i="40"/>
  <c r="B14" i="40"/>
  <c r="B13" i="40"/>
  <c r="B12" i="40"/>
  <c r="B11" i="40"/>
  <c r="B10" i="40"/>
  <c r="B9" i="40"/>
  <c r="B8" i="40"/>
  <c r="B7" i="40"/>
  <c r="B6" i="40"/>
  <c r="B5" i="40"/>
  <c r="B4" i="40"/>
  <c r="B3" i="40"/>
  <c r="B2" i="40"/>
  <c r="B809" i="39"/>
  <c r="B808" i="39"/>
  <c r="B807" i="39"/>
  <c r="B806" i="39"/>
  <c r="B805" i="39"/>
  <c r="B804" i="39"/>
  <c r="B803" i="39"/>
  <c r="B802" i="39"/>
  <c r="B801" i="39"/>
  <c r="B800" i="39"/>
  <c r="B799" i="39"/>
  <c r="B798" i="39"/>
  <c r="B797" i="39"/>
  <c r="B796" i="39"/>
  <c r="B795" i="39"/>
  <c r="B794" i="39"/>
  <c r="B793" i="39"/>
  <c r="B792" i="39"/>
  <c r="B791" i="39"/>
  <c r="B790" i="39"/>
  <c r="B789" i="39"/>
  <c r="B788" i="39"/>
  <c r="B787" i="39"/>
  <c r="B786" i="39"/>
  <c r="B785" i="39"/>
  <c r="B784" i="39"/>
  <c r="B783" i="39"/>
  <c r="B782" i="39"/>
  <c r="B781" i="39"/>
  <c r="B780" i="39"/>
  <c r="B779" i="39"/>
  <c r="B778" i="39"/>
  <c r="B777" i="39"/>
  <c r="B776" i="39"/>
  <c r="B775" i="39"/>
  <c r="B774" i="39"/>
  <c r="B773" i="39"/>
  <c r="B772" i="39"/>
  <c r="B771" i="39"/>
  <c r="B770" i="39"/>
  <c r="B769" i="39"/>
  <c r="B768" i="39"/>
  <c r="B767" i="39"/>
  <c r="B766" i="39"/>
  <c r="B765" i="39"/>
  <c r="B764" i="39"/>
  <c r="B763" i="39"/>
  <c r="B762" i="39"/>
  <c r="B761" i="39"/>
  <c r="B740" i="39"/>
  <c r="B739" i="39"/>
  <c r="B738" i="39"/>
  <c r="B737" i="39"/>
  <c r="B736" i="39"/>
  <c r="B735" i="39"/>
  <c r="B734" i="39"/>
  <c r="B733" i="39"/>
  <c r="B732" i="39"/>
  <c r="B731" i="39"/>
  <c r="B730" i="39"/>
  <c r="B729" i="39"/>
  <c r="B728" i="39"/>
  <c r="B727" i="39"/>
  <c r="B726" i="39"/>
  <c r="B725" i="39"/>
  <c r="B724" i="39"/>
  <c r="B723" i="39"/>
  <c r="B722" i="39"/>
  <c r="B721" i="39"/>
  <c r="B720" i="39"/>
  <c r="B719" i="39"/>
  <c r="B718" i="39"/>
  <c r="B717" i="39"/>
  <c r="B716" i="39"/>
  <c r="B715" i="39"/>
  <c r="B714" i="39"/>
  <c r="B713" i="39"/>
  <c r="B712" i="39"/>
  <c r="B711" i="39"/>
  <c r="B710" i="39"/>
  <c r="B709" i="39"/>
  <c r="B708" i="39"/>
  <c r="B707" i="39"/>
  <c r="B706" i="39"/>
  <c r="B705" i="39"/>
  <c r="B704" i="39"/>
  <c r="B703" i="39"/>
  <c r="B702" i="39"/>
  <c r="B701" i="39"/>
  <c r="B700" i="39"/>
  <c r="B699" i="39"/>
  <c r="B698" i="39"/>
  <c r="B697" i="39"/>
  <c r="B696" i="39"/>
  <c r="B695" i="39"/>
  <c r="B694" i="39"/>
  <c r="B693" i="39"/>
  <c r="B692" i="39"/>
  <c r="B671" i="39"/>
  <c r="B670" i="39"/>
  <c r="B669" i="39"/>
  <c r="B668" i="39"/>
  <c r="B667" i="39"/>
  <c r="B666" i="39"/>
  <c r="B665" i="39"/>
  <c r="B664" i="39"/>
  <c r="B663" i="39"/>
  <c r="B662" i="39"/>
  <c r="B661" i="39"/>
  <c r="B660" i="39"/>
  <c r="B659" i="39"/>
  <c r="B658" i="39"/>
  <c r="B657" i="39"/>
  <c r="B656" i="39"/>
  <c r="B655" i="39"/>
  <c r="B654" i="39"/>
  <c r="B653" i="39"/>
  <c r="B652" i="39"/>
  <c r="B651" i="39"/>
  <c r="B650" i="39"/>
  <c r="B649" i="39"/>
  <c r="B648" i="39"/>
  <c r="B647" i="39"/>
  <c r="B646" i="39"/>
  <c r="B645" i="39"/>
  <c r="B644" i="39"/>
  <c r="B643" i="39"/>
  <c r="B642" i="39"/>
  <c r="B641" i="39"/>
  <c r="B640" i="39"/>
  <c r="B639" i="39"/>
  <c r="B638" i="39"/>
  <c r="B637" i="39"/>
  <c r="B636" i="39"/>
  <c r="B635" i="39"/>
  <c r="B634" i="39"/>
  <c r="B633" i="39"/>
  <c r="B632" i="39"/>
  <c r="B631" i="39"/>
  <c r="B630" i="39"/>
  <c r="B629" i="39"/>
  <c r="B628" i="39"/>
  <c r="B627" i="39"/>
  <c r="B626" i="39"/>
  <c r="B625" i="39"/>
  <c r="B624" i="39"/>
  <c r="B623" i="39"/>
  <c r="B602" i="39"/>
  <c r="B601" i="39"/>
  <c r="B600" i="39"/>
  <c r="B599" i="39"/>
  <c r="B598" i="39"/>
  <c r="B597" i="39"/>
  <c r="B596" i="39"/>
  <c r="B595" i="39"/>
  <c r="B594" i="39"/>
  <c r="B593" i="39"/>
  <c r="B592" i="39"/>
  <c r="B591" i="39"/>
  <c r="B590" i="39"/>
  <c r="B589" i="39"/>
  <c r="B588" i="39"/>
  <c r="B587" i="39"/>
  <c r="B586" i="39"/>
  <c r="B585" i="39"/>
  <c r="B584" i="39"/>
  <c r="B583" i="39"/>
  <c r="B582" i="39"/>
  <c r="B581" i="39"/>
  <c r="B580" i="39"/>
  <c r="B579" i="39"/>
  <c r="B578" i="39"/>
  <c r="B577" i="39"/>
  <c r="B576" i="39"/>
  <c r="B575" i="39"/>
  <c r="B574" i="39"/>
  <c r="B573" i="39"/>
  <c r="B572" i="39"/>
  <c r="B571" i="39"/>
  <c r="B570" i="39"/>
  <c r="B569" i="39"/>
  <c r="B568" i="39"/>
  <c r="B567" i="39"/>
  <c r="B566" i="39"/>
  <c r="B565" i="39"/>
  <c r="B564" i="39"/>
  <c r="B563" i="39"/>
  <c r="B562" i="39"/>
  <c r="B561" i="39"/>
  <c r="B560" i="39"/>
  <c r="B559" i="39"/>
  <c r="B558" i="39"/>
  <c r="B557" i="39"/>
  <c r="B556" i="39"/>
  <c r="B555" i="39"/>
  <c r="B554" i="39"/>
  <c r="B533" i="39"/>
  <c r="B532" i="39"/>
  <c r="B531" i="39"/>
  <c r="B530" i="39"/>
  <c r="B529" i="39"/>
  <c r="B528" i="39"/>
  <c r="B527" i="39"/>
  <c r="B526" i="39"/>
  <c r="B525" i="39"/>
  <c r="B524" i="39"/>
  <c r="B523" i="39"/>
  <c r="B522" i="39"/>
  <c r="B521" i="39"/>
  <c r="B520" i="39"/>
  <c r="B519" i="39"/>
  <c r="B518" i="39"/>
  <c r="B517" i="39"/>
  <c r="B516" i="39"/>
  <c r="B515" i="39"/>
  <c r="B514" i="39"/>
  <c r="B513" i="39"/>
  <c r="B512" i="39"/>
  <c r="B511" i="39"/>
  <c r="B510" i="39"/>
  <c r="B509" i="39"/>
  <c r="B508" i="39"/>
  <c r="B507" i="39"/>
  <c r="B506" i="39"/>
  <c r="B505" i="39"/>
  <c r="B504" i="39"/>
  <c r="B503" i="39"/>
  <c r="B502" i="39"/>
  <c r="B501" i="39"/>
  <c r="B500" i="39"/>
  <c r="B499" i="39"/>
  <c r="B498" i="39"/>
  <c r="B497" i="39"/>
  <c r="B496" i="39"/>
  <c r="B495" i="39"/>
  <c r="B494" i="39"/>
  <c r="B493" i="39"/>
  <c r="B492" i="39"/>
  <c r="B491" i="39"/>
  <c r="B490" i="39"/>
  <c r="B489" i="39"/>
  <c r="B488" i="39"/>
  <c r="B487" i="39"/>
  <c r="B486" i="39"/>
  <c r="B485" i="39"/>
  <c r="CT482" i="39"/>
  <c r="CS482" i="39"/>
  <c r="CT481" i="39"/>
  <c r="CS481" i="39"/>
  <c r="CT480" i="39"/>
  <c r="CS480" i="39"/>
  <c r="CT479" i="39"/>
  <c r="CS479" i="39"/>
  <c r="CT478" i="39"/>
  <c r="CS478" i="39"/>
  <c r="CS477" i="39" s="1"/>
  <c r="CS476" i="39" s="1"/>
  <c r="CT477" i="39"/>
  <c r="CT476" i="39"/>
  <c r="CT475" i="39"/>
  <c r="CS475" i="39"/>
  <c r="CT474" i="39"/>
  <c r="CS474" i="39"/>
  <c r="CT473" i="39"/>
  <c r="CS473" i="39"/>
  <c r="CT472" i="39"/>
  <c r="CS472" i="39"/>
  <c r="CT471" i="39"/>
  <c r="CS471" i="39"/>
  <c r="CS470" i="39" s="1"/>
  <c r="CT470" i="39"/>
  <c r="CT469" i="39"/>
  <c r="CS469" i="39"/>
  <c r="CT468" i="39"/>
  <c r="CS468" i="39"/>
  <c r="CT467" i="39"/>
  <c r="CS467" i="39"/>
  <c r="CT466" i="39"/>
  <c r="CS466" i="39"/>
  <c r="CS465" i="39" s="1"/>
  <c r="CT465" i="39"/>
  <c r="CT464" i="39"/>
  <c r="CS464" i="39"/>
  <c r="B464" i="39"/>
  <c r="CT463" i="39"/>
  <c r="CS463" i="39"/>
  <c r="B463" i="39"/>
  <c r="CT462" i="39"/>
  <c r="CS462" i="39"/>
  <c r="CS461" i="39" s="1"/>
  <c r="B462" i="39"/>
  <c r="CT461" i="39"/>
  <c r="B461" i="39"/>
  <c r="CT460" i="39"/>
  <c r="CS460" i="39"/>
  <c r="B460" i="39"/>
  <c r="CT459" i="39"/>
  <c r="CS459" i="39"/>
  <c r="B459" i="39"/>
  <c r="CT458" i="39"/>
  <c r="CS458" i="39"/>
  <c r="B458" i="39"/>
  <c r="CT457" i="39"/>
  <c r="CS457" i="39"/>
  <c r="B457" i="39"/>
  <c r="CT456" i="39"/>
  <c r="CS456" i="39"/>
  <c r="B456" i="39"/>
  <c r="CT455" i="39"/>
  <c r="CS455" i="39"/>
  <c r="B455" i="39"/>
  <c r="CT454" i="39"/>
  <c r="CS454" i="39"/>
  <c r="B454" i="39"/>
  <c r="CT453" i="39"/>
  <c r="CS453" i="39"/>
  <c r="B453" i="39"/>
  <c r="CT452" i="39"/>
  <c r="CT451" i="39" s="1"/>
  <c r="CT450" i="39" s="1"/>
  <c r="CS452" i="39"/>
  <c r="B452" i="39"/>
  <c r="B451" i="39"/>
  <c r="B450" i="39"/>
  <c r="CT449" i="39"/>
  <c r="CS449" i="39"/>
  <c r="B449" i="39"/>
  <c r="CT448" i="39"/>
  <c r="CS448" i="39"/>
  <c r="B448" i="39"/>
  <c r="CT447" i="39"/>
  <c r="CS447" i="39"/>
  <c r="B447" i="39"/>
  <c r="B446" i="39"/>
  <c r="CT445" i="39"/>
  <c r="CS445" i="39"/>
  <c r="B445" i="39"/>
  <c r="CT444" i="39"/>
  <c r="CS444" i="39"/>
  <c r="B444" i="39"/>
  <c r="CT443" i="39"/>
  <c r="CS443" i="39"/>
  <c r="B443" i="39"/>
  <c r="CT442" i="39"/>
  <c r="CS442" i="39"/>
  <c r="B442" i="39"/>
  <c r="CT441" i="39"/>
  <c r="CS441" i="39"/>
  <c r="B441" i="39"/>
  <c r="CT440" i="39"/>
  <c r="CS440" i="39"/>
  <c r="B440" i="39"/>
  <c r="CT439" i="39"/>
  <c r="CS439" i="39"/>
  <c r="B439" i="39"/>
  <c r="CT438" i="39"/>
  <c r="CS438" i="39"/>
  <c r="B438" i="39"/>
  <c r="CT437" i="39"/>
  <c r="CS437" i="39"/>
  <c r="CS435" i="39" s="1"/>
  <c r="B437" i="39"/>
  <c r="CT436" i="39"/>
  <c r="CS436" i="39"/>
  <c r="B436" i="39"/>
  <c r="B435" i="39"/>
  <c r="B434" i="39"/>
  <c r="CT433" i="39"/>
  <c r="CS433" i="39"/>
  <c r="B433" i="39"/>
  <c r="CT432" i="39"/>
  <c r="CS432" i="39"/>
  <c r="B432" i="39"/>
  <c r="CT431" i="39"/>
  <c r="CS431" i="39"/>
  <c r="B431" i="39"/>
  <c r="CT430" i="39"/>
  <c r="CS430" i="39"/>
  <c r="B430" i="39"/>
  <c r="CT429" i="39"/>
  <c r="CS429" i="39"/>
  <c r="B429" i="39"/>
  <c r="B428" i="39"/>
  <c r="B427" i="39"/>
  <c r="CT426" i="39"/>
  <c r="CS426" i="39"/>
  <c r="B426" i="39"/>
  <c r="CT425" i="39"/>
  <c r="CS425" i="39"/>
  <c r="B425" i="39"/>
  <c r="CT424" i="39"/>
  <c r="CS424" i="39"/>
  <c r="B424" i="39"/>
  <c r="CT423" i="39"/>
  <c r="CS423" i="39"/>
  <c r="B423" i="39"/>
  <c r="B422" i="39"/>
  <c r="CT421" i="39"/>
  <c r="CS421" i="39"/>
  <c r="B421" i="39"/>
  <c r="CT420" i="39"/>
  <c r="CS420" i="39"/>
  <c r="B420" i="39"/>
  <c r="CT419" i="39"/>
  <c r="CS419" i="39"/>
  <c r="B419" i="39"/>
  <c r="B418" i="39"/>
  <c r="B417" i="39"/>
  <c r="B416" i="39"/>
  <c r="CT415" i="39"/>
  <c r="CS415" i="39"/>
  <c r="B395" i="39"/>
  <c r="B394" i="39"/>
  <c r="B393" i="39"/>
  <c r="B392" i="39"/>
  <c r="B391" i="39"/>
  <c r="B390" i="39"/>
  <c r="B389" i="39"/>
  <c r="B388" i="39"/>
  <c r="B387" i="39"/>
  <c r="B386" i="39"/>
  <c r="B385" i="39"/>
  <c r="B384" i="39"/>
  <c r="B383" i="39"/>
  <c r="B382" i="39"/>
  <c r="B381" i="39"/>
  <c r="B380" i="39"/>
  <c r="B379" i="39"/>
  <c r="B378" i="39"/>
  <c r="B377" i="39"/>
  <c r="B376" i="39"/>
  <c r="B375" i="39"/>
  <c r="B374" i="39"/>
  <c r="B373" i="39"/>
  <c r="B372" i="39"/>
  <c r="B371" i="39"/>
  <c r="B370" i="39"/>
  <c r="B369" i="39"/>
  <c r="B368" i="39"/>
  <c r="B367" i="39"/>
  <c r="B366" i="39"/>
  <c r="B365" i="39"/>
  <c r="B364" i="39"/>
  <c r="B363" i="39"/>
  <c r="B362" i="39"/>
  <c r="B361" i="39"/>
  <c r="B360" i="39"/>
  <c r="B359" i="39"/>
  <c r="B358" i="39"/>
  <c r="B357" i="39"/>
  <c r="B356" i="39"/>
  <c r="B355" i="39"/>
  <c r="B354" i="39"/>
  <c r="B353" i="39"/>
  <c r="B352" i="39"/>
  <c r="B351" i="39"/>
  <c r="B350" i="39"/>
  <c r="B349" i="39"/>
  <c r="B348" i="39"/>
  <c r="B347" i="39"/>
  <c r="B326" i="39"/>
  <c r="B325" i="39"/>
  <c r="B324" i="39"/>
  <c r="B323" i="39"/>
  <c r="B322" i="39"/>
  <c r="B321" i="39"/>
  <c r="B320" i="39"/>
  <c r="B319" i="39"/>
  <c r="B318" i="39"/>
  <c r="B317" i="39"/>
  <c r="B316" i="39"/>
  <c r="B315" i="39"/>
  <c r="B314" i="39"/>
  <c r="B313" i="39"/>
  <c r="B312" i="39"/>
  <c r="B311" i="39"/>
  <c r="B310" i="39"/>
  <c r="B309" i="39"/>
  <c r="B308" i="39"/>
  <c r="B307" i="39"/>
  <c r="B306" i="39"/>
  <c r="B305" i="39"/>
  <c r="B304" i="39"/>
  <c r="B303" i="39"/>
  <c r="B302" i="39"/>
  <c r="B301" i="39"/>
  <c r="B300" i="39"/>
  <c r="B299" i="39"/>
  <c r="B298" i="39"/>
  <c r="B297" i="39"/>
  <c r="B296" i="39"/>
  <c r="B295" i="39"/>
  <c r="B294" i="39"/>
  <c r="B293" i="39"/>
  <c r="B292" i="39"/>
  <c r="B291" i="39"/>
  <c r="B290" i="39"/>
  <c r="B289" i="39"/>
  <c r="B288" i="39"/>
  <c r="B287" i="39"/>
  <c r="B286" i="39"/>
  <c r="B285" i="39"/>
  <c r="B284" i="39"/>
  <c r="B283" i="39"/>
  <c r="B282" i="39"/>
  <c r="B281" i="39"/>
  <c r="B280" i="39"/>
  <c r="B279" i="39"/>
  <c r="B278" i="39"/>
  <c r="B257" i="39"/>
  <c r="B256" i="39"/>
  <c r="B255" i="39"/>
  <c r="B254" i="39"/>
  <c r="B253" i="39"/>
  <c r="B252" i="39"/>
  <c r="B251" i="39"/>
  <c r="B250" i="39"/>
  <c r="B249" i="39"/>
  <c r="B248" i="39"/>
  <c r="B247" i="39"/>
  <c r="B246" i="39"/>
  <c r="B245" i="39"/>
  <c r="B244" i="39"/>
  <c r="B243" i="39"/>
  <c r="B242" i="39"/>
  <c r="B241" i="39"/>
  <c r="B240" i="39"/>
  <c r="B239" i="39"/>
  <c r="B238" i="39"/>
  <c r="B237" i="39"/>
  <c r="B236" i="39"/>
  <c r="B235" i="39"/>
  <c r="B234" i="39"/>
  <c r="B233" i="39"/>
  <c r="B232" i="39"/>
  <c r="B231" i="39"/>
  <c r="B230" i="39"/>
  <c r="B229" i="39"/>
  <c r="B228" i="39"/>
  <c r="B227" i="39"/>
  <c r="B226" i="39"/>
  <c r="B225" i="39"/>
  <c r="B224" i="39"/>
  <c r="B223" i="39"/>
  <c r="B222" i="39"/>
  <c r="B221" i="39"/>
  <c r="B220" i="39"/>
  <c r="B219" i="39"/>
  <c r="B218" i="39"/>
  <c r="B217" i="39"/>
  <c r="B216" i="39"/>
  <c r="B215" i="39"/>
  <c r="B214" i="39"/>
  <c r="B213" i="39"/>
  <c r="B212" i="39"/>
  <c r="B211" i="39"/>
  <c r="B210" i="39"/>
  <c r="B209" i="39"/>
  <c r="B188" i="39"/>
  <c r="B187" i="39"/>
  <c r="B186" i="39"/>
  <c r="B185" i="39"/>
  <c r="B184" i="39"/>
  <c r="B183" i="39"/>
  <c r="B182" i="39"/>
  <c r="B181" i="39"/>
  <c r="B180" i="39"/>
  <c r="B179" i="39"/>
  <c r="B178" i="39"/>
  <c r="B177" i="39"/>
  <c r="B176" i="39"/>
  <c r="B175" i="39"/>
  <c r="B174" i="39"/>
  <c r="B173" i="39"/>
  <c r="B172" i="39"/>
  <c r="B171" i="39"/>
  <c r="B170" i="39"/>
  <c r="B169" i="39"/>
  <c r="B168" i="39"/>
  <c r="B167" i="39"/>
  <c r="B166" i="39"/>
  <c r="B165" i="39"/>
  <c r="B164" i="39"/>
  <c r="B163" i="39"/>
  <c r="B162" i="39"/>
  <c r="B161" i="39"/>
  <c r="B160" i="39"/>
  <c r="B159" i="39"/>
  <c r="B158" i="39"/>
  <c r="B157" i="39"/>
  <c r="B156" i="39"/>
  <c r="B155" i="39"/>
  <c r="B154" i="39"/>
  <c r="B153" i="39"/>
  <c r="B152" i="39"/>
  <c r="B151" i="39"/>
  <c r="B150" i="39"/>
  <c r="B149" i="39"/>
  <c r="B148" i="39"/>
  <c r="B147" i="39"/>
  <c r="B146" i="39"/>
  <c r="B145" i="39"/>
  <c r="B144" i="39"/>
  <c r="B143" i="39"/>
  <c r="B142" i="39"/>
  <c r="B141" i="39"/>
  <c r="B140" i="39"/>
  <c r="B119" i="39"/>
  <c r="B118" i="39"/>
  <c r="B117" i="39"/>
  <c r="B116" i="39"/>
  <c r="B115" i="39"/>
  <c r="B114" i="39"/>
  <c r="B113" i="39"/>
  <c r="B112" i="39"/>
  <c r="B111" i="39"/>
  <c r="B110" i="39"/>
  <c r="B109" i="39"/>
  <c r="B108" i="39"/>
  <c r="B107" i="39"/>
  <c r="B106" i="39"/>
  <c r="B105" i="39"/>
  <c r="B104" i="39"/>
  <c r="B103" i="39"/>
  <c r="B102" i="39"/>
  <c r="B101" i="39"/>
  <c r="B100" i="39"/>
  <c r="B99" i="39"/>
  <c r="B98" i="39"/>
  <c r="B97" i="39"/>
  <c r="B96" i="39"/>
  <c r="B95" i="39"/>
  <c r="B94" i="39"/>
  <c r="B93" i="39"/>
  <c r="B92" i="39"/>
  <c r="B91" i="39"/>
  <c r="B90" i="39"/>
  <c r="B89" i="39"/>
  <c r="B88" i="39"/>
  <c r="B87" i="39"/>
  <c r="B86" i="39"/>
  <c r="B85" i="39"/>
  <c r="B84" i="39"/>
  <c r="B83" i="39"/>
  <c r="B82" i="39"/>
  <c r="B81" i="39"/>
  <c r="B80" i="39"/>
  <c r="B79" i="39"/>
  <c r="B78" i="39"/>
  <c r="B77" i="39"/>
  <c r="B76" i="39"/>
  <c r="B75" i="39"/>
  <c r="B74" i="39"/>
  <c r="B73" i="39"/>
  <c r="B72" i="39"/>
  <c r="B71" i="39"/>
  <c r="B50" i="39"/>
  <c r="B49" i="39"/>
  <c r="B48" i="39"/>
  <c r="B47" i="39"/>
  <c r="B46" i="39"/>
  <c r="B45" i="39"/>
  <c r="B44" i="39"/>
  <c r="B43" i="39"/>
  <c r="B42" i="39"/>
  <c r="B41" i="39"/>
  <c r="B40" i="39"/>
  <c r="B39" i="39"/>
  <c r="B38" i="39"/>
  <c r="B37" i="39"/>
  <c r="B36" i="39"/>
  <c r="B35" i="39"/>
  <c r="B34" i="39"/>
  <c r="B33" i="39"/>
  <c r="B32" i="39"/>
  <c r="B31" i="39"/>
  <c r="B30" i="39"/>
  <c r="B29" i="39"/>
  <c r="B28" i="39"/>
  <c r="B27" i="39"/>
  <c r="B26" i="39"/>
  <c r="B25" i="39"/>
  <c r="B24" i="39"/>
  <c r="B23" i="39"/>
  <c r="B22" i="39"/>
  <c r="B21" i="39"/>
  <c r="B20" i="39"/>
  <c r="B19" i="39"/>
  <c r="B18" i="39"/>
  <c r="B17" i="39"/>
  <c r="B16" i="39"/>
  <c r="B15" i="39"/>
  <c r="B14" i="39"/>
  <c r="B13" i="39"/>
  <c r="B12" i="39"/>
  <c r="B11" i="39"/>
  <c r="B10" i="39"/>
  <c r="B9" i="39"/>
  <c r="B8" i="39"/>
  <c r="B7" i="39"/>
  <c r="B6" i="39"/>
  <c r="B5" i="39"/>
  <c r="B4" i="39"/>
  <c r="B3" i="39"/>
  <c r="B2" i="39"/>
  <c r="B740" i="38"/>
  <c r="B739" i="38"/>
  <c r="B738" i="38"/>
  <c r="B737" i="38"/>
  <c r="B736" i="38"/>
  <c r="B735" i="38"/>
  <c r="B734" i="38"/>
  <c r="B733" i="38"/>
  <c r="B732" i="38"/>
  <c r="B731" i="38"/>
  <c r="B730" i="38"/>
  <c r="B729" i="38"/>
  <c r="B728" i="38"/>
  <c r="B727" i="38"/>
  <c r="B726" i="38"/>
  <c r="B725" i="38"/>
  <c r="B724" i="38"/>
  <c r="B723" i="38"/>
  <c r="B722" i="38"/>
  <c r="B721" i="38"/>
  <c r="B720" i="38"/>
  <c r="B719" i="38"/>
  <c r="B718" i="38"/>
  <c r="B717" i="38"/>
  <c r="B716" i="38"/>
  <c r="B715" i="38"/>
  <c r="B714" i="38"/>
  <c r="B713" i="38"/>
  <c r="B712" i="38"/>
  <c r="B711" i="38"/>
  <c r="B710" i="38"/>
  <c r="B709" i="38"/>
  <c r="B708" i="38"/>
  <c r="B707" i="38"/>
  <c r="B706" i="38"/>
  <c r="B705" i="38"/>
  <c r="B704" i="38"/>
  <c r="B703" i="38"/>
  <c r="B702" i="38"/>
  <c r="B701" i="38"/>
  <c r="B700" i="38"/>
  <c r="B699" i="38"/>
  <c r="B698" i="38"/>
  <c r="B697" i="38"/>
  <c r="B696" i="38"/>
  <c r="B695" i="38"/>
  <c r="B694" i="38"/>
  <c r="B693" i="38"/>
  <c r="B692" i="38"/>
  <c r="B671" i="38"/>
  <c r="B670" i="38"/>
  <c r="B669" i="38"/>
  <c r="B668" i="38"/>
  <c r="B667" i="38"/>
  <c r="B666" i="38"/>
  <c r="B665" i="38"/>
  <c r="B664" i="38"/>
  <c r="B663" i="38"/>
  <c r="B662" i="38"/>
  <c r="B661" i="38"/>
  <c r="B660" i="38"/>
  <c r="B659" i="38"/>
  <c r="B658" i="38"/>
  <c r="B657" i="38"/>
  <c r="B656" i="38"/>
  <c r="B655" i="38"/>
  <c r="B654" i="38"/>
  <c r="B653" i="38"/>
  <c r="B652" i="38"/>
  <c r="B651" i="38"/>
  <c r="B650" i="38"/>
  <c r="B649" i="38"/>
  <c r="B648" i="38"/>
  <c r="B647" i="38"/>
  <c r="B646" i="38"/>
  <c r="B645" i="38"/>
  <c r="B644" i="38"/>
  <c r="B643" i="38"/>
  <c r="B642" i="38"/>
  <c r="B641" i="38"/>
  <c r="B640" i="38"/>
  <c r="B639" i="38"/>
  <c r="B638" i="38"/>
  <c r="B637" i="38"/>
  <c r="B636" i="38"/>
  <c r="B635" i="38"/>
  <c r="B634" i="38"/>
  <c r="B633" i="38"/>
  <c r="B632" i="38"/>
  <c r="B631" i="38"/>
  <c r="B630" i="38"/>
  <c r="B629" i="38"/>
  <c r="B628" i="38"/>
  <c r="B627" i="38"/>
  <c r="B626" i="38"/>
  <c r="B625" i="38"/>
  <c r="B624" i="38"/>
  <c r="B623" i="38"/>
  <c r="B602" i="38"/>
  <c r="B601" i="38"/>
  <c r="B600" i="38"/>
  <c r="B599" i="38"/>
  <c r="B598" i="38"/>
  <c r="B597" i="38"/>
  <c r="B596" i="38"/>
  <c r="B595" i="38"/>
  <c r="B594" i="38"/>
  <c r="B593" i="38"/>
  <c r="B592" i="38"/>
  <c r="B591" i="38"/>
  <c r="B590" i="38"/>
  <c r="B589" i="38"/>
  <c r="B588" i="38"/>
  <c r="B587" i="38"/>
  <c r="B586" i="38"/>
  <c r="B585" i="38"/>
  <c r="B584" i="38"/>
  <c r="B583" i="38"/>
  <c r="B582" i="38"/>
  <c r="B581" i="38"/>
  <c r="B580" i="38"/>
  <c r="B579" i="38"/>
  <c r="B578" i="38"/>
  <c r="B577" i="38"/>
  <c r="B576" i="38"/>
  <c r="B575" i="38"/>
  <c r="B574" i="38"/>
  <c r="B573" i="38"/>
  <c r="B572" i="38"/>
  <c r="B571" i="38"/>
  <c r="B570" i="38"/>
  <c r="B569" i="38"/>
  <c r="B568" i="38"/>
  <c r="B567" i="38"/>
  <c r="B566" i="38"/>
  <c r="B565" i="38"/>
  <c r="B564" i="38"/>
  <c r="B563" i="38"/>
  <c r="B562" i="38"/>
  <c r="B561" i="38"/>
  <c r="B560" i="38"/>
  <c r="B559" i="38"/>
  <c r="B558" i="38"/>
  <c r="B557" i="38"/>
  <c r="B556" i="38"/>
  <c r="B555" i="38"/>
  <c r="B554" i="38"/>
  <c r="B533" i="38"/>
  <c r="B532" i="38"/>
  <c r="B531" i="38"/>
  <c r="B530" i="38"/>
  <c r="B529" i="38"/>
  <c r="B528" i="38"/>
  <c r="B527" i="38"/>
  <c r="B526" i="38"/>
  <c r="B525" i="38"/>
  <c r="B524" i="38"/>
  <c r="B523" i="38"/>
  <c r="B522" i="38"/>
  <c r="B521" i="38"/>
  <c r="B520" i="38"/>
  <c r="B519" i="38"/>
  <c r="B518" i="38"/>
  <c r="B517" i="38"/>
  <c r="B516" i="38"/>
  <c r="B515" i="38"/>
  <c r="B514" i="38"/>
  <c r="B513" i="38"/>
  <c r="B512" i="38"/>
  <c r="B511" i="38"/>
  <c r="B510" i="38"/>
  <c r="B509" i="38"/>
  <c r="B508" i="38"/>
  <c r="B507" i="38"/>
  <c r="B506" i="38"/>
  <c r="B505" i="38"/>
  <c r="B504" i="38"/>
  <c r="B503" i="38"/>
  <c r="B502" i="38"/>
  <c r="B501" i="38"/>
  <c r="B500" i="38"/>
  <c r="B499" i="38"/>
  <c r="B498" i="38"/>
  <c r="B497" i="38"/>
  <c r="B496" i="38"/>
  <c r="B495" i="38"/>
  <c r="B494" i="38"/>
  <c r="B493" i="38"/>
  <c r="B492" i="38"/>
  <c r="B491" i="38"/>
  <c r="B490" i="38"/>
  <c r="B489" i="38"/>
  <c r="B488" i="38"/>
  <c r="B487" i="38"/>
  <c r="B486" i="38"/>
  <c r="B485" i="38"/>
  <c r="CT482" i="38"/>
  <c r="CS482" i="38"/>
  <c r="CT481" i="38"/>
  <c r="CS481" i="38"/>
  <c r="CT480" i="38"/>
  <c r="CS480" i="38"/>
  <c r="CT479" i="38"/>
  <c r="CS479" i="38"/>
  <c r="CT478" i="38"/>
  <c r="CT477" i="38" s="1"/>
  <c r="CT476" i="38" s="1"/>
  <c r="CS478" i="38"/>
  <c r="CS477" i="38" s="1"/>
  <c r="CS476" i="38" s="1"/>
  <c r="CT475" i="38"/>
  <c r="CS475" i="38"/>
  <c r="CT474" i="38"/>
  <c r="CS474" i="38"/>
  <c r="CT473" i="38"/>
  <c r="CS473" i="38"/>
  <c r="CT472" i="38"/>
  <c r="CT471" i="38" s="1"/>
  <c r="CT470" i="38" s="1"/>
  <c r="CS472" i="38"/>
  <c r="CS471" i="38" s="1"/>
  <c r="CS470" i="38" s="1"/>
  <c r="CT469" i="38"/>
  <c r="CS469" i="38"/>
  <c r="CT468" i="38"/>
  <c r="CS468" i="38"/>
  <c r="CT467" i="38"/>
  <c r="CT466" i="38" s="1"/>
  <c r="CT465" i="38" s="1"/>
  <c r="CS467" i="38"/>
  <c r="CS466" i="38" s="1"/>
  <c r="CS465" i="38" s="1"/>
  <c r="CT464" i="38"/>
  <c r="CS464" i="38"/>
  <c r="B464" i="38"/>
  <c r="CT463" i="38"/>
  <c r="CS463" i="38"/>
  <c r="B463" i="38"/>
  <c r="CT462" i="38"/>
  <c r="CS462" i="38"/>
  <c r="B462" i="38"/>
  <c r="B461" i="38"/>
  <c r="CT460" i="38"/>
  <c r="CS460" i="38"/>
  <c r="B460" i="38"/>
  <c r="CT459" i="38"/>
  <c r="CS459" i="38"/>
  <c r="B459" i="38"/>
  <c r="CT458" i="38"/>
  <c r="CS458" i="38"/>
  <c r="B458" i="38"/>
  <c r="CT457" i="38"/>
  <c r="CS457" i="38"/>
  <c r="B457" i="38"/>
  <c r="CT456" i="38"/>
  <c r="CS456" i="38"/>
  <c r="B456" i="38"/>
  <c r="CT455" i="38"/>
  <c r="CS455" i="38"/>
  <c r="B455" i="38"/>
  <c r="CT454" i="38"/>
  <c r="CS454" i="38"/>
  <c r="B454" i="38"/>
  <c r="CT453" i="38"/>
  <c r="CS453" i="38"/>
  <c r="B453" i="38"/>
  <c r="CT452" i="38"/>
  <c r="CS452" i="38"/>
  <c r="B452" i="38"/>
  <c r="B451" i="38"/>
  <c r="B450" i="38"/>
  <c r="CT449" i="38"/>
  <c r="CS449" i="38"/>
  <c r="B449" i="38"/>
  <c r="CT448" i="38"/>
  <c r="CS448" i="38"/>
  <c r="B448" i="38"/>
  <c r="CT447" i="38"/>
  <c r="CS447" i="38"/>
  <c r="B447" i="38"/>
  <c r="B446" i="38"/>
  <c r="CT445" i="38"/>
  <c r="CS445" i="38"/>
  <c r="B445" i="38"/>
  <c r="CT444" i="38"/>
  <c r="CS444" i="38"/>
  <c r="B444" i="38"/>
  <c r="CT443" i="38"/>
  <c r="CS443" i="38"/>
  <c r="B443" i="38"/>
  <c r="CT442" i="38"/>
  <c r="CS442" i="38"/>
  <c r="B442" i="38"/>
  <c r="CT441" i="38"/>
  <c r="CS441" i="38"/>
  <c r="B441" i="38"/>
  <c r="CT440" i="38"/>
  <c r="CS440" i="38"/>
  <c r="B440" i="38"/>
  <c r="CT439" i="38"/>
  <c r="CS439" i="38"/>
  <c r="B439" i="38"/>
  <c r="CT438" i="38"/>
  <c r="CS438" i="38"/>
  <c r="B438" i="38"/>
  <c r="CT437" i="38"/>
  <c r="CS437" i="38"/>
  <c r="B437" i="38"/>
  <c r="CT436" i="38"/>
  <c r="CS436" i="38"/>
  <c r="B436" i="38"/>
  <c r="B435" i="38"/>
  <c r="B434" i="38"/>
  <c r="CT433" i="38"/>
  <c r="CS433" i="38"/>
  <c r="B433" i="38"/>
  <c r="CT432" i="38"/>
  <c r="CS432" i="38"/>
  <c r="B432" i="38"/>
  <c r="CT431" i="38"/>
  <c r="CS431" i="38"/>
  <c r="B431" i="38"/>
  <c r="CT430" i="38"/>
  <c r="CS430" i="38"/>
  <c r="B430" i="38"/>
  <c r="CT429" i="38"/>
  <c r="CS429" i="38"/>
  <c r="B429" i="38"/>
  <c r="B428" i="38"/>
  <c r="B427" i="38"/>
  <c r="CT426" i="38"/>
  <c r="CS426" i="38"/>
  <c r="B426" i="38"/>
  <c r="CT425" i="38"/>
  <c r="CS425" i="38"/>
  <c r="B425" i="38"/>
  <c r="CT424" i="38"/>
  <c r="CS424" i="38"/>
  <c r="B424" i="38"/>
  <c r="CT423" i="38"/>
  <c r="CS423" i="38"/>
  <c r="B423" i="38"/>
  <c r="B422" i="38"/>
  <c r="CT421" i="38"/>
  <c r="CS421" i="38"/>
  <c r="B421" i="38"/>
  <c r="CT420" i="38"/>
  <c r="CS420" i="38"/>
  <c r="B420" i="38"/>
  <c r="CT419" i="38"/>
  <c r="CS419" i="38"/>
  <c r="B419" i="38"/>
  <c r="B418" i="38"/>
  <c r="B417" i="38"/>
  <c r="B416" i="38"/>
  <c r="CT415" i="38"/>
  <c r="CS415" i="38"/>
  <c r="B395" i="38"/>
  <c r="B394" i="38"/>
  <c r="B393" i="38"/>
  <c r="B392" i="38"/>
  <c r="B391" i="38"/>
  <c r="B390" i="38"/>
  <c r="B389" i="38"/>
  <c r="B388" i="38"/>
  <c r="B387" i="38"/>
  <c r="B386" i="38"/>
  <c r="B385" i="38"/>
  <c r="B384" i="38"/>
  <c r="B383" i="38"/>
  <c r="B382" i="38"/>
  <c r="B381" i="38"/>
  <c r="B380" i="38"/>
  <c r="B379" i="38"/>
  <c r="B378" i="38"/>
  <c r="B377" i="38"/>
  <c r="B376" i="38"/>
  <c r="B375" i="38"/>
  <c r="B374" i="38"/>
  <c r="B373" i="38"/>
  <c r="B372" i="38"/>
  <c r="B371" i="38"/>
  <c r="B370" i="38"/>
  <c r="B369" i="38"/>
  <c r="B368" i="38"/>
  <c r="B367" i="38"/>
  <c r="B366" i="38"/>
  <c r="B365" i="38"/>
  <c r="B364" i="38"/>
  <c r="B363" i="38"/>
  <c r="B362" i="38"/>
  <c r="B361" i="38"/>
  <c r="B360" i="38"/>
  <c r="B359" i="38"/>
  <c r="B358" i="38"/>
  <c r="B357" i="38"/>
  <c r="B356" i="38"/>
  <c r="B355" i="38"/>
  <c r="B354" i="38"/>
  <c r="B353" i="38"/>
  <c r="B352" i="38"/>
  <c r="B351" i="38"/>
  <c r="B350" i="38"/>
  <c r="B349" i="38"/>
  <c r="B348" i="38"/>
  <c r="B347" i="38"/>
  <c r="B326" i="38"/>
  <c r="B325" i="38"/>
  <c r="B324" i="38"/>
  <c r="B323" i="38"/>
  <c r="B322" i="38"/>
  <c r="B321" i="38"/>
  <c r="B320" i="38"/>
  <c r="B319" i="38"/>
  <c r="B318" i="38"/>
  <c r="B317" i="38"/>
  <c r="B316" i="38"/>
  <c r="B315" i="38"/>
  <c r="B314" i="38"/>
  <c r="B313" i="38"/>
  <c r="B312" i="38"/>
  <c r="B311" i="38"/>
  <c r="B310" i="38"/>
  <c r="B309" i="38"/>
  <c r="B308" i="38"/>
  <c r="B307" i="38"/>
  <c r="B306" i="38"/>
  <c r="B305" i="38"/>
  <c r="B304" i="38"/>
  <c r="B303" i="38"/>
  <c r="B302" i="38"/>
  <c r="B301" i="38"/>
  <c r="B300" i="38"/>
  <c r="B299" i="38"/>
  <c r="B298" i="38"/>
  <c r="B297" i="38"/>
  <c r="B296" i="38"/>
  <c r="B295" i="38"/>
  <c r="B294" i="38"/>
  <c r="B293" i="38"/>
  <c r="B292" i="38"/>
  <c r="B291" i="38"/>
  <c r="B290" i="38"/>
  <c r="B289" i="38"/>
  <c r="B288" i="38"/>
  <c r="B287" i="38"/>
  <c r="B286" i="38"/>
  <c r="B285" i="38"/>
  <c r="B284" i="38"/>
  <c r="B283" i="38"/>
  <c r="B282" i="38"/>
  <c r="B281" i="38"/>
  <c r="B280" i="38"/>
  <c r="B279" i="38"/>
  <c r="B278" i="38"/>
  <c r="B257" i="38"/>
  <c r="B256" i="38"/>
  <c r="B255" i="38"/>
  <c r="B254" i="38"/>
  <c r="B253" i="38"/>
  <c r="B252" i="38"/>
  <c r="B251" i="38"/>
  <c r="B250" i="38"/>
  <c r="B249" i="38"/>
  <c r="B248" i="38"/>
  <c r="B247" i="38"/>
  <c r="B246" i="38"/>
  <c r="B245" i="38"/>
  <c r="B244" i="38"/>
  <c r="B243" i="38"/>
  <c r="B242" i="38"/>
  <c r="B241" i="38"/>
  <c r="B240" i="38"/>
  <c r="B239" i="38"/>
  <c r="B238" i="38"/>
  <c r="B237" i="38"/>
  <c r="B236" i="38"/>
  <c r="B235" i="38"/>
  <c r="B234" i="38"/>
  <c r="B233" i="38"/>
  <c r="B232" i="38"/>
  <c r="B231" i="38"/>
  <c r="B230" i="38"/>
  <c r="B229" i="38"/>
  <c r="B228" i="38"/>
  <c r="B227" i="38"/>
  <c r="B226" i="38"/>
  <c r="B225" i="38"/>
  <c r="B224" i="38"/>
  <c r="B223" i="38"/>
  <c r="B222" i="38"/>
  <c r="B221" i="38"/>
  <c r="B220" i="38"/>
  <c r="B219" i="38"/>
  <c r="B218" i="38"/>
  <c r="B217" i="38"/>
  <c r="B216" i="38"/>
  <c r="B215" i="38"/>
  <c r="B214" i="38"/>
  <c r="B213" i="38"/>
  <c r="B212" i="38"/>
  <c r="B211" i="38"/>
  <c r="B210" i="38"/>
  <c r="B209" i="38"/>
  <c r="B188" i="38"/>
  <c r="B187" i="38"/>
  <c r="B186" i="38"/>
  <c r="B185" i="38"/>
  <c r="B184" i="38"/>
  <c r="B183" i="38"/>
  <c r="B182" i="38"/>
  <c r="B181" i="38"/>
  <c r="B180" i="38"/>
  <c r="B179" i="38"/>
  <c r="B178" i="38"/>
  <c r="B177" i="38"/>
  <c r="B176" i="38"/>
  <c r="B175" i="38"/>
  <c r="B174" i="38"/>
  <c r="B173" i="38"/>
  <c r="B172" i="38"/>
  <c r="B171" i="38"/>
  <c r="B170" i="38"/>
  <c r="B169" i="38"/>
  <c r="B168" i="38"/>
  <c r="B167" i="38"/>
  <c r="B166" i="38"/>
  <c r="B165" i="38"/>
  <c r="B164" i="38"/>
  <c r="B163" i="38"/>
  <c r="B162" i="38"/>
  <c r="B161" i="38"/>
  <c r="B160" i="38"/>
  <c r="B159" i="38"/>
  <c r="B158" i="38"/>
  <c r="B157" i="38"/>
  <c r="B156" i="38"/>
  <c r="B155" i="38"/>
  <c r="B154" i="38"/>
  <c r="B153" i="38"/>
  <c r="B152" i="38"/>
  <c r="B151" i="38"/>
  <c r="B150" i="38"/>
  <c r="B149" i="38"/>
  <c r="B148" i="38"/>
  <c r="B147" i="38"/>
  <c r="B146" i="38"/>
  <c r="B145" i="38"/>
  <c r="B144" i="38"/>
  <c r="B143" i="38"/>
  <c r="B142" i="38"/>
  <c r="B141" i="38"/>
  <c r="B140" i="38"/>
  <c r="B119" i="38"/>
  <c r="B118" i="38"/>
  <c r="B117" i="38"/>
  <c r="B116" i="38"/>
  <c r="B115" i="38"/>
  <c r="B114" i="38"/>
  <c r="B113" i="38"/>
  <c r="B112" i="38"/>
  <c r="B111" i="38"/>
  <c r="B110" i="38"/>
  <c r="B109" i="38"/>
  <c r="B108" i="38"/>
  <c r="B107" i="38"/>
  <c r="B106" i="38"/>
  <c r="B105" i="38"/>
  <c r="B104" i="38"/>
  <c r="B103" i="38"/>
  <c r="B102" i="38"/>
  <c r="B101" i="38"/>
  <c r="B100" i="38"/>
  <c r="B99" i="38"/>
  <c r="B98" i="38"/>
  <c r="B97" i="38"/>
  <c r="B96" i="38"/>
  <c r="B95" i="38"/>
  <c r="B94" i="38"/>
  <c r="B93" i="38"/>
  <c r="B92" i="38"/>
  <c r="B91" i="38"/>
  <c r="B90" i="38"/>
  <c r="B89" i="38"/>
  <c r="B88" i="38"/>
  <c r="B87" i="38"/>
  <c r="B86" i="38"/>
  <c r="B85" i="38"/>
  <c r="B84" i="38"/>
  <c r="B83" i="38"/>
  <c r="B82" i="38"/>
  <c r="B81" i="38"/>
  <c r="B80" i="38"/>
  <c r="B79" i="38"/>
  <c r="B78" i="38"/>
  <c r="B77" i="38"/>
  <c r="B76" i="38"/>
  <c r="B75" i="38"/>
  <c r="B74" i="38"/>
  <c r="B73" i="38"/>
  <c r="B72" i="38"/>
  <c r="B71" i="38"/>
  <c r="B50" i="38"/>
  <c r="B49" i="38"/>
  <c r="B48" i="38"/>
  <c r="B47" i="38"/>
  <c r="B46" i="38"/>
  <c r="B45" i="38"/>
  <c r="B44" i="38"/>
  <c r="B43" i="38"/>
  <c r="B42" i="38"/>
  <c r="B41" i="38"/>
  <c r="B40" i="38"/>
  <c r="B39" i="38"/>
  <c r="B38" i="38"/>
  <c r="B37" i="38"/>
  <c r="B36" i="38"/>
  <c r="B35" i="38"/>
  <c r="B34" i="38"/>
  <c r="B33" i="38"/>
  <c r="B32" i="38"/>
  <c r="B31" i="38"/>
  <c r="B30" i="38"/>
  <c r="B29" i="38"/>
  <c r="B28" i="38"/>
  <c r="B27" i="38"/>
  <c r="B26" i="38"/>
  <c r="B25" i="38"/>
  <c r="B24" i="38"/>
  <c r="B23" i="38"/>
  <c r="B22" i="38"/>
  <c r="B21" i="38"/>
  <c r="B20" i="38"/>
  <c r="B19" i="38"/>
  <c r="B18" i="38"/>
  <c r="B17" i="38"/>
  <c r="B16" i="38"/>
  <c r="B15" i="38"/>
  <c r="B14" i="38"/>
  <c r="B13" i="38"/>
  <c r="B12" i="38"/>
  <c r="B11" i="38"/>
  <c r="B10" i="38"/>
  <c r="B9" i="38"/>
  <c r="B8" i="38"/>
  <c r="B7" i="38"/>
  <c r="B6" i="38"/>
  <c r="B5" i="38"/>
  <c r="B4" i="38"/>
  <c r="B3" i="38"/>
  <c r="B2" i="38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B2" i="2"/>
  <c r="CT428" i="38" l="1"/>
  <c r="CT427" i="38" s="1"/>
  <c r="CS435" i="38"/>
  <c r="CT446" i="38"/>
  <c r="CS451" i="38"/>
  <c r="CT418" i="38"/>
  <c r="CT422" i="38"/>
  <c r="CS428" i="38"/>
  <c r="CS427" i="38" s="1"/>
  <c r="CS446" i="38"/>
  <c r="CS434" i="38" s="1"/>
  <c r="CS446" i="40"/>
  <c r="CS418" i="40"/>
  <c r="CT435" i="40"/>
  <c r="CS428" i="41"/>
  <c r="CS427" i="41" s="1"/>
  <c r="CS446" i="41"/>
  <c r="CT428" i="39"/>
  <c r="CT427" i="39" s="1"/>
  <c r="CT446" i="39"/>
  <c r="CS446" i="39"/>
  <c r="CS434" i="39" s="1"/>
  <c r="CT422" i="40"/>
  <c r="CS428" i="40"/>
  <c r="CS427" i="40" s="1"/>
  <c r="CS435" i="40"/>
  <c r="CS434" i="40" s="1"/>
  <c r="CS451" i="40"/>
  <c r="CS418" i="41"/>
  <c r="CT422" i="41"/>
  <c r="CS422" i="41"/>
  <c r="CS435" i="41"/>
  <c r="CS434" i="41" s="1"/>
  <c r="CS451" i="41"/>
  <c r="CT418" i="39"/>
  <c r="CT422" i="39"/>
  <c r="CS428" i="39"/>
  <c r="CS427" i="39" s="1"/>
  <c r="CS451" i="39"/>
  <c r="CS422" i="40"/>
  <c r="CT446" i="40"/>
  <c r="CS461" i="40"/>
  <c r="CS450" i="40" s="1"/>
  <c r="CS416" i="40" s="1"/>
  <c r="CT417" i="40"/>
  <c r="CS417" i="40"/>
  <c r="CT434" i="40"/>
  <c r="CT450" i="40"/>
  <c r="CS450" i="39"/>
  <c r="CS417" i="41"/>
  <c r="CT450" i="41"/>
  <c r="CT435" i="39"/>
  <c r="CT434" i="39" s="1"/>
  <c r="CT418" i="41"/>
  <c r="CT428" i="41"/>
  <c r="CT427" i="41" s="1"/>
  <c r="CT446" i="41"/>
  <c r="CT434" i="41" s="1"/>
  <c r="CS461" i="41"/>
  <c r="CS450" i="41" s="1"/>
  <c r="CT417" i="41"/>
  <c r="CS418" i="38"/>
  <c r="CT461" i="38"/>
  <c r="CS461" i="38"/>
  <c r="CS450" i="38" s="1"/>
  <c r="CS418" i="39"/>
  <c r="CT417" i="38"/>
  <c r="CS422" i="39"/>
  <c r="CS422" i="38"/>
  <c r="CS417" i="38" s="1"/>
  <c r="CT435" i="38"/>
  <c r="CT434" i="38" s="1"/>
  <c r="CT451" i="38"/>
  <c r="CT450" i="38" s="1"/>
  <c r="CT417" i="39"/>
  <c r="CT416" i="39" s="1"/>
  <c r="CS417" i="39"/>
  <c r="CS416" i="38" l="1"/>
  <c r="CT416" i="40"/>
  <c r="CS416" i="39"/>
  <c r="CT416" i="41"/>
  <c r="CS416" i="41"/>
  <c r="CT416" i="38"/>
</calcChain>
</file>

<file path=xl/sharedStrings.xml><?xml version="1.0" encoding="utf-8"?>
<sst xmlns="http://schemas.openxmlformats.org/spreadsheetml/2006/main" count="5782" uniqueCount="156">
  <si>
    <t>№ п/п</t>
  </si>
  <si>
    <t>2</t>
  </si>
  <si>
    <t>3</t>
  </si>
  <si>
    <t>4</t>
  </si>
  <si>
    <t>6</t>
  </si>
  <si>
    <t>7</t>
  </si>
  <si>
    <t>9</t>
  </si>
  <si>
    <t>Код</t>
  </si>
  <si>
    <t>ИД1</t>
  </si>
  <si>
    <t>ИД2</t>
  </si>
  <si>
    <t>ИД3</t>
  </si>
  <si>
    <t>ИД5</t>
  </si>
  <si>
    <t>ИД4</t>
  </si>
  <si>
    <t>ИД6</t>
  </si>
  <si>
    <t>ИД7</t>
  </si>
  <si>
    <t>1</t>
  </si>
  <si>
    <t>8</t>
  </si>
  <si>
    <t>10</t>
  </si>
  <si>
    <t>11</t>
  </si>
  <si>
    <t>12</t>
  </si>
  <si>
    <t>13</t>
  </si>
  <si>
    <t>14</t>
  </si>
  <si>
    <t>15</t>
  </si>
  <si>
    <t>17</t>
  </si>
  <si>
    <t>18</t>
  </si>
  <si>
    <t>19</t>
  </si>
  <si>
    <t>20</t>
  </si>
  <si>
    <t>21</t>
  </si>
  <si>
    <t>22</t>
  </si>
  <si>
    <t>ИД8</t>
  </si>
  <si>
    <t>ИД9</t>
  </si>
  <si>
    <t>ИД10</t>
  </si>
  <si>
    <t>ИД11</t>
  </si>
  <si>
    <t>ИД12</t>
  </si>
  <si>
    <t>ИД13</t>
  </si>
  <si>
    <t>ИД14</t>
  </si>
  <si>
    <t>ИД15</t>
  </si>
  <si>
    <t>ИД16</t>
  </si>
  <si>
    <t>ИД17</t>
  </si>
  <si>
    <t>ИД18</t>
  </si>
  <si>
    <t>ИД19</t>
  </si>
  <si>
    <t>ИД20</t>
  </si>
  <si>
    <t>23</t>
  </si>
  <si>
    <t>24</t>
  </si>
  <si>
    <t>ИД21</t>
  </si>
  <si>
    <t>25</t>
  </si>
  <si>
    <t>ИД22</t>
  </si>
  <si>
    <t>ИД23</t>
  </si>
  <si>
    <t>ИД24</t>
  </si>
  <si>
    <t>ИД25</t>
  </si>
  <si>
    <t>26</t>
  </si>
  <si>
    <t>ИД26</t>
  </si>
  <si>
    <t>27</t>
  </si>
  <si>
    <t>ИД27</t>
  </si>
  <si>
    <t>28</t>
  </si>
  <si>
    <t>ИД28</t>
  </si>
  <si>
    <t>29</t>
  </si>
  <si>
    <t>ИД29</t>
  </si>
  <si>
    <t>30</t>
  </si>
  <si>
    <t>ИД30</t>
  </si>
  <si>
    <t>ИД31</t>
  </si>
  <si>
    <t>32</t>
  </si>
  <si>
    <t>ИД32</t>
  </si>
  <si>
    <t>33</t>
  </si>
  <si>
    <t>ИД33</t>
  </si>
  <si>
    <t>34</t>
  </si>
  <si>
    <t>ИД34</t>
  </si>
  <si>
    <t>35</t>
  </si>
  <si>
    <t>ИД35</t>
  </si>
  <si>
    <t>36</t>
  </si>
  <si>
    <t>ИД36</t>
  </si>
  <si>
    <t>37</t>
  </si>
  <si>
    <t>ИД37</t>
  </si>
  <si>
    <t>38</t>
  </si>
  <si>
    <t>ИД38</t>
  </si>
  <si>
    <t>39</t>
  </si>
  <si>
    <t>ИД39</t>
  </si>
  <si>
    <t>40</t>
  </si>
  <si>
    <t>ИД40</t>
  </si>
  <si>
    <t>41</t>
  </si>
  <si>
    <t>ИД41</t>
  </si>
  <si>
    <t>42</t>
  </si>
  <si>
    <t>ИД42</t>
  </si>
  <si>
    <t>43</t>
  </si>
  <si>
    <t>ИД43</t>
  </si>
  <si>
    <t>44</t>
  </si>
  <si>
    <t>ИД44</t>
  </si>
  <si>
    <t>ИД45</t>
  </si>
  <si>
    <t>45</t>
  </si>
  <si>
    <t>46</t>
  </si>
  <si>
    <t>47</t>
  </si>
  <si>
    <t>48</t>
  </si>
  <si>
    <t>49</t>
  </si>
  <si>
    <t>ИД46</t>
  </si>
  <si>
    <t>ИД47</t>
  </si>
  <si>
    <t>ИД48</t>
  </si>
  <si>
    <t>ИД49</t>
  </si>
  <si>
    <t>МБДОУ №1 "Родина" г.Грозного</t>
  </si>
  <si>
    <t>МБДОУ №2 "Колосок" г.Грозного</t>
  </si>
  <si>
    <t>МБДОУ №3 "Дружба" г.Грозного</t>
  </si>
  <si>
    <t>МБДОУ №4 "Беркат" г.Грозного</t>
  </si>
  <si>
    <t>МБДОУ №5 "Дики" г.Грозного</t>
  </si>
  <si>
    <t>МБДОУ №6 "Березка" г.Грозного</t>
  </si>
  <si>
    <t>МБДОУ №7 "Солнышко" г.Грозного</t>
  </si>
  <si>
    <t>МБДОУ №8 "Зезаг" г.Грозного</t>
  </si>
  <si>
    <t>МБДОУ №10 "Аленушка" г. Грозного</t>
  </si>
  <si>
    <t>МБДОУ №11 "Капелька" г. Грозного</t>
  </si>
  <si>
    <t>МБДОУ №12 "Одуванчик" г. Грозного</t>
  </si>
  <si>
    <t>МБДОУ №13 "Теремок" г.Грозного</t>
  </si>
  <si>
    <t>МБДОУ №14  "Дюймовочка" г.Грозного</t>
  </si>
  <si>
    <t>МБДОУ №16 "Калинка" г.Грозного</t>
  </si>
  <si>
    <t>МБДОУ №17 "Золотая рыбка" г.Грозного</t>
  </si>
  <si>
    <t>МБДОУ №19 "Сказка" г.Грозного</t>
  </si>
  <si>
    <t>МБДОУ №20 "Вишенка" г. Грозного</t>
  </si>
  <si>
    <t>МБДОУ №28 "Росинка" г.Грозного</t>
  </si>
  <si>
    <t>МБДОУ №29 "Буратино" г.Грозного</t>
  </si>
  <si>
    <t>МБДОУ №34 "Елочка" г. Грозного</t>
  </si>
  <si>
    <t>МБДОУ №35 "Белочка" г.Грозного</t>
  </si>
  <si>
    <t>МБДОУ №39 "Чебурашка" г.Грозного</t>
  </si>
  <si>
    <t>МБДОУ №41 "Кристаллик" г.Грозного</t>
  </si>
  <si>
    <t>МБДОУ №46 "Акварель" г.Грозного</t>
  </si>
  <si>
    <t>МБДОУ №51 "Звездочка" г.Грозного</t>
  </si>
  <si>
    <t>МБДОУ №54 "Седа" г.Грозного</t>
  </si>
  <si>
    <t>МБДОУ №59 "Нана" г. Грозного</t>
  </si>
  <si>
    <t>МБДОУ №70 "Забава" г. Грозного</t>
  </si>
  <si>
    <t>МБДОУ №73 "Жайна" г.Грозного</t>
  </si>
  <si>
    <t>МБДОУ №74 "Золотой ключик" г.Грозного</t>
  </si>
  <si>
    <t>МБДОУ №75 "Мотылек" г.Грозного</t>
  </si>
  <si>
    <t>МБДОУ №78 "Тополек" г. Грозного</t>
  </si>
  <si>
    <t>МБДОУ №80 "Колобок" г.Грозного</t>
  </si>
  <si>
    <t>МБДОУ №81 "Снежинка" г.Грозного</t>
  </si>
  <si>
    <t>МБДОУ №93 "Ивушка" г.Грозного</t>
  </si>
  <si>
    <t>МБДОУ №94 "Золушка" г.Грозного</t>
  </si>
  <si>
    <t>МБДОУ №95 "Ромашка" г.Грозного</t>
  </si>
  <si>
    <t>МБДОУ №97 "Кораблик" г.Грозного</t>
  </si>
  <si>
    <t>МБДОУ №98 "Умка" г.Грозного</t>
  </si>
  <si>
    <t>МБДОУ №104 "Илли" г. Грозного</t>
  </si>
  <si>
    <t>МБДОУ №111 "Мечта" г.Грозного</t>
  </si>
  <si>
    <t>МБДОУ №112 "Синтар" г.Грозного</t>
  </si>
  <si>
    <t>МБДОУ №113 "Весна" г.Грозного</t>
  </si>
  <si>
    <t>МБДОУ №114 "Надежда" г.Грозного</t>
  </si>
  <si>
    <t>МБДОУ №115 "Карусель" г.Грозного</t>
  </si>
  <si>
    <t>МБДОУ №116 "Светлячок" г.Грозного</t>
  </si>
  <si>
    <t>МБДОУ №117 "Лучик" г.Грозного</t>
  </si>
  <si>
    <t>МБДОУ №119 "Родничок" г.Грозного</t>
  </si>
  <si>
    <t>МБДОУ №120 "Огонек" г. Грозного</t>
  </si>
  <si>
    <t>МБДОУ №125 "Улыбка" г.Грозного</t>
  </si>
  <si>
    <t>МБДОУ №130 "Василек" г.Грозного</t>
  </si>
  <si>
    <t>МБДОУ №131 "Искорка" г.Грозного</t>
  </si>
  <si>
    <t>МБДОУ №132 "Колокольчик" г.Грозного</t>
  </si>
  <si>
    <t>МБДОУ №133 "Серло" г.Грозного</t>
  </si>
  <si>
    <t>МБДОУ №136 "Ласточка" г.Грозного</t>
  </si>
  <si>
    <t>МБДОУ №140 "Аленький цветочек" г.Грозного</t>
  </si>
  <si>
    <t>МБДОУ №141 "Журавлик" г.Грозного</t>
  </si>
  <si>
    <t>МБДОУ №143 "Радуга" г.Грозного</t>
  </si>
  <si>
    <t>МБДОУ №144 "Орленок" г.Грозного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</si>
</sst>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9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</cellStyleXfs>
  <cellXfs count="34">
    <xf numFmtId="0" fontId="0" fillId="0" borderId="0" xfId="0"/>
    <xf numFmtId="164" fontId="7" fillId="0" borderId="1" xfId="0" applyNumberFormat="1" applyFont="1" applyBorder="1" applyAlignment="1">
      <alignment horizontal="right" vertical="center" wrapText="1"/>
    </xf>
    <xf numFmtId="164" fontId="7" fillId="3" borderId="1" xfId="0" applyNumberFormat="1" applyFont="1" applyFill="1" applyBorder="1" applyAlignment="1">
      <alignment horizontal="right" vertical="center" wrapText="1"/>
    </xf>
    <xf numFmtId="164" fontId="8" fillId="2" borderId="1" xfId="0" applyNumberFormat="1" applyFont="1" applyFill="1" applyBorder="1" applyAlignment="1">
      <alignment horizontal="right" vertical="center" wrapText="1"/>
    </xf>
    <xf numFmtId="164" fontId="7" fillId="0" borderId="1" xfId="0" applyNumberFormat="1" applyFont="1" applyFill="1" applyBorder="1" applyAlignment="1">
      <alignment horizontal="right" vertical="center" wrapText="1"/>
    </xf>
    <xf numFmtId="164" fontId="7" fillId="2" borderId="1" xfId="0" applyNumberFormat="1" applyFont="1" applyFill="1" applyBorder="1" applyAlignment="1">
      <alignment horizontal="right" vertical="center" wrapText="1"/>
    </xf>
    <xf numFmtId="0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164" fontId="6" fillId="0" borderId="1" xfId="0" applyNumberFormat="1" applyFont="1" applyBorder="1" applyAlignment="1">
      <alignment horizontal="right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1" fontId="8" fillId="4" borderId="1" xfId="0" applyNumberFormat="1" applyFont="1" applyFill="1" applyBorder="1" applyAlignment="1">
      <alignment horizontal="center" vertical="center" wrapText="1"/>
    </xf>
    <xf numFmtId="0" fontId="8" fillId="4" borderId="1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left" vertical="center"/>
    </xf>
    <xf numFmtId="0" fontId="7" fillId="5" borderId="0" xfId="0" applyFont="1" applyFill="1" applyAlignment="1">
      <alignment horizontal="left" vertical="center"/>
    </xf>
    <xf numFmtId="0" fontId="7" fillId="5" borderId="0" xfId="0" applyNumberFormat="1" applyFont="1" applyFill="1" applyAlignment="1">
      <alignment horizontal="left" vertical="center"/>
    </xf>
    <xf numFmtId="0" fontId="7" fillId="5" borderId="0" xfId="0" applyFont="1" applyFill="1" applyAlignment="1">
      <alignment horizontal="center" vertical="center"/>
    </xf>
    <xf numFmtId="1" fontId="7" fillId="5" borderId="0" xfId="0" applyNumberFormat="1" applyFont="1" applyFill="1" applyAlignment="1">
      <alignment horizontal="left" vertical="center"/>
    </xf>
    <xf numFmtId="1" fontId="8" fillId="4" borderId="0" xfId="0" applyNumberFormat="1" applyFont="1" applyFill="1" applyBorder="1" applyAlignment="1">
      <alignment horizontal="center" vertical="center" wrapText="1"/>
    </xf>
    <xf numFmtId="1" fontId="7" fillId="0" borderId="0" xfId="0" applyNumberFormat="1" applyFont="1" applyBorder="1" applyAlignment="1">
      <alignment horizontal="center" vertical="center" wrapText="1"/>
    </xf>
    <xf numFmtId="1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0" xfId="0" applyNumberFormat="1" applyFont="1" applyAlignment="1" applyProtection="1">
      <alignment horizontal="right" vertical="center"/>
      <protection locked="0"/>
    </xf>
    <xf numFmtId="1" fontId="7" fillId="0" borderId="0" xfId="0" applyNumberFormat="1" applyFont="1" applyAlignment="1" applyProtection="1">
      <alignment horizontal="left" vertical="center"/>
      <protection locked="0"/>
    </xf>
    <xf numFmtId="0" fontId="7" fillId="0" borderId="0" xfId="0" applyNumberFormat="1" applyFont="1" applyAlignment="1" applyProtection="1">
      <alignment horizontal="left" vertical="center"/>
      <protection locked="0"/>
    </xf>
    <xf numFmtId="1" fontId="7" fillId="5" borderId="0" xfId="0" applyNumberFormat="1" applyFont="1" applyFill="1" applyAlignment="1" applyProtection="1">
      <alignment horizontal="right" vertical="center"/>
      <protection locked="0"/>
    </xf>
    <xf numFmtId="1" fontId="7" fillId="5" borderId="0" xfId="0" applyNumberFormat="1" applyFont="1" applyFill="1" applyAlignment="1" applyProtection="1">
      <alignment horizontal="left" vertical="center"/>
      <protection locked="0"/>
    </xf>
    <xf numFmtId="0" fontId="7" fillId="5" borderId="0" xfId="0" applyNumberFormat="1" applyFont="1" applyFill="1" applyAlignment="1" applyProtection="1">
      <alignment horizontal="left" vertical="center"/>
      <protection locked="0"/>
    </xf>
  </cellXfs>
  <cellStyles count="9">
    <cellStyle name="Обычный" xfId="0" builtinId="0"/>
    <cellStyle name="Обычный 2" xfId="1"/>
    <cellStyle name="Обычный 3" xfId="2"/>
    <cellStyle name="Обычный 3 2" xfId="5"/>
    <cellStyle name="Обычный 4" xfId="3"/>
    <cellStyle name="Обычный 4 2" xfId="6"/>
    <cellStyle name="Обычный 5" xfId="4"/>
    <cellStyle name="Обычный 6" xfId="7"/>
    <cellStyle name="Обычный 7" xfId="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S/&#1063;&#1056;%20&#1040;&#1085;&#1082;&#1077;&#1090;&#1080;&#1088;&#1086;&#1074;&#1072;&#1085;&#1080;&#1077;%20&#1044;&#1054;&#1059;/&#1054;&#1090;&#1095;&#1077;&#1090;&#1099;/&#1040;&#1088;&#1075;&#1091;&#1085;/+&#1056;&#1077;&#1079;&#1091;&#1083;&#1100;&#1090;&#1072;&#1090;&#1099;%20&#1086;&#1094;&#1077;&#1085;&#1082;&#1080;%20&#1044;&#1054;&#1059;%20&#1075;.%20&#1040;&#1088;&#1075;&#1091;&#1085;%20&#1087;&#1086;%20&#1088;&#1077;&#1079;&#1091;&#1083;&#1100;&#1090;&#1072;&#1090;&#1072;&#1084;%20&#1089;&#1086;&#1094;&#1086;&#1087;&#1088;&#1086;&#1089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 Аргун"/>
      <sheetName val="Рейтинги ДОУ"/>
      <sheetName val="Лепест. диаграмма"/>
      <sheetName val="Гист. с накопл."/>
      <sheetName val="Методика оценки"/>
      <sheetName val="Кросс-таблицы"/>
      <sheetName val="ИД Свод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">
          <cell r="C8" t="str">
            <v>Обучение рисованию, музыке, театральному искусству, изучение художественной литературы и фольклора</v>
          </cell>
        </row>
        <row r="14">
          <cell r="C14" t="str">
            <v>Речевое развитие и навыки общения</v>
          </cell>
        </row>
        <row r="20">
          <cell r="C20" t="str">
            <v>Физическое развитие</v>
          </cell>
        </row>
        <row r="27">
          <cell r="C27" t="str">
            <v>Содержательность и увлекательность дополнительных кружков и секций</v>
          </cell>
        </row>
        <row r="33">
          <cell r="C33" t="str">
            <v>Разнообразие дополнительных кружков и секций</v>
          </cell>
        </row>
        <row r="39">
          <cell r="C39" t="str">
            <v>Удобство расписания дополнительных кружков и секций</v>
          </cell>
        </row>
        <row r="45">
          <cell r="C45" t="str">
            <v>Наличие материально-технических условий для проведения дополнительных кружков и секций</v>
          </cell>
        </row>
        <row r="53">
          <cell r="C53" t="str">
            <v xml:space="preserve">Организация питания детей </v>
          </cell>
        </row>
        <row r="59">
          <cell r="C59" t="str">
            <v>Обеспечение здоровья и предотвращение травматизма детей</v>
          </cell>
        </row>
        <row r="65">
          <cell r="C65" t="str">
            <v>Организация охраны здания детского сада и прилегающей территории</v>
          </cell>
        </row>
        <row r="71">
          <cell r="C71" t="str">
            <v>Соотношение времени занятий и отдыха</v>
          </cell>
        </row>
        <row r="77">
          <cell r="C77" t="str">
            <v>Переполненность группы</v>
          </cell>
        </row>
        <row r="85">
          <cell r="C85" t="str">
            <v>Качество работы воспитателей</v>
          </cell>
        </row>
        <row r="91">
          <cell r="C91" t="str">
            <v>Качество работы помощников воспитателей</v>
          </cell>
        </row>
        <row r="98">
          <cell r="C98" t="str">
            <v>Качество работы музыкальных руководителей</v>
          </cell>
        </row>
        <row r="104">
          <cell r="C104" t="str">
            <v>Качество работы учителей по физкультуре</v>
          </cell>
        </row>
        <row r="110">
          <cell r="C110" t="str">
            <v>Качество работы учителей-логопедов</v>
          </cell>
        </row>
        <row r="116">
          <cell r="C116" t="str">
            <v>Качество работы учителей-дефектологов</v>
          </cell>
        </row>
        <row r="122">
          <cell r="C122" t="str">
            <v>Качество работы педагогов-психологов</v>
          </cell>
        </row>
        <row r="128">
          <cell r="C128" t="str">
            <v>Качество работы медицинского персонала</v>
          </cell>
        </row>
        <row r="134">
          <cell r="C134" t="str">
            <v>Качество работы сотрудников пищевого блока</v>
          </cell>
        </row>
        <row r="140">
          <cell r="C140" t="str">
            <v>Качество работы педагогов, ведущих занятия в кружках и секциях</v>
          </cell>
        </row>
        <row r="147">
          <cell r="C147" t="str">
            <v>Достаточность количества воспитателей и помощников воспитателей в группе</v>
          </cell>
        </row>
        <row r="153">
          <cell r="C153" t="str">
            <v>Постоянство состава воспитателей и помощников воспитателей</v>
          </cell>
        </row>
        <row r="159">
          <cell r="C159" t="str">
            <v xml:space="preserve">Характер личных взаимоотношений родителей с воспитателями и помощниками воспитателей </v>
          </cell>
        </row>
        <row r="167">
          <cell r="C167" t="str">
            <v>Оснащение спален</v>
          </cell>
        </row>
        <row r="173">
          <cell r="C173" t="str">
            <v>Оснащение игровых комнат / классов</v>
          </cell>
        </row>
        <row r="179">
          <cell r="C179" t="str">
            <v>Оснащение раздевалки (шкафчиков)</v>
          </cell>
        </row>
        <row r="185">
          <cell r="C185" t="str">
            <v>Оснащение кухни / столовой</v>
          </cell>
        </row>
        <row r="191">
          <cell r="C191" t="str">
            <v>Оснащение медицинского кабинета</v>
          </cell>
        </row>
        <row r="197">
          <cell r="C197" t="str">
            <v>Оснащение бассейна</v>
          </cell>
        </row>
        <row r="203">
          <cell r="C203" t="str">
            <v>Оснащение музыкального зала</v>
          </cell>
        </row>
        <row r="209">
          <cell r="C209" t="str">
            <v>Оснащение физкультурного зала</v>
          </cell>
        </row>
        <row r="215">
          <cell r="C215" t="str">
            <v>Оснащение прогулочной площадки</v>
          </cell>
        </row>
        <row r="222">
          <cell r="C222" t="str">
            <v>Состояние здания детского сада</v>
          </cell>
        </row>
        <row r="228">
          <cell r="C228" t="str">
            <v>Состояние инженерно-коммунальных систем (отопление, водопровод и канализация, электроснабжение)</v>
          </cell>
        </row>
        <row r="234">
          <cell r="C234" t="str">
            <v>Обеспеченность здания системами безопасности (видеонаблюдение, охранная и противопожарная сигнализации и др.)</v>
          </cell>
        </row>
        <row r="242">
          <cell r="C242" t="str">
            <v>Адекватность размера родительской платы</v>
          </cell>
        </row>
        <row r="248">
          <cell r="C248" t="str">
            <v>Целесообразность дополнительных сборов с родителей</v>
          </cell>
        </row>
        <row r="254">
          <cell r="C254" t="str">
            <v>Финансовое положение детского сада в целом</v>
          </cell>
        </row>
        <row r="262">
          <cell r="C262" t="str">
            <v>Своевременность и полнота представления информации о работе детского сада на родительских собраниях</v>
          </cell>
        </row>
        <row r="268">
          <cell r="C268" t="str">
            <v>Своевременность и полнота представления информации о работе детского сада на информационных стендах</v>
          </cell>
        </row>
        <row r="274">
          <cell r="C274" t="str">
            <v>Своевременность и полнота представления информации на сайте детского сада</v>
          </cell>
        </row>
        <row r="280">
          <cell r="C280" t="str">
            <v>Своевременность и полнота представления информации о здоровье и обучении ребёнка (детей)</v>
          </cell>
        </row>
        <row r="288">
          <cell r="C288" t="str">
            <v>Качество работы заведующей и заместителей заведующей</v>
          </cell>
        </row>
        <row r="294">
          <cell r="C294" t="str">
            <v>Качество работы родительского совета, наблюдательного совета и др.</v>
          </cell>
        </row>
        <row r="300">
          <cell r="C300" t="str">
            <v>Качество взаимодействия родительского комитета с заведующей</v>
          </cell>
        </row>
        <row r="306">
          <cell r="C306" t="str">
            <v>Удобство организации записи ребёнка в детский сад</v>
          </cell>
        </row>
        <row r="312">
          <cell r="C312" t="str">
            <v>Реакция администрации ДОУ на жалобы родителей</v>
          </cell>
        </row>
      </sheetData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outlinePr summaryRight="0"/>
  </sheetPr>
  <dimension ref="A1:CO828"/>
  <sheetViews>
    <sheetView topLeftCell="A793" zoomScale="55" zoomScaleNormal="55" workbookViewId="0">
      <selection activeCell="D761" sqref="D761:BW809"/>
    </sheetView>
  </sheetViews>
  <sheetFormatPr defaultColWidth="9.140625" defaultRowHeight="15" x14ac:dyDescent="0.25"/>
  <cols>
    <col min="1" max="1" width="5.5703125" style="13" customWidth="1"/>
    <col min="2" max="2" width="53.7109375" style="16" customWidth="1"/>
    <col min="3" max="3" width="10" style="17" customWidth="1"/>
    <col min="4" max="5" width="5" style="28" customWidth="1"/>
    <col min="6" max="11" width="5" style="29" customWidth="1"/>
    <col min="12" max="12" width="5" style="30" customWidth="1"/>
    <col min="13" max="14" width="6.28515625" style="29" customWidth="1"/>
    <col min="15" max="93" width="5" style="29" customWidth="1"/>
    <col min="94" max="16384" width="9.140625" style="13"/>
  </cols>
  <sheetData>
    <row r="1" spans="1:93" ht="28.5" x14ac:dyDescent="0.25">
      <c r="A1" s="12" t="s">
        <v>0</v>
      </c>
      <c r="B1" s="11" t="s">
        <v>97</v>
      </c>
      <c r="C1" s="12" t="s">
        <v>7</v>
      </c>
      <c r="D1" s="25">
        <v>1</v>
      </c>
      <c r="E1" s="25">
        <v>2</v>
      </c>
      <c r="F1" s="25">
        <v>3</v>
      </c>
      <c r="G1" s="25">
        <v>4</v>
      </c>
      <c r="H1" s="25">
        <v>5</v>
      </c>
      <c r="I1" s="25">
        <v>6</v>
      </c>
      <c r="J1" s="25">
        <v>7</v>
      </c>
      <c r="K1" s="25">
        <v>8</v>
      </c>
      <c r="L1" s="26">
        <v>9</v>
      </c>
      <c r="M1" s="25">
        <v>10</v>
      </c>
      <c r="N1" s="25">
        <v>11</v>
      </c>
      <c r="O1" s="25">
        <v>12</v>
      </c>
      <c r="P1" s="25">
        <v>13</v>
      </c>
      <c r="Q1" s="25">
        <v>14</v>
      </c>
      <c r="R1" s="25">
        <v>15</v>
      </c>
      <c r="S1" s="25">
        <v>16</v>
      </c>
      <c r="T1" s="25">
        <v>17</v>
      </c>
      <c r="U1" s="25">
        <v>18</v>
      </c>
      <c r="V1" s="25">
        <v>19</v>
      </c>
      <c r="W1" s="25">
        <v>20</v>
      </c>
      <c r="X1" s="25">
        <v>21</v>
      </c>
      <c r="Y1" s="25">
        <v>22</v>
      </c>
      <c r="Z1" s="25">
        <v>23</v>
      </c>
      <c r="AA1" s="25">
        <v>24</v>
      </c>
      <c r="AB1" s="25">
        <v>25</v>
      </c>
      <c r="AC1" s="25">
        <v>26</v>
      </c>
      <c r="AD1" s="25">
        <v>27</v>
      </c>
      <c r="AE1" s="25">
        <v>28</v>
      </c>
      <c r="AF1" s="25">
        <v>29</v>
      </c>
      <c r="AG1" s="25">
        <v>30</v>
      </c>
      <c r="AH1" s="25">
        <v>31</v>
      </c>
      <c r="AI1" s="25">
        <v>32</v>
      </c>
      <c r="AJ1" s="25">
        <v>33</v>
      </c>
      <c r="AK1" s="25">
        <v>34</v>
      </c>
      <c r="AL1" s="25">
        <v>35</v>
      </c>
      <c r="AM1" s="25">
        <v>36</v>
      </c>
      <c r="AN1" s="25">
        <v>37</v>
      </c>
      <c r="AO1" s="25">
        <v>38</v>
      </c>
      <c r="AP1" s="25">
        <v>39</v>
      </c>
      <c r="AQ1" s="25">
        <v>40</v>
      </c>
      <c r="AR1" s="25">
        <v>41</v>
      </c>
      <c r="AS1" s="25">
        <v>42</v>
      </c>
      <c r="AT1" s="25">
        <v>43</v>
      </c>
      <c r="AU1" s="25">
        <v>44</v>
      </c>
      <c r="AV1" s="25">
        <v>45</v>
      </c>
      <c r="AW1" s="25">
        <v>46</v>
      </c>
      <c r="AX1" s="25">
        <v>47</v>
      </c>
      <c r="AY1" s="25">
        <v>48</v>
      </c>
      <c r="AZ1" s="25">
        <v>49</v>
      </c>
      <c r="BA1" s="25">
        <v>50</v>
      </c>
      <c r="BB1" s="25">
        <v>51</v>
      </c>
      <c r="BC1" s="25">
        <v>52</v>
      </c>
      <c r="BD1" s="25">
        <v>53</v>
      </c>
      <c r="BE1" s="25">
        <v>54</v>
      </c>
      <c r="BF1" s="25">
        <v>55</v>
      </c>
      <c r="BG1" s="25">
        <v>56</v>
      </c>
      <c r="BH1" s="25">
        <v>57</v>
      </c>
      <c r="BI1" s="25">
        <v>58</v>
      </c>
      <c r="BJ1" s="25">
        <v>59</v>
      </c>
      <c r="BK1" s="25">
        <v>60</v>
      </c>
      <c r="BL1" s="25">
        <v>61</v>
      </c>
      <c r="BM1" s="25">
        <v>62</v>
      </c>
      <c r="BN1" s="25">
        <v>63</v>
      </c>
      <c r="BO1" s="25">
        <v>64</v>
      </c>
      <c r="BP1" s="25">
        <v>65</v>
      </c>
      <c r="BQ1" s="25">
        <v>66</v>
      </c>
      <c r="BR1" s="25">
        <v>67</v>
      </c>
      <c r="BS1" s="25">
        <v>68</v>
      </c>
      <c r="BT1" s="25">
        <v>69</v>
      </c>
      <c r="BU1" s="25">
        <v>70</v>
      </c>
      <c r="BV1" s="25">
        <v>71</v>
      </c>
      <c r="BW1" s="25">
        <v>72</v>
      </c>
      <c r="BX1" s="25">
        <v>73</v>
      </c>
      <c r="BY1" s="25">
        <v>74</v>
      </c>
      <c r="BZ1" s="25">
        <v>75</v>
      </c>
      <c r="CA1" s="25">
        <v>76</v>
      </c>
      <c r="CB1" s="25">
        <v>77</v>
      </c>
      <c r="CC1" s="25">
        <v>78</v>
      </c>
      <c r="CD1" s="25">
        <v>79</v>
      </c>
      <c r="CE1" s="25">
        <v>80</v>
      </c>
      <c r="CF1" s="25">
        <v>81</v>
      </c>
      <c r="CG1" s="25">
        <v>82</v>
      </c>
      <c r="CH1" s="25">
        <v>83</v>
      </c>
      <c r="CI1" s="25">
        <v>84</v>
      </c>
      <c r="CJ1" s="25">
        <v>85</v>
      </c>
      <c r="CK1" s="25">
        <v>86</v>
      </c>
      <c r="CL1" s="25">
        <v>87</v>
      </c>
      <c r="CM1" s="25">
        <v>88</v>
      </c>
      <c r="CN1" s="25">
        <v>89</v>
      </c>
      <c r="CO1" s="25">
        <v>90</v>
      </c>
    </row>
    <row r="2" spans="1:93" ht="30" x14ac:dyDescent="0.25">
      <c r="A2" s="7" t="s">
        <v>15</v>
      </c>
      <c r="B2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2" s="14" t="s">
        <v>8</v>
      </c>
      <c r="D2" s="27">
        <v>4</v>
      </c>
      <c r="E2" s="27">
        <v>4</v>
      </c>
      <c r="F2" s="27">
        <v>3</v>
      </c>
      <c r="G2" s="27">
        <v>4</v>
      </c>
      <c r="H2" s="27">
        <v>5</v>
      </c>
      <c r="I2" s="27">
        <v>4</v>
      </c>
      <c r="J2" s="27">
        <v>5</v>
      </c>
      <c r="K2" s="27">
        <v>5</v>
      </c>
      <c r="L2" s="27">
        <v>4</v>
      </c>
      <c r="M2" s="27">
        <v>4</v>
      </c>
      <c r="N2" s="27">
        <v>4</v>
      </c>
      <c r="O2" s="27">
        <v>3</v>
      </c>
      <c r="P2" s="27">
        <v>4</v>
      </c>
      <c r="Q2" s="27">
        <v>4</v>
      </c>
      <c r="R2" s="27">
        <v>2</v>
      </c>
      <c r="S2" s="27">
        <v>4</v>
      </c>
      <c r="T2" s="27">
        <v>4</v>
      </c>
      <c r="U2" s="27">
        <v>4</v>
      </c>
      <c r="V2" s="27">
        <v>5</v>
      </c>
      <c r="W2" s="27">
        <v>3</v>
      </c>
      <c r="X2" s="27">
        <v>4</v>
      </c>
      <c r="Y2" s="27">
        <v>3</v>
      </c>
      <c r="Z2" s="27">
        <v>4</v>
      </c>
      <c r="AA2" s="27">
        <v>3</v>
      </c>
      <c r="AB2" s="27">
        <v>3</v>
      </c>
      <c r="AC2" s="27">
        <v>5</v>
      </c>
      <c r="AD2" s="27">
        <v>5</v>
      </c>
      <c r="AE2" s="27">
        <v>3</v>
      </c>
      <c r="AF2" s="27">
        <v>4</v>
      </c>
      <c r="AG2" s="27">
        <v>4</v>
      </c>
      <c r="AH2" s="27">
        <v>4</v>
      </c>
      <c r="AI2" s="27">
        <v>5</v>
      </c>
      <c r="AJ2" s="27">
        <v>2</v>
      </c>
      <c r="AK2" s="27">
        <v>4</v>
      </c>
      <c r="AL2" s="27">
        <v>4</v>
      </c>
      <c r="AM2" s="27">
        <v>5</v>
      </c>
      <c r="AN2" s="27">
        <v>4</v>
      </c>
      <c r="AO2" s="27">
        <v>4</v>
      </c>
      <c r="AP2" s="27">
        <v>5</v>
      </c>
      <c r="AQ2" s="27">
        <v>3</v>
      </c>
      <c r="AR2" s="27">
        <v>3</v>
      </c>
      <c r="AS2" s="27">
        <v>4</v>
      </c>
      <c r="AT2" s="27">
        <v>4</v>
      </c>
      <c r="AU2" s="27">
        <v>5</v>
      </c>
      <c r="AV2" s="27">
        <v>4</v>
      </c>
      <c r="AW2" s="27">
        <v>2</v>
      </c>
      <c r="AX2" s="27">
        <v>0</v>
      </c>
      <c r="AY2" s="27">
        <v>4</v>
      </c>
      <c r="AZ2" s="27">
        <v>5</v>
      </c>
      <c r="BA2" s="27">
        <v>4</v>
      </c>
      <c r="BB2" s="27">
        <v>4</v>
      </c>
      <c r="BC2" s="27">
        <v>4</v>
      </c>
      <c r="BD2" s="27">
        <v>4</v>
      </c>
      <c r="BE2" s="27">
        <v>0</v>
      </c>
      <c r="BF2" s="27">
        <v>5</v>
      </c>
      <c r="BG2" s="27">
        <v>3</v>
      </c>
      <c r="BH2" s="27">
        <v>5</v>
      </c>
      <c r="BI2" s="27">
        <v>4</v>
      </c>
      <c r="BJ2" s="27">
        <v>4</v>
      </c>
      <c r="BK2" s="27">
        <v>4</v>
      </c>
      <c r="BL2" s="27">
        <v>4</v>
      </c>
      <c r="BM2" s="27">
        <v>3</v>
      </c>
      <c r="BN2" s="27">
        <v>5</v>
      </c>
      <c r="BO2" s="27">
        <v>0</v>
      </c>
      <c r="BP2" s="27">
        <v>4</v>
      </c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</row>
    <row r="3" spans="1:93" x14ac:dyDescent="0.25">
      <c r="A3" s="7" t="s">
        <v>1</v>
      </c>
      <c r="B3" s="6" t="str">
        <f>'[1]Методика оценки'!$C$14</f>
        <v>Речевое развитие и навыки общения</v>
      </c>
      <c r="C3" s="14" t="s">
        <v>9</v>
      </c>
      <c r="D3" s="27">
        <v>5</v>
      </c>
      <c r="E3" s="27">
        <v>5</v>
      </c>
      <c r="F3" s="27">
        <v>4</v>
      </c>
      <c r="G3" s="27">
        <v>4</v>
      </c>
      <c r="H3" s="27">
        <v>4</v>
      </c>
      <c r="I3" s="27">
        <v>2</v>
      </c>
      <c r="J3" s="27">
        <v>5</v>
      </c>
      <c r="K3" s="27">
        <v>4</v>
      </c>
      <c r="L3" s="27">
        <v>4</v>
      </c>
      <c r="M3" s="27">
        <v>4</v>
      </c>
      <c r="N3" s="27">
        <v>5</v>
      </c>
      <c r="O3" s="27">
        <v>3</v>
      </c>
      <c r="P3" s="27">
        <v>3</v>
      </c>
      <c r="Q3" s="27">
        <v>4</v>
      </c>
      <c r="R3" s="27">
        <v>4</v>
      </c>
      <c r="S3" s="27">
        <v>3</v>
      </c>
      <c r="T3" s="27">
        <v>4</v>
      </c>
      <c r="U3" s="27">
        <v>5</v>
      </c>
      <c r="V3" s="27">
        <v>4</v>
      </c>
      <c r="W3" s="27">
        <v>3</v>
      </c>
      <c r="X3" s="27">
        <v>4</v>
      </c>
      <c r="Y3" s="27">
        <v>3</v>
      </c>
      <c r="Z3" s="27">
        <v>2</v>
      </c>
      <c r="AA3" s="27">
        <v>4</v>
      </c>
      <c r="AB3" s="27">
        <v>4</v>
      </c>
      <c r="AC3" s="27">
        <v>4</v>
      </c>
      <c r="AD3" s="27">
        <v>5</v>
      </c>
      <c r="AE3" s="27">
        <v>4</v>
      </c>
      <c r="AF3" s="27">
        <v>4</v>
      </c>
      <c r="AG3" s="27">
        <v>3</v>
      </c>
      <c r="AH3" s="27">
        <v>3</v>
      </c>
      <c r="AI3" s="27">
        <v>4</v>
      </c>
      <c r="AJ3" s="27">
        <v>4</v>
      </c>
      <c r="AK3" s="27">
        <v>3</v>
      </c>
      <c r="AL3" s="27">
        <v>4</v>
      </c>
      <c r="AM3" s="27">
        <v>5</v>
      </c>
      <c r="AN3" s="27">
        <v>4</v>
      </c>
      <c r="AO3" s="27">
        <v>4</v>
      </c>
      <c r="AP3" s="27">
        <v>4</v>
      </c>
      <c r="AQ3" s="27">
        <v>3</v>
      </c>
      <c r="AR3" s="27">
        <v>4</v>
      </c>
      <c r="AS3" s="27">
        <v>4</v>
      </c>
      <c r="AT3" s="27">
        <v>4</v>
      </c>
      <c r="AU3" s="27">
        <v>5</v>
      </c>
      <c r="AV3" s="27">
        <v>4</v>
      </c>
      <c r="AW3" s="27">
        <v>4</v>
      </c>
      <c r="AX3" s="27">
        <v>0</v>
      </c>
      <c r="AY3" s="27">
        <v>4</v>
      </c>
      <c r="AZ3" s="27">
        <v>5</v>
      </c>
      <c r="BA3" s="27">
        <v>2</v>
      </c>
      <c r="BB3" s="27">
        <v>5</v>
      </c>
      <c r="BC3" s="27">
        <v>3</v>
      </c>
      <c r="BD3" s="27">
        <v>3</v>
      </c>
      <c r="BE3" s="27">
        <v>0</v>
      </c>
      <c r="BF3" s="27">
        <v>4</v>
      </c>
      <c r="BG3" s="27">
        <v>4</v>
      </c>
      <c r="BH3" s="27">
        <v>5</v>
      </c>
      <c r="BI3" s="27">
        <v>4</v>
      </c>
      <c r="BJ3" s="27">
        <v>4</v>
      </c>
      <c r="BK3" s="27">
        <v>4</v>
      </c>
      <c r="BL3" s="27">
        <v>3</v>
      </c>
      <c r="BM3" s="27">
        <v>5</v>
      </c>
      <c r="BN3" s="27">
        <v>5</v>
      </c>
      <c r="BO3" s="27">
        <v>0</v>
      </c>
      <c r="BP3" s="27">
        <v>5</v>
      </c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</row>
    <row r="4" spans="1:93" x14ac:dyDescent="0.25">
      <c r="A4" s="7" t="s">
        <v>2</v>
      </c>
      <c r="B4" s="6" t="str">
        <f>'[1]Методика оценки'!$C$20</f>
        <v>Физическое развитие</v>
      </c>
      <c r="C4" s="14" t="s">
        <v>10</v>
      </c>
      <c r="D4" s="27">
        <v>5</v>
      </c>
      <c r="E4" s="27">
        <v>5</v>
      </c>
      <c r="F4" s="27">
        <v>3</v>
      </c>
      <c r="G4" s="27">
        <v>4</v>
      </c>
      <c r="H4" s="27">
        <v>4</v>
      </c>
      <c r="I4" s="27">
        <v>2</v>
      </c>
      <c r="J4" s="27">
        <v>5</v>
      </c>
      <c r="K4" s="27">
        <v>5</v>
      </c>
      <c r="L4" s="27">
        <v>4</v>
      </c>
      <c r="M4" s="27">
        <v>4</v>
      </c>
      <c r="N4" s="27">
        <v>4</v>
      </c>
      <c r="O4" s="27">
        <v>0</v>
      </c>
      <c r="P4" s="27">
        <v>5</v>
      </c>
      <c r="Q4" s="27">
        <v>4</v>
      </c>
      <c r="R4" s="27">
        <v>4</v>
      </c>
      <c r="S4" s="27">
        <v>3</v>
      </c>
      <c r="T4" s="27">
        <v>4</v>
      </c>
      <c r="U4" s="27">
        <v>5</v>
      </c>
      <c r="V4" s="27">
        <v>4</v>
      </c>
      <c r="W4" s="27">
        <v>4</v>
      </c>
      <c r="X4" s="27">
        <v>3</v>
      </c>
      <c r="Y4" s="27">
        <v>4</v>
      </c>
      <c r="Z4" s="27">
        <v>5</v>
      </c>
      <c r="AA4" s="27">
        <v>3</v>
      </c>
      <c r="AB4" s="27">
        <v>4</v>
      </c>
      <c r="AC4" s="27">
        <v>5</v>
      </c>
      <c r="AD4" s="27">
        <v>5</v>
      </c>
      <c r="AE4" s="27">
        <v>4</v>
      </c>
      <c r="AF4" s="27">
        <v>3</v>
      </c>
      <c r="AG4" s="27">
        <v>4</v>
      </c>
      <c r="AH4" s="27">
        <v>4</v>
      </c>
      <c r="AI4" s="27">
        <v>5</v>
      </c>
      <c r="AJ4" s="27">
        <v>4</v>
      </c>
      <c r="AK4" s="27">
        <v>3</v>
      </c>
      <c r="AL4" s="27">
        <v>5</v>
      </c>
      <c r="AM4" s="27">
        <v>5</v>
      </c>
      <c r="AN4" s="27">
        <v>5</v>
      </c>
      <c r="AO4" s="27">
        <v>4</v>
      </c>
      <c r="AP4" s="27">
        <v>5</v>
      </c>
      <c r="AQ4" s="27">
        <v>2</v>
      </c>
      <c r="AR4" s="27">
        <v>3</v>
      </c>
      <c r="AS4" s="27">
        <v>5</v>
      </c>
      <c r="AT4" s="27">
        <v>4</v>
      </c>
      <c r="AU4" s="27">
        <v>4</v>
      </c>
      <c r="AV4" s="27">
        <v>4</v>
      </c>
      <c r="AW4" s="27">
        <v>4</v>
      </c>
      <c r="AX4" s="27">
        <v>5</v>
      </c>
      <c r="AY4" s="27">
        <v>5</v>
      </c>
      <c r="AZ4" s="27">
        <v>5</v>
      </c>
      <c r="BA4" s="27">
        <v>2</v>
      </c>
      <c r="BB4" s="27">
        <v>5</v>
      </c>
      <c r="BC4" s="27">
        <v>4</v>
      </c>
      <c r="BD4" s="27">
        <v>4</v>
      </c>
      <c r="BE4" s="27">
        <v>5</v>
      </c>
      <c r="BF4" s="27">
        <v>4</v>
      </c>
      <c r="BG4" s="27">
        <v>3</v>
      </c>
      <c r="BH4" s="27">
        <v>5</v>
      </c>
      <c r="BI4" s="27">
        <v>0</v>
      </c>
      <c r="BJ4" s="27">
        <v>4</v>
      </c>
      <c r="BK4" s="27">
        <v>4</v>
      </c>
      <c r="BL4" s="27">
        <v>5</v>
      </c>
      <c r="BM4" s="27">
        <v>3</v>
      </c>
      <c r="BN4" s="27">
        <v>5</v>
      </c>
      <c r="BO4" s="27">
        <v>5</v>
      </c>
      <c r="BP4" s="27">
        <v>5</v>
      </c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</row>
    <row r="5" spans="1:93" ht="30" x14ac:dyDescent="0.25">
      <c r="A5" s="7" t="s">
        <v>3</v>
      </c>
      <c r="B5" s="6" t="str">
        <f>'[1]Методика оценки'!$C$27</f>
        <v>Содержательность и увлекательность дополнительных кружков и секций</v>
      </c>
      <c r="C5" s="14" t="s">
        <v>12</v>
      </c>
      <c r="D5" s="27">
        <v>0</v>
      </c>
      <c r="E5" s="27">
        <v>5</v>
      </c>
      <c r="F5" s="27">
        <v>3</v>
      </c>
      <c r="G5" s="27">
        <v>0</v>
      </c>
      <c r="H5" s="27">
        <v>4</v>
      </c>
      <c r="I5" s="27">
        <v>0</v>
      </c>
      <c r="J5" s="27">
        <v>0</v>
      </c>
      <c r="K5" s="27">
        <v>0</v>
      </c>
      <c r="L5" s="27">
        <v>0</v>
      </c>
      <c r="M5" s="27">
        <v>0</v>
      </c>
      <c r="N5" s="27">
        <v>5</v>
      </c>
      <c r="O5" s="27">
        <v>0</v>
      </c>
      <c r="P5" s="27">
        <v>0</v>
      </c>
      <c r="Q5" s="27">
        <v>0</v>
      </c>
      <c r="R5" s="27">
        <v>0</v>
      </c>
      <c r="S5" s="27">
        <v>4</v>
      </c>
      <c r="T5" s="27">
        <v>5</v>
      </c>
      <c r="U5" s="27">
        <v>4</v>
      </c>
      <c r="V5" s="27">
        <v>4</v>
      </c>
      <c r="W5" s="27">
        <v>0</v>
      </c>
      <c r="X5" s="27">
        <v>4</v>
      </c>
      <c r="Y5" s="27">
        <v>0</v>
      </c>
      <c r="Z5" s="27">
        <v>4</v>
      </c>
      <c r="AA5" s="27">
        <v>0</v>
      </c>
      <c r="AB5" s="27">
        <v>4</v>
      </c>
      <c r="AC5" s="27">
        <v>5</v>
      </c>
      <c r="AD5" s="27">
        <v>5</v>
      </c>
      <c r="AE5" s="27">
        <v>0</v>
      </c>
      <c r="AF5" s="27">
        <v>4</v>
      </c>
      <c r="AG5" s="27">
        <v>2</v>
      </c>
      <c r="AH5" s="27">
        <v>0</v>
      </c>
      <c r="AI5" s="27">
        <v>0</v>
      </c>
      <c r="AJ5" s="27">
        <v>0</v>
      </c>
      <c r="AK5" s="27">
        <v>4</v>
      </c>
      <c r="AL5" s="27">
        <v>0</v>
      </c>
      <c r="AM5" s="27">
        <v>5</v>
      </c>
      <c r="AN5" s="27">
        <v>0</v>
      </c>
      <c r="AO5" s="27">
        <v>5</v>
      </c>
      <c r="AP5" s="27">
        <v>5</v>
      </c>
      <c r="AQ5" s="27">
        <v>3</v>
      </c>
      <c r="AR5" s="27">
        <v>0</v>
      </c>
      <c r="AS5" s="27">
        <v>3</v>
      </c>
      <c r="AT5" s="27">
        <v>0</v>
      </c>
      <c r="AU5" s="27">
        <v>4</v>
      </c>
      <c r="AV5" s="27">
        <v>4</v>
      </c>
      <c r="AW5" s="27">
        <v>0</v>
      </c>
      <c r="AX5" s="27">
        <v>0</v>
      </c>
      <c r="AY5" s="27">
        <v>0</v>
      </c>
      <c r="AZ5" s="27">
        <v>5</v>
      </c>
      <c r="BA5" s="27">
        <v>0</v>
      </c>
      <c r="BB5" s="27">
        <v>0</v>
      </c>
      <c r="BC5" s="27">
        <v>2</v>
      </c>
      <c r="BD5" s="27">
        <v>2</v>
      </c>
      <c r="BE5" s="27">
        <v>0</v>
      </c>
      <c r="BF5" s="27">
        <v>4</v>
      </c>
      <c r="BG5" s="27">
        <v>0</v>
      </c>
      <c r="BH5" s="27">
        <v>5</v>
      </c>
      <c r="BI5" s="27">
        <v>4</v>
      </c>
      <c r="BJ5" s="27">
        <v>4</v>
      </c>
      <c r="BK5" s="27">
        <v>0</v>
      </c>
      <c r="BL5" s="27">
        <v>4</v>
      </c>
      <c r="BM5" s="27">
        <v>5</v>
      </c>
      <c r="BN5" s="27">
        <v>0</v>
      </c>
      <c r="BO5" s="27">
        <v>0</v>
      </c>
      <c r="BP5" s="27">
        <v>4</v>
      </c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</row>
    <row r="6" spans="1:93" x14ac:dyDescent="0.25">
      <c r="A6" s="6">
        <v>5</v>
      </c>
      <c r="B6" s="6" t="str">
        <f>'[1]Методика оценки'!$C$33</f>
        <v>Разнообразие дополнительных кружков и секций</v>
      </c>
      <c r="C6" s="14" t="s">
        <v>11</v>
      </c>
      <c r="D6" s="27">
        <v>0</v>
      </c>
      <c r="E6" s="27">
        <v>5</v>
      </c>
      <c r="F6" s="27">
        <v>3</v>
      </c>
      <c r="G6" s="27">
        <v>0</v>
      </c>
      <c r="H6" s="27">
        <v>5</v>
      </c>
      <c r="I6" s="27">
        <v>0</v>
      </c>
      <c r="J6" s="27">
        <v>0</v>
      </c>
      <c r="K6" s="27">
        <v>0</v>
      </c>
      <c r="L6" s="27">
        <v>0</v>
      </c>
      <c r="M6" s="27">
        <v>0</v>
      </c>
      <c r="N6" s="27">
        <v>4</v>
      </c>
      <c r="O6" s="27">
        <v>0</v>
      </c>
      <c r="P6" s="27">
        <v>0</v>
      </c>
      <c r="Q6" s="27">
        <v>0</v>
      </c>
      <c r="R6" s="27">
        <v>0</v>
      </c>
      <c r="S6" s="27">
        <v>3</v>
      </c>
      <c r="T6" s="27">
        <v>5</v>
      </c>
      <c r="U6" s="27">
        <v>3</v>
      </c>
      <c r="V6" s="27">
        <v>5</v>
      </c>
      <c r="W6" s="27">
        <v>0</v>
      </c>
      <c r="X6" s="27">
        <v>4</v>
      </c>
      <c r="Y6" s="27">
        <v>0</v>
      </c>
      <c r="Z6" s="27">
        <v>0</v>
      </c>
      <c r="AA6" s="27">
        <v>0</v>
      </c>
      <c r="AB6" s="27">
        <v>3</v>
      </c>
      <c r="AC6" s="27">
        <v>5</v>
      </c>
      <c r="AD6" s="27">
        <v>5</v>
      </c>
      <c r="AE6" s="27">
        <v>0</v>
      </c>
      <c r="AF6" s="27">
        <v>4</v>
      </c>
      <c r="AG6" s="27">
        <v>3</v>
      </c>
      <c r="AH6" s="27">
        <v>0</v>
      </c>
      <c r="AI6" s="27">
        <v>0</v>
      </c>
      <c r="AJ6" s="27">
        <v>0</v>
      </c>
      <c r="AK6" s="27">
        <v>3</v>
      </c>
      <c r="AL6" s="27">
        <v>0</v>
      </c>
      <c r="AM6" s="27">
        <v>5</v>
      </c>
      <c r="AN6" s="27">
        <v>0</v>
      </c>
      <c r="AO6" s="27">
        <v>5</v>
      </c>
      <c r="AP6" s="27">
        <v>4</v>
      </c>
      <c r="AQ6" s="27">
        <v>3</v>
      </c>
      <c r="AR6" s="27">
        <v>0</v>
      </c>
      <c r="AS6" s="27">
        <v>3</v>
      </c>
      <c r="AT6" s="27">
        <v>0</v>
      </c>
      <c r="AU6" s="27">
        <v>4</v>
      </c>
      <c r="AV6" s="27">
        <v>4</v>
      </c>
      <c r="AW6" s="27">
        <v>0</v>
      </c>
      <c r="AX6" s="27">
        <v>0</v>
      </c>
      <c r="AY6" s="27">
        <v>0</v>
      </c>
      <c r="AZ6" s="27">
        <v>5</v>
      </c>
      <c r="BA6" s="27">
        <v>0</v>
      </c>
      <c r="BB6" s="27">
        <v>0</v>
      </c>
      <c r="BC6" s="27">
        <v>3</v>
      </c>
      <c r="BD6" s="27">
        <v>3</v>
      </c>
      <c r="BE6" s="27">
        <v>0</v>
      </c>
      <c r="BF6" s="27">
        <v>5</v>
      </c>
      <c r="BG6" s="27">
        <v>0</v>
      </c>
      <c r="BH6" s="27">
        <v>5</v>
      </c>
      <c r="BI6" s="27">
        <v>0</v>
      </c>
      <c r="BJ6" s="27">
        <v>4</v>
      </c>
      <c r="BK6" s="27">
        <v>0</v>
      </c>
      <c r="BL6" s="27">
        <v>4</v>
      </c>
      <c r="BM6" s="27">
        <v>5</v>
      </c>
      <c r="BN6" s="27">
        <v>0</v>
      </c>
      <c r="BO6" s="27">
        <v>0</v>
      </c>
      <c r="BP6" s="27">
        <v>3</v>
      </c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</row>
    <row r="7" spans="1:93" x14ac:dyDescent="0.25">
      <c r="A7" s="7" t="s">
        <v>4</v>
      </c>
      <c r="B7" s="6" t="str">
        <f>'[1]Методика оценки'!$C$39</f>
        <v>Удобство расписания дополнительных кружков и секций</v>
      </c>
      <c r="C7" s="14" t="s">
        <v>13</v>
      </c>
      <c r="D7" s="27">
        <v>0</v>
      </c>
      <c r="E7" s="27">
        <v>5</v>
      </c>
      <c r="F7" s="27">
        <v>3</v>
      </c>
      <c r="G7" s="27">
        <v>0</v>
      </c>
      <c r="H7" s="27">
        <v>5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4</v>
      </c>
      <c r="O7" s="27">
        <v>0</v>
      </c>
      <c r="P7" s="27">
        <v>0</v>
      </c>
      <c r="Q7" s="27">
        <v>0</v>
      </c>
      <c r="R7" s="27">
        <v>0</v>
      </c>
      <c r="S7" s="27">
        <v>4</v>
      </c>
      <c r="T7" s="27">
        <v>4</v>
      </c>
      <c r="U7" s="27">
        <v>4</v>
      </c>
      <c r="V7" s="27">
        <v>5</v>
      </c>
      <c r="W7" s="27">
        <v>0</v>
      </c>
      <c r="X7" s="27">
        <v>4</v>
      </c>
      <c r="Y7" s="27">
        <v>0</v>
      </c>
      <c r="Z7" s="27">
        <v>4</v>
      </c>
      <c r="AA7" s="27">
        <v>0</v>
      </c>
      <c r="AB7" s="27">
        <v>4</v>
      </c>
      <c r="AC7" s="27">
        <v>5</v>
      </c>
      <c r="AD7" s="27">
        <v>5</v>
      </c>
      <c r="AE7" s="27">
        <v>0</v>
      </c>
      <c r="AF7" s="27">
        <v>3</v>
      </c>
      <c r="AG7" s="27">
        <v>3</v>
      </c>
      <c r="AH7" s="27">
        <v>0</v>
      </c>
      <c r="AI7" s="27">
        <v>0</v>
      </c>
      <c r="AJ7" s="27">
        <v>0</v>
      </c>
      <c r="AK7" s="27">
        <v>4</v>
      </c>
      <c r="AL7" s="27">
        <v>0</v>
      </c>
      <c r="AM7" s="27">
        <v>5</v>
      </c>
      <c r="AN7" s="27">
        <v>0</v>
      </c>
      <c r="AO7" s="27">
        <v>4</v>
      </c>
      <c r="AP7" s="27">
        <v>5</v>
      </c>
      <c r="AQ7" s="27">
        <v>2</v>
      </c>
      <c r="AR7" s="27">
        <v>0</v>
      </c>
      <c r="AS7" s="27">
        <v>5</v>
      </c>
      <c r="AT7" s="27">
        <v>0</v>
      </c>
      <c r="AU7" s="27">
        <v>4</v>
      </c>
      <c r="AV7" s="27">
        <v>4</v>
      </c>
      <c r="AW7" s="27">
        <v>0</v>
      </c>
      <c r="AX7" s="27">
        <v>0</v>
      </c>
      <c r="AY7" s="27">
        <v>0</v>
      </c>
      <c r="AZ7" s="27">
        <v>5</v>
      </c>
      <c r="BA7" s="27">
        <v>0</v>
      </c>
      <c r="BB7" s="27">
        <v>0</v>
      </c>
      <c r="BC7" s="27">
        <v>3</v>
      </c>
      <c r="BD7" s="27">
        <v>3</v>
      </c>
      <c r="BE7" s="27">
        <v>0</v>
      </c>
      <c r="BF7" s="27">
        <v>5</v>
      </c>
      <c r="BG7" s="27">
        <v>0</v>
      </c>
      <c r="BH7" s="27">
        <v>5</v>
      </c>
      <c r="BI7" s="27">
        <v>4</v>
      </c>
      <c r="BJ7" s="27">
        <v>4</v>
      </c>
      <c r="BK7" s="27">
        <v>0</v>
      </c>
      <c r="BL7" s="27">
        <v>4</v>
      </c>
      <c r="BM7" s="27">
        <v>3</v>
      </c>
      <c r="BN7" s="27">
        <v>0</v>
      </c>
      <c r="BO7" s="27">
        <v>0</v>
      </c>
      <c r="BP7" s="27">
        <v>4</v>
      </c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</row>
    <row r="8" spans="1:93" ht="30" x14ac:dyDescent="0.25">
      <c r="A8" s="7" t="s">
        <v>5</v>
      </c>
      <c r="B8" s="6" t="str">
        <f>'[1]Методика оценки'!$C$45</f>
        <v>Наличие материально-технических условий для проведения дополнительных кружков и секций</v>
      </c>
      <c r="C8" s="14" t="s">
        <v>14</v>
      </c>
      <c r="D8" s="27">
        <v>0</v>
      </c>
      <c r="E8" s="27">
        <v>5</v>
      </c>
      <c r="F8" s="27">
        <v>3</v>
      </c>
      <c r="G8" s="27">
        <v>0</v>
      </c>
      <c r="H8" s="27">
        <v>4</v>
      </c>
      <c r="I8" s="27">
        <v>0</v>
      </c>
      <c r="J8" s="27">
        <v>0</v>
      </c>
      <c r="K8" s="27">
        <v>0</v>
      </c>
      <c r="L8" s="27">
        <v>0</v>
      </c>
      <c r="M8" s="27">
        <v>0</v>
      </c>
      <c r="N8" s="27">
        <v>5</v>
      </c>
      <c r="O8" s="27">
        <v>0</v>
      </c>
      <c r="P8" s="27">
        <v>0</v>
      </c>
      <c r="Q8" s="27">
        <v>0</v>
      </c>
      <c r="R8" s="27">
        <v>0</v>
      </c>
      <c r="S8" s="27">
        <v>3</v>
      </c>
      <c r="T8" s="27">
        <v>5</v>
      </c>
      <c r="U8" s="27">
        <v>4</v>
      </c>
      <c r="V8" s="27">
        <v>4</v>
      </c>
      <c r="W8" s="27">
        <v>0</v>
      </c>
      <c r="X8" s="27">
        <v>4</v>
      </c>
      <c r="Y8" s="27">
        <v>0</v>
      </c>
      <c r="Z8" s="27">
        <v>0</v>
      </c>
      <c r="AA8" s="27">
        <v>0</v>
      </c>
      <c r="AB8" s="27">
        <v>4</v>
      </c>
      <c r="AC8" s="27">
        <v>5</v>
      </c>
      <c r="AD8" s="27">
        <v>4</v>
      </c>
      <c r="AE8" s="27">
        <v>0</v>
      </c>
      <c r="AF8" s="27">
        <v>4</v>
      </c>
      <c r="AG8" s="27">
        <v>2</v>
      </c>
      <c r="AH8" s="27">
        <v>0</v>
      </c>
      <c r="AI8" s="27">
        <v>0</v>
      </c>
      <c r="AJ8" s="27">
        <v>0</v>
      </c>
      <c r="AK8" s="27">
        <v>3</v>
      </c>
      <c r="AL8" s="27">
        <v>0</v>
      </c>
      <c r="AM8" s="27">
        <v>5</v>
      </c>
      <c r="AN8" s="27">
        <v>0</v>
      </c>
      <c r="AO8" s="27">
        <v>4</v>
      </c>
      <c r="AP8" s="27">
        <v>5</v>
      </c>
      <c r="AQ8" s="27">
        <v>3</v>
      </c>
      <c r="AR8" s="27">
        <v>0</v>
      </c>
      <c r="AS8" s="27">
        <v>3</v>
      </c>
      <c r="AT8" s="27">
        <v>0</v>
      </c>
      <c r="AU8" s="27">
        <v>4</v>
      </c>
      <c r="AV8" s="27">
        <v>4</v>
      </c>
      <c r="AW8" s="27">
        <v>0</v>
      </c>
      <c r="AX8" s="27">
        <v>0</v>
      </c>
      <c r="AY8" s="27">
        <v>0</v>
      </c>
      <c r="AZ8" s="27">
        <v>5</v>
      </c>
      <c r="BA8" s="27">
        <v>0</v>
      </c>
      <c r="BB8" s="27">
        <v>0</v>
      </c>
      <c r="BC8" s="27">
        <v>2</v>
      </c>
      <c r="BD8" s="27">
        <v>2</v>
      </c>
      <c r="BE8" s="27">
        <v>0</v>
      </c>
      <c r="BF8" s="27">
        <v>4</v>
      </c>
      <c r="BG8" s="27">
        <v>0</v>
      </c>
      <c r="BH8" s="27">
        <v>5</v>
      </c>
      <c r="BI8" s="27">
        <v>0</v>
      </c>
      <c r="BJ8" s="27">
        <v>4</v>
      </c>
      <c r="BK8" s="27">
        <v>0</v>
      </c>
      <c r="BL8" s="27">
        <v>5</v>
      </c>
      <c r="BM8" s="27">
        <v>5</v>
      </c>
      <c r="BN8" s="27">
        <v>0</v>
      </c>
      <c r="BO8" s="27">
        <v>0</v>
      </c>
      <c r="BP8" s="27">
        <v>4</v>
      </c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</row>
    <row r="9" spans="1:93" x14ac:dyDescent="0.25">
      <c r="A9" s="7" t="s">
        <v>16</v>
      </c>
      <c r="B9" s="6" t="str">
        <f>'[1]Методика оценки'!$C$53</f>
        <v xml:space="preserve">Организация питания детей </v>
      </c>
      <c r="C9" s="14" t="s">
        <v>29</v>
      </c>
      <c r="D9" s="27">
        <v>5</v>
      </c>
      <c r="E9" s="27">
        <v>5</v>
      </c>
      <c r="F9" s="27">
        <v>4</v>
      </c>
      <c r="G9" s="27">
        <v>4</v>
      </c>
      <c r="H9" s="27">
        <v>5</v>
      </c>
      <c r="I9" s="27">
        <v>0</v>
      </c>
      <c r="J9" s="27">
        <v>5</v>
      </c>
      <c r="K9" s="27">
        <v>4</v>
      </c>
      <c r="L9" s="27">
        <v>4</v>
      </c>
      <c r="M9" s="27">
        <v>4</v>
      </c>
      <c r="N9" s="27">
        <v>5</v>
      </c>
      <c r="O9" s="27">
        <v>3</v>
      </c>
      <c r="P9" s="27">
        <v>4</v>
      </c>
      <c r="Q9" s="27">
        <v>4</v>
      </c>
      <c r="R9" s="27">
        <v>2</v>
      </c>
      <c r="S9" s="27">
        <v>4</v>
      </c>
      <c r="T9" s="27">
        <v>5</v>
      </c>
      <c r="U9" s="27">
        <v>4</v>
      </c>
      <c r="V9" s="27">
        <v>5</v>
      </c>
      <c r="W9" s="27">
        <v>3</v>
      </c>
      <c r="X9" s="27">
        <v>4</v>
      </c>
      <c r="Y9" s="27">
        <v>4</v>
      </c>
      <c r="Z9" s="27">
        <v>4</v>
      </c>
      <c r="AA9" s="27">
        <v>4</v>
      </c>
      <c r="AB9" s="27">
        <v>5</v>
      </c>
      <c r="AC9" s="27">
        <v>5</v>
      </c>
      <c r="AD9" s="27">
        <v>5</v>
      </c>
      <c r="AE9" s="27">
        <v>2</v>
      </c>
      <c r="AF9" s="27">
        <v>5</v>
      </c>
      <c r="AG9" s="27">
        <v>4</v>
      </c>
      <c r="AH9" s="27">
        <v>5</v>
      </c>
      <c r="AI9" s="27">
        <v>4</v>
      </c>
      <c r="AJ9" s="27">
        <v>2</v>
      </c>
      <c r="AK9" s="27">
        <v>4</v>
      </c>
      <c r="AL9" s="27">
        <v>4</v>
      </c>
      <c r="AM9" s="27">
        <v>5</v>
      </c>
      <c r="AN9" s="27">
        <v>5</v>
      </c>
      <c r="AO9" s="27">
        <v>4</v>
      </c>
      <c r="AP9" s="27">
        <v>5</v>
      </c>
      <c r="AQ9" s="27">
        <v>2</v>
      </c>
      <c r="AR9" s="27">
        <v>5</v>
      </c>
      <c r="AS9" s="27">
        <v>5</v>
      </c>
      <c r="AT9" s="27">
        <v>3</v>
      </c>
      <c r="AU9" s="27">
        <v>5</v>
      </c>
      <c r="AV9" s="27">
        <v>4</v>
      </c>
      <c r="AW9" s="27">
        <v>2</v>
      </c>
      <c r="AX9" s="27">
        <v>2</v>
      </c>
      <c r="AY9" s="27">
        <v>5</v>
      </c>
      <c r="AZ9" s="27">
        <v>5</v>
      </c>
      <c r="BA9" s="27">
        <v>0</v>
      </c>
      <c r="BB9" s="27">
        <v>5</v>
      </c>
      <c r="BC9" s="27">
        <v>4</v>
      </c>
      <c r="BD9" s="27">
        <v>4</v>
      </c>
      <c r="BE9" s="27">
        <v>2</v>
      </c>
      <c r="BF9" s="27">
        <v>5</v>
      </c>
      <c r="BG9" s="27">
        <v>4</v>
      </c>
      <c r="BH9" s="27">
        <v>4</v>
      </c>
      <c r="BI9" s="27">
        <v>4</v>
      </c>
      <c r="BJ9" s="27">
        <v>4</v>
      </c>
      <c r="BK9" s="27">
        <v>4</v>
      </c>
      <c r="BL9" s="27">
        <v>5</v>
      </c>
      <c r="BM9" s="27">
        <v>5</v>
      </c>
      <c r="BN9" s="27">
        <v>5</v>
      </c>
      <c r="BO9" s="27">
        <v>2</v>
      </c>
      <c r="BP9" s="27">
        <v>4</v>
      </c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</row>
    <row r="10" spans="1:93" ht="30" x14ac:dyDescent="0.25">
      <c r="A10" s="7" t="s">
        <v>6</v>
      </c>
      <c r="B10" s="6" t="str">
        <f>'[1]Методика оценки'!$C$59</f>
        <v>Обеспечение здоровья и предотвращение травматизма детей</v>
      </c>
      <c r="C10" s="14" t="s">
        <v>30</v>
      </c>
      <c r="D10" s="27">
        <v>4</v>
      </c>
      <c r="E10" s="27">
        <v>5</v>
      </c>
      <c r="F10" s="27">
        <v>4</v>
      </c>
      <c r="G10" s="27">
        <v>4</v>
      </c>
      <c r="H10" s="27">
        <v>5</v>
      </c>
      <c r="I10" s="27">
        <v>4</v>
      </c>
      <c r="J10" s="27">
        <v>5</v>
      </c>
      <c r="K10" s="27">
        <v>3</v>
      </c>
      <c r="L10" s="27">
        <v>5</v>
      </c>
      <c r="M10" s="27">
        <v>4</v>
      </c>
      <c r="N10" s="27">
        <v>5</v>
      </c>
      <c r="O10" s="27">
        <v>3</v>
      </c>
      <c r="P10" s="27">
        <v>3</v>
      </c>
      <c r="Q10" s="27">
        <v>4</v>
      </c>
      <c r="R10" s="27">
        <v>5</v>
      </c>
      <c r="S10" s="27">
        <v>4</v>
      </c>
      <c r="T10" s="27">
        <v>5</v>
      </c>
      <c r="U10" s="27">
        <v>5</v>
      </c>
      <c r="V10" s="27">
        <v>5</v>
      </c>
      <c r="W10" s="27">
        <v>4</v>
      </c>
      <c r="X10" s="27">
        <v>4</v>
      </c>
      <c r="Y10" s="27">
        <v>0</v>
      </c>
      <c r="Z10" s="27">
        <v>5</v>
      </c>
      <c r="AA10" s="27">
        <v>4</v>
      </c>
      <c r="AB10" s="27">
        <v>5</v>
      </c>
      <c r="AC10" s="27">
        <v>5</v>
      </c>
      <c r="AD10" s="27">
        <v>5</v>
      </c>
      <c r="AE10" s="27">
        <v>5</v>
      </c>
      <c r="AF10" s="27">
        <v>5</v>
      </c>
      <c r="AG10" s="27">
        <v>4</v>
      </c>
      <c r="AH10" s="27">
        <v>5</v>
      </c>
      <c r="AI10" s="27">
        <v>3</v>
      </c>
      <c r="AJ10" s="27">
        <v>5</v>
      </c>
      <c r="AK10" s="27">
        <v>4</v>
      </c>
      <c r="AL10" s="27">
        <v>4</v>
      </c>
      <c r="AM10" s="27">
        <v>5</v>
      </c>
      <c r="AN10" s="27">
        <v>4</v>
      </c>
      <c r="AO10" s="27">
        <v>4</v>
      </c>
      <c r="AP10" s="27">
        <v>5</v>
      </c>
      <c r="AQ10" s="27">
        <v>3</v>
      </c>
      <c r="AR10" s="27">
        <v>5</v>
      </c>
      <c r="AS10" s="27">
        <v>5</v>
      </c>
      <c r="AT10" s="27">
        <v>3</v>
      </c>
      <c r="AU10" s="27">
        <v>4</v>
      </c>
      <c r="AV10" s="27">
        <v>4</v>
      </c>
      <c r="AW10" s="27">
        <v>2</v>
      </c>
      <c r="AX10" s="27">
        <v>0</v>
      </c>
      <c r="AY10" s="27">
        <v>5</v>
      </c>
      <c r="AZ10" s="27">
        <v>5</v>
      </c>
      <c r="BA10" s="27">
        <v>4</v>
      </c>
      <c r="BB10" s="27">
        <v>4</v>
      </c>
      <c r="BC10" s="27">
        <v>4</v>
      </c>
      <c r="BD10" s="27">
        <v>4</v>
      </c>
      <c r="BE10" s="27">
        <v>0</v>
      </c>
      <c r="BF10" s="27">
        <v>5</v>
      </c>
      <c r="BG10" s="27">
        <v>3</v>
      </c>
      <c r="BH10" s="27">
        <v>4</v>
      </c>
      <c r="BI10" s="27">
        <v>4</v>
      </c>
      <c r="BJ10" s="27">
        <v>5</v>
      </c>
      <c r="BK10" s="27">
        <v>5</v>
      </c>
      <c r="BL10" s="27">
        <v>5</v>
      </c>
      <c r="BM10" s="27">
        <v>5</v>
      </c>
      <c r="BN10" s="27">
        <v>5</v>
      </c>
      <c r="BO10" s="27">
        <v>0</v>
      </c>
      <c r="BP10" s="27">
        <v>5</v>
      </c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</row>
    <row r="11" spans="1:93" ht="30" x14ac:dyDescent="0.25">
      <c r="A11" s="7" t="s">
        <v>17</v>
      </c>
      <c r="B11" s="6" t="str">
        <f>'[1]Методика оценки'!$C$65</f>
        <v>Организация охраны здания детского сада и прилегающей территории</v>
      </c>
      <c r="C11" s="14" t="s">
        <v>31</v>
      </c>
      <c r="D11" s="27">
        <v>4</v>
      </c>
      <c r="E11" s="27">
        <v>5</v>
      </c>
      <c r="F11" s="27">
        <v>3</v>
      </c>
      <c r="G11" s="27">
        <v>4</v>
      </c>
      <c r="H11" s="27">
        <v>4</v>
      </c>
      <c r="I11" s="27">
        <v>3</v>
      </c>
      <c r="J11" s="27">
        <v>5</v>
      </c>
      <c r="K11" s="27">
        <v>5</v>
      </c>
      <c r="L11" s="27">
        <v>4</v>
      </c>
      <c r="M11" s="27">
        <v>4</v>
      </c>
      <c r="N11" s="27">
        <v>4</v>
      </c>
      <c r="O11" s="27">
        <v>5</v>
      </c>
      <c r="P11" s="27">
        <v>3</v>
      </c>
      <c r="Q11" s="27">
        <v>4</v>
      </c>
      <c r="R11" s="27">
        <v>3</v>
      </c>
      <c r="S11" s="27">
        <v>4</v>
      </c>
      <c r="T11" s="27">
        <v>5</v>
      </c>
      <c r="U11" s="27">
        <v>4</v>
      </c>
      <c r="V11" s="27">
        <v>4</v>
      </c>
      <c r="W11" s="27">
        <v>4</v>
      </c>
      <c r="X11" s="27">
        <v>5</v>
      </c>
      <c r="Y11" s="27">
        <v>4</v>
      </c>
      <c r="Z11" s="27">
        <v>0</v>
      </c>
      <c r="AA11" s="27">
        <v>4</v>
      </c>
      <c r="AB11" s="27">
        <v>5</v>
      </c>
      <c r="AC11" s="27">
        <v>5</v>
      </c>
      <c r="AD11" s="27">
        <v>4</v>
      </c>
      <c r="AE11" s="27">
        <v>4</v>
      </c>
      <c r="AF11" s="27">
        <v>3</v>
      </c>
      <c r="AG11" s="27">
        <v>4</v>
      </c>
      <c r="AH11" s="27">
        <v>4</v>
      </c>
      <c r="AI11" s="27">
        <v>5</v>
      </c>
      <c r="AJ11" s="27">
        <v>3</v>
      </c>
      <c r="AK11" s="27">
        <v>4</v>
      </c>
      <c r="AL11" s="27">
        <v>4</v>
      </c>
      <c r="AM11" s="27">
        <v>5</v>
      </c>
      <c r="AN11" s="27">
        <v>5</v>
      </c>
      <c r="AO11" s="27">
        <v>4</v>
      </c>
      <c r="AP11" s="27">
        <v>5</v>
      </c>
      <c r="AQ11" s="27">
        <v>3</v>
      </c>
      <c r="AR11" s="27">
        <v>4</v>
      </c>
      <c r="AS11" s="27">
        <v>3</v>
      </c>
      <c r="AT11" s="27">
        <v>3</v>
      </c>
      <c r="AU11" s="27">
        <v>4</v>
      </c>
      <c r="AV11" s="27">
        <v>4</v>
      </c>
      <c r="AW11" s="27">
        <v>4</v>
      </c>
      <c r="AX11" s="27">
        <v>4</v>
      </c>
      <c r="AY11" s="27">
        <v>5</v>
      </c>
      <c r="AZ11" s="27">
        <v>5</v>
      </c>
      <c r="BA11" s="27">
        <v>3</v>
      </c>
      <c r="BB11" s="27">
        <v>4</v>
      </c>
      <c r="BC11" s="27">
        <v>4</v>
      </c>
      <c r="BD11" s="27">
        <v>4</v>
      </c>
      <c r="BE11" s="27">
        <v>4</v>
      </c>
      <c r="BF11" s="27">
        <v>4</v>
      </c>
      <c r="BG11" s="27">
        <v>3</v>
      </c>
      <c r="BH11" s="27">
        <v>5</v>
      </c>
      <c r="BI11" s="27">
        <v>0</v>
      </c>
      <c r="BJ11" s="27">
        <v>5</v>
      </c>
      <c r="BK11" s="27">
        <v>5</v>
      </c>
      <c r="BL11" s="27">
        <v>4</v>
      </c>
      <c r="BM11" s="27">
        <v>3</v>
      </c>
      <c r="BN11" s="27">
        <v>5</v>
      </c>
      <c r="BO11" s="27">
        <v>4</v>
      </c>
      <c r="BP11" s="27">
        <v>4</v>
      </c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</row>
    <row r="12" spans="1:93" x14ac:dyDescent="0.25">
      <c r="A12" s="7" t="s">
        <v>18</v>
      </c>
      <c r="B12" s="6" t="str">
        <f>'[1]Методика оценки'!$C$71</f>
        <v>Соотношение времени занятий и отдыха</v>
      </c>
      <c r="C12" s="14" t="s">
        <v>32</v>
      </c>
      <c r="D12" s="27">
        <v>4</v>
      </c>
      <c r="E12" s="27">
        <v>5</v>
      </c>
      <c r="F12" s="27">
        <v>3</v>
      </c>
      <c r="G12" s="27">
        <v>4</v>
      </c>
      <c r="H12" s="27">
        <v>4</v>
      </c>
      <c r="I12" s="27">
        <v>0</v>
      </c>
      <c r="J12" s="27">
        <v>5</v>
      </c>
      <c r="K12" s="27">
        <v>5</v>
      </c>
      <c r="L12" s="27">
        <v>4</v>
      </c>
      <c r="M12" s="27">
        <v>4</v>
      </c>
      <c r="N12" s="27">
        <v>5</v>
      </c>
      <c r="O12" s="27">
        <v>4</v>
      </c>
      <c r="P12" s="27">
        <v>4</v>
      </c>
      <c r="Q12" s="27">
        <v>4</v>
      </c>
      <c r="R12" s="27">
        <v>3</v>
      </c>
      <c r="S12" s="27">
        <v>3</v>
      </c>
      <c r="T12" s="27">
        <v>5</v>
      </c>
      <c r="U12" s="27">
        <v>4</v>
      </c>
      <c r="V12" s="27">
        <v>4</v>
      </c>
      <c r="W12" s="27">
        <v>3</v>
      </c>
      <c r="X12" s="27">
        <v>5</v>
      </c>
      <c r="Y12" s="27">
        <v>4</v>
      </c>
      <c r="Z12" s="27">
        <v>4</v>
      </c>
      <c r="AA12" s="27">
        <v>4</v>
      </c>
      <c r="AB12" s="27">
        <v>5</v>
      </c>
      <c r="AC12" s="27">
        <v>4</v>
      </c>
      <c r="AD12" s="27">
        <v>5</v>
      </c>
      <c r="AE12" s="27">
        <v>4</v>
      </c>
      <c r="AF12" s="27">
        <v>3</v>
      </c>
      <c r="AG12" s="27">
        <v>4</v>
      </c>
      <c r="AH12" s="27">
        <v>4</v>
      </c>
      <c r="AI12" s="27">
        <v>5</v>
      </c>
      <c r="AJ12" s="27">
        <v>3</v>
      </c>
      <c r="AK12" s="27">
        <v>3</v>
      </c>
      <c r="AL12" s="27">
        <v>4</v>
      </c>
      <c r="AM12" s="27">
        <v>5</v>
      </c>
      <c r="AN12" s="27">
        <v>5</v>
      </c>
      <c r="AO12" s="27">
        <v>4</v>
      </c>
      <c r="AP12" s="27">
        <v>5</v>
      </c>
      <c r="AQ12" s="27">
        <v>2</v>
      </c>
      <c r="AR12" s="27">
        <v>5</v>
      </c>
      <c r="AS12" s="27">
        <v>5</v>
      </c>
      <c r="AT12" s="27">
        <v>3</v>
      </c>
      <c r="AU12" s="27">
        <v>4</v>
      </c>
      <c r="AV12" s="27">
        <v>4</v>
      </c>
      <c r="AW12" s="27">
        <v>2</v>
      </c>
      <c r="AX12" s="27">
        <v>4</v>
      </c>
      <c r="AY12" s="27">
        <v>5</v>
      </c>
      <c r="AZ12" s="27">
        <v>5</v>
      </c>
      <c r="BA12" s="27">
        <v>0</v>
      </c>
      <c r="BB12" s="27">
        <v>4</v>
      </c>
      <c r="BC12" s="27">
        <v>4</v>
      </c>
      <c r="BD12" s="27">
        <v>4</v>
      </c>
      <c r="BE12" s="27">
        <v>4</v>
      </c>
      <c r="BF12" s="27">
        <v>4</v>
      </c>
      <c r="BG12" s="27">
        <v>3</v>
      </c>
      <c r="BH12" s="27">
        <v>4</v>
      </c>
      <c r="BI12" s="27">
        <v>4</v>
      </c>
      <c r="BJ12" s="27">
        <v>5</v>
      </c>
      <c r="BK12" s="27">
        <v>5</v>
      </c>
      <c r="BL12" s="27">
        <v>4</v>
      </c>
      <c r="BM12" s="27">
        <v>5</v>
      </c>
      <c r="BN12" s="27">
        <v>5</v>
      </c>
      <c r="BO12" s="27">
        <v>4</v>
      </c>
      <c r="BP12" s="27">
        <v>4</v>
      </c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</row>
    <row r="13" spans="1:93" x14ac:dyDescent="0.25">
      <c r="A13" s="7" t="s">
        <v>19</v>
      </c>
      <c r="B13" s="6" t="str">
        <f>'[1]Методика оценки'!$C$77</f>
        <v>Переполненность группы</v>
      </c>
      <c r="C13" s="14" t="s">
        <v>33</v>
      </c>
      <c r="D13" s="27">
        <v>5</v>
      </c>
      <c r="E13" s="27">
        <v>5</v>
      </c>
      <c r="F13" s="27">
        <v>5</v>
      </c>
      <c r="G13" s="27">
        <v>2</v>
      </c>
      <c r="H13" s="27">
        <v>5</v>
      </c>
      <c r="I13" s="27">
        <v>2</v>
      </c>
      <c r="J13" s="27">
        <v>5</v>
      </c>
      <c r="K13" s="27">
        <v>2</v>
      </c>
      <c r="L13" s="27">
        <v>5</v>
      </c>
      <c r="M13" s="27">
        <v>5</v>
      </c>
      <c r="N13" s="27">
        <v>5</v>
      </c>
      <c r="O13" s="27">
        <v>2</v>
      </c>
      <c r="P13" s="27">
        <v>5</v>
      </c>
      <c r="Q13" s="27">
        <v>2</v>
      </c>
      <c r="R13" s="27">
        <v>5</v>
      </c>
      <c r="S13" s="27">
        <v>5</v>
      </c>
      <c r="T13" s="27">
        <v>5</v>
      </c>
      <c r="U13" s="27">
        <v>5</v>
      </c>
      <c r="V13" s="27">
        <v>5</v>
      </c>
      <c r="W13" s="27">
        <v>2</v>
      </c>
      <c r="X13" s="27">
        <v>2</v>
      </c>
      <c r="Y13" s="27">
        <v>5</v>
      </c>
      <c r="Z13" s="27">
        <v>2</v>
      </c>
      <c r="AA13" s="27">
        <v>2</v>
      </c>
      <c r="AB13" s="27">
        <v>5</v>
      </c>
      <c r="AC13" s="27">
        <v>5</v>
      </c>
      <c r="AD13" s="27">
        <v>5</v>
      </c>
      <c r="AE13" s="27">
        <v>2</v>
      </c>
      <c r="AF13" s="27">
        <v>5</v>
      </c>
      <c r="AG13" s="27">
        <v>2</v>
      </c>
      <c r="AH13" s="27">
        <v>2</v>
      </c>
      <c r="AI13" s="27">
        <v>2</v>
      </c>
      <c r="AJ13" s="27">
        <v>5</v>
      </c>
      <c r="AK13" s="27">
        <v>5</v>
      </c>
      <c r="AL13" s="27">
        <v>5</v>
      </c>
      <c r="AM13" s="27">
        <v>5</v>
      </c>
      <c r="AN13" s="27">
        <v>5</v>
      </c>
      <c r="AO13" s="27">
        <v>5</v>
      </c>
      <c r="AP13" s="27">
        <v>5</v>
      </c>
      <c r="AQ13" s="27">
        <v>2</v>
      </c>
      <c r="AR13" s="27">
        <v>5</v>
      </c>
      <c r="AS13" s="27">
        <v>5</v>
      </c>
      <c r="AT13" s="27">
        <v>5</v>
      </c>
      <c r="AU13" s="27">
        <v>5</v>
      </c>
      <c r="AV13" s="27">
        <v>2</v>
      </c>
      <c r="AW13" s="27">
        <v>2</v>
      </c>
      <c r="AX13" s="27">
        <v>2</v>
      </c>
      <c r="AY13" s="27">
        <v>2</v>
      </c>
      <c r="AZ13" s="27">
        <v>2</v>
      </c>
      <c r="BA13" s="27">
        <v>2</v>
      </c>
      <c r="BB13" s="27">
        <v>5</v>
      </c>
      <c r="BC13" s="27">
        <v>2</v>
      </c>
      <c r="BD13" s="27">
        <v>2</v>
      </c>
      <c r="BE13" s="27">
        <v>2</v>
      </c>
      <c r="BF13" s="27">
        <v>5</v>
      </c>
      <c r="BG13" s="27">
        <v>2</v>
      </c>
      <c r="BH13" s="27">
        <v>5</v>
      </c>
      <c r="BI13" s="27">
        <v>5</v>
      </c>
      <c r="BJ13" s="27">
        <v>5</v>
      </c>
      <c r="BK13" s="27">
        <v>5</v>
      </c>
      <c r="BL13" s="27">
        <v>2</v>
      </c>
      <c r="BM13" s="27">
        <v>5</v>
      </c>
      <c r="BN13" s="27">
        <v>5</v>
      </c>
      <c r="BO13" s="27">
        <v>2</v>
      </c>
      <c r="BP13" s="27">
        <v>5</v>
      </c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</row>
    <row r="14" spans="1:93" x14ac:dyDescent="0.25">
      <c r="A14" s="7" t="s">
        <v>20</v>
      </c>
      <c r="B14" s="6" t="str">
        <f>'[1]Методика оценки'!$C$85</f>
        <v>Качество работы воспитателей</v>
      </c>
      <c r="C14" s="14" t="s">
        <v>34</v>
      </c>
      <c r="D14" s="27">
        <v>5</v>
      </c>
      <c r="E14" s="27">
        <v>5</v>
      </c>
      <c r="F14" s="27">
        <v>4</v>
      </c>
      <c r="G14" s="27">
        <v>4</v>
      </c>
      <c r="H14" s="27">
        <v>5</v>
      </c>
      <c r="I14" s="27">
        <v>3</v>
      </c>
      <c r="J14" s="27">
        <v>5</v>
      </c>
      <c r="K14" s="27">
        <v>4</v>
      </c>
      <c r="L14" s="27">
        <v>3</v>
      </c>
      <c r="M14" s="27">
        <v>4</v>
      </c>
      <c r="N14" s="27">
        <v>5</v>
      </c>
      <c r="O14" s="27">
        <v>4</v>
      </c>
      <c r="P14" s="27">
        <v>4</v>
      </c>
      <c r="Q14" s="27">
        <v>4</v>
      </c>
      <c r="R14" s="27">
        <v>4</v>
      </c>
      <c r="S14" s="27">
        <v>4</v>
      </c>
      <c r="T14" s="27">
        <v>5</v>
      </c>
      <c r="U14" s="27">
        <v>4</v>
      </c>
      <c r="V14" s="27">
        <v>5</v>
      </c>
      <c r="W14" s="27">
        <v>4</v>
      </c>
      <c r="X14" s="27">
        <v>4</v>
      </c>
      <c r="Y14" s="27">
        <v>5</v>
      </c>
      <c r="Z14" s="27">
        <v>4</v>
      </c>
      <c r="AA14" s="27">
        <v>4</v>
      </c>
      <c r="AB14" s="27">
        <v>4</v>
      </c>
      <c r="AC14" s="27">
        <v>5</v>
      </c>
      <c r="AD14" s="27">
        <v>5</v>
      </c>
      <c r="AE14" s="27">
        <v>4</v>
      </c>
      <c r="AF14" s="27">
        <v>5</v>
      </c>
      <c r="AG14" s="27">
        <v>5</v>
      </c>
      <c r="AH14" s="27">
        <v>5</v>
      </c>
      <c r="AI14" s="27">
        <v>4</v>
      </c>
      <c r="AJ14" s="27">
        <v>4</v>
      </c>
      <c r="AK14" s="27">
        <v>4</v>
      </c>
      <c r="AL14" s="27">
        <v>4</v>
      </c>
      <c r="AM14" s="27">
        <v>5</v>
      </c>
      <c r="AN14" s="27">
        <v>5</v>
      </c>
      <c r="AO14" s="27">
        <v>5</v>
      </c>
      <c r="AP14" s="27">
        <v>5</v>
      </c>
      <c r="AQ14" s="27">
        <v>4</v>
      </c>
      <c r="AR14" s="27">
        <v>5</v>
      </c>
      <c r="AS14" s="27">
        <v>5</v>
      </c>
      <c r="AT14" s="27">
        <v>3</v>
      </c>
      <c r="AU14" s="27">
        <v>5</v>
      </c>
      <c r="AV14" s="27">
        <v>4</v>
      </c>
      <c r="AW14" s="27">
        <v>2</v>
      </c>
      <c r="AX14" s="27">
        <v>4</v>
      </c>
      <c r="AY14" s="27">
        <v>5</v>
      </c>
      <c r="AZ14" s="27">
        <v>5</v>
      </c>
      <c r="BA14" s="27">
        <v>3</v>
      </c>
      <c r="BB14" s="27">
        <v>5</v>
      </c>
      <c r="BC14" s="27">
        <v>5</v>
      </c>
      <c r="BD14" s="27">
        <v>5</v>
      </c>
      <c r="BE14" s="27">
        <v>4</v>
      </c>
      <c r="BF14" s="27">
        <v>5</v>
      </c>
      <c r="BG14" s="27">
        <v>5</v>
      </c>
      <c r="BH14" s="27">
        <v>5</v>
      </c>
      <c r="BI14" s="27">
        <v>4</v>
      </c>
      <c r="BJ14" s="27">
        <v>5</v>
      </c>
      <c r="BK14" s="27">
        <v>4</v>
      </c>
      <c r="BL14" s="27">
        <v>4</v>
      </c>
      <c r="BM14" s="27">
        <v>5</v>
      </c>
      <c r="BN14" s="27">
        <v>5</v>
      </c>
      <c r="BO14" s="27">
        <v>4</v>
      </c>
      <c r="BP14" s="27">
        <v>4</v>
      </c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</row>
    <row r="15" spans="1:93" x14ac:dyDescent="0.25">
      <c r="A15" s="7" t="s">
        <v>21</v>
      </c>
      <c r="B15" s="6" t="str">
        <f>'[1]Методика оценки'!$C$91</f>
        <v>Качество работы помощников воспитателей</v>
      </c>
      <c r="C15" s="14" t="s">
        <v>35</v>
      </c>
      <c r="D15" s="27">
        <v>5</v>
      </c>
      <c r="E15" s="27">
        <v>5</v>
      </c>
      <c r="F15" s="27">
        <v>4</v>
      </c>
      <c r="G15" s="27">
        <v>4</v>
      </c>
      <c r="H15" s="27">
        <v>4</v>
      </c>
      <c r="I15" s="27">
        <v>3</v>
      </c>
      <c r="J15" s="27">
        <v>5</v>
      </c>
      <c r="K15" s="27">
        <v>4</v>
      </c>
      <c r="L15" s="27">
        <v>3</v>
      </c>
      <c r="M15" s="27">
        <v>4</v>
      </c>
      <c r="N15" s="27">
        <v>4</v>
      </c>
      <c r="O15" s="27">
        <v>4</v>
      </c>
      <c r="P15" s="27">
        <v>3</v>
      </c>
      <c r="Q15" s="27">
        <v>4</v>
      </c>
      <c r="R15" s="27">
        <v>4</v>
      </c>
      <c r="S15" s="27">
        <v>4</v>
      </c>
      <c r="T15" s="27">
        <v>5</v>
      </c>
      <c r="U15" s="27">
        <v>4</v>
      </c>
      <c r="V15" s="27">
        <v>4</v>
      </c>
      <c r="W15" s="27">
        <v>4</v>
      </c>
      <c r="X15" s="27">
        <v>4</v>
      </c>
      <c r="Y15" s="27">
        <v>4</v>
      </c>
      <c r="Z15" s="27">
        <v>4</v>
      </c>
      <c r="AA15" s="27">
        <v>4</v>
      </c>
      <c r="AB15" s="27">
        <v>4</v>
      </c>
      <c r="AC15" s="27">
        <v>5</v>
      </c>
      <c r="AD15" s="27">
        <v>4</v>
      </c>
      <c r="AE15" s="27">
        <v>4</v>
      </c>
      <c r="AF15" s="27">
        <v>0</v>
      </c>
      <c r="AG15" s="27">
        <v>5</v>
      </c>
      <c r="AH15" s="27">
        <v>5</v>
      </c>
      <c r="AI15" s="27">
        <v>4</v>
      </c>
      <c r="AJ15" s="27">
        <v>4</v>
      </c>
      <c r="AK15" s="27">
        <v>4</v>
      </c>
      <c r="AL15" s="27">
        <v>4</v>
      </c>
      <c r="AM15" s="27">
        <v>5</v>
      </c>
      <c r="AN15" s="27">
        <v>5</v>
      </c>
      <c r="AO15" s="27">
        <v>5</v>
      </c>
      <c r="AP15" s="27">
        <v>5</v>
      </c>
      <c r="AQ15" s="27">
        <v>4</v>
      </c>
      <c r="AR15" s="27">
        <v>5</v>
      </c>
      <c r="AS15" s="27">
        <v>5</v>
      </c>
      <c r="AT15" s="27">
        <v>3</v>
      </c>
      <c r="AU15" s="27">
        <v>5</v>
      </c>
      <c r="AV15" s="27">
        <v>4</v>
      </c>
      <c r="AW15" s="27">
        <v>3</v>
      </c>
      <c r="AX15" s="27">
        <v>5</v>
      </c>
      <c r="AY15" s="27">
        <v>5</v>
      </c>
      <c r="AZ15" s="27">
        <v>5</v>
      </c>
      <c r="BA15" s="27">
        <v>3</v>
      </c>
      <c r="BB15" s="27">
        <v>5</v>
      </c>
      <c r="BC15" s="27">
        <v>5</v>
      </c>
      <c r="BD15" s="27">
        <v>5</v>
      </c>
      <c r="BE15" s="27">
        <v>5</v>
      </c>
      <c r="BF15" s="27">
        <v>4</v>
      </c>
      <c r="BG15" s="27">
        <v>5</v>
      </c>
      <c r="BH15" s="27">
        <v>4</v>
      </c>
      <c r="BI15" s="27">
        <v>4</v>
      </c>
      <c r="BJ15" s="27">
        <v>5</v>
      </c>
      <c r="BK15" s="27">
        <v>4</v>
      </c>
      <c r="BL15" s="27">
        <v>4</v>
      </c>
      <c r="BM15" s="27">
        <v>5</v>
      </c>
      <c r="BN15" s="27">
        <v>5</v>
      </c>
      <c r="BO15" s="27">
        <v>5</v>
      </c>
      <c r="BP15" s="27">
        <v>4</v>
      </c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</row>
    <row r="16" spans="1:93" x14ac:dyDescent="0.25">
      <c r="A16" s="7" t="s">
        <v>22</v>
      </c>
      <c r="B16" s="6" t="str">
        <f>'[1]Методика оценки'!$C$98</f>
        <v>Качество работы музыкальных руководителей</v>
      </c>
      <c r="C16" s="14" t="s">
        <v>36</v>
      </c>
      <c r="D16" s="27">
        <v>4</v>
      </c>
      <c r="E16" s="27">
        <v>4</v>
      </c>
      <c r="F16" s="27">
        <v>0</v>
      </c>
      <c r="G16" s="27">
        <v>0</v>
      </c>
      <c r="H16" s="27">
        <v>4</v>
      </c>
      <c r="I16" s="27">
        <v>0</v>
      </c>
      <c r="J16" s="27">
        <v>5</v>
      </c>
      <c r="K16" s="27">
        <v>4</v>
      </c>
      <c r="L16" s="27">
        <v>4</v>
      </c>
      <c r="M16" s="27">
        <v>0</v>
      </c>
      <c r="N16" s="27">
        <v>4</v>
      </c>
      <c r="O16" s="27">
        <v>4</v>
      </c>
      <c r="P16" s="27">
        <v>5</v>
      </c>
      <c r="Q16" s="27">
        <v>0</v>
      </c>
      <c r="R16" s="27">
        <v>3</v>
      </c>
      <c r="S16" s="27">
        <v>4</v>
      </c>
      <c r="T16" s="27">
        <v>5</v>
      </c>
      <c r="U16" s="27">
        <v>4</v>
      </c>
      <c r="V16" s="27">
        <v>4</v>
      </c>
      <c r="W16" s="27">
        <v>0</v>
      </c>
      <c r="X16" s="27">
        <v>4</v>
      </c>
      <c r="Y16" s="27">
        <v>4</v>
      </c>
      <c r="Z16" s="27">
        <v>0</v>
      </c>
      <c r="AA16" s="27">
        <v>0</v>
      </c>
      <c r="AB16" s="27">
        <v>3</v>
      </c>
      <c r="AC16" s="27">
        <v>5</v>
      </c>
      <c r="AD16" s="27">
        <v>5</v>
      </c>
      <c r="AE16" s="27">
        <v>4</v>
      </c>
      <c r="AF16" s="27">
        <v>3</v>
      </c>
      <c r="AG16" s="27">
        <v>0</v>
      </c>
      <c r="AH16" s="27">
        <v>0</v>
      </c>
      <c r="AI16" s="27">
        <v>4</v>
      </c>
      <c r="AJ16" s="27">
        <v>3</v>
      </c>
      <c r="AK16" s="27">
        <v>4</v>
      </c>
      <c r="AL16" s="27">
        <v>4</v>
      </c>
      <c r="AM16" s="27">
        <v>5</v>
      </c>
      <c r="AN16" s="27">
        <v>4</v>
      </c>
      <c r="AO16" s="27">
        <v>5</v>
      </c>
      <c r="AP16" s="27">
        <v>4</v>
      </c>
      <c r="AQ16" s="27">
        <v>0</v>
      </c>
      <c r="AR16" s="27">
        <v>5</v>
      </c>
      <c r="AS16" s="27">
        <v>3</v>
      </c>
      <c r="AT16" s="27">
        <v>0</v>
      </c>
      <c r="AU16" s="27">
        <v>5</v>
      </c>
      <c r="AV16" s="27">
        <v>4</v>
      </c>
      <c r="AW16" s="27">
        <v>3</v>
      </c>
      <c r="AX16" s="27">
        <v>0</v>
      </c>
      <c r="AY16" s="27">
        <v>4</v>
      </c>
      <c r="AZ16" s="27">
        <v>5</v>
      </c>
      <c r="BA16" s="27">
        <v>0</v>
      </c>
      <c r="BB16" s="27">
        <v>4</v>
      </c>
      <c r="BC16" s="27">
        <v>0</v>
      </c>
      <c r="BD16" s="27">
        <v>0</v>
      </c>
      <c r="BE16" s="27">
        <v>0</v>
      </c>
      <c r="BF16" s="27">
        <v>4</v>
      </c>
      <c r="BG16" s="27">
        <v>0</v>
      </c>
      <c r="BH16" s="27">
        <v>4</v>
      </c>
      <c r="BI16" s="27">
        <v>4</v>
      </c>
      <c r="BJ16" s="27">
        <v>0</v>
      </c>
      <c r="BK16" s="27">
        <v>0</v>
      </c>
      <c r="BL16" s="27">
        <v>4</v>
      </c>
      <c r="BM16" s="27">
        <v>5</v>
      </c>
      <c r="BN16" s="27">
        <v>4</v>
      </c>
      <c r="BO16" s="27">
        <v>0</v>
      </c>
      <c r="BP16" s="27">
        <v>4</v>
      </c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</row>
    <row r="17" spans="1:93" x14ac:dyDescent="0.25">
      <c r="A17" s="6">
        <v>16</v>
      </c>
      <c r="B17" s="6" t="str">
        <f>'[1]Методика оценки'!$C$104</f>
        <v>Качество работы учителей по физкультуре</v>
      </c>
      <c r="C17" s="14" t="s">
        <v>37</v>
      </c>
      <c r="D17" s="27">
        <v>4</v>
      </c>
      <c r="E17" s="27">
        <v>5</v>
      </c>
      <c r="F17" s="27">
        <v>3</v>
      </c>
      <c r="G17" s="27">
        <v>0</v>
      </c>
      <c r="H17" s="27">
        <v>4</v>
      </c>
      <c r="I17" s="27">
        <v>0</v>
      </c>
      <c r="J17" s="27">
        <v>0</v>
      </c>
      <c r="K17" s="27">
        <v>0</v>
      </c>
      <c r="L17" s="27">
        <v>4</v>
      </c>
      <c r="M17" s="27">
        <v>0</v>
      </c>
      <c r="N17" s="27">
        <v>5</v>
      </c>
      <c r="O17" s="27">
        <v>4</v>
      </c>
      <c r="P17" s="27">
        <v>0</v>
      </c>
      <c r="Q17" s="27">
        <v>0</v>
      </c>
      <c r="R17" s="27">
        <v>3</v>
      </c>
      <c r="S17" s="27">
        <v>4</v>
      </c>
      <c r="T17" s="27">
        <v>5</v>
      </c>
      <c r="U17" s="27">
        <v>0</v>
      </c>
      <c r="V17" s="27">
        <v>4</v>
      </c>
      <c r="W17" s="27">
        <v>0</v>
      </c>
      <c r="X17" s="27">
        <v>3</v>
      </c>
      <c r="Y17" s="27">
        <v>4</v>
      </c>
      <c r="Z17" s="27">
        <v>0</v>
      </c>
      <c r="AA17" s="27">
        <v>0</v>
      </c>
      <c r="AB17" s="27">
        <v>4</v>
      </c>
      <c r="AC17" s="27">
        <v>5</v>
      </c>
      <c r="AD17" s="27">
        <v>5</v>
      </c>
      <c r="AE17" s="27">
        <v>0</v>
      </c>
      <c r="AF17" s="27">
        <v>0</v>
      </c>
      <c r="AG17" s="27">
        <v>5</v>
      </c>
      <c r="AH17" s="27">
        <v>0</v>
      </c>
      <c r="AI17" s="27">
        <v>0</v>
      </c>
      <c r="AJ17" s="27">
        <v>3</v>
      </c>
      <c r="AK17" s="27">
        <v>4</v>
      </c>
      <c r="AL17" s="27">
        <v>4</v>
      </c>
      <c r="AM17" s="27">
        <v>5</v>
      </c>
      <c r="AN17" s="27">
        <v>5</v>
      </c>
      <c r="AO17" s="27">
        <v>5</v>
      </c>
      <c r="AP17" s="27">
        <v>5</v>
      </c>
      <c r="AQ17" s="27">
        <v>0</v>
      </c>
      <c r="AR17" s="27">
        <v>4</v>
      </c>
      <c r="AS17" s="27">
        <v>3</v>
      </c>
      <c r="AT17" s="27">
        <v>0</v>
      </c>
      <c r="AU17" s="27">
        <v>5</v>
      </c>
      <c r="AV17" s="27">
        <v>0</v>
      </c>
      <c r="AW17" s="27">
        <v>0</v>
      </c>
      <c r="AX17" s="27">
        <v>0</v>
      </c>
      <c r="AY17" s="27">
        <v>5</v>
      </c>
      <c r="AZ17" s="27">
        <v>5</v>
      </c>
      <c r="BA17" s="27">
        <v>0</v>
      </c>
      <c r="BB17" s="27">
        <v>4</v>
      </c>
      <c r="BC17" s="27">
        <v>5</v>
      </c>
      <c r="BD17" s="27">
        <v>5</v>
      </c>
      <c r="BE17" s="27">
        <v>0</v>
      </c>
      <c r="BF17" s="27">
        <v>4</v>
      </c>
      <c r="BG17" s="27">
        <v>0</v>
      </c>
      <c r="BH17" s="27">
        <v>4</v>
      </c>
      <c r="BI17" s="27">
        <v>0</v>
      </c>
      <c r="BJ17" s="27">
        <v>0</v>
      </c>
      <c r="BK17" s="27">
        <v>0</v>
      </c>
      <c r="BL17" s="27">
        <v>4</v>
      </c>
      <c r="BM17" s="27">
        <v>5</v>
      </c>
      <c r="BN17" s="27">
        <v>0</v>
      </c>
      <c r="BO17" s="27">
        <v>0</v>
      </c>
      <c r="BP17" s="27">
        <v>0</v>
      </c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</row>
    <row r="18" spans="1:93" x14ac:dyDescent="0.25">
      <c r="A18" s="7" t="s">
        <v>23</v>
      </c>
      <c r="B18" s="6" t="str">
        <f>'[1]Методика оценки'!$C$110</f>
        <v>Качество работы учителей-логопедов</v>
      </c>
      <c r="C18" s="14" t="s">
        <v>38</v>
      </c>
      <c r="D18" s="27">
        <v>5</v>
      </c>
      <c r="E18" s="27">
        <v>5</v>
      </c>
      <c r="F18" s="27">
        <v>3</v>
      </c>
      <c r="G18" s="27">
        <v>0</v>
      </c>
      <c r="H18" s="27">
        <v>4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5</v>
      </c>
      <c r="O18" s="27">
        <v>0</v>
      </c>
      <c r="P18" s="27">
        <v>0</v>
      </c>
      <c r="Q18" s="27">
        <v>0</v>
      </c>
      <c r="R18" s="27">
        <v>3</v>
      </c>
      <c r="S18" s="27">
        <v>4</v>
      </c>
      <c r="T18" s="27">
        <v>0</v>
      </c>
      <c r="U18" s="27">
        <v>0</v>
      </c>
      <c r="V18" s="27">
        <v>4</v>
      </c>
      <c r="W18" s="27">
        <v>0</v>
      </c>
      <c r="X18" s="27">
        <v>3</v>
      </c>
      <c r="Y18" s="27">
        <v>0</v>
      </c>
      <c r="Z18" s="27">
        <v>0</v>
      </c>
      <c r="AA18" s="27">
        <v>0</v>
      </c>
      <c r="AB18" s="27">
        <v>4</v>
      </c>
      <c r="AC18" s="27">
        <v>5</v>
      </c>
      <c r="AD18" s="27">
        <v>5</v>
      </c>
      <c r="AE18" s="27">
        <v>0</v>
      </c>
      <c r="AF18" s="27">
        <v>3</v>
      </c>
      <c r="AG18" s="27">
        <v>0</v>
      </c>
      <c r="AH18" s="27">
        <v>0</v>
      </c>
      <c r="AI18" s="27">
        <v>0</v>
      </c>
      <c r="AJ18" s="27">
        <v>3</v>
      </c>
      <c r="AK18" s="27">
        <v>4</v>
      </c>
      <c r="AL18" s="27">
        <v>0</v>
      </c>
      <c r="AM18" s="27">
        <v>5</v>
      </c>
      <c r="AN18" s="27">
        <v>0</v>
      </c>
      <c r="AO18" s="27">
        <v>5</v>
      </c>
      <c r="AP18" s="27">
        <v>4</v>
      </c>
      <c r="AQ18" s="27">
        <v>0</v>
      </c>
      <c r="AR18" s="27">
        <v>5</v>
      </c>
      <c r="AS18" s="27">
        <v>3</v>
      </c>
      <c r="AT18" s="27">
        <v>4</v>
      </c>
      <c r="AU18" s="27">
        <v>4</v>
      </c>
      <c r="AV18" s="27">
        <v>0</v>
      </c>
      <c r="AW18" s="27">
        <v>0</v>
      </c>
      <c r="AX18" s="27">
        <v>0</v>
      </c>
      <c r="AY18" s="27">
        <v>5</v>
      </c>
      <c r="AZ18" s="27">
        <v>5</v>
      </c>
      <c r="BA18" s="27">
        <v>0</v>
      </c>
      <c r="BB18" s="27">
        <v>5</v>
      </c>
      <c r="BC18" s="27">
        <v>0</v>
      </c>
      <c r="BD18" s="27">
        <v>0</v>
      </c>
      <c r="BE18" s="27">
        <v>0</v>
      </c>
      <c r="BF18" s="27">
        <v>4</v>
      </c>
      <c r="BG18" s="27">
        <v>5</v>
      </c>
      <c r="BH18" s="27">
        <v>4</v>
      </c>
      <c r="BI18" s="27">
        <v>0</v>
      </c>
      <c r="BJ18" s="27">
        <v>0</v>
      </c>
      <c r="BK18" s="27">
        <v>4</v>
      </c>
      <c r="BL18" s="27">
        <v>4</v>
      </c>
      <c r="BM18" s="27">
        <v>0</v>
      </c>
      <c r="BN18" s="27">
        <v>5</v>
      </c>
      <c r="BO18" s="27">
        <v>0</v>
      </c>
      <c r="BP18" s="27">
        <v>0</v>
      </c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</row>
    <row r="19" spans="1:93" x14ac:dyDescent="0.25">
      <c r="A19" s="7" t="s">
        <v>24</v>
      </c>
      <c r="B19" s="6" t="str">
        <f>'[1]Методика оценки'!$C$116</f>
        <v>Качество работы учителей-дефектологов</v>
      </c>
      <c r="C19" s="14" t="s">
        <v>39</v>
      </c>
      <c r="D19" s="27">
        <v>0</v>
      </c>
      <c r="E19" s="27">
        <v>5</v>
      </c>
      <c r="F19" s="27">
        <v>0</v>
      </c>
      <c r="G19" s="27">
        <v>0</v>
      </c>
      <c r="H19" s="27">
        <v>4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5</v>
      </c>
      <c r="O19" s="27">
        <v>0</v>
      </c>
      <c r="P19" s="27">
        <v>0</v>
      </c>
      <c r="Q19" s="27">
        <v>0</v>
      </c>
      <c r="R19" s="27">
        <v>4</v>
      </c>
      <c r="S19" s="27">
        <v>4</v>
      </c>
      <c r="T19" s="27">
        <v>0</v>
      </c>
      <c r="U19" s="27">
        <v>0</v>
      </c>
      <c r="V19" s="27">
        <v>4</v>
      </c>
      <c r="W19" s="27">
        <v>0</v>
      </c>
      <c r="X19" s="27">
        <v>4</v>
      </c>
      <c r="Y19" s="27">
        <v>0</v>
      </c>
      <c r="Z19" s="27">
        <v>0</v>
      </c>
      <c r="AA19" s="27">
        <v>0</v>
      </c>
      <c r="AB19" s="27">
        <v>4</v>
      </c>
      <c r="AC19" s="27">
        <v>5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4</v>
      </c>
      <c r="AK19" s="27">
        <v>4</v>
      </c>
      <c r="AL19" s="27">
        <v>0</v>
      </c>
      <c r="AM19" s="27">
        <v>0</v>
      </c>
      <c r="AN19" s="27">
        <v>0</v>
      </c>
      <c r="AO19" s="27">
        <v>5</v>
      </c>
      <c r="AP19" s="27">
        <v>5</v>
      </c>
      <c r="AQ19" s="27">
        <v>0</v>
      </c>
      <c r="AR19" s="27">
        <v>5</v>
      </c>
      <c r="AS19" s="27">
        <v>0</v>
      </c>
      <c r="AT19" s="27">
        <v>0</v>
      </c>
      <c r="AU19" s="27">
        <v>5</v>
      </c>
      <c r="AV19" s="27">
        <v>0</v>
      </c>
      <c r="AW19" s="27">
        <v>0</v>
      </c>
      <c r="AX19" s="27">
        <v>0</v>
      </c>
      <c r="AY19" s="27">
        <v>0</v>
      </c>
      <c r="AZ19" s="27">
        <v>4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4</v>
      </c>
      <c r="BG19" s="27">
        <v>0</v>
      </c>
      <c r="BH19" s="27">
        <v>5</v>
      </c>
      <c r="BI19" s="27">
        <v>0</v>
      </c>
      <c r="BJ19" s="27">
        <v>0</v>
      </c>
      <c r="BK19" s="27">
        <v>4</v>
      </c>
      <c r="BL19" s="27">
        <v>4</v>
      </c>
      <c r="BM19" s="27">
        <v>0</v>
      </c>
      <c r="BN19" s="27">
        <v>0</v>
      </c>
      <c r="BO19" s="27">
        <v>0</v>
      </c>
      <c r="BP19" s="27">
        <v>0</v>
      </c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</row>
    <row r="20" spans="1:93" x14ac:dyDescent="0.25">
      <c r="A20" s="7" t="s">
        <v>25</v>
      </c>
      <c r="B20" s="6" t="str">
        <f>'[1]Методика оценки'!$C$122</f>
        <v>Качество работы педагогов-психологов</v>
      </c>
      <c r="C20" s="14" t="s">
        <v>40</v>
      </c>
      <c r="D20" s="27">
        <v>5</v>
      </c>
      <c r="E20" s="27">
        <v>5</v>
      </c>
      <c r="F20" s="27">
        <v>0</v>
      </c>
      <c r="G20" s="27">
        <v>4</v>
      </c>
      <c r="H20" s="27">
        <v>5</v>
      </c>
      <c r="I20" s="27">
        <v>3</v>
      </c>
      <c r="J20" s="27">
        <v>0</v>
      </c>
      <c r="K20" s="27">
        <v>4</v>
      </c>
      <c r="L20" s="27">
        <v>0</v>
      </c>
      <c r="M20" s="27">
        <v>4</v>
      </c>
      <c r="N20" s="27">
        <v>4</v>
      </c>
      <c r="O20" s="27">
        <v>4</v>
      </c>
      <c r="P20" s="27">
        <v>0</v>
      </c>
      <c r="Q20" s="27">
        <v>4</v>
      </c>
      <c r="R20" s="27">
        <v>3</v>
      </c>
      <c r="S20" s="27">
        <v>5</v>
      </c>
      <c r="T20" s="27">
        <v>5</v>
      </c>
      <c r="U20" s="27">
        <v>4</v>
      </c>
      <c r="V20" s="27">
        <v>5</v>
      </c>
      <c r="W20" s="27">
        <v>0</v>
      </c>
      <c r="X20" s="27">
        <v>5</v>
      </c>
      <c r="Y20" s="27">
        <v>4</v>
      </c>
      <c r="Z20" s="27">
        <v>5</v>
      </c>
      <c r="AA20" s="27">
        <v>0</v>
      </c>
      <c r="AB20" s="27">
        <v>5</v>
      </c>
      <c r="AC20" s="27">
        <v>5</v>
      </c>
      <c r="AD20" s="27">
        <v>5</v>
      </c>
      <c r="AE20" s="27">
        <v>4</v>
      </c>
      <c r="AF20" s="27">
        <v>5</v>
      </c>
      <c r="AG20" s="27">
        <v>0</v>
      </c>
      <c r="AH20" s="27">
        <v>3</v>
      </c>
      <c r="AI20" s="27">
        <v>4</v>
      </c>
      <c r="AJ20" s="27">
        <v>3</v>
      </c>
      <c r="AK20" s="27">
        <v>5</v>
      </c>
      <c r="AL20" s="27">
        <v>5</v>
      </c>
      <c r="AM20" s="27">
        <v>5</v>
      </c>
      <c r="AN20" s="27">
        <v>0</v>
      </c>
      <c r="AO20" s="27">
        <v>5</v>
      </c>
      <c r="AP20" s="27">
        <v>5</v>
      </c>
      <c r="AQ20" s="27">
        <v>4</v>
      </c>
      <c r="AR20" s="27">
        <v>5</v>
      </c>
      <c r="AS20" s="27">
        <v>3</v>
      </c>
      <c r="AT20" s="27">
        <v>4</v>
      </c>
      <c r="AU20" s="27">
        <v>5</v>
      </c>
      <c r="AV20" s="27">
        <v>0</v>
      </c>
      <c r="AW20" s="27">
        <v>3</v>
      </c>
      <c r="AX20" s="27">
        <v>0</v>
      </c>
      <c r="AY20" s="27">
        <v>5</v>
      </c>
      <c r="AZ20" s="27">
        <v>5</v>
      </c>
      <c r="BA20" s="27">
        <v>3</v>
      </c>
      <c r="BB20" s="27">
        <v>5</v>
      </c>
      <c r="BC20" s="27">
        <v>0</v>
      </c>
      <c r="BD20" s="27">
        <v>0</v>
      </c>
      <c r="BE20" s="27">
        <v>0</v>
      </c>
      <c r="BF20" s="27">
        <v>5</v>
      </c>
      <c r="BG20" s="27">
        <v>3</v>
      </c>
      <c r="BH20" s="27">
        <v>4</v>
      </c>
      <c r="BI20" s="27">
        <v>0</v>
      </c>
      <c r="BJ20" s="27">
        <v>5</v>
      </c>
      <c r="BK20" s="27">
        <v>4</v>
      </c>
      <c r="BL20" s="27">
        <v>5</v>
      </c>
      <c r="BM20" s="27">
        <v>5</v>
      </c>
      <c r="BN20" s="27">
        <v>5</v>
      </c>
      <c r="BO20" s="27">
        <v>0</v>
      </c>
      <c r="BP20" s="27">
        <v>4</v>
      </c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93" x14ac:dyDescent="0.25">
      <c r="A21" s="7" t="s">
        <v>26</v>
      </c>
      <c r="B21" s="6" t="str">
        <f>'[1]Методика оценки'!$C$128</f>
        <v>Качество работы медицинского персонала</v>
      </c>
      <c r="C21" s="14" t="s">
        <v>41</v>
      </c>
      <c r="D21" s="27">
        <v>4</v>
      </c>
      <c r="E21" s="27">
        <v>5</v>
      </c>
      <c r="F21" s="27">
        <v>3</v>
      </c>
      <c r="G21" s="27">
        <v>4</v>
      </c>
      <c r="H21" s="27">
        <v>5</v>
      </c>
      <c r="I21" s="27">
        <v>4</v>
      </c>
      <c r="J21" s="27">
        <v>5</v>
      </c>
      <c r="K21" s="27">
        <v>2</v>
      </c>
      <c r="L21" s="27">
        <v>4</v>
      </c>
      <c r="M21" s="27">
        <v>4</v>
      </c>
      <c r="N21" s="27">
        <v>4</v>
      </c>
      <c r="O21" s="27">
        <v>2</v>
      </c>
      <c r="P21" s="27">
        <v>3</v>
      </c>
      <c r="Q21" s="27">
        <v>4</v>
      </c>
      <c r="R21" s="27">
        <v>3</v>
      </c>
      <c r="S21" s="27">
        <v>5</v>
      </c>
      <c r="T21" s="27">
        <v>5</v>
      </c>
      <c r="U21" s="27">
        <v>4</v>
      </c>
      <c r="V21" s="27">
        <v>5</v>
      </c>
      <c r="W21" s="27">
        <v>0</v>
      </c>
      <c r="X21" s="27">
        <v>4</v>
      </c>
      <c r="Y21" s="27">
        <v>3</v>
      </c>
      <c r="Z21" s="27">
        <v>4</v>
      </c>
      <c r="AA21" s="27">
        <v>0</v>
      </c>
      <c r="AB21" s="27">
        <v>5</v>
      </c>
      <c r="AC21" s="27">
        <v>5</v>
      </c>
      <c r="AD21" s="27">
        <v>5</v>
      </c>
      <c r="AE21" s="27">
        <v>4</v>
      </c>
      <c r="AF21" s="27">
        <v>5</v>
      </c>
      <c r="AG21" s="27">
        <v>4</v>
      </c>
      <c r="AH21" s="27">
        <v>3</v>
      </c>
      <c r="AI21" s="27">
        <v>2</v>
      </c>
      <c r="AJ21" s="27">
        <v>3</v>
      </c>
      <c r="AK21" s="27">
        <v>5</v>
      </c>
      <c r="AL21" s="27">
        <v>4</v>
      </c>
      <c r="AM21" s="27">
        <v>5</v>
      </c>
      <c r="AN21" s="27">
        <v>0</v>
      </c>
      <c r="AO21" s="27">
        <v>4</v>
      </c>
      <c r="AP21" s="27">
        <v>5</v>
      </c>
      <c r="AQ21" s="27">
        <v>4</v>
      </c>
      <c r="AR21" s="27">
        <v>5</v>
      </c>
      <c r="AS21" s="27">
        <v>3</v>
      </c>
      <c r="AT21" s="27">
        <v>4</v>
      </c>
      <c r="AU21" s="27">
        <v>4</v>
      </c>
      <c r="AV21" s="27">
        <v>4</v>
      </c>
      <c r="AW21" s="27">
        <v>3</v>
      </c>
      <c r="AX21" s="27">
        <v>3</v>
      </c>
      <c r="AY21" s="27">
        <v>5</v>
      </c>
      <c r="AZ21" s="27">
        <v>5</v>
      </c>
      <c r="BA21" s="27">
        <v>4</v>
      </c>
      <c r="BB21" s="27">
        <v>4</v>
      </c>
      <c r="BC21" s="27">
        <v>4</v>
      </c>
      <c r="BD21" s="27">
        <v>4</v>
      </c>
      <c r="BE21" s="27">
        <v>3</v>
      </c>
      <c r="BF21" s="27">
        <v>5</v>
      </c>
      <c r="BG21" s="27">
        <v>3</v>
      </c>
      <c r="BH21" s="27">
        <v>5</v>
      </c>
      <c r="BI21" s="27">
        <v>0</v>
      </c>
      <c r="BJ21" s="27">
        <v>5</v>
      </c>
      <c r="BK21" s="27">
        <v>4</v>
      </c>
      <c r="BL21" s="27">
        <v>5</v>
      </c>
      <c r="BM21" s="27">
        <v>5</v>
      </c>
      <c r="BN21" s="27">
        <v>5</v>
      </c>
      <c r="BO21" s="27">
        <v>3</v>
      </c>
      <c r="BP21" s="27">
        <v>4</v>
      </c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</row>
    <row r="22" spans="1:93" x14ac:dyDescent="0.25">
      <c r="A22" s="7" t="s">
        <v>27</v>
      </c>
      <c r="B22" s="6" t="str">
        <f>'[1]Методика оценки'!$C$134</f>
        <v>Качество работы сотрудников пищевого блока</v>
      </c>
      <c r="C22" s="14" t="s">
        <v>44</v>
      </c>
      <c r="D22" s="27">
        <v>4</v>
      </c>
      <c r="E22" s="27">
        <v>5</v>
      </c>
      <c r="F22" s="27">
        <v>4</v>
      </c>
      <c r="G22" s="27">
        <v>4</v>
      </c>
      <c r="H22" s="27">
        <v>4</v>
      </c>
      <c r="I22" s="27">
        <v>4</v>
      </c>
      <c r="J22" s="27">
        <v>5</v>
      </c>
      <c r="K22" s="27">
        <v>5</v>
      </c>
      <c r="L22" s="27">
        <v>4</v>
      </c>
      <c r="M22" s="27">
        <v>4</v>
      </c>
      <c r="N22" s="27">
        <v>5</v>
      </c>
      <c r="O22" s="27">
        <v>3</v>
      </c>
      <c r="P22" s="27">
        <v>4</v>
      </c>
      <c r="Q22" s="27">
        <v>4</v>
      </c>
      <c r="R22" s="27">
        <v>3</v>
      </c>
      <c r="S22" s="27">
        <v>4</v>
      </c>
      <c r="T22" s="27">
        <v>5</v>
      </c>
      <c r="U22" s="27">
        <v>4</v>
      </c>
      <c r="V22" s="27">
        <v>4</v>
      </c>
      <c r="W22" s="27">
        <v>0</v>
      </c>
      <c r="X22" s="27">
        <v>5</v>
      </c>
      <c r="Y22" s="27">
        <v>3</v>
      </c>
      <c r="Z22" s="27">
        <v>4</v>
      </c>
      <c r="AA22" s="27">
        <v>4</v>
      </c>
      <c r="AB22" s="27">
        <v>4</v>
      </c>
      <c r="AC22" s="27">
        <v>5</v>
      </c>
      <c r="AD22" s="27">
        <v>5</v>
      </c>
      <c r="AE22" s="27">
        <v>0</v>
      </c>
      <c r="AF22" s="27">
        <v>4</v>
      </c>
      <c r="AG22" s="27">
        <v>5</v>
      </c>
      <c r="AH22" s="27">
        <v>4</v>
      </c>
      <c r="AI22" s="27">
        <v>5</v>
      </c>
      <c r="AJ22" s="27">
        <v>3</v>
      </c>
      <c r="AK22" s="27">
        <v>4</v>
      </c>
      <c r="AL22" s="27">
        <v>4</v>
      </c>
      <c r="AM22" s="27">
        <v>5</v>
      </c>
      <c r="AN22" s="27">
        <v>5</v>
      </c>
      <c r="AO22" s="27">
        <v>4</v>
      </c>
      <c r="AP22" s="27">
        <v>5</v>
      </c>
      <c r="AQ22" s="27">
        <v>0</v>
      </c>
      <c r="AR22" s="27">
        <v>5</v>
      </c>
      <c r="AS22" s="27">
        <v>3</v>
      </c>
      <c r="AT22" s="27">
        <v>4</v>
      </c>
      <c r="AU22" s="27">
        <v>5</v>
      </c>
      <c r="AV22" s="27">
        <v>4</v>
      </c>
      <c r="AW22" s="27">
        <v>3</v>
      </c>
      <c r="AX22" s="27">
        <v>0</v>
      </c>
      <c r="AY22" s="27">
        <v>5</v>
      </c>
      <c r="AZ22" s="27">
        <v>5</v>
      </c>
      <c r="BA22" s="27">
        <v>4</v>
      </c>
      <c r="BB22" s="27">
        <v>4</v>
      </c>
      <c r="BC22" s="27">
        <v>5</v>
      </c>
      <c r="BD22" s="27">
        <v>5</v>
      </c>
      <c r="BE22" s="27">
        <v>0</v>
      </c>
      <c r="BF22" s="27">
        <v>4</v>
      </c>
      <c r="BG22" s="27">
        <v>5</v>
      </c>
      <c r="BH22" s="27">
        <v>5</v>
      </c>
      <c r="BI22" s="27">
        <v>4</v>
      </c>
      <c r="BJ22" s="27">
        <v>5</v>
      </c>
      <c r="BK22" s="27">
        <v>4</v>
      </c>
      <c r="BL22" s="27">
        <v>5</v>
      </c>
      <c r="BM22" s="27">
        <v>5</v>
      </c>
      <c r="BN22" s="27">
        <v>5</v>
      </c>
      <c r="BO22" s="27">
        <v>0</v>
      </c>
      <c r="BP22" s="27">
        <v>4</v>
      </c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</row>
    <row r="23" spans="1:93" ht="30" x14ac:dyDescent="0.25">
      <c r="A23" s="7" t="s">
        <v>28</v>
      </c>
      <c r="B23" s="6" t="str">
        <f>'[1]Методика оценки'!$C$140</f>
        <v>Качество работы педагогов, ведущих занятия в кружках и секциях</v>
      </c>
      <c r="C23" s="14" t="s">
        <v>46</v>
      </c>
      <c r="D23" s="27">
        <v>4</v>
      </c>
      <c r="E23" s="27">
        <v>5</v>
      </c>
      <c r="F23" s="27">
        <v>4</v>
      </c>
      <c r="G23" s="27">
        <v>0</v>
      </c>
      <c r="H23" s="27">
        <v>4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5</v>
      </c>
      <c r="O23" s="27">
        <v>0</v>
      </c>
      <c r="P23" s="27">
        <v>0</v>
      </c>
      <c r="Q23" s="27">
        <v>0</v>
      </c>
      <c r="R23" s="27">
        <v>4</v>
      </c>
      <c r="S23" s="27">
        <v>4</v>
      </c>
      <c r="T23" s="27">
        <v>5</v>
      </c>
      <c r="U23" s="27">
        <v>4</v>
      </c>
      <c r="V23" s="27">
        <v>4</v>
      </c>
      <c r="W23" s="27">
        <v>0</v>
      </c>
      <c r="X23" s="27">
        <v>4</v>
      </c>
      <c r="Y23" s="27">
        <v>0</v>
      </c>
      <c r="Z23" s="27">
        <v>0</v>
      </c>
      <c r="AA23" s="27">
        <v>0</v>
      </c>
      <c r="AB23" s="27">
        <v>4</v>
      </c>
      <c r="AC23" s="27">
        <v>5</v>
      </c>
      <c r="AD23" s="27">
        <v>5</v>
      </c>
      <c r="AE23" s="27">
        <v>0</v>
      </c>
      <c r="AF23" s="27">
        <v>3</v>
      </c>
      <c r="AG23" s="27">
        <v>4</v>
      </c>
      <c r="AH23" s="27">
        <v>0</v>
      </c>
      <c r="AI23" s="27">
        <v>0</v>
      </c>
      <c r="AJ23" s="27">
        <v>4</v>
      </c>
      <c r="AK23" s="27">
        <v>4</v>
      </c>
      <c r="AL23" s="27">
        <v>0</v>
      </c>
      <c r="AM23" s="27">
        <v>5</v>
      </c>
      <c r="AN23" s="27">
        <v>5</v>
      </c>
      <c r="AO23" s="27">
        <v>4</v>
      </c>
      <c r="AP23" s="27">
        <v>5</v>
      </c>
      <c r="AQ23" s="27">
        <v>0</v>
      </c>
      <c r="AR23" s="27">
        <v>5</v>
      </c>
      <c r="AS23" s="27">
        <v>3</v>
      </c>
      <c r="AT23" s="27">
        <v>0</v>
      </c>
      <c r="AU23" s="27">
        <v>4</v>
      </c>
      <c r="AV23" s="27">
        <v>4</v>
      </c>
      <c r="AW23" s="27">
        <v>0</v>
      </c>
      <c r="AX23" s="27">
        <v>0</v>
      </c>
      <c r="AY23" s="27">
        <v>0</v>
      </c>
      <c r="AZ23" s="27">
        <v>5</v>
      </c>
      <c r="BA23" s="27">
        <v>0</v>
      </c>
      <c r="BB23" s="27">
        <v>4</v>
      </c>
      <c r="BC23" s="27">
        <v>4</v>
      </c>
      <c r="BD23" s="27">
        <v>4</v>
      </c>
      <c r="BE23" s="27">
        <v>0</v>
      </c>
      <c r="BF23" s="27">
        <v>4</v>
      </c>
      <c r="BG23" s="27">
        <v>0</v>
      </c>
      <c r="BH23" s="27">
        <v>4</v>
      </c>
      <c r="BI23" s="27">
        <v>0</v>
      </c>
      <c r="BJ23" s="27">
        <v>5</v>
      </c>
      <c r="BK23" s="27">
        <v>0</v>
      </c>
      <c r="BL23" s="27">
        <v>5</v>
      </c>
      <c r="BM23" s="27">
        <v>5</v>
      </c>
      <c r="BN23" s="27">
        <v>0</v>
      </c>
      <c r="BO23" s="27">
        <v>0</v>
      </c>
      <c r="BP23" s="27">
        <v>4</v>
      </c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</row>
    <row r="24" spans="1:93" ht="30" x14ac:dyDescent="0.25">
      <c r="A24" s="7" t="s">
        <v>42</v>
      </c>
      <c r="B24" s="6" t="str">
        <f>'[1]Методика оценки'!$C$147</f>
        <v>Достаточность количества воспитателей и помощников воспитателей в группе</v>
      </c>
      <c r="C24" s="14" t="s">
        <v>47</v>
      </c>
      <c r="D24" s="27">
        <v>5</v>
      </c>
      <c r="E24" s="27">
        <v>5</v>
      </c>
      <c r="F24" s="27">
        <v>5</v>
      </c>
      <c r="G24" s="27">
        <v>5</v>
      </c>
      <c r="H24" s="27">
        <v>5</v>
      </c>
      <c r="I24" s="27">
        <v>5</v>
      </c>
      <c r="J24" s="27">
        <v>5</v>
      </c>
      <c r="K24" s="27">
        <v>5</v>
      </c>
      <c r="L24" s="27">
        <v>5</v>
      </c>
      <c r="M24" s="27">
        <v>5</v>
      </c>
      <c r="N24" s="27">
        <v>5</v>
      </c>
      <c r="O24" s="27">
        <v>5</v>
      </c>
      <c r="P24" s="27">
        <v>5</v>
      </c>
      <c r="Q24" s="27">
        <v>5</v>
      </c>
      <c r="R24" s="27">
        <v>5</v>
      </c>
      <c r="S24" s="27">
        <v>5</v>
      </c>
      <c r="T24" s="27">
        <v>5</v>
      </c>
      <c r="U24" s="27">
        <v>5</v>
      </c>
      <c r="V24" s="27">
        <v>5</v>
      </c>
      <c r="W24" s="27">
        <v>2</v>
      </c>
      <c r="X24" s="27">
        <v>5</v>
      </c>
      <c r="Y24" s="27">
        <v>5</v>
      </c>
      <c r="Z24" s="27">
        <v>2</v>
      </c>
      <c r="AA24" s="27">
        <v>5</v>
      </c>
      <c r="AB24" s="27">
        <v>5</v>
      </c>
      <c r="AC24" s="27">
        <v>5</v>
      </c>
      <c r="AD24" s="27">
        <v>5</v>
      </c>
      <c r="AE24" s="27">
        <v>5</v>
      </c>
      <c r="AF24" s="27">
        <v>5</v>
      </c>
      <c r="AG24" s="27">
        <v>2</v>
      </c>
      <c r="AH24" s="27">
        <v>5</v>
      </c>
      <c r="AI24" s="27">
        <v>5</v>
      </c>
      <c r="AJ24" s="27">
        <v>5</v>
      </c>
      <c r="AK24" s="27">
        <v>5</v>
      </c>
      <c r="AL24" s="27">
        <v>5</v>
      </c>
      <c r="AM24" s="27">
        <v>5</v>
      </c>
      <c r="AN24" s="27">
        <v>5</v>
      </c>
      <c r="AO24" s="27">
        <v>5</v>
      </c>
      <c r="AP24" s="27">
        <v>5</v>
      </c>
      <c r="AQ24" s="27">
        <v>5</v>
      </c>
      <c r="AR24" s="27">
        <v>5</v>
      </c>
      <c r="AS24" s="27">
        <v>5</v>
      </c>
      <c r="AT24" s="27">
        <v>5</v>
      </c>
      <c r="AU24" s="27">
        <v>5</v>
      </c>
      <c r="AV24" s="27">
        <v>5</v>
      </c>
      <c r="AW24" s="27">
        <v>5</v>
      </c>
      <c r="AX24" s="27">
        <v>5</v>
      </c>
      <c r="AY24" s="27">
        <v>5</v>
      </c>
      <c r="AZ24" s="27">
        <v>5</v>
      </c>
      <c r="BA24" s="27">
        <v>5</v>
      </c>
      <c r="BB24" s="27">
        <v>5</v>
      </c>
      <c r="BC24" s="27">
        <v>2</v>
      </c>
      <c r="BD24" s="27">
        <v>2</v>
      </c>
      <c r="BE24" s="27">
        <v>5</v>
      </c>
      <c r="BF24" s="27">
        <v>5</v>
      </c>
      <c r="BG24" s="27">
        <v>5</v>
      </c>
      <c r="BH24" s="27">
        <v>5</v>
      </c>
      <c r="BI24" s="27">
        <v>5</v>
      </c>
      <c r="BJ24" s="27">
        <v>5</v>
      </c>
      <c r="BK24" s="27">
        <v>5</v>
      </c>
      <c r="BL24" s="27">
        <v>5</v>
      </c>
      <c r="BM24" s="27">
        <v>5</v>
      </c>
      <c r="BN24" s="27">
        <v>5</v>
      </c>
      <c r="BO24" s="27">
        <v>5</v>
      </c>
      <c r="BP24" s="27">
        <v>5</v>
      </c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</row>
    <row r="25" spans="1:93" ht="30" x14ac:dyDescent="0.25">
      <c r="A25" s="7" t="s">
        <v>43</v>
      </c>
      <c r="B25" s="6" t="str">
        <f>'[1]Методика оценки'!$C$153</f>
        <v>Постоянство состава воспитателей и помощников воспитателей</v>
      </c>
      <c r="C25" s="14" t="s">
        <v>48</v>
      </c>
      <c r="D25" s="27">
        <v>5</v>
      </c>
      <c r="E25" s="27">
        <v>5</v>
      </c>
      <c r="F25" s="27">
        <v>5</v>
      </c>
      <c r="G25" s="27">
        <v>5</v>
      </c>
      <c r="H25" s="27">
        <v>5</v>
      </c>
      <c r="I25" s="27">
        <v>5</v>
      </c>
      <c r="J25" s="27">
        <v>5</v>
      </c>
      <c r="K25" s="27">
        <v>5</v>
      </c>
      <c r="L25" s="27">
        <v>5</v>
      </c>
      <c r="M25" s="27">
        <v>5</v>
      </c>
      <c r="N25" s="27">
        <v>5</v>
      </c>
      <c r="O25" s="27">
        <v>5</v>
      </c>
      <c r="P25" s="27">
        <v>5</v>
      </c>
      <c r="Q25" s="27">
        <v>5</v>
      </c>
      <c r="R25" s="27">
        <v>5</v>
      </c>
      <c r="S25" s="27">
        <v>5</v>
      </c>
      <c r="T25" s="27">
        <v>5</v>
      </c>
      <c r="U25" s="27">
        <v>5</v>
      </c>
      <c r="V25" s="27">
        <v>5</v>
      </c>
      <c r="W25" s="27">
        <v>5</v>
      </c>
      <c r="X25" s="27">
        <v>5</v>
      </c>
      <c r="Y25" s="27">
        <v>5</v>
      </c>
      <c r="Z25" s="27">
        <v>5</v>
      </c>
      <c r="AA25" s="27">
        <v>5</v>
      </c>
      <c r="AB25" s="27">
        <v>5</v>
      </c>
      <c r="AC25" s="27">
        <v>5</v>
      </c>
      <c r="AD25" s="27">
        <v>5</v>
      </c>
      <c r="AE25" s="27">
        <v>5</v>
      </c>
      <c r="AF25" s="27">
        <v>5</v>
      </c>
      <c r="AG25" s="27">
        <v>5</v>
      </c>
      <c r="AH25" s="27">
        <v>5</v>
      </c>
      <c r="AI25" s="27">
        <v>5</v>
      </c>
      <c r="AJ25" s="27">
        <v>5</v>
      </c>
      <c r="AK25" s="27">
        <v>5</v>
      </c>
      <c r="AL25" s="27">
        <v>5</v>
      </c>
      <c r="AM25" s="27">
        <v>5</v>
      </c>
      <c r="AN25" s="27">
        <v>5</v>
      </c>
      <c r="AO25" s="27">
        <v>5</v>
      </c>
      <c r="AP25" s="27">
        <v>5</v>
      </c>
      <c r="AQ25" s="27">
        <v>5</v>
      </c>
      <c r="AR25" s="27">
        <v>5</v>
      </c>
      <c r="AS25" s="27">
        <v>5</v>
      </c>
      <c r="AT25" s="27">
        <v>5</v>
      </c>
      <c r="AU25" s="27">
        <v>5</v>
      </c>
      <c r="AV25" s="27">
        <v>5</v>
      </c>
      <c r="AW25" s="27">
        <v>5</v>
      </c>
      <c r="AX25" s="27">
        <v>5</v>
      </c>
      <c r="AY25" s="27">
        <v>5</v>
      </c>
      <c r="AZ25" s="27">
        <v>5</v>
      </c>
      <c r="BA25" s="27">
        <v>5</v>
      </c>
      <c r="BB25" s="27">
        <v>5</v>
      </c>
      <c r="BC25" s="27">
        <v>5</v>
      </c>
      <c r="BD25" s="27">
        <v>5</v>
      </c>
      <c r="BE25" s="27">
        <v>5</v>
      </c>
      <c r="BF25" s="27">
        <v>5</v>
      </c>
      <c r="BG25" s="27">
        <v>5</v>
      </c>
      <c r="BH25" s="27">
        <v>5</v>
      </c>
      <c r="BI25" s="27">
        <v>5</v>
      </c>
      <c r="BJ25" s="27">
        <v>5</v>
      </c>
      <c r="BK25" s="27">
        <v>2</v>
      </c>
      <c r="BL25" s="27">
        <v>5</v>
      </c>
      <c r="BM25" s="27">
        <v>5</v>
      </c>
      <c r="BN25" s="27">
        <v>5</v>
      </c>
      <c r="BO25" s="27">
        <v>5</v>
      </c>
      <c r="BP25" s="27">
        <v>5</v>
      </c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</row>
    <row r="26" spans="1:93" ht="30" x14ac:dyDescent="0.25">
      <c r="A26" s="7" t="s">
        <v>45</v>
      </c>
      <c r="B26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26" s="14" t="s">
        <v>49</v>
      </c>
      <c r="D26" s="27">
        <v>4</v>
      </c>
      <c r="E26" s="27">
        <v>5</v>
      </c>
      <c r="F26" s="27">
        <v>4</v>
      </c>
      <c r="G26" s="27">
        <v>5</v>
      </c>
      <c r="H26" s="27">
        <v>4</v>
      </c>
      <c r="I26" s="27">
        <v>4</v>
      </c>
      <c r="J26" s="27">
        <v>4</v>
      </c>
      <c r="K26" s="27">
        <v>5</v>
      </c>
      <c r="L26" s="27">
        <v>5</v>
      </c>
      <c r="M26" s="27">
        <v>4</v>
      </c>
      <c r="N26" s="27">
        <v>5</v>
      </c>
      <c r="O26" s="27">
        <v>4</v>
      </c>
      <c r="P26" s="27">
        <v>4</v>
      </c>
      <c r="Q26" s="27">
        <v>5</v>
      </c>
      <c r="R26" s="27">
        <v>4</v>
      </c>
      <c r="S26" s="27">
        <v>5</v>
      </c>
      <c r="T26" s="27">
        <v>5</v>
      </c>
      <c r="U26" s="27">
        <v>4</v>
      </c>
      <c r="V26" s="27">
        <v>4</v>
      </c>
      <c r="W26" s="27">
        <v>4</v>
      </c>
      <c r="X26" s="27">
        <v>5</v>
      </c>
      <c r="Y26" s="27">
        <v>4</v>
      </c>
      <c r="Z26" s="27">
        <v>4</v>
      </c>
      <c r="AA26" s="27">
        <v>4</v>
      </c>
      <c r="AB26" s="27">
        <v>4</v>
      </c>
      <c r="AC26" s="27">
        <v>4</v>
      </c>
      <c r="AD26" s="27">
        <v>4</v>
      </c>
      <c r="AE26" s="27">
        <v>5</v>
      </c>
      <c r="AF26" s="27">
        <v>4</v>
      </c>
      <c r="AG26" s="27">
        <v>5</v>
      </c>
      <c r="AH26" s="27">
        <v>4</v>
      </c>
      <c r="AI26" s="27">
        <v>5</v>
      </c>
      <c r="AJ26" s="27">
        <v>4</v>
      </c>
      <c r="AK26" s="27">
        <v>5</v>
      </c>
      <c r="AL26" s="27">
        <v>5</v>
      </c>
      <c r="AM26" s="27">
        <v>5</v>
      </c>
      <c r="AN26" s="27">
        <v>5</v>
      </c>
      <c r="AO26" s="27">
        <v>5</v>
      </c>
      <c r="AP26" s="27">
        <v>5</v>
      </c>
      <c r="AQ26" s="27">
        <v>3</v>
      </c>
      <c r="AR26" s="27">
        <v>4</v>
      </c>
      <c r="AS26" s="27">
        <v>4</v>
      </c>
      <c r="AT26" s="27">
        <v>4</v>
      </c>
      <c r="AU26" s="27">
        <v>4</v>
      </c>
      <c r="AV26" s="27">
        <v>4</v>
      </c>
      <c r="AW26" s="27">
        <v>4</v>
      </c>
      <c r="AX26" s="27">
        <v>4</v>
      </c>
      <c r="AY26" s="27">
        <v>5</v>
      </c>
      <c r="AZ26" s="27">
        <v>5</v>
      </c>
      <c r="BA26" s="27">
        <v>4</v>
      </c>
      <c r="BB26" s="27">
        <v>4</v>
      </c>
      <c r="BC26" s="27">
        <v>5</v>
      </c>
      <c r="BD26" s="27">
        <v>5</v>
      </c>
      <c r="BE26" s="27">
        <v>4</v>
      </c>
      <c r="BF26" s="27">
        <v>4</v>
      </c>
      <c r="BG26" s="27">
        <v>5</v>
      </c>
      <c r="BH26" s="27">
        <v>5</v>
      </c>
      <c r="BI26" s="27">
        <v>4</v>
      </c>
      <c r="BJ26" s="27">
        <v>4</v>
      </c>
      <c r="BK26" s="27">
        <v>4</v>
      </c>
      <c r="BL26" s="27">
        <v>4</v>
      </c>
      <c r="BM26" s="27">
        <v>5</v>
      </c>
      <c r="BN26" s="27">
        <v>4</v>
      </c>
      <c r="BO26" s="27">
        <v>4</v>
      </c>
      <c r="BP26" s="27">
        <v>4</v>
      </c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</row>
    <row r="27" spans="1:93" x14ac:dyDescent="0.25">
      <c r="A27" s="7" t="s">
        <v>50</v>
      </c>
      <c r="B27" s="6" t="str">
        <f>'[1]Методика оценки'!$C$167</f>
        <v>Оснащение спален</v>
      </c>
      <c r="C27" s="14" t="s">
        <v>51</v>
      </c>
      <c r="D27" s="27">
        <v>4</v>
      </c>
      <c r="E27" s="27">
        <v>5</v>
      </c>
      <c r="F27" s="27">
        <v>4</v>
      </c>
      <c r="G27" s="27">
        <v>5</v>
      </c>
      <c r="H27" s="27">
        <v>5</v>
      </c>
      <c r="I27" s="27">
        <v>4</v>
      </c>
      <c r="J27" s="27">
        <v>5</v>
      </c>
      <c r="K27" s="27">
        <v>4</v>
      </c>
      <c r="L27" s="27">
        <v>3</v>
      </c>
      <c r="M27" s="27">
        <v>4</v>
      </c>
      <c r="N27" s="27">
        <v>4</v>
      </c>
      <c r="O27" s="27">
        <v>4</v>
      </c>
      <c r="P27" s="27">
        <v>4</v>
      </c>
      <c r="Q27" s="27">
        <v>5</v>
      </c>
      <c r="R27" s="27">
        <v>5</v>
      </c>
      <c r="S27" s="27">
        <v>5</v>
      </c>
      <c r="T27" s="27">
        <v>5</v>
      </c>
      <c r="U27" s="27">
        <v>4</v>
      </c>
      <c r="V27" s="27">
        <v>5</v>
      </c>
      <c r="W27" s="27">
        <v>3</v>
      </c>
      <c r="X27" s="27">
        <v>4</v>
      </c>
      <c r="Y27" s="27">
        <v>4</v>
      </c>
      <c r="Z27" s="27">
        <v>3</v>
      </c>
      <c r="AA27" s="27">
        <v>4</v>
      </c>
      <c r="AB27" s="27">
        <v>5</v>
      </c>
      <c r="AC27" s="27">
        <v>5</v>
      </c>
      <c r="AD27" s="27">
        <v>5</v>
      </c>
      <c r="AE27" s="27">
        <v>4</v>
      </c>
      <c r="AF27" s="27">
        <v>4</v>
      </c>
      <c r="AG27" s="27">
        <v>2</v>
      </c>
      <c r="AH27" s="27">
        <v>4</v>
      </c>
      <c r="AI27" s="27">
        <v>4</v>
      </c>
      <c r="AJ27" s="27">
        <v>5</v>
      </c>
      <c r="AK27" s="27">
        <v>5</v>
      </c>
      <c r="AL27" s="27">
        <v>4</v>
      </c>
      <c r="AM27" s="27">
        <v>4</v>
      </c>
      <c r="AN27" s="27">
        <v>4</v>
      </c>
      <c r="AO27" s="27">
        <v>4</v>
      </c>
      <c r="AP27" s="27">
        <v>5</v>
      </c>
      <c r="AQ27" s="27">
        <v>4</v>
      </c>
      <c r="AR27" s="27">
        <v>5</v>
      </c>
      <c r="AS27" s="27">
        <v>5</v>
      </c>
      <c r="AT27" s="27">
        <v>3</v>
      </c>
      <c r="AU27" s="27">
        <v>4</v>
      </c>
      <c r="AV27" s="27">
        <v>4</v>
      </c>
      <c r="AW27" s="27">
        <v>3</v>
      </c>
      <c r="AX27" s="27">
        <v>4</v>
      </c>
      <c r="AY27" s="27">
        <v>5</v>
      </c>
      <c r="AZ27" s="27">
        <v>5</v>
      </c>
      <c r="BA27" s="27">
        <v>4</v>
      </c>
      <c r="BB27" s="27">
        <v>4</v>
      </c>
      <c r="BC27" s="27">
        <v>2</v>
      </c>
      <c r="BD27" s="27">
        <v>2</v>
      </c>
      <c r="BE27" s="27">
        <v>4</v>
      </c>
      <c r="BF27" s="27">
        <v>5</v>
      </c>
      <c r="BG27" s="27">
        <v>3</v>
      </c>
      <c r="BH27" s="27">
        <v>4</v>
      </c>
      <c r="BI27" s="27">
        <v>3</v>
      </c>
      <c r="BJ27" s="27">
        <v>5</v>
      </c>
      <c r="BK27" s="27">
        <v>4</v>
      </c>
      <c r="BL27" s="27">
        <v>4</v>
      </c>
      <c r="BM27" s="27">
        <v>5</v>
      </c>
      <c r="BN27" s="27">
        <v>5</v>
      </c>
      <c r="BO27" s="27">
        <v>4</v>
      </c>
      <c r="BP27" s="27">
        <v>4</v>
      </c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</row>
    <row r="28" spans="1:93" x14ac:dyDescent="0.25">
      <c r="A28" s="7" t="s">
        <v>52</v>
      </c>
      <c r="B28" s="6" t="str">
        <f>'[1]Методика оценки'!$C$173</f>
        <v>Оснащение игровых комнат / классов</v>
      </c>
      <c r="C28" s="14" t="s">
        <v>53</v>
      </c>
      <c r="D28" s="27">
        <v>4</v>
      </c>
      <c r="E28" s="27">
        <v>5</v>
      </c>
      <c r="F28" s="27">
        <v>3</v>
      </c>
      <c r="G28" s="27">
        <v>3</v>
      </c>
      <c r="H28" s="27">
        <v>5</v>
      </c>
      <c r="I28" s="27">
        <v>2</v>
      </c>
      <c r="J28" s="27">
        <v>5</v>
      </c>
      <c r="K28" s="27">
        <v>4</v>
      </c>
      <c r="L28" s="27">
        <v>3</v>
      </c>
      <c r="M28" s="27">
        <v>4</v>
      </c>
      <c r="N28" s="27">
        <v>4</v>
      </c>
      <c r="O28" s="27">
        <v>4</v>
      </c>
      <c r="P28" s="27">
        <v>4</v>
      </c>
      <c r="Q28" s="27">
        <v>3</v>
      </c>
      <c r="R28" s="27">
        <v>3</v>
      </c>
      <c r="S28" s="27">
        <v>5</v>
      </c>
      <c r="T28" s="27">
        <v>5</v>
      </c>
      <c r="U28" s="27">
        <v>4</v>
      </c>
      <c r="V28" s="27">
        <v>5</v>
      </c>
      <c r="W28" s="27">
        <v>3</v>
      </c>
      <c r="X28" s="27">
        <v>4</v>
      </c>
      <c r="Y28" s="27">
        <v>3</v>
      </c>
      <c r="Z28" s="27">
        <v>4</v>
      </c>
      <c r="AA28" s="27">
        <v>4</v>
      </c>
      <c r="AB28" s="27">
        <v>5</v>
      </c>
      <c r="AC28" s="27">
        <v>5</v>
      </c>
      <c r="AD28" s="27">
        <v>5</v>
      </c>
      <c r="AE28" s="27">
        <v>4</v>
      </c>
      <c r="AF28" s="27">
        <v>3</v>
      </c>
      <c r="AG28" s="27">
        <v>2</v>
      </c>
      <c r="AH28" s="27">
        <v>4</v>
      </c>
      <c r="AI28" s="27">
        <v>4</v>
      </c>
      <c r="AJ28" s="27">
        <v>3</v>
      </c>
      <c r="AK28" s="27">
        <v>5</v>
      </c>
      <c r="AL28" s="27">
        <v>4</v>
      </c>
      <c r="AM28" s="27">
        <v>5</v>
      </c>
      <c r="AN28" s="27">
        <v>4</v>
      </c>
      <c r="AO28" s="27">
        <v>4</v>
      </c>
      <c r="AP28" s="27">
        <v>5</v>
      </c>
      <c r="AQ28" s="27">
        <v>4</v>
      </c>
      <c r="AR28" s="27">
        <v>5</v>
      </c>
      <c r="AS28" s="27">
        <v>4</v>
      </c>
      <c r="AT28" s="27">
        <v>4</v>
      </c>
      <c r="AU28" s="27">
        <v>4</v>
      </c>
      <c r="AV28" s="27">
        <v>4</v>
      </c>
      <c r="AW28" s="27">
        <v>3</v>
      </c>
      <c r="AX28" s="27">
        <v>4</v>
      </c>
      <c r="AY28" s="27">
        <v>5</v>
      </c>
      <c r="AZ28" s="27">
        <v>5</v>
      </c>
      <c r="BA28" s="27">
        <v>2</v>
      </c>
      <c r="BB28" s="27">
        <v>4</v>
      </c>
      <c r="BC28" s="27">
        <v>2</v>
      </c>
      <c r="BD28" s="27">
        <v>2</v>
      </c>
      <c r="BE28" s="27">
        <v>4</v>
      </c>
      <c r="BF28" s="27">
        <v>5</v>
      </c>
      <c r="BG28" s="27">
        <v>3</v>
      </c>
      <c r="BH28" s="27">
        <v>4</v>
      </c>
      <c r="BI28" s="27">
        <v>0</v>
      </c>
      <c r="BJ28" s="27">
        <v>5</v>
      </c>
      <c r="BK28" s="27">
        <v>4</v>
      </c>
      <c r="BL28" s="27">
        <v>5</v>
      </c>
      <c r="BM28" s="27">
        <v>5</v>
      </c>
      <c r="BN28" s="27">
        <v>5</v>
      </c>
      <c r="BO28" s="27">
        <v>4</v>
      </c>
      <c r="BP28" s="27">
        <v>4</v>
      </c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</row>
    <row r="29" spans="1:93" x14ac:dyDescent="0.25">
      <c r="A29" s="7" t="s">
        <v>54</v>
      </c>
      <c r="B29" s="6" t="str">
        <f>'[1]Методика оценки'!$C$179</f>
        <v>Оснащение раздевалки (шкафчиков)</v>
      </c>
      <c r="C29" s="14" t="s">
        <v>55</v>
      </c>
      <c r="D29" s="27">
        <v>4</v>
      </c>
      <c r="E29" s="27">
        <v>5</v>
      </c>
      <c r="F29" s="27">
        <v>4</v>
      </c>
      <c r="G29" s="27">
        <v>4</v>
      </c>
      <c r="H29" s="27">
        <v>4</v>
      </c>
      <c r="I29" s="27">
        <v>4</v>
      </c>
      <c r="J29" s="27">
        <v>5</v>
      </c>
      <c r="K29" s="27">
        <v>4</v>
      </c>
      <c r="L29" s="27">
        <v>3</v>
      </c>
      <c r="M29" s="27">
        <v>4</v>
      </c>
      <c r="N29" s="27">
        <v>4</v>
      </c>
      <c r="O29" s="27">
        <v>3</v>
      </c>
      <c r="P29" s="27">
        <v>4</v>
      </c>
      <c r="Q29" s="27">
        <v>4</v>
      </c>
      <c r="R29" s="27">
        <v>3</v>
      </c>
      <c r="S29" s="27">
        <v>5</v>
      </c>
      <c r="T29" s="27">
        <v>5</v>
      </c>
      <c r="U29" s="27">
        <v>4</v>
      </c>
      <c r="V29" s="27">
        <v>4</v>
      </c>
      <c r="W29" s="27">
        <v>4</v>
      </c>
      <c r="X29" s="27">
        <v>4</v>
      </c>
      <c r="Y29" s="27">
        <v>4</v>
      </c>
      <c r="Z29" s="27">
        <v>4</v>
      </c>
      <c r="AA29" s="27">
        <v>4</v>
      </c>
      <c r="AB29" s="27">
        <v>4</v>
      </c>
      <c r="AC29" s="27">
        <v>5</v>
      </c>
      <c r="AD29" s="27">
        <v>5</v>
      </c>
      <c r="AE29" s="27">
        <v>4</v>
      </c>
      <c r="AF29" s="27">
        <v>3</v>
      </c>
      <c r="AG29" s="27">
        <v>4</v>
      </c>
      <c r="AH29" s="27">
        <v>4</v>
      </c>
      <c r="AI29" s="27">
        <v>4</v>
      </c>
      <c r="AJ29" s="27">
        <v>3</v>
      </c>
      <c r="AK29" s="27">
        <v>5</v>
      </c>
      <c r="AL29" s="27">
        <v>4</v>
      </c>
      <c r="AM29" s="27">
        <v>5</v>
      </c>
      <c r="AN29" s="27">
        <v>4</v>
      </c>
      <c r="AO29" s="27">
        <v>4</v>
      </c>
      <c r="AP29" s="27">
        <v>4</v>
      </c>
      <c r="AQ29" s="27">
        <v>4</v>
      </c>
      <c r="AR29" s="27">
        <v>5</v>
      </c>
      <c r="AS29" s="27">
        <v>5</v>
      </c>
      <c r="AT29" s="27">
        <v>4</v>
      </c>
      <c r="AU29" s="27">
        <v>4</v>
      </c>
      <c r="AV29" s="27">
        <v>4</v>
      </c>
      <c r="AW29" s="27">
        <v>3</v>
      </c>
      <c r="AX29" s="27">
        <v>3</v>
      </c>
      <c r="AY29" s="27">
        <v>5</v>
      </c>
      <c r="AZ29" s="27">
        <v>5</v>
      </c>
      <c r="BA29" s="27">
        <v>4</v>
      </c>
      <c r="BB29" s="27">
        <v>4</v>
      </c>
      <c r="BC29" s="27">
        <v>4</v>
      </c>
      <c r="BD29" s="27">
        <v>4</v>
      </c>
      <c r="BE29" s="27">
        <v>3</v>
      </c>
      <c r="BF29" s="27">
        <v>4</v>
      </c>
      <c r="BG29" s="27">
        <v>3</v>
      </c>
      <c r="BH29" s="27">
        <v>5</v>
      </c>
      <c r="BI29" s="27">
        <v>4</v>
      </c>
      <c r="BJ29" s="27">
        <v>5</v>
      </c>
      <c r="BK29" s="27">
        <v>4</v>
      </c>
      <c r="BL29" s="27">
        <v>5</v>
      </c>
      <c r="BM29" s="27">
        <v>5</v>
      </c>
      <c r="BN29" s="27">
        <v>5</v>
      </c>
      <c r="BO29" s="27">
        <v>3</v>
      </c>
      <c r="BP29" s="27">
        <v>4</v>
      </c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</row>
    <row r="30" spans="1:93" x14ac:dyDescent="0.25">
      <c r="A30" s="7" t="s">
        <v>56</v>
      </c>
      <c r="B30" s="6" t="str">
        <f>'[1]Методика оценки'!$C$185</f>
        <v>Оснащение кухни / столовой</v>
      </c>
      <c r="C30" s="14" t="s">
        <v>57</v>
      </c>
      <c r="D30" s="27">
        <v>4</v>
      </c>
      <c r="E30" s="27">
        <v>5</v>
      </c>
      <c r="F30" s="27">
        <v>4</v>
      </c>
      <c r="G30" s="27">
        <v>4</v>
      </c>
      <c r="H30" s="27">
        <v>4</v>
      </c>
      <c r="I30" s="27">
        <v>0</v>
      </c>
      <c r="J30" s="27">
        <v>5</v>
      </c>
      <c r="K30" s="27">
        <v>4</v>
      </c>
      <c r="L30" s="27">
        <v>0</v>
      </c>
      <c r="M30" s="27">
        <v>4</v>
      </c>
      <c r="N30" s="27">
        <v>5</v>
      </c>
      <c r="O30" s="27">
        <v>3</v>
      </c>
      <c r="P30" s="27">
        <v>3</v>
      </c>
      <c r="Q30" s="27">
        <v>4</v>
      </c>
      <c r="R30" s="27">
        <v>3</v>
      </c>
      <c r="S30" s="27">
        <v>5</v>
      </c>
      <c r="T30" s="27">
        <v>5</v>
      </c>
      <c r="U30" s="27">
        <v>4</v>
      </c>
      <c r="V30" s="27">
        <v>4</v>
      </c>
      <c r="W30" s="27">
        <v>4</v>
      </c>
      <c r="X30" s="27">
        <v>4</v>
      </c>
      <c r="Y30" s="27">
        <v>3</v>
      </c>
      <c r="Z30" s="27">
        <v>5</v>
      </c>
      <c r="AA30" s="27">
        <v>2</v>
      </c>
      <c r="AB30" s="27">
        <v>4</v>
      </c>
      <c r="AC30" s="27">
        <v>5</v>
      </c>
      <c r="AD30" s="27">
        <v>5</v>
      </c>
      <c r="AE30" s="27">
        <v>4</v>
      </c>
      <c r="AF30" s="27">
        <v>3</v>
      </c>
      <c r="AG30" s="27">
        <v>4</v>
      </c>
      <c r="AH30" s="27">
        <v>4</v>
      </c>
      <c r="AI30" s="27">
        <v>4</v>
      </c>
      <c r="AJ30" s="27">
        <v>3</v>
      </c>
      <c r="AK30" s="27">
        <v>5</v>
      </c>
      <c r="AL30" s="27">
        <v>4</v>
      </c>
      <c r="AM30" s="27">
        <v>5</v>
      </c>
      <c r="AN30" s="27">
        <v>4</v>
      </c>
      <c r="AO30" s="27">
        <v>4</v>
      </c>
      <c r="AP30" s="27">
        <v>5</v>
      </c>
      <c r="AQ30" s="27">
        <v>4</v>
      </c>
      <c r="AR30" s="27">
        <v>5</v>
      </c>
      <c r="AS30" s="27">
        <v>4</v>
      </c>
      <c r="AT30" s="27">
        <v>4</v>
      </c>
      <c r="AU30" s="27">
        <v>4</v>
      </c>
      <c r="AV30" s="27">
        <v>4</v>
      </c>
      <c r="AW30" s="27">
        <v>3</v>
      </c>
      <c r="AX30" s="27">
        <v>3</v>
      </c>
      <c r="AY30" s="27">
        <v>5</v>
      </c>
      <c r="AZ30" s="27">
        <v>5</v>
      </c>
      <c r="BA30" s="27">
        <v>0</v>
      </c>
      <c r="BB30" s="27">
        <v>4</v>
      </c>
      <c r="BC30" s="27">
        <v>4</v>
      </c>
      <c r="BD30" s="27">
        <v>4</v>
      </c>
      <c r="BE30" s="27">
        <v>3</v>
      </c>
      <c r="BF30" s="27">
        <v>4</v>
      </c>
      <c r="BG30" s="27">
        <v>3</v>
      </c>
      <c r="BH30" s="27">
        <v>5</v>
      </c>
      <c r="BI30" s="27">
        <v>0</v>
      </c>
      <c r="BJ30" s="27">
        <v>5</v>
      </c>
      <c r="BK30" s="27">
        <v>4</v>
      </c>
      <c r="BL30" s="27">
        <v>5</v>
      </c>
      <c r="BM30" s="27">
        <v>5</v>
      </c>
      <c r="BN30" s="27">
        <v>5</v>
      </c>
      <c r="BO30" s="27">
        <v>3</v>
      </c>
      <c r="BP30" s="27">
        <v>4</v>
      </c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</row>
    <row r="31" spans="1:93" x14ac:dyDescent="0.25">
      <c r="A31" s="7" t="s">
        <v>58</v>
      </c>
      <c r="B31" s="6" t="str">
        <f>'[1]Методика оценки'!$C$191</f>
        <v>Оснащение медицинского кабинета</v>
      </c>
      <c r="C31" s="14" t="s">
        <v>59</v>
      </c>
      <c r="D31" s="27">
        <v>4</v>
      </c>
      <c r="E31" s="27">
        <v>5</v>
      </c>
      <c r="F31" s="27">
        <v>3</v>
      </c>
      <c r="G31" s="27">
        <v>4</v>
      </c>
      <c r="H31" s="27">
        <v>4</v>
      </c>
      <c r="I31" s="27">
        <v>0</v>
      </c>
      <c r="J31" s="27">
        <v>5</v>
      </c>
      <c r="K31" s="27">
        <v>0</v>
      </c>
      <c r="L31" s="27">
        <v>3</v>
      </c>
      <c r="M31" s="27">
        <v>4</v>
      </c>
      <c r="N31" s="27">
        <v>5</v>
      </c>
      <c r="O31" s="27">
        <v>3</v>
      </c>
      <c r="P31" s="27">
        <v>0</v>
      </c>
      <c r="Q31" s="27">
        <v>4</v>
      </c>
      <c r="R31" s="27">
        <v>4</v>
      </c>
      <c r="S31" s="27">
        <v>5</v>
      </c>
      <c r="T31" s="27">
        <v>5</v>
      </c>
      <c r="U31" s="27">
        <v>4</v>
      </c>
      <c r="V31" s="27">
        <v>4</v>
      </c>
      <c r="W31" s="27">
        <v>0</v>
      </c>
      <c r="X31" s="27">
        <v>4</v>
      </c>
      <c r="Y31" s="27">
        <v>4</v>
      </c>
      <c r="Z31" s="27">
        <v>4</v>
      </c>
      <c r="AA31" s="27">
        <v>0</v>
      </c>
      <c r="AB31" s="27">
        <v>4</v>
      </c>
      <c r="AC31" s="27">
        <v>5</v>
      </c>
      <c r="AD31" s="27">
        <v>5</v>
      </c>
      <c r="AE31" s="27">
        <v>4</v>
      </c>
      <c r="AF31" s="27">
        <v>0</v>
      </c>
      <c r="AG31" s="27">
        <v>4</v>
      </c>
      <c r="AH31" s="27">
        <v>3</v>
      </c>
      <c r="AI31" s="27">
        <v>0</v>
      </c>
      <c r="AJ31" s="27">
        <v>4</v>
      </c>
      <c r="AK31" s="27">
        <v>5</v>
      </c>
      <c r="AL31" s="27">
        <v>4</v>
      </c>
      <c r="AM31" s="27">
        <v>5</v>
      </c>
      <c r="AN31" s="27">
        <v>5</v>
      </c>
      <c r="AO31" s="27">
        <v>4</v>
      </c>
      <c r="AP31" s="27">
        <v>5</v>
      </c>
      <c r="AQ31" s="27">
        <v>0</v>
      </c>
      <c r="AR31" s="27">
        <v>5</v>
      </c>
      <c r="AS31" s="27">
        <v>5</v>
      </c>
      <c r="AT31" s="27">
        <v>4</v>
      </c>
      <c r="AU31" s="27">
        <v>4</v>
      </c>
      <c r="AV31" s="27">
        <v>4</v>
      </c>
      <c r="AW31" s="27">
        <v>3</v>
      </c>
      <c r="AX31" s="27">
        <v>4</v>
      </c>
      <c r="AY31" s="27">
        <v>5</v>
      </c>
      <c r="AZ31" s="27">
        <v>5</v>
      </c>
      <c r="BA31" s="27">
        <v>0</v>
      </c>
      <c r="BB31" s="27">
        <v>4</v>
      </c>
      <c r="BC31" s="27">
        <v>4</v>
      </c>
      <c r="BD31" s="27">
        <v>4</v>
      </c>
      <c r="BE31" s="27">
        <v>4</v>
      </c>
      <c r="BF31" s="27">
        <v>4</v>
      </c>
      <c r="BG31" s="27">
        <v>3</v>
      </c>
      <c r="BH31" s="27">
        <v>4</v>
      </c>
      <c r="BI31" s="27">
        <v>4</v>
      </c>
      <c r="BJ31" s="27">
        <v>5</v>
      </c>
      <c r="BK31" s="27">
        <v>0</v>
      </c>
      <c r="BL31" s="27">
        <v>5</v>
      </c>
      <c r="BM31" s="27">
        <v>5</v>
      </c>
      <c r="BN31" s="27">
        <v>5</v>
      </c>
      <c r="BO31" s="27">
        <v>4</v>
      </c>
      <c r="BP31" s="27">
        <v>4</v>
      </c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</row>
    <row r="32" spans="1:93" x14ac:dyDescent="0.25">
      <c r="A32" s="6">
        <v>31</v>
      </c>
      <c r="B32" s="6" t="str">
        <f>'[1]Методика оценки'!$C$197</f>
        <v>Оснащение бассейна</v>
      </c>
      <c r="C32" s="14" t="s">
        <v>60</v>
      </c>
      <c r="D32" s="27">
        <v>0</v>
      </c>
      <c r="E32" s="27">
        <v>5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4</v>
      </c>
      <c r="O32" s="27">
        <v>0</v>
      </c>
      <c r="P32" s="27">
        <v>0</v>
      </c>
      <c r="Q32" s="27">
        <v>0</v>
      </c>
      <c r="R32" s="27">
        <v>2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2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0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</row>
    <row r="33" spans="1:93" x14ac:dyDescent="0.25">
      <c r="A33" s="7" t="s">
        <v>61</v>
      </c>
      <c r="B33" s="6" t="str">
        <f>'[1]Методика оценки'!$C$203</f>
        <v>Оснащение музыкального зала</v>
      </c>
      <c r="C33" s="14" t="s">
        <v>62</v>
      </c>
      <c r="D33" s="27">
        <v>0</v>
      </c>
      <c r="E33" s="27">
        <v>5</v>
      </c>
      <c r="F33" s="27">
        <v>0</v>
      </c>
      <c r="G33" s="27">
        <v>0</v>
      </c>
      <c r="H33" s="27">
        <v>4</v>
      </c>
      <c r="I33" s="27">
        <v>0</v>
      </c>
      <c r="J33" s="27">
        <v>5</v>
      </c>
      <c r="K33" s="27">
        <v>0</v>
      </c>
      <c r="L33" s="27">
        <v>0</v>
      </c>
      <c r="M33" s="27">
        <v>0</v>
      </c>
      <c r="N33" s="27">
        <v>4</v>
      </c>
      <c r="O33" s="27">
        <v>0</v>
      </c>
      <c r="P33" s="27">
        <v>0</v>
      </c>
      <c r="Q33" s="27">
        <v>0</v>
      </c>
      <c r="R33" s="27">
        <v>3</v>
      </c>
      <c r="S33" s="27">
        <v>4</v>
      </c>
      <c r="T33" s="27">
        <v>5</v>
      </c>
      <c r="U33" s="27">
        <v>0</v>
      </c>
      <c r="V33" s="27">
        <v>4</v>
      </c>
      <c r="W33" s="27">
        <v>0</v>
      </c>
      <c r="X33" s="27">
        <v>4</v>
      </c>
      <c r="Y33" s="27">
        <v>0</v>
      </c>
      <c r="Z33" s="27">
        <v>4</v>
      </c>
      <c r="AA33" s="27">
        <v>0</v>
      </c>
      <c r="AB33" s="27">
        <v>0</v>
      </c>
      <c r="AC33" s="27">
        <v>0</v>
      </c>
      <c r="AD33" s="27">
        <v>5</v>
      </c>
      <c r="AE33" s="27">
        <v>0</v>
      </c>
      <c r="AF33" s="27">
        <v>3</v>
      </c>
      <c r="AG33" s="27">
        <v>0</v>
      </c>
      <c r="AH33" s="27">
        <v>0</v>
      </c>
      <c r="AI33" s="27">
        <v>0</v>
      </c>
      <c r="AJ33" s="27">
        <v>3</v>
      </c>
      <c r="AK33" s="27">
        <v>4</v>
      </c>
      <c r="AL33" s="27">
        <v>4</v>
      </c>
      <c r="AM33" s="27">
        <v>4</v>
      </c>
      <c r="AN33" s="27">
        <v>0</v>
      </c>
      <c r="AO33" s="27">
        <v>0</v>
      </c>
      <c r="AP33" s="27">
        <v>4</v>
      </c>
      <c r="AQ33" s="27">
        <v>0</v>
      </c>
      <c r="AR33" s="27">
        <v>0</v>
      </c>
      <c r="AS33" s="27">
        <v>0</v>
      </c>
      <c r="AT33" s="27">
        <v>0</v>
      </c>
      <c r="AU33" s="27">
        <v>4</v>
      </c>
      <c r="AV33" s="27">
        <v>4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>
        <v>0</v>
      </c>
      <c r="BF33" s="27">
        <v>4</v>
      </c>
      <c r="BG33" s="27">
        <v>0</v>
      </c>
      <c r="BH33" s="27">
        <v>4</v>
      </c>
      <c r="BI33" s="27">
        <v>0</v>
      </c>
      <c r="BJ33" s="27">
        <v>0</v>
      </c>
      <c r="BK33" s="27">
        <v>0</v>
      </c>
      <c r="BL33" s="27">
        <v>0</v>
      </c>
      <c r="BM33" s="27">
        <v>0</v>
      </c>
      <c r="BN33" s="27">
        <v>0</v>
      </c>
      <c r="BO33" s="27">
        <v>0</v>
      </c>
      <c r="BP33" s="27">
        <v>0</v>
      </c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</row>
    <row r="34" spans="1:93" x14ac:dyDescent="0.25">
      <c r="A34" s="7" t="s">
        <v>63</v>
      </c>
      <c r="B34" s="6" t="str">
        <f>'[1]Методика оценки'!$C$209</f>
        <v>Оснащение физкультурного зала</v>
      </c>
      <c r="C34" s="14" t="s">
        <v>64</v>
      </c>
      <c r="D34" s="27">
        <v>0</v>
      </c>
      <c r="E34" s="27">
        <v>5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5</v>
      </c>
      <c r="O34" s="27">
        <v>0</v>
      </c>
      <c r="P34" s="27">
        <v>0</v>
      </c>
      <c r="Q34" s="27">
        <v>0</v>
      </c>
      <c r="R34" s="27">
        <v>3</v>
      </c>
      <c r="S34" s="27">
        <v>4</v>
      </c>
      <c r="T34" s="27">
        <v>0</v>
      </c>
      <c r="U34" s="27">
        <v>0</v>
      </c>
      <c r="V34" s="27">
        <v>0</v>
      </c>
      <c r="W34" s="27">
        <v>0</v>
      </c>
      <c r="X34" s="27">
        <v>4</v>
      </c>
      <c r="Y34" s="27">
        <v>0</v>
      </c>
      <c r="Z34" s="27">
        <v>0</v>
      </c>
      <c r="AA34" s="27">
        <v>0</v>
      </c>
      <c r="AB34" s="27">
        <v>4</v>
      </c>
      <c r="AC34" s="27">
        <v>5</v>
      </c>
      <c r="AD34" s="27">
        <v>5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3</v>
      </c>
      <c r="AK34" s="27">
        <v>4</v>
      </c>
      <c r="AL34" s="27">
        <v>4</v>
      </c>
      <c r="AM34" s="27">
        <v>4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4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>
        <v>0</v>
      </c>
      <c r="BF34" s="27">
        <v>0</v>
      </c>
      <c r="BG34" s="27">
        <v>0</v>
      </c>
      <c r="BH34" s="27">
        <v>0</v>
      </c>
      <c r="BI34" s="27">
        <v>0</v>
      </c>
      <c r="BJ34" s="27">
        <v>0</v>
      </c>
      <c r="BK34" s="27">
        <v>0</v>
      </c>
      <c r="BL34" s="27">
        <v>0</v>
      </c>
      <c r="BM34" s="27">
        <v>0</v>
      </c>
      <c r="BN34" s="27">
        <v>0</v>
      </c>
      <c r="BO34" s="27">
        <v>0</v>
      </c>
      <c r="BP34" s="27">
        <v>0</v>
      </c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</row>
    <row r="35" spans="1:93" x14ac:dyDescent="0.25">
      <c r="A35" s="7" t="s">
        <v>65</v>
      </c>
      <c r="B35" s="6" t="str">
        <f>'[1]Методика оценки'!$C$215</f>
        <v>Оснащение прогулочной площадки</v>
      </c>
      <c r="C35" s="14" t="s">
        <v>66</v>
      </c>
      <c r="D35" s="27">
        <v>5</v>
      </c>
      <c r="E35" s="27">
        <v>5</v>
      </c>
      <c r="F35" s="27">
        <v>3</v>
      </c>
      <c r="G35" s="27">
        <v>5</v>
      </c>
      <c r="H35" s="27">
        <v>4</v>
      </c>
      <c r="I35" s="27">
        <v>3</v>
      </c>
      <c r="J35" s="27">
        <v>5</v>
      </c>
      <c r="K35" s="27">
        <v>5</v>
      </c>
      <c r="L35" s="27">
        <v>5</v>
      </c>
      <c r="M35" s="27">
        <v>4</v>
      </c>
      <c r="N35" s="27">
        <v>5</v>
      </c>
      <c r="O35" s="27">
        <v>3</v>
      </c>
      <c r="P35" s="27">
        <v>4</v>
      </c>
      <c r="Q35" s="27">
        <v>5</v>
      </c>
      <c r="R35" s="27">
        <v>5</v>
      </c>
      <c r="S35" s="27">
        <v>5</v>
      </c>
      <c r="T35" s="27">
        <v>5</v>
      </c>
      <c r="U35" s="27">
        <v>4</v>
      </c>
      <c r="V35" s="27">
        <v>4</v>
      </c>
      <c r="W35" s="27">
        <v>4</v>
      </c>
      <c r="X35" s="27">
        <v>4</v>
      </c>
      <c r="Y35" s="27">
        <v>4</v>
      </c>
      <c r="Z35" s="27">
        <v>5</v>
      </c>
      <c r="AA35" s="27">
        <v>4</v>
      </c>
      <c r="AB35" s="27">
        <v>5</v>
      </c>
      <c r="AC35" s="27">
        <v>5</v>
      </c>
      <c r="AD35" s="27">
        <v>5</v>
      </c>
      <c r="AE35" s="27">
        <v>2</v>
      </c>
      <c r="AF35" s="27">
        <v>3</v>
      </c>
      <c r="AG35" s="27">
        <v>2</v>
      </c>
      <c r="AH35" s="27">
        <v>4</v>
      </c>
      <c r="AI35" s="27">
        <v>5</v>
      </c>
      <c r="AJ35" s="27">
        <v>5</v>
      </c>
      <c r="AK35" s="27">
        <v>5</v>
      </c>
      <c r="AL35" s="27">
        <v>5</v>
      </c>
      <c r="AM35" s="27">
        <v>5</v>
      </c>
      <c r="AN35" s="27">
        <v>3</v>
      </c>
      <c r="AO35" s="27">
        <v>4</v>
      </c>
      <c r="AP35" s="27">
        <v>4</v>
      </c>
      <c r="AQ35" s="27">
        <v>4</v>
      </c>
      <c r="AR35" s="27">
        <v>5</v>
      </c>
      <c r="AS35" s="27">
        <v>4</v>
      </c>
      <c r="AT35" s="27">
        <v>4</v>
      </c>
      <c r="AU35" s="27">
        <v>5</v>
      </c>
      <c r="AV35" s="27">
        <v>4</v>
      </c>
      <c r="AW35" s="27">
        <v>2</v>
      </c>
      <c r="AX35" s="27">
        <v>5</v>
      </c>
      <c r="AY35" s="27">
        <v>5</v>
      </c>
      <c r="AZ35" s="27">
        <v>5</v>
      </c>
      <c r="BA35" s="27">
        <v>3</v>
      </c>
      <c r="BB35" s="27">
        <v>5</v>
      </c>
      <c r="BC35" s="27">
        <v>2</v>
      </c>
      <c r="BD35" s="27">
        <v>2</v>
      </c>
      <c r="BE35" s="27">
        <v>5</v>
      </c>
      <c r="BF35" s="27">
        <v>4</v>
      </c>
      <c r="BG35" s="27">
        <v>4</v>
      </c>
      <c r="BH35" s="27">
        <v>4</v>
      </c>
      <c r="BI35" s="27">
        <v>4</v>
      </c>
      <c r="BJ35" s="27">
        <v>5</v>
      </c>
      <c r="BK35" s="27">
        <v>4</v>
      </c>
      <c r="BL35" s="27">
        <v>4</v>
      </c>
      <c r="BM35" s="27">
        <v>5</v>
      </c>
      <c r="BN35" s="27">
        <v>5</v>
      </c>
      <c r="BO35" s="27">
        <v>5</v>
      </c>
      <c r="BP35" s="27">
        <v>4</v>
      </c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</row>
    <row r="36" spans="1:93" x14ac:dyDescent="0.25">
      <c r="A36" s="7" t="s">
        <v>67</v>
      </c>
      <c r="B36" s="6" t="str">
        <f>'[1]Методика оценки'!$C$222</f>
        <v>Состояние здания детского сада</v>
      </c>
      <c r="C36" s="14" t="s">
        <v>68</v>
      </c>
      <c r="D36" s="27">
        <v>4</v>
      </c>
      <c r="E36" s="27">
        <v>5</v>
      </c>
      <c r="F36" s="27">
        <v>4</v>
      </c>
      <c r="G36" s="27">
        <v>4</v>
      </c>
      <c r="H36" s="27">
        <v>4</v>
      </c>
      <c r="I36" s="27">
        <v>3</v>
      </c>
      <c r="J36" s="27">
        <v>5</v>
      </c>
      <c r="K36" s="27">
        <v>5</v>
      </c>
      <c r="L36" s="27">
        <v>5</v>
      </c>
      <c r="M36" s="27">
        <v>4</v>
      </c>
      <c r="N36" s="27">
        <v>4</v>
      </c>
      <c r="O36" s="27">
        <v>4</v>
      </c>
      <c r="P36" s="27">
        <v>4</v>
      </c>
      <c r="Q36" s="27">
        <v>4</v>
      </c>
      <c r="R36" s="27">
        <v>5</v>
      </c>
      <c r="S36" s="27">
        <v>4</v>
      </c>
      <c r="T36" s="27">
        <v>4</v>
      </c>
      <c r="U36" s="27">
        <v>5</v>
      </c>
      <c r="V36" s="27">
        <v>4</v>
      </c>
      <c r="W36" s="27">
        <v>4</v>
      </c>
      <c r="X36" s="27">
        <v>4</v>
      </c>
      <c r="Y36" s="27">
        <v>4</v>
      </c>
      <c r="Z36" s="27">
        <v>4</v>
      </c>
      <c r="AA36" s="27">
        <v>4</v>
      </c>
      <c r="AB36" s="27">
        <v>4</v>
      </c>
      <c r="AC36" s="27">
        <v>5</v>
      </c>
      <c r="AD36" s="27">
        <v>5</v>
      </c>
      <c r="AE36" s="27">
        <v>2</v>
      </c>
      <c r="AF36" s="27">
        <v>3</v>
      </c>
      <c r="AG36" s="27">
        <v>2</v>
      </c>
      <c r="AH36" s="27">
        <v>4</v>
      </c>
      <c r="AI36" s="27">
        <v>5</v>
      </c>
      <c r="AJ36" s="27">
        <v>5</v>
      </c>
      <c r="AK36" s="27">
        <v>4</v>
      </c>
      <c r="AL36" s="27">
        <v>4</v>
      </c>
      <c r="AM36" s="27">
        <v>5</v>
      </c>
      <c r="AN36" s="27">
        <v>4</v>
      </c>
      <c r="AO36" s="27">
        <v>4</v>
      </c>
      <c r="AP36" s="27">
        <v>3</v>
      </c>
      <c r="AQ36" s="27">
        <v>3</v>
      </c>
      <c r="AR36" s="27">
        <v>4</v>
      </c>
      <c r="AS36" s="27">
        <v>5</v>
      </c>
      <c r="AT36" s="27">
        <v>4</v>
      </c>
      <c r="AU36" s="27">
        <v>4</v>
      </c>
      <c r="AV36" s="27">
        <v>4</v>
      </c>
      <c r="AW36" s="27">
        <v>4</v>
      </c>
      <c r="AX36" s="27">
        <v>5</v>
      </c>
      <c r="AY36" s="27">
        <v>5</v>
      </c>
      <c r="AZ36" s="27">
        <v>5</v>
      </c>
      <c r="BA36" s="27">
        <v>3</v>
      </c>
      <c r="BB36" s="27">
        <v>4</v>
      </c>
      <c r="BC36" s="27">
        <v>2</v>
      </c>
      <c r="BD36" s="27">
        <v>2</v>
      </c>
      <c r="BE36" s="27">
        <v>5</v>
      </c>
      <c r="BF36" s="27">
        <v>4</v>
      </c>
      <c r="BG36" s="27">
        <v>3</v>
      </c>
      <c r="BH36" s="27">
        <v>5</v>
      </c>
      <c r="BI36" s="27">
        <v>4</v>
      </c>
      <c r="BJ36" s="27">
        <v>5</v>
      </c>
      <c r="BK36" s="27">
        <v>4</v>
      </c>
      <c r="BL36" s="27">
        <v>5</v>
      </c>
      <c r="BM36" s="27">
        <v>5</v>
      </c>
      <c r="BN36" s="27">
        <v>5</v>
      </c>
      <c r="BO36" s="27">
        <v>5</v>
      </c>
      <c r="BP36" s="27">
        <v>5</v>
      </c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</row>
    <row r="37" spans="1:93" ht="30" x14ac:dyDescent="0.25">
      <c r="A37" s="7" t="s">
        <v>69</v>
      </c>
      <c r="B37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37" s="14" t="s">
        <v>70</v>
      </c>
      <c r="D37" s="27">
        <v>4</v>
      </c>
      <c r="E37" s="27">
        <v>5</v>
      </c>
      <c r="F37" s="27">
        <v>4</v>
      </c>
      <c r="G37" s="27">
        <v>4</v>
      </c>
      <c r="H37" s="27">
        <v>4</v>
      </c>
      <c r="I37" s="27">
        <v>2</v>
      </c>
      <c r="J37" s="27">
        <v>4</v>
      </c>
      <c r="K37" s="27">
        <v>5</v>
      </c>
      <c r="L37" s="27">
        <v>5</v>
      </c>
      <c r="M37" s="27">
        <v>4</v>
      </c>
      <c r="N37" s="27">
        <v>4</v>
      </c>
      <c r="O37" s="27">
        <v>2</v>
      </c>
      <c r="P37" s="27">
        <v>4</v>
      </c>
      <c r="Q37" s="27">
        <v>4</v>
      </c>
      <c r="R37" s="27">
        <v>4</v>
      </c>
      <c r="S37" s="27">
        <v>5</v>
      </c>
      <c r="T37" s="27">
        <v>5</v>
      </c>
      <c r="U37" s="27">
        <v>5</v>
      </c>
      <c r="V37" s="27">
        <v>4</v>
      </c>
      <c r="W37" s="27">
        <v>4</v>
      </c>
      <c r="X37" s="27">
        <v>4</v>
      </c>
      <c r="Y37" s="27">
        <v>3</v>
      </c>
      <c r="Z37" s="27">
        <v>5</v>
      </c>
      <c r="AA37" s="27">
        <v>4</v>
      </c>
      <c r="AB37" s="27">
        <v>4</v>
      </c>
      <c r="AC37" s="27">
        <v>5</v>
      </c>
      <c r="AD37" s="27">
        <v>5</v>
      </c>
      <c r="AE37" s="27">
        <v>4</v>
      </c>
      <c r="AF37" s="27">
        <v>3</v>
      </c>
      <c r="AG37" s="27">
        <v>4</v>
      </c>
      <c r="AH37" s="27">
        <v>3</v>
      </c>
      <c r="AI37" s="27">
        <v>5</v>
      </c>
      <c r="AJ37" s="27">
        <v>4</v>
      </c>
      <c r="AK37" s="27">
        <v>5</v>
      </c>
      <c r="AL37" s="27">
        <v>4</v>
      </c>
      <c r="AM37" s="27">
        <v>5</v>
      </c>
      <c r="AN37" s="27">
        <v>4</v>
      </c>
      <c r="AO37" s="27">
        <v>4</v>
      </c>
      <c r="AP37" s="27">
        <v>5</v>
      </c>
      <c r="AQ37" s="27">
        <v>4</v>
      </c>
      <c r="AR37" s="27">
        <v>0</v>
      </c>
      <c r="AS37" s="27">
        <v>4</v>
      </c>
      <c r="AT37" s="27">
        <v>4</v>
      </c>
      <c r="AU37" s="27">
        <v>5</v>
      </c>
      <c r="AV37" s="27">
        <v>4</v>
      </c>
      <c r="AW37" s="27">
        <v>4</v>
      </c>
      <c r="AX37" s="27">
        <v>5</v>
      </c>
      <c r="AY37" s="27">
        <v>5</v>
      </c>
      <c r="AZ37" s="27">
        <v>5</v>
      </c>
      <c r="BA37" s="27">
        <v>2</v>
      </c>
      <c r="BB37" s="27">
        <v>4</v>
      </c>
      <c r="BC37" s="27">
        <v>4</v>
      </c>
      <c r="BD37" s="27">
        <v>4</v>
      </c>
      <c r="BE37" s="27">
        <v>5</v>
      </c>
      <c r="BF37" s="27">
        <v>4</v>
      </c>
      <c r="BG37" s="27">
        <v>3</v>
      </c>
      <c r="BH37" s="27">
        <v>5</v>
      </c>
      <c r="BI37" s="27">
        <v>4</v>
      </c>
      <c r="BJ37" s="27">
        <v>5</v>
      </c>
      <c r="BK37" s="27">
        <v>4</v>
      </c>
      <c r="BL37" s="27">
        <v>4</v>
      </c>
      <c r="BM37" s="27">
        <v>5</v>
      </c>
      <c r="BN37" s="27">
        <v>5</v>
      </c>
      <c r="BO37" s="27">
        <v>5</v>
      </c>
      <c r="BP37" s="27">
        <v>5</v>
      </c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</row>
    <row r="38" spans="1:93" ht="45" x14ac:dyDescent="0.25">
      <c r="A38" s="7" t="s">
        <v>71</v>
      </c>
      <c r="B38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38" s="14" t="s">
        <v>72</v>
      </c>
      <c r="D38" s="27">
        <v>4</v>
      </c>
      <c r="E38" s="27">
        <v>5</v>
      </c>
      <c r="F38" s="27">
        <v>4</v>
      </c>
      <c r="G38" s="27">
        <v>5</v>
      </c>
      <c r="H38" s="27">
        <v>5</v>
      </c>
      <c r="I38" s="27">
        <v>0</v>
      </c>
      <c r="J38" s="27">
        <v>4</v>
      </c>
      <c r="K38" s="27">
        <v>4</v>
      </c>
      <c r="L38" s="27">
        <v>4</v>
      </c>
      <c r="M38" s="27">
        <v>4</v>
      </c>
      <c r="N38" s="27">
        <v>4</v>
      </c>
      <c r="O38" s="27">
        <v>4</v>
      </c>
      <c r="P38" s="27">
        <v>4</v>
      </c>
      <c r="Q38" s="27">
        <v>5</v>
      </c>
      <c r="R38" s="27">
        <v>4</v>
      </c>
      <c r="S38" s="27">
        <v>4</v>
      </c>
      <c r="T38" s="27">
        <v>5</v>
      </c>
      <c r="U38" s="27">
        <v>5</v>
      </c>
      <c r="V38" s="27">
        <v>5</v>
      </c>
      <c r="W38" s="27">
        <v>0</v>
      </c>
      <c r="X38" s="27">
        <v>4</v>
      </c>
      <c r="Y38" s="27">
        <v>0</v>
      </c>
      <c r="Z38" s="27">
        <v>0</v>
      </c>
      <c r="AA38" s="27">
        <v>4</v>
      </c>
      <c r="AB38" s="27">
        <v>5</v>
      </c>
      <c r="AC38" s="27">
        <v>5</v>
      </c>
      <c r="AD38" s="27">
        <v>5</v>
      </c>
      <c r="AE38" s="27">
        <v>4</v>
      </c>
      <c r="AF38" s="27">
        <v>3</v>
      </c>
      <c r="AG38" s="27">
        <v>4</v>
      </c>
      <c r="AH38" s="27">
        <v>4</v>
      </c>
      <c r="AI38" s="27">
        <v>4</v>
      </c>
      <c r="AJ38" s="27">
        <v>4</v>
      </c>
      <c r="AK38" s="27">
        <v>4</v>
      </c>
      <c r="AL38" s="27">
        <v>5</v>
      </c>
      <c r="AM38" s="27">
        <v>5</v>
      </c>
      <c r="AN38" s="27">
        <v>5</v>
      </c>
      <c r="AO38" s="27">
        <v>4</v>
      </c>
      <c r="AP38" s="27">
        <v>4</v>
      </c>
      <c r="AQ38" s="27">
        <v>0</v>
      </c>
      <c r="AR38" s="27">
        <v>4</v>
      </c>
      <c r="AS38" s="27">
        <v>4</v>
      </c>
      <c r="AT38" s="27">
        <v>4</v>
      </c>
      <c r="AU38" s="27">
        <v>5</v>
      </c>
      <c r="AV38" s="27">
        <v>4</v>
      </c>
      <c r="AW38" s="27">
        <v>4</v>
      </c>
      <c r="AX38" s="27">
        <v>5</v>
      </c>
      <c r="AY38" s="27">
        <v>5</v>
      </c>
      <c r="AZ38" s="27">
        <v>5</v>
      </c>
      <c r="BA38" s="27">
        <v>0</v>
      </c>
      <c r="BB38" s="27">
        <v>4</v>
      </c>
      <c r="BC38" s="27">
        <v>4</v>
      </c>
      <c r="BD38" s="27">
        <v>4</v>
      </c>
      <c r="BE38" s="27">
        <v>5</v>
      </c>
      <c r="BF38" s="27">
        <v>5</v>
      </c>
      <c r="BG38" s="27">
        <v>5</v>
      </c>
      <c r="BH38" s="27">
        <v>5</v>
      </c>
      <c r="BI38" s="27">
        <v>4</v>
      </c>
      <c r="BJ38" s="27">
        <v>5</v>
      </c>
      <c r="BK38" s="27">
        <v>0</v>
      </c>
      <c r="BL38" s="27">
        <v>4</v>
      </c>
      <c r="BM38" s="27">
        <v>5</v>
      </c>
      <c r="BN38" s="27">
        <v>5</v>
      </c>
      <c r="BO38" s="27">
        <v>5</v>
      </c>
      <c r="BP38" s="27">
        <v>5</v>
      </c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</row>
    <row r="39" spans="1:93" x14ac:dyDescent="0.25">
      <c r="A39" s="7" t="s">
        <v>73</v>
      </c>
      <c r="B39" s="6" t="str">
        <f>'[1]Методика оценки'!$C$242</f>
        <v>Адекватность размера родительской платы</v>
      </c>
      <c r="C39" s="14" t="s">
        <v>74</v>
      </c>
      <c r="D39" s="27">
        <v>5</v>
      </c>
      <c r="E39" s="27">
        <v>5</v>
      </c>
      <c r="F39" s="27">
        <v>5</v>
      </c>
      <c r="G39" s="27">
        <v>5</v>
      </c>
      <c r="H39" s="27">
        <v>5</v>
      </c>
      <c r="I39" s="27">
        <v>5</v>
      </c>
      <c r="J39" s="27">
        <v>5</v>
      </c>
      <c r="K39" s="27">
        <v>5</v>
      </c>
      <c r="L39" s="27">
        <v>5</v>
      </c>
      <c r="M39" s="27">
        <v>5</v>
      </c>
      <c r="N39" s="27">
        <v>5</v>
      </c>
      <c r="O39" s="27">
        <v>5</v>
      </c>
      <c r="P39" s="27">
        <v>5</v>
      </c>
      <c r="Q39" s="27">
        <v>5</v>
      </c>
      <c r="R39" s="27">
        <v>5</v>
      </c>
      <c r="S39" s="27">
        <v>5</v>
      </c>
      <c r="T39" s="27">
        <v>5</v>
      </c>
      <c r="U39" s="27">
        <v>5</v>
      </c>
      <c r="V39" s="27">
        <v>5</v>
      </c>
      <c r="W39" s="27">
        <v>5</v>
      </c>
      <c r="X39" s="27">
        <v>5</v>
      </c>
      <c r="Y39" s="27">
        <v>5</v>
      </c>
      <c r="Z39" s="27">
        <v>5</v>
      </c>
      <c r="AA39" s="27">
        <v>5</v>
      </c>
      <c r="AB39" s="27">
        <v>5</v>
      </c>
      <c r="AC39" s="27">
        <v>5</v>
      </c>
      <c r="AD39" s="27">
        <v>5</v>
      </c>
      <c r="AE39" s="27">
        <v>5</v>
      </c>
      <c r="AF39" s="27">
        <v>5</v>
      </c>
      <c r="AG39" s="27">
        <v>5</v>
      </c>
      <c r="AH39" s="27">
        <v>5</v>
      </c>
      <c r="AI39" s="27">
        <v>5</v>
      </c>
      <c r="AJ39" s="27">
        <v>5</v>
      </c>
      <c r="AK39" s="27">
        <v>5</v>
      </c>
      <c r="AL39" s="27">
        <v>5</v>
      </c>
      <c r="AM39" s="27">
        <v>5</v>
      </c>
      <c r="AN39" s="27">
        <v>0</v>
      </c>
      <c r="AO39" s="27">
        <v>5</v>
      </c>
      <c r="AP39" s="27">
        <v>5</v>
      </c>
      <c r="AQ39" s="27">
        <v>5</v>
      </c>
      <c r="AR39" s="27">
        <v>5</v>
      </c>
      <c r="AS39" s="27">
        <v>2</v>
      </c>
      <c r="AT39" s="27">
        <v>5</v>
      </c>
      <c r="AU39" s="27">
        <v>5</v>
      </c>
      <c r="AV39" s="27">
        <v>2</v>
      </c>
      <c r="AW39" s="27">
        <v>2</v>
      </c>
      <c r="AX39" s="27">
        <v>2</v>
      </c>
      <c r="AY39" s="27">
        <v>5</v>
      </c>
      <c r="AZ39" s="27">
        <v>5</v>
      </c>
      <c r="BA39" s="27">
        <v>5</v>
      </c>
      <c r="BB39" s="27">
        <v>5</v>
      </c>
      <c r="BC39" s="27">
        <v>5</v>
      </c>
      <c r="BD39" s="27">
        <v>5</v>
      </c>
      <c r="BE39" s="27">
        <v>2</v>
      </c>
      <c r="BF39" s="27">
        <v>5</v>
      </c>
      <c r="BG39" s="27">
        <v>5</v>
      </c>
      <c r="BH39" s="27">
        <v>5</v>
      </c>
      <c r="BI39" s="27">
        <v>5</v>
      </c>
      <c r="BJ39" s="27">
        <v>5</v>
      </c>
      <c r="BK39" s="27">
        <v>5</v>
      </c>
      <c r="BL39" s="27">
        <v>5</v>
      </c>
      <c r="BM39" s="27">
        <v>5</v>
      </c>
      <c r="BN39" s="27">
        <v>5</v>
      </c>
      <c r="BO39" s="27">
        <v>2</v>
      </c>
      <c r="BP39" s="27">
        <v>5</v>
      </c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</row>
    <row r="40" spans="1:93" x14ac:dyDescent="0.25">
      <c r="A40" s="7" t="s">
        <v>75</v>
      </c>
      <c r="B40" s="6" t="str">
        <f>'[1]Методика оценки'!$C$248</f>
        <v>Целесообразность дополнительных сборов с родителей</v>
      </c>
      <c r="C40" s="14" t="s">
        <v>76</v>
      </c>
      <c r="D40" s="27">
        <v>0</v>
      </c>
      <c r="E40" s="27">
        <v>5</v>
      </c>
      <c r="F40" s="27">
        <v>5</v>
      </c>
      <c r="G40" s="27">
        <v>0</v>
      </c>
      <c r="H40" s="27">
        <v>0</v>
      </c>
      <c r="I40" s="27">
        <v>5</v>
      </c>
      <c r="J40" s="27">
        <v>5</v>
      </c>
      <c r="K40" s="27">
        <v>0</v>
      </c>
      <c r="L40" s="27">
        <v>5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5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5</v>
      </c>
      <c r="Z40" s="27">
        <v>5</v>
      </c>
      <c r="AA40" s="27">
        <v>0</v>
      </c>
      <c r="AB40" s="27">
        <v>5</v>
      </c>
      <c r="AC40" s="27">
        <v>0</v>
      </c>
      <c r="AD40" s="27">
        <v>5</v>
      </c>
      <c r="AE40" s="27">
        <v>0</v>
      </c>
      <c r="AF40" s="27">
        <v>5</v>
      </c>
      <c r="AG40" s="27">
        <v>5</v>
      </c>
      <c r="AH40" s="27">
        <v>0</v>
      </c>
      <c r="AI40" s="27">
        <v>0</v>
      </c>
      <c r="AJ40" s="27">
        <v>5</v>
      </c>
      <c r="AK40" s="27">
        <v>0</v>
      </c>
      <c r="AL40" s="27">
        <v>0</v>
      </c>
      <c r="AM40" s="27">
        <v>5</v>
      </c>
      <c r="AN40" s="27">
        <v>0</v>
      </c>
      <c r="AO40" s="27">
        <v>0</v>
      </c>
      <c r="AP40" s="27">
        <v>5</v>
      </c>
      <c r="AQ40" s="27">
        <v>0</v>
      </c>
      <c r="AR40" s="27">
        <v>0</v>
      </c>
      <c r="AS40" s="27">
        <v>0</v>
      </c>
      <c r="AT40" s="27">
        <v>0</v>
      </c>
      <c r="AU40" s="27">
        <v>5</v>
      </c>
      <c r="AV40" s="27">
        <v>0</v>
      </c>
      <c r="AW40" s="27">
        <v>0</v>
      </c>
      <c r="AX40" s="27">
        <v>5</v>
      </c>
      <c r="AY40" s="27">
        <v>0</v>
      </c>
      <c r="AZ40" s="27">
        <v>0</v>
      </c>
      <c r="BA40" s="27">
        <v>5</v>
      </c>
      <c r="BB40" s="27">
        <v>0</v>
      </c>
      <c r="BC40" s="27">
        <v>5</v>
      </c>
      <c r="BD40" s="27">
        <v>5</v>
      </c>
      <c r="BE40" s="27">
        <v>5</v>
      </c>
      <c r="BF40" s="27">
        <v>0</v>
      </c>
      <c r="BG40" s="27">
        <v>5</v>
      </c>
      <c r="BH40" s="27">
        <v>0</v>
      </c>
      <c r="BI40" s="27">
        <v>5</v>
      </c>
      <c r="BJ40" s="27">
        <v>5</v>
      </c>
      <c r="BK40" s="27">
        <v>5</v>
      </c>
      <c r="BL40" s="27">
        <v>0</v>
      </c>
      <c r="BM40" s="27">
        <v>0</v>
      </c>
      <c r="BN40" s="27">
        <v>0</v>
      </c>
      <c r="BO40" s="27">
        <v>5</v>
      </c>
      <c r="BP40" s="27">
        <v>0</v>
      </c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</row>
    <row r="41" spans="1:93" x14ac:dyDescent="0.25">
      <c r="A41" s="7" t="s">
        <v>77</v>
      </c>
      <c r="B41" s="7" t="str">
        <f>'[1]Методика оценки'!$C$254</f>
        <v>Финансовое положение детского сада в целом</v>
      </c>
      <c r="C41" s="14" t="s">
        <v>78</v>
      </c>
      <c r="D41" s="27">
        <v>4</v>
      </c>
      <c r="E41" s="27">
        <v>5</v>
      </c>
      <c r="F41" s="27">
        <v>3</v>
      </c>
      <c r="G41" s="27">
        <v>4</v>
      </c>
      <c r="H41" s="27">
        <v>4</v>
      </c>
      <c r="I41" s="27">
        <v>2</v>
      </c>
      <c r="J41" s="27">
        <v>4</v>
      </c>
      <c r="K41" s="27">
        <v>4</v>
      </c>
      <c r="L41" s="27">
        <v>3</v>
      </c>
      <c r="M41" s="27">
        <v>4</v>
      </c>
      <c r="N41" s="27">
        <v>5</v>
      </c>
      <c r="O41" s="27">
        <v>4</v>
      </c>
      <c r="P41" s="27">
        <v>4</v>
      </c>
      <c r="Q41" s="27">
        <v>4</v>
      </c>
      <c r="R41" s="27">
        <v>4</v>
      </c>
      <c r="S41" s="27">
        <v>4</v>
      </c>
      <c r="T41" s="27">
        <v>4</v>
      </c>
      <c r="U41" s="27">
        <v>4</v>
      </c>
      <c r="V41" s="27">
        <v>4</v>
      </c>
      <c r="W41" s="27">
        <v>4</v>
      </c>
      <c r="X41" s="27">
        <v>4</v>
      </c>
      <c r="Y41" s="27">
        <v>3</v>
      </c>
      <c r="Z41" s="27">
        <v>4</v>
      </c>
      <c r="AA41" s="27">
        <v>3</v>
      </c>
      <c r="AB41" s="27">
        <v>4</v>
      </c>
      <c r="AC41" s="27">
        <v>5</v>
      </c>
      <c r="AD41" s="27">
        <v>5</v>
      </c>
      <c r="AE41" s="27">
        <v>3</v>
      </c>
      <c r="AF41" s="27">
        <v>4</v>
      </c>
      <c r="AG41" s="27">
        <v>3</v>
      </c>
      <c r="AH41" s="27">
        <v>4</v>
      </c>
      <c r="AI41" s="27">
        <v>4</v>
      </c>
      <c r="AJ41" s="27">
        <v>4</v>
      </c>
      <c r="AK41" s="27">
        <v>4</v>
      </c>
      <c r="AL41" s="27">
        <v>4</v>
      </c>
      <c r="AM41" s="27">
        <v>4</v>
      </c>
      <c r="AN41" s="27">
        <v>4</v>
      </c>
      <c r="AO41" s="27">
        <v>4</v>
      </c>
      <c r="AP41" s="27">
        <v>4</v>
      </c>
      <c r="AQ41" s="27">
        <v>0</v>
      </c>
      <c r="AR41" s="27">
        <v>5</v>
      </c>
      <c r="AS41" s="27">
        <v>3</v>
      </c>
      <c r="AT41" s="27">
        <v>4</v>
      </c>
      <c r="AU41" s="27">
        <v>4</v>
      </c>
      <c r="AV41" s="27">
        <v>4</v>
      </c>
      <c r="AW41" s="27">
        <v>0</v>
      </c>
      <c r="AX41" s="27">
        <v>0</v>
      </c>
      <c r="AY41" s="27">
        <v>5</v>
      </c>
      <c r="AZ41" s="27">
        <v>5</v>
      </c>
      <c r="BA41" s="27">
        <v>2</v>
      </c>
      <c r="BB41" s="27">
        <v>4</v>
      </c>
      <c r="BC41" s="27">
        <v>3</v>
      </c>
      <c r="BD41" s="27">
        <v>3</v>
      </c>
      <c r="BE41" s="27">
        <v>0</v>
      </c>
      <c r="BF41" s="27">
        <v>4</v>
      </c>
      <c r="BG41" s="27">
        <v>4</v>
      </c>
      <c r="BH41" s="27">
        <v>4</v>
      </c>
      <c r="BI41" s="27">
        <v>4</v>
      </c>
      <c r="BJ41" s="27">
        <v>4</v>
      </c>
      <c r="BK41" s="27">
        <v>4</v>
      </c>
      <c r="BL41" s="27">
        <v>0</v>
      </c>
      <c r="BM41" s="27">
        <v>5</v>
      </c>
      <c r="BN41" s="27">
        <v>4</v>
      </c>
      <c r="BO41" s="27">
        <v>0</v>
      </c>
      <c r="BP41" s="27">
        <v>4</v>
      </c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</row>
    <row r="42" spans="1:93" ht="30" x14ac:dyDescent="0.25">
      <c r="A42" s="7" t="s">
        <v>79</v>
      </c>
      <c r="B42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42" s="14" t="s">
        <v>80</v>
      </c>
      <c r="D42" s="27">
        <v>4</v>
      </c>
      <c r="E42" s="27">
        <v>5</v>
      </c>
      <c r="F42" s="27">
        <v>4</v>
      </c>
      <c r="G42" s="27">
        <v>4</v>
      </c>
      <c r="H42" s="27">
        <v>4</v>
      </c>
      <c r="I42" s="27">
        <v>3</v>
      </c>
      <c r="J42" s="27">
        <v>5</v>
      </c>
      <c r="K42" s="27">
        <v>5</v>
      </c>
      <c r="L42" s="27">
        <v>4</v>
      </c>
      <c r="M42" s="27">
        <v>4</v>
      </c>
      <c r="N42" s="27">
        <v>5</v>
      </c>
      <c r="O42" s="27">
        <v>4</v>
      </c>
      <c r="P42" s="27">
        <v>3</v>
      </c>
      <c r="Q42" s="27">
        <v>4</v>
      </c>
      <c r="R42" s="27">
        <v>3</v>
      </c>
      <c r="S42" s="27">
        <v>4</v>
      </c>
      <c r="T42" s="27">
        <v>5</v>
      </c>
      <c r="U42" s="27">
        <v>5</v>
      </c>
      <c r="V42" s="27">
        <v>4</v>
      </c>
      <c r="W42" s="27">
        <v>4</v>
      </c>
      <c r="X42" s="27">
        <v>4</v>
      </c>
      <c r="Y42" s="27">
        <v>4</v>
      </c>
      <c r="Z42" s="27">
        <v>5</v>
      </c>
      <c r="AA42" s="27">
        <v>3</v>
      </c>
      <c r="AB42" s="27">
        <v>4</v>
      </c>
      <c r="AC42" s="27">
        <v>5</v>
      </c>
      <c r="AD42" s="27">
        <v>5</v>
      </c>
      <c r="AE42" s="27">
        <v>4</v>
      </c>
      <c r="AF42" s="27">
        <v>3</v>
      </c>
      <c r="AG42" s="27">
        <v>4</v>
      </c>
      <c r="AH42" s="27">
        <v>4</v>
      </c>
      <c r="AI42" s="27">
        <v>5</v>
      </c>
      <c r="AJ42" s="27">
        <v>3</v>
      </c>
      <c r="AK42" s="27">
        <v>4</v>
      </c>
      <c r="AL42" s="27">
        <v>4</v>
      </c>
      <c r="AM42" s="27">
        <v>4</v>
      </c>
      <c r="AN42" s="27">
        <v>5</v>
      </c>
      <c r="AO42" s="27">
        <v>3</v>
      </c>
      <c r="AP42" s="27">
        <v>4</v>
      </c>
      <c r="AQ42" s="27">
        <v>3</v>
      </c>
      <c r="AR42" s="27">
        <v>5</v>
      </c>
      <c r="AS42" s="27">
        <v>5</v>
      </c>
      <c r="AT42" s="27">
        <v>3</v>
      </c>
      <c r="AU42" s="27">
        <v>5</v>
      </c>
      <c r="AV42" s="27">
        <v>0</v>
      </c>
      <c r="AW42" s="27">
        <v>4</v>
      </c>
      <c r="AX42" s="27">
        <v>2</v>
      </c>
      <c r="AY42" s="27">
        <v>5</v>
      </c>
      <c r="AZ42" s="27">
        <v>5</v>
      </c>
      <c r="BA42" s="27">
        <v>3</v>
      </c>
      <c r="BB42" s="27">
        <v>4</v>
      </c>
      <c r="BC42" s="27">
        <v>4</v>
      </c>
      <c r="BD42" s="27">
        <v>4</v>
      </c>
      <c r="BE42" s="27">
        <v>2</v>
      </c>
      <c r="BF42" s="27">
        <v>4</v>
      </c>
      <c r="BG42" s="27">
        <v>3</v>
      </c>
      <c r="BH42" s="27">
        <v>4</v>
      </c>
      <c r="BI42" s="27">
        <v>4</v>
      </c>
      <c r="BJ42" s="27">
        <v>4</v>
      </c>
      <c r="BK42" s="27">
        <v>4</v>
      </c>
      <c r="BL42" s="27">
        <v>4</v>
      </c>
      <c r="BM42" s="27">
        <v>5</v>
      </c>
      <c r="BN42" s="27">
        <v>5</v>
      </c>
      <c r="BO42" s="27">
        <v>2</v>
      </c>
      <c r="BP42" s="27">
        <v>5</v>
      </c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</row>
    <row r="43" spans="1:93" ht="30" x14ac:dyDescent="0.25">
      <c r="A43" s="7" t="s">
        <v>81</v>
      </c>
      <c r="B43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43" s="14" t="s">
        <v>82</v>
      </c>
      <c r="D43" s="27">
        <v>4</v>
      </c>
      <c r="E43" s="27">
        <v>5</v>
      </c>
      <c r="F43" s="27">
        <v>3</v>
      </c>
      <c r="G43" s="27">
        <v>4</v>
      </c>
      <c r="H43" s="27">
        <v>4</v>
      </c>
      <c r="I43" s="27">
        <v>2</v>
      </c>
      <c r="J43" s="27">
        <v>5</v>
      </c>
      <c r="K43" s="27">
        <v>5</v>
      </c>
      <c r="L43" s="27">
        <v>4</v>
      </c>
      <c r="M43" s="27">
        <v>4</v>
      </c>
      <c r="N43" s="27">
        <v>4</v>
      </c>
      <c r="O43" s="27">
        <v>4</v>
      </c>
      <c r="P43" s="27">
        <v>4</v>
      </c>
      <c r="Q43" s="27">
        <v>4</v>
      </c>
      <c r="R43" s="27">
        <v>4</v>
      </c>
      <c r="S43" s="27">
        <v>4</v>
      </c>
      <c r="T43" s="27">
        <v>5</v>
      </c>
      <c r="U43" s="27">
        <v>5</v>
      </c>
      <c r="V43" s="27">
        <v>4</v>
      </c>
      <c r="W43" s="27">
        <v>4</v>
      </c>
      <c r="X43" s="27">
        <v>3</v>
      </c>
      <c r="Y43" s="27">
        <v>4</v>
      </c>
      <c r="Z43" s="27">
        <v>4</v>
      </c>
      <c r="AA43" s="27">
        <v>4</v>
      </c>
      <c r="AB43" s="27">
        <v>4</v>
      </c>
      <c r="AC43" s="27">
        <v>5</v>
      </c>
      <c r="AD43" s="27">
        <v>5</v>
      </c>
      <c r="AE43" s="27">
        <v>4</v>
      </c>
      <c r="AF43" s="27">
        <v>3</v>
      </c>
      <c r="AG43" s="27">
        <v>4</v>
      </c>
      <c r="AH43" s="27">
        <v>3</v>
      </c>
      <c r="AI43" s="27">
        <v>5</v>
      </c>
      <c r="AJ43" s="27">
        <v>4</v>
      </c>
      <c r="AK43" s="27">
        <v>4</v>
      </c>
      <c r="AL43" s="27">
        <v>5</v>
      </c>
      <c r="AM43" s="27">
        <v>5</v>
      </c>
      <c r="AN43" s="27">
        <v>4</v>
      </c>
      <c r="AO43" s="27">
        <v>4</v>
      </c>
      <c r="AP43" s="27">
        <v>4</v>
      </c>
      <c r="AQ43" s="27">
        <v>3</v>
      </c>
      <c r="AR43" s="27">
        <v>5</v>
      </c>
      <c r="AS43" s="27">
        <v>5</v>
      </c>
      <c r="AT43" s="27">
        <v>3</v>
      </c>
      <c r="AU43" s="27">
        <v>4</v>
      </c>
      <c r="AV43" s="27">
        <v>4</v>
      </c>
      <c r="AW43" s="27">
        <v>4</v>
      </c>
      <c r="AX43" s="27">
        <v>5</v>
      </c>
      <c r="AY43" s="27">
        <v>5</v>
      </c>
      <c r="AZ43" s="27">
        <v>5</v>
      </c>
      <c r="BA43" s="27">
        <v>2</v>
      </c>
      <c r="BB43" s="27">
        <v>4</v>
      </c>
      <c r="BC43" s="27">
        <v>4</v>
      </c>
      <c r="BD43" s="27">
        <v>4</v>
      </c>
      <c r="BE43" s="27">
        <v>5</v>
      </c>
      <c r="BF43" s="27">
        <v>4</v>
      </c>
      <c r="BG43" s="27">
        <v>3</v>
      </c>
      <c r="BH43" s="27">
        <v>4</v>
      </c>
      <c r="BI43" s="27">
        <v>4</v>
      </c>
      <c r="BJ43" s="27">
        <v>4</v>
      </c>
      <c r="BK43" s="27">
        <v>4</v>
      </c>
      <c r="BL43" s="27">
        <v>5</v>
      </c>
      <c r="BM43" s="27">
        <v>5</v>
      </c>
      <c r="BN43" s="27">
        <v>5</v>
      </c>
      <c r="BO43" s="27">
        <v>5</v>
      </c>
      <c r="BP43" s="27">
        <v>5</v>
      </c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</row>
    <row r="44" spans="1:93" ht="30" x14ac:dyDescent="0.25">
      <c r="A44" s="7" t="s">
        <v>83</v>
      </c>
      <c r="B44" s="6" t="str">
        <f>'[1]Методика оценки'!$C$274</f>
        <v>Своевременность и полнота представления информации на сайте детского сада</v>
      </c>
      <c r="C44" s="14" t="s">
        <v>84</v>
      </c>
      <c r="D44" s="27">
        <v>4</v>
      </c>
      <c r="E44" s="27">
        <v>5</v>
      </c>
      <c r="F44" s="27">
        <v>3</v>
      </c>
      <c r="G44" s="27">
        <v>0</v>
      </c>
      <c r="H44" s="27">
        <v>4</v>
      </c>
      <c r="I44" s="27">
        <v>0</v>
      </c>
      <c r="J44" s="27">
        <v>5</v>
      </c>
      <c r="K44" s="27">
        <v>4</v>
      </c>
      <c r="L44" s="27">
        <v>0</v>
      </c>
      <c r="M44" s="27">
        <v>0</v>
      </c>
      <c r="N44" s="27">
        <v>4</v>
      </c>
      <c r="O44" s="27">
        <v>0</v>
      </c>
      <c r="P44" s="27">
        <v>3</v>
      </c>
      <c r="Q44" s="27">
        <v>0</v>
      </c>
      <c r="R44" s="27">
        <v>3</v>
      </c>
      <c r="S44" s="27">
        <v>4</v>
      </c>
      <c r="T44" s="27">
        <v>5</v>
      </c>
      <c r="U44" s="27">
        <v>5</v>
      </c>
      <c r="V44" s="27">
        <v>4</v>
      </c>
      <c r="W44" s="27">
        <v>0</v>
      </c>
      <c r="X44" s="27">
        <v>0</v>
      </c>
      <c r="Y44" s="27">
        <v>0</v>
      </c>
      <c r="Z44" s="27">
        <v>0</v>
      </c>
      <c r="AA44" s="27">
        <v>4</v>
      </c>
      <c r="AB44" s="27">
        <v>4</v>
      </c>
      <c r="AC44" s="27">
        <v>0</v>
      </c>
      <c r="AD44" s="27">
        <v>5</v>
      </c>
      <c r="AE44" s="27">
        <v>0</v>
      </c>
      <c r="AF44" s="27">
        <v>0</v>
      </c>
      <c r="AG44" s="27">
        <v>3</v>
      </c>
      <c r="AH44" s="27">
        <v>0</v>
      </c>
      <c r="AI44" s="27">
        <v>4</v>
      </c>
      <c r="AJ44" s="27">
        <v>3</v>
      </c>
      <c r="AK44" s="27">
        <v>4</v>
      </c>
      <c r="AL44" s="27">
        <v>0</v>
      </c>
      <c r="AM44" s="27">
        <v>5</v>
      </c>
      <c r="AN44" s="27">
        <v>0</v>
      </c>
      <c r="AO44" s="27">
        <v>0</v>
      </c>
      <c r="AP44" s="27">
        <v>5</v>
      </c>
      <c r="AQ44" s="27">
        <v>0</v>
      </c>
      <c r="AR44" s="27">
        <v>0</v>
      </c>
      <c r="AS44" s="27">
        <v>5</v>
      </c>
      <c r="AT44" s="27">
        <v>3</v>
      </c>
      <c r="AU44" s="27">
        <v>5</v>
      </c>
      <c r="AV44" s="27">
        <v>4</v>
      </c>
      <c r="AW44" s="27">
        <v>4</v>
      </c>
      <c r="AX44" s="27">
        <v>0</v>
      </c>
      <c r="AY44" s="27">
        <v>5</v>
      </c>
      <c r="AZ44" s="27">
        <v>0</v>
      </c>
      <c r="BA44" s="27">
        <v>0</v>
      </c>
      <c r="BB44" s="27">
        <v>4</v>
      </c>
      <c r="BC44" s="27">
        <v>3</v>
      </c>
      <c r="BD44" s="27">
        <v>3</v>
      </c>
      <c r="BE44" s="27">
        <v>0</v>
      </c>
      <c r="BF44" s="27">
        <v>4</v>
      </c>
      <c r="BG44" s="27">
        <v>0</v>
      </c>
      <c r="BH44" s="27">
        <v>0</v>
      </c>
      <c r="BI44" s="27">
        <v>0</v>
      </c>
      <c r="BJ44" s="27">
        <v>0</v>
      </c>
      <c r="BK44" s="27">
        <v>4</v>
      </c>
      <c r="BL44" s="27">
        <v>0</v>
      </c>
      <c r="BM44" s="27">
        <v>5</v>
      </c>
      <c r="BN44" s="27">
        <v>0</v>
      </c>
      <c r="BO44" s="27">
        <v>0</v>
      </c>
      <c r="BP44" s="27">
        <v>5</v>
      </c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</row>
    <row r="45" spans="1:93" ht="30" x14ac:dyDescent="0.25">
      <c r="A45" s="7" t="s">
        <v>85</v>
      </c>
      <c r="B45" s="6" t="str">
        <f>'[1]Методика оценки'!$C$280</f>
        <v>Своевременность и полнота представления информации о здоровье и обучении ребёнка (детей)</v>
      </c>
      <c r="C45" s="14" t="s">
        <v>86</v>
      </c>
      <c r="D45" s="27">
        <v>4</v>
      </c>
      <c r="E45" s="27">
        <v>5</v>
      </c>
      <c r="F45" s="27">
        <v>4</v>
      </c>
      <c r="G45" s="27">
        <v>4</v>
      </c>
      <c r="H45" s="27">
        <v>5</v>
      </c>
      <c r="I45" s="27">
        <v>3</v>
      </c>
      <c r="J45" s="27">
        <v>5</v>
      </c>
      <c r="K45" s="27">
        <v>4</v>
      </c>
      <c r="L45" s="27">
        <v>4</v>
      </c>
      <c r="M45" s="27">
        <v>4</v>
      </c>
      <c r="N45" s="27">
        <v>5</v>
      </c>
      <c r="O45" s="27">
        <v>3</v>
      </c>
      <c r="P45" s="27">
        <v>4</v>
      </c>
      <c r="Q45" s="27">
        <v>4</v>
      </c>
      <c r="R45" s="27">
        <v>3</v>
      </c>
      <c r="S45" s="27">
        <v>4</v>
      </c>
      <c r="T45" s="27">
        <v>5</v>
      </c>
      <c r="U45" s="27">
        <v>4</v>
      </c>
      <c r="V45" s="27">
        <v>5</v>
      </c>
      <c r="W45" s="27">
        <v>3</v>
      </c>
      <c r="X45" s="27">
        <v>4</v>
      </c>
      <c r="Y45" s="27">
        <v>3</v>
      </c>
      <c r="Z45" s="27">
        <v>4</v>
      </c>
      <c r="AA45" s="27">
        <v>4</v>
      </c>
      <c r="AB45" s="27">
        <v>4</v>
      </c>
      <c r="AC45" s="27">
        <v>5</v>
      </c>
      <c r="AD45" s="27">
        <v>5</v>
      </c>
      <c r="AE45" s="27">
        <v>3</v>
      </c>
      <c r="AF45" s="27">
        <v>4</v>
      </c>
      <c r="AG45" s="27">
        <v>3</v>
      </c>
      <c r="AH45" s="27">
        <v>3</v>
      </c>
      <c r="AI45" s="27">
        <v>4</v>
      </c>
      <c r="AJ45" s="27">
        <v>3</v>
      </c>
      <c r="AK45" s="27">
        <v>4</v>
      </c>
      <c r="AL45" s="27">
        <v>5</v>
      </c>
      <c r="AM45" s="27">
        <v>4</v>
      </c>
      <c r="AN45" s="27">
        <v>4</v>
      </c>
      <c r="AO45" s="27">
        <v>4</v>
      </c>
      <c r="AP45" s="27">
        <v>3</v>
      </c>
      <c r="AQ45" s="27">
        <v>3</v>
      </c>
      <c r="AR45" s="27">
        <v>4</v>
      </c>
      <c r="AS45" s="27">
        <v>4</v>
      </c>
      <c r="AT45" s="27">
        <v>3</v>
      </c>
      <c r="AU45" s="27">
        <v>4</v>
      </c>
      <c r="AV45" s="27">
        <v>4</v>
      </c>
      <c r="AW45" s="27">
        <v>2</v>
      </c>
      <c r="AX45" s="27">
        <v>0</v>
      </c>
      <c r="AY45" s="27">
        <v>5</v>
      </c>
      <c r="AZ45" s="27">
        <v>5</v>
      </c>
      <c r="BA45" s="27">
        <v>3</v>
      </c>
      <c r="BB45" s="27">
        <v>4</v>
      </c>
      <c r="BC45" s="27">
        <v>3</v>
      </c>
      <c r="BD45" s="27">
        <v>3</v>
      </c>
      <c r="BE45" s="27">
        <v>0</v>
      </c>
      <c r="BF45" s="27">
        <v>5</v>
      </c>
      <c r="BG45" s="27">
        <v>3</v>
      </c>
      <c r="BH45" s="27">
        <v>5</v>
      </c>
      <c r="BI45" s="27">
        <v>4</v>
      </c>
      <c r="BJ45" s="27">
        <v>5</v>
      </c>
      <c r="BK45" s="27">
        <v>4</v>
      </c>
      <c r="BL45" s="27">
        <v>4</v>
      </c>
      <c r="BM45" s="27">
        <v>5</v>
      </c>
      <c r="BN45" s="27">
        <v>4</v>
      </c>
      <c r="BO45" s="27">
        <v>0</v>
      </c>
      <c r="BP45" s="27">
        <v>4</v>
      </c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</row>
    <row r="46" spans="1:93" ht="30" x14ac:dyDescent="0.25">
      <c r="A46" s="7" t="s">
        <v>88</v>
      </c>
      <c r="B46" s="6" t="str">
        <f>'[1]Методика оценки'!$C$288</f>
        <v>Качество работы заведующей и заместителей заведующей</v>
      </c>
      <c r="C46" s="14" t="s">
        <v>87</v>
      </c>
      <c r="D46" s="27">
        <v>5</v>
      </c>
      <c r="E46" s="27">
        <v>5</v>
      </c>
      <c r="F46" s="27">
        <v>4</v>
      </c>
      <c r="G46" s="27">
        <v>5</v>
      </c>
      <c r="H46" s="27">
        <v>5</v>
      </c>
      <c r="I46" s="27">
        <v>0</v>
      </c>
      <c r="J46" s="27">
        <v>4</v>
      </c>
      <c r="K46" s="27">
        <v>4</v>
      </c>
      <c r="L46" s="27">
        <v>3</v>
      </c>
      <c r="M46" s="27">
        <v>4</v>
      </c>
      <c r="N46" s="27">
        <v>5</v>
      </c>
      <c r="O46" s="27">
        <v>4</v>
      </c>
      <c r="P46" s="27">
        <v>4</v>
      </c>
      <c r="Q46" s="27">
        <v>5</v>
      </c>
      <c r="R46" s="27">
        <v>3</v>
      </c>
      <c r="S46" s="27">
        <v>5</v>
      </c>
      <c r="T46" s="27">
        <v>5</v>
      </c>
      <c r="U46" s="27">
        <v>5</v>
      </c>
      <c r="V46" s="27">
        <v>5</v>
      </c>
      <c r="W46" s="27">
        <v>4</v>
      </c>
      <c r="X46" s="27">
        <v>4</v>
      </c>
      <c r="Y46" s="27">
        <v>4</v>
      </c>
      <c r="Z46" s="27">
        <v>5</v>
      </c>
      <c r="AA46" s="27">
        <v>4</v>
      </c>
      <c r="AB46" s="27">
        <v>5</v>
      </c>
      <c r="AC46" s="27">
        <v>5</v>
      </c>
      <c r="AD46" s="27">
        <v>5</v>
      </c>
      <c r="AE46" s="27">
        <v>4</v>
      </c>
      <c r="AF46" s="27">
        <v>5</v>
      </c>
      <c r="AG46" s="27">
        <v>4</v>
      </c>
      <c r="AH46" s="27">
        <v>4</v>
      </c>
      <c r="AI46" s="27">
        <v>4</v>
      </c>
      <c r="AJ46" s="27">
        <v>3</v>
      </c>
      <c r="AK46" s="27">
        <v>5</v>
      </c>
      <c r="AL46" s="27">
        <v>5</v>
      </c>
      <c r="AM46" s="27">
        <v>5</v>
      </c>
      <c r="AN46" s="27">
        <v>5</v>
      </c>
      <c r="AO46" s="27">
        <v>4</v>
      </c>
      <c r="AP46" s="27">
        <v>5</v>
      </c>
      <c r="AQ46" s="27">
        <v>3</v>
      </c>
      <c r="AR46" s="27">
        <v>5</v>
      </c>
      <c r="AS46" s="27">
        <v>5</v>
      </c>
      <c r="AT46" s="27">
        <v>4</v>
      </c>
      <c r="AU46" s="27">
        <v>5</v>
      </c>
      <c r="AV46" s="27">
        <v>4</v>
      </c>
      <c r="AW46" s="27">
        <v>0</v>
      </c>
      <c r="AX46" s="27">
        <v>2</v>
      </c>
      <c r="AY46" s="27">
        <v>5</v>
      </c>
      <c r="AZ46" s="27">
        <v>5</v>
      </c>
      <c r="BA46" s="27">
        <v>0</v>
      </c>
      <c r="BB46" s="27">
        <v>5</v>
      </c>
      <c r="BC46" s="27">
        <v>4</v>
      </c>
      <c r="BD46" s="27">
        <v>4</v>
      </c>
      <c r="BE46" s="27">
        <v>2</v>
      </c>
      <c r="BF46" s="27">
        <v>5</v>
      </c>
      <c r="BG46" s="27">
        <v>3</v>
      </c>
      <c r="BH46" s="27">
        <v>5</v>
      </c>
      <c r="BI46" s="27">
        <v>4</v>
      </c>
      <c r="BJ46" s="27">
        <v>5</v>
      </c>
      <c r="BK46" s="27">
        <v>4</v>
      </c>
      <c r="BL46" s="27">
        <v>5</v>
      </c>
      <c r="BM46" s="27">
        <v>5</v>
      </c>
      <c r="BN46" s="27">
        <v>5</v>
      </c>
      <c r="BO46" s="27">
        <v>2</v>
      </c>
      <c r="BP46" s="27">
        <v>5</v>
      </c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</row>
    <row r="47" spans="1:93" ht="30" x14ac:dyDescent="0.25">
      <c r="A47" s="7" t="s">
        <v>89</v>
      </c>
      <c r="B47" s="6" t="str">
        <f>'[1]Методика оценки'!$C$294</f>
        <v>Качество работы родительского совета, наблюдательного совета и др.</v>
      </c>
      <c r="C47" s="14" t="s">
        <v>93</v>
      </c>
      <c r="D47" s="27">
        <v>5</v>
      </c>
      <c r="E47" s="27">
        <v>5</v>
      </c>
      <c r="F47" s="27">
        <v>4</v>
      </c>
      <c r="G47" s="27">
        <v>4</v>
      </c>
      <c r="H47" s="27">
        <v>5</v>
      </c>
      <c r="I47" s="27">
        <v>3</v>
      </c>
      <c r="J47" s="27">
        <v>4</v>
      </c>
      <c r="K47" s="27">
        <v>5</v>
      </c>
      <c r="L47" s="27">
        <v>4</v>
      </c>
      <c r="M47" s="27">
        <v>4</v>
      </c>
      <c r="N47" s="27">
        <v>5</v>
      </c>
      <c r="O47" s="27">
        <v>4</v>
      </c>
      <c r="P47" s="27">
        <v>5</v>
      </c>
      <c r="Q47" s="27">
        <v>4</v>
      </c>
      <c r="R47" s="27">
        <v>4</v>
      </c>
      <c r="S47" s="27">
        <v>5</v>
      </c>
      <c r="T47" s="27">
        <v>5</v>
      </c>
      <c r="U47" s="27">
        <v>5</v>
      </c>
      <c r="V47" s="27">
        <v>5</v>
      </c>
      <c r="W47" s="27">
        <v>4</v>
      </c>
      <c r="X47" s="27">
        <v>4</v>
      </c>
      <c r="Y47" s="27">
        <v>2</v>
      </c>
      <c r="Z47" s="27">
        <v>4</v>
      </c>
      <c r="AA47" s="27">
        <v>4</v>
      </c>
      <c r="AB47" s="27">
        <v>4</v>
      </c>
      <c r="AC47" s="27">
        <v>5</v>
      </c>
      <c r="AD47" s="27">
        <v>5</v>
      </c>
      <c r="AE47" s="27">
        <v>4</v>
      </c>
      <c r="AF47" s="27">
        <v>3</v>
      </c>
      <c r="AG47" s="27">
        <v>4</v>
      </c>
      <c r="AH47" s="27">
        <v>3</v>
      </c>
      <c r="AI47" s="27">
        <v>5</v>
      </c>
      <c r="AJ47" s="27">
        <v>4</v>
      </c>
      <c r="AK47" s="27">
        <v>5</v>
      </c>
      <c r="AL47" s="27">
        <v>4</v>
      </c>
      <c r="AM47" s="27">
        <v>5</v>
      </c>
      <c r="AN47" s="27">
        <v>5</v>
      </c>
      <c r="AO47" s="27">
        <v>4</v>
      </c>
      <c r="AP47" s="27">
        <v>4</v>
      </c>
      <c r="AQ47" s="27">
        <v>0</v>
      </c>
      <c r="AR47" s="27">
        <v>5</v>
      </c>
      <c r="AS47" s="27">
        <v>5</v>
      </c>
      <c r="AT47" s="27">
        <v>4</v>
      </c>
      <c r="AU47" s="27">
        <v>4</v>
      </c>
      <c r="AV47" s="27">
        <v>4</v>
      </c>
      <c r="AW47" s="27">
        <v>0</v>
      </c>
      <c r="AX47" s="27">
        <v>5</v>
      </c>
      <c r="AY47" s="27">
        <v>5</v>
      </c>
      <c r="AZ47" s="27">
        <v>5</v>
      </c>
      <c r="BA47" s="27">
        <v>3</v>
      </c>
      <c r="BB47" s="27">
        <v>5</v>
      </c>
      <c r="BC47" s="27">
        <v>4</v>
      </c>
      <c r="BD47" s="27">
        <v>4</v>
      </c>
      <c r="BE47" s="27">
        <v>5</v>
      </c>
      <c r="BF47" s="27">
        <v>5</v>
      </c>
      <c r="BG47" s="27">
        <v>3</v>
      </c>
      <c r="BH47" s="27">
        <v>4</v>
      </c>
      <c r="BI47" s="27">
        <v>4</v>
      </c>
      <c r="BJ47" s="27">
        <v>5</v>
      </c>
      <c r="BK47" s="27">
        <v>4</v>
      </c>
      <c r="BL47" s="27">
        <v>5</v>
      </c>
      <c r="BM47" s="27">
        <v>5</v>
      </c>
      <c r="BN47" s="27">
        <v>4</v>
      </c>
      <c r="BO47" s="27">
        <v>5</v>
      </c>
      <c r="BP47" s="27">
        <v>5</v>
      </c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</row>
    <row r="48" spans="1:93" ht="30" x14ac:dyDescent="0.25">
      <c r="A48" s="7" t="s">
        <v>90</v>
      </c>
      <c r="B48" s="6" t="str">
        <f>'[1]Методика оценки'!$C$300</f>
        <v>Качество взаимодействия родительского комитета с заведующей</v>
      </c>
      <c r="C48" s="14" t="s">
        <v>94</v>
      </c>
      <c r="D48" s="27">
        <v>5</v>
      </c>
      <c r="E48" s="27">
        <v>5</v>
      </c>
      <c r="F48" s="27">
        <v>4</v>
      </c>
      <c r="G48" s="27">
        <v>5</v>
      </c>
      <c r="H48" s="27">
        <v>5</v>
      </c>
      <c r="I48" s="27">
        <v>0</v>
      </c>
      <c r="J48" s="27">
        <v>4</v>
      </c>
      <c r="K48" s="27">
        <v>5</v>
      </c>
      <c r="L48" s="27">
        <v>4</v>
      </c>
      <c r="M48" s="27">
        <v>4</v>
      </c>
      <c r="N48" s="27">
        <v>5</v>
      </c>
      <c r="O48" s="27">
        <v>4</v>
      </c>
      <c r="P48" s="27">
        <v>4</v>
      </c>
      <c r="Q48" s="27">
        <v>5</v>
      </c>
      <c r="R48" s="27">
        <v>3</v>
      </c>
      <c r="S48" s="27">
        <v>5</v>
      </c>
      <c r="T48" s="27">
        <v>5</v>
      </c>
      <c r="U48" s="27">
        <v>4</v>
      </c>
      <c r="V48" s="27">
        <v>5</v>
      </c>
      <c r="W48" s="27">
        <v>4</v>
      </c>
      <c r="X48" s="27">
        <v>5</v>
      </c>
      <c r="Y48" s="27">
        <v>0</v>
      </c>
      <c r="Z48" s="27">
        <v>5</v>
      </c>
      <c r="AA48" s="27">
        <v>4</v>
      </c>
      <c r="AB48" s="27">
        <v>5</v>
      </c>
      <c r="AC48" s="27">
        <v>5</v>
      </c>
      <c r="AD48" s="27">
        <v>5</v>
      </c>
      <c r="AE48" s="27">
        <v>4</v>
      </c>
      <c r="AF48" s="27">
        <v>3</v>
      </c>
      <c r="AG48" s="27">
        <v>4</v>
      </c>
      <c r="AH48" s="27">
        <v>3</v>
      </c>
      <c r="AI48" s="27">
        <v>5</v>
      </c>
      <c r="AJ48" s="27">
        <v>3</v>
      </c>
      <c r="AK48" s="27">
        <v>5</v>
      </c>
      <c r="AL48" s="27">
        <v>5</v>
      </c>
      <c r="AM48" s="27">
        <v>5</v>
      </c>
      <c r="AN48" s="27">
        <v>5</v>
      </c>
      <c r="AO48" s="27">
        <v>4</v>
      </c>
      <c r="AP48" s="27">
        <v>4</v>
      </c>
      <c r="AQ48" s="27">
        <v>0</v>
      </c>
      <c r="AR48" s="27">
        <v>5</v>
      </c>
      <c r="AS48" s="27">
        <v>4</v>
      </c>
      <c r="AT48" s="27">
        <v>4</v>
      </c>
      <c r="AU48" s="27">
        <v>5</v>
      </c>
      <c r="AV48" s="27">
        <v>4</v>
      </c>
      <c r="AW48" s="27">
        <v>0</v>
      </c>
      <c r="AX48" s="27">
        <v>4</v>
      </c>
      <c r="AY48" s="27">
        <v>5</v>
      </c>
      <c r="AZ48" s="27">
        <v>5</v>
      </c>
      <c r="BA48" s="27">
        <v>0</v>
      </c>
      <c r="BB48" s="27">
        <v>5</v>
      </c>
      <c r="BC48" s="27">
        <v>4</v>
      </c>
      <c r="BD48" s="27">
        <v>4</v>
      </c>
      <c r="BE48" s="27">
        <v>4</v>
      </c>
      <c r="BF48" s="27">
        <v>5</v>
      </c>
      <c r="BG48" s="27">
        <v>5</v>
      </c>
      <c r="BH48" s="27">
        <v>5</v>
      </c>
      <c r="BI48" s="27">
        <v>4</v>
      </c>
      <c r="BJ48" s="27">
        <v>5</v>
      </c>
      <c r="BK48" s="27">
        <v>4</v>
      </c>
      <c r="BL48" s="27">
        <v>4</v>
      </c>
      <c r="BM48" s="27">
        <v>5</v>
      </c>
      <c r="BN48" s="27">
        <v>4</v>
      </c>
      <c r="BO48" s="27">
        <v>4</v>
      </c>
      <c r="BP48" s="27">
        <v>4</v>
      </c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</row>
    <row r="49" spans="1:93" x14ac:dyDescent="0.25">
      <c r="A49" s="7" t="s">
        <v>91</v>
      </c>
      <c r="B49" s="6" t="str">
        <f>'[1]Методика оценки'!$C$306</f>
        <v>Удобство организации записи ребёнка в детский сад</v>
      </c>
      <c r="C49" s="14" t="s">
        <v>95</v>
      </c>
      <c r="D49" s="27">
        <v>4</v>
      </c>
      <c r="E49" s="27">
        <v>5</v>
      </c>
      <c r="F49" s="27">
        <v>3</v>
      </c>
      <c r="G49" s="27">
        <v>5</v>
      </c>
      <c r="H49" s="27">
        <v>4</v>
      </c>
      <c r="I49" s="27">
        <v>4</v>
      </c>
      <c r="J49" s="27">
        <v>5</v>
      </c>
      <c r="K49" s="27">
        <v>5</v>
      </c>
      <c r="L49" s="27">
        <v>2</v>
      </c>
      <c r="M49" s="27">
        <v>4</v>
      </c>
      <c r="N49" s="27">
        <v>4</v>
      </c>
      <c r="O49" s="27">
        <v>2</v>
      </c>
      <c r="P49" s="27">
        <v>5</v>
      </c>
      <c r="Q49" s="27">
        <v>5</v>
      </c>
      <c r="R49" s="27">
        <v>4</v>
      </c>
      <c r="S49" s="27">
        <v>4</v>
      </c>
      <c r="T49" s="27">
        <v>5</v>
      </c>
      <c r="U49" s="27">
        <v>4</v>
      </c>
      <c r="V49" s="27">
        <v>4</v>
      </c>
      <c r="W49" s="27">
        <v>4</v>
      </c>
      <c r="X49" s="27">
        <v>4</v>
      </c>
      <c r="Y49" s="27">
        <v>3</v>
      </c>
      <c r="Z49" s="27">
        <v>5</v>
      </c>
      <c r="AA49" s="27">
        <v>4</v>
      </c>
      <c r="AB49" s="27">
        <v>4</v>
      </c>
      <c r="AC49" s="27">
        <v>5</v>
      </c>
      <c r="AD49" s="27">
        <v>5</v>
      </c>
      <c r="AE49" s="27">
        <v>3</v>
      </c>
      <c r="AF49" s="27">
        <v>3</v>
      </c>
      <c r="AG49" s="27">
        <v>4</v>
      </c>
      <c r="AH49" s="27">
        <v>3</v>
      </c>
      <c r="AI49" s="27">
        <v>5</v>
      </c>
      <c r="AJ49" s="27">
        <v>4</v>
      </c>
      <c r="AK49" s="27">
        <v>4</v>
      </c>
      <c r="AL49" s="27">
        <v>4</v>
      </c>
      <c r="AM49" s="27">
        <v>4</v>
      </c>
      <c r="AN49" s="27">
        <v>5</v>
      </c>
      <c r="AO49" s="27">
        <v>4</v>
      </c>
      <c r="AP49" s="27">
        <v>4</v>
      </c>
      <c r="AQ49" s="27">
        <v>0</v>
      </c>
      <c r="AR49" s="27">
        <v>5</v>
      </c>
      <c r="AS49" s="27">
        <v>3</v>
      </c>
      <c r="AT49" s="27">
        <v>5</v>
      </c>
      <c r="AU49" s="27">
        <v>5</v>
      </c>
      <c r="AV49" s="27">
        <v>4</v>
      </c>
      <c r="AW49" s="27">
        <v>4</v>
      </c>
      <c r="AX49" s="27">
        <v>5</v>
      </c>
      <c r="AY49" s="27">
        <v>4</v>
      </c>
      <c r="AZ49" s="27">
        <v>5</v>
      </c>
      <c r="BA49" s="27">
        <v>4</v>
      </c>
      <c r="BB49" s="27">
        <v>4</v>
      </c>
      <c r="BC49" s="27">
        <v>4</v>
      </c>
      <c r="BD49" s="27">
        <v>4</v>
      </c>
      <c r="BE49" s="27">
        <v>5</v>
      </c>
      <c r="BF49" s="27">
        <v>4</v>
      </c>
      <c r="BG49" s="27">
        <v>4</v>
      </c>
      <c r="BH49" s="27">
        <v>4</v>
      </c>
      <c r="BI49" s="27">
        <v>4</v>
      </c>
      <c r="BJ49" s="27">
        <v>4</v>
      </c>
      <c r="BK49" s="27">
        <v>4</v>
      </c>
      <c r="BL49" s="27">
        <v>3</v>
      </c>
      <c r="BM49" s="27">
        <v>4</v>
      </c>
      <c r="BN49" s="27">
        <v>5</v>
      </c>
      <c r="BO49" s="27">
        <v>5</v>
      </c>
      <c r="BP49" s="27">
        <v>4</v>
      </c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</row>
    <row r="50" spans="1:93" x14ac:dyDescent="0.25">
      <c r="A50" s="7" t="s">
        <v>92</v>
      </c>
      <c r="B50" s="6" t="str">
        <f>'[1]Методика оценки'!$C$312</f>
        <v>Реакция администрации ДОУ на жалобы родителей</v>
      </c>
      <c r="C50" s="14" t="s">
        <v>96</v>
      </c>
      <c r="D50" s="27">
        <v>4</v>
      </c>
      <c r="E50" s="27">
        <v>5</v>
      </c>
      <c r="F50" s="27">
        <v>4</v>
      </c>
      <c r="G50" s="27">
        <v>4</v>
      </c>
      <c r="H50" s="27">
        <v>4</v>
      </c>
      <c r="I50" s="27">
        <v>3</v>
      </c>
      <c r="J50" s="27">
        <v>5</v>
      </c>
      <c r="K50" s="27">
        <v>5</v>
      </c>
      <c r="L50" s="27">
        <v>2</v>
      </c>
      <c r="M50" s="27">
        <v>4</v>
      </c>
      <c r="N50" s="27">
        <v>5</v>
      </c>
      <c r="O50" s="27">
        <v>4</v>
      </c>
      <c r="P50" s="27">
        <v>4</v>
      </c>
      <c r="Q50" s="27">
        <v>4</v>
      </c>
      <c r="R50" s="27">
        <v>3</v>
      </c>
      <c r="S50" s="27">
        <v>4</v>
      </c>
      <c r="T50" s="27">
        <v>5</v>
      </c>
      <c r="U50" s="27">
        <v>5</v>
      </c>
      <c r="V50" s="27">
        <v>4</v>
      </c>
      <c r="W50" s="27">
        <v>4</v>
      </c>
      <c r="X50" s="27">
        <v>5</v>
      </c>
      <c r="Y50" s="27">
        <v>4</v>
      </c>
      <c r="Z50" s="27">
        <v>4</v>
      </c>
      <c r="AA50" s="27">
        <v>4</v>
      </c>
      <c r="AB50" s="27">
        <v>4</v>
      </c>
      <c r="AC50" s="27">
        <v>5</v>
      </c>
      <c r="AD50" s="27">
        <v>5</v>
      </c>
      <c r="AE50" s="27">
        <v>3</v>
      </c>
      <c r="AF50" s="27">
        <v>5</v>
      </c>
      <c r="AG50" s="27">
        <v>4</v>
      </c>
      <c r="AH50" s="27">
        <v>4</v>
      </c>
      <c r="AI50" s="27">
        <v>5</v>
      </c>
      <c r="AJ50" s="27">
        <v>3</v>
      </c>
      <c r="AK50" s="27">
        <v>4</v>
      </c>
      <c r="AL50" s="27">
        <v>5</v>
      </c>
      <c r="AM50" s="27">
        <v>4</v>
      </c>
      <c r="AN50" s="27">
        <v>4</v>
      </c>
      <c r="AO50" s="27">
        <v>4</v>
      </c>
      <c r="AP50" s="27">
        <v>3</v>
      </c>
      <c r="AQ50" s="27">
        <v>3</v>
      </c>
      <c r="AR50" s="27">
        <v>5</v>
      </c>
      <c r="AS50" s="27">
        <v>5</v>
      </c>
      <c r="AT50" s="27">
        <v>4</v>
      </c>
      <c r="AU50" s="27">
        <v>5</v>
      </c>
      <c r="AV50" s="27">
        <v>4</v>
      </c>
      <c r="AW50" s="27">
        <v>2</v>
      </c>
      <c r="AX50" s="27">
        <v>2</v>
      </c>
      <c r="AY50" s="27">
        <v>5</v>
      </c>
      <c r="AZ50" s="27">
        <v>5</v>
      </c>
      <c r="BA50" s="27">
        <v>3</v>
      </c>
      <c r="BB50" s="27">
        <v>4</v>
      </c>
      <c r="BC50" s="27">
        <v>4</v>
      </c>
      <c r="BD50" s="27">
        <v>4</v>
      </c>
      <c r="BE50" s="27">
        <v>2</v>
      </c>
      <c r="BF50" s="27">
        <v>4</v>
      </c>
      <c r="BG50" s="27">
        <v>2</v>
      </c>
      <c r="BH50" s="27">
        <v>4</v>
      </c>
      <c r="BI50" s="27">
        <v>0</v>
      </c>
      <c r="BJ50" s="27">
        <v>0</v>
      </c>
      <c r="BK50" s="27">
        <v>4</v>
      </c>
      <c r="BL50" s="27">
        <v>4</v>
      </c>
      <c r="BM50" s="27">
        <v>4</v>
      </c>
      <c r="BN50" s="27">
        <v>5</v>
      </c>
      <c r="BO50" s="27">
        <v>2</v>
      </c>
      <c r="BP50" s="27">
        <v>5</v>
      </c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</row>
    <row r="69" spans="1:93" s="19" customFormat="1" x14ac:dyDescent="0.25">
      <c r="B69" s="20"/>
      <c r="C69" s="21"/>
      <c r="D69" s="31"/>
      <c r="E69" s="31"/>
      <c r="F69" s="32"/>
      <c r="G69" s="32"/>
      <c r="H69" s="32"/>
      <c r="I69" s="32"/>
      <c r="J69" s="32"/>
      <c r="K69" s="32"/>
      <c r="L69" s="33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</row>
    <row r="70" spans="1:93" ht="28.5" x14ac:dyDescent="0.25">
      <c r="A70" s="12" t="s">
        <v>0</v>
      </c>
      <c r="B70" s="11" t="s">
        <v>98</v>
      </c>
      <c r="C70" s="12" t="s">
        <v>7</v>
      </c>
      <c r="D70" s="25">
        <v>1</v>
      </c>
      <c r="E70" s="25">
        <v>2</v>
      </c>
      <c r="F70" s="25">
        <v>3</v>
      </c>
      <c r="G70" s="25">
        <v>4</v>
      </c>
      <c r="H70" s="25">
        <v>5</v>
      </c>
      <c r="I70" s="25">
        <v>6</v>
      </c>
      <c r="J70" s="25">
        <v>7</v>
      </c>
      <c r="K70" s="25">
        <v>8</v>
      </c>
      <c r="L70" s="26">
        <v>9</v>
      </c>
      <c r="M70" s="25">
        <v>10</v>
      </c>
      <c r="N70" s="25">
        <v>11</v>
      </c>
      <c r="O70" s="25">
        <v>12</v>
      </c>
      <c r="P70" s="25">
        <v>13</v>
      </c>
      <c r="Q70" s="25">
        <v>14</v>
      </c>
      <c r="R70" s="25">
        <v>15</v>
      </c>
      <c r="S70" s="25">
        <v>16</v>
      </c>
      <c r="T70" s="25">
        <v>17</v>
      </c>
      <c r="U70" s="25">
        <v>18</v>
      </c>
      <c r="V70" s="25">
        <v>19</v>
      </c>
      <c r="W70" s="25">
        <v>20</v>
      </c>
      <c r="X70" s="25">
        <v>21</v>
      </c>
      <c r="Y70" s="25">
        <v>22</v>
      </c>
      <c r="Z70" s="25">
        <v>23</v>
      </c>
      <c r="AA70" s="25">
        <v>24</v>
      </c>
      <c r="AB70" s="25">
        <v>25</v>
      </c>
      <c r="AC70" s="25">
        <v>26</v>
      </c>
      <c r="AD70" s="25">
        <v>27</v>
      </c>
      <c r="AE70" s="25">
        <v>28</v>
      </c>
      <c r="AF70" s="25">
        <v>29</v>
      </c>
      <c r="AG70" s="25">
        <v>30</v>
      </c>
      <c r="AH70" s="25">
        <v>31</v>
      </c>
      <c r="AI70" s="25">
        <v>32</v>
      </c>
      <c r="AJ70" s="25">
        <v>33</v>
      </c>
      <c r="AK70" s="25">
        <v>34</v>
      </c>
      <c r="AL70" s="25">
        <v>35</v>
      </c>
      <c r="AM70" s="25">
        <v>36</v>
      </c>
      <c r="AN70" s="25">
        <v>37</v>
      </c>
      <c r="AO70" s="25">
        <v>38</v>
      </c>
      <c r="AP70" s="25">
        <v>39</v>
      </c>
      <c r="AQ70" s="25">
        <v>40</v>
      </c>
      <c r="AR70" s="25">
        <v>41</v>
      </c>
      <c r="AS70" s="25">
        <v>42</v>
      </c>
      <c r="AT70" s="25">
        <v>43</v>
      </c>
      <c r="AU70" s="25">
        <v>44</v>
      </c>
      <c r="AV70" s="25">
        <v>45</v>
      </c>
      <c r="AW70" s="25">
        <v>46</v>
      </c>
      <c r="AX70" s="25">
        <v>47</v>
      </c>
      <c r="AY70" s="25">
        <v>48</v>
      </c>
      <c r="AZ70" s="25">
        <v>49</v>
      </c>
      <c r="BA70" s="25">
        <v>50</v>
      </c>
      <c r="BB70" s="25">
        <v>51</v>
      </c>
      <c r="BC70" s="25">
        <v>52</v>
      </c>
      <c r="BD70" s="25">
        <v>53</v>
      </c>
      <c r="BE70" s="25">
        <v>54</v>
      </c>
      <c r="BF70" s="25">
        <v>55</v>
      </c>
      <c r="BG70" s="25">
        <v>56</v>
      </c>
      <c r="BH70" s="25">
        <v>57</v>
      </c>
      <c r="BI70" s="25">
        <v>58</v>
      </c>
      <c r="BJ70" s="25">
        <v>59</v>
      </c>
      <c r="BK70" s="25">
        <v>60</v>
      </c>
      <c r="BL70" s="25">
        <v>61</v>
      </c>
      <c r="BM70" s="25">
        <v>62</v>
      </c>
      <c r="BN70" s="25">
        <v>63</v>
      </c>
      <c r="BO70" s="25">
        <v>64</v>
      </c>
      <c r="BP70" s="25">
        <v>65</v>
      </c>
      <c r="BQ70" s="25">
        <v>66</v>
      </c>
      <c r="BR70" s="25">
        <v>67</v>
      </c>
      <c r="BS70" s="25">
        <v>68</v>
      </c>
      <c r="BT70" s="25">
        <v>69</v>
      </c>
      <c r="BU70" s="25">
        <v>70</v>
      </c>
      <c r="BV70" s="25">
        <v>71</v>
      </c>
      <c r="BW70" s="25">
        <v>72</v>
      </c>
      <c r="BX70" s="25">
        <v>73</v>
      </c>
      <c r="BY70" s="25">
        <v>74</v>
      </c>
      <c r="BZ70" s="25">
        <v>75</v>
      </c>
      <c r="CA70" s="25">
        <v>76</v>
      </c>
      <c r="CB70" s="25">
        <v>77</v>
      </c>
      <c r="CC70" s="25">
        <v>78</v>
      </c>
      <c r="CD70" s="25">
        <v>79</v>
      </c>
      <c r="CE70" s="25">
        <v>80</v>
      </c>
      <c r="CF70" s="25">
        <v>81</v>
      </c>
      <c r="CG70" s="25">
        <v>82</v>
      </c>
      <c r="CH70" s="25">
        <v>83</v>
      </c>
      <c r="CI70" s="25">
        <v>84</v>
      </c>
      <c r="CJ70" s="25">
        <v>85</v>
      </c>
      <c r="CK70" s="25">
        <v>86</v>
      </c>
      <c r="CL70" s="25">
        <v>87</v>
      </c>
      <c r="CM70" s="25">
        <v>88</v>
      </c>
      <c r="CN70" s="25">
        <v>89</v>
      </c>
      <c r="CO70" s="25">
        <v>90</v>
      </c>
    </row>
    <row r="71" spans="1:93" ht="30" x14ac:dyDescent="0.25">
      <c r="A71" s="7" t="s">
        <v>15</v>
      </c>
      <c r="B71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71" s="14" t="s">
        <v>8</v>
      </c>
      <c r="D71" s="27">
        <v>5</v>
      </c>
      <c r="E71" s="27">
        <v>4</v>
      </c>
      <c r="F71" s="27">
        <v>4</v>
      </c>
      <c r="G71" s="27">
        <v>3</v>
      </c>
      <c r="H71" s="27">
        <v>4</v>
      </c>
      <c r="I71" s="27">
        <v>4</v>
      </c>
      <c r="J71" s="27">
        <v>4</v>
      </c>
      <c r="K71" s="27">
        <v>4</v>
      </c>
      <c r="L71" s="27">
        <v>4</v>
      </c>
      <c r="M71" s="27">
        <v>4</v>
      </c>
      <c r="N71" s="27">
        <v>5</v>
      </c>
      <c r="O71" s="27">
        <v>4</v>
      </c>
      <c r="P71" s="27">
        <v>4</v>
      </c>
      <c r="Q71" s="27">
        <v>5</v>
      </c>
      <c r="R71" s="27">
        <v>4</v>
      </c>
      <c r="S71" s="27">
        <v>3</v>
      </c>
      <c r="T71" s="27">
        <v>5</v>
      </c>
      <c r="U71" s="27">
        <v>4</v>
      </c>
      <c r="V71" s="27">
        <v>5</v>
      </c>
      <c r="W71" s="27">
        <v>5</v>
      </c>
      <c r="X71" s="27">
        <v>4</v>
      </c>
      <c r="Y71" s="27">
        <v>4</v>
      </c>
      <c r="Z71" s="27">
        <v>5</v>
      </c>
      <c r="AA71" s="27">
        <v>5</v>
      </c>
      <c r="AB71" s="27">
        <v>4</v>
      </c>
      <c r="AC71" s="27">
        <v>5</v>
      </c>
      <c r="AD71" s="27">
        <v>5</v>
      </c>
      <c r="AE71" s="27">
        <v>4</v>
      </c>
      <c r="AF71" s="27">
        <v>5</v>
      </c>
      <c r="AG71" s="27">
        <v>3</v>
      </c>
      <c r="AH71" s="27">
        <v>4</v>
      </c>
      <c r="AI71" s="27">
        <v>5</v>
      </c>
      <c r="AJ71" s="27">
        <v>4</v>
      </c>
      <c r="AK71" s="27">
        <v>4</v>
      </c>
      <c r="AL71" s="27">
        <v>5</v>
      </c>
      <c r="AM71" s="27">
        <v>4</v>
      </c>
      <c r="AN71" s="27">
        <v>5</v>
      </c>
      <c r="AO71" s="27">
        <v>5</v>
      </c>
      <c r="AP71" s="27">
        <v>5</v>
      </c>
      <c r="AQ71" s="27">
        <v>3</v>
      </c>
      <c r="AR71" s="27">
        <v>5</v>
      </c>
      <c r="AS71" s="27">
        <v>4</v>
      </c>
      <c r="AT71" s="27">
        <v>4</v>
      </c>
      <c r="AU71" s="27">
        <v>4</v>
      </c>
      <c r="AV71" s="27">
        <v>5</v>
      </c>
      <c r="AW71" s="27">
        <v>4</v>
      </c>
      <c r="AX71" s="27">
        <v>4</v>
      </c>
      <c r="AY71" s="27">
        <v>4</v>
      </c>
      <c r="AZ71" s="27">
        <v>4</v>
      </c>
      <c r="BA71" s="27">
        <v>5</v>
      </c>
      <c r="BB71" s="27">
        <v>4</v>
      </c>
      <c r="BC71" s="27">
        <v>5</v>
      </c>
      <c r="BD71" s="27">
        <v>3</v>
      </c>
      <c r="BE71" s="27">
        <v>4</v>
      </c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</row>
    <row r="72" spans="1:93" x14ac:dyDescent="0.25">
      <c r="A72" s="7" t="s">
        <v>1</v>
      </c>
      <c r="B72" s="6" t="str">
        <f>'[1]Методика оценки'!$C$14</f>
        <v>Речевое развитие и навыки общения</v>
      </c>
      <c r="C72" s="14" t="s">
        <v>9</v>
      </c>
      <c r="D72" s="27">
        <v>5</v>
      </c>
      <c r="E72" s="27">
        <v>5</v>
      </c>
      <c r="F72" s="27">
        <v>5</v>
      </c>
      <c r="G72" s="27">
        <v>4</v>
      </c>
      <c r="H72" s="27">
        <v>5</v>
      </c>
      <c r="I72" s="27">
        <v>4</v>
      </c>
      <c r="J72" s="27">
        <v>4</v>
      </c>
      <c r="K72" s="27">
        <v>4</v>
      </c>
      <c r="L72" s="27">
        <v>5</v>
      </c>
      <c r="M72" s="27">
        <v>4</v>
      </c>
      <c r="N72" s="27">
        <v>5</v>
      </c>
      <c r="O72" s="27">
        <v>5</v>
      </c>
      <c r="P72" s="27">
        <v>4</v>
      </c>
      <c r="Q72" s="27">
        <v>5</v>
      </c>
      <c r="R72" s="27">
        <v>4</v>
      </c>
      <c r="S72" s="27">
        <v>3</v>
      </c>
      <c r="T72" s="27">
        <v>5</v>
      </c>
      <c r="U72" s="27">
        <v>4</v>
      </c>
      <c r="V72" s="27">
        <v>4</v>
      </c>
      <c r="W72" s="27">
        <v>5</v>
      </c>
      <c r="X72" s="27">
        <v>4</v>
      </c>
      <c r="Y72" s="27">
        <v>4</v>
      </c>
      <c r="Z72" s="27">
        <v>5</v>
      </c>
      <c r="AA72" s="27">
        <v>5</v>
      </c>
      <c r="AB72" s="27">
        <v>5</v>
      </c>
      <c r="AC72" s="27">
        <v>5</v>
      </c>
      <c r="AD72" s="27">
        <v>5</v>
      </c>
      <c r="AE72" s="27">
        <v>0</v>
      </c>
      <c r="AF72" s="27">
        <v>5</v>
      </c>
      <c r="AG72" s="27">
        <v>4</v>
      </c>
      <c r="AH72" s="27">
        <v>5</v>
      </c>
      <c r="AI72" s="27">
        <v>5</v>
      </c>
      <c r="AJ72" s="27">
        <v>5</v>
      </c>
      <c r="AK72" s="27">
        <v>4</v>
      </c>
      <c r="AL72" s="27">
        <v>5</v>
      </c>
      <c r="AM72" s="27">
        <v>0</v>
      </c>
      <c r="AN72" s="27">
        <v>4</v>
      </c>
      <c r="AO72" s="27">
        <v>5</v>
      </c>
      <c r="AP72" s="27">
        <v>5</v>
      </c>
      <c r="AQ72" s="27">
        <v>4</v>
      </c>
      <c r="AR72" s="27">
        <v>4</v>
      </c>
      <c r="AS72" s="27">
        <v>5</v>
      </c>
      <c r="AT72" s="27">
        <v>5</v>
      </c>
      <c r="AU72" s="27">
        <v>4</v>
      </c>
      <c r="AV72" s="27">
        <v>5</v>
      </c>
      <c r="AW72" s="27">
        <v>4</v>
      </c>
      <c r="AX72" s="27">
        <v>4</v>
      </c>
      <c r="AY72" s="27">
        <v>5</v>
      </c>
      <c r="AZ72" s="27">
        <v>4</v>
      </c>
      <c r="BA72" s="27">
        <v>5</v>
      </c>
      <c r="BB72" s="27">
        <v>0</v>
      </c>
      <c r="BC72" s="27">
        <v>5</v>
      </c>
      <c r="BD72" s="27">
        <v>3</v>
      </c>
      <c r="BE72" s="27">
        <v>4</v>
      </c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</row>
    <row r="73" spans="1:93" x14ac:dyDescent="0.25">
      <c r="A73" s="7" t="s">
        <v>2</v>
      </c>
      <c r="B73" s="6" t="str">
        <f>'[1]Методика оценки'!$C$20</f>
        <v>Физическое развитие</v>
      </c>
      <c r="C73" s="14" t="s">
        <v>10</v>
      </c>
      <c r="D73" s="27">
        <v>5</v>
      </c>
      <c r="E73" s="27">
        <v>4</v>
      </c>
      <c r="F73" s="27">
        <v>4</v>
      </c>
      <c r="G73" s="27">
        <v>3</v>
      </c>
      <c r="H73" s="27">
        <v>4</v>
      </c>
      <c r="I73" s="27">
        <v>4</v>
      </c>
      <c r="J73" s="27">
        <v>4</v>
      </c>
      <c r="K73" s="27">
        <v>4</v>
      </c>
      <c r="L73" s="27">
        <v>5</v>
      </c>
      <c r="M73" s="27">
        <v>4</v>
      </c>
      <c r="N73" s="27">
        <v>3</v>
      </c>
      <c r="O73" s="27">
        <v>4</v>
      </c>
      <c r="P73" s="27">
        <v>4</v>
      </c>
      <c r="Q73" s="27">
        <v>5</v>
      </c>
      <c r="R73" s="27">
        <v>4</v>
      </c>
      <c r="S73" s="27">
        <v>3</v>
      </c>
      <c r="T73" s="27">
        <v>5</v>
      </c>
      <c r="U73" s="27">
        <v>4</v>
      </c>
      <c r="V73" s="27">
        <v>4</v>
      </c>
      <c r="W73" s="27">
        <v>5</v>
      </c>
      <c r="X73" s="27">
        <v>4</v>
      </c>
      <c r="Y73" s="27">
        <v>4</v>
      </c>
      <c r="Z73" s="27">
        <v>5</v>
      </c>
      <c r="AA73" s="27">
        <v>5</v>
      </c>
      <c r="AB73" s="27">
        <v>4</v>
      </c>
      <c r="AC73" s="27">
        <v>5</v>
      </c>
      <c r="AD73" s="27">
        <v>5</v>
      </c>
      <c r="AE73" s="27">
        <v>4</v>
      </c>
      <c r="AF73" s="27">
        <v>5</v>
      </c>
      <c r="AG73" s="27">
        <v>4</v>
      </c>
      <c r="AH73" s="27">
        <v>4</v>
      </c>
      <c r="AI73" s="27">
        <v>5</v>
      </c>
      <c r="AJ73" s="27">
        <v>5</v>
      </c>
      <c r="AK73" s="27">
        <v>4</v>
      </c>
      <c r="AL73" s="27">
        <v>5</v>
      </c>
      <c r="AM73" s="27">
        <v>0</v>
      </c>
      <c r="AN73" s="27">
        <v>4</v>
      </c>
      <c r="AO73" s="27">
        <v>5</v>
      </c>
      <c r="AP73" s="27">
        <v>5</v>
      </c>
      <c r="AQ73" s="27">
        <v>3</v>
      </c>
      <c r="AR73" s="27">
        <v>5</v>
      </c>
      <c r="AS73" s="27">
        <v>4</v>
      </c>
      <c r="AT73" s="27">
        <v>4</v>
      </c>
      <c r="AU73" s="27">
        <v>4</v>
      </c>
      <c r="AV73" s="27">
        <v>5</v>
      </c>
      <c r="AW73" s="27">
        <v>3</v>
      </c>
      <c r="AX73" s="27">
        <v>4</v>
      </c>
      <c r="AY73" s="27">
        <v>4</v>
      </c>
      <c r="AZ73" s="27">
        <v>4</v>
      </c>
      <c r="BA73" s="27">
        <v>5</v>
      </c>
      <c r="BB73" s="27">
        <v>4</v>
      </c>
      <c r="BC73" s="27">
        <v>5</v>
      </c>
      <c r="BD73" s="27">
        <v>3</v>
      </c>
      <c r="BE73" s="27">
        <v>4</v>
      </c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</row>
    <row r="74" spans="1:93" ht="30" x14ac:dyDescent="0.25">
      <c r="A74" s="7" t="s">
        <v>3</v>
      </c>
      <c r="B74" s="6" t="str">
        <f>'[1]Методика оценки'!$C$27</f>
        <v>Содержательность и увлекательность дополнительных кружков и секций</v>
      </c>
      <c r="C74" s="14" t="s">
        <v>12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4</v>
      </c>
      <c r="J74" s="27">
        <v>0</v>
      </c>
      <c r="K74" s="27">
        <v>0</v>
      </c>
      <c r="L74" s="27">
        <v>0</v>
      </c>
      <c r="M74" s="27">
        <v>4</v>
      </c>
      <c r="N74" s="27">
        <v>5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5</v>
      </c>
      <c r="AA74" s="27">
        <v>0</v>
      </c>
      <c r="AB74" s="27">
        <v>5</v>
      </c>
      <c r="AC74" s="27">
        <v>0</v>
      </c>
      <c r="AD74" s="27">
        <v>0</v>
      </c>
      <c r="AE74" s="27">
        <v>0</v>
      </c>
      <c r="AF74" s="27">
        <v>0</v>
      </c>
      <c r="AG74" s="27">
        <v>0</v>
      </c>
      <c r="AH74" s="27">
        <v>0</v>
      </c>
      <c r="AI74" s="27">
        <v>5</v>
      </c>
      <c r="AJ74" s="27">
        <v>0</v>
      </c>
      <c r="AK74" s="27">
        <v>4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5</v>
      </c>
      <c r="AZ74" s="27">
        <v>0</v>
      </c>
      <c r="BA74" s="27">
        <v>0</v>
      </c>
      <c r="BB74" s="27">
        <v>0</v>
      </c>
      <c r="BC74" s="27">
        <v>0</v>
      </c>
      <c r="BD74" s="27">
        <v>0</v>
      </c>
      <c r="BE74" s="27">
        <v>0</v>
      </c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</row>
    <row r="75" spans="1:93" x14ac:dyDescent="0.25">
      <c r="A75" s="6">
        <v>5</v>
      </c>
      <c r="B75" s="6" t="str">
        <f>'[1]Методика оценки'!$C$33</f>
        <v>Разнообразие дополнительных кружков и секций</v>
      </c>
      <c r="C75" s="14" t="s">
        <v>11</v>
      </c>
      <c r="D75" s="27">
        <v>0</v>
      </c>
      <c r="E75" s="27">
        <v>0</v>
      </c>
      <c r="F75" s="27">
        <v>3</v>
      </c>
      <c r="G75" s="27">
        <v>0</v>
      </c>
      <c r="H75" s="27">
        <v>0</v>
      </c>
      <c r="I75" s="27">
        <v>4</v>
      </c>
      <c r="J75" s="27">
        <v>0</v>
      </c>
      <c r="K75" s="27">
        <v>0</v>
      </c>
      <c r="L75" s="27">
        <v>0</v>
      </c>
      <c r="M75" s="27">
        <v>4</v>
      </c>
      <c r="N75" s="27">
        <v>4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5</v>
      </c>
      <c r="AA75" s="27">
        <v>0</v>
      </c>
      <c r="AB75" s="27">
        <v>4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5</v>
      </c>
      <c r="AJ75" s="27">
        <v>0</v>
      </c>
      <c r="AK75" s="27">
        <v>4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4</v>
      </c>
      <c r="AZ75" s="27">
        <v>0</v>
      </c>
      <c r="BA75" s="27">
        <v>0</v>
      </c>
      <c r="BB75" s="27">
        <v>0</v>
      </c>
      <c r="BC75" s="27">
        <v>0</v>
      </c>
      <c r="BD75" s="27">
        <v>0</v>
      </c>
      <c r="BE75" s="27">
        <v>0</v>
      </c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</row>
    <row r="76" spans="1:93" x14ac:dyDescent="0.25">
      <c r="A76" s="7" t="s">
        <v>4</v>
      </c>
      <c r="B76" s="6" t="str">
        <f>'[1]Методика оценки'!$C$39</f>
        <v>Удобство расписания дополнительных кружков и секций</v>
      </c>
      <c r="C76" s="14" t="s">
        <v>13</v>
      </c>
      <c r="D76" s="27">
        <v>0</v>
      </c>
      <c r="E76" s="27">
        <v>0</v>
      </c>
      <c r="F76" s="27">
        <v>4</v>
      </c>
      <c r="G76" s="27">
        <v>0</v>
      </c>
      <c r="H76" s="27">
        <v>0</v>
      </c>
      <c r="I76" s="27">
        <v>3</v>
      </c>
      <c r="J76" s="27">
        <v>0</v>
      </c>
      <c r="K76" s="27">
        <v>0</v>
      </c>
      <c r="L76" s="27">
        <v>0</v>
      </c>
      <c r="M76" s="27">
        <v>0</v>
      </c>
      <c r="N76" s="27">
        <v>4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5</v>
      </c>
      <c r="AA76" s="27">
        <v>0</v>
      </c>
      <c r="AB76" s="27">
        <v>5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5</v>
      </c>
      <c r="AJ76" s="27">
        <v>0</v>
      </c>
      <c r="AK76" s="27">
        <v>3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5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</row>
    <row r="77" spans="1:93" ht="30" x14ac:dyDescent="0.25">
      <c r="A77" s="7" t="s">
        <v>5</v>
      </c>
      <c r="B77" s="6" t="str">
        <f>'[1]Методика оценки'!$C$45</f>
        <v>Наличие материально-технических условий для проведения дополнительных кружков и секций</v>
      </c>
      <c r="C77" s="14" t="s">
        <v>14</v>
      </c>
      <c r="D77" s="27">
        <v>0</v>
      </c>
      <c r="E77" s="27">
        <v>0</v>
      </c>
      <c r="F77" s="27">
        <v>4</v>
      </c>
      <c r="G77" s="27">
        <v>0</v>
      </c>
      <c r="H77" s="27">
        <v>0</v>
      </c>
      <c r="I77" s="27">
        <v>4</v>
      </c>
      <c r="J77" s="27">
        <v>0</v>
      </c>
      <c r="K77" s="27">
        <v>0</v>
      </c>
      <c r="L77" s="27">
        <v>0</v>
      </c>
      <c r="M77" s="27">
        <v>0</v>
      </c>
      <c r="N77" s="27">
        <v>4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5</v>
      </c>
      <c r="AA77" s="27">
        <v>0</v>
      </c>
      <c r="AB77" s="27">
        <v>4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5</v>
      </c>
      <c r="AJ77" s="27">
        <v>0</v>
      </c>
      <c r="AK77" s="27">
        <v>4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4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</row>
    <row r="78" spans="1:93" x14ac:dyDescent="0.25">
      <c r="A78" s="7" t="s">
        <v>16</v>
      </c>
      <c r="B78" s="6" t="str">
        <f>'[1]Методика оценки'!$C$53</f>
        <v xml:space="preserve">Организация питания детей </v>
      </c>
      <c r="C78" s="14" t="s">
        <v>29</v>
      </c>
      <c r="D78" s="27">
        <v>5</v>
      </c>
      <c r="E78" s="27">
        <v>4</v>
      </c>
      <c r="F78" s="27">
        <v>4</v>
      </c>
      <c r="G78" s="27">
        <v>4</v>
      </c>
      <c r="H78" s="27">
        <v>5</v>
      </c>
      <c r="I78" s="27">
        <v>5</v>
      </c>
      <c r="J78" s="27">
        <v>3</v>
      </c>
      <c r="K78" s="27">
        <v>4</v>
      </c>
      <c r="L78" s="27">
        <v>5</v>
      </c>
      <c r="M78" s="27">
        <v>4</v>
      </c>
      <c r="N78" s="27">
        <v>5</v>
      </c>
      <c r="O78" s="27">
        <v>5</v>
      </c>
      <c r="P78" s="27">
        <v>4</v>
      </c>
      <c r="Q78" s="27">
        <v>5</v>
      </c>
      <c r="R78" s="27">
        <v>3</v>
      </c>
      <c r="S78" s="27">
        <v>5</v>
      </c>
      <c r="T78" s="27">
        <v>5</v>
      </c>
      <c r="U78" s="27">
        <v>5</v>
      </c>
      <c r="V78" s="27">
        <v>5</v>
      </c>
      <c r="W78" s="27">
        <v>5</v>
      </c>
      <c r="X78" s="27">
        <v>4</v>
      </c>
      <c r="Y78" s="27">
        <v>5</v>
      </c>
      <c r="Z78" s="27">
        <v>5</v>
      </c>
      <c r="AA78" s="27">
        <v>5</v>
      </c>
      <c r="AB78" s="27">
        <v>4</v>
      </c>
      <c r="AC78" s="27">
        <v>5</v>
      </c>
      <c r="AD78" s="27">
        <v>5</v>
      </c>
      <c r="AE78" s="27">
        <v>3</v>
      </c>
      <c r="AF78" s="27">
        <v>5</v>
      </c>
      <c r="AG78" s="27">
        <v>5</v>
      </c>
      <c r="AH78" s="27">
        <v>4</v>
      </c>
      <c r="AI78" s="27">
        <v>5</v>
      </c>
      <c r="AJ78" s="27">
        <v>5</v>
      </c>
      <c r="AK78" s="27">
        <v>5</v>
      </c>
      <c r="AL78" s="27">
        <v>5</v>
      </c>
      <c r="AM78" s="27">
        <v>4</v>
      </c>
      <c r="AN78" s="27">
        <v>5</v>
      </c>
      <c r="AO78" s="27">
        <v>5</v>
      </c>
      <c r="AP78" s="27">
        <v>5</v>
      </c>
      <c r="AQ78" s="27">
        <v>4</v>
      </c>
      <c r="AR78" s="27">
        <v>5</v>
      </c>
      <c r="AS78" s="27">
        <v>4</v>
      </c>
      <c r="AT78" s="27">
        <v>3</v>
      </c>
      <c r="AU78" s="27">
        <v>5</v>
      </c>
      <c r="AV78" s="27">
        <v>5</v>
      </c>
      <c r="AW78" s="27">
        <v>4</v>
      </c>
      <c r="AX78" s="27">
        <v>5</v>
      </c>
      <c r="AY78" s="27">
        <v>4</v>
      </c>
      <c r="AZ78" s="27">
        <v>4</v>
      </c>
      <c r="BA78" s="27">
        <v>5</v>
      </c>
      <c r="BB78" s="27">
        <v>3</v>
      </c>
      <c r="BC78" s="27">
        <v>5</v>
      </c>
      <c r="BD78" s="27">
        <v>5</v>
      </c>
      <c r="BE78" s="27">
        <v>2</v>
      </c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</row>
    <row r="79" spans="1:93" ht="30" x14ac:dyDescent="0.25">
      <c r="A79" s="7" t="s">
        <v>6</v>
      </c>
      <c r="B79" s="6" t="str">
        <f>'[1]Методика оценки'!$C$59</f>
        <v>Обеспечение здоровья и предотвращение травматизма детей</v>
      </c>
      <c r="C79" s="14" t="s">
        <v>30</v>
      </c>
      <c r="D79" s="27">
        <v>5</v>
      </c>
      <c r="E79" s="27">
        <v>3</v>
      </c>
      <c r="F79" s="27">
        <v>4</v>
      </c>
      <c r="G79" s="27">
        <v>4</v>
      </c>
      <c r="H79" s="27">
        <v>5</v>
      </c>
      <c r="I79" s="27">
        <v>5</v>
      </c>
      <c r="J79" s="27">
        <v>3</v>
      </c>
      <c r="K79" s="27">
        <v>5</v>
      </c>
      <c r="L79" s="27">
        <v>5</v>
      </c>
      <c r="M79" s="27">
        <v>5</v>
      </c>
      <c r="N79" s="27">
        <v>5</v>
      </c>
      <c r="O79" s="27">
        <v>5</v>
      </c>
      <c r="P79" s="27">
        <v>4</v>
      </c>
      <c r="Q79" s="27">
        <v>5</v>
      </c>
      <c r="R79" s="27">
        <v>3</v>
      </c>
      <c r="S79" s="27">
        <v>5</v>
      </c>
      <c r="T79" s="27">
        <v>5</v>
      </c>
      <c r="U79" s="27">
        <v>4</v>
      </c>
      <c r="V79" s="27">
        <v>4</v>
      </c>
      <c r="W79" s="27">
        <v>5</v>
      </c>
      <c r="X79" s="27">
        <v>5</v>
      </c>
      <c r="Y79" s="27">
        <v>5</v>
      </c>
      <c r="Z79" s="27">
        <v>5</v>
      </c>
      <c r="AA79" s="27">
        <v>5</v>
      </c>
      <c r="AB79" s="27">
        <v>5</v>
      </c>
      <c r="AC79" s="27">
        <v>5</v>
      </c>
      <c r="AD79" s="27">
        <v>5</v>
      </c>
      <c r="AE79" s="27">
        <v>4</v>
      </c>
      <c r="AF79" s="27">
        <v>5</v>
      </c>
      <c r="AG79" s="27">
        <v>5</v>
      </c>
      <c r="AH79" s="27">
        <v>4</v>
      </c>
      <c r="AI79" s="27">
        <v>5</v>
      </c>
      <c r="AJ79" s="27">
        <v>5</v>
      </c>
      <c r="AK79" s="27">
        <v>5</v>
      </c>
      <c r="AL79" s="27">
        <v>5</v>
      </c>
      <c r="AM79" s="27">
        <v>5</v>
      </c>
      <c r="AN79" s="27">
        <v>4</v>
      </c>
      <c r="AO79" s="27">
        <v>5</v>
      </c>
      <c r="AP79" s="27">
        <v>5</v>
      </c>
      <c r="AQ79" s="27">
        <v>3</v>
      </c>
      <c r="AR79" s="27">
        <v>5</v>
      </c>
      <c r="AS79" s="27">
        <v>4</v>
      </c>
      <c r="AT79" s="27">
        <v>5</v>
      </c>
      <c r="AU79" s="27">
        <v>5</v>
      </c>
      <c r="AV79" s="27">
        <v>5</v>
      </c>
      <c r="AW79" s="27">
        <v>5</v>
      </c>
      <c r="AX79" s="27">
        <v>4</v>
      </c>
      <c r="AY79" s="27">
        <v>5</v>
      </c>
      <c r="AZ79" s="27">
        <v>5</v>
      </c>
      <c r="BA79" s="27">
        <v>5</v>
      </c>
      <c r="BB79" s="27">
        <v>4</v>
      </c>
      <c r="BC79" s="27">
        <v>5</v>
      </c>
      <c r="BD79" s="27">
        <v>5</v>
      </c>
      <c r="BE79" s="27">
        <v>5</v>
      </c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</row>
    <row r="80" spans="1:93" ht="30" x14ac:dyDescent="0.25">
      <c r="A80" s="7" t="s">
        <v>17</v>
      </c>
      <c r="B80" s="6" t="str">
        <f>'[1]Методика оценки'!$C$65</f>
        <v>Организация охраны здания детского сада и прилегающей территории</v>
      </c>
      <c r="C80" s="14" t="s">
        <v>31</v>
      </c>
      <c r="D80" s="27">
        <v>5</v>
      </c>
      <c r="E80" s="27">
        <v>2</v>
      </c>
      <c r="F80" s="27">
        <v>4</v>
      </c>
      <c r="G80" s="27">
        <v>0</v>
      </c>
      <c r="H80" s="27">
        <v>5</v>
      </c>
      <c r="I80" s="27">
        <v>4</v>
      </c>
      <c r="J80" s="27">
        <v>3</v>
      </c>
      <c r="K80" s="27">
        <v>4</v>
      </c>
      <c r="L80" s="27">
        <v>5</v>
      </c>
      <c r="M80" s="27">
        <v>5</v>
      </c>
      <c r="N80" s="27">
        <v>5</v>
      </c>
      <c r="O80" s="27">
        <v>5</v>
      </c>
      <c r="P80" s="27">
        <v>4</v>
      </c>
      <c r="Q80" s="27">
        <v>5</v>
      </c>
      <c r="R80" s="27">
        <v>3</v>
      </c>
      <c r="S80" s="27">
        <v>5</v>
      </c>
      <c r="T80" s="27">
        <v>5</v>
      </c>
      <c r="U80" s="27">
        <v>4</v>
      </c>
      <c r="V80" s="27">
        <v>4</v>
      </c>
      <c r="W80" s="27">
        <v>4</v>
      </c>
      <c r="X80" s="27">
        <v>5</v>
      </c>
      <c r="Y80" s="27">
        <v>5</v>
      </c>
      <c r="Z80" s="27">
        <v>5</v>
      </c>
      <c r="AA80" s="27">
        <v>5</v>
      </c>
      <c r="AB80" s="27">
        <v>5</v>
      </c>
      <c r="AC80" s="27">
        <v>5</v>
      </c>
      <c r="AD80" s="27">
        <v>4</v>
      </c>
      <c r="AE80" s="27">
        <v>4</v>
      </c>
      <c r="AF80" s="27">
        <v>5</v>
      </c>
      <c r="AG80" s="27">
        <v>5</v>
      </c>
      <c r="AH80" s="27">
        <v>4</v>
      </c>
      <c r="AI80" s="27">
        <v>5</v>
      </c>
      <c r="AJ80" s="27">
        <v>5</v>
      </c>
      <c r="AK80" s="27">
        <v>4</v>
      </c>
      <c r="AL80" s="27">
        <v>5</v>
      </c>
      <c r="AM80" s="27">
        <v>5</v>
      </c>
      <c r="AN80" s="27">
        <v>4</v>
      </c>
      <c r="AO80" s="27">
        <v>4</v>
      </c>
      <c r="AP80" s="27">
        <v>4</v>
      </c>
      <c r="AQ80" s="27">
        <v>2</v>
      </c>
      <c r="AR80" s="27">
        <v>4</v>
      </c>
      <c r="AS80" s="27">
        <v>0</v>
      </c>
      <c r="AT80" s="27">
        <v>4</v>
      </c>
      <c r="AU80" s="27">
        <v>5</v>
      </c>
      <c r="AV80" s="27">
        <v>5</v>
      </c>
      <c r="AW80" s="27">
        <v>4</v>
      </c>
      <c r="AX80" s="27">
        <v>4</v>
      </c>
      <c r="AY80" s="27">
        <v>5</v>
      </c>
      <c r="AZ80" s="27">
        <v>4</v>
      </c>
      <c r="BA80" s="27">
        <v>4</v>
      </c>
      <c r="BB80" s="27">
        <v>4</v>
      </c>
      <c r="BC80" s="27">
        <v>5</v>
      </c>
      <c r="BD80" s="27">
        <v>5</v>
      </c>
      <c r="BE80" s="27">
        <v>4</v>
      </c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</row>
    <row r="81" spans="1:93" x14ac:dyDescent="0.25">
      <c r="A81" s="7" t="s">
        <v>18</v>
      </c>
      <c r="B81" s="6" t="str">
        <f>'[1]Методика оценки'!$C$71</f>
        <v>Соотношение времени занятий и отдыха</v>
      </c>
      <c r="C81" s="14" t="s">
        <v>32</v>
      </c>
      <c r="D81" s="27">
        <v>5</v>
      </c>
      <c r="E81" s="27">
        <v>4</v>
      </c>
      <c r="F81" s="27">
        <v>4</v>
      </c>
      <c r="G81" s="27">
        <v>5</v>
      </c>
      <c r="H81" s="27">
        <v>5</v>
      </c>
      <c r="I81" s="27">
        <v>4</v>
      </c>
      <c r="J81" s="27">
        <v>3</v>
      </c>
      <c r="K81" s="27">
        <v>5</v>
      </c>
      <c r="L81" s="27">
        <v>5</v>
      </c>
      <c r="M81" s="27">
        <v>5</v>
      </c>
      <c r="N81" s="27">
        <v>4</v>
      </c>
      <c r="O81" s="27">
        <v>5</v>
      </c>
      <c r="P81" s="27">
        <v>4</v>
      </c>
      <c r="Q81" s="27">
        <v>5</v>
      </c>
      <c r="R81" s="27">
        <v>3</v>
      </c>
      <c r="S81" s="27">
        <v>5</v>
      </c>
      <c r="T81" s="27">
        <v>5</v>
      </c>
      <c r="U81" s="27">
        <v>5</v>
      </c>
      <c r="V81" s="27">
        <v>0</v>
      </c>
      <c r="W81" s="27">
        <v>4</v>
      </c>
      <c r="X81" s="27">
        <v>5</v>
      </c>
      <c r="Y81" s="27">
        <v>5</v>
      </c>
      <c r="Z81" s="27">
        <v>5</v>
      </c>
      <c r="AA81" s="27">
        <v>5</v>
      </c>
      <c r="AB81" s="27">
        <v>4</v>
      </c>
      <c r="AC81" s="27">
        <v>5</v>
      </c>
      <c r="AD81" s="27">
        <v>5</v>
      </c>
      <c r="AE81" s="27">
        <v>4</v>
      </c>
      <c r="AF81" s="27">
        <v>0</v>
      </c>
      <c r="AG81" s="27">
        <v>5</v>
      </c>
      <c r="AH81" s="27">
        <v>4</v>
      </c>
      <c r="AI81" s="27">
        <v>5</v>
      </c>
      <c r="AJ81" s="27">
        <v>5</v>
      </c>
      <c r="AK81" s="27">
        <v>4</v>
      </c>
      <c r="AL81" s="27">
        <v>5</v>
      </c>
      <c r="AM81" s="27">
        <v>0</v>
      </c>
      <c r="AN81" s="27">
        <v>0</v>
      </c>
      <c r="AO81" s="27">
        <v>5</v>
      </c>
      <c r="AP81" s="27">
        <v>5</v>
      </c>
      <c r="AQ81" s="27">
        <v>4</v>
      </c>
      <c r="AR81" s="27">
        <v>3</v>
      </c>
      <c r="AS81" s="27">
        <v>5</v>
      </c>
      <c r="AT81" s="27">
        <v>5</v>
      </c>
      <c r="AU81" s="27">
        <v>5</v>
      </c>
      <c r="AV81" s="27">
        <v>5</v>
      </c>
      <c r="AW81" s="27">
        <v>3</v>
      </c>
      <c r="AX81" s="27">
        <v>5</v>
      </c>
      <c r="AY81" s="27">
        <v>4</v>
      </c>
      <c r="AZ81" s="27">
        <v>5</v>
      </c>
      <c r="BA81" s="27">
        <v>5</v>
      </c>
      <c r="BB81" s="27">
        <v>4</v>
      </c>
      <c r="BC81" s="27">
        <v>0</v>
      </c>
      <c r="BD81" s="27">
        <v>5</v>
      </c>
      <c r="BE81" s="27">
        <v>5</v>
      </c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</row>
    <row r="82" spans="1:93" x14ac:dyDescent="0.25">
      <c r="A82" s="7" t="s">
        <v>19</v>
      </c>
      <c r="B82" s="6" t="str">
        <f>'[1]Методика оценки'!$C$77</f>
        <v>Переполненность группы</v>
      </c>
      <c r="C82" s="14" t="s">
        <v>33</v>
      </c>
      <c r="D82" s="27">
        <v>2</v>
      </c>
      <c r="E82" s="27">
        <v>5</v>
      </c>
      <c r="F82" s="27">
        <v>2</v>
      </c>
      <c r="G82" s="27">
        <v>2</v>
      </c>
      <c r="H82" s="27">
        <v>5</v>
      </c>
      <c r="I82" s="27">
        <v>2</v>
      </c>
      <c r="J82" s="27">
        <v>5</v>
      </c>
      <c r="K82" s="27">
        <v>0</v>
      </c>
      <c r="L82" s="27">
        <v>5</v>
      </c>
      <c r="M82" s="27">
        <v>5</v>
      </c>
      <c r="N82" s="27">
        <v>5</v>
      </c>
      <c r="O82" s="27">
        <v>5</v>
      </c>
      <c r="P82" s="27">
        <v>5</v>
      </c>
      <c r="Q82" s="27">
        <v>2</v>
      </c>
      <c r="R82" s="27">
        <v>2</v>
      </c>
      <c r="S82" s="27">
        <v>2</v>
      </c>
      <c r="T82" s="27">
        <v>5</v>
      </c>
      <c r="U82" s="27">
        <v>5</v>
      </c>
      <c r="V82" s="27">
        <v>2</v>
      </c>
      <c r="W82" s="27">
        <v>5</v>
      </c>
      <c r="X82" s="27">
        <v>5</v>
      </c>
      <c r="Y82" s="27">
        <v>5</v>
      </c>
      <c r="Z82" s="27">
        <v>5</v>
      </c>
      <c r="AA82" s="27">
        <v>5</v>
      </c>
      <c r="AB82" s="27">
        <v>2</v>
      </c>
      <c r="AC82" s="27">
        <v>2</v>
      </c>
      <c r="AD82" s="27">
        <v>5</v>
      </c>
      <c r="AE82" s="27">
        <v>5</v>
      </c>
      <c r="AF82" s="27">
        <v>2</v>
      </c>
      <c r="AG82" s="27">
        <v>2</v>
      </c>
      <c r="AH82" s="27">
        <v>5</v>
      </c>
      <c r="AI82" s="27">
        <v>5</v>
      </c>
      <c r="AJ82" s="27">
        <v>5</v>
      </c>
      <c r="AK82" s="27">
        <v>2</v>
      </c>
      <c r="AL82" s="27">
        <v>2</v>
      </c>
      <c r="AM82" s="27">
        <v>2</v>
      </c>
      <c r="AN82" s="27">
        <v>2</v>
      </c>
      <c r="AO82" s="27">
        <v>5</v>
      </c>
      <c r="AP82" s="27">
        <v>2</v>
      </c>
      <c r="AQ82" s="27">
        <v>2</v>
      </c>
      <c r="AR82" s="27">
        <v>2</v>
      </c>
      <c r="AS82" s="27">
        <v>0</v>
      </c>
      <c r="AT82" s="27">
        <v>2</v>
      </c>
      <c r="AU82" s="27">
        <v>5</v>
      </c>
      <c r="AV82" s="27">
        <v>5</v>
      </c>
      <c r="AW82" s="27">
        <v>5</v>
      </c>
      <c r="AX82" s="27">
        <v>5</v>
      </c>
      <c r="AY82" s="27">
        <v>2</v>
      </c>
      <c r="AZ82" s="27">
        <v>5</v>
      </c>
      <c r="BA82" s="27">
        <v>2</v>
      </c>
      <c r="BB82" s="27">
        <v>5</v>
      </c>
      <c r="BC82" s="27">
        <v>2</v>
      </c>
      <c r="BD82" s="27">
        <v>2</v>
      </c>
      <c r="BE82" s="27">
        <v>2</v>
      </c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</row>
    <row r="83" spans="1:93" x14ac:dyDescent="0.25">
      <c r="A83" s="7" t="s">
        <v>20</v>
      </c>
      <c r="B83" s="6" t="str">
        <f>'[1]Методика оценки'!$C$85</f>
        <v>Качество работы воспитателей</v>
      </c>
      <c r="C83" s="14" t="s">
        <v>34</v>
      </c>
      <c r="D83" s="27">
        <v>3</v>
      </c>
      <c r="E83" s="27">
        <v>5</v>
      </c>
      <c r="F83" s="27">
        <v>4</v>
      </c>
      <c r="G83" s="27">
        <v>5</v>
      </c>
      <c r="H83" s="27">
        <v>5</v>
      </c>
      <c r="I83" s="27">
        <v>4</v>
      </c>
      <c r="J83" s="27">
        <v>5</v>
      </c>
      <c r="K83" s="27">
        <v>4</v>
      </c>
      <c r="L83" s="27">
        <v>5</v>
      </c>
      <c r="M83" s="27">
        <v>5</v>
      </c>
      <c r="N83" s="27">
        <v>5</v>
      </c>
      <c r="O83" s="27">
        <v>5</v>
      </c>
      <c r="P83" s="27">
        <v>5</v>
      </c>
      <c r="Q83" s="27">
        <v>5</v>
      </c>
      <c r="R83" s="27">
        <v>4</v>
      </c>
      <c r="S83" s="27">
        <v>5</v>
      </c>
      <c r="T83" s="27">
        <v>5</v>
      </c>
      <c r="U83" s="27">
        <v>5</v>
      </c>
      <c r="V83" s="27">
        <v>5</v>
      </c>
      <c r="W83" s="27">
        <v>5</v>
      </c>
      <c r="X83" s="27">
        <v>5</v>
      </c>
      <c r="Y83" s="27">
        <v>5</v>
      </c>
      <c r="Z83" s="27">
        <v>5</v>
      </c>
      <c r="AA83" s="27">
        <v>5</v>
      </c>
      <c r="AB83" s="27">
        <v>5</v>
      </c>
      <c r="AC83" s="27">
        <v>5</v>
      </c>
      <c r="AD83" s="27">
        <v>5</v>
      </c>
      <c r="AE83" s="27">
        <v>2</v>
      </c>
      <c r="AF83" s="27">
        <v>5</v>
      </c>
      <c r="AG83" s="27">
        <v>5</v>
      </c>
      <c r="AH83" s="27">
        <v>5</v>
      </c>
      <c r="AI83" s="27">
        <v>5</v>
      </c>
      <c r="AJ83" s="27">
        <v>5</v>
      </c>
      <c r="AK83" s="27">
        <v>4</v>
      </c>
      <c r="AL83" s="27">
        <v>5</v>
      </c>
      <c r="AM83" s="27">
        <v>5</v>
      </c>
      <c r="AN83" s="27">
        <v>5</v>
      </c>
      <c r="AO83" s="27">
        <v>5</v>
      </c>
      <c r="AP83" s="27">
        <v>5</v>
      </c>
      <c r="AQ83" s="27">
        <v>3</v>
      </c>
      <c r="AR83" s="27">
        <v>5</v>
      </c>
      <c r="AS83" s="27">
        <v>4</v>
      </c>
      <c r="AT83" s="27">
        <v>5</v>
      </c>
      <c r="AU83" s="27">
        <v>5</v>
      </c>
      <c r="AV83" s="27">
        <v>5</v>
      </c>
      <c r="AW83" s="27">
        <v>4</v>
      </c>
      <c r="AX83" s="27">
        <v>5</v>
      </c>
      <c r="AY83" s="27">
        <v>5</v>
      </c>
      <c r="AZ83" s="27">
        <v>5</v>
      </c>
      <c r="BA83" s="27">
        <v>5</v>
      </c>
      <c r="BB83" s="27">
        <v>2</v>
      </c>
      <c r="BC83" s="27">
        <v>5</v>
      </c>
      <c r="BD83" s="27">
        <v>5</v>
      </c>
      <c r="BE83" s="27">
        <v>4</v>
      </c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</row>
    <row r="84" spans="1:93" x14ac:dyDescent="0.25">
      <c r="A84" s="7" t="s">
        <v>21</v>
      </c>
      <c r="B84" s="6" t="str">
        <f>'[1]Методика оценки'!$C$91</f>
        <v>Качество работы помощников воспитателей</v>
      </c>
      <c r="C84" s="14" t="s">
        <v>35</v>
      </c>
      <c r="D84" s="27">
        <v>3</v>
      </c>
      <c r="E84" s="27">
        <v>5</v>
      </c>
      <c r="F84" s="27">
        <v>3</v>
      </c>
      <c r="G84" s="27">
        <v>5</v>
      </c>
      <c r="H84" s="27">
        <v>5</v>
      </c>
      <c r="I84" s="27">
        <v>4</v>
      </c>
      <c r="J84" s="27">
        <v>5</v>
      </c>
      <c r="K84" s="27">
        <v>4</v>
      </c>
      <c r="L84" s="27">
        <v>4</v>
      </c>
      <c r="M84" s="27">
        <v>4</v>
      </c>
      <c r="N84" s="27">
        <v>5</v>
      </c>
      <c r="O84" s="27">
        <v>5</v>
      </c>
      <c r="P84" s="27">
        <v>5</v>
      </c>
      <c r="Q84" s="27">
        <v>5</v>
      </c>
      <c r="R84" s="27">
        <v>3</v>
      </c>
      <c r="S84" s="27">
        <v>5</v>
      </c>
      <c r="T84" s="27">
        <v>5</v>
      </c>
      <c r="U84" s="27">
        <v>5</v>
      </c>
      <c r="V84" s="27">
        <v>5</v>
      </c>
      <c r="W84" s="27">
        <v>5</v>
      </c>
      <c r="X84" s="27">
        <v>5</v>
      </c>
      <c r="Y84" s="27">
        <v>5</v>
      </c>
      <c r="Z84" s="27">
        <v>5</v>
      </c>
      <c r="AA84" s="27">
        <v>5</v>
      </c>
      <c r="AB84" s="27">
        <v>5</v>
      </c>
      <c r="AC84" s="27">
        <v>5</v>
      </c>
      <c r="AD84" s="27">
        <v>5</v>
      </c>
      <c r="AE84" s="27">
        <v>4</v>
      </c>
      <c r="AF84" s="27">
        <v>5</v>
      </c>
      <c r="AG84" s="27">
        <v>5</v>
      </c>
      <c r="AH84" s="27">
        <v>4</v>
      </c>
      <c r="AI84" s="27">
        <v>5</v>
      </c>
      <c r="AJ84" s="27">
        <v>4</v>
      </c>
      <c r="AK84" s="27">
        <v>4</v>
      </c>
      <c r="AL84" s="27">
        <v>5</v>
      </c>
      <c r="AM84" s="27">
        <v>0</v>
      </c>
      <c r="AN84" s="27">
        <v>5</v>
      </c>
      <c r="AO84" s="27">
        <v>5</v>
      </c>
      <c r="AP84" s="27">
        <v>5</v>
      </c>
      <c r="AQ84" s="27">
        <v>3</v>
      </c>
      <c r="AR84" s="27">
        <v>4</v>
      </c>
      <c r="AS84" s="27">
        <v>4</v>
      </c>
      <c r="AT84" s="27">
        <v>5</v>
      </c>
      <c r="AU84" s="27">
        <v>5</v>
      </c>
      <c r="AV84" s="27">
        <v>5</v>
      </c>
      <c r="AW84" s="27">
        <v>4</v>
      </c>
      <c r="AX84" s="27">
        <v>5</v>
      </c>
      <c r="AY84" s="27">
        <v>5</v>
      </c>
      <c r="AZ84" s="27">
        <v>5</v>
      </c>
      <c r="BA84" s="27">
        <v>5</v>
      </c>
      <c r="BB84" s="27">
        <v>4</v>
      </c>
      <c r="BC84" s="27">
        <v>5</v>
      </c>
      <c r="BD84" s="27">
        <v>5</v>
      </c>
      <c r="BE84" s="27">
        <v>4</v>
      </c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</row>
    <row r="85" spans="1:93" x14ac:dyDescent="0.25">
      <c r="A85" s="7" t="s">
        <v>22</v>
      </c>
      <c r="B85" s="6" t="str">
        <f>'[1]Методика оценки'!$C$98</f>
        <v>Качество работы музыкальных руководителей</v>
      </c>
      <c r="C85" s="14" t="s">
        <v>36</v>
      </c>
      <c r="D85" s="27">
        <v>4</v>
      </c>
      <c r="E85" s="27">
        <v>4</v>
      </c>
      <c r="F85" s="27">
        <v>0</v>
      </c>
      <c r="G85" s="27">
        <v>0</v>
      </c>
      <c r="H85" s="27">
        <v>5</v>
      </c>
      <c r="I85" s="27">
        <v>4</v>
      </c>
      <c r="J85" s="27">
        <v>0</v>
      </c>
      <c r="K85" s="27">
        <v>0</v>
      </c>
      <c r="L85" s="27">
        <v>5</v>
      </c>
      <c r="M85" s="27">
        <v>5</v>
      </c>
      <c r="N85" s="27">
        <v>4</v>
      </c>
      <c r="O85" s="27">
        <v>5</v>
      </c>
      <c r="P85" s="27">
        <v>0</v>
      </c>
      <c r="Q85" s="27">
        <v>0</v>
      </c>
      <c r="R85" s="27">
        <v>0</v>
      </c>
      <c r="S85" s="27">
        <v>3</v>
      </c>
      <c r="T85" s="27">
        <v>5</v>
      </c>
      <c r="U85" s="27">
        <v>0</v>
      </c>
      <c r="V85" s="27">
        <v>5</v>
      </c>
      <c r="W85" s="27">
        <v>5</v>
      </c>
      <c r="X85" s="27">
        <v>0</v>
      </c>
      <c r="Y85" s="27">
        <v>0</v>
      </c>
      <c r="Z85" s="27">
        <v>5</v>
      </c>
      <c r="AA85" s="27">
        <v>5</v>
      </c>
      <c r="AB85" s="27">
        <v>4</v>
      </c>
      <c r="AC85" s="27">
        <v>5</v>
      </c>
      <c r="AD85" s="27">
        <v>5</v>
      </c>
      <c r="AE85" s="27">
        <v>4</v>
      </c>
      <c r="AF85" s="27">
        <v>0</v>
      </c>
      <c r="AG85" s="27">
        <v>0</v>
      </c>
      <c r="AH85" s="27">
        <v>5</v>
      </c>
      <c r="AI85" s="27">
        <v>5</v>
      </c>
      <c r="AJ85" s="27">
        <v>5</v>
      </c>
      <c r="AK85" s="27">
        <v>4</v>
      </c>
      <c r="AL85" s="27">
        <v>5</v>
      </c>
      <c r="AM85" s="27">
        <v>4</v>
      </c>
      <c r="AN85" s="27">
        <v>5</v>
      </c>
      <c r="AO85" s="27">
        <v>5</v>
      </c>
      <c r="AP85" s="27">
        <v>5</v>
      </c>
      <c r="AQ85" s="27">
        <v>4</v>
      </c>
      <c r="AR85" s="27">
        <v>5</v>
      </c>
      <c r="AS85" s="27">
        <v>0</v>
      </c>
      <c r="AT85" s="27">
        <v>0</v>
      </c>
      <c r="AU85" s="27">
        <v>0</v>
      </c>
      <c r="AV85" s="27">
        <v>5</v>
      </c>
      <c r="AW85" s="27">
        <v>5</v>
      </c>
      <c r="AX85" s="27">
        <v>0</v>
      </c>
      <c r="AY85" s="27">
        <v>4</v>
      </c>
      <c r="AZ85" s="27">
        <v>4</v>
      </c>
      <c r="BA85" s="27">
        <v>5</v>
      </c>
      <c r="BB85" s="27">
        <v>4</v>
      </c>
      <c r="BC85" s="27">
        <v>0</v>
      </c>
      <c r="BD85" s="27">
        <v>3</v>
      </c>
      <c r="BE85" s="27">
        <v>0</v>
      </c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</row>
    <row r="86" spans="1:93" x14ac:dyDescent="0.25">
      <c r="A86" s="6">
        <v>16</v>
      </c>
      <c r="B86" s="6" t="str">
        <f>'[1]Методика оценки'!$C$104</f>
        <v>Качество работы учителей по физкультуре</v>
      </c>
      <c r="C86" s="14" t="s">
        <v>37</v>
      </c>
      <c r="D86" s="27">
        <v>4</v>
      </c>
      <c r="E86" s="27">
        <v>0</v>
      </c>
      <c r="F86" s="27">
        <v>0</v>
      </c>
      <c r="G86" s="27">
        <v>0</v>
      </c>
      <c r="H86" s="27">
        <v>0</v>
      </c>
      <c r="I86" s="27">
        <v>4</v>
      </c>
      <c r="J86" s="27">
        <v>0</v>
      </c>
      <c r="K86" s="27">
        <v>0</v>
      </c>
      <c r="L86" s="27">
        <v>0</v>
      </c>
      <c r="M86" s="27">
        <v>0</v>
      </c>
      <c r="N86" s="27">
        <v>4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5</v>
      </c>
      <c r="U86" s="27">
        <v>0</v>
      </c>
      <c r="V86" s="27">
        <v>0</v>
      </c>
      <c r="W86" s="27">
        <v>5</v>
      </c>
      <c r="X86" s="27">
        <v>0</v>
      </c>
      <c r="Y86" s="27">
        <v>0</v>
      </c>
      <c r="Z86" s="27">
        <v>5</v>
      </c>
      <c r="AA86" s="27">
        <v>5</v>
      </c>
      <c r="AB86" s="27">
        <v>4</v>
      </c>
      <c r="AC86" s="27">
        <v>0</v>
      </c>
      <c r="AD86" s="27">
        <v>5</v>
      </c>
      <c r="AE86" s="27">
        <v>0</v>
      </c>
      <c r="AF86" s="27">
        <v>0</v>
      </c>
      <c r="AG86" s="27">
        <v>0</v>
      </c>
      <c r="AH86" s="27">
        <v>0</v>
      </c>
      <c r="AI86" s="27">
        <v>5</v>
      </c>
      <c r="AJ86" s="27">
        <v>0</v>
      </c>
      <c r="AK86" s="27">
        <v>4</v>
      </c>
      <c r="AL86" s="27">
        <v>0</v>
      </c>
      <c r="AM86" s="27">
        <v>0</v>
      </c>
      <c r="AN86" s="27">
        <v>0</v>
      </c>
      <c r="AO86" s="27">
        <v>5</v>
      </c>
      <c r="AP86" s="27">
        <v>0</v>
      </c>
      <c r="AQ86" s="27">
        <v>4</v>
      </c>
      <c r="AR86" s="27">
        <v>0</v>
      </c>
      <c r="AS86" s="27">
        <v>0</v>
      </c>
      <c r="AT86" s="27">
        <v>4</v>
      </c>
      <c r="AU86" s="27">
        <v>0</v>
      </c>
      <c r="AV86" s="27">
        <v>5</v>
      </c>
      <c r="AW86" s="27">
        <v>0</v>
      </c>
      <c r="AX86" s="27">
        <v>0</v>
      </c>
      <c r="AY86" s="27">
        <v>4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</row>
    <row r="87" spans="1:93" x14ac:dyDescent="0.25">
      <c r="A87" s="7" t="s">
        <v>23</v>
      </c>
      <c r="B87" s="6" t="str">
        <f>'[1]Методика оценки'!$C$110</f>
        <v>Качество работы учителей-логопедов</v>
      </c>
      <c r="C87" s="14" t="s">
        <v>38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4</v>
      </c>
      <c r="J87" s="27">
        <v>0</v>
      </c>
      <c r="K87" s="27">
        <v>0</v>
      </c>
      <c r="L87" s="27">
        <v>4</v>
      </c>
      <c r="M87" s="27">
        <v>0</v>
      </c>
      <c r="N87" s="27">
        <v>4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5</v>
      </c>
      <c r="U87" s="27">
        <v>0</v>
      </c>
      <c r="V87" s="27">
        <v>4</v>
      </c>
      <c r="W87" s="27">
        <v>5</v>
      </c>
      <c r="X87" s="27">
        <v>0</v>
      </c>
      <c r="Y87" s="27">
        <v>0</v>
      </c>
      <c r="Z87" s="27">
        <v>5</v>
      </c>
      <c r="AA87" s="27">
        <v>5</v>
      </c>
      <c r="AB87" s="27">
        <v>5</v>
      </c>
      <c r="AC87" s="27">
        <v>0</v>
      </c>
      <c r="AD87" s="27">
        <v>0</v>
      </c>
      <c r="AE87" s="27">
        <v>0</v>
      </c>
      <c r="AF87" s="27">
        <v>0</v>
      </c>
      <c r="AG87" s="27">
        <v>0</v>
      </c>
      <c r="AH87" s="27">
        <v>4</v>
      </c>
      <c r="AI87" s="27">
        <v>5</v>
      </c>
      <c r="AJ87" s="27">
        <v>0</v>
      </c>
      <c r="AK87" s="27">
        <v>4</v>
      </c>
      <c r="AL87" s="27">
        <v>0</v>
      </c>
      <c r="AM87" s="27">
        <v>0</v>
      </c>
      <c r="AN87" s="27">
        <v>4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5</v>
      </c>
      <c r="AW87" s="27">
        <v>0</v>
      </c>
      <c r="AX87" s="27">
        <v>0</v>
      </c>
      <c r="AY87" s="27">
        <v>5</v>
      </c>
      <c r="AZ87" s="27">
        <v>0</v>
      </c>
      <c r="BA87" s="27">
        <v>0</v>
      </c>
      <c r="BB87" s="27">
        <v>0</v>
      </c>
      <c r="BC87" s="27">
        <v>0</v>
      </c>
      <c r="BD87" s="27">
        <v>0</v>
      </c>
      <c r="BE87" s="27">
        <v>0</v>
      </c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</row>
    <row r="88" spans="1:93" x14ac:dyDescent="0.25">
      <c r="A88" s="7" t="s">
        <v>24</v>
      </c>
      <c r="B88" s="6" t="str">
        <f>'[1]Методика оценки'!$C$116</f>
        <v>Качество работы учителей-дефектологов</v>
      </c>
      <c r="C88" s="14" t="s">
        <v>39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4</v>
      </c>
      <c r="J88" s="27">
        <v>0</v>
      </c>
      <c r="K88" s="27">
        <v>0</v>
      </c>
      <c r="L88" s="27">
        <v>4</v>
      </c>
      <c r="M88" s="27">
        <v>0</v>
      </c>
      <c r="N88" s="27">
        <v>5</v>
      </c>
      <c r="O88" s="27">
        <v>0</v>
      </c>
      <c r="P88" s="27">
        <v>0</v>
      </c>
      <c r="Q88" s="27">
        <v>0</v>
      </c>
      <c r="R88" s="27">
        <v>0</v>
      </c>
      <c r="S88" s="27">
        <v>0</v>
      </c>
      <c r="T88" s="27">
        <v>5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5</v>
      </c>
      <c r="AA88" s="27">
        <v>5</v>
      </c>
      <c r="AB88" s="27">
        <v>5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4</v>
      </c>
      <c r="AI88" s="27">
        <v>5</v>
      </c>
      <c r="AJ88" s="27">
        <v>0</v>
      </c>
      <c r="AK88" s="27">
        <v>4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5</v>
      </c>
      <c r="AW88" s="27">
        <v>0</v>
      </c>
      <c r="AX88" s="27">
        <v>0</v>
      </c>
      <c r="AY88" s="27">
        <v>5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</row>
    <row r="89" spans="1:93" x14ac:dyDescent="0.25">
      <c r="A89" s="7" t="s">
        <v>25</v>
      </c>
      <c r="B89" s="6" t="str">
        <f>'[1]Методика оценки'!$C$122</f>
        <v>Качество работы педагогов-психологов</v>
      </c>
      <c r="C89" s="14" t="s">
        <v>40</v>
      </c>
      <c r="D89" s="27">
        <v>4</v>
      </c>
      <c r="E89" s="27">
        <v>0</v>
      </c>
      <c r="F89" s="27">
        <v>4</v>
      </c>
      <c r="G89" s="27">
        <v>0</v>
      </c>
      <c r="H89" s="27">
        <v>0</v>
      </c>
      <c r="I89" s="27">
        <v>4</v>
      </c>
      <c r="J89" s="27">
        <v>0</v>
      </c>
      <c r="K89" s="27">
        <v>4</v>
      </c>
      <c r="L89" s="27">
        <v>4</v>
      </c>
      <c r="M89" s="27">
        <v>0</v>
      </c>
      <c r="N89" s="27">
        <v>4</v>
      </c>
      <c r="O89" s="27">
        <v>0</v>
      </c>
      <c r="P89" s="27">
        <v>0</v>
      </c>
      <c r="Q89" s="27">
        <v>0</v>
      </c>
      <c r="R89" s="27">
        <v>4</v>
      </c>
      <c r="S89" s="27">
        <v>0</v>
      </c>
      <c r="T89" s="27">
        <v>5</v>
      </c>
      <c r="U89" s="27">
        <v>0</v>
      </c>
      <c r="V89" s="27">
        <v>4</v>
      </c>
      <c r="W89" s="27">
        <v>5</v>
      </c>
      <c r="X89" s="27">
        <v>0</v>
      </c>
      <c r="Y89" s="27">
        <v>0</v>
      </c>
      <c r="Z89" s="27">
        <v>5</v>
      </c>
      <c r="AA89" s="27">
        <v>5</v>
      </c>
      <c r="AB89" s="27">
        <v>4</v>
      </c>
      <c r="AC89" s="27">
        <v>5</v>
      </c>
      <c r="AD89" s="27">
        <v>5</v>
      </c>
      <c r="AE89" s="27">
        <v>0</v>
      </c>
      <c r="AF89" s="27">
        <v>0</v>
      </c>
      <c r="AG89" s="27">
        <v>0</v>
      </c>
      <c r="AH89" s="27">
        <v>4</v>
      </c>
      <c r="AI89" s="27">
        <v>5</v>
      </c>
      <c r="AJ89" s="27">
        <v>0</v>
      </c>
      <c r="AK89" s="27">
        <v>4</v>
      </c>
      <c r="AL89" s="27">
        <v>5</v>
      </c>
      <c r="AM89" s="27">
        <v>0</v>
      </c>
      <c r="AN89" s="27">
        <v>4</v>
      </c>
      <c r="AO89" s="27">
        <v>5</v>
      </c>
      <c r="AP89" s="27">
        <v>0</v>
      </c>
      <c r="AQ89" s="27">
        <v>4</v>
      </c>
      <c r="AR89" s="27">
        <v>0</v>
      </c>
      <c r="AS89" s="27">
        <v>4</v>
      </c>
      <c r="AT89" s="27">
        <v>4</v>
      </c>
      <c r="AU89" s="27">
        <v>0</v>
      </c>
      <c r="AV89" s="27">
        <v>5</v>
      </c>
      <c r="AW89" s="27">
        <v>4</v>
      </c>
      <c r="AX89" s="27">
        <v>0</v>
      </c>
      <c r="AY89" s="27">
        <v>4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</row>
    <row r="90" spans="1:93" x14ac:dyDescent="0.25">
      <c r="A90" s="7" t="s">
        <v>26</v>
      </c>
      <c r="B90" s="6" t="str">
        <f>'[1]Методика оценки'!$C$128</f>
        <v>Качество работы медицинского персонала</v>
      </c>
      <c r="C90" s="14" t="s">
        <v>41</v>
      </c>
      <c r="D90" s="27">
        <v>4</v>
      </c>
      <c r="E90" s="27">
        <v>4</v>
      </c>
      <c r="F90" s="27">
        <v>4</v>
      </c>
      <c r="G90" s="27">
        <v>5</v>
      </c>
      <c r="H90" s="27">
        <v>5</v>
      </c>
      <c r="I90" s="27">
        <v>5</v>
      </c>
      <c r="J90" s="27">
        <v>4</v>
      </c>
      <c r="K90" s="27">
        <v>5</v>
      </c>
      <c r="L90" s="27">
        <v>4</v>
      </c>
      <c r="M90" s="27">
        <v>3</v>
      </c>
      <c r="N90" s="27">
        <v>4</v>
      </c>
      <c r="O90" s="27">
        <v>5</v>
      </c>
      <c r="P90" s="27">
        <v>4</v>
      </c>
      <c r="Q90" s="27">
        <v>5</v>
      </c>
      <c r="R90" s="27">
        <v>4</v>
      </c>
      <c r="S90" s="27">
        <v>3</v>
      </c>
      <c r="T90" s="27">
        <v>5</v>
      </c>
      <c r="U90" s="27">
        <v>0</v>
      </c>
      <c r="V90" s="27">
        <v>5</v>
      </c>
      <c r="W90" s="27">
        <v>5</v>
      </c>
      <c r="X90" s="27">
        <v>4</v>
      </c>
      <c r="Y90" s="27">
        <v>4</v>
      </c>
      <c r="Z90" s="27">
        <v>5</v>
      </c>
      <c r="AA90" s="27">
        <v>5</v>
      </c>
      <c r="AB90" s="27">
        <v>4</v>
      </c>
      <c r="AC90" s="27">
        <v>5</v>
      </c>
      <c r="AD90" s="27">
        <v>5</v>
      </c>
      <c r="AE90" s="27">
        <v>4</v>
      </c>
      <c r="AF90" s="27">
        <v>5</v>
      </c>
      <c r="AG90" s="27">
        <v>3</v>
      </c>
      <c r="AH90" s="27">
        <v>4</v>
      </c>
      <c r="AI90" s="27">
        <v>5</v>
      </c>
      <c r="AJ90" s="27">
        <v>3</v>
      </c>
      <c r="AK90" s="27">
        <v>5</v>
      </c>
      <c r="AL90" s="27">
        <v>5</v>
      </c>
      <c r="AM90" s="27">
        <v>5</v>
      </c>
      <c r="AN90" s="27">
        <v>5</v>
      </c>
      <c r="AO90" s="27">
        <v>5</v>
      </c>
      <c r="AP90" s="27">
        <v>4</v>
      </c>
      <c r="AQ90" s="27">
        <v>4</v>
      </c>
      <c r="AR90" s="27">
        <v>4</v>
      </c>
      <c r="AS90" s="27">
        <v>5</v>
      </c>
      <c r="AT90" s="27">
        <v>5</v>
      </c>
      <c r="AU90" s="27">
        <v>4</v>
      </c>
      <c r="AV90" s="27">
        <v>5</v>
      </c>
      <c r="AW90" s="27">
        <v>4</v>
      </c>
      <c r="AX90" s="27">
        <v>0</v>
      </c>
      <c r="AY90" s="27">
        <v>4</v>
      </c>
      <c r="AZ90" s="27">
        <v>4</v>
      </c>
      <c r="BA90" s="27">
        <v>4</v>
      </c>
      <c r="BB90" s="27">
        <v>4</v>
      </c>
      <c r="BC90" s="27">
        <v>5</v>
      </c>
      <c r="BD90" s="27">
        <v>3</v>
      </c>
      <c r="BE90" s="27">
        <v>4</v>
      </c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</row>
    <row r="91" spans="1:93" x14ac:dyDescent="0.25">
      <c r="A91" s="7" t="s">
        <v>27</v>
      </c>
      <c r="B91" s="6" t="str">
        <f>'[1]Методика оценки'!$C$134</f>
        <v>Качество работы сотрудников пищевого блока</v>
      </c>
      <c r="C91" s="14" t="s">
        <v>44</v>
      </c>
      <c r="D91" s="27">
        <v>4</v>
      </c>
      <c r="E91" s="27">
        <v>4</v>
      </c>
      <c r="F91" s="27">
        <v>4</v>
      </c>
      <c r="G91" s="27">
        <v>5</v>
      </c>
      <c r="H91" s="27">
        <v>5</v>
      </c>
      <c r="I91" s="27">
        <v>4</v>
      </c>
      <c r="J91" s="27">
        <v>4</v>
      </c>
      <c r="K91" s="27">
        <v>5</v>
      </c>
      <c r="L91" s="27">
        <v>5</v>
      </c>
      <c r="M91" s="27">
        <v>4</v>
      </c>
      <c r="N91" s="27">
        <v>4</v>
      </c>
      <c r="O91" s="27">
        <v>5</v>
      </c>
      <c r="P91" s="27">
        <v>0</v>
      </c>
      <c r="Q91" s="27">
        <v>5</v>
      </c>
      <c r="R91" s="27">
        <v>4</v>
      </c>
      <c r="S91" s="27">
        <v>5</v>
      </c>
      <c r="T91" s="27">
        <v>5</v>
      </c>
      <c r="U91" s="27">
        <v>5</v>
      </c>
      <c r="V91" s="27">
        <v>5</v>
      </c>
      <c r="W91" s="27">
        <v>5</v>
      </c>
      <c r="X91" s="27">
        <v>4</v>
      </c>
      <c r="Y91" s="27">
        <v>0</v>
      </c>
      <c r="Z91" s="27">
        <v>5</v>
      </c>
      <c r="AA91" s="27">
        <v>5</v>
      </c>
      <c r="AB91" s="27">
        <v>4</v>
      </c>
      <c r="AC91" s="27">
        <v>5</v>
      </c>
      <c r="AD91" s="27">
        <v>5</v>
      </c>
      <c r="AE91" s="27">
        <v>4</v>
      </c>
      <c r="AF91" s="27">
        <v>5</v>
      </c>
      <c r="AG91" s="27">
        <v>4</v>
      </c>
      <c r="AH91" s="27">
        <v>5</v>
      </c>
      <c r="AI91" s="27">
        <v>5</v>
      </c>
      <c r="AJ91" s="27">
        <v>4</v>
      </c>
      <c r="AK91" s="27">
        <v>4</v>
      </c>
      <c r="AL91" s="27">
        <v>5</v>
      </c>
      <c r="AM91" s="27">
        <v>0</v>
      </c>
      <c r="AN91" s="27">
        <v>5</v>
      </c>
      <c r="AO91" s="27">
        <v>5</v>
      </c>
      <c r="AP91" s="27">
        <v>4</v>
      </c>
      <c r="AQ91" s="27">
        <v>4</v>
      </c>
      <c r="AR91" s="27">
        <v>5</v>
      </c>
      <c r="AS91" s="27">
        <v>5</v>
      </c>
      <c r="AT91" s="27">
        <v>5</v>
      </c>
      <c r="AU91" s="27">
        <v>0</v>
      </c>
      <c r="AV91" s="27">
        <v>5</v>
      </c>
      <c r="AW91" s="27">
        <v>4</v>
      </c>
      <c r="AX91" s="27">
        <v>5</v>
      </c>
      <c r="AY91" s="27">
        <v>4</v>
      </c>
      <c r="AZ91" s="27">
        <v>4</v>
      </c>
      <c r="BA91" s="27">
        <v>4</v>
      </c>
      <c r="BB91" s="27">
        <v>4</v>
      </c>
      <c r="BC91" s="27">
        <v>5</v>
      </c>
      <c r="BD91" s="27">
        <v>5</v>
      </c>
      <c r="BE91" s="27">
        <v>4</v>
      </c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</row>
    <row r="92" spans="1:93" ht="30" x14ac:dyDescent="0.25">
      <c r="A92" s="7" t="s">
        <v>28</v>
      </c>
      <c r="B92" s="6" t="str">
        <f>'[1]Методика оценки'!$C$140</f>
        <v>Качество работы педагогов, ведущих занятия в кружках и секциях</v>
      </c>
      <c r="C92" s="14" t="s">
        <v>46</v>
      </c>
      <c r="D92" s="27">
        <v>0</v>
      </c>
      <c r="E92" s="27">
        <v>0</v>
      </c>
      <c r="F92" s="27">
        <v>0</v>
      </c>
      <c r="G92" s="27">
        <v>0</v>
      </c>
      <c r="H92" s="27">
        <v>0</v>
      </c>
      <c r="I92" s="27">
        <v>0</v>
      </c>
      <c r="J92" s="27">
        <v>0</v>
      </c>
      <c r="K92" s="27">
        <v>4</v>
      </c>
      <c r="L92" s="27">
        <v>0</v>
      </c>
      <c r="M92" s="27">
        <v>0</v>
      </c>
      <c r="N92" s="27">
        <v>4</v>
      </c>
      <c r="O92" s="27">
        <v>0</v>
      </c>
      <c r="P92" s="27">
        <v>0</v>
      </c>
      <c r="Q92" s="27">
        <v>0</v>
      </c>
      <c r="R92" s="27">
        <v>0</v>
      </c>
      <c r="S92" s="27">
        <v>0</v>
      </c>
      <c r="T92" s="27">
        <v>0</v>
      </c>
      <c r="U92" s="27">
        <v>0</v>
      </c>
      <c r="V92" s="27">
        <v>0</v>
      </c>
      <c r="W92" s="27">
        <v>5</v>
      </c>
      <c r="X92" s="27">
        <v>0</v>
      </c>
      <c r="Y92" s="27">
        <v>0</v>
      </c>
      <c r="Z92" s="27">
        <v>5</v>
      </c>
      <c r="AA92" s="27">
        <v>0</v>
      </c>
      <c r="AB92" s="27">
        <v>5</v>
      </c>
      <c r="AC92" s="27">
        <v>0</v>
      </c>
      <c r="AD92" s="27">
        <v>5</v>
      </c>
      <c r="AE92" s="27">
        <v>0</v>
      </c>
      <c r="AF92" s="27">
        <v>0</v>
      </c>
      <c r="AG92" s="27">
        <v>0</v>
      </c>
      <c r="AH92" s="27">
        <v>0</v>
      </c>
      <c r="AI92" s="27">
        <v>5</v>
      </c>
      <c r="AJ92" s="27">
        <v>0</v>
      </c>
      <c r="AK92" s="27">
        <v>4</v>
      </c>
      <c r="AL92" s="27">
        <v>0</v>
      </c>
      <c r="AM92" s="27">
        <v>0</v>
      </c>
      <c r="AN92" s="27">
        <v>0</v>
      </c>
      <c r="AO92" s="27">
        <v>5</v>
      </c>
      <c r="AP92" s="27">
        <v>0</v>
      </c>
      <c r="AQ92" s="27">
        <v>0</v>
      </c>
      <c r="AR92" s="27">
        <v>0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7">
        <v>0</v>
      </c>
      <c r="AY92" s="27">
        <v>5</v>
      </c>
      <c r="AZ92" s="27">
        <v>0</v>
      </c>
      <c r="BA92" s="27">
        <v>0</v>
      </c>
      <c r="BB92" s="27">
        <v>0</v>
      </c>
      <c r="BC92" s="27">
        <v>0</v>
      </c>
      <c r="BD92" s="27">
        <v>0</v>
      </c>
      <c r="BE92" s="27">
        <v>0</v>
      </c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</row>
    <row r="93" spans="1:93" ht="30" x14ac:dyDescent="0.25">
      <c r="A93" s="7" t="s">
        <v>42</v>
      </c>
      <c r="B93" s="6" t="str">
        <f>'[1]Методика оценки'!$C$147</f>
        <v>Достаточность количества воспитателей и помощников воспитателей в группе</v>
      </c>
      <c r="C93" s="14" t="s">
        <v>47</v>
      </c>
      <c r="D93" s="27">
        <v>2</v>
      </c>
      <c r="E93" s="27">
        <v>5</v>
      </c>
      <c r="F93" s="27">
        <v>5</v>
      </c>
      <c r="G93" s="27">
        <v>5</v>
      </c>
      <c r="H93" s="27">
        <v>5</v>
      </c>
      <c r="I93" s="27">
        <v>5</v>
      </c>
      <c r="J93" s="27">
        <v>5</v>
      </c>
      <c r="K93" s="27">
        <v>5</v>
      </c>
      <c r="L93" s="27">
        <v>5</v>
      </c>
      <c r="M93" s="27">
        <v>5</v>
      </c>
      <c r="N93" s="27">
        <v>5</v>
      </c>
      <c r="O93" s="27">
        <v>5</v>
      </c>
      <c r="P93" s="27">
        <v>5</v>
      </c>
      <c r="Q93" s="27">
        <v>2</v>
      </c>
      <c r="R93" s="27">
        <v>5</v>
      </c>
      <c r="S93" s="27">
        <v>5</v>
      </c>
      <c r="T93" s="27">
        <v>5</v>
      </c>
      <c r="U93" s="27">
        <v>5</v>
      </c>
      <c r="V93" s="27">
        <v>5</v>
      </c>
      <c r="W93" s="27">
        <v>5</v>
      </c>
      <c r="X93" s="27">
        <v>5</v>
      </c>
      <c r="Y93" s="27">
        <v>5</v>
      </c>
      <c r="Z93" s="27">
        <v>5</v>
      </c>
      <c r="AA93" s="27">
        <v>5</v>
      </c>
      <c r="AB93" s="27">
        <v>5</v>
      </c>
      <c r="AC93" s="27">
        <v>5</v>
      </c>
      <c r="AD93" s="27">
        <v>5</v>
      </c>
      <c r="AE93" s="27">
        <v>5</v>
      </c>
      <c r="AF93" s="27">
        <v>5</v>
      </c>
      <c r="AG93" s="27">
        <v>5</v>
      </c>
      <c r="AH93" s="27">
        <v>5</v>
      </c>
      <c r="AI93" s="27">
        <v>5</v>
      </c>
      <c r="AJ93" s="27">
        <v>5</v>
      </c>
      <c r="AK93" s="27">
        <v>5</v>
      </c>
      <c r="AL93" s="27">
        <v>5</v>
      </c>
      <c r="AM93" s="27">
        <v>2</v>
      </c>
      <c r="AN93" s="27">
        <v>5</v>
      </c>
      <c r="AO93" s="27">
        <v>5</v>
      </c>
      <c r="AP93" s="27">
        <v>5</v>
      </c>
      <c r="AQ93" s="27">
        <v>5</v>
      </c>
      <c r="AR93" s="27">
        <v>5</v>
      </c>
      <c r="AS93" s="27">
        <v>5</v>
      </c>
      <c r="AT93" s="27">
        <v>5</v>
      </c>
      <c r="AU93" s="27">
        <v>5</v>
      </c>
      <c r="AV93" s="27">
        <v>5</v>
      </c>
      <c r="AW93" s="27">
        <v>5</v>
      </c>
      <c r="AX93" s="27">
        <v>5</v>
      </c>
      <c r="AY93" s="27">
        <v>5</v>
      </c>
      <c r="AZ93" s="27">
        <v>5</v>
      </c>
      <c r="BA93" s="27">
        <v>5</v>
      </c>
      <c r="BB93" s="27">
        <v>5</v>
      </c>
      <c r="BC93" s="27">
        <v>5</v>
      </c>
      <c r="BD93" s="27">
        <v>5</v>
      </c>
      <c r="BE93" s="27">
        <v>2</v>
      </c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</row>
    <row r="94" spans="1:93" ht="30" x14ac:dyDescent="0.25">
      <c r="A94" s="7" t="s">
        <v>43</v>
      </c>
      <c r="B94" s="6" t="str">
        <f>'[1]Методика оценки'!$C$153</f>
        <v>Постоянство состава воспитателей и помощников воспитателей</v>
      </c>
      <c r="C94" s="14" t="s">
        <v>48</v>
      </c>
      <c r="D94" s="27">
        <v>5</v>
      </c>
      <c r="E94" s="27">
        <v>5</v>
      </c>
      <c r="F94" s="27">
        <v>5</v>
      </c>
      <c r="G94" s="27">
        <v>5</v>
      </c>
      <c r="H94" s="27">
        <v>5</v>
      </c>
      <c r="I94" s="27">
        <v>5</v>
      </c>
      <c r="J94" s="27">
        <v>5</v>
      </c>
      <c r="K94" s="27">
        <v>5</v>
      </c>
      <c r="L94" s="27">
        <v>5</v>
      </c>
      <c r="M94" s="27">
        <v>5</v>
      </c>
      <c r="N94" s="27">
        <v>5</v>
      </c>
      <c r="O94" s="27">
        <v>5</v>
      </c>
      <c r="P94" s="27">
        <v>5</v>
      </c>
      <c r="Q94" s="27">
        <v>5</v>
      </c>
      <c r="R94" s="27">
        <v>5</v>
      </c>
      <c r="S94" s="27">
        <v>5</v>
      </c>
      <c r="T94" s="27">
        <v>5</v>
      </c>
      <c r="U94" s="27">
        <v>5</v>
      </c>
      <c r="V94" s="27">
        <v>5</v>
      </c>
      <c r="W94" s="27">
        <v>5</v>
      </c>
      <c r="X94" s="27">
        <v>5</v>
      </c>
      <c r="Y94" s="27">
        <v>5</v>
      </c>
      <c r="Z94" s="27">
        <v>5</v>
      </c>
      <c r="AA94" s="27">
        <v>5</v>
      </c>
      <c r="AB94" s="27">
        <v>5</v>
      </c>
      <c r="AC94" s="27">
        <v>5</v>
      </c>
      <c r="AD94" s="27">
        <v>5</v>
      </c>
      <c r="AE94" s="27">
        <v>5</v>
      </c>
      <c r="AF94" s="27">
        <v>5</v>
      </c>
      <c r="AG94" s="27">
        <v>5</v>
      </c>
      <c r="AH94" s="27">
        <v>5</v>
      </c>
      <c r="AI94" s="27">
        <v>5</v>
      </c>
      <c r="AJ94" s="27">
        <v>5</v>
      </c>
      <c r="AK94" s="27">
        <v>5</v>
      </c>
      <c r="AL94" s="27">
        <v>5</v>
      </c>
      <c r="AM94" s="27">
        <v>5</v>
      </c>
      <c r="AN94" s="27">
        <v>5</v>
      </c>
      <c r="AO94" s="27">
        <v>5</v>
      </c>
      <c r="AP94" s="27">
        <v>5</v>
      </c>
      <c r="AQ94" s="27">
        <v>5</v>
      </c>
      <c r="AR94" s="27">
        <v>5</v>
      </c>
      <c r="AS94" s="27">
        <v>5</v>
      </c>
      <c r="AT94" s="27">
        <v>5</v>
      </c>
      <c r="AU94" s="27">
        <v>5</v>
      </c>
      <c r="AV94" s="27">
        <v>5</v>
      </c>
      <c r="AW94" s="27">
        <v>5</v>
      </c>
      <c r="AX94" s="27">
        <v>5</v>
      </c>
      <c r="AY94" s="27">
        <v>5</v>
      </c>
      <c r="AZ94" s="27">
        <v>5</v>
      </c>
      <c r="BA94" s="27">
        <v>5</v>
      </c>
      <c r="BB94" s="27">
        <v>5</v>
      </c>
      <c r="BC94" s="27">
        <v>5</v>
      </c>
      <c r="BD94" s="27">
        <v>5</v>
      </c>
      <c r="BE94" s="27">
        <v>5</v>
      </c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</row>
    <row r="95" spans="1:93" ht="30" x14ac:dyDescent="0.25">
      <c r="A95" s="7" t="s">
        <v>45</v>
      </c>
      <c r="B95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95" s="14" t="s">
        <v>49</v>
      </c>
      <c r="D95" s="27">
        <v>4</v>
      </c>
      <c r="E95" s="27">
        <v>4</v>
      </c>
      <c r="F95" s="27">
        <v>5</v>
      </c>
      <c r="G95" s="27">
        <v>4</v>
      </c>
      <c r="H95" s="27">
        <v>5</v>
      </c>
      <c r="I95" s="27">
        <v>4</v>
      </c>
      <c r="J95" s="27">
        <v>4</v>
      </c>
      <c r="K95" s="27">
        <v>4</v>
      </c>
      <c r="L95" s="27">
        <v>5</v>
      </c>
      <c r="M95" s="27">
        <v>5</v>
      </c>
      <c r="N95" s="27">
        <v>5</v>
      </c>
      <c r="O95" s="27">
        <v>5</v>
      </c>
      <c r="P95" s="27">
        <v>4</v>
      </c>
      <c r="Q95" s="27">
        <v>4</v>
      </c>
      <c r="R95" s="27">
        <v>4</v>
      </c>
      <c r="S95" s="27">
        <v>5</v>
      </c>
      <c r="T95" s="27">
        <v>5</v>
      </c>
      <c r="U95" s="27">
        <v>4</v>
      </c>
      <c r="V95" s="27">
        <v>5</v>
      </c>
      <c r="W95" s="27">
        <v>5</v>
      </c>
      <c r="X95" s="27">
        <v>5</v>
      </c>
      <c r="Y95" s="27">
        <v>5</v>
      </c>
      <c r="Z95" s="27">
        <v>5</v>
      </c>
      <c r="AA95" s="27">
        <v>5</v>
      </c>
      <c r="AB95" s="27">
        <v>4</v>
      </c>
      <c r="AC95" s="27">
        <v>5</v>
      </c>
      <c r="AD95" s="27">
        <v>5</v>
      </c>
      <c r="AE95" s="27">
        <v>4</v>
      </c>
      <c r="AF95" s="27">
        <v>5</v>
      </c>
      <c r="AG95" s="27">
        <v>5</v>
      </c>
      <c r="AH95" s="27">
        <v>5</v>
      </c>
      <c r="AI95" s="27">
        <v>5</v>
      </c>
      <c r="AJ95" s="27">
        <v>5</v>
      </c>
      <c r="AK95" s="27">
        <v>4</v>
      </c>
      <c r="AL95" s="27">
        <v>5</v>
      </c>
      <c r="AM95" s="27">
        <v>5</v>
      </c>
      <c r="AN95" s="27">
        <v>5</v>
      </c>
      <c r="AO95" s="27">
        <v>5</v>
      </c>
      <c r="AP95" s="27">
        <v>5</v>
      </c>
      <c r="AQ95" s="27">
        <v>4</v>
      </c>
      <c r="AR95" s="27">
        <v>4</v>
      </c>
      <c r="AS95" s="27">
        <v>4</v>
      </c>
      <c r="AT95" s="27">
        <v>5</v>
      </c>
      <c r="AU95" s="27">
        <v>5</v>
      </c>
      <c r="AV95" s="27">
        <v>5</v>
      </c>
      <c r="AW95" s="27">
        <v>4</v>
      </c>
      <c r="AX95" s="27">
        <v>4</v>
      </c>
      <c r="AY95" s="27">
        <v>4</v>
      </c>
      <c r="AZ95" s="27">
        <v>4</v>
      </c>
      <c r="BA95" s="27">
        <v>5</v>
      </c>
      <c r="BB95" s="27">
        <v>4</v>
      </c>
      <c r="BC95" s="27">
        <v>5</v>
      </c>
      <c r="BD95" s="27">
        <v>5</v>
      </c>
      <c r="BE95" s="27">
        <v>5</v>
      </c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</row>
    <row r="96" spans="1:93" x14ac:dyDescent="0.25">
      <c r="A96" s="7" t="s">
        <v>50</v>
      </c>
      <c r="B96" s="6" t="str">
        <f>'[1]Методика оценки'!$C$167</f>
        <v>Оснащение спален</v>
      </c>
      <c r="C96" s="14" t="s">
        <v>51</v>
      </c>
      <c r="D96" s="27">
        <v>4</v>
      </c>
      <c r="E96" s="27">
        <v>4</v>
      </c>
      <c r="F96" s="27">
        <v>4</v>
      </c>
      <c r="G96" s="27">
        <v>5</v>
      </c>
      <c r="H96" s="27">
        <v>2</v>
      </c>
      <c r="I96" s="27">
        <v>5</v>
      </c>
      <c r="J96" s="27">
        <v>4</v>
      </c>
      <c r="K96" s="27">
        <v>2</v>
      </c>
      <c r="L96" s="27">
        <v>5</v>
      </c>
      <c r="M96" s="27">
        <v>4</v>
      </c>
      <c r="N96" s="27">
        <v>4</v>
      </c>
      <c r="O96" s="27">
        <v>2</v>
      </c>
      <c r="P96" s="27">
        <v>4</v>
      </c>
      <c r="Q96" s="27">
        <v>4</v>
      </c>
      <c r="R96" s="27">
        <v>2</v>
      </c>
      <c r="S96" s="27">
        <v>3</v>
      </c>
      <c r="T96" s="27">
        <v>5</v>
      </c>
      <c r="U96" s="27">
        <v>3</v>
      </c>
      <c r="V96" s="27">
        <v>4</v>
      </c>
      <c r="W96" s="27">
        <v>5</v>
      </c>
      <c r="X96" s="27">
        <v>4</v>
      </c>
      <c r="Y96" s="27">
        <v>4</v>
      </c>
      <c r="Z96" s="27">
        <v>5</v>
      </c>
      <c r="AA96" s="27">
        <v>5</v>
      </c>
      <c r="AB96" s="27">
        <v>5</v>
      </c>
      <c r="AC96" s="27">
        <v>5</v>
      </c>
      <c r="AD96" s="27">
        <v>4</v>
      </c>
      <c r="AE96" s="27">
        <v>0</v>
      </c>
      <c r="AF96" s="27">
        <v>4</v>
      </c>
      <c r="AG96" s="27">
        <v>2</v>
      </c>
      <c r="AH96" s="27">
        <v>4</v>
      </c>
      <c r="AI96" s="27">
        <v>5</v>
      </c>
      <c r="AJ96" s="27">
        <v>5</v>
      </c>
      <c r="AK96" s="27">
        <v>5</v>
      </c>
      <c r="AL96" s="27">
        <v>5</v>
      </c>
      <c r="AM96" s="27">
        <v>4</v>
      </c>
      <c r="AN96" s="27">
        <v>4</v>
      </c>
      <c r="AO96" s="27">
        <v>4</v>
      </c>
      <c r="AP96" s="27">
        <v>3</v>
      </c>
      <c r="AQ96" s="27">
        <v>4</v>
      </c>
      <c r="AR96" s="27">
        <v>4</v>
      </c>
      <c r="AS96" s="27">
        <v>4</v>
      </c>
      <c r="AT96" s="27">
        <v>3</v>
      </c>
      <c r="AU96" s="27">
        <v>4</v>
      </c>
      <c r="AV96" s="27">
        <v>5</v>
      </c>
      <c r="AW96" s="27">
        <v>4</v>
      </c>
      <c r="AX96" s="27">
        <v>3</v>
      </c>
      <c r="AY96" s="27">
        <v>5</v>
      </c>
      <c r="AZ96" s="27">
        <v>5</v>
      </c>
      <c r="BA96" s="27">
        <v>3</v>
      </c>
      <c r="BB96" s="27">
        <v>0</v>
      </c>
      <c r="BC96" s="27">
        <v>4</v>
      </c>
      <c r="BD96" s="27">
        <v>3</v>
      </c>
      <c r="BE96" s="27">
        <v>4</v>
      </c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</row>
    <row r="97" spans="1:93" x14ac:dyDescent="0.25">
      <c r="A97" s="7" t="s">
        <v>52</v>
      </c>
      <c r="B97" s="6" t="str">
        <f>'[1]Методика оценки'!$C$173</f>
        <v>Оснащение игровых комнат / классов</v>
      </c>
      <c r="C97" s="14" t="s">
        <v>53</v>
      </c>
      <c r="D97" s="27">
        <v>0</v>
      </c>
      <c r="E97" s="27">
        <v>4</v>
      </c>
      <c r="F97" s="27">
        <v>4</v>
      </c>
      <c r="G97" s="27">
        <v>4</v>
      </c>
      <c r="H97" s="27">
        <v>2</v>
      </c>
      <c r="I97" s="27">
        <v>5</v>
      </c>
      <c r="J97" s="27">
        <v>4</v>
      </c>
      <c r="K97" s="27">
        <v>2</v>
      </c>
      <c r="L97" s="27">
        <v>3</v>
      </c>
      <c r="M97" s="27">
        <v>4</v>
      </c>
      <c r="N97" s="27">
        <v>5</v>
      </c>
      <c r="O97" s="27">
        <v>2</v>
      </c>
      <c r="P97" s="27">
        <v>4</v>
      </c>
      <c r="Q97" s="27">
        <v>0</v>
      </c>
      <c r="R97" s="27">
        <v>2</v>
      </c>
      <c r="S97" s="27">
        <v>3</v>
      </c>
      <c r="T97" s="27">
        <v>5</v>
      </c>
      <c r="U97" s="27">
        <v>3</v>
      </c>
      <c r="V97" s="27">
        <v>4</v>
      </c>
      <c r="W97" s="27">
        <v>5</v>
      </c>
      <c r="X97" s="27">
        <v>4</v>
      </c>
      <c r="Y97" s="27">
        <v>4</v>
      </c>
      <c r="Z97" s="27">
        <v>5</v>
      </c>
      <c r="AA97" s="27">
        <v>5</v>
      </c>
      <c r="AB97" s="27">
        <v>4</v>
      </c>
      <c r="AC97" s="27">
        <v>5</v>
      </c>
      <c r="AD97" s="27">
        <v>5</v>
      </c>
      <c r="AE97" s="27">
        <v>4</v>
      </c>
      <c r="AF97" s="27">
        <v>4</v>
      </c>
      <c r="AG97" s="27">
        <v>2</v>
      </c>
      <c r="AH97" s="27">
        <v>4</v>
      </c>
      <c r="AI97" s="27">
        <v>5</v>
      </c>
      <c r="AJ97" s="27">
        <v>3</v>
      </c>
      <c r="AK97" s="27">
        <v>4</v>
      </c>
      <c r="AL97" s="27">
        <v>5</v>
      </c>
      <c r="AM97" s="27">
        <v>3</v>
      </c>
      <c r="AN97" s="27">
        <v>4</v>
      </c>
      <c r="AO97" s="27">
        <v>5</v>
      </c>
      <c r="AP97" s="27">
        <v>3</v>
      </c>
      <c r="AQ97" s="27">
        <v>4</v>
      </c>
      <c r="AR97" s="27">
        <v>4</v>
      </c>
      <c r="AS97" s="27">
        <v>4</v>
      </c>
      <c r="AT97" s="27">
        <v>4</v>
      </c>
      <c r="AU97" s="27">
        <v>4</v>
      </c>
      <c r="AV97" s="27">
        <v>5</v>
      </c>
      <c r="AW97" s="27">
        <v>4</v>
      </c>
      <c r="AX97" s="27">
        <v>3</v>
      </c>
      <c r="AY97" s="27">
        <v>4</v>
      </c>
      <c r="AZ97" s="27">
        <v>5</v>
      </c>
      <c r="BA97" s="27">
        <v>3</v>
      </c>
      <c r="BB97" s="27">
        <v>4</v>
      </c>
      <c r="BC97" s="27">
        <v>4</v>
      </c>
      <c r="BD97" s="27">
        <v>3</v>
      </c>
      <c r="BE97" s="27">
        <v>3</v>
      </c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</row>
    <row r="98" spans="1:93" x14ac:dyDescent="0.25">
      <c r="A98" s="7" t="s">
        <v>54</v>
      </c>
      <c r="B98" s="6" t="str">
        <f>'[1]Методика оценки'!$C$179</f>
        <v>Оснащение раздевалки (шкафчиков)</v>
      </c>
      <c r="C98" s="14" t="s">
        <v>55</v>
      </c>
      <c r="D98" s="27">
        <v>3</v>
      </c>
      <c r="E98" s="27">
        <v>4</v>
      </c>
      <c r="F98" s="27">
        <v>5</v>
      </c>
      <c r="G98" s="27">
        <v>4</v>
      </c>
      <c r="H98" s="27">
        <v>4</v>
      </c>
      <c r="I98" s="27">
        <v>5</v>
      </c>
      <c r="J98" s="27">
        <v>5</v>
      </c>
      <c r="K98" s="27">
        <v>3</v>
      </c>
      <c r="L98" s="27">
        <v>5</v>
      </c>
      <c r="M98" s="27">
        <v>4</v>
      </c>
      <c r="N98" s="27">
        <v>5</v>
      </c>
      <c r="O98" s="27">
        <v>4</v>
      </c>
      <c r="P98" s="27">
        <v>4</v>
      </c>
      <c r="Q98" s="27">
        <v>3</v>
      </c>
      <c r="R98" s="27">
        <v>3</v>
      </c>
      <c r="S98" s="27">
        <v>5</v>
      </c>
      <c r="T98" s="27">
        <v>5</v>
      </c>
      <c r="U98" s="27">
        <v>4</v>
      </c>
      <c r="V98" s="27">
        <v>4</v>
      </c>
      <c r="W98" s="27">
        <v>4</v>
      </c>
      <c r="X98" s="27">
        <v>4</v>
      </c>
      <c r="Y98" s="27">
        <v>4</v>
      </c>
      <c r="Z98" s="27">
        <v>5</v>
      </c>
      <c r="AA98" s="27">
        <v>5</v>
      </c>
      <c r="AB98" s="27">
        <v>5</v>
      </c>
      <c r="AC98" s="27">
        <v>5</v>
      </c>
      <c r="AD98" s="27">
        <v>4</v>
      </c>
      <c r="AE98" s="27">
        <v>4</v>
      </c>
      <c r="AF98" s="27">
        <v>5</v>
      </c>
      <c r="AG98" s="27">
        <v>4</v>
      </c>
      <c r="AH98" s="27">
        <v>5</v>
      </c>
      <c r="AI98" s="27">
        <v>5</v>
      </c>
      <c r="AJ98" s="27">
        <v>5</v>
      </c>
      <c r="AK98" s="27">
        <v>4</v>
      </c>
      <c r="AL98" s="27">
        <v>5</v>
      </c>
      <c r="AM98" s="27">
        <v>4</v>
      </c>
      <c r="AN98" s="27">
        <v>4</v>
      </c>
      <c r="AO98" s="27">
        <v>4</v>
      </c>
      <c r="AP98" s="27">
        <v>4</v>
      </c>
      <c r="AQ98" s="27">
        <v>4</v>
      </c>
      <c r="AR98" s="27">
        <v>5</v>
      </c>
      <c r="AS98" s="27">
        <v>5</v>
      </c>
      <c r="AT98" s="27">
        <v>5</v>
      </c>
      <c r="AU98" s="27">
        <v>4</v>
      </c>
      <c r="AV98" s="27">
        <v>5</v>
      </c>
      <c r="AW98" s="27">
        <v>5</v>
      </c>
      <c r="AX98" s="27">
        <v>4</v>
      </c>
      <c r="AY98" s="27">
        <v>5</v>
      </c>
      <c r="AZ98" s="27">
        <v>5</v>
      </c>
      <c r="BA98" s="27">
        <v>4</v>
      </c>
      <c r="BB98" s="27">
        <v>4</v>
      </c>
      <c r="BC98" s="27">
        <v>5</v>
      </c>
      <c r="BD98" s="27">
        <v>5</v>
      </c>
      <c r="BE98" s="27">
        <v>3</v>
      </c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</row>
    <row r="99" spans="1:93" x14ac:dyDescent="0.25">
      <c r="A99" s="7" t="s">
        <v>56</v>
      </c>
      <c r="B99" s="6" t="str">
        <f>'[1]Методика оценки'!$C$185</f>
        <v>Оснащение кухни / столовой</v>
      </c>
      <c r="C99" s="14" t="s">
        <v>57</v>
      </c>
      <c r="D99" s="27">
        <v>5</v>
      </c>
      <c r="E99" s="27">
        <v>3</v>
      </c>
      <c r="F99" s="27">
        <v>5</v>
      </c>
      <c r="G99" s="27">
        <v>5</v>
      </c>
      <c r="H99" s="27">
        <v>2</v>
      </c>
      <c r="I99" s="27">
        <v>5</v>
      </c>
      <c r="J99" s="27">
        <v>5</v>
      </c>
      <c r="K99" s="27">
        <v>0</v>
      </c>
      <c r="L99" s="27">
        <v>0</v>
      </c>
      <c r="M99" s="27">
        <v>4</v>
      </c>
      <c r="N99" s="27">
        <v>5</v>
      </c>
      <c r="O99" s="27">
        <v>2</v>
      </c>
      <c r="P99" s="27">
        <v>4</v>
      </c>
      <c r="Q99" s="27">
        <v>5</v>
      </c>
      <c r="R99" s="27">
        <v>0</v>
      </c>
      <c r="S99" s="27">
        <v>5</v>
      </c>
      <c r="T99" s="27">
        <v>5</v>
      </c>
      <c r="U99" s="27">
        <v>3</v>
      </c>
      <c r="V99" s="27">
        <v>0</v>
      </c>
      <c r="W99" s="27">
        <v>5</v>
      </c>
      <c r="X99" s="27">
        <v>4</v>
      </c>
      <c r="Y99" s="27">
        <v>4</v>
      </c>
      <c r="Z99" s="27">
        <v>5</v>
      </c>
      <c r="AA99" s="27">
        <v>5</v>
      </c>
      <c r="AB99" s="27">
        <v>5</v>
      </c>
      <c r="AC99" s="27">
        <v>5</v>
      </c>
      <c r="AD99" s="27">
        <v>4</v>
      </c>
      <c r="AE99" s="27">
        <v>2</v>
      </c>
      <c r="AF99" s="27">
        <v>5</v>
      </c>
      <c r="AG99" s="27">
        <v>0</v>
      </c>
      <c r="AH99" s="27">
        <v>5</v>
      </c>
      <c r="AI99" s="27">
        <v>5</v>
      </c>
      <c r="AJ99" s="27">
        <v>0</v>
      </c>
      <c r="AK99" s="27">
        <v>5</v>
      </c>
      <c r="AL99" s="27">
        <v>5</v>
      </c>
      <c r="AM99" s="27">
        <v>3</v>
      </c>
      <c r="AN99" s="27">
        <v>0</v>
      </c>
      <c r="AO99" s="27">
        <v>4</v>
      </c>
      <c r="AP99" s="27">
        <v>4</v>
      </c>
      <c r="AQ99" s="27">
        <v>3</v>
      </c>
      <c r="AR99" s="27">
        <v>3</v>
      </c>
      <c r="AS99" s="27">
        <v>5</v>
      </c>
      <c r="AT99" s="27">
        <v>5</v>
      </c>
      <c r="AU99" s="27">
        <v>4</v>
      </c>
      <c r="AV99" s="27">
        <v>5</v>
      </c>
      <c r="AW99" s="27">
        <v>5</v>
      </c>
      <c r="AX99" s="27">
        <v>3</v>
      </c>
      <c r="AY99" s="27">
        <v>5</v>
      </c>
      <c r="AZ99" s="27">
        <v>5</v>
      </c>
      <c r="BA99" s="27">
        <v>4</v>
      </c>
      <c r="BB99" s="27">
        <v>2</v>
      </c>
      <c r="BC99" s="27">
        <v>5</v>
      </c>
      <c r="BD99" s="27">
        <v>5</v>
      </c>
      <c r="BE99" s="27">
        <v>3</v>
      </c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</row>
    <row r="100" spans="1:93" x14ac:dyDescent="0.25">
      <c r="A100" s="7" t="s">
        <v>58</v>
      </c>
      <c r="B100" s="6" t="str">
        <f>'[1]Методика оценки'!$C$191</f>
        <v>Оснащение медицинского кабинета</v>
      </c>
      <c r="C100" s="14" t="s">
        <v>59</v>
      </c>
      <c r="D100" s="27">
        <v>0</v>
      </c>
      <c r="E100" s="27">
        <v>3</v>
      </c>
      <c r="F100" s="27">
        <v>4</v>
      </c>
      <c r="G100" s="27">
        <v>5</v>
      </c>
      <c r="H100" s="27">
        <v>5</v>
      </c>
      <c r="I100" s="27">
        <v>4</v>
      </c>
      <c r="J100" s="27">
        <v>0</v>
      </c>
      <c r="K100" s="27">
        <v>0</v>
      </c>
      <c r="L100" s="27">
        <v>0</v>
      </c>
      <c r="M100" s="27">
        <v>4</v>
      </c>
      <c r="N100" s="27">
        <v>5</v>
      </c>
      <c r="O100" s="27">
        <v>5</v>
      </c>
      <c r="P100" s="27">
        <v>4</v>
      </c>
      <c r="Q100" s="27">
        <v>0</v>
      </c>
      <c r="R100" s="27">
        <v>0</v>
      </c>
      <c r="S100" s="27">
        <v>5</v>
      </c>
      <c r="T100" s="27">
        <v>5</v>
      </c>
      <c r="U100" s="27">
        <v>4</v>
      </c>
      <c r="V100" s="27">
        <v>4</v>
      </c>
      <c r="W100" s="27">
        <v>5</v>
      </c>
      <c r="X100" s="27">
        <v>4</v>
      </c>
      <c r="Y100" s="27">
        <v>4</v>
      </c>
      <c r="Z100" s="27">
        <v>5</v>
      </c>
      <c r="AA100" s="27">
        <v>5</v>
      </c>
      <c r="AB100" s="27">
        <v>4</v>
      </c>
      <c r="AC100" s="27">
        <v>5</v>
      </c>
      <c r="AD100" s="27">
        <v>5</v>
      </c>
      <c r="AE100" s="27">
        <v>0</v>
      </c>
      <c r="AF100" s="27">
        <v>5</v>
      </c>
      <c r="AG100" s="27">
        <v>0</v>
      </c>
      <c r="AH100" s="27">
        <v>4</v>
      </c>
      <c r="AI100" s="27">
        <v>5</v>
      </c>
      <c r="AJ100" s="27">
        <v>0</v>
      </c>
      <c r="AK100" s="27">
        <v>5</v>
      </c>
      <c r="AL100" s="27">
        <v>5</v>
      </c>
      <c r="AM100" s="27">
        <v>0</v>
      </c>
      <c r="AN100" s="27">
        <v>4</v>
      </c>
      <c r="AO100" s="27">
        <v>5</v>
      </c>
      <c r="AP100" s="27">
        <v>4</v>
      </c>
      <c r="AQ100" s="27">
        <v>3</v>
      </c>
      <c r="AR100" s="27">
        <v>5</v>
      </c>
      <c r="AS100" s="27">
        <v>0</v>
      </c>
      <c r="AT100" s="27">
        <v>5</v>
      </c>
      <c r="AU100" s="27">
        <v>4</v>
      </c>
      <c r="AV100" s="27">
        <v>5</v>
      </c>
      <c r="AW100" s="27">
        <v>4</v>
      </c>
      <c r="AX100" s="27">
        <v>4</v>
      </c>
      <c r="AY100" s="27">
        <v>4</v>
      </c>
      <c r="AZ100" s="27">
        <v>4</v>
      </c>
      <c r="BA100" s="27">
        <v>4</v>
      </c>
      <c r="BB100" s="27">
        <v>0</v>
      </c>
      <c r="BC100" s="27">
        <v>5</v>
      </c>
      <c r="BD100" s="27">
        <v>5</v>
      </c>
      <c r="BE100" s="27">
        <v>0</v>
      </c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</row>
    <row r="101" spans="1:93" x14ac:dyDescent="0.25">
      <c r="A101" s="6">
        <v>31</v>
      </c>
      <c r="B101" s="6" t="str">
        <f>'[1]Методика оценки'!$C$197</f>
        <v>Оснащение бассейна</v>
      </c>
      <c r="C101" s="14" t="s">
        <v>60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4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5</v>
      </c>
      <c r="X101" s="27">
        <v>0</v>
      </c>
      <c r="Y101" s="27">
        <v>0</v>
      </c>
      <c r="Z101" s="27">
        <v>5</v>
      </c>
      <c r="AA101" s="27">
        <v>0</v>
      </c>
      <c r="AB101" s="27">
        <v>0</v>
      </c>
      <c r="AC101" s="27">
        <v>5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5</v>
      </c>
      <c r="AJ101" s="27">
        <v>0</v>
      </c>
      <c r="AK101" s="27">
        <v>0</v>
      </c>
      <c r="AL101" s="27">
        <v>5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</row>
    <row r="102" spans="1:93" x14ac:dyDescent="0.25">
      <c r="A102" s="7" t="s">
        <v>61</v>
      </c>
      <c r="B102" s="6" t="str">
        <f>'[1]Методика оценки'!$C$203</f>
        <v>Оснащение музыкального зала</v>
      </c>
      <c r="C102" s="14" t="s">
        <v>62</v>
      </c>
      <c r="D102" s="27">
        <v>0</v>
      </c>
      <c r="E102" s="27">
        <v>4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4</v>
      </c>
      <c r="L102" s="27">
        <v>0</v>
      </c>
      <c r="M102" s="27">
        <v>0</v>
      </c>
      <c r="N102" s="27">
        <v>4</v>
      </c>
      <c r="O102" s="27">
        <v>0</v>
      </c>
      <c r="P102" s="27">
        <v>0</v>
      </c>
      <c r="Q102" s="27">
        <v>0</v>
      </c>
      <c r="R102" s="27">
        <v>0</v>
      </c>
      <c r="S102" s="27">
        <v>0</v>
      </c>
      <c r="T102" s="27">
        <v>0</v>
      </c>
      <c r="U102" s="27">
        <v>0</v>
      </c>
      <c r="V102" s="27">
        <v>0</v>
      </c>
      <c r="W102" s="27">
        <v>5</v>
      </c>
      <c r="X102" s="27">
        <v>0</v>
      </c>
      <c r="Y102" s="27">
        <v>0</v>
      </c>
      <c r="Z102" s="27">
        <v>5</v>
      </c>
      <c r="AA102" s="27">
        <v>0</v>
      </c>
      <c r="AB102" s="27">
        <v>4</v>
      </c>
      <c r="AC102" s="27">
        <v>5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5</v>
      </c>
      <c r="AJ102" s="27">
        <v>0</v>
      </c>
      <c r="AK102" s="27">
        <v>4</v>
      </c>
      <c r="AL102" s="27">
        <v>5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4</v>
      </c>
      <c r="AT102" s="27">
        <v>0</v>
      </c>
      <c r="AU102" s="27">
        <v>0</v>
      </c>
      <c r="AV102" s="27">
        <v>0</v>
      </c>
      <c r="AW102" s="27">
        <v>3</v>
      </c>
      <c r="AX102" s="27">
        <v>0</v>
      </c>
      <c r="AY102" s="27">
        <v>4</v>
      </c>
      <c r="AZ102" s="27">
        <v>0</v>
      </c>
      <c r="BA102" s="27">
        <v>0</v>
      </c>
      <c r="BB102" s="27">
        <v>0</v>
      </c>
      <c r="BC102" s="27">
        <v>0</v>
      </c>
      <c r="BD102" s="27">
        <v>0</v>
      </c>
      <c r="BE102" s="27">
        <v>0</v>
      </c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</row>
    <row r="103" spans="1:93" x14ac:dyDescent="0.25">
      <c r="A103" s="7" t="s">
        <v>63</v>
      </c>
      <c r="B103" s="6" t="str">
        <f>'[1]Методика оценки'!$C$209</f>
        <v>Оснащение физкультурного зала</v>
      </c>
      <c r="C103" s="14" t="s">
        <v>64</v>
      </c>
      <c r="D103" s="27">
        <v>0</v>
      </c>
      <c r="E103" s="27">
        <v>4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  <c r="M103" s="27">
        <v>0</v>
      </c>
      <c r="N103" s="27">
        <v>4</v>
      </c>
      <c r="O103" s="27">
        <v>0</v>
      </c>
      <c r="P103" s="27">
        <v>0</v>
      </c>
      <c r="Q103" s="27">
        <v>0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5</v>
      </c>
      <c r="X103" s="27">
        <v>0</v>
      </c>
      <c r="Y103" s="27">
        <v>0</v>
      </c>
      <c r="Z103" s="27">
        <v>5</v>
      </c>
      <c r="AA103" s="27">
        <v>0</v>
      </c>
      <c r="AB103" s="27">
        <v>5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5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4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5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</row>
    <row r="104" spans="1:93" x14ac:dyDescent="0.25">
      <c r="A104" s="7" t="s">
        <v>65</v>
      </c>
      <c r="B104" s="6" t="str">
        <f>'[1]Методика оценки'!$C$215</f>
        <v>Оснащение прогулочной площадки</v>
      </c>
      <c r="C104" s="14" t="s">
        <v>66</v>
      </c>
      <c r="D104" s="27">
        <v>3</v>
      </c>
      <c r="E104" s="27">
        <v>3</v>
      </c>
      <c r="F104" s="27">
        <v>4</v>
      </c>
      <c r="G104" s="27">
        <v>3</v>
      </c>
      <c r="H104" s="27">
        <v>5</v>
      </c>
      <c r="I104" s="27">
        <v>4</v>
      </c>
      <c r="J104" s="27">
        <v>4</v>
      </c>
      <c r="K104" s="27">
        <v>4</v>
      </c>
      <c r="L104" s="27">
        <v>5</v>
      </c>
      <c r="M104" s="27">
        <v>3</v>
      </c>
      <c r="N104" s="27">
        <v>5</v>
      </c>
      <c r="O104" s="27">
        <v>5</v>
      </c>
      <c r="P104" s="27">
        <v>5</v>
      </c>
      <c r="Q104" s="27">
        <v>3</v>
      </c>
      <c r="R104" s="27">
        <v>3</v>
      </c>
      <c r="S104" s="27">
        <v>3</v>
      </c>
      <c r="T104" s="27">
        <v>5</v>
      </c>
      <c r="U104" s="27">
        <v>3</v>
      </c>
      <c r="V104" s="27">
        <v>4</v>
      </c>
      <c r="W104" s="27">
        <v>5</v>
      </c>
      <c r="X104" s="27">
        <v>4</v>
      </c>
      <c r="Y104" s="27">
        <v>4</v>
      </c>
      <c r="Z104" s="27">
        <v>5</v>
      </c>
      <c r="AA104" s="27">
        <v>5</v>
      </c>
      <c r="AB104" s="27">
        <v>5</v>
      </c>
      <c r="AC104" s="27">
        <v>5</v>
      </c>
      <c r="AD104" s="27">
        <v>5</v>
      </c>
      <c r="AE104" s="27">
        <v>3</v>
      </c>
      <c r="AF104" s="27">
        <v>5</v>
      </c>
      <c r="AG104" s="27">
        <v>3</v>
      </c>
      <c r="AH104" s="27">
        <v>4</v>
      </c>
      <c r="AI104" s="27">
        <v>5</v>
      </c>
      <c r="AJ104" s="27">
        <v>5</v>
      </c>
      <c r="AK104" s="27">
        <v>4</v>
      </c>
      <c r="AL104" s="27">
        <v>5</v>
      </c>
      <c r="AM104" s="27">
        <v>4</v>
      </c>
      <c r="AN104" s="27">
        <v>4</v>
      </c>
      <c r="AO104" s="27">
        <v>5</v>
      </c>
      <c r="AP104" s="27">
        <v>3</v>
      </c>
      <c r="AQ104" s="27">
        <v>3</v>
      </c>
      <c r="AR104" s="27">
        <v>4</v>
      </c>
      <c r="AS104" s="27">
        <v>3</v>
      </c>
      <c r="AT104" s="27">
        <v>3</v>
      </c>
      <c r="AU104" s="27">
        <v>4</v>
      </c>
      <c r="AV104" s="27">
        <v>5</v>
      </c>
      <c r="AW104" s="27">
        <v>4</v>
      </c>
      <c r="AX104" s="27">
        <v>3</v>
      </c>
      <c r="AY104" s="27">
        <v>5</v>
      </c>
      <c r="AZ104" s="27">
        <v>4</v>
      </c>
      <c r="BA104" s="27">
        <v>3</v>
      </c>
      <c r="BB104" s="27">
        <v>3</v>
      </c>
      <c r="BC104" s="27">
        <v>5</v>
      </c>
      <c r="BD104" s="27">
        <v>3</v>
      </c>
      <c r="BE104" s="27">
        <v>4</v>
      </c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</row>
    <row r="105" spans="1:93" x14ac:dyDescent="0.25">
      <c r="A105" s="7" t="s">
        <v>67</v>
      </c>
      <c r="B105" s="6" t="str">
        <f>'[1]Методика оценки'!$C$222</f>
        <v>Состояние здания детского сада</v>
      </c>
      <c r="C105" s="14" t="s">
        <v>68</v>
      </c>
      <c r="D105" s="27">
        <v>4</v>
      </c>
      <c r="E105" s="27">
        <v>3</v>
      </c>
      <c r="F105" s="27">
        <v>4</v>
      </c>
      <c r="G105" s="27">
        <v>3</v>
      </c>
      <c r="H105" s="27">
        <v>5</v>
      </c>
      <c r="I105" s="27">
        <v>4</v>
      </c>
      <c r="J105" s="27">
        <v>4</v>
      </c>
      <c r="K105" s="27">
        <v>4</v>
      </c>
      <c r="L105" s="27">
        <v>4</v>
      </c>
      <c r="M105" s="27">
        <v>4</v>
      </c>
      <c r="N105" s="27">
        <v>5</v>
      </c>
      <c r="O105" s="27">
        <v>5</v>
      </c>
      <c r="P105" s="27">
        <v>5</v>
      </c>
      <c r="Q105" s="27">
        <v>4</v>
      </c>
      <c r="R105" s="27">
        <v>4</v>
      </c>
      <c r="S105" s="27">
        <v>3</v>
      </c>
      <c r="T105" s="27">
        <v>5</v>
      </c>
      <c r="U105" s="27">
        <v>3</v>
      </c>
      <c r="V105" s="27">
        <v>4</v>
      </c>
      <c r="W105" s="27">
        <v>5</v>
      </c>
      <c r="X105" s="27">
        <v>4</v>
      </c>
      <c r="Y105" s="27">
        <v>4</v>
      </c>
      <c r="Z105" s="27">
        <v>5</v>
      </c>
      <c r="AA105" s="27">
        <v>5</v>
      </c>
      <c r="AB105" s="27">
        <v>4</v>
      </c>
      <c r="AC105" s="27">
        <v>5</v>
      </c>
      <c r="AD105" s="27">
        <v>5</v>
      </c>
      <c r="AE105" s="27">
        <v>3</v>
      </c>
      <c r="AF105" s="27">
        <v>4</v>
      </c>
      <c r="AG105" s="27">
        <v>0</v>
      </c>
      <c r="AH105" s="27">
        <v>4</v>
      </c>
      <c r="AI105" s="27">
        <v>5</v>
      </c>
      <c r="AJ105" s="27">
        <v>4</v>
      </c>
      <c r="AK105" s="27">
        <v>4</v>
      </c>
      <c r="AL105" s="27">
        <v>5</v>
      </c>
      <c r="AM105" s="27">
        <v>4</v>
      </c>
      <c r="AN105" s="27">
        <v>4</v>
      </c>
      <c r="AO105" s="27">
        <v>5</v>
      </c>
      <c r="AP105" s="27">
        <v>4</v>
      </c>
      <c r="AQ105" s="27">
        <v>3</v>
      </c>
      <c r="AR105" s="27">
        <v>4</v>
      </c>
      <c r="AS105" s="27">
        <v>3</v>
      </c>
      <c r="AT105" s="27">
        <v>3</v>
      </c>
      <c r="AU105" s="27">
        <v>4</v>
      </c>
      <c r="AV105" s="27">
        <v>5</v>
      </c>
      <c r="AW105" s="27">
        <v>4</v>
      </c>
      <c r="AX105" s="27">
        <v>3</v>
      </c>
      <c r="AY105" s="27">
        <v>4</v>
      </c>
      <c r="AZ105" s="27">
        <v>4</v>
      </c>
      <c r="BA105" s="27">
        <v>4</v>
      </c>
      <c r="BB105" s="27">
        <v>3</v>
      </c>
      <c r="BC105" s="27">
        <v>4</v>
      </c>
      <c r="BD105" s="27">
        <v>3</v>
      </c>
      <c r="BE105" s="27">
        <v>4</v>
      </c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</row>
    <row r="106" spans="1:93" ht="30" x14ac:dyDescent="0.25">
      <c r="A106" s="7" t="s">
        <v>69</v>
      </c>
      <c r="B106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106" s="14" t="s">
        <v>70</v>
      </c>
      <c r="D106" s="27">
        <v>4</v>
      </c>
      <c r="E106" s="27">
        <v>4</v>
      </c>
      <c r="F106" s="27">
        <v>5</v>
      </c>
      <c r="G106" s="27">
        <v>4</v>
      </c>
      <c r="H106" s="27">
        <v>5</v>
      </c>
      <c r="I106" s="27">
        <v>4</v>
      </c>
      <c r="J106" s="27">
        <v>5</v>
      </c>
      <c r="K106" s="27">
        <v>4</v>
      </c>
      <c r="L106" s="27">
        <v>5</v>
      </c>
      <c r="M106" s="27">
        <v>0</v>
      </c>
      <c r="N106" s="27">
        <v>4</v>
      </c>
      <c r="O106" s="27">
        <v>5</v>
      </c>
      <c r="P106" s="27">
        <v>5</v>
      </c>
      <c r="Q106" s="27">
        <v>4</v>
      </c>
      <c r="R106" s="27">
        <v>0</v>
      </c>
      <c r="S106" s="27">
        <v>5</v>
      </c>
      <c r="T106" s="27">
        <v>5</v>
      </c>
      <c r="U106" s="27">
        <v>4</v>
      </c>
      <c r="V106" s="27">
        <v>4</v>
      </c>
      <c r="W106" s="27">
        <v>5</v>
      </c>
      <c r="X106" s="27">
        <v>0</v>
      </c>
      <c r="Y106" s="27">
        <v>4</v>
      </c>
      <c r="Z106" s="27">
        <v>5</v>
      </c>
      <c r="AA106" s="27">
        <v>5</v>
      </c>
      <c r="AB106" s="27">
        <v>5</v>
      </c>
      <c r="AC106" s="27">
        <v>5</v>
      </c>
      <c r="AD106" s="27">
        <v>5</v>
      </c>
      <c r="AE106" s="27">
        <v>4</v>
      </c>
      <c r="AF106" s="27">
        <v>5</v>
      </c>
      <c r="AG106" s="27">
        <v>0</v>
      </c>
      <c r="AH106" s="27">
        <v>5</v>
      </c>
      <c r="AI106" s="27">
        <v>5</v>
      </c>
      <c r="AJ106" s="27">
        <v>5</v>
      </c>
      <c r="AK106" s="27">
        <v>4</v>
      </c>
      <c r="AL106" s="27">
        <v>5</v>
      </c>
      <c r="AM106" s="27">
        <v>0</v>
      </c>
      <c r="AN106" s="27">
        <v>4</v>
      </c>
      <c r="AO106" s="27">
        <v>5</v>
      </c>
      <c r="AP106" s="27">
        <v>5</v>
      </c>
      <c r="AQ106" s="27">
        <v>4</v>
      </c>
      <c r="AR106" s="27">
        <v>5</v>
      </c>
      <c r="AS106" s="27">
        <v>0</v>
      </c>
      <c r="AT106" s="27">
        <v>3</v>
      </c>
      <c r="AU106" s="27">
        <v>4</v>
      </c>
      <c r="AV106" s="27">
        <v>5</v>
      </c>
      <c r="AW106" s="27">
        <v>4</v>
      </c>
      <c r="AX106" s="27">
        <v>4</v>
      </c>
      <c r="AY106" s="27">
        <v>5</v>
      </c>
      <c r="AZ106" s="27">
        <v>5</v>
      </c>
      <c r="BA106" s="27">
        <v>5</v>
      </c>
      <c r="BB106" s="27">
        <v>4</v>
      </c>
      <c r="BC106" s="27">
        <v>5</v>
      </c>
      <c r="BD106" s="27">
        <v>5</v>
      </c>
      <c r="BE106" s="27">
        <v>0</v>
      </c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</row>
    <row r="107" spans="1:93" ht="45" x14ac:dyDescent="0.25">
      <c r="A107" s="7" t="s">
        <v>71</v>
      </c>
      <c r="B107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107" s="14" t="s">
        <v>72</v>
      </c>
      <c r="D107" s="27">
        <v>4</v>
      </c>
      <c r="E107" s="27">
        <v>5</v>
      </c>
      <c r="F107" s="27">
        <v>5</v>
      </c>
      <c r="G107" s="27">
        <v>4</v>
      </c>
      <c r="H107" s="27">
        <v>5</v>
      </c>
      <c r="I107" s="27">
        <v>4</v>
      </c>
      <c r="J107" s="27">
        <v>5</v>
      </c>
      <c r="K107" s="27">
        <v>3</v>
      </c>
      <c r="L107" s="27">
        <v>5</v>
      </c>
      <c r="M107" s="27">
        <v>4</v>
      </c>
      <c r="N107" s="27">
        <v>5</v>
      </c>
      <c r="O107" s="27">
        <v>5</v>
      </c>
      <c r="P107" s="27">
        <v>5</v>
      </c>
      <c r="Q107" s="27">
        <v>0</v>
      </c>
      <c r="R107" s="27">
        <v>0</v>
      </c>
      <c r="S107" s="27">
        <v>5</v>
      </c>
      <c r="T107" s="27">
        <v>5</v>
      </c>
      <c r="U107" s="27">
        <v>3</v>
      </c>
      <c r="V107" s="27">
        <v>4</v>
      </c>
      <c r="W107" s="27">
        <v>5</v>
      </c>
      <c r="X107" s="27">
        <v>0</v>
      </c>
      <c r="Y107" s="27">
        <v>4</v>
      </c>
      <c r="Z107" s="27">
        <v>5</v>
      </c>
      <c r="AA107" s="27">
        <v>5</v>
      </c>
      <c r="AB107" s="27">
        <v>5</v>
      </c>
      <c r="AC107" s="27">
        <v>5</v>
      </c>
      <c r="AD107" s="27">
        <v>5</v>
      </c>
      <c r="AE107" s="27">
        <v>4</v>
      </c>
      <c r="AF107" s="27">
        <v>5</v>
      </c>
      <c r="AG107" s="27">
        <v>0</v>
      </c>
      <c r="AH107" s="27">
        <v>5</v>
      </c>
      <c r="AI107" s="27">
        <v>5</v>
      </c>
      <c r="AJ107" s="27">
        <v>5</v>
      </c>
      <c r="AK107" s="27">
        <v>3</v>
      </c>
      <c r="AL107" s="27">
        <v>5</v>
      </c>
      <c r="AM107" s="27">
        <v>5</v>
      </c>
      <c r="AN107" s="27">
        <v>4</v>
      </c>
      <c r="AO107" s="27">
        <v>5</v>
      </c>
      <c r="AP107" s="27">
        <v>5</v>
      </c>
      <c r="AQ107" s="27">
        <v>4</v>
      </c>
      <c r="AR107" s="27">
        <v>5</v>
      </c>
      <c r="AS107" s="27">
        <v>0</v>
      </c>
      <c r="AT107" s="27">
        <v>3</v>
      </c>
      <c r="AU107" s="27">
        <v>4</v>
      </c>
      <c r="AV107" s="27">
        <v>5</v>
      </c>
      <c r="AW107" s="27">
        <v>5</v>
      </c>
      <c r="AX107" s="27">
        <v>3</v>
      </c>
      <c r="AY107" s="27">
        <v>5</v>
      </c>
      <c r="AZ107" s="27">
        <v>5</v>
      </c>
      <c r="BA107" s="27">
        <v>5</v>
      </c>
      <c r="BB107" s="27">
        <v>4</v>
      </c>
      <c r="BC107" s="27">
        <v>5</v>
      </c>
      <c r="BD107" s="27">
        <v>5</v>
      </c>
      <c r="BE107" s="27">
        <v>4</v>
      </c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</row>
    <row r="108" spans="1:93" x14ac:dyDescent="0.25">
      <c r="A108" s="7" t="s">
        <v>73</v>
      </c>
      <c r="B108" s="6" t="str">
        <f>'[1]Методика оценки'!$C$242</f>
        <v>Адекватность размера родительской платы</v>
      </c>
      <c r="C108" s="14" t="s">
        <v>74</v>
      </c>
      <c r="D108" s="27">
        <v>5</v>
      </c>
      <c r="E108" s="27">
        <v>5</v>
      </c>
      <c r="F108" s="27">
        <v>5</v>
      </c>
      <c r="G108" s="27">
        <v>5</v>
      </c>
      <c r="H108" s="27">
        <v>5</v>
      </c>
      <c r="I108" s="27">
        <v>5</v>
      </c>
      <c r="J108" s="27">
        <v>5</v>
      </c>
      <c r="K108" s="27">
        <v>5</v>
      </c>
      <c r="L108" s="27">
        <v>5</v>
      </c>
      <c r="M108" s="27">
        <v>5</v>
      </c>
      <c r="N108" s="27">
        <v>5</v>
      </c>
      <c r="O108" s="27">
        <v>5</v>
      </c>
      <c r="P108" s="27">
        <v>5</v>
      </c>
      <c r="Q108" s="27">
        <v>5</v>
      </c>
      <c r="R108" s="27">
        <v>5</v>
      </c>
      <c r="S108" s="27">
        <v>5</v>
      </c>
      <c r="T108" s="27">
        <v>5</v>
      </c>
      <c r="U108" s="27">
        <v>5</v>
      </c>
      <c r="V108" s="27">
        <v>5</v>
      </c>
      <c r="W108" s="27">
        <v>5</v>
      </c>
      <c r="X108" s="27">
        <v>5</v>
      </c>
      <c r="Y108" s="27">
        <v>5</v>
      </c>
      <c r="Z108" s="27">
        <v>5</v>
      </c>
      <c r="AA108" s="27">
        <v>5</v>
      </c>
      <c r="AB108" s="27">
        <v>5</v>
      </c>
      <c r="AC108" s="27">
        <v>5</v>
      </c>
      <c r="AD108" s="27">
        <v>5</v>
      </c>
      <c r="AE108" s="27">
        <v>5</v>
      </c>
      <c r="AF108" s="27">
        <v>5</v>
      </c>
      <c r="AG108" s="27">
        <v>5</v>
      </c>
      <c r="AH108" s="27">
        <v>5</v>
      </c>
      <c r="AI108" s="27">
        <v>5</v>
      </c>
      <c r="AJ108" s="27">
        <v>5</v>
      </c>
      <c r="AK108" s="27">
        <v>5</v>
      </c>
      <c r="AL108" s="27">
        <v>5</v>
      </c>
      <c r="AM108" s="27">
        <v>5</v>
      </c>
      <c r="AN108" s="27">
        <v>5</v>
      </c>
      <c r="AO108" s="27">
        <v>5</v>
      </c>
      <c r="AP108" s="27">
        <v>5</v>
      </c>
      <c r="AQ108" s="27">
        <v>5</v>
      </c>
      <c r="AR108" s="27">
        <v>5</v>
      </c>
      <c r="AS108" s="27">
        <v>5</v>
      </c>
      <c r="AT108" s="27">
        <v>5</v>
      </c>
      <c r="AU108" s="27">
        <v>5</v>
      </c>
      <c r="AV108" s="27">
        <v>5</v>
      </c>
      <c r="AW108" s="27">
        <v>5</v>
      </c>
      <c r="AX108" s="27">
        <v>5</v>
      </c>
      <c r="AY108" s="27">
        <v>5</v>
      </c>
      <c r="AZ108" s="27">
        <v>5</v>
      </c>
      <c r="BA108" s="27">
        <v>5</v>
      </c>
      <c r="BB108" s="27">
        <v>5</v>
      </c>
      <c r="BC108" s="27">
        <v>5</v>
      </c>
      <c r="BD108" s="27">
        <v>5</v>
      </c>
      <c r="BE108" s="27">
        <v>5</v>
      </c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</row>
    <row r="109" spans="1:93" x14ac:dyDescent="0.25">
      <c r="A109" s="7" t="s">
        <v>75</v>
      </c>
      <c r="B109" s="6" t="str">
        <f>'[1]Методика оценки'!$C$248</f>
        <v>Целесообразность дополнительных сборов с родителей</v>
      </c>
      <c r="C109" s="14" t="s">
        <v>76</v>
      </c>
      <c r="D109" s="27">
        <v>0</v>
      </c>
      <c r="E109" s="27">
        <v>0</v>
      </c>
      <c r="F109" s="27">
        <v>0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  <c r="M109" s="27">
        <v>5</v>
      </c>
      <c r="N109" s="27">
        <v>5</v>
      </c>
      <c r="O109" s="27">
        <v>0</v>
      </c>
      <c r="P109" s="27">
        <v>0</v>
      </c>
      <c r="Q109" s="27">
        <v>0</v>
      </c>
      <c r="R109" s="27">
        <v>5</v>
      </c>
      <c r="S109" s="27">
        <v>5</v>
      </c>
      <c r="T109" s="27">
        <v>0</v>
      </c>
      <c r="U109" s="27">
        <v>5</v>
      </c>
      <c r="V109" s="27">
        <v>0</v>
      </c>
      <c r="W109" s="27">
        <v>5</v>
      </c>
      <c r="X109" s="27">
        <v>0</v>
      </c>
      <c r="Y109" s="27">
        <v>0</v>
      </c>
      <c r="Z109" s="27">
        <v>5</v>
      </c>
      <c r="AA109" s="27">
        <v>0</v>
      </c>
      <c r="AB109" s="27">
        <v>5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5</v>
      </c>
      <c r="AJ109" s="27">
        <v>0</v>
      </c>
      <c r="AK109" s="27">
        <v>0</v>
      </c>
      <c r="AL109" s="27">
        <v>0</v>
      </c>
      <c r="AM109" s="27">
        <v>5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5</v>
      </c>
      <c r="AY109" s="27">
        <v>5</v>
      </c>
      <c r="AZ109" s="27">
        <v>0</v>
      </c>
      <c r="BA109" s="27">
        <v>0</v>
      </c>
      <c r="BB109" s="27">
        <v>0</v>
      </c>
      <c r="BC109" s="27">
        <v>0</v>
      </c>
      <c r="BD109" s="27">
        <v>5</v>
      </c>
      <c r="BE109" s="27">
        <v>5</v>
      </c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</row>
    <row r="110" spans="1:93" x14ac:dyDescent="0.25">
      <c r="A110" s="7" t="s">
        <v>77</v>
      </c>
      <c r="B110" s="7" t="str">
        <f>'[1]Методика оценки'!$C$254</f>
        <v>Финансовое положение детского сада в целом</v>
      </c>
      <c r="C110" s="14" t="s">
        <v>78</v>
      </c>
      <c r="D110" s="27">
        <v>4</v>
      </c>
      <c r="E110" s="27">
        <v>3</v>
      </c>
      <c r="F110" s="27">
        <v>4</v>
      </c>
      <c r="G110" s="27">
        <v>3</v>
      </c>
      <c r="H110" s="27">
        <v>0</v>
      </c>
      <c r="I110" s="27">
        <v>4</v>
      </c>
      <c r="J110" s="27">
        <v>4</v>
      </c>
      <c r="K110" s="27">
        <v>4</v>
      </c>
      <c r="L110" s="27">
        <v>4</v>
      </c>
      <c r="M110" s="27">
        <v>0</v>
      </c>
      <c r="N110" s="27">
        <v>4</v>
      </c>
      <c r="O110" s="27">
        <v>0</v>
      </c>
      <c r="P110" s="27">
        <v>4</v>
      </c>
      <c r="Q110" s="27">
        <v>4</v>
      </c>
      <c r="R110" s="27">
        <v>0</v>
      </c>
      <c r="S110" s="27">
        <v>5</v>
      </c>
      <c r="T110" s="27">
        <v>5</v>
      </c>
      <c r="U110" s="27">
        <v>4</v>
      </c>
      <c r="V110" s="27">
        <v>4</v>
      </c>
      <c r="W110" s="27">
        <v>5</v>
      </c>
      <c r="X110" s="27">
        <v>4</v>
      </c>
      <c r="Y110" s="27">
        <v>0</v>
      </c>
      <c r="Z110" s="27">
        <v>5</v>
      </c>
      <c r="AA110" s="27">
        <v>5</v>
      </c>
      <c r="AB110" s="27">
        <v>5</v>
      </c>
      <c r="AC110" s="27">
        <v>5</v>
      </c>
      <c r="AD110" s="27">
        <v>5</v>
      </c>
      <c r="AE110" s="27">
        <v>0</v>
      </c>
      <c r="AF110" s="27">
        <v>4</v>
      </c>
      <c r="AG110" s="27">
        <v>3</v>
      </c>
      <c r="AH110" s="27">
        <v>4</v>
      </c>
      <c r="AI110" s="27">
        <v>5</v>
      </c>
      <c r="AJ110" s="27">
        <v>4</v>
      </c>
      <c r="AK110" s="27">
        <v>4</v>
      </c>
      <c r="AL110" s="27">
        <v>5</v>
      </c>
      <c r="AM110" s="27">
        <v>3</v>
      </c>
      <c r="AN110" s="27">
        <v>4</v>
      </c>
      <c r="AO110" s="27">
        <v>5</v>
      </c>
      <c r="AP110" s="27">
        <v>0</v>
      </c>
      <c r="AQ110" s="27">
        <v>3</v>
      </c>
      <c r="AR110" s="27">
        <v>4</v>
      </c>
      <c r="AS110" s="27">
        <v>3</v>
      </c>
      <c r="AT110" s="27">
        <v>0</v>
      </c>
      <c r="AU110" s="27">
        <v>0</v>
      </c>
      <c r="AV110" s="27">
        <v>5</v>
      </c>
      <c r="AW110" s="27">
        <v>4</v>
      </c>
      <c r="AX110" s="27">
        <v>4</v>
      </c>
      <c r="AY110" s="27">
        <v>5</v>
      </c>
      <c r="AZ110" s="27">
        <v>4</v>
      </c>
      <c r="BA110" s="27">
        <v>0</v>
      </c>
      <c r="BB110" s="27">
        <v>0</v>
      </c>
      <c r="BC110" s="27">
        <v>4</v>
      </c>
      <c r="BD110" s="27">
        <v>5</v>
      </c>
      <c r="BE110" s="27">
        <v>0</v>
      </c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</row>
    <row r="111" spans="1:93" ht="30" x14ac:dyDescent="0.25">
      <c r="A111" s="7" t="s">
        <v>79</v>
      </c>
      <c r="B111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111" s="14" t="s">
        <v>80</v>
      </c>
      <c r="D111" s="27">
        <v>0</v>
      </c>
      <c r="E111" s="27">
        <v>4</v>
      </c>
      <c r="F111" s="27">
        <v>5</v>
      </c>
      <c r="G111" s="27">
        <v>3</v>
      </c>
      <c r="H111" s="27">
        <v>5</v>
      </c>
      <c r="I111" s="27">
        <v>4</v>
      </c>
      <c r="J111" s="27">
        <v>4</v>
      </c>
      <c r="K111" s="27">
        <v>4</v>
      </c>
      <c r="L111" s="27">
        <v>0</v>
      </c>
      <c r="M111" s="27">
        <v>5</v>
      </c>
      <c r="N111" s="27">
        <v>4</v>
      </c>
      <c r="O111" s="27">
        <v>5</v>
      </c>
      <c r="P111" s="27">
        <v>5</v>
      </c>
      <c r="Q111" s="27">
        <v>0</v>
      </c>
      <c r="R111" s="27">
        <v>5</v>
      </c>
      <c r="S111" s="27">
        <v>5</v>
      </c>
      <c r="T111" s="27">
        <v>5</v>
      </c>
      <c r="U111" s="27">
        <v>4</v>
      </c>
      <c r="V111" s="27">
        <v>4</v>
      </c>
      <c r="W111" s="27">
        <v>5</v>
      </c>
      <c r="X111" s="27">
        <v>4</v>
      </c>
      <c r="Y111" s="27">
        <v>4</v>
      </c>
      <c r="Z111" s="27">
        <v>5</v>
      </c>
      <c r="AA111" s="27">
        <v>5</v>
      </c>
      <c r="AB111" s="27">
        <v>5</v>
      </c>
      <c r="AC111" s="27">
        <v>5</v>
      </c>
      <c r="AD111" s="27">
        <v>5</v>
      </c>
      <c r="AE111" s="27">
        <v>3</v>
      </c>
      <c r="AF111" s="27">
        <v>4</v>
      </c>
      <c r="AG111" s="27">
        <v>4</v>
      </c>
      <c r="AH111" s="27">
        <v>5</v>
      </c>
      <c r="AI111" s="27">
        <v>5</v>
      </c>
      <c r="AJ111" s="27">
        <v>0</v>
      </c>
      <c r="AK111" s="27">
        <v>4</v>
      </c>
      <c r="AL111" s="27">
        <v>5</v>
      </c>
      <c r="AM111" s="27">
        <v>5</v>
      </c>
      <c r="AN111" s="27">
        <v>4</v>
      </c>
      <c r="AO111" s="27">
        <v>5</v>
      </c>
      <c r="AP111" s="27">
        <v>4</v>
      </c>
      <c r="AQ111" s="27">
        <v>3</v>
      </c>
      <c r="AR111" s="27">
        <v>4</v>
      </c>
      <c r="AS111" s="27">
        <v>4</v>
      </c>
      <c r="AT111" s="27">
        <v>5</v>
      </c>
      <c r="AU111" s="27">
        <v>4</v>
      </c>
      <c r="AV111" s="27">
        <v>5</v>
      </c>
      <c r="AW111" s="27">
        <v>4</v>
      </c>
      <c r="AX111" s="27">
        <v>4</v>
      </c>
      <c r="AY111" s="27">
        <v>5</v>
      </c>
      <c r="AZ111" s="27">
        <v>4</v>
      </c>
      <c r="BA111" s="27">
        <v>4</v>
      </c>
      <c r="BB111" s="27">
        <v>3</v>
      </c>
      <c r="BC111" s="27">
        <v>4</v>
      </c>
      <c r="BD111" s="27">
        <v>5</v>
      </c>
      <c r="BE111" s="27">
        <v>4</v>
      </c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</row>
    <row r="112" spans="1:93" ht="30" x14ac:dyDescent="0.25">
      <c r="A112" s="7" t="s">
        <v>81</v>
      </c>
      <c r="B112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112" s="14" t="s">
        <v>82</v>
      </c>
      <c r="D112" s="27">
        <v>5</v>
      </c>
      <c r="E112" s="27">
        <v>4</v>
      </c>
      <c r="F112" s="27">
        <v>4</v>
      </c>
      <c r="G112" s="27">
        <v>3</v>
      </c>
      <c r="H112" s="27">
        <v>5</v>
      </c>
      <c r="I112" s="27">
        <v>4</v>
      </c>
      <c r="J112" s="27">
        <v>4</v>
      </c>
      <c r="K112" s="27">
        <v>4</v>
      </c>
      <c r="L112" s="27">
        <v>5</v>
      </c>
      <c r="M112" s="27">
        <v>5</v>
      </c>
      <c r="N112" s="27">
        <v>4</v>
      </c>
      <c r="O112" s="27">
        <v>5</v>
      </c>
      <c r="P112" s="27">
        <v>5</v>
      </c>
      <c r="Q112" s="27">
        <v>5</v>
      </c>
      <c r="R112" s="27">
        <v>5</v>
      </c>
      <c r="S112" s="27">
        <v>5</v>
      </c>
      <c r="T112" s="27">
        <v>5</v>
      </c>
      <c r="U112" s="27">
        <v>4</v>
      </c>
      <c r="V112" s="27">
        <v>4</v>
      </c>
      <c r="W112" s="27">
        <v>4</v>
      </c>
      <c r="X112" s="27">
        <v>4</v>
      </c>
      <c r="Y112" s="27">
        <v>4</v>
      </c>
      <c r="Z112" s="27">
        <v>5</v>
      </c>
      <c r="AA112" s="27">
        <v>5</v>
      </c>
      <c r="AB112" s="27">
        <v>4</v>
      </c>
      <c r="AC112" s="27">
        <v>5</v>
      </c>
      <c r="AD112" s="27">
        <v>5</v>
      </c>
      <c r="AE112" s="27">
        <v>3</v>
      </c>
      <c r="AF112" s="27">
        <v>4</v>
      </c>
      <c r="AG112" s="27">
        <v>4</v>
      </c>
      <c r="AH112" s="27">
        <v>4</v>
      </c>
      <c r="AI112" s="27">
        <v>5</v>
      </c>
      <c r="AJ112" s="27">
        <v>5</v>
      </c>
      <c r="AK112" s="27">
        <v>4</v>
      </c>
      <c r="AL112" s="27">
        <v>5</v>
      </c>
      <c r="AM112" s="27">
        <v>0</v>
      </c>
      <c r="AN112" s="27">
        <v>4</v>
      </c>
      <c r="AO112" s="27">
        <v>5</v>
      </c>
      <c r="AP112" s="27">
        <v>0</v>
      </c>
      <c r="AQ112" s="27">
        <v>3</v>
      </c>
      <c r="AR112" s="27">
        <v>4</v>
      </c>
      <c r="AS112" s="27">
        <v>4</v>
      </c>
      <c r="AT112" s="27">
        <v>5</v>
      </c>
      <c r="AU112" s="27">
        <v>4</v>
      </c>
      <c r="AV112" s="27">
        <v>5</v>
      </c>
      <c r="AW112" s="27">
        <v>4</v>
      </c>
      <c r="AX112" s="27">
        <v>4</v>
      </c>
      <c r="AY112" s="27">
        <v>4</v>
      </c>
      <c r="AZ112" s="27">
        <v>4</v>
      </c>
      <c r="BA112" s="27">
        <v>0</v>
      </c>
      <c r="BB112" s="27">
        <v>3</v>
      </c>
      <c r="BC112" s="27">
        <v>4</v>
      </c>
      <c r="BD112" s="27">
        <v>5</v>
      </c>
      <c r="BE112" s="27">
        <v>4</v>
      </c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</row>
    <row r="113" spans="1:93" ht="30" x14ac:dyDescent="0.25">
      <c r="A113" s="7" t="s">
        <v>83</v>
      </c>
      <c r="B113" s="6" t="str">
        <f>'[1]Методика оценки'!$C$274</f>
        <v>Своевременность и полнота представления информации на сайте детского сада</v>
      </c>
      <c r="C113" s="14" t="s">
        <v>84</v>
      </c>
      <c r="D113" s="27">
        <v>5</v>
      </c>
      <c r="E113" s="27">
        <v>0</v>
      </c>
      <c r="F113" s="27">
        <v>0</v>
      </c>
      <c r="G113" s="27">
        <v>0</v>
      </c>
      <c r="H113" s="27">
        <v>0</v>
      </c>
      <c r="I113" s="27">
        <v>0</v>
      </c>
      <c r="J113" s="27">
        <v>0</v>
      </c>
      <c r="K113" s="27">
        <v>0</v>
      </c>
      <c r="L113" s="27">
        <v>0</v>
      </c>
      <c r="M113" s="27">
        <v>0</v>
      </c>
      <c r="N113" s="27">
        <v>4</v>
      </c>
      <c r="O113" s="27">
        <v>0</v>
      </c>
      <c r="P113" s="27">
        <v>5</v>
      </c>
      <c r="Q113" s="27">
        <v>5</v>
      </c>
      <c r="R113" s="27">
        <v>0</v>
      </c>
      <c r="S113" s="27">
        <v>0</v>
      </c>
      <c r="T113" s="27">
        <v>0</v>
      </c>
      <c r="U113" s="27">
        <v>0</v>
      </c>
      <c r="V113" s="27">
        <v>0</v>
      </c>
      <c r="W113" s="27">
        <v>0</v>
      </c>
      <c r="X113" s="27">
        <v>0</v>
      </c>
      <c r="Y113" s="27">
        <v>4</v>
      </c>
      <c r="Z113" s="27">
        <v>5</v>
      </c>
      <c r="AA113" s="27">
        <v>0</v>
      </c>
      <c r="AB113" s="27">
        <v>4</v>
      </c>
      <c r="AC113" s="27">
        <v>0</v>
      </c>
      <c r="AD113" s="27">
        <v>0</v>
      </c>
      <c r="AE113" s="27">
        <v>0</v>
      </c>
      <c r="AF113" s="27">
        <v>0</v>
      </c>
      <c r="AG113" s="27">
        <v>0</v>
      </c>
      <c r="AH113" s="27">
        <v>0</v>
      </c>
      <c r="AI113" s="27">
        <v>5</v>
      </c>
      <c r="AJ113" s="27">
        <v>0</v>
      </c>
      <c r="AK113" s="27">
        <v>0</v>
      </c>
      <c r="AL113" s="27">
        <v>0</v>
      </c>
      <c r="AM113" s="27">
        <v>0</v>
      </c>
      <c r="AN113" s="27">
        <v>0</v>
      </c>
      <c r="AO113" s="27">
        <v>0</v>
      </c>
      <c r="AP113" s="27">
        <v>0</v>
      </c>
      <c r="AQ113" s="27">
        <v>0</v>
      </c>
      <c r="AR113" s="27">
        <v>5</v>
      </c>
      <c r="AS113" s="27">
        <v>0</v>
      </c>
      <c r="AT113" s="27">
        <v>0</v>
      </c>
      <c r="AU113" s="27">
        <v>4</v>
      </c>
      <c r="AV113" s="27">
        <v>0</v>
      </c>
      <c r="AW113" s="27">
        <v>4</v>
      </c>
      <c r="AX113" s="27">
        <v>0</v>
      </c>
      <c r="AY113" s="27">
        <v>4</v>
      </c>
      <c r="AZ113" s="27">
        <v>0</v>
      </c>
      <c r="BA113" s="27">
        <v>0</v>
      </c>
      <c r="BB113" s="27">
        <v>0</v>
      </c>
      <c r="BC113" s="27">
        <v>0</v>
      </c>
      <c r="BD113" s="27">
        <v>0</v>
      </c>
      <c r="BE113" s="27">
        <v>0</v>
      </c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</row>
    <row r="114" spans="1:93" ht="30" x14ac:dyDescent="0.25">
      <c r="A114" s="7" t="s">
        <v>85</v>
      </c>
      <c r="B114" s="6" t="str">
        <f>'[1]Методика оценки'!$C$280</f>
        <v>Своевременность и полнота представления информации о здоровье и обучении ребёнка (детей)</v>
      </c>
      <c r="C114" s="14" t="s">
        <v>86</v>
      </c>
      <c r="D114" s="27">
        <v>5</v>
      </c>
      <c r="E114" s="27">
        <v>4</v>
      </c>
      <c r="F114" s="27">
        <v>5</v>
      </c>
      <c r="G114" s="27">
        <v>3</v>
      </c>
      <c r="H114" s="27">
        <v>5</v>
      </c>
      <c r="I114" s="27">
        <v>4</v>
      </c>
      <c r="J114" s="27">
        <v>5</v>
      </c>
      <c r="K114" s="27">
        <v>5</v>
      </c>
      <c r="L114" s="27">
        <v>5</v>
      </c>
      <c r="M114" s="27">
        <v>5</v>
      </c>
      <c r="N114" s="27">
        <v>4</v>
      </c>
      <c r="O114" s="27">
        <v>5</v>
      </c>
      <c r="P114" s="27">
        <v>4</v>
      </c>
      <c r="Q114" s="27">
        <v>5</v>
      </c>
      <c r="R114" s="27">
        <v>5</v>
      </c>
      <c r="S114" s="27">
        <v>5</v>
      </c>
      <c r="T114" s="27">
        <v>5</v>
      </c>
      <c r="U114" s="27">
        <v>4</v>
      </c>
      <c r="V114" s="27">
        <v>4</v>
      </c>
      <c r="W114" s="27">
        <v>5</v>
      </c>
      <c r="X114" s="27">
        <v>4</v>
      </c>
      <c r="Y114" s="27">
        <v>4</v>
      </c>
      <c r="Z114" s="27">
        <v>5</v>
      </c>
      <c r="AA114" s="27">
        <v>5</v>
      </c>
      <c r="AB114" s="27">
        <v>4</v>
      </c>
      <c r="AC114" s="27">
        <v>5</v>
      </c>
      <c r="AD114" s="27">
        <v>5</v>
      </c>
      <c r="AE114" s="27">
        <v>3</v>
      </c>
      <c r="AF114" s="27">
        <v>5</v>
      </c>
      <c r="AG114" s="27">
        <v>3</v>
      </c>
      <c r="AH114" s="27">
        <v>5</v>
      </c>
      <c r="AI114" s="27">
        <v>5</v>
      </c>
      <c r="AJ114" s="27">
        <v>5</v>
      </c>
      <c r="AK114" s="27">
        <v>5</v>
      </c>
      <c r="AL114" s="27">
        <v>5</v>
      </c>
      <c r="AM114" s="27">
        <v>3</v>
      </c>
      <c r="AN114" s="27">
        <v>4</v>
      </c>
      <c r="AO114" s="27">
        <v>5</v>
      </c>
      <c r="AP114" s="27">
        <v>4</v>
      </c>
      <c r="AQ114" s="27">
        <v>3</v>
      </c>
      <c r="AR114" s="27">
        <v>5</v>
      </c>
      <c r="AS114" s="27">
        <v>4</v>
      </c>
      <c r="AT114" s="27">
        <v>4</v>
      </c>
      <c r="AU114" s="27">
        <v>4</v>
      </c>
      <c r="AV114" s="27">
        <v>5</v>
      </c>
      <c r="AW114" s="27">
        <v>5</v>
      </c>
      <c r="AX114" s="27">
        <v>4</v>
      </c>
      <c r="AY114" s="27">
        <v>4</v>
      </c>
      <c r="AZ114" s="27">
        <v>5</v>
      </c>
      <c r="BA114" s="27">
        <v>4</v>
      </c>
      <c r="BB114" s="27">
        <v>3</v>
      </c>
      <c r="BC114" s="27">
        <v>5</v>
      </c>
      <c r="BD114" s="27">
        <v>5</v>
      </c>
      <c r="BE114" s="27">
        <v>4</v>
      </c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</row>
    <row r="115" spans="1:93" ht="30" x14ac:dyDescent="0.25">
      <c r="A115" s="7" t="s">
        <v>88</v>
      </c>
      <c r="B115" s="6" t="str">
        <f>'[1]Методика оценки'!$C$288</f>
        <v>Качество работы заведующей и заместителей заведующей</v>
      </c>
      <c r="C115" s="14" t="s">
        <v>87</v>
      </c>
      <c r="D115" s="27">
        <v>5</v>
      </c>
      <c r="E115" s="27">
        <v>5</v>
      </c>
      <c r="F115" s="27">
        <v>5</v>
      </c>
      <c r="G115" s="27">
        <v>4</v>
      </c>
      <c r="H115" s="27">
        <v>5</v>
      </c>
      <c r="I115" s="27">
        <v>4</v>
      </c>
      <c r="J115" s="27">
        <v>5</v>
      </c>
      <c r="K115" s="27">
        <v>4</v>
      </c>
      <c r="L115" s="27">
        <v>0</v>
      </c>
      <c r="M115" s="27">
        <v>4</v>
      </c>
      <c r="N115" s="27">
        <v>5</v>
      </c>
      <c r="O115" s="27">
        <v>5</v>
      </c>
      <c r="P115" s="27">
        <v>5</v>
      </c>
      <c r="Q115" s="27">
        <v>5</v>
      </c>
      <c r="R115" s="27">
        <v>4</v>
      </c>
      <c r="S115" s="27">
        <v>5</v>
      </c>
      <c r="T115" s="27">
        <v>5</v>
      </c>
      <c r="U115" s="27">
        <v>5</v>
      </c>
      <c r="V115" s="27">
        <v>4</v>
      </c>
      <c r="W115" s="27">
        <v>5</v>
      </c>
      <c r="X115" s="27">
        <v>4</v>
      </c>
      <c r="Y115" s="27">
        <v>4</v>
      </c>
      <c r="Z115" s="27">
        <v>5</v>
      </c>
      <c r="AA115" s="27">
        <v>5</v>
      </c>
      <c r="AB115" s="27">
        <v>5</v>
      </c>
      <c r="AC115" s="27">
        <v>5</v>
      </c>
      <c r="AD115" s="27">
        <v>5</v>
      </c>
      <c r="AE115" s="27">
        <v>5</v>
      </c>
      <c r="AF115" s="27">
        <v>5</v>
      </c>
      <c r="AG115" s="27">
        <v>4</v>
      </c>
      <c r="AH115" s="27">
        <v>5</v>
      </c>
      <c r="AI115" s="27">
        <v>5</v>
      </c>
      <c r="AJ115" s="27">
        <v>0</v>
      </c>
      <c r="AK115" s="27">
        <v>4</v>
      </c>
      <c r="AL115" s="27">
        <v>5</v>
      </c>
      <c r="AM115" s="27">
        <v>5</v>
      </c>
      <c r="AN115" s="27">
        <v>4</v>
      </c>
      <c r="AO115" s="27">
        <v>5</v>
      </c>
      <c r="AP115" s="27">
        <v>5</v>
      </c>
      <c r="AQ115" s="27">
        <v>4</v>
      </c>
      <c r="AR115" s="27">
        <v>5</v>
      </c>
      <c r="AS115" s="27">
        <v>5</v>
      </c>
      <c r="AT115" s="27">
        <v>5</v>
      </c>
      <c r="AU115" s="27">
        <v>4</v>
      </c>
      <c r="AV115" s="27">
        <v>5</v>
      </c>
      <c r="AW115" s="27">
        <v>4</v>
      </c>
      <c r="AX115" s="27">
        <v>5</v>
      </c>
      <c r="AY115" s="27">
        <v>5</v>
      </c>
      <c r="AZ115" s="27">
        <v>5</v>
      </c>
      <c r="BA115" s="27">
        <v>5</v>
      </c>
      <c r="BB115" s="27">
        <v>5</v>
      </c>
      <c r="BC115" s="27">
        <v>5</v>
      </c>
      <c r="BD115" s="27">
        <v>5</v>
      </c>
      <c r="BE115" s="27">
        <v>5</v>
      </c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</row>
    <row r="116" spans="1:93" ht="30" x14ac:dyDescent="0.25">
      <c r="A116" s="7" t="s">
        <v>89</v>
      </c>
      <c r="B116" s="6" t="str">
        <f>'[1]Методика оценки'!$C$294</f>
        <v>Качество работы родительского совета, наблюдательного совета и др.</v>
      </c>
      <c r="C116" s="14" t="s">
        <v>93</v>
      </c>
      <c r="D116" s="27">
        <v>0</v>
      </c>
      <c r="E116" s="27">
        <v>0</v>
      </c>
      <c r="F116" s="27">
        <v>4</v>
      </c>
      <c r="G116" s="27">
        <v>0</v>
      </c>
      <c r="H116" s="27">
        <v>0</v>
      </c>
      <c r="I116" s="27">
        <v>4</v>
      </c>
      <c r="J116" s="27">
        <v>4</v>
      </c>
      <c r="K116" s="27">
        <v>4</v>
      </c>
      <c r="L116" s="27">
        <v>5</v>
      </c>
      <c r="M116" s="27">
        <v>4</v>
      </c>
      <c r="N116" s="27">
        <v>4</v>
      </c>
      <c r="O116" s="27">
        <v>0</v>
      </c>
      <c r="P116" s="27">
        <v>5</v>
      </c>
      <c r="Q116" s="27">
        <v>0</v>
      </c>
      <c r="R116" s="27">
        <v>4</v>
      </c>
      <c r="S116" s="27">
        <v>3</v>
      </c>
      <c r="T116" s="27">
        <v>5</v>
      </c>
      <c r="U116" s="27">
        <v>0</v>
      </c>
      <c r="V116" s="27">
        <v>4</v>
      </c>
      <c r="W116" s="27">
        <v>5</v>
      </c>
      <c r="X116" s="27">
        <v>4</v>
      </c>
      <c r="Y116" s="27">
        <v>4</v>
      </c>
      <c r="Z116" s="27">
        <v>5</v>
      </c>
      <c r="AA116" s="27">
        <v>5</v>
      </c>
      <c r="AB116" s="27">
        <v>4</v>
      </c>
      <c r="AC116" s="27">
        <v>5</v>
      </c>
      <c r="AD116" s="27">
        <v>5</v>
      </c>
      <c r="AE116" s="27">
        <v>5</v>
      </c>
      <c r="AF116" s="27">
        <v>4</v>
      </c>
      <c r="AG116" s="27">
        <v>4</v>
      </c>
      <c r="AH116" s="27">
        <v>4</v>
      </c>
      <c r="AI116" s="27">
        <v>5</v>
      </c>
      <c r="AJ116" s="27">
        <v>5</v>
      </c>
      <c r="AK116" s="27">
        <v>4</v>
      </c>
      <c r="AL116" s="27">
        <v>5</v>
      </c>
      <c r="AM116" s="27">
        <v>0</v>
      </c>
      <c r="AN116" s="27">
        <v>4</v>
      </c>
      <c r="AO116" s="27">
        <v>5</v>
      </c>
      <c r="AP116" s="27">
        <v>0</v>
      </c>
      <c r="AQ116" s="27">
        <v>0</v>
      </c>
      <c r="AR116" s="27">
        <v>5</v>
      </c>
      <c r="AS116" s="27">
        <v>0</v>
      </c>
      <c r="AT116" s="27">
        <v>4</v>
      </c>
      <c r="AU116" s="27">
        <v>4</v>
      </c>
      <c r="AV116" s="27">
        <v>5</v>
      </c>
      <c r="AW116" s="27">
        <v>4</v>
      </c>
      <c r="AX116" s="27">
        <v>0</v>
      </c>
      <c r="AY116" s="27">
        <v>4</v>
      </c>
      <c r="AZ116" s="27">
        <v>4</v>
      </c>
      <c r="BA116" s="27">
        <v>0</v>
      </c>
      <c r="BB116" s="27">
        <v>5</v>
      </c>
      <c r="BC116" s="27">
        <v>4</v>
      </c>
      <c r="BD116" s="27">
        <v>3</v>
      </c>
      <c r="BE116" s="27">
        <v>5</v>
      </c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</row>
    <row r="117" spans="1:93" ht="30" x14ac:dyDescent="0.25">
      <c r="A117" s="7" t="s">
        <v>90</v>
      </c>
      <c r="B117" s="6" t="str">
        <f>'[1]Методика оценки'!$C$300</f>
        <v>Качество взаимодействия родительского комитета с заведующей</v>
      </c>
      <c r="C117" s="14" t="s">
        <v>94</v>
      </c>
      <c r="D117" s="27">
        <v>4</v>
      </c>
      <c r="E117" s="27">
        <v>4</v>
      </c>
      <c r="F117" s="27">
        <v>5</v>
      </c>
      <c r="G117" s="27">
        <v>4</v>
      </c>
      <c r="H117" s="27">
        <v>5</v>
      </c>
      <c r="I117" s="27">
        <v>4</v>
      </c>
      <c r="J117" s="27">
        <v>4</v>
      </c>
      <c r="K117" s="27">
        <v>4</v>
      </c>
      <c r="L117" s="27">
        <v>0</v>
      </c>
      <c r="M117" s="27">
        <v>4</v>
      </c>
      <c r="N117" s="27">
        <v>5</v>
      </c>
      <c r="O117" s="27">
        <v>5</v>
      </c>
      <c r="P117" s="27">
        <v>5</v>
      </c>
      <c r="Q117" s="27">
        <v>4</v>
      </c>
      <c r="R117" s="27">
        <v>4</v>
      </c>
      <c r="S117" s="27">
        <v>5</v>
      </c>
      <c r="T117" s="27">
        <v>5</v>
      </c>
      <c r="U117" s="27">
        <v>0</v>
      </c>
      <c r="V117" s="27">
        <v>4</v>
      </c>
      <c r="W117" s="27">
        <v>5</v>
      </c>
      <c r="X117" s="27">
        <v>4</v>
      </c>
      <c r="Y117" s="27">
        <v>4</v>
      </c>
      <c r="Z117" s="27">
        <v>5</v>
      </c>
      <c r="AA117" s="27">
        <v>5</v>
      </c>
      <c r="AB117" s="27">
        <v>4</v>
      </c>
      <c r="AC117" s="27">
        <v>5</v>
      </c>
      <c r="AD117" s="27">
        <v>5</v>
      </c>
      <c r="AE117" s="27">
        <v>5</v>
      </c>
      <c r="AF117" s="27">
        <v>4</v>
      </c>
      <c r="AG117" s="27">
        <v>4</v>
      </c>
      <c r="AH117" s="27">
        <v>5</v>
      </c>
      <c r="AI117" s="27">
        <v>5</v>
      </c>
      <c r="AJ117" s="27">
        <v>0</v>
      </c>
      <c r="AK117" s="27">
        <v>4</v>
      </c>
      <c r="AL117" s="27">
        <v>5</v>
      </c>
      <c r="AM117" s="27">
        <v>0</v>
      </c>
      <c r="AN117" s="27">
        <v>4</v>
      </c>
      <c r="AO117" s="27">
        <v>5</v>
      </c>
      <c r="AP117" s="27">
        <v>0</v>
      </c>
      <c r="AQ117" s="27">
        <v>4</v>
      </c>
      <c r="AR117" s="27">
        <v>5</v>
      </c>
      <c r="AS117" s="27">
        <v>4</v>
      </c>
      <c r="AT117" s="27">
        <v>4</v>
      </c>
      <c r="AU117" s="27">
        <v>4</v>
      </c>
      <c r="AV117" s="27">
        <v>5</v>
      </c>
      <c r="AW117" s="27">
        <v>4</v>
      </c>
      <c r="AX117" s="27">
        <v>0</v>
      </c>
      <c r="AY117" s="27">
        <v>4</v>
      </c>
      <c r="AZ117" s="27">
        <v>4</v>
      </c>
      <c r="BA117" s="27">
        <v>0</v>
      </c>
      <c r="BB117" s="27">
        <v>5</v>
      </c>
      <c r="BC117" s="27">
        <v>4</v>
      </c>
      <c r="BD117" s="27">
        <v>5</v>
      </c>
      <c r="BE117" s="27">
        <v>0</v>
      </c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</row>
    <row r="118" spans="1:93" x14ac:dyDescent="0.25">
      <c r="A118" s="7" t="s">
        <v>91</v>
      </c>
      <c r="B118" s="6" t="str">
        <f>'[1]Методика оценки'!$C$306</f>
        <v>Удобство организации записи ребёнка в детский сад</v>
      </c>
      <c r="C118" s="14" t="s">
        <v>95</v>
      </c>
      <c r="D118" s="27">
        <v>5</v>
      </c>
      <c r="E118" s="27">
        <v>3</v>
      </c>
      <c r="F118" s="27">
        <v>4</v>
      </c>
      <c r="G118" s="27">
        <v>4</v>
      </c>
      <c r="H118" s="27">
        <v>5</v>
      </c>
      <c r="I118" s="27">
        <v>4</v>
      </c>
      <c r="J118" s="27">
        <v>5</v>
      </c>
      <c r="K118" s="27">
        <v>4</v>
      </c>
      <c r="L118" s="27">
        <v>3</v>
      </c>
      <c r="M118" s="27">
        <v>4</v>
      </c>
      <c r="N118" s="27">
        <v>4</v>
      </c>
      <c r="O118" s="27">
        <v>5</v>
      </c>
      <c r="P118" s="27">
        <v>4</v>
      </c>
      <c r="Q118" s="27">
        <v>5</v>
      </c>
      <c r="R118" s="27">
        <v>4</v>
      </c>
      <c r="S118" s="27">
        <v>5</v>
      </c>
      <c r="T118" s="27">
        <v>5</v>
      </c>
      <c r="U118" s="27">
        <v>3</v>
      </c>
      <c r="V118" s="27">
        <v>4</v>
      </c>
      <c r="W118" s="27">
        <v>5</v>
      </c>
      <c r="X118" s="27">
        <v>4</v>
      </c>
      <c r="Y118" s="27">
        <v>5</v>
      </c>
      <c r="Z118" s="27">
        <v>5</v>
      </c>
      <c r="AA118" s="27">
        <v>5</v>
      </c>
      <c r="AB118" s="27">
        <v>5</v>
      </c>
      <c r="AC118" s="27">
        <v>3</v>
      </c>
      <c r="AD118" s="27">
        <v>5</v>
      </c>
      <c r="AE118" s="27">
        <v>4</v>
      </c>
      <c r="AF118" s="27">
        <v>2</v>
      </c>
      <c r="AG118" s="27">
        <v>2</v>
      </c>
      <c r="AH118" s="27">
        <v>4</v>
      </c>
      <c r="AI118" s="27">
        <v>5</v>
      </c>
      <c r="AJ118" s="27">
        <v>3</v>
      </c>
      <c r="AK118" s="27">
        <v>4</v>
      </c>
      <c r="AL118" s="27">
        <v>3</v>
      </c>
      <c r="AM118" s="27">
        <v>5</v>
      </c>
      <c r="AN118" s="27">
        <v>4</v>
      </c>
      <c r="AO118" s="27">
        <v>5</v>
      </c>
      <c r="AP118" s="27">
        <v>3</v>
      </c>
      <c r="AQ118" s="27">
        <v>4</v>
      </c>
      <c r="AR118" s="27">
        <v>4</v>
      </c>
      <c r="AS118" s="27">
        <v>3</v>
      </c>
      <c r="AT118" s="27">
        <v>5</v>
      </c>
      <c r="AU118" s="27">
        <v>5</v>
      </c>
      <c r="AV118" s="27">
        <v>5</v>
      </c>
      <c r="AW118" s="27">
        <v>5</v>
      </c>
      <c r="AX118" s="27">
        <v>3</v>
      </c>
      <c r="AY118" s="27">
        <v>5</v>
      </c>
      <c r="AZ118" s="27">
        <v>5</v>
      </c>
      <c r="BA118" s="27">
        <v>3</v>
      </c>
      <c r="BB118" s="27">
        <v>4</v>
      </c>
      <c r="BC118" s="27">
        <v>2</v>
      </c>
      <c r="BD118" s="27">
        <v>5</v>
      </c>
      <c r="BE118" s="27">
        <v>3</v>
      </c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</row>
    <row r="119" spans="1:93" x14ac:dyDescent="0.25">
      <c r="A119" s="7" t="s">
        <v>92</v>
      </c>
      <c r="B119" s="6" t="str">
        <f>'[1]Методика оценки'!$C$312</f>
        <v>Реакция администрации ДОУ на жалобы родителей</v>
      </c>
      <c r="C119" s="14" t="s">
        <v>96</v>
      </c>
      <c r="D119" s="27">
        <v>4</v>
      </c>
      <c r="E119" s="27">
        <v>0</v>
      </c>
      <c r="F119" s="27">
        <v>5</v>
      </c>
      <c r="G119" s="27">
        <v>2</v>
      </c>
      <c r="H119" s="27">
        <v>5</v>
      </c>
      <c r="I119" s="27">
        <v>4</v>
      </c>
      <c r="J119" s="27">
        <v>5</v>
      </c>
      <c r="K119" s="27">
        <v>4</v>
      </c>
      <c r="L119" s="27">
        <v>4</v>
      </c>
      <c r="M119" s="27">
        <v>4</v>
      </c>
      <c r="N119" s="27">
        <v>4</v>
      </c>
      <c r="O119" s="27">
        <v>5</v>
      </c>
      <c r="P119" s="27">
        <v>0</v>
      </c>
      <c r="Q119" s="27">
        <v>4</v>
      </c>
      <c r="R119" s="27">
        <v>4</v>
      </c>
      <c r="S119" s="27">
        <v>4</v>
      </c>
      <c r="T119" s="27">
        <v>5</v>
      </c>
      <c r="U119" s="27">
        <v>3</v>
      </c>
      <c r="V119" s="27">
        <v>0</v>
      </c>
      <c r="W119" s="27">
        <v>5</v>
      </c>
      <c r="X119" s="27">
        <v>4</v>
      </c>
      <c r="Y119" s="27">
        <v>3</v>
      </c>
      <c r="Z119" s="27">
        <v>3</v>
      </c>
      <c r="AA119" s="27">
        <v>5</v>
      </c>
      <c r="AB119" s="27">
        <v>4</v>
      </c>
      <c r="AC119" s="27">
        <v>5</v>
      </c>
      <c r="AD119" s="27">
        <v>0</v>
      </c>
      <c r="AE119" s="27">
        <v>0</v>
      </c>
      <c r="AF119" s="27">
        <v>5</v>
      </c>
      <c r="AG119" s="27">
        <v>4</v>
      </c>
      <c r="AH119" s="27">
        <v>5</v>
      </c>
      <c r="AI119" s="27">
        <v>3</v>
      </c>
      <c r="AJ119" s="27">
        <v>4</v>
      </c>
      <c r="AK119" s="27">
        <v>4</v>
      </c>
      <c r="AL119" s="27">
        <v>5</v>
      </c>
      <c r="AM119" s="27">
        <v>5</v>
      </c>
      <c r="AN119" s="27">
        <v>0</v>
      </c>
      <c r="AO119" s="27">
        <v>0</v>
      </c>
      <c r="AP119" s="27">
        <v>4</v>
      </c>
      <c r="AQ119" s="27">
        <v>2</v>
      </c>
      <c r="AR119" s="27">
        <v>4</v>
      </c>
      <c r="AS119" s="27">
        <v>0</v>
      </c>
      <c r="AT119" s="27">
        <v>5</v>
      </c>
      <c r="AU119" s="27">
        <v>3</v>
      </c>
      <c r="AV119" s="27">
        <v>5</v>
      </c>
      <c r="AW119" s="27">
        <v>5</v>
      </c>
      <c r="AX119" s="27">
        <v>3</v>
      </c>
      <c r="AY119" s="27">
        <v>4</v>
      </c>
      <c r="AZ119" s="27">
        <v>5</v>
      </c>
      <c r="BA119" s="27">
        <v>4</v>
      </c>
      <c r="BB119" s="27">
        <v>0</v>
      </c>
      <c r="BC119" s="27">
        <v>5</v>
      </c>
      <c r="BD119" s="27">
        <v>4</v>
      </c>
      <c r="BE119" s="27">
        <v>3</v>
      </c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</row>
    <row r="138" spans="1:93" s="19" customFormat="1" x14ac:dyDescent="0.25">
      <c r="B138" s="20"/>
      <c r="C138" s="21"/>
      <c r="D138" s="31"/>
      <c r="E138" s="31"/>
      <c r="F138" s="32"/>
      <c r="G138" s="32"/>
      <c r="H138" s="32"/>
      <c r="I138" s="32"/>
      <c r="J138" s="32"/>
      <c r="K138" s="32"/>
      <c r="L138" s="33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</row>
    <row r="139" spans="1:93" ht="28.5" x14ac:dyDescent="0.25">
      <c r="A139" s="12" t="s">
        <v>0</v>
      </c>
      <c r="B139" s="11" t="s">
        <v>99</v>
      </c>
      <c r="C139" s="12" t="s">
        <v>7</v>
      </c>
      <c r="D139" s="25">
        <v>1</v>
      </c>
      <c r="E139" s="25">
        <v>2</v>
      </c>
      <c r="F139" s="25">
        <v>3</v>
      </c>
      <c r="G139" s="25">
        <v>4</v>
      </c>
      <c r="H139" s="25">
        <v>5</v>
      </c>
      <c r="I139" s="25">
        <v>6</v>
      </c>
      <c r="J139" s="25">
        <v>7</v>
      </c>
      <c r="K139" s="25">
        <v>8</v>
      </c>
      <c r="L139" s="26">
        <v>9</v>
      </c>
      <c r="M139" s="25">
        <v>10</v>
      </c>
      <c r="N139" s="25">
        <v>11</v>
      </c>
      <c r="O139" s="25">
        <v>12</v>
      </c>
      <c r="P139" s="25">
        <v>13</v>
      </c>
      <c r="Q139" s="25">
        <v>14</v>
      </c>
      <c r="R139" s="25">
        <v>15</v>
      </c>
      <c r="S139" s="25">
        <v>16</v>
      </c>
      <c r="T139" s="25">
        <v>17</v>
      </c>
      <c r="U139" s="25">
        <v>18</v>
      </c>
      <c r="V139" s="25">
        <v>19</v>
      </c>
      <c r="W139" s="25">
        <v>20</v>
      </c>
      <c r="X139" s="25">
        <v>21</v>
      </c>
      <c r="Y139" s="25">
        <v>22</v>
      </c>
      <c r="Z139" s="25">
        <v>23</v>
      </c>
      <c r="AA139" s="25">
        <v>24</v>
      </c>
      <c r="AB139" s="25">
        <v>25</v>
      </c>
      <c r="AC139" s="25">
        <v>26</v>
      </c>
      <c r="AD139" s="25">
        <v>27</v>
      </c>
      <c r="AE139" s="25">
        <v>28</v>
      </c>
      <c r="AF139" s="25">
        <v>29</v>
      </c>
      <c r="AG139" s="25">
        <v>30</v>
      </c>
      <c r="AH139" s="25">
        <v>31</v>
      </c>
      <c r="AI139" s="25">
        <v>32</v>
      </c>
      <c r="AJ139" s="25">
        <v>33</v>
      </c>
      <c r="AK139" s="25">
        <v>34</v>
      </c>
      <c r="AL139" s="25">
        <v>35</v>
      </c>
      <c r="AM139" s="25">
        <v>36</v>
      </c>
      <c r="AN139" s="25">
        <v>37</v>
      </c>
      <c r="AO139" s="25">
        <v>38</v>
      </c>
      <c r="AP139" s="25">
        <v>39</v>
      </c>
      <c r="AQ139" s="25">
        <v>40</v>
      </c>
      <c r="AR139" s="25">
        <v>41</v>
      </c>
      <c r="AS139" s="25">
        <v>42</v>
      </c>
      <c r="AT139" s="25">
        <v>43</v>
      </c>
      <c r="AU139" s="25">
        <v>44</v>
      </c>
      <c r="AV139" s="25">
        <v>45</v>
      </c>
      <c r="AW139" s="25">
        <v>46</v>
      </c>
      <c r="AX139" s="25">
        <v>47</v>
      </c>
      <c r="AY139" s="25">
        <v>48</v>
      </c>
      <c r="AZ139" s="25">
        <v>49</v>
      </c>
      <c r="BA139" s="25">
        <v>50</v>
      </c>
      <c r="BB139" s="25">
        <v>51</v>
      </c>
      <c r="BC139" s="25">
        <v>52</v>
      </c>
      <c r="BD139" s="25">
        <v>53</v>
      </c>
      <c r="BE139" s="25">
        <v>54</v>
      </c>
      <c r="BF139" s="25">
        <v>55</v>
      </c>
      <c r="BG139" s="25">
        <v>56</v>
      </c>
      <c r="BH139" s="25">
        <v>57</v>
      </c>
      <c r="BI139" s="25">
        <v>58</v>
      </c>
      <c r="BJ139" s="25">
        <v>59</v>
      </c>
      <c r="BK139" s="25">
        <v>60</v>
      </c>
      <c r="BL139" s="25">
        <v>61</v>
      </c>
      <c r="BM139" s="25">
        <v>62</v>
      </c>
      <c r="BN139" s="25">
        <v>63</v>
      </c>
      <c r="BO139" s="25">
        <v>64</v>
      </c>
      <c r="BP139" s="25">
        <v>65</v>
      </c>
      <c r="BQ139" s="25">
        <v>66</v>
      </c>
      <c r="BR139" s="25">
        <v>67</v>
      </c>
      <c r="BS139" s="25">
        <v>68</v>
      </c>
      <c r="BT139" s="25">
        <v>69</v>
      </c>
      <c r="BU139" s="25">
        <v>70</v>
      </c>
      <c r="BV139" s="25">
        <v>71</v>
      </c>
      <c r="BW139" s="25">
        <v>72</v>
      </c>
      <c r="BX139" s="25">
        <v>73</v>
      </c>
      <c r="BY139" s="25">
        <v>74</v>
      </c>
      <c r="BZ139" s="25">
        <v>75</v>
      </c>
      <c r="CA139" s="25">
        <v>76</v>
      </c>
      <c r="CB139" s="25">
        <v>77</v>
      </c>
      <c r="CC139" s="25">
        <v>78</v>
      </c>
      <c r="CD139" s="25">
        <v>79</v>
      </c>
      <c r="CE139" s="25">
        <v>80</v>
      </c>
      <c r="CF139" s="25">
        <v>81</v>
      </c>
      <c r="CG139" s="25">
        <v>82</v>
      </c>
      <c r="CH139" s="25">
        <v>83</v>
      </c>
      <c r="CI139" s="25">
        <v>84</v>
      </c>
      <c r="CJ139" s="25">
        <v>85</v>
      </c>
      <c r="CK139" s="25">
        <v>86</v>
      </c>
      <c r="CL139" s="25">
        <v>87</v>
      </c>
      <c r="CM139" s="25">
        <v>88</v>
      </c>
      <c r="CN139" s="25">
        <v>89</v>
      </c>
      <c r="CO139" s="25">
        <v>90</v>
      </c>
    </row>
    <row r="140" spans="1:93" ht="30" x14ac:dyDescent="0.25">
      <c r="A140" s="7" t="s">
        <v>15</v>
      </c>
      <c r="B140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140" s="14" t="s">
        <v>8</v>
      </c>
      <c r="D140" s="27">
        <v>5</v>
      </c>
      <c r="E140" s="27">
        <v>5</v>
      </c>
      <c r="F140" s="27">
        <v>4</v>
      </c>
      <c r="G140" s="27">
        <v>5</v>
      </c>
      <c r="H140" s="27">
        <v>4</v>
      </c>
      <c r="I140" s="27">
        <v>4</v>
      </c>
      <c r="J140" s="27">
        <v>3</v>
      </c>
      <c r="K140" s="27">
        <v>5</v>
      </c>
      <c r="L140" s="27">
        <v>3</v>
      </c>
      <c r="M140" s="27">
        <v>5</v>
      </c>
      <c r="N140" s="27">
        <v>4</v>
      </c>
      <c r="O140" s="27">
        <v>5</v>
      </c>
      <c r="P140" s="27">
        <v>4</v>
      </c>
      <c r="Q140" s="27">
        <v>3</v>
      </c>
      <c r="R140" s="27">
        <v>5</v>
      </c>
      <c r="S140" s="27">
        <v>3</v>
      </c>
      <c r="T140" s="27">
        <v>4</v>
      </c>
      <c r="U140" s="27">
        <v>3</v>
      </c>
      <c r="V140" s="27">
        <v>4</v>
      </c>
      <c r="W140" s="27">
        <v>4</v>
      </c>
      <c r="X140" s="27">
        <v>5</v>
      </c>
      <c r="Y140" s="27">
        <v>4</v>
      </c>
      <c r="Z140" s="27">
        <v>5</v>
      </c>
      <c r="AA140" s="27">
        <v>3</v>
      </c>
      <c r="AB140" s="27">
        <v>4</v>
      </c>
      <c r="AC140" s="27">
        <v>5</v>
      </c>
      <c r="AD140" s="27">
        <v>4</v>
      </c>
      <c r="AE140" s="27">
        <v>3</v>
      </c>
      <c r="AF140" s="27">
        <v>5</v>
      </c>
      <c r="AG140" s="27">
        <v>2</v>
      </c>
      <c r="AH140" s="27">
        <v>3</v>
      </c>
      <c r="AI140" s="27">
        <v>5</v>
      </c>
      <c r="AJ140" s="27">
        <v>3</v>
      </c>
      <c r="AK140" s="27">
        <v>0</v>
      </c>
      <c r="AL140" s="27">
        <v>5</v>
      </c>
      <c r="AM140" s="27">
        <v>5</v>
      </c>
      <c r="AN140" s="27">
        <v>4</v>
      </c>
      <c r="AO140" s="27">
        <v>4</v>
      </c>
      <c r="AP140" s="27">
        <v>4</v>
      </c>
      <c r="AQ140" s="27">
        <v>4</v>
      </c>
      <c r="AR140" s="27">
        <v>3</v>
      </c>
      <c r="AS140" s="27">
        <v>3</v>
      </c>
      <c r="AT140" s="27">
        <v>3</v>
      </c>
      <c r="AU140" s="27">
        <v>5</v>
      </c>
      <c r="AV140" s="27">
        <v>4</v>
      </c>
      <c r="AW140" s="27">
        <v>5</v>
      </c>
      <c r="AX140" s="27">
        <v>4</v>
      </c>
      <c r="AY140" s="27">
        <v>5</v>
      </c>
      <c r="AZ140" s="27">
        <v>4</v>
      </c>
      <c r="BA140" s="27">
        <v>5</v>
      </c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</row>
    <row r="141" spans="1:93" x14ac:dyDescent="0.25">
      <c r="A141" s="7" t="s">
        <v>1</v>
      </c>
      <c r="B141" s="6" t="str">
        <f>'[1]Методика оценки'!$C$14</f>
        <v>Речевое развитие и навыки общения</v>
      </c>
      <c r="C141" s="14" t="s">
        <v>9</v>
      </c>
      <c r="D141" s="27">
        <v>5</v>
      </c>
      <c r="E141" s="27">
        <v>5</v>
      </c>
      <c r="F141" s="27">
        <v>4</v>
      </c>
      <c r="G141" s="27">
        <v>4</v>
      </c>
      <c r="H141" s="27">
        <v>3</v>
      </c>
      <c r="I141" s="27">
        <v>4</v>
      </c>
      <c r="J141" s="27">
        <v>4</v>
      </c>
      <c r="K141" s="27">
        <v>5</v>
      </c>
      <c r="L141" s="27">
        <v>5</v>
      </c>
      <c r="M141" s="27">
        <v>5</v>
      </c>
      <c r="N141" s="27">
        <v>4</v>
      </c>
      <c r="O141" s="27">
        <v>4</v>
      </c>
      <c r="P141" s="27">
        <v>4</v>
      </c>
      <c r="Q141" s="27">
        <v>4</v>
      </c>
      <c r="R141" s="27">
        <v>4</v>
      </c>
      <c r="S141" s="27">
        <v>5</v>
      </c>
      <c r="T141" s="27">
        <v>4</v>
      </c>
      <c r="U141" s="27">
        <v>4</v>
      </c>
      <c r="V141" s="27">
        <v>4</v>
      </c>
      <c r="W141" s="27">
        <v>4</v>
      </c>
      <c r="X141" s="27">
        <v>4</v>
      </c>
      <c r="Y141" s="27">
        <v>4</v>
      </c>
      <c r="Z141" s="27">
        <v>5</v>
      </c>
      <c r="AA141" s="27">
        <v>3</v>
      </c>
      <c r="AB141" s="27">
        <v>3</v>
      </c>
      <c r="AC141" s="27">
        <v>5</v>
      </c>
      <c r="AD141" s="27">
        <v>5</v>
      </c>
      <c r="AE141" s="27">
        <v>3</v>
      </c>
      <c r="AF141" s="27">
        <v>4</v>
      </c>
      <c r="AG141" s="27">
        <v>5</v>
      </c>
      <c r="AH141" s="27">
        <v>4</v>
      </c>
      <c r="AI141" s="27">
        <v>5</v>
      </c>
      <c r="AJ141" s="27">
        <v>3</v>
      </c>
      <c r="AK141" s="27">
        <v>2</v>
      </c>
      <c r="AL141" s="27">
        <v>3</v>
      </c>
      <c r="AM141" s="27">
        <v>5</v>
      </c>
      <c r="AN141" s="27">
        <v>4</v>
      </c>
      <c r="AO141" s="27">
        <v>4</v>
      </c>
      <c r="AP141" s="27">
        <v>4</v>
      </c>
      <c r="AQ141" s="27">
        <v>5</v>
      </c>
      <c r="AR141" s="27">
        <v>2</v>
      </c>
      <c r="AS141" s="27">
        <v>3</v>
      </c>
      <c r="AT141" s="27">
        <v>4</v>
      </c>
      <c r="AU141" s="27">
        <v>5</v>
      </c>
      <c r="AV141" s="27">
        <v>5</v>
      </c>
      <c r="AW141" s="27">
        <v>5</v>
      </c>
      <c r="AX141" s="27">
        <v>5</v>
      </c>
      <c r="AY141" s="27">
        <v>5</v>
      </c>
      <c r="AZ141" s="27">
        <v>4</v>
      </c>
      <c r="BA141" s="27">
        <v>5</v>
      </c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</row>
    <row r="142" spans="1:93" x14ac:dyDescent="0.25">
      <c r="A142" s="7" t="s">
        <v>2</v>
      </c>
      <c r="B142" s="6" t="str">
        <f>'[1]Методика оценки'!$C$20</f>
        <v>Физическое развитие</v>
      </c>
      <c r="C142" s="14" t="s">
        <v>10</v>
      </c>
      <c r="D142" s="27">
        <v>5</v>
      </c>
      <c r="E142" s="27">
        <v>5</v>
      </c>
      <c r="F142" s="27">
        <v>4</v>
      </c>
      <c r="G142" s="27">
        <v>4</v>
      </c>
      <c r="H142" s="27">
        <v>3</v>
      </c>
      <c r="I142" s="27">
        <v>3</v>
      </c>
      <c r="J142" s="27">
        <v>4</v>
      </c>
      <c r="K142" s="27">
        <v>4</v>
      </c>
      <c r="L142" s="27">
        <v>3</v>
      </c>
      <c r="M142" s="27">
        <v>5</v>
      </c>
      <c r="N142" s="27">
        <v>4</v>
      </c>
      <c r="O142" s="27">
        <v>5</v>
      </c>
      <c r="P142" s="27">
        <v>4</v>
      </c>
      <c r="Q142" s="27">
        <v>3</v>
      </c>
      <c r="R142" s="27">
        <v>4</v>
      </c>
      <c r="S142" s="27">
        <v>5</v>
      </c>
      <c r="T142" s="27">
        <v>4</v>
      </c>
      <c r="U142" s="27">
        <v>5</v>
      </c>
      <c r="V142" s="27">
        <v>3</v>
      </c>
      <c r="W142" s="27">
        <v>4</v>
      </c>
      <c r="X142" s="27">
        <v>4</v>
      </c>
      <c r="Y142" s="27">
        <v>3</v>
      </c>
      <c r="Z142" s="27">
        <v>5</v>
      </c>
      <c r="AA142" s="27">
        <v>4</v>
      </c>
      <c r="AB142" s="27">
        <v>3</v>
      </c>
      <c r="AC142" s="27">
        <v>5</v>
      </c>
      <c r="AD142" s="27">
        <v>4</v>
      </c>
      <c r="AE142" s="27">
        <v>4</v>
      </c>
      <c r="AF142" s="27">
        <v>5</v>
      </c>
      <c r="AG142" s="27">
        <v>5</v>
      </c>
      <c r="AH142" s="27">
        <v>4</v>
      </c>
      <c r="AI142" s="27">
        <v>5</v>
      </c>
      <c r="AJ142" s="27">
        <v>2</v>
      </c>
      <c r="AK142" s="27">
        <v>2</v>
      </c>
      <c r="AL142" s="27">
        <v>3</v>
      </c>
      <c r="AM142" s="27">
        <v>5</v>
      </c>
      <c r="AN142" s="27">
        <v>4</v>
      </c>
      <c r="AO142" s="27">
        <v>4</v>
      </c>
      <c r="AP142" s="27">
        <v>3</v>
      </c>
      <c r="AQ142" s="27">
        <v>4</v>
      </c>
      <c r="AR142" s="27">
        <v>2</v>
      </c>
      <c r="AS142" s="27">
        <v>3</v>
      </c>
      <c r="AT142" s="27">
        <v>4</v>
      </c>
      <c r="AU142" s="27">
        <v>5</v>
      </c>
      <c r="AV142" s="27">
        <v>5</v>
      </c>
      <c r="AW142" s="27">
        <v>5</v>
      </c>
      <c r="AX142" s="27">
        <v>4</v>
      </c>
      <c r="AY142" s="27">
        <v>5</v>
      </c>
      <c r="AZ142" s="27">
        <v>4</v>
      </c>
      <c r="BA142" s="27">
        <v>5</v>
      </c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</row>
    <row r="143" spans="1:93" ht="30" x14ac:dyDescent="0.25">
      <c r="A143" s="7" t="s">
        <v>3</v>
      </c>
      <c r="B143" s="6" t="str">
        <f>'[1]Методика оценки'!$C$27</f>
        <v>Содержательность и увлекательность дополнительных кружков и секций</v>
      </c>
      <c r="C143" s="14" t="s">
        <v>12</v>
      </c>
      <c r="D143" s="27">
        <v>0</v>
      </c>
      <c r="E143" s="27">
        <v>0</v>
      </c>
      <c r="F143" s="27">
        <v>4</v>
      </c>
      <c r="G143" s="27">
        <v>4</v>
      </c>
      <c r="H143" s="27">
        <v>0</v>
      </c>
      <c r="I143" s="27">
        <v>3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0</v>
      </c>
      <c r="P143" s="27">
        <v>0</v>
      </c>
      <c r="Q143" s="27">
        <v>4</v>
      </c>
      <c r="R143" s="27">
        <v>4</v>
      </c>
      <c r="S143" s="27">
        <v>0</v>
      </c>
      <c r="T143" s="27">
        <v>0</v>
      </c>
      <c r="U143" s="27">
        <v>0</v>
      </c>
      <c r="V143" s="27">
        <v>0</v>
      </c>
      <c r="W143" s="27">
        <v>0</v>
      </c>
      <c r="X143" s="27">
        <v>0</v>
      </c>
      <c r="Y143" s="27">
        <v>0</v>
      </c>
      <c r="Z143" s="27">
        <v>0</v>
      </c>
      <c r="AA143" s="27">
        <v>0</v>
      </c>
      <c r="AB143" s="27">
        <v>0</v>
      </c>
      <c r="AC143" s="27">
        <v>0</v>
      </c>
      <c r="AD143" s="27">
        <v>0</v>
      </c>
      <c r="AE143" s="27">
        <v>0</v>
      </c>
      <c r="AF143" s="27">
        <v>0</v>
      </c>
      <c r="AG143" s="27">
        <v>5</v>
      </c>
      <c r="AH143" s="27">
        <v>0</v>
      </c>
      <c r="AI143" s="27">
        <v>0</v>
      </c>
      <c r="AJ143" s="27">
        <v>0</v>
      </c>
      <c r="AK143" s="27">
        <v>0</v>
      </c>
      <c r="AL143" s="27">
        <v>0</v>
      </c>
      <c r="AM143" s="27">
        <v>0</v>
      </c>
      <c r="AN143" s="27">
        <v>0</v>
      </c>
      <c r="AO143" s="27">
        <v>0</v>
      </c>
      <c r="AP143" s="27">
        <v>3</v>
      </c>
      <c r="AQ143" s="27">
        <v>4</v>
      </c>
      <c r="AR143" s="27">
        <v>0</v>
      </c>
      <c r="AS143" s="27">
        <v>2</v>
      </c>
      <c r="AT143" s="27">
        <v>3</v>
      </c>
      <c r="AU143" s="27">
        <v>0</v>
      </c>
      <c r="AV143" s="27">
        <v>0</v>
      </c>
      <c r="AW143" s="27">
        <v>0</v>
      </c>
      <c r="AX143" s="27">
        <v>4</v>
      </c>
      <c r="AY143" s="27">
        <v>0</v>
      </c>
      <c r="AZ143" s="27">
        <v>0</v>
      </c>
      <c r="BA143" s="27">
        <v>0</v>
      </c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</row>
    <row r="144" spans="1:93" x14ac:dyDescent="0.25">
      <c r="A144" s="6">
        <v>5</v>
      </c>
      <c r="B144" s="6" t="str">
        <f>'[1]Методика оценки'!$C$33</f>
        <v>Разнообразие дополнительных кружков и секций</v>
      </c>
      <c r="C144" s="14" t="s">
        <v>11</v>
      </c>
      <c r="D144" s="27">
        <v>0</v>
      </c>
      <c r="E144" s="27">
        <v>0</v>
      </c>
      <c r="F144" s="27">
        <v>4</v>
      </c>
      <c r="G144" s="27">
        <v>4</v>
      </c>
      <c r="H144" s="27">
        <v>0</v>
      </c>
      <c r="I144" s="27">
        <v>4</v>
      </c>
      <c r="J144" s="27">
        <v>0</v>
      </c>
      <c r="K144" s="27">
        <v>0</v>
      </c>
      <c r="L144" s="27">
        <v>0</v>
      </c>
      <c r="M144" s="27">
        <v>0</v>
      </c>
      <c r="N144" s="27">
        <v>0</v>
      </c>
      <c r="O144" s="27">
        <v>0</v>
      </c>
      <c r="P144" s="27">
        <v>0</v>
      </c>
      <c r="Q144" s="27">
        <v>3</v>
      </c>
      <c r="R144" s="27">
        <v>4</v>
      </c>
      <c r="S144" s="27">
        <v>0</v>
      </c>
      <c r="T144" s="27">
        <v>0</v>
      </c>
      <c r="U144" s="27">
        <v>0</v>
      </c>
      <c r="V144" s="27">
        <v>0</v>
      </c>
      <c r="W144" s="27">
        <v>0</v>
      </c>
      <c r="X144" s="27">
        <v>0</v>
      </c>
      <c r="Y144" s="27">
        <v>0</v>
      </c>
      <c r="Z144" s="27">
        <v>0</v>
      </c>
      <c r="AA144" s="27">
        <v>0</v>
      </c>
      <c r="AB144" s="27">
        <v>0</v>
      </c>
      <c r="AC144" s="27">
        <v>0</v>
      </c>
      <c r="AD144" s="27">
        <v>0</v>
      </c>
      <c r="AE144" s="27">
        <v>0</v>
      </c>
      <c r="AF144" s="27">
        <v>0</v>
      </c>
      <c r="AG144" s="27">
        <v>5</v>
      </c>
      <c r="AH144" s="27">
        <v>0</v>
      </c>
      <c r="AI144" s="27">
        <v>0</v>
      </c>
      <c r="AJ144" s="27">
        <v>0</v>
      </c>
      <c r="AK144" s="27">
        <v>0</v>
      </c>
      <c r="AL144" s="27">
        <v>0</v>
      </c>
      <c r="AM144" s="27">
        <v>0</v>
      </c>
      <c r="AN144" s="27">
        <v>0</v>
      </c>
      <c r="AO144" s="27">
        <v>0</v>
      </c>
      <c r="AP144" s="27">
        <v>4</v>
      </c>
      <c r="AQ144" s="27">
        <v>4</v>
      </c>
      <c r="AR144" s="27">
        <v>0</v>
      </c>
      <c r="AS144" s="27">
        <v>2</v>
      </c>
      <c r="AT144" s="27">
        <v>3</v>
      </c>
      <c r="AU144" s="27">
        <v>0</v>
      </c>
      <c r="AV144" s="27">
        <v>0</v>
      </c>
      <c r="AW144" s="27">
        <v>0</v>
      </c>
      <c r="AX144" s="27">
        <v>4</v>
      </c>
      <c r="AY144" s="27">
        <v>0</v>
      </c>
      <c r="AZ144" s="27">
        <v>0</v>
      </c>
      <c r="BA144" s="27">
        <v>0</v>
      </c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</row>
    <row r="145" spans="1:93" x14ac:dyDescent="0.25">
      <c r="A145" s="7" t="s">
        <v>4</v>
      </c>
      <c r="B145" s="6" t="str">
        <f>'[1]Методика оценки'!$C$39</f>
        <v>Удобство расписания дополнительных кружков и секций</v>
      </c>
      <c r="C145" s="14" t="s">
        <v>13</v>
      </c>
      <c r="D145" s="27">
        <v>0</v>
      </c>
      <c r="E145" s="27">
        <v>0</v>
      </c>
      <c r="F145" s="27">
        <v>4</v>
      </c>
      <c r="G145" s="27">
        <v>4</v>
      </c>
      <c r="H145" s="27">
        <v>0</v>
      </c>
      <c r="I145" s="27">
        <v>4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0</v>
      </c>
      <c r="P145" s="27">
        <v>0</v>
      </c>
      <c r="Q145" s="27">
        <v>4</v>
      </c>
      <c r="R145" s="27">
        <v>4</v>
      </c>
      <c r="S145" s="27">
        <v>0</v>
      </c>
      <c r="T145" s="27">
        <v>0</v>
      </c>
      <c r="U145" s="27">
        <v>0</v>
      </c>
      <c r="V145" s="27">
        <v>0</v>
      </c>
      <c r="W145" s="27">
        <v>0</v>
      </c>
      <c r="X145" s="27">
        <v>0</v>
      </c>
      <c r="Y145" s="27">
        <v>0</v>
      </c>
      <c r="Z145" s="27">
        <v>0</v>
      </c>
      <c r="AA145" s="27">
        <v>0</v>
      </c>
      <c r="AB145" s="27">
        <v>0</v>
      </c>
      <c r="AC145" s="27">
        <v>0</v>
      </c>
      <c r="AD145" s="27">
        <v>0</v>
      </c>
      <c r="AE145" s="27">
        <v>0</v>
      </c>
      <c r="AF145" s="27">
        <v>0</v>
      </c>
      <c r="AG145" s="27">
        <v>5</v>
      </c>
      <c r="AH145" s="27">
        <v>0</v>
      </c>
      <c r="AI145" s="27">
        <v>0</v>
      </c>
      <c r="AJ145" s="27">
        <v>0</v>
      </c>
      <c r="AK145" s="27">
        <v>0</v>
      </c>
      <c r="AL145" s="27">
        <v>0</v>
      </c>
      <c r="AM145" s="27">
        <v>0</v>
      </c>
      <c r="AN145" s="27">
        <v>0</v>
      </c>
      <c r="AO145" s="27">
        <v>0</v>
      </c>
      <c r="AP145" s="27">
        <v>4</v>
      </c>
      <c r="AQ145" s="27">
        <v>4</v>
      </c>
      <c r="AR145" s="27">
        <v>0</v>
      </c>
      <c r="AS145" s="27">
        <v>0</v>
      </c>
      <c r="AT145" s="27">
        <v>4</v>
      </c>
      <c r="AU145" s="27">
        <v>0</v>
      </c>
      <c r="AV145" s="27">
        <v>0</v>
      </c>
      <c r="AW145" s="27">
        <v>0</v>
      </c>
      <c r="AX145" s="27">
        <v>4</v>
      </c>
      <c r="AY145" s="27">
        <v>0</v>
      </c>
      <c r="AZ145" s="27">
        <v>0</v>
      </c>
      <c r="BA145" s="27">
        <v>0</v>
      </c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</row>
    <row r="146" spans="1:93" ht="30" x14ac:dyDescent="0.25">
      <c r="A146" s="7" t="s">
        <v>5</v>
      </c>
      <c r="B146" s="6" t="str">
        <f>'[1]Методика оценки'!$C$45</f>
        <v>Наличие материально-технических условий для проведения дополнительных кружков и секций</v>
      </c>
      <c r="C146" s="14" t="s">
        <v>14</v>
      </c>
      <c r="D146" s="27">
        <v>0</v>
      </c>
      <c r="E146" s="27">
        <v>0</v>
      </c>
      <c r="F146" s="27">
        <v>4</v>
      </c>
      <c r="G146" s="27">
        <v>4</v>
      </c>
      <c r="H146" s="27">
        <v>0</v>
      </c>
      <c r="I146" s="27">
        <v>5</v>
      </c>
      <c r="J146" s="27">
        <v>0</v>
      </c>
      <c r="K146" s="27">
        <v>0</v>
      </c>
      <c r="L146" s="27">
        <v>0</v>
      </c>
      <c r="M146" s="27">
        <v>0</v>
      </c>
      <c r="N146" s="27">
        <v>0</v>
      </c>
      <c r="O146" s="27">
        <v>0</v>
      </c>
      <c r="P146" s="27">
        <v>0</v>
      </c>
      <c r="Q146" s="27">
        <v>3</v>
      </c>
      <c r="R146" s="27">
        <v>4</v>
      </c>
      <c r="S146" s="27">
        <v>0</v>
      </c>
      <c r="T146" s="27">
        <v>0</v>
      </c>
      <c r="U146" s="27">
        <v>0</v>
      </c>
      <c r="V146" s="27">
        <v>0</v>
      </c>
      <c r="W146" s="27">
        <v>0</v>
      </c>
      <c r="X146" s="27">
        <v>0</v>
      </c>
      <c r="Y146" s="27">
        <v>0</v>
      </c>
      <c r="Z146" s="27">
        <v>0</v>
      </c>
      <c r="AA146" s="27">
        <v>0</v>
      </c>
      <c r="AB146" s="27">
        <v>0</v>
      </c>
      <c r="AC146" s="27">
        <v>0</v>
      </c>
      <c r="AD146" s="27">
        <v>0</v>
      </c>
      <c r="AE146" s="27">
        <v>0</v>
      </c>
      <c r="AF146" s="27">
        <v>0</v>
      </c>
      <c r="AG146" s="27">
        <v>4</v>
      </c>
      <c r="AH146" s="27">
        <v>0</v>
      </c>
      <c r="AI146" s="27">
        <v>0</v>
      </c>
      <c r="AJ146" s="27">
        <v>0</v>
      </c>
      <c r="AK146" s="27">
        <v>0</v>
      </c>
      <c r="AL146" s="27">
        <v>0</v>
      </c>
      <c r="AM146" s="27">
        <v>0</v>
      </c>
      <c r="AN146" s="27">
        <v>0</v>
      </c>
      <c r="AO146" s="27">
        <v>0</v>
      </c>
      <c r="AP146" s="27">
        <v>5</v>
      </c>
      <c r="AQ146" s="27">
        <v>3</v>
      </c>
      <c r="AR146" s="27">
        <v>0</v>
      </c>
      <c r="AS146" s="27">
        <v>2</v>
      </c>
      <c r="AT146" s="27">
        <v>4</v>
      </c>
      <c r="AU146" s="27">
        <v>0</v>
      </c>
      <c r="AV146" s="27">
        <v>0</v>
      </c>
      <c r="AW146" s="27">
        <v>0</v>
      </c>
      <c r="AX146" s="27">
        <v>3</v>
      </c>
      <c r="AY146" s="27">
        <v>0</v>
      </c>
      <c r="AZ146" s="27">
        <v>0</v>
      </c>
      <c r="BA146" s="27">
        <v>0</v>
      </c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</row>
    <row r="147" spans="1:93" x14ac:dyDescent="0.25">
      <c r="A147" s="7" t="s">
        <v>16</v>
      </c>
      <c r="B147" s="6" t="str">
        <f>'[1]Методика оценки'!$C$53</f>
        <v xml:space="preserve">Организация питания детей </v>
      </c>
      <c r="C147" s="14" t="s">
        <v>29</v>
      </c>
      <c r="D147" s="27">
        <v>5</v>
      </c>
      <c r="E147" s="27">
        <v>5</v>
      </c>
      <c r="F147" s="27">
        <v>5</v>
      </c>
      <c r="G147" s="27">
        <v>5</v>
      </c>
      <c r="H147" s="27">
        <v>4</v>
      </c>
      <c r="I147" s="27">
        <v>4</v>
      </c>
      <c r="J147" s="27">
        <v>3</v>
      </c>
      <c r="K147" s="27">
        <v>5</v>
      </c>
      <c r="L147" s="27">
        <v>2</v>
      </c>
      <c r="M147" s="27">
        <v>4</v>
      </c>
      <c r="N147" s="27">
        <v>5</v>
      </c>
      <c r="O147" s="27">
        <v>5</v>
      </c>
      <c r="P147" s="27">
        <v>4</v>
      </c>
      <c r="Q147" s="27">
        <v>4</v>
      </c>
      <c r="R147" s="27">
        <v>5</v>
      </c>
      <c r="S147" s="27">
        <v>5</v>
      </c>
      <c r="T147" s="27">
        <v>4</v>
      </c>
      <c r="U147" s="27">
        <v>5</v>
      </c>
      <c r="V147" s="27">
        <v>4</v>
      </c>
      <c r="W147" s="27">
        <v>3</v>
      </c>
      <c r="X147" s="27">
        <v>4</v>
      </c>
      <c r="Y147" s="27">
        <v>4</v>
      </c>
      <c r="Z147" s="27">
        <v>4</v>
      </c>
      <c r="AA147" s="27">
        <v>4</v>
      </c>
      <c r="AB147" s="27">
        <v>4</v>
      </c>
      <c r="AC147" s="27">
        <v>5</v>
      </c>
      <c r="AD147" s="27">
        <v>3</v>
      </c>
      <c r="AE147" s="27">
        <v>4</v>
      </c>
      <c r="AF147" s="27">
        <v>5</v>
      </c>
      <c r="AG147" s="27">
        <v>5</v>
      </c>
      <c r="AH147" s="27">
        <v>4</v>
      </c>
      <c r="AI147" s="27">
        <v>5</v>
      </c>
      <c r="AJ147" s="27">
        <v>3</v>
      </c>
      <c r="AK147" s="27">
        <v>4</v>
      </c>
      <c r="AL147" s="27">
        <v>4</v>
      </c>
      <c r="AM147" s="27">
        <v>5</v>
      </c>
      <c r="AN147" s="27">
        <v>4</v>
      </c>
      <c r="AO147" s="27">
        <v>4</v>
      </c>
      <c r="AP147" s="27">
        <v>4</v>
      </c>
      <c r="AQ147" s="27">
        <v>4</v>
      </c>
      <c r="AR147" s="27">
        <v>4</v>
      </c>
      <c r="AS147" s="27">
        <v>3</v>
      </c>
      <c r="AT147" s="27">
        <v>5</v>
      </c>
      <c r="AU147" s="27">
        <v>5</v>
      </c>
      <c r="AV147" s="27">
        <v>5</v>
      </c>
      <c r="AW147" s="27">
        <v>5</v>
      </c>
      <c r="AX147" s="27">
        <v>4</v>
      </c>
      <c r="AY147" s="27">
        <v>5</v>
      </c>
      <c r="AZ147" s="27">
        <v>4</v>
      </c>
      <c r="BA147" s="27">
        <v>5</v>
      </c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</row>
    <row r="148" spans="1:93" ht="30" x14ac:dyDescent="0.25">
      <c r="A148" s="7" t="s">
        <v>6</v>
      </c>
      <c r="B148" s="6" t="str">
        <f>'[1]Методика оценки'!$C$59</f>
        <v>Обеспечение здоровья и предотвращение травматизма детей</v>
      </c>
      <c r="C148" s="14" t="s">
        <v>30</v>
      </c>
      <c r="D148" s="27">
        <v>5</v>
      </c>
      <c r="E148" s="27">
        <v>5</v>
      </c>
      <c r="F148" s="27">
        <v>5</v>
      </c>
      <c r="G148" s="27">
        <v>5</v>
      </c>
      <c r="H148" s="27">
        <v>5</v>
      </c>
      <c r="I148" s="27">
        <v>4</v>
      </c>
      <c r="J148" s="27">
        <v>5</v>
      </c>
      <c r="K148" s="27">
        <v>5</v>
      </c>
      <c r="L148" s="27">
        <v>5</v>
      </c>
      <c r="M148" s="27">
        <v>4</v>
      </c>
      <c r="N148" s="27">
        <v>5</v>
      </c>
      <c r="O148" s="27">
        <v>5</v>
      </c>
      <c r="P148" s="27">
        <v>4</v>
      </c>
      <c r="Q148" s="27">
        <v>3</v>
      </c>
      <c r="R148" s="27">
        <v>5</v>
      </c>
      <c r="S148" s="27">
        <v>5</v>
      </c>
      <c r="T148" s="27">
        <v>4</v>
      </c>
      <c r="U148" s="27">
        <v>5</v>
      </c>
      <c r="V148" s="27">
        <v>3</v>
      </c>
      <c r="W148" s="27">
        <v>3</v>
      </c>
      <c r="X148" s="27">
        <v>4</v>
      </c>
      <c r="Y148" s="27">
        <v>4</v>
      </c>
      <c r="Z148" s="27">
        <v>5</v>
      </c>
      <c r="AA148" s="27">
        <v>4</v>
      </c>
      <c r="AB148" s="27">
        <v>5</v>
      </c>
      <c r="AC148" s="27">
        <v>5</v>
      </c>
      <c r="AD148" s="27">
        <v>2</v>
      </c>
      <c r="AE148" s="27">
        <v>4</v>
      </c>
      <c r="AF148" s="27">
        <v>5</v>
      </c>
      <c r="AG148" s="27">
        <v>5</v>
      </c>
      <c r="AH148" s="27">
        <v>4</v>
      </c>
      <c r="AI148" s="27">
        <v>5</v>
      </c>
      <c r="AJ148" s="27">
        <v>3</v>
      </c>
      <c r="AK148" s="27">
        <v>4</v>
      </c>
      <c r="AL148" s="27">
        <v>5</v>
      </c>
      <c r="AM148" s="27">
        <v>5</v>
      </c>
      <c r="AN148" s="27">
        <v>4</v>
      </c>
      <c r="AO148" s="27">
        <v>4</v>
      </c>
      <c r="AP148" s="27">
        <v>4</v>
      </c>
      <c r="AQ148" s="27">
        <v>5</v>
      </c>
      <c r="AR148" s="27">
        <v>4</v>
      </c>
      <c r="AS148" s="27">
        <v>3</v>
      </c>
      <c r="AT148" s="27">
        <v>5</v>
      </c>
      <c r="AU148" s="27">
        <v>4</v>
      </c>
      <c r="AV148" s="27">
        <v>5</v>
      </c>
      <c r="AW148" s="27">
        <v>5</v>
      </c>
      <c r="AX148" s="27">
        <v>5</v>
      </c>
      <c r="AY148" s="27">
        <v>4</v>
      </c>
      <c r="AZ148" s="27">
        <v>4</v>
      </c>
      <c r="BA148" s="27">
        <v>5</v>
      </c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</row>
    <row r="149" spans="1:93" ht="30" x14ac:dyDescent="0.25">
      <c r="A149" s="7" t="s">
        <v>17</v>
      </c>
      <c r="B149" s="6" t="str">
        <f>'[1]Методика оценки'!$C$65</f>
        <v>Организация охраны здания детского сада и прилегающей территории</v>
      </c>
      <c r="C149" s="14" t="s">
        <v>31</v>
      </c>
      <c r="D149" s="27">
        <v>5</v>
      </c>
      <c r="E149" s="27">
        <v>5</v>
      </c>
      <c r="F149" s="27">
        <v>4</v>
      </c>
      <c r="G149" s="27">
        <v>4</v>
      </c>
      <c r="H149" s="27">
        <v>5</v>
      </c>
      <c r="I149" s="27">
        <v>3</v>
      </c>
      <c r="J149" s="27">
        <v>4</v>
      </c>
      <c r="K149" s="27">
        <v>5</v>
      </c>
      <c r="L149" s="27">
        <v>5</v>
      </c>
      <c r="M149" s="27">
        <v>0</v>
      </c>
      <c r="N149" s="27">
        <v>4</v>
      </c>
      <c r="O149" s="27">
        <v>5</v>
      </c>
      <c r="P149" s="27">
        <v>3</v>
      </c>
      <c r="Q149" s="27">
        <v>4</v>
      </c>
      <c r="R149" s="27">
        <v>4</v>
      </c>
      <c r="S149" s="27">
        <v>4</v>
      </c>
      <c r="T149" s="27">
        <v>4</v>
      </c>
      <c r="U149" s="27">
        <v>5</v>
      </c>
      <c r="V149" s="27">
        <v>3</v>
      </c>
      <c r="W149" s="27">
        <v>4</v>
      </c>
      <c r="X149" s="27">
        <v>4</v>
      </c>
      <c r="Y149" s="27">
        <v>3</v>
      </c>
      <c r="Z149" s="27">
        <v>5</v>
      </c>
      <c r="AA149" s="27">
        <v>4</v>
      </c>
      <c r="AB149" s="27">
        <v>5</v>
      </c>
      <c r="AC149" s="27">
        <v>5</v>
      </c>
      <c r="AD149" s="27">
        <v>4</v>
      </c>
      <c r="AE149" s="27">
        <v>4</v>
      </c>
      <c r="AF149" s="27">
        <v>5</v>
      </c>
      <c r="AG149" s="27">
        <v>4</v>
      </c>
      <c r="AH149" s="27">
        <v>4</v>
      </c>
      <c r="AI149" s="27">
        <v>5</v>
      </c>
      <c r="AJ149" s="27">
        <v>3</v>
      </c>
      <c r="AK149" s="27">
        <v>4</v>
      </c>
      <c r="AL149" s="27">
        <v>3</v>
      </c>
      <c r="AM149" s="27">
        <v>5</v>
      </c>
      <c r="AN149" s="27">
        <v>5</v>
      </c>
      <c r="AO149" s="27">
        <v>4</v>
      </c>
      <c r="AP149" s="27">
        <v>3</v>
      </c>
      <c r="AQ149" s="27">
        <v>5</v>
      </c>
      <c r="AR149" s="27">
        <v>5</v>
      </c>
      <c r="AS149" s="27">
        <v>3</v>
      </c>
      <c r="AT149" s="27">
        <v>4</v>
      </c>
      <c r="AU149" s="27">
        <v>4</v>
      </c>
      <c r="AV149" s="27">
        <v>0</v>
      </c>
      <c r="AW149" s="27">
        <v>5</v>
      </c>
      <c r="AX149" s="27">
        <v>5</v>
      </c>
      <c r="AY149" s="27">
        <v>4</v>
      </c>
      <c r="AZ149" s="27">
        <v>5</v>
      </c>
      <c r="BA149" s="27">
        <v>5</v>
      </c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</row>
    <row r="150" spans="1:93" x14ac:dyDescent="0.25">
      <c r="A150" s="7" t="s">
        <v>18</v>
      </c>
      <c r="B150" s="6" t="str">
        <f>'[1]Методика оценки'!$C$71</f>
        <v>Соотношение времени занятий и отдыха</v>
      </c>
      <c r="C150" s="14" t="s">
        <v>32</v>
      </c>
      <c r="D150" s="27">
        <v>5</v>
      </c>
      <c r="E150" s="27">
        <v>5</v>
      </c>
      <c r="F150" s="27">
        <v>5</v>
      </c>
      <c r="G150" s="27">
        <v>5</v>
      </c>
      <c r="H150" s="27">
        <v>5</v>
      </c>
      <c r="I150" s="27">
        <v>4</v>
      </c>
      <c r="J150" s="27">
        <v>5</v>
      </c>
      <c r="K150" s="27">
        <v>5</v>
      </c>
      <c r="L150" s="27">
        <v>5</v>
      </c>
      <c r="M150" s="27">
        <v>0</v>
      </c>
      <c r="N150" s="27">
        <v>0</v>
      </c>
      <c r="O150" s="27">
        <v>5</v>
      </c>
      <c r="P150" s="27">
        <v>4</v>
      </c>
      <c r="Q150" s="27">
        <v>4</v>
      </c>
      <c r="R150" s="27">
        <v>5</v>
      </c>
      <c r="S150" s="27">
        <v>4</v>
      </c>
      <c r="T150" s="27">
        <v>0</v>
      </c>
      <c r="U150" s="27">
        <v>5</v>
      </c>
      <c r="V150" s="27">
        <v>4</v>
      </c>
      <c r="W150" s="27">
        <v>4</v>
      </c>
      <c r="X150" s="27">
        <v>4</v>
      </c>
      <c r="Y150" s="27">
        <v>4</v>
      </c>
      <c r="Z150" s="27">
        <v>4</v>
      </c>
      <c r="AA150" s="27">
        <v>3</v>
      </c>
      <c r="AB150" s="27">
        <v>5</v>
      </c>
      <c r="AC150" s="27">
        <v>5</v>
      </c>
      <c r="AD150" s="27">
        <v>4</v>
      </c>
      <c r="AE150" s="27">
        <v>4</v>
      </c>
      <c r="AF150" s="27">
        <v>5</v>
      </c>
      <c r="AG150" s="27">
        <v>5</v>
      </c>
      <c r="AH150" s="27">
        <v>4</v>
      </c>
      <c r="AI150" s="27">
        <v>5</v>
      </c>
      <c r="AJ150" s="27">
        <v>3</v>
      </c>
      <c r="AK150" s="27">
        <v>0</v>
      </c>
      <c r="AL150" s="27">
        <v>4</v>
      </c>
      <c r="AM150" s="27">
        <v>5</v>
      </c>
      <c r="AN150" s="27">
        <v>5</v>
      </c>
      <c r="AO150" s="27">
        <v>0</v>
      </c>
      <c r="AP150" s="27">
        <v>4</v>
      </c>
      <c r="AQ150" s="27">
        <v>4</v>
      </c>
      <c r="AR150" s="27">
        <v>4</v>
      </c>
      <c r="AS150" s="27">
        <v>3</v>
      </c>
      <c r="AT150" s="27">
        <v>4</v>
      </c>
      <c r="AU150" s="27">
        <v>4</v>
      </c>
      <c r="AV150" s="27">
        <v>5</v>
      </c>
      <c r="AW150" s="27">
        <v>5</v>
      </c>
      <c r="AX150" s="27">
        <v>4</v>
      </c>
      <c r="AY150" s="27">
        <v>4</v>
      </c>
      <c r="AZ150" s="27">
        <v>5</v>
      </c>
      <c r="BA150" s="27">
        <v>5</v>
      </c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</row>
    <row r="151" spans="1:93" x14ac:dyDescent="0.25">
      <c r="A151" s="7" t="s">
        <v>19</v>
      </c>
      <c r="B151" s="6" t="str">
        <f>'[1]Методика оценки'!$C$77</f>
        <v>Переполненность группы</v>
      </c>
      <c r="C151" s="14" t="s">
        <v>33</v>
      </c>
      <c r="D151" s="27">
        <v>5</v>
      </c>
      <c r="E151" s="27">
        <v>5</v>
      </c>
      <c r="F151" s="27">
        <v>5</v>
      </c>
      <c r="G151" s="27">
        <v>2</v>
      </c>
      <c r="H151" s="27">
        <v>2</v>
      </c>
      <c r="I151" s="27">
        <v>2</v>
      </c>
      <c r="J151" s="27">
        <v>2</v>
      </c>
      <c r="K151" s="27">
        <v>2</v>
      </c>
      <c r="L151" s="27">
        <v>2</v>
      </c>
      <c r="M151" s="27">
        <v>2</v>
      </c>
      <c r="N151" s="27">
        <v>0</v>
      </c>
      <c r="O151" s="27">
        <v>5</v>
      </c>
      <c r="P151" s="27">
        <v>2</v>
      </c>
      <c r="Q151" s="27">
        <v>2</v>
      </c>
      <c r="R151" s="27">
        <v>2</v>
      </c>
      <c r="S151" s="27">
        <v>2</v>
      </c>
      <c r="T151" s="27">
        <v>2</v>
      </c>
      <c r="U151" s="27">
        <v>2</v>
      </c>
      <c r="V151" s="27">
        <v>2</v>
      </c>
      <c r="W151" s="27">
        <v>2</v>
      </c>
      <c r="X151" s="27">
        <v>2</v>
      </c>
      <c r="Y151" s="27">
        <v>2</v>
      </c>
      <c r="Z151" s="27">
        <v>5</v>
      </c>
      <c r="AA151" s="27">
        <v>2</v>
      </c>
      <c r="AB151" s="27">
        <v>2</v>
      </c>
      <c r="AC151" s="27">
        <v>5</v>
      </c>
      <c r="AD151" s="27">
        <v>2</v>
      </c>
      <c r="AE151" s="27">
        <v>2</v>
      </c>
      <c r="AF151" s="27">
        <v>5</v>
      </c>
      <c r="AG151" s="27">
        <v>2</v>
      </c>
      <c r="AH151" s="27">
        <v>2</v>
      </c>
      <c r="AI151" s="27">
        <v>2</v>
      </c>
      <c r="AJ151" s="27">
        <v>2</v>
      </c>
      <c r="AK151" s="27">
        <v>2</v>
      </c>
      <c r="AL151" s="27">
        <v>2</v>
      </c>
      <c r="AM151" s="27">
        <v>2</v>
      </c>
      <c r="AN151" s="27">
        <v>2</v>
      </c>
      <c r="AO151" s="27">
        <v>2</v>
      </c>
      <c r="AP151" s="27">
        <v>5</v>
      </c>
      <c r="AQ151" s="27">
        <v>2</v>
      </c>
      <c r="AR151" s="27">
        <v>2</v>
      </c>
      <c r="AS151" s="27">
        <v>5</v>
      </c>
      <c r="AT151" s="27">
        <v>2</v>
      </c>
      <c r="AU151" s="27">
        <v>2</v>
      </c>
      <c r="AV151" s="27">
        <v>2</v>
      </c>
      <c r="AW151" s="27">
        <v>5</v>
      </c>
      <c r="AX151" s="27">
        <v>2</v>
      </c>
      <c r="AY151" s="27">
        <v>2</v>
      </c>
      <c r="AZ151" s="27">
        <v>2</v>
      </c>
      <c r="BA151" s="27">
        <v>2</v>
      </c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</row>
    <row r="152" spans="1:93" x14ac:dyDescent="0.25">
      <c r="A152" s="7" t="s">
        <v>20</v>
      </c>
      <c r="B152" s="6" t="str">
        <f>'[1]Методика оценки'!$C$85</f>
        <v>Качество работы воспитателей</v>
      </c>
      <c r="C152" s="14" t="s">
        <v>34</v>
      </c>
      <c r="D152" s="27">
        <v>5</v>
      </c>
      <c r="E152" s="27">
        <v>5</v>
      </c>
      <c r="F152" s="27">
        <v>5</v>
      </c>
      <c r="G152" s="27">
        <v>5</v>
      </c>
      <c r="H152" s="27">
        <v>5</v>
      </c>
      <c r="I152" s="27">
        <v>5</v>
      </c>
      <c r="J152" s="27">
        <v>5</v>
      </c>
      <c r="K152" s="27">
        <v>5</v>
      </c>
      <c r="L152" s="27">
        <v>5</v>
      </c>
      <c r="M152" s="27">
        <v>5</v>
      </c>
      <c r="N152" s="27">
        <v>5</v>
      </c>
      <c r="O152" s="27">
        <v>5</v>
      </c>
      <c r="P152" s="27">
        <v>4</v>
      </c>
      <c r="Q152" s="27">
        <v>4</v>
      </c>
      <c r="R152" s="27">
        <v>5</v>
      </c>
      <c r="S152" s="27">
        <v>5</v>
      </c>
      <c r="T152" s="27">
        <v>4</v>
      </c>
      <c r="U152" s="27">
        <v>5</v>
      </c>
      <c r="V152" s="27">
        <v>5</v>
      </c>
      <c r="W152" s="27">
        <v>5</v>
      </c>
      <c r="X152" s="27">
        <v>5</v>
      </c>
      <c r="Y152" s="27">
        <v>5</v>
      </c>
      <c r="Z152" s="27">
        <v>5</v>
      </c>
      <c r="AA152" s="27">
        <v>4</v>
      </c>
      <c r="AB152" s="27">
        <v>5</v>
      </c>
      <c r="AC152" s="27">
        <v>5</v>
      </c>
      <c r="AD152" s="27">
        <v>4</v>
      </c>
      <c r="AE152" s="27">
        <v>3</v>
      </c>
      <c r="AF152" s="27">
        <v>5</v>
      </c>
      <c r="AG152" s="27">
        <v>5</v>
      </c>
      <c r="AH152" s="27">
        <v>5</v>
      </c>
      <c r="AI152" s="27">
        <v>5</v>
      </c>
      <c r="AJ152" s="27">
        <v>4</v>
      </c>
      <c r="AK152" s="27">
        <v>4</v>
      </c>
      <c r="AL152" s="27">
        <v>5</v>
      </c>
      <c r="AM152" s="27">
        <v>5</v>
      </c>
      <c r="AN152" s="27">
        <v>5</v>
      </c>
      <c r="AO152" s="27">
        <v>4</v>
      </c>
      <c r="AP152" s="27">
        <v>5</v>
      </c>
      <c r="AQ152" s="27">
        <v>5</v>
      </c>
      <c r="AR152" s="27">
        <v>5</v>
      </c>
      <c r="AS152" s="27">
        <v>5</v>
      </c>
      <c r="AT152" s="27">
        <v>5</v>
      </c>
      <c r="AU152" s="27">
        <v>5</v>
      </c>
      <c r="AV152" s="27">
        <v>5</v>
      </c>
      <c r="AW152" s="27">
        <v>5</v>
      </c>
      <c r="AX152" s="27">
        <v>5</v>
      </c>
      <c r="AY152" s="27">
        <v>5</v>
      </c>
      <c r="AZ152" s="27">
        <v>5</v>
      </c>
      <c r="BA152" s="27">
        <v>5</v>
      </c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</row>
    <row r="153" spans="1:93" x14ac:dyDescent="0.25">
      <c r="A153" s="7" t="s">
        <v>21</v>
      </c>
      <c r="B153" s="6" t="str">
        <f>'[1]Методика оценки'!$C$91</f>
        <v>Качество работы помощников воспитателей</v>
      </c>
      <c r="C153" s="14" t="s">
        <v>35</v>
      </c>
      <c r="D153" s="27">
        <v>5</v>
      </c>
      <c r="E153" s="27">
        <v>5</v>
      </c>
      <c r="F153" s="27">
        <v>5</v>
      </c>
      <c r="G153" s="27">
        <v>5</v>
      </c>
      <c r="H153" s="27">
        <v>5</v>
      </c>
      <c r="I153" s="27">
        <v>5</v>
      </c>
      <c r="J153" s="27">
        <v>5</v>
      </c>
      <c r="K153" s="27">
        <v>5</v>
      </c>
      <c r="L153" s="27">
        <v>5</v>
      </c>
      <c r="M153" s="27">
        <v>5</v>
      </c>
      <c r="N153" s="27">
        <v>5</v>
      </c>
      <c r="O153" s="27">
        <v>5</v>
      </c>
      <c r="P153" s="27">
        <v>4</v>
      </c>
      <c r="Q153" s="27">
        <v>4</v>
      </c>
      <c r="R153" s="27">
        <v>5</v>
      </c>
      <c r="S153" s="27">
        <v>4</v>
      </c>
      <c r="T153" s="27">
        <v>4</v>
      </c>
      <c r="U153" s="27">
        <v>5</v>
      </c>
      <c r="V153" s="27">
        <v>5</v>
      </c>
      <c r="W153" s="27">
        <v>5</v>
      </c>
      <c r="X153" s="27">
        <v>5</v>
      </c>
      <c r="Y153" s="27">
        <v>5</v>
      </c>
      <c r="Z153" s="27">
        <v>5</v>
      </c>
      <c r="AA153" s="27">
        <v>4</v>
      </c>
      <c r="AB153" s="27">
        <v>5</v>
      </c>
      <c r="AC153" s="27">
        <v>5</v>
      </c>
      <c r="AD153" s="27">
        <v>4</v>
      </c>
      <c r="AE153" s="27">
        <v>4</v>
      </c>
      <c r="AF153" s="27">
        <v>5</v>
      </c>
      <c r="AG153" s="27">
        <v>5</v>
      </c>
      <c r="AH153" s="27">
        <v>5</v>
      </c>
      <c r="AI153" s="27">
        <v>5</v>
      </c>
      <c r="AJ153" s="27">
        <v>4</v>
      </c>
      <c r="AK153" s="27">
        <v>4</v>
      </c>
      <c r="AL153" s="27">
        <v>5</v>
      </c>
      <c r="AM153" s="27">
        <v>5</v>
      </c>
      <c r="AN153" s="27">
        <v>5</v>
      </c>
      <c r="AO153" s="27">
        <v>4</v>
      </c>
      <c r="AP153" s="27">
        <v>5</v>
      </c>
      <c r="AQ153" s="27">
        <v>5</v>
      </c>
      <c r="AR153" s="27">
        <v>5</v>
      </c>
      <c r="AS153" s="27">
        <v>5</v>
      </c>
      <c r="AT153" s="27">
        <v>5</v>
      </c>
      <c r="AU153" s="27">
        <v>5</v>
      </c>
      <c r="AV153" s="27">
        <v>5</v>
      </c>
      <c r="AW153" s="27">
        <v>5</v>
      </c>
      <c r="AX153" s="27">
        <v>5</v>
      </c>
      <c r="AY153" s="27">
        <v>5</v>
      </c>
      <c r="AZ153" s="27">
        <v>5</v>
      </c>
      <c r="BA153" s="27">
        <v>5</v>
      </c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</row>
    <row r="154" spans="1:93" x14ac:dyDescent="0.25">
      <c r="A154" s="7" t="s">
        <v>22</v>
      </c>
      <c r="B154" s="6" t="str">
        <f>'[1]Методика оценки'!$C$98</f>
        <v>Качество работы музыкальных руководителей</v>
      </c>
      <c r="C154" s="14" t="s">
        <v>36</v>
      </c>
      <c r="D154" s="27">
        <v>5</v>
      </c>
      <c r="E154" s="27">
        <v>4</v>
      </c>
      <c r="F154" s="27">
        <v>5</v>
      </c>
      <c r="G154" s="27">
        <v>4</v>
      </c>
      <c r="H154" s="27">
        <v>0</v>
      </c>
      <c r="I154" s="27">
        <v>0</v>
      </c>
      <c r="J154" s="27">
        <v>4</v>
      </c>
      <c r="K154" s="27">
        <v>5</v>
      </c>
      <c r="L154" s="27">
        <v>0</v>
      </c>
      <c r="M154" s="27">
        <v>0</v>
      </c>
      <c r="N154" s="27">
        <v>0</v>
      </c>
      <c r="O154" s="27">
        <v>5</v>
      </c>
      <c r="P154" s="27">
        <v>0</v>
      </c>
      <c r="Q154" s="27">
        <v>3</v>
      </c>
      <c r="R154" s="27">
        <v>4</v>
      </c>
      <c r="S154" s="27">
        <v>0</v>
      </c>
      <c r="T154" s="27">
        <v>4</v>
      </c>
      <c r="U154" s="27">
        <v>0</v>
      </c>
      <c r="V154" s="27">
        <v>0</v>
      </c>
      <c r="W154" s="27">
        <v>0</v>
      </c>
      <c r="X154" s="27">
        <v>0</v>
      </c>
      <c r="Y154" s="27">
        <v>0</v>
      </c>
      <c r="Z154" s="27">
        <v>5</v>
      </c>
      <c r="AA154" s="27">
        <v>0</v>
      </c>
      <c r="AB154" s="27">
        <v>0</v>
      </c>
      <c r="AC154" s="27">
        <v>5</v>
      </c>
      <c r="AD154" s="27">
        <v>5</v>
      </c>
      <c r="AE154" s="27">
        <v>3</v>
      </c>
      <c r="AF154" s="27">
        <v>5</v>
      </c>
      <c r="AG154" s="27">
        <v>0</v>
      </c>
      <c r="AH154" s="27">
        <v>4</v>
      </c>
      <c r="AI154" s="27">
        <v>5</v>
      </c>
      <c r="AJ154" s="27">
        <v>0</v>
      </c>
      <c r="AK154" s="27">
        <v>0</v>
      </c>
      <c r="AL154" s="27">
        <v>0</v>
      </c>
      <c r="AM154" s="27">
        <v>5</v>
      </c>
      <c r="AN154" s="27">
        <v>5</v>
      </c>
      <c r="AO154" s="27">
        <v>4</v>
      </c>
      <c r="AP154" s="27">
        <v>4</v>
      </c>
      <c r="AQ154" s="27">
        <v>0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5</v>
      </c>
      <c r="BA154" s="27">
        <v>0</v>
      </c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</row>
    <row r="155" spans="1:93" x14ac:dyDescent="0.25">
      <c r="A155" s="6">
        <v>16</v>
      </c>
      <c r="B155" s="6" t="str">
        <f>'[1]Методика оценки'!$C$104</f>
        <v>Качество работы учителей по физкультуре</v>
      </c>
      <c r="C155" s="14" t="s">
        <v>37</v>
      </c>
      <c r="D155" s="27">
        <v>5</v>
      </c>
      <c r="E155" s="27">
        <v>4</v>
      </c>
      <c r="F155" s="27">
        <v>5</v>
      </c>
      <c r="G155" s="27">
        <v>4</v>
      </c>
      <c r="H155" s="27">
        <v>0</v>
      </c>
      <c r="I155" s="27">
        <v>0</v>
      </c>
      <c r="J155" s="27">
        <v>0</v>
      </c>
      <c r="K155" s="27">
        <v>5</v>
      </c>
      <c r="L155" s="27">
        <v>0</v>
      </c>
      <c r="M155" s="27">
        <v>0</v>
      </c>
      <c r="N155" s="27">
        <v>0</v>
      </c>
      <c r="O155" s="27">
        <v>5</v>
      </c>
      <c r="P155" s="27">
        <v>0</v>
      </c>
      <c r="Q155" s="27">
        <v>3</v>
      </c>
      <c r="R155" s="27">
        <v>4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0</v>
      </c>
      <c r="AA155" s="27">
        <v>0</v>
      </c>
      <c r="AB155" s="27">
        <v>0</v>
      </c>
      <c r="AC155" s="27">
        <v>5</v>
      </c>
      <c r="AD155" s="27">
        <v>5</v>
      </c>
      <c r="AE155" s="27">
        <v>0</v>
      </c>
      <c r="AF155" s="27">
        <v>5</v>
      </c>
      <c r="AG155" s="27">
        <v>0</v>
      </c>
      <c r="AH155" s="27">
        <v>4</v>
      </c>
      <c r="AI155" s="27">
        <v>5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0</v>
      </c>
      <c r="AP155" s="27">
        <v>4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0</v>
      </c>
      <c r="AX155" s="27">
        <v>0</v>
      </c>
      <c r="AY155" s="27">
        <v>0</v>
      </c>
      <c r="AZ155" s="27">
        <v>0</v>
      </c>
      <c r="BA155" s="27">
        <v>0</v>
      </c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</row>
    <row r="156" spans="1:93" x14ac:dyDescent="0.25">
      <c r="A156" s="7" t="s">
        <v>23</v>
      </c>
      <c r="B156" s="6" t="str">
        <f>'[1]Методика оценки'!$C$110</f>
        <v>Качество работы учителей-логопедов</v>
      </c>
      <c r="C156" s="14" t="s">
        <v>38</v>
      </c>
      <c r="D156" s="27">
        <v>5</v>
      </c>
      <c r="E156" s="27">
        <v>4</v>
      </c>
      <c r="F156" s="27">
        <v>5</v>
      </c>
      <c r="G156" s="27">
        <v>4</v>
      </c>
      <c r="H156" s="27">
        <v>0</v>
      </c>
      <c r="I156" s="27">
        <v>0</v>
      </c>
      <c r="J156" s="27">
        <v>0</v>
      </c>
      <c r="K156" s="27">
        <v>5</v>
      </c>
      <c r="L156" s="27">
        <v>0</v>
      </c>
      <c r="M156" s="27">
        <v>0</v>
      </c>
      <c r="N156" s="27">
        <v>0</v>
      </c>
      <c r="O156" s="27">
        <v>5</v>
      </c>
      <c r="P156" s="27">
        <v>0</v>
      </c>
      <c r="Q156" s="27">
        <v>3</v>
      </c>
      <c r="R156" s="27">
        <v>4</v>
      </c>
      <c r="S156" s="27">
        <v>0</v>
      </c>
      <c r="T156" s="27">
        <v>0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0</v>
      </c>
      <c r="AA156" s="27">
        <v>0</v>
      </c>
      <c r="AB156" s="27">
        <v>0</v>
      </c>
      <c r="AC156" s="27">
        <v>5</v>
      </c>
      <c r="AD156" s="27">
        <v>0</v>
      </c>
      <c r="AE156" s="27">
        <v>0</v>
      </c>
      <c r="AF156" s="27">
        <v>5</v>
      </c>
      <c r="AG156" s="27">
        <v>0</v>
      </c>
      <c r="AH156" s="27">
        <v>4</v>
      </c>
      <c r="AI156" s="27">
        <v>5</v>
      </c>
      <c r="AJ156" s="27">
        <v>0</v>
      </c>
      <c r="AK156" s="27">
        <v>0</v>
      </c>
      <c r="AL156" s="27">
        <v>0</v>
      </c>
      <c r="AM156" s="27">
        <v>0</v>
      </c>
      <c r="AN156" s="27">
        <v>0</v>
      </c>
      <c r="AO156" s="27">
        <v>0</v>
      </c>
      <c r="AP156" s="27">
        <v>4</v>
      </c>
      <c r="AQ156" s="27">
        <v>0</v>
      </c>
      <c r="AR156" s="27">
        <v>0</v>
      </c>
      <c r="AS156" s="27">
        <v>0</v>
      </c>
      <c r="AT156" s="27">
        <v>4</v>
      </c>
      <c r="AU156" s="27">
        <v>0</v>
      </c>
      <c r="AV156" s="27">
        <v>0</v>
      </c>
      <c r="AW156" s="27">
        <v>0</v>
      </c>
      <c r="AX156" s="27">
        <v>0</v>
      </c>
      <c r="AY156" s="27">
        <v>0</v>
      </c>
      <c r="AZ156" s="27">
        <v>0</v>
      </c>
      <c r="BA156" s="27">
        <v>0</v>
      </c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</row>
    <row r="157" spans="1:93" x14ac:dyDescent="0.25">
      <c r="A157" s="7" t="s">
        <v>24</v>
      </c>
      <c r="B157" s="6" t="str">
        <f>'[1]Методика оценки'!$C$116</f>
        <v>Качество работы учителей-дефектологов</v>
      </c>
      <c r="C157" s="14" t="s">
        <v>39</v>
      </c>
      <c r="D157" s="27">
        <v>0</v>
      </c>
      <c r="E157" s="27">
        <v>0</v>
      </c>
      <c r="F157" s="27">
        <v>0</v>
      </c>
      <c r="G157" s="27">
        <v>4</v>
      </c>
      <c r="H157" s="27">
        <v>0</v>
      </c>
      <c r="I157" s="27">
        <v>0</v>
      </c>
      <c r="J157" s="27">
        <v>0</v>
      </c>
      <c r="K157" s="27">
        <v>5</v>
      </c>
      <c r="L157" s="27">
        <v>0</v>
      </c>
      <c r="M157" s="27">
        <v>0</v>
      </c>
      <c r="N157" s="27">
        <v>0</v>
      </c>
      <c r="O157" s="27">
        <v>5</v>
      </c>
      <c r="P157" s="27">
        <v>0</v>
      </c>
      <c r="Q157" s="27">
        <v>4</v>
      </c>
      <c r="R157" s="27">
        <v>4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0</v>
      </c>
      <c r="AE157" s="27">
        <v>0</v>
      </c>
      <c r="AF157" s="27">
        <v>5</v>
      </c>
      <c r="AG157" s="27">
        <v>0</v>
      </c>
      <c r="AH157" s="27">
        <v>4</v>
      </c>
      <c r="AI157" s="27">
        <v>5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0</v>
      </c>
      <c r="AP157" s="27">
        <v>0</v>
      </c>
      <c r="AQ157" s="27">
        <v>0</v>
      </c>
      <c r="AR157" s="27">
        <v>0</v>
      </c>
      <c r="AS157" s="27">
        <v>0</v>
      </c>
      <c r="AT157" s="27">
        <v>0</v>
      </c>
      <c r="AU157" s="27">
        <v>0</v>
      </c>
      <c r="AV157" s="27">
        <v>0</v>
      </c>
      <c r="AW157" s="27">
        <v>0</v>
      </c>
      <c r="AX157" s="27">
        <v>0</v>
      </c>
      <c r="AY157" s="27">
        <v>0</v>
      </c>
      <c r="AZ157" s="27">
        <v>0</v>
      </c>
      <c r="BA157" s="27">
        <v>0</v>
      </c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</row>
    <row r="158" spans="1:93" x14ac:dyDescent="0.25">
      <c r="A158" s="7" t="s">
        <v>25</v>
      </c>
      <c r="B158" s="6" t="str">
        <f>'[1]Методика оценки'!$C$122</f>
        <v>Качество работы педагогов-психологов</v>
      </c>
      <c r="C158" s="14" t="s">
        <v>40</v>
      </c>
      <c r="D158" s="27">
        <v>5</v>
      </c>
      <c r="E158" s="27">
        <v>0</v>
      </c>
      <c r="F158" s="27">
        <v>5</v>
      </c>
      <c r="G158" s="27">
        <v>4</v>
      </c>
      <c r="H158" s="27">
        <v>0</v>
      </c>
      <c r="I158" s="27">
        <v>0</v>
      </c>
      <c r="J158" s="27">
        <v>0</v>
      </c>
      <c r="K158" s="27">
        <v>5</v>
      </c>
      <c r="L158" s="27">
        <v>3</v>
      </c>
      <c r="M158" s="27">
        <v>0</v>
      </c>
      <c r="N158" s="27">
        <v>0</v>
      </c>
      <c r="O158" s="27">
        <v>5</v>
      </c>
      <c r="P158" s="27">
        <v>0</v>
      </c>
      <c r="Q158" s="27">
        <v>4</v>
      </c>
      <c r="R158" s="27">
        <v>4</v>
      </c>
      <c r="S158" s="27">
        <v>0</v>
      </c>
      <c r="T158" s="27">
        <v>0</v>
      </c>
      <c r="U158" s="27">
        <v>0</v>
      </c>
      <c r="V158" s="27">
        <v>3</v>
      </c>
      <c r="W158" s="27">
        <v>0</v>
      </c>
      <c r="X158" s="27">
        <v>0</v>
      </c>
      <c r="Y158" s="27">
        <v>0</v>
      </c>
      <c r="Z158" s="27">
        <v>0</v>
      </c>
      <c r="AA158" s="27">
        <v>0</v>
      </c>
      <c r="AB158" s="27">
        <v>0</v>
      </c>
      <c r="AC158" s="27">
        <v>5</v>
      </c>
      <c r="AD158" s="27">
        <v>0</v>
      </c>
      <c r="AE158" s="27">
        <v>0</v>
      </c>
      <c r="AF158" s="27">
        <v>5</v>
      </c>
      <c r="AG158" s="27">
        <v>0</v>
      </c>
      <c r="AH158" s="27">
        <v>4</v>
      </c>
      <c r="AI158" s="27">
        <v>5</v>
      </c>
      <c r="AJ158" s="27">
        <v>0</v>
      </c>
      <c r="AK158" s="27">
        <v>0</v>
      </c>
      <c r="AL158" s="27">
        <v>0</v>
      </c>
      <c r="AM158" s="27">
        <v>0</v>
      </c>
      <c r="AN158" s="27">
        <v>0</v>
      </c>
      <c r="AO158" s="27">
        <v>0</v>
      </c>
      <c r="AP158" s="27">
        <v>0</v>
      </c>
      <c r="AQ158" s="27">
        <v>0</v>
      </c>
      <c r="AR158" s="27">
        <v>4</v>
      </c>
      <c r="AS158" s="27">
        <v>0</v>
      </c>
      <c r="AT158" s="27">
        <v>0</v>
      </c>
      <c r="AU158" s="27">
        <v>0</v>
      </c>
      <c r="AV158" s="27">
        <v>5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</row>
    <row r="159" spans="1:93" x14ac:dyDescent="0.25">
      <c r="A159" s="7" t="s">
        <v>26</v>
      </c>
      <c r="B159" s="6" t="str">
        <f>'[1]Методика оценки'!$C$128</f>
        <v>Качество работы медицинского персонала</v>
      </c>
      <c r="C159" s="14" t="s">
        <v>41</v>
      </c>
      <c r="D159" s="27">
        <v>5</v>
      </c>
      <c r="E159" s="27">
        <v>4</v>
      </c>
      <c r="F159" s="27">
        <v>5</v>
      </c>
      <c r="G159" s="27">
        <v>4</v>
      </c>
      <c r="H159" s="27">
        <v>4</v>
      </c>
      <c r="I159" s="27">
        <v>5</v>
      </c>
      <c r="J159" s="27">
        <v>4</v>
      </c>
      <c r="K159" s="27">
        <v>5</v>
      </c>
      <c r="L159" s="27">
        <v>4</v>
      </c>
      <c r="M159" s="27">
        <v>5</v>
      </c>
      <c r="N159" s="27">
        <v>0</v>
      </c>
      <c r="O159" s="27">
        <v>5</v>
      </c>
      <c r="P159" s="27">
        <v>4</v>
      </c>
      <c r="Q159" s="27">
        <v>3</v>
      </c>
      <c r="R159" s="27">
        <v>4</v>
      </c>
      <c r="S159" s="27">
        <v>4</v>
      </c>
      <c r="T159" s="27">
        <v>5</v>
      </c>
      <c r="U159" s="27">
        <v>4</v>
      </c>
      <c r="V159" s="27">
        <v>3</v>
      </c>
      <c r="W159" s="27">
        <v>3</v>
      </c>
      <c r="X159" s="27">
        <v>0</v>
      </c>
      <c r="Y159" s="27">
        <v>4</v>
      </c>
      <c r="Z159" s="27">
        <v>4</v>
      </c>
      <c r="AA159" s="27">
        <v>3</v>
      </c>
      <c r="AB159" s="27">
        <v>4</v>
      </c>
      <c r="AC159" s="27">
        <v>5</v>
      </c>
      <c r="AD159" s="27">
        <v>2</v>
      </c>
      <c r="AE159" s="27">
        <v>0</v>
      </c>
      <c r="AF159" s="27">
        <v>5</v>
      </c>
      <c r="AG159" s="27">
        <v>0</v>
      </c>
      <c r="AH159" s="27">
        <v>4</v>
      </c>
      <c r="AI159" s="27">
        <v>5</v>
      </c>
      <c r="AJ159" s="27">
        <v>4</v>
      </c>
      <c r="AK159" s="27">
        <v>0</v>
      </c>
      <c r="AL159" s="27">
        <v>3</v>
      </c>
      <c r="AM159" s="27">
        <v>4</v>
      </c>
      <c r="AN159" s="27">
        <v>5</v>
      </c>
      <c r="AO159" s="27">
        <v>5</v>
      </c>
      <c r="AP159" s="27">
        <v>4</v>
      </c>
      <c r="AQ159" s="27">
        <v>4</v>
      </c>
      <c r="AR159" s="27">
        <v>4</v>
      </c>
      <c r="AS159" s="27">
        <v>0</v>
      </c>
      <c r="AT159" s="27">
        <v>4</v>
      </c>
      <c r="AU159" s="27">
        <v>4</v>
      </c>
      <c r="AV159" s="27">
        <v>5</v>
      </c>
      <c r="AW159" s="27">
        <v>5</v>
      </c>
      <c r="AX159" s="27">
        <v>4</v>
      </c>
      <c r="AY159" s="27">
        <v>4</v>
      </c>
      <c r="AZ159" s="27">
        <v>5</v>
      </c>
      <c r="BA159" s="27">
        <v>5</v>
      </c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</row>
    <row r="160" spans="1:93" x14ac:dyDescent="0.25">
      <c r="A160" s="7" t="s">
        <v>27</v>
      </c>
      <c r="B160" s="6" t="str">
        <f>'[1]Методика оценки'!$C$134</f>
        <v>Качество работы сотрудников пищевого блока</v>
      </c>
      <c r="C160" s="14" t="s">
        <v>44</v>
      </c>
      <c r="D160" s="27">
        <v>5</v>
      </c>
      <c r="E160" s="27">
        <v>4</v>
      </c>
      <c r="F160" s="27">
        <v>5</v>
      </c>
      <c r="G160" s="27">
        <v>4</v>
      </c>
      <c r="H160" s="27">
        <v>0</v>
      </c>
      <c r="I160" s="27">
        <v>5</v>
      </c>
      <c r="J160" s="27">
        <v>4</v>
      </c>
      <c r="K160" s="27">
        <v>5</v>
      </c>
      <c r="L160" s="27">
        <v>3</v>
      </c>
      <c r="M160" s="27">
        <v>4</v>
      </c>
      <c r="N160" s="27">
        <v>5</v>
      </c>
      <c r="O160" s="27">
        <v>5</v>
      </c>
      <c r="P160" s="27">
        <v>4</v>
      </c>
      <c r="Q160" s="27">
        <v>3</v>
      </c>
      <c r="R160" s="27">
        <v>4</v>
      </c>
      <c r="S160" s="27">
        <v>4</v>
      </c>
      <c r="T160" s="27">
        <v>5</v>
      </c>
      <c r="U160" s="27">
        <v>4</v>
      </c>
      <c r="V160" s="27">
        <v>4</v>
      </c>
      <c r="W160" s="27">
        <v>4</v>
      </c>
      <c r="X160" s="27">
        <v>4</v>
      </c>
      <c r="Y160" s="27">
        <v>4</v>
      </c>
      <c r="Z160" s="27">
        <v>4</v>
      </c>
      <c r="AA160" s="27">
        <v>4</v>
      </c>
      <c r="AB160" s="27">
        <v>0</v>
      </c>
      <c r="AC160" s="27">
        <v>5</v>
      </c>
      <c r="AD160" s="27">
        <v>2</v>
      </c>
      <c r="AE160" s="27">
        <v>4</v>
      </c>
      <c r="AF160" s="27">
        <v>5</v>
      </c>
      <c r="AG160" s="27">
        <v>5</v>
      </c>
      <c r="AH160" s="27">
        <v>5</v>
      </c>
      <c r="AI160" s="27">
        <v>5</v>
      </c>
      <c r="AJ160" s="27">
        <v>3</v>
      </c>
      <c r="AK160" s="27">
        <v>4</v>
      </c>
      <c r="AL160" s="27">
        <v>5</v>
      </c>
      <c r="AM160" s="27">
        <v>5</v>
      </c>
      <c r="AN160" s="27">
        <v>4</v>
      </c>
      <c r="AO160" s="27">
        <v>5</v>
      </c>
      <c r="AP160" s="27">
        <v>4</v>
      </c>
      <c r="AQ160" s="27">
        <v>4</v>
      </c>
      <c r="AR160" s="27">
        <v>4</v>
      </c>
      <c r="AS160" s="27">
        <v>3</v>
      </c>
      <c r="AT160" s="27">
        <v>4</v>
      </c>
      <c r="AU160" s="27">
        <v>4</v>
      </c>
      <c r="AV160" s="27">
        <v>5</v>
      </c>
      <c r="AW160" s="27">
        <v>5</v>
      </c>
      <c r="AX160" s="27">
        <v>4</v>
      </c>
      <c r="AY160" s="27">
        <v>4</v>
      </c>
      <c r="AZ160" s="27">
        <v>4</v>
      </c>
      <c r="BA160" s="27">
        <v>5</v>
      </c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</row>
    <row r="161" spans="1:93" ht="30" x14ac:dyDescent="0.25">
      <c r="A161" s="7" t="s">
        <v>28</v>
      </c>
      <c r="B161" s="6" t="str">
        <f>'[1]Методика оценки'!$C$140</f>
        <v>Качество работы педагогов, ведущих занятия в кружках и секциях</v>
      </c>
      <c r="C161" s="14" t="s">
        <v>46</v>
      </c>
      <c r="D161" s="27">
        <v>0</v>
      </c>
      <c r="E161" s="27">
        <v>4</v>
      </c>
      <c r="F161" s="27">
        <v>5</v>
      </c>
      <c r="G161" s="27">
        <v>4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4</v>
      </c>
      <c r="R161" s="27">
        <v>4</v>
      </c>
      <c r="S161" s="27">
        <v>4</v>
      </c>
      <c r="T161" s="27">
        <v>0</v>
      </c>
      <c r="U161" s="27">
        <v>0</v>
      </c>
      <c r="V161" s="27">
        <v>4</v>
      </c>
      <c r="W161" s="27">
        <v>0</v>
      </c>
      <c r="X161" s="27">
        <v>5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0</v>
      </c>
      <c r="AF161" s="27">
        <v>0</v>
      </c>
      <c r="AG161" s="27">
        <v>5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5</v>
      </c>
      <c r="AN161" s="27">
        <v>0</v>
      </c>
      <c r="AO161" s="27">
        <v>0</v>
      </c>
      <c r="AP161" s="27">
        <v>4</v>
      </c>
      <c r="AQ161" s="27">
        <v>0</v>
      </c>
      <c r="AR161" s="27">
        <v>0</v>
      </c>
      <c r="AS161" s="27">
        <v>0</v>
      </c>
      <c r="AT161" s="27">
        <v>4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</row>
    <row r="162" spans="1:93" ht="30" x14ac:dyDescent="0.25">
      <c r="A162" s="7" t="s">
        <v>42</v>
      </c>
      <c r="B162" s="6" t="str">
        <f>'[1]Методика оценки'!$C$147</f>
        <v>Достаточность количества воспитателей и помощников воспитателей в группе</v>
      </c>
      <c r="C162" s="14" t="s">
        <v>47</v>
      </c>
      <c r="D162" s="27">
        <v>5</v>
      </c>
      <c r="E162" s="27">
        <v>5</v>
      </c>
      <c r="F162" s="27">
        <v>5</v>
      </c>
      <c r="G162" s="27">
        <v>5</v>
      </c>
      <c r="H162" s="27">
        <v>2</v>
      </c>
      <c r="I162" s="27">
        <v>5</v>
      </c>
      <c r="J162" s="27">
        <v>5</v>
      </c>
      <c r="K162" s="27">
        <v>5</v>
      </c>
      <c r="L162" s="27">
        <v>5</v>
      </c>
      <c r="M162" s="27">
        <v>2</v>
      </c>
      <c r="N162" s="27">
        <v>2</v>
      </c>
      <c r="O162" s="27">
        <v>5</v>
      </c>
      <c r="P162" s="27">
        <v>2</v>
      </c>
      <c r="Q162" s="27">
        <v>5</v>
      </c>
      <c r="R162" s="27">
        <v>5</v>
      </c>
      <c r="S162" s="27">
        <v>5</v>
      </c>
      <c r="T162" s="27">
        <v>2</v>
      </c>
      <c r="U162" s="27">
        <v>5</v>
      </c>
      <c r="V162" s="27">
        <v>2</v>
      </c>
      <c r="W162" s="27">
        <v>2</v>
      </c>
      <c r="X162" s="27">
        <v>5</v>
      </c>
      <c r="Y162" s="27">
        <v>5</v>
      </c>
      <c r="Z162" s="27">
        <v>5</v>
      </c>
      <c r="AA162" s="27">
        <v>2</v>
      </c>
      <c r="AB162" s="27">
        <v>2</v>
      </c>
      <c r="AC162" s="27">
        <v>5</v>
      </c>
      <c r="AD162" s="27">
        <v>5</v>
      </c>
      <c r="AE162" s="27">
        <v>5</v>
      </c>
      <c r="AF162" s="27">
        <v>5</v>
      </c>
      <c r="AG162" s="27">
        <v>5</v>
      </c>
      <c r="AH162" s="27">
        <v>5</v>
      </c>
      <c r="AI162" s="27">
        <v>5</v>
      </c>
      <c r="AJ162" s="27">
        <v>2</v>
      </c>
      <c r="AK162" s="27">
        <v>5</v>
      </c>
      <c r="AL162" s="27">
        <v>5</v>
      </c>
      <c r="AM162" s="27">
        <v>2</v>
      </c>
      <c r="AN162" s="27">
        <v>5</v>
      </c>
      <c r="AO162" s="27">
        <v>2</v>
      </c>
      <c r="AP162" s="27">
        <v>5</v>
      </c>
      <c r="AQ162" s="27">
        <v>2</v>
      </c>
      <c r="AR162" s="27">
        <v>2</v>
      </c>
      <c r="AS162" s="27">
        <v>5</v>
      </c>
      <c r="AT162" s="27">
        <v>5</v>
      </c>
      <c r="AU162" s="27">
        <v>2</v>
      </c>
      <c r="AV162" s="27">
        <v>5</v>
      </c>
      <c r="AW162" s="27">
        <v>5</v>
      </c>
      <c r="AX162" s="27">
        <v>2</v>
      </c>
      <c r="AY162" s="27">
        <v>2</v>
      </c>
      <c r="AZ162" s="27">
        <v>5</v>
      </c>
      <c r="BA162" s="27">
        <v>5</v>
      </c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</row>
    <row r="163" spans="1:93" ht="30" x14ac:dyDescent="0.25">
      <c r="A163" s="7" t="s">
        <v>43</v>
      </c>
      <c r="B163" s="6" t="str">
        <f>'[1]Методика оценки'!$C$153</f>
        <v>Постоянство состава воспитателей и помощников воспитателей</v>
      </c>
      <c r="C163" s="14" t="s">
        <v>48</v>
      </c>
      <c r="D163" s="27">
        <v>5</v>
      </c>
      <c r="E163" s="27">
        <v>5</v>
      </c>
      <c r="F163" s="27">
        <v>5</v>
      </c>
      <c r="G163" s="27">
        <v>5</v>
      </c>
      <c r="H163" s="27">
        <v>5</v>
      </c>
      <c r="I163" s="27">
        <v>5</v>
      </c>
      <c r="J163" s="27">
        <v>5</v>
      </c>
      <c r="K163" s="27">
        <v>5</v>
      </c>
      <c r="L163" s="27">
        <v>5</v>
      </c>
      <c r="M163" s="27">
        <v>5</v>
      </c>
      <c r="N163" s="27">
        <v>2</v>
      </c>
      <c r="O163" s="27">
        <v>5</v>
      </c>
      <c r="P163" s="27">
        <v>5</v>
      </c>
      <c r="Q163" s="27">
        <v>5</v>
      </c>
      <c r="R163" s="27">
        <v>5</v>
      </c>
      <c r="S163" s="27">
        <v>5</v>
      </c>
      <c r="T163" s="27">
        <v>5</v>
      </c>
      <c r="U163" s="27">
        <v>5</v>
      </c>
      <c r="V163" s="27">
        <v>5</v>
      </c>
      <c r="W163" s="27">
        <v>5</v>
      </c>
      <c r="X163" s="27">
        <v>5</v>
      </c>
      <c r="Y163" s="27">
        <v>5</v>
      </c>
      <c r="Z163" s="27">
        <v>5</v>
      </c>
      <c r="AA163" s="27">
        <v>5</v>
      </c>
      <c r="AB163" s="27">
        <v>5</v>
      </c>
      <c r="AC163" s="27">
        <v>5</v>
      </c>
      <c r="AD163" s="27">
        <v>5</v>
      </c>
      <c r="AE163" s="27">
        <v>5</v>
      </c>
      <c r="AF163" s="27">
        <v>5</v>
      </c>
      <c r="AG163" s="27">
        <v>5</v>
      </c>
      <c r="AH163" s="27">
        <v>5</v>
      </c>
      <c r="AI163" s="27">
        <v>5</v>
      </c>
      <c r="AJ163" s="27">
        <v>5</v>
      </c>
      <c r="AK163" s="27">
        <v>5</v>
      </c>
      <c r="AL163" s="27">
        <v>5</v>
      </c>
      <c r="AM163" s="27">
        <v>5</v>
      </c>
      <c r="AN163" s="27">
        <v>5</v>
      </c>
      <c r="AO163" s="27">
        <v>5</v>
      </c>
      <c r="AP163" s="27">
        <v>5</v>
      </c>
      <c r="AQ163" s="27">
        <v>5</v>
      </c>
      <c r="AR163" s="27">
        <v>5</v>
      </c>
      <c r="AS163" s="27">
        <v>5</v>
      </c>
      <c r="AT163" s="27">
        <v>5</v>
      </c>
      <c r="AU163" s="27">
        <v>5</v>
      </c>
      <c r="AV163" s="27">
        <v>5</v>
      </c>
      <c r="AW163" s="27">
        <v>5</v>
      </c>
      <c r="AX163" s="27">
        <v>5</v>
      </c>
      <c r="AY163" s="27">
        <v>5</v>
      </c>
      <c r="AZ163" s="27">
        <v>5</v>
      </c>
      <c r="BA163" s="27">
        <v>5</v>
      </c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</row>
    <row r="164" spans="1:93" ht="30" x14ac:dyDescent="0.25">
      <c r="A164" s="7" t="s">
        <v>45</v>
      </c>
      <c r="B164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164" s="14" t="s">
        <v>49</v>
      </c>
      <c r="D164" s="27">
        <v>5</v>
      </c>
      <c r="E164" s="27">
        <v>5</v>
      </c>
      <c r="F164" s="27">
        <v>5</v>
      </c>
      <c r="G164" s="27">
        <v>5</v>
      </c>
      <c r="H164" s="27">
        <v>4</v>
      </c>
      <c r="I164" s="27">
        <v>5</v>
      </c>
      <c r="J164" s="27">
        <v>4</v>
      </c>
      <c r="K164" s="27">
        <v>4</v>
      </c>
      <c r="L164" s="27">
        <v>4</v>
      </c>
      <c r="M164" s="27">
        <v>5</v>
      </c>
      <c r="N164" s="27">
        <v>4</v>
      </c>
      <c r="O164" s="27">
        <v>5</v>
      </c>
      <c r="P164" s="27">
        <v>5</v>
      </c>
      <c r="Q164" s="27">
        <v>4</v>
      </c>
      <c r="R164" s="27">
        <v>5</v>
      </c>
      <c r="S164" s="27">
        <v>5</v>
      </c>
      <c r="T164" s="27">
        <v>5</v>
      </c>
      <c r="U164" s="27">
        <v>4</v>
      </c>
      <c r="V164" s="27">
        <v>5</v>
      </c>
      <c r="W164" s="27">
        <v>4</v>
      </c>
      <c r="X164" s="27">
        <v>5</v>
      </c>
      <c r="Y164" s="27">
        <v>4</v>
      </c>
      <c r="Z164" s="27">
        <v>5</v>
      </c>
      <c r="AA164" s="27">
        <v>4</v>
      </c>
      <c r="AB164" s="27">
        <v>4</v>
      </c>
      <c r="AC164" s="27">
        <v>5</v>
      </c>
      <c r="AD164" s="27">
        <v>4</v>
      </c>
      <c r="AE164" s="27">
        <v>5</v>
      </c>
      <c r="AF164" s="27">
        <v>5</v>
      </c>
      <c r="AG164" s="27">
        <v>5</v>
      </c>
      <c r="AH164" s="27">
        <v>4</v>
      </c>
      <c r="AI164" s="27">
        <v>5</v>
      </c>
      <c r="AJ164" s="27">
        <v>4</v>
      </c>
      <c r="AK164" s="27">
        <v>4</v>
      </c>
      <c r="AL164" s="27">
        <v>5</v>
      </c>
      <c r="AM164" s="27">
        <v>5</v>
      </c>
      <c r="AN164" s="27">
        <v>4</v>
      </c>
      <c r="AO164" s="27">
        <v>5</v>
      </c>
      <c r="AP164" s="27">
        <v>5</v>
      </c>
      <c r="AQ164" s="27">
        <v>5</v>
      </c>
      <c r="AR164" s="27">
        <v>4</v>
      </c>
      <c r="AS164" s="27">
        <v>5</v>
      </c>
      <c r="AT164" s="27">
        <v>4</v>
      </c>
      <c r="AU164" s="27">
        <v>5</v>
      </c>
      <c r="AV164" s="27">
        <v>5</v>
      </c>
      <c r="AW164" s="27">
        <v>5</v>
      </c>
      <c r="AX164" s="27">
        <v>5</v>
      </c>
      <c r="AY164" s="27">
        <v>5</v>
      </c>
      <c r="AZ164" s="27">
        <v>4</v>
      </c>
      <c r="BA164" s="27">
        <v>5</v>
      </c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</row>
    <row r="165" spans="1:93" x14ac:dyDescent="0.25">
      <c r="A165" s="7" t="s">
        <v>50</v>
      </c>
      <c r="B165" s="6" t="str">
        <f>'[1]Методика оценки'!$C$167</f>
        <v>Оснащение спален</v>
      </c>
      <c r="C165" s="14" t="s">
        <v>51</v>
      </c>
      <c r="D165" s="27">
        <v>5</v>
      </c>
      <c r="E165" s="27">
        <v>2</v>
      </c>
      <c r="F165" s="27">
        <v>5</v>
      </c>
      <c r="G165" s="27">
        <v>4</v>
      </c>
      <c r="H165" s="27">
        <v>3</v>
      </c>
      <c r="I165" s="27">
        <v>5</v>
      </c>
      <c r="J165" s="27">
        <v>5</v>
      </c>
      <c r="K165" s="27">
        <v>3</v>
      </c>
      <c r="L165" s="27">
        <v>2</v>
      </c>
      <c r="M165" s="27">
        <v>4</v>
      </c>
      <c r="N165" s="27">
        <v>2</v>
      </c>
      <c r="O165" s="27">
        <v>5</v>
      </c>
      <c r="P165" s="27">
        <v>3</v>
      </c>
      <c r="Q165" s="27">
        <v>3</v>
      </c>
      <c r="R165" s="27">
        <v>4</v>
      </c>
      <c r="S165" s="27">
        <v>4</v>
      </c>
      <c r="T165" s="27">
        <v>4</v>
      </c>
      <c r="U165" s="27">
        <v>5</v>
      </c>
      <c r="V165" s="27">
        <v>4</v>
      </c>
      <c r="W165" s="27">
        <v>3</v>
      </c>
      <c r="X165" s="27">
        <v>2</v>
      </c>
      <c r="Y165" s="27">
        <v>4</v>
      </c>
      <c r="Z165" s="27">
        <v>3</v>
      </c>
      <c r="AA165" s="27">
        <v>3</v>
      </c>
      <c r="AB165" s="27">
        <v>3</v>
      </c>
      <c r="AC165" s="27">
        <v>5</v>
      </c>
      <c r="AD165" s="27">
        <v>2</v>
      </c>
      <c r="AE165" s="27">
        <v>4</v>
      </c>
      <c r="AF165" s="27">
        <v>5</v>
      </c>
      <c r="AG165" s="27">
        <v>2</v>
      </c>
      <c r="AH165" s="27">
        <v>4</v>
      </c>
      <c r="AI165" s="27">
        <v>5</v>
      </c>
      <c r="AJ165" s="27">
        <v>3</v>
      </c>
      <c r="AK165" s="27">
        <v>2</v>
      </c>
      <c r="AL165" s="27">
        <v>2</v>
      </c>
      <c r="AM165" s="27">
        <v>3</v>
      </c>
      <c r="AN165" s="27">
        <v>4</v>
      </c>
      <c r="AO165" s="27">
        <v>4</v>
      </c>
      <c r="AP165" s="27">
        <v>5</v>
      </c>
      <c r="AQ165" s="27">
        <v>3</v>
      </c>
      <c r="AR165" s="27">
        <v>4</v>
      </c>
      <c r="AS165" s="27">
        <v>3</v>
      </c>
      <c r="AT165" s="27">
        <v>4</v>
      </c>
      <c r="AU165" s="27">
        <v>2</v>
      </c>
      <c r="AV165" s="27">
        <v>2</v>
      </c>
      <c r="AW165" s="27">
        <v>3</v>
      </c>
      <c r="AX165" s="27">
        <v>3</v>
      </c>
      <c r="AY165" s="27">
        <v>2</v>
      </c>
      <c r="AZ165" s="27">
        <v>4</v>
      </c>
      <c r="BA165" s="27">
        <v>2</v>
      </c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</row>
    <row r="166" spans="1:93" x14ac:dyDescent="0.25">
      <c r="A166" s="7" t="s">
        <v>52</v>
      </c>
      <c r="B166" s="6" t="str">
        <f>'[1]Методика оценки'!$C$173</f>
        <v>Оснащение игровых комнат / классов</v>
      </c>
      <c r="C166" s="14" t="s">
        <v>53</v>
      </c>
      <c r="D166" s="27">
        <v>5</v>
      </c>
      <c r="E166" s="27">
        <v>5</v>
      </c>
      <c r="F166" s="27">
        <v>4</v>
      </c>
      <c r="G166" s="27">
        <v>4</v>
      </c>
      <c r="H166" s="27">
        <v>2</v>
      </c>
      <c r="I166" s="27">
        <v>5</v>
      </c>
      <c r="J166" s="27">
        <v>5</v>
      </c>
      <c r="K166" s="27">
        <v>3</v>
      </c>
      <c r="L166" s="27">
        <v>2</v>
      </c>
      <c r="M166" s="27">
        <v>4</v>
      </c>
      <c r="N166" s="27">
        <v>2</v>
      </c>
      <c r="O166" s="27">
        <v>5</v>
      </c>
      <c r="P166" s="27">
        <v>3</v>
      </c>
      <c r="Q166" s="27">
        <v>3</v>
      </c>
      <c r="R166" s="27">
        <v>4</v>
      </c>
      <c r="S166" s="27">
        <v>4</v>
      </c>
      <c r="T166" s="27">
        <v>4</v>
      </c>
      <c r="U166" s="27">
        <v>0</v>
      </c>
      <c r="V166" s="27">
        <v>4</v>
      </c>
      <c r="W166" s="27">
        <v>3</v>
      </c>
      <c r="X166" s="27">
        <v>2</v>
      </c>
      <c r="Y166" s="27">
        <v>4</v>
      </c>
      <c r="Z166" s="27">
        <v>3</v>
      </c>
      <c r="AA166" s="27">
        <v>0</v>
      </c>
      <c r="AB166" s="27">
        <v>2</v>
      </c>
      <c r="AC166" s="27">
        <v>5</v>
      </c>
      <c r="AD166" s="27">
        <v>2</v>
      </c>
      <c r="AE166" s="27">
        <v>4</v>
      </c>
      <c r="AF166" s="27">
        <v>5</v>
      </c>
      <c r="AG166" s="27">
        <v>2</v>
      </c>
      <c r="AH166" s="27">
        <v>4</v>
      </c>
      <c r="AI166" s="27">
        <v>4</v>
      </c>
      <c r="AJ166" s="27">
        <v>3</v>
      </c>
      <c r="AK166" s="27">
        <v>2</v>
      </c>
      <c r="AL166" s="27">
        <v>2</v>
      </c>
      <c r="AM166" s="27">
        <v>0</v>
      </c>
      <c r="AN166" s="27">
        <v>4</v>
      </c>
      <c r="AO166" s="27">
        <v>4</v>
      </c>
      <c r="AP166" s="27">
        <v>5</v>
      </c>
      <c r="AQ166" s="27">
        <v>2</v>
      </c>
      <c r="AR166" s="27">
        <v>3</v>
      </c>
      <c r="AS166" s="27">
        <v>3</v>
      </c>
      <c r="AT166" s="27">
        <v>3</v>
      </c>
      <c r="AU166" s="27">
        <v>2</v>
      </c>
      <c r="AV166" s="27">
        <v>0</v>
      </c>
      <c r="AW166" s="27">
        <v>0</v>
      </c>
      <c r="AX166" s="27">
        <v>2</v>
      </c>
      <c r="AY166" s="27">
        <v>2</v>
      </c>
      <c r="AZ166" s="27">
        <v>4</v>
      </c>
      <c r="BA166" s="27">
        <v>5</v>
      </c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</row>
    <row r="167" spans="1:93" x14ac:dyDescent="0.25">
      <c r="A167" s="7" t="s">
        <v>54</v>
      </c>
      <c r="B167" s="6" t="str">
        <f>'[1]Методика оценки'!$C$179</f>
        <v>Оснащение раздевалки (шкафчиков)</v>
      </c>
      <c r="C167" s="14" t="s">
        <v>55</v>
      </c>
      <c r="D167" s="27">
        <v>5</v>
      </c>
      <c r="E167" s="27">
        <v>5</v>
      </c>
      <c r="F167" s="27">
        <v>4</v>
      </c>
      <c r="G167" s="27">
        <v>4</v>
      </c>
      <c r="H167" s="27">
        <v>5</v>
      </c>
      <c r="I167" s="27">
        <v>5</v>
      </c>
      <c r="J167" s="27">
        <v>3</v>
      </c>
      <c r="K167" s="27">
        <v>5</v>
      </c>
      <c r="L167" s="27">
        <v>3</v>
      </c>
      <c r="M167" s="27">
        <v>4</v>
      </c>
      <c r="N167" s="27">
        <v>4</v>
      </c>
      <c r="O167" s="27">
        <v>5</v>
      </c>
      <c r="P167" s="27">
        <v>3</v>
      </c>
      <c r="Q167" s="27">
        <v>3</v>
      </c>
      <c r="R167" s="27">
        <v>4</v>
      </c>
      <c r="S167" s="27">
        <v>4</v>
      </c>
      <c r="T167" s="27">
        <v>4</v>
      </c>
      <c r="U167" s="27">
        <v>5</v>
      </c>
      <c r="V167" s="27">
        <v>4</v>
      </c>
      <c r="W167" s="27">
        <v>3</v>
      </c>
      <c r="X167" s="27">
        <v>3</v>
      </c>
      <c r="Y167" s="27">
        <v>4</v>
      </c>
      <c r="Z167" s="27">
        <v>3</v>
      </c>
      <c r="AA167" s="27">
        <v>3</v>
      </c>
      <c r="AB167" s="27">
        <v>5</v>
      </c>
      <c r="AC167" s="27">
        <v>5</v>
      </c>
      <c r="AD167" s="27">
        <v>5</v>
      </c>
      <c r="AE167" s="27">
        <v>3</v>
      </c>
      <c r="AF167" s="27">
        <v>5</v>
      </c>
      <c r="AG167" s="27">
        <v>5</v>
      </c>
      <c r="AH167" s="27">
        <v>4</v>
      </c>
      <c r="AI167" s="27">
        <v>5</v>
      </c>
      <c r="AJ167" s="27">
        <v>3</v>
      </c>
      <c r="AK167" s="27">
        <v>3</v>
      </c>
      <c r="AL167" s="27">
        <v>3</v>
      </c>
      <c r="AM167" s="27">
        <v>4</v>
      </c>
      <c r="AN167" s="27">
        <v>4</v>
      </c>
      <c r="AO167" s="27">
        <v>4</v>
      </c>
      <c r="AP167" s="27">
        <v>5</v>
      </c>
      <c r="AQ167" s="27">
        <v>4</v>
      </c>
      <c r="AR167" s="27">
        <v>4</v>
      </c>
      <c r="AS167" s="27">
        <v>3</v>
      </c>
      <c r="AT167" s="27">
        <v>4</v>
      </c>
      <c r="AU167" s="27">
        <v>4</v>
      </c>
      <c r="AV167" s="27">
        <v>2</v>
      </c>
      <c r="AW167" s="27">
        <v>5</v>
      </c>
      <c r="AX167" s="27">
        <v>4</v>
      </c>
      <c r="AY167" s="27">
        <v>4</v>
      </c>
      <c r="AZ167" s="27">
        <v>4</v>
      </c>
      <c r="BA167" s="27">
        <v>5</v>
      </c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</row>
    <row r="168" spans="1:93" x14ac:dyDescent="0.25">
      <c r="A168" s="7" t="s">
        <v>56</v>
      </c>
      <c r="B168" s="6" t="str">
        <f>'[1]Методика оценки'!$C$185</f>
        <v>Оснащение кухни / столовой</v>
      </c>
      <c r="C168" s="14" t="s">
        <v>57</v>
      </c>
      <c r="D168" s="27">
        <v>5</v>
      </c>
      <c r="E168" s="27">
        <v>5</v>
      </c>
      <c r="F168" s="27">
        <v>5</v>
      </c>
      <c r="G168" s="27">
        <v>4</v>
      </c>
      <c r="H168" s="27">
        <v>0</v>
      </c>
      <c r="I168" s="27">
        <v>4</v>
      </c>
      <c r="J168" s="27">
        <v>4</v>
      </c>
      <c r="K168" s="27">
        <v>3</v>
      </c>
      <c r="L168" s="27">
        <v>2</v>
      </c>
      <c r="M168" s="27">
        <v>4</v>
      </c>
      <c r="N168" s="27">
        <v>4</v>
      </c>
      <c r="O168" s="27">
        <v>5</v>
      </c>
      <c r="P168" s="27">
        <v>3</v>
      </c>
      <c r="Q168" s="27">
        <v>2</v>
      </c>
      <c r="R168" s="27">
        <v>4</v>
      </c>
      <c r="S168" s="27">
        <v>2</v>
      </c>
      <c r="T168" s="27">
        <v>4</v>
      </c>
      <c r="U168" s="27">
        <v>3</v>
      </c>
      <c r="V168" s="27">
        <v>4</v>
      </c>
      <c r="W168" s="27">
        <v>3</v>
      </c>
      <c r="X168" s="27">
        <v>2</v>
      </c>
      <c r="Y168" s="27">
        <v>4</v>
      </c>
      <c r="Z168" s="27">
        <v>4</v>
      </c>
      <c r="AA168" s="27">
        <v>0</v>
      </c>
      <c r="AB168" s="27">
        <v>0</v>
      </c>
      <c r="AC168" s="27">
        <v>5</v>
      </c>
      <c r="AD168" s="27">
        <v>0</v>
      </c>
      <c r="AE168" s="27">
        <v>3</v>
      </c>
      <c r="AF168" s="27">
        <v>5</v>
      </c>
      <c r="AG168" s="27">
        <v>2</v>
      </c>
      <c r="AH168" s="27">
        <v>4</v>
      </c>
      <c r="AI168" s="27">
        <v>5</v>
      </c>
      <c r="AJ168" s="27">
        <v>3</v>
      </c>
      <c r="AK168" s="27">
        <v>0</v>
      </c>
      <c r="AL168" s="27">
        <v>3</v>
      </c>
      <c r="AM168" s="27">
        <v>0</v>
      </c>
      <c r="AN168" s="27">
        <v>0</v>
      </c>
      <c r="AO168" s="27">
        <v>4</v>
      </c>
      <c r="AP168" s="27">
        <v>4</v>
      </c>
      <c r="AQ168" s="27">
        <v>0</v>
      </c>
      <c r="AR168" s="27">
        <v>3</v>
      </c>
      <c r="AS168" s="27">
        <v>2</v>
      </c>
      <c r="AT168" s="27">
        <v>4</v>
      </c>
      <c r="AU168" s="27">
        <v>4</v>
      </c>
      <c r="AV168" s="27">
        <v>0</v>
      </c>
      <c r="AW168" s="27">
        <v>0</v>
      </c>
      <c r="AX168" s="27">
        <v>0</v>
      </c>
      <c r="AY168" s="27">
        <v>4</v>
      </c>
      <c r="AZ168" s="27">
        <v>0</v>
      </c>
      <c r="BA168" s="27">
        <v>5</v>
      </c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</row>
    <row r="169" spans="1:93" x14ac:dyDescent="0.25">
      <c r="A169" s="7" t="s">
        <v>58</v>
      </c>
      <c r="B169" s="6" t="str">
        <f>'[1]Методика оценки'!$C$191</f>
        <v>Оснащение медицинского кабинета</v>
      </c>
      <c r="C169" s="14" t="s">
        <v>59</v>
      </c>
      <c r="D169" s="27">
        <v>5</v>
      </c>
      <c r="E169" s="27">
        <v>0</v>
      </c>
      <c r="F169" s="27">
        <v>4</v>
      </c>
      <c r="G169" s="27">
        <v>4</v>
      </c>
      <c r="H169" s="27">
        <v>0</v>
      </c>
      <c r="I169" s="27">
        <v>4</v>
      </c>
      <c r="J169" s="27">
        <v>0</v>
      </c>
      <c r="K169" s="27">
        <v>3</v>
      </c>
      <c r="L169" s="27">
        <v>3</v>
      </c>
      <c r="M169" s="27">
        <v>0</v>
      </c>
      <c r="N169" s="27">
        <v>0</v>
      </c>
      <c r="O169" s="27">
        <v>5</v>
      </c>
      <c r="P169" s="27">
        <v>0</v>
      </c>
      <c r="Q169" s="27">
        <v>3</v>
      </c>
      <c r="R169" s="27">
        <v>4</v>
      </c>
      <c r="S169" s="27">
        <v>4</v>
      </c>
      <c r="T169" s="27">
        <v>4</v>
      </c>
      <c r="U169" s="27">
        <v>4</v>
      </c>
      <c r="V169" s="27">
        <v>4</v>
      </c>
      <c r="W169" s="27">
        <v>0</v>
      </c>
      <c r="X169" s="27">
        <v>0</v>
      </c>
      <c r="Y169" s="27">
        <v>0</v>
      </c>
      <c r="Z169" s="27">
        <v>4</v>
      </c>
      <c r="AA169" s="27">
        <v>0</v>
      </c>
      <c r="AB169" s="27">
        <v>0</v>
      </c>
      <c r="AC169" s="27">
        <v>5</v>
      </c>
      <c r="AD169" s="27">
        <v>0</v>
      </c>
      <c r="AE169" s="27">
        <v>3</v>
      </c>
      <c r="AF169" s="27">
        <v>5</v>
      </c>
      <c r="AG169" s="27">
        <v>0</v>
      </c>
      <c r="AH169" s="27">
        <v>0</v>
      </c>
      <c r="AI169" s="27">
        <v>4</v>
      </c>
      <c r="AJ169" s="27">
        <v>0</v>
      </c>
      <c r="AK169" s="27">
        <v>0</v>
      </c>
      <c r="AL169" s="27">
        <v>0</v>
      </c>
      <c r="AM169" s="27">
        <v>4</v>
      </c>
      <c r="AN169" s="27">
        <v>4</v>
      </c>
      <c r="AO169" s="27">
        <v>4</v>
      </c>
      <c r="AP169" s="27">
        <v>4</v>
      </c>
      <c r="AQ169" s="27">
        <v>0</v>
      </c>
      <c r="AR169" s="27">
        <v>0</v>
      </c>
      <c r="AS169" s="27">
        <v>0</v>
      </c>
      <c r="AT169" s="27">
        <v>0</v>
      </c>
      <c r="AU169" s="27">
        <v>0</v>
      </c>
      <c r="AV169" s="27">
        <v>0</v>
      </c>
      <c r="AW169" s="27">
        <v>0</v>
      </c>
      <c r="AX169" s="27">
        <v>0</v>
      </c>
      <c r="AY169" s="27">
        <v>0</v>
      </c>
      <c r="AZ169" s="27">
        <v>4</v>
      </c>
      <c r="BA169" s="27">
        <v>0</v>
      </c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</row>
    <row r="170" spans="1:93" x14ac:dyDescent="0.25">
      <c r="A170" s="6">
        <v>31</v>
      </c>
      <c r="B170" s="6" t="str">
        <f>'[1]Методика оценки'!$C$197</f>
        <v>Оснащение бассейна</v>
      </c>
      <c r="C170" s="14" t="s">
        <v>60</v>
      </c>
      <c r="D170" s="27">
        <v>0</v>
      </c>
      <c r="E170" s="27">
        <v>0</v>
      </c>
      <c r="F170" s="27">
        <v>0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0</v>
      </c>
      <c r="P170" s="27">
        <v>0</v>
      </c>
      <c r="Q170" s="27">
        <v>0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0</v>
      </c>
      <c r="AF170" s="27">
        <v>0</v>
      </c>
      <c r="AG170" s="27">
        <v>0</v>
      </c>
      <c r="AH170" s="27">
        <v>0</v>
      </c>
      <c r="AI170" s="27">
        <v>0</v>
      </c>
      <c r="AJ170" s="27">
        <v>0</v>
      </c>
      <c r="AK170" s="27">
        <v>0</v>
      </c>
      <c r="AL170" s="27">
        <v>0</v>
      </c>
      <c r="AM170" s="27">
        <v>0</v>
      </c>
      <c r="AN170" s="27">
        <v>0</v>
      </c>
      <c r="AO170" s="27">
        <v>0</v>
      </c>
      <c r="AP170" s="27">
        <v>0</v>
      </c>
      <c r="AQ170" s="27">
        <v>0</v>
      </c>
      <c r="AR170" s="27">
        <v>0</v>
      </c>
      <c r="AS170" s="27">
        <v>0</v>
      </c>
      <c r="AT170" s="27">
        <v>0</v>
      </c>
      <c r="AU170" s="27">
        <v>0</v>
      </c>
      <c r="AV170" s="27">
        <v>0</v>
      </c>
      <c r="AW170" s="27">
        <v>0</v>
      </c>
      <c r="AX170" s="27">
        <v>0</v>
      </c>
      <c r="AY170" s="27">
        <v>0</v>
      </c>
      <c r="AZ170" s="27">
        <v>0</v>
      </c>
      <c r="BA170" s="27">
        <v>0</v>
      </c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</row>
    <row r="171" spans="1:93" x14ac:dyDescent="0.25">
      <c r="A171" s="7" t="s">
        <v>61</v>
      </c>
      <c r="B171" s="6" t="str">
        <f>'[1]Методика оценки'!$C$203</f>
        <v>Оснащение музыкального зала</v>
      </c>
      <c r="C171" s="14" t="s">
        <v>62</v>
      </c>
      <c r="D171" s="27">
        <v>0</v>
      </c>
      <c r="E171" s="27">
        <v>0</v>
      </c>
      <c r="F171" s="27">
        <v>4</v>
      </c>
      <c r="G171" s="27">
        <v>0</v>
      </c>
      <c r="H171" s="27">
        <v>0</v>
      </c>
      <c r="I171" s="27">
        <v>0</v>
      </c>
      <c r="J171" s="27">
        <v>0</v>
      </c>
      <c r="K171" s="27">
        <v>0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27">
        <v>0</v>
      </c>
      <c r="V171" s="27">
        <v>3</v>
      </c>
      <c r="W171" s="27">
        <v>0</v>
      </c>
      <c r="X171" s="27">
        <v>0</v>
      </c>
      <c r="Y171" s="27">
        <v>4</v>
      </c>
      <c r="Z171" s="27">
        <v>0</v>
      </c>
      <c r="AA171" s="27">
        <v>0</v>
      </c>
      <c r="AB171" s="27">
        <v>0</v>
      </c>
      <c r="AC171" s="27">
        <v>0</v>
      </c>
      <c r="AD171" s="27">
        <v>0</v>
      </c>
      <c r="AE171" s="27">
        <v>0</v>
      </c>
      <c r="AF171" s="27">
        <v>0</v>
      </c>
      <c r="AG171" s="27">
        <v>0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0</v>
      </c>
      <c r="AN171" s="27">
        <v>0</v>
      </c>
      <c r="AO171" s="27">
        <v>0</v>
      </c>
      <c r="AP171" s="27">
        <v>0</v>
      </c>
      <c r="AQ171" s="27">
        <v>0</v>
      </c>
      <c r="AR171" s="27">
        <v>0</v>
      </c>
      <c r="AS171" s="27">
        <v>0</v>
      </c>
      <c r="AT171" s="27">
        <v>0</v>
      </c>
      <c r="AU171" s="27">
        <v>0</v>
      </c>
      <c r="AV171" s="27">
        <v>0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</row>
    <row r="172" spans="1:93" x14ac:dyDescent="0.25">
      <c r="A172" s="7" t="s">
        <v>63</v>
      </c>
      <c r="B172" s="6" t="str">
        <f>'[1]Методика оценки'!$C$209</f>
        <v>Оснащение физкультурного зала</v>
      </c>
      <c r="C172" s="14" t="s">
        <v>64</v>
      </c>
      <c r="D172" s="27">
        <v>0</v>
      </c>
      <c r="E172" s="27">
        <v>0</v>
      </c>
      <c r="F172" s="27">
        <v>4</v>
      </c>
      <c r="G172" s="27">
        <v>0</v>
      </c>
      <c r="H172" s="27">
        <v>0</v>
      </c>
      <c r="I172" s="27">
        <v>0</v>
      </c>
      <c r="J172" s="27">
        <v>0</v>
      </c>
      <c r="K172" s="27">
        <v>0</v>
      </c>
      <c r="L172" s="27">
        <v>0</v>
      </c>
      <c r="M172" s="27">
        <v>0</v>
      </c>
      <c r="N172" s="27">
        <v>0</v>
      </c>
      <c r="O172" s="27">
        <v>5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0</v>
      </c>
      <c r="V172" s="27">
        <v>3</v>
      </c>
      <c r="W172" s="27">
        <v>0</v>
      </c>
      <c r="X172" s="27">
        <v>0</v>
      </c>
      <c r="Y172" s="27">
        <v>4</v>
      </c>
      <c r="Z172" s="27">
        <v>0</v>
      </c>
      <c r="AA172" s="27">
        <v>0</v>
      </c>
      <c r="AB172" s="27">
        <v>0</v>
      </c>
      <c r="AC172" s="27">
        <v>0</v>
      </c>
      <c r="AD172" s="27">
        <v>0</v>
      </c>
      <c r="AE172" s="27">
        <v>0</v>
      </c>
      <c r="AF172" s="27">
        <v>5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</row>
    <row r="173" spans="1:93" x14ac:dyDescent="0.25">
      <c r="A173" s="7" t="s">
        <v>65</v>
      </c>
      <c r="B173" s="6" t="str">
        <f>'[1]Методика оценки'!$C$215</f>
        <v>Оснащение прогулочной площадки</v>
      </c>
      <c r="C173" s="14" t="s">
        <v>66</v>
      </c>
      <c r="D173" s="27">
        <v>5</v>
      </c>
      <c r="E173" s="27">
        <v>5</v>
      </c>
      <c r="F173" s="27">
        <v>4</v>
      </c>
      <c r="G173" s="27">
        <v>5</v>
      </c>
      <c r="H173" s="27">
        <v>3</v>
      </c>
      <c r="I173" s="27">
        <v>4</v>
      </c>
      <c r="J173" s="27">
        <v>3</v>
      </c>
      <c r="K173" s="27">
        <v>3</v>
      </c>
      <c r="L173" s="27">
        <v>2</v>
      </c>
      <c r="M173" s="27">
        <v>3</v>
      </c>
      <c r="N173" s="27">
        <v>4</v>
      </c>
      <c r="O173" s="27">
        <v>5</v>
      </c>
      <c r="P173" s="27">
        <v>4</v>
      </c>
      <c r="Q173" s="27">
        <v>3</v>
      </c>
      <c r="R173" s="27">
        <v>5</v>
      </c>
      <c r="S173" s="27">
        <v>4</v>
      </c>
      <c r="T173" s="27">
        <v>4</v>
      </c>
      <c r="U173" s="27">
        <v>3</v>
      </c>
      <c r="V173" s="27">
        <v>4</v>
      </c>
      <c r="W173" s="27">
        <v>3</v>
      </c>
      <c r="X173" s="27">
        <v>4</v>
      </c>
      <c r="Y173" s="27">
        <v>4</v>
      </c>
      <c r="Z173" s="27">
        <v>4</v>
      </c>
      <c r="AA173" s="27">
        <v>3</v>
      </c>
      <c r="AB173" s="27">
        <v>3</v>
      </c>
      <c r="AC173" s="27">
        <v>5</v>
      </c>
      <c r="AD173" s="27">
        <v>4</v>
      </c>
      <c r="AE173" s="27">
        <v>3</v>
      </c>
      <c r="AF173" s="27">
        <v>5</v>
      </c>
      <c r="AG173" s="27">
        <v>5</v>
      </c>
      <c r="AH173" s="27">
        <v>4</v>
      </c>
      <c r="AI173" s="27">
        <v>5</v>
      </c>
      <c r="AJ173" s="27">
        <v>3</v>
      </c>
      <c r="AK173" s="27">
        <v>3</v>
      </c>
      <c r="AL173" s="27">
        <v>2</v>
      </c>
      <c r="AM173" s="27">
        <v>4</v>
      </c>
      <c r="AN173" s="27">
        <v>3</v>
      </c>
      <c r="AO173" s="27">
        <v>4</v>
      </c>
      <c r="AP173" s="27">
        <v>4</v>
      </c>
      <c r="AQ173" s="27">
        <v>5</v>
      </c>
      <c r="AR173" s="27">
        <v>3</v>
      </c>
      <c r="AS173" s="27">
        <v>3</v>
      </c>
      <c r="AT173" s="27">
        <v>4</v>
      </c>
      <c r="AU173" s="27">
        <v>3</v>
      </c>
      <c r="AV173" s="27">
        <v>3</v>
      </c>
      <c r="AW173" s="27">
        <v>3</v>
      </c>
      <c r="AX173" s="27">
        <v>5</v>
      </c>
      <c r="AY173" s="27">
        <v>3</v>
      </c>
      <c r="AZ173" s="27">
        <v>3</v>
      </c>
      <c r="BA173" s="27">
        <v>5</v>
      </c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</row>
    <row r="174" spans="1:93" x14ac:dyDescent="0.25">
      <c r="A174" s="7" t="s">
        <v>67</v>
      </c>
      <c r="B174" s="6" t="str">
        <f>'[1]Методика оценки'!$C$222</f>
        <v>Состояние здания детского сада</v>
      </c>
      <c r="C174" s="14" t="s">
        <v>68</v>
      </c>
      <c r="D174" s="27">
        <v>5</v>
      </c>
      <c r="E174" s="27">
        <v>5</v>
      </c>
      <c r="F174" s="27">
        <v>4</v>
      </c>
      <c r="G174" s="27">
        <v>4</v>
      </c>
      <c r="H174" s="27">
        <v>5</v>
      </c>
      <c r="I174" s="27">
        <v>4</v>
      </c>
      <c r="J174" s="27">
        <v>4</v>
      </c>
      <c r="K174" s="27">
        <v>3</v>
      </c>
      <c r="L174" s="27">
        <v>3</v>
      </c>
      <c r="M174" s="27">
        <v>5</v>
      </c>
      <c r="N174" s="27">
        <v>3</v>
      </c>
      <c r="O174" s="27">
        <v>5</v>
      </c>
      <c r="P174" s="27">
        <v>4</v>
      </c>
      <c r="Q174" s="27">
        <v>4</v>
      </c>
      <c r="R174" s="27">
        <v>4</v>
      </c>
      <c r="S174" s="27">
        <v>5</v>
      </c>
      <c r="T174" s="27">
        <v>2</v>
      </c>
      <c r="U174" s="27">
        <v>4</v>
      </c>
      <c r="V174" s="27">
        <v>3</v>
      </c>
      <c r="W174" s="27">
        <v>3</v>
      </c>
      <c r="X174" s="27">
        <v>4</v>
      </c>
      <c r="Y174" s="27">
        <v>4</v>
      </c>
      <c r="Z174" s="27">
        <v>4</v>
      </c>
      <c r="AA174" s="27">
        <v>3</v>
      </c>
      <c r="AB174" s="27">
        <v>5</v>
      </c>
      <c r="AC174" s="27">
        <v>5</v>
      </c>
      <c r="AD174" s="27">
        <v>3</v>
      </c>
      <c r="AE174" s="27">
        <v>5</v>
      </c>
      <c r="AF174" s="27">
        <v>5</v>
      </c>
      <c r="AG174" s="27">
        <v>4</v>
      </c>
      <c r="AH174" s="27">
        <v>3</v>
      </c>
      <c r="AI174" s="27">
        <v>5</v>
      </c>
      <c r="AJ174" s="27">
        <v>4</v>
      </c>
      <c r="AK174" s="27">
        <v>4</v>
      </c>
      <c r="AL174" s="27">
        <v>3</v>
      </c>
      <c r="AM174" s="27">
        <v>4</v>
      </c>
      <c r="AN174" s="27">
        <v>4</v>
      </c>
      <c r="AO174" s="27">
        <v>2</v>
      </c>
      <c r="AP174" s="27">
        <v>4</v>
      </c>
      <c r="AQ174" s="27">
        <v>4</v>
      </c>
      <c r="AR174" s="27">
        <v>4</v>
      </c>
      <c r="AS174" s="27">
        <v>3</v>
      </c>
      <c r="AT174" s="27">
        <v>3</v>
      </c>
      <c r="AU174" s="27">
        <v>3</v>
      </c>
      <c r="AV174" s="27">
        <v>4</v>
      </c>
      <c r="AW174" s="27">
        <v>4</v>
      </c>
      <c r="AX174" s="27">
        <v>4</v>
      </c>
      <c r="AY174" s="27">
        <v>3</v>
      </c>
      <c r="AZ174" s="27">
        <v>4</v>
      </c>
      <c r="BA174" s="27">
        <v>5</v>
      </c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</row>
    <row r="175" spans="1:93" ht="30" x14ac:dyDescent="0.25">
      <c r="A175" s="7" t="s">
        <v>69</v>
      </c>
      <c r="B175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175" s="14" t="s">
        <v>70</v>
      </c>
      <c r="D175" s="27">
        <v>5</v>
      </c>
      <c r="E175" s="27">
        <v>4</v>
      </c>
      <c r="F175" s="27">
        <v>4</v>
      </c>
      <c r="G175" s="27">
        <v>4</v>
      </c>
      <c r="H175" s="27">
        <v>4</v>
      </c>
      <c r="I175" s="27">
        <v>5</v>
      </c>
      <c r="J175" s="27">
        <v>5</v>
      </c>
      <c r="K175" s="27">
        <v>5</v>
      </c>
      <c r="L175" s="27">
        <v>3</v>
      </c>
      <c r="M175" s="27">
        <v>5</v>
      </c>
      <c r="N175" s="27">
        <v>2</v>
      </c>
      <c r="O175" s="27">
        <v>5</v>
      </c>
      <c r="P175" s="27">
        <v>0</v>
      </c>
      <c r="Q175" s="27">
        <v>4</v>
      </c>
      <c r="R175" s="27">
        <v>4</v>
      </c>
      <c r="S175" s="27">
        <v>5</v>
      </c>
      <c r="T175" s="27">
        <v>5</v>
      </c>
      <c r="U175" s="27">
        <v>5</v>
      </c>
      <c r="V175" s="27">
        <v>3</v>
      </c>
      <c r="W175" s="27">
        <v>4</v>
      </c>
      <c r="X175" s="27">
        <v>4</v>
      </c>
      <c r="Y175" s="27">
        <v>4</v>
      </c>
      <c r="Z175" s="27">
        <v>4</v>
      </c>
      <c r="AA175" s="27">
        <v>3</v>
      </c>
      <c r="AB175" s="27">
        <v>4</v>
      </c>
      <c r="AC175" s="27">
        <v>5</v>
      </c>
      <c r="AD175" s="27">
        <v>5</v>
      </c>
      <c r="AE175" s="27">
        <v>5</v>
      </c>
      <c r="AF175" s="27">
        <v>5</v>
      </c>
      <c r="AG175" s="27">
        <v>4</v>
      </c>
      <c r="AH175" s="27">
        <v>4</v>
      </c>
      <c r="AI175" s="27">
        <v>4</v>
      </c>
      <c r="AJ175" s="27">
        <v>3</v>
      </c>
      <c r="AK175" s="27">
        <v>4</v>
      </c>
      <c r="AL175" s="27">
        <v>4</v>
      </c>
      <c r="AM175" s="27">
        <v>4</v>
      </c>
      <c r="AN175" s="27">
        <v>5</v>
      </c>
      <c r="AO175" s="27">
        <v>5</v>
      </c>
      <c r="AP175" s="27">
        <v>5</v>
      </c>
      <c r="AQ175" s="27">
        <v>4</v>
      </c>
      <c r="AR175" s="27">
        <v>4</v>
      </c>
      <c r="AS175" s="27">
        <v>3</v>
      </c>
      <c r="AT175" s="27">
        <v>4</v>
      </c>
      <c r="AU175" s="27">
        <v>5</v>
      </c>
      <c r="AV175" s="27">
        <v>0</v>
      </c>
      <c r="AW175" s="27">
        <v>3</v>
      </c>
      <c r="AX175" s="27">
        <v>4</v>
      </c>
      <c r="AY175" s="27">
        <v>5</v>
      </c>
      <c r="AZ175" s="27">
        <v>5</v>
      </c>
      <c r="BA175" s="27">
        <v>4</v>
      </c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</row>
    <row r="176" spans="1:93" ht="45" x14ac:dyDescent="0.25">
      <c r="A176" s="7" t="s">
        <v>71</v>
      </c>
      <c r="B176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176" s="14" t="s">
        <v>72</v>
      </c>
      <c r="D176" s="27">
        <v>5</v>
      </c>
      <c r="E176" s="27">
        <v>5</v>
      </c>
      <c r="F176" s="27">
        <v>4</v>
      </c>
      <c r="G176" s="27">
        <v>5</v>
      </c>
      <c r="H176" s="27">
        <v>4</v>
      </c>
      <c r="I176" s="27">
        <v>3</v>
      </c>
      <c r="J176" s="27">
        <v>5</v>
      </c>
      <c r="K176" s="27">
        <v>5</v>
      </c>
      <c r="L176" s="27">
        <v>3</v>
      </c>
      <c r="M176" s="27">
        <v>5</v>
      </c>
      <c r="N176" s="27">
        <v>3</v>
      </c>
      <c r="O176" s="27">
        <v>5</v>
      </c>
      <c r="P176" s="27">
        <v>0</v>
      </c>
      <c r="Q176" s="27">
        <v>4</v>
      </c>
      <c r="R176" s="27">
        <v>5</v>
      </c>
      <c r="S176" s="27">
        <v>4</v>
      </c>
      <c r="T176" s="27">
        <v>5</v>
      </c>
      <c r="U176" s="27">
        <v>5</v>
      </c>
      <c r="V176" s="27">
        <v>4</v>
      </c>
      <c r="W176" s="27">
        <v>4</v>
      </c>
      <c r="X176" s="27">
        <v>4</v>
      </c>
      <c r="Y176" s="27">
        <v>0</v>
      </c>
      <c r="Z176" s="27">
        <v>3</v>
      </c>
      <c r="AA176" s="27">
        <v>3</v>
      </c>
      <c r="AB176" s="27">
        <v>4</v>
      </c>
      <c r="AC176" s="27">
        <v>5</v>
      </c>
      <c r="AD176" s="27">
        <v>4</v>
      </c>
      <c r="AE176" s="27">
        <v>3</v>
      </c>
      <c r="AF176" s="27">
        <v>5</v>
      </c>
      <c r="AG176" s="27">
        <v>3</v>
      </c>
      <c r="AH176" s="27">
        <v>5</v>
      </c>
      <c r="AI176" s="27">
        <v>5</v>
      </c>
      <c r="AJ176" s="27">
        <v>0</v>
      </c>
      <c r="AK176" s="27">
        <v>0</v>
      </c>
      <c r="AL176" s="27">
        <v>3</v>
      </c>
      <c r="AM176" s="27">
        <v>4</v>
      </c>
      <c r="AN176" s="27">
        <v>5</v>
      </c>
      <c r="AO176" s="27">
        <v>5</v>
      </c>
      <c r="AP176" s="27">
        <v>3</v>
      </c>
      <c r="AQ176" s="27">
        <v>4</v>
      </c>
      <c r="AR176" s="27">
        <v>4</v>
      </c>
      <c r="AS176" s="27">
        <v>0</v>
      </c>
      <c r="AT176" s="27">
        <v>4</v>
      </c>
      <c r="AU176" s="27">
        <v>5</v>
      </c>
      <c r="AV176" s="27">
        <v>0</v>
      </c>
      <c r="AW176" s="27">
        <v>5</v>
      </c>
      <c r="AX176" s="27">
        <v>4</v>
      </c>
      <c r="AY176" s="27">
        <v>5</v>
      </c>
      <c r="AZ176" s="27">
        <v>5</v>
      </c>
      <c r="BA176" s="27">
        <v>5</v>
      </c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</row>
    <row r="177" spans="1:93" x14ac:dyDescent="0.25">
      <c r="A177" s="7" t="s">
        <v>73</v>
      </c>
      <c r="B177" s="6" t="str">
        <f>'[1]Методика оценки'!$C$242</f>
        <v>Адекватность размера родительской платы</v>
      </c>
      <c r="C177" s="14" t="s">
        <v>74</v>
      </c>
      <c r="D177" s="27">
        <v>2</v>
      </c>
      <c r="E177" s="27">
        <v>5</v>
      </c>
      <c r="F177" s="27">
        <v>5</v>
      </c>
      <c r="G177" s="27">
        <v>5</v>
      </c>
      <c r="H177" s="27">
        <v>5</v>
      </c>
      <c r="I177" s="27">
        <v>5</v>
      </c>
      <c r="J177" s="27">
        <v>5</v>
      </c>
      <c r="K177" s="27">
        <v>5</v>
      </c>
      <c r="L177" s="27">
        <v>5</v>
      </c>
      <c r="M177" s="27">
        <v>5</v>
      </c>
      <c r="N177" s="27">
        <v>2</v>
      </c>
      <c r="O177" s="27">
        <v>2</v>
      </c>
      <c r="P177" s="27">
        <v>5</v>
      </c>
      <c r="Q177" s="27">
        <v>5</v>
      </c>
      <c r="R177" s="27">
        <v>5</v>
      </c>
      <c r="S177" s="27">
        <v>5</v>
      </c>
      <c r="T177" s="27">
        <v>5</v>
      </c>
      <c r="U177" s="27">
        <v>5</v>
      </c>
      <c r="V177" s="27">
        <v>5</v>
      </c>
      <c r="W177" s="27">
        <v>5</v>
      </c>
      <c r="X177" s="27">
        <v>5</v>
      </c>
      <c r="Y177" s="27">
        <v>5</v>
      </c>
      <c r="Z177" s="27">
        <v>5</v>
      </c>
      <c r="AA177" s="27">
        <v>5</v>
      </c>
      <c r="AB177" s="27">
        <v>5</v>
      </c>
      <c r="AC177" s="27">
        <v>2</v>
      </c>
      <c r="AD177" s="27">
        <v>5</v>
      </c>
      <c r="AE177" s="27">
        <v>5</v>
      </c>
      <c r="AF177" s="27">
        <v>2</v>
      </c>
      <c r="AG177" s="27">
        <v>5</v>
      </c>
      <c r="AH177" s="27">
        <v>5</v>
      </c>
      <c r="AI177" s="27">
        <v>5</v>
      </c>
      <c r="AJ177" s="27">
        <v>5</v>
      </c>
      <c r="AK177" s="27">
        <v>5</v>
      </c>
      <c r="AL177" s="27">
        <v>5</v>
      </c>
      <c r="AM177" s="27">
        <v>5</v>
      </c>
      <c r="AN177" s="27">
        <v>5</v>
      </c>
      <c r="AO177" s="27">
        <v>5</v>
      </c>
      <c r="AP177" s="27">
        <v>5</v>
      </c>
      <c r="AQ177" s="27">
        <v>5</v>
      </c>
      <c r="AR177" s="27">
        <v>5</v>
      </c>
      <c r="AS177" s="27">
        <v>5</v>
      </c>
      <c r="AT177" s="27">
        <v>5</v>
      </c>
      <c r="AU177" s="27">
        <v>5</v>
      </c>
      <c r="AV177" s="27">
        <v>5</v>
      </c>
      <c r="AW177" s="27">
        <v>5</v>
      </c>
      <c r="AX177" s="27">
        <v>5</v>
      </c>
      <c r="AY177" s="27">
        <v>5</v>
      </c>
      <c r="AZ177" s="27">
        <v>5</v>
      </c>
      <c r="BA177" s="27">
        <v>5</v>
      </c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</row>
    <row r="178" spans="1:93" x14ac:dyDescent="0.25">
      <c r="A178" s="7" t="s">
        <v>75</v>
      </c>
      <c r="B178" s="6" t="str">
        <f>'[1]Методика оценки'!$C$248</f>
        <v>Целесообразность дополнительных сборов с родителей</v>
      </c>
      <c r="C178" s="14" t="s">
        <v>76</v>
      </c>
      <c r="D178" s="27">
        <v>0</v>
      </c>
      <c r="E178" s="27">
        <v>0</v>
      </c>
      <c r="F178" s="27">
        <v>0</v>
      </c>
      <c r="G178" s="27">
        <v>0</v>
      </c>
      <c r="H178" s="27">
        <v>0</v>
      </c>
      <c r="I178" s="27">
        <v>5</v>
      </c>
      <c r="J178" s="27">
        <v>0</v>
      </c>
      <c r="K178" s="27">
        <v>5</v>
      </c>
      <c r="L178" s="27">
        <v>5</v>
      </c>
      <c r="M178" s="27">
        <v>0</v>
      </c>
      <c r="N178" s="27">
        <v>0</v>
      </c>
      <c r="O178" s="27">
        <v>5</v>
      </c>
      <c r="P178" s="27">
        <v>5</v>
      </c>
      <c r="Q178" s="27">
        <v>5</v>
      </c>
      <c r="R178" s="27">
        <v>0</v>
      </c>
      <c r="S178" s="27">
        <v>0</v>
      </c>
      <c r="T178" s="27">
        <v>0</v>
      </c>
      <c r="U178" s="27">
        <v>5</v>
      </c>
      <c r="V178" s="27">
        <v>0</v>
      </c>
      <c r="W178" s="27">
        <v>5</v>
      </c>
      <c r="X178" s="27">
        <v>0</v>
      </c>
      <c r="Y178" s="27">
        <v>0</v>
      </c>
      <c r="Z178" s="27">
        <v>5</v>
      </c>
      <c r="AA178" s="27">
        <v>0</v>
      </c>
      <c r="AB178" s="27">
        <v>0</v>
      </c>
      <c r="AC178" s="27">
        <v>0</v>
      </c>
      <c r="AD178" s="27">
        <v>5</v>
      </c>
      <c r="AE178" s="27">
        <v>0</v>
      </c>
      <c r="AF178" s="27">
        <v>5</v>
      </c>
      <c r="AG178" s="27">
        <v>0</v>
      </c>
      <c r="AH178" s="27">
        <v>5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5</v>
      </c>
      <c r="AQ178" s="27">
        <v>0</v>
      </c>
      <c r="AR178" s="27">
        <v>0</v>
      </c>
      <c r="AS178" s="27">
        <v>5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0</v>
      </c>
      <c r="AZ178" s="27">
        <v>0</v>
      </c>
      <c r="BA178" s="27">
        <v>0</v>
      </c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</row>
    <row r="179" spans="1:93" x14ac:dyDescent="0.25">
      <c r="A179" s="7" t="s">
        <v>77</v>
      </c>
      <c r="B179" s="7" t="str">
        <f>'[1]Методика оценки'!$C$254</f>
        <v>Финансовое положение детского сада в целом</v>
      </c>
      <c r="C179" s="14" t="s">
        <v>78</v>
      </c>
      <c r="D179" s="27">
        <v>5</v>
      </c>
      <c r="E179" s="27">
        <v>5</v>
      </c>
      <c r="F179" s="27">
        <v>4</v>
      </c>
      <c r="G179" s="27">
        <v>4</v>
      </c>
      <c r="H179" s="27">
        <v>3</v>
      </c>
      <c r="I179" s="27">
        <v>3</v>
      </c>
      <c r="J179" s="27">
        <v>5</v>
      </c>
      <c r="K179" s="27">
        <v>4</v>
      </c>
      <c r="L179" s="27">
        <v>4</v>
      </c>
      <c r="M179" s="27">
        <v>0</v>
      </c>
      <c r="N179" s="27">
        <v>3</v>
      </c>
      <c r="O179" s="27">
        <v>5</v>
      </c>
      <c r="P179" s="27">
        <v>0</v>
      </c>
      <c r="Q179" s="27">
        <v>3</v>
      </c>
      <c r="R179" s="27">
        <v>4</v>
      </c>
      <c r="S179" s="27">
        <v>4</v>
      </c>
      <c r="T179" s="27">
        <v>4</v>
      </c>
      <c r="U179" s="27">
        <v>3</v>
      </c>
      <c r="V179" s="27">
        <v>4</v>
      </c>
      <c r="W179" s="27">
        <v>2</v>
      </c>
      <c r="X179" s="27">
        <v>3</v>
      </c>
      <c r="Y179" s="27">
        <v>0</v>
      </c>
      <c r="Z179" s="27">
        <v>3</v>
      </c>
      <c r="AA179" s="27">
        <v>3</v>
      </c>
      <c r="AB179" s="27">
        <v>3</v>
      </c>
      <c r="AC179" s="27">
        <v>5</v>
      </c>
      <c r="AD179" s="27">
        <v>4</v>
      </c>
      <c r="AE179" s="27">
        <v>4</v>
      </c>
      <c r="AF179" s="27">
        <v>5</v>
      </c>
      <c r="AG179" s="27">
        <v>4</v>
      </c>
      <c r="AH179" s="27">
        <v>4</v>
      </c>
      <c r="AI179" s="27">
        <v>4</v>
      </c>
      <c r="AJ179" s="27">
        <v>3</v>
      </c>
      <c r="AK179" s="27">
        <v>3</v>
      </c>
      <c r="AL179" s="27">
        <v>3</v>
      </c>
      <c r="AM179" s="27">
        <v>4</v>
      </c>
      <c r="AN179" s="27">
        <v>3</v>
      </c>
      <c r="AO179" s="27">
        <v>4</v>
      </c>
      <c r="AP179" s="27">
        <v>3</v>
      </c>
      <c r="AQ179" s="27">
        <v>0</v>
      </c>
      <c r="AR179" s="27">
        <v>4</v>
      </c>
      <c r="AS179" s="27">
        <v>3</v>
      </c>
      <c r="AT179" s="27">
        <v>4</v>
      </c>
      <c r="AU179" s="27">
        <v>3</v>
      </c>
      <c r="AV179" s="27">
        <v>0</v>
      </c>
      <c r="AW179" s="27">
        <v>0</v>
      </c>
      <c r="AX179" s="27">
        <v>0</v>
      </c>
      <c r="AY179" s="27">
        <v>3</v>
      </c>
      <c r="AZ179" s="27">
        <v>3</v>
      </c>
      <c r="BA179" s="27">
        <v>5</v>
      </c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</row>
    <row r="180" spans="1:93" ht="30" x14ac:dyDescent="0.25">
      <c r="A180" s="7" t="s">
        <v>79</v>
      </c>
      <c r="B180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180" s="14" t="s">
        <v>80</v>
      </c>
      <c r="D180" s="27">
        <v>5</v>
      </c>
      <c r="E180" s="27">
        <v>5</v>
      </c>
      <c r="F180" s="27">
        <v>5</v>
      </c>
      <c r="G180" s="27">
        <v>4</v>
      </c>
      <c r="H180" s="27">
        <v>5</v>
      </c>
      <c r="I180" s="27">
        <v>5</v>
      </c>
      <c r="J180" s="27">
        <v>5</v>
      </c>
      <c r="K180" s="27">
        <v>4</v>
      </c>
      <c r="L180" s="27">
        <v>5</v>
      </c>
      <c r="M180" s="27">
        <v>0</v>
      </c>
      <c r="N180" s="27">
        <v>4</v>
      </c>
      <c r="O180" s="27">
        <v>5</v>
      </c>
      <c r="P180" s="27">
        <v>3</v>
      </c>
      <c r="Q180" s="27">
        <v>5</v>
      </c>
      <c r="R180" s="27">
        <v>4</v>
      </c>
      <c r="S180" s="27">
        <v>4</v>
      </c>
      <c r="T180" s="27">
        <v>4</v>
      </c>
      <c r="U180" s="27">
        <v>5</v>
      </c>
      <c r="V180" s="27">
        <v>4</v>
      </c>
      <c r="W180" s="27">
        <v>4</v>
      </c>
      <c r="X180" s="27">
        <v>4</v>
      </c>
      <c r="Y180" s="27">
        <v>4</v>
      </c>
      <c r="Z180" s="27">
        <v>4</v>
      </c>
      <c r="AA180" s="27">
        <v>4</v>
      </c>
      <c r="AB180" s="27">
        <v>5</v>
      </c>
      <c r="AC180" s="27">
        <v>5</v>
      </c>
      <c r="AD180" s="27">
        <v>5</v>
      </c>
      <c r="AE180" s="27">
        <v>3</v>
      </c>
      <c r="AF180" s="27">
        <v>5</v>
      </c>
      <c r="AG180" s="27">
        <v>5</v>
      </c>
      <c r="AH180" s="27">
        <v>0</v>
      </c>
      <c r="AI180" s="27">
        <v>5</v>
      </c>
      <c r="AJ180" s="27">
        <v>4</v>
      </c>
      <c r="AK180" s="27">
        <v>0</v>
      </c>
      <c r="AL180" s="27">
        <v>4</v>
      </c>
      <c r="AM180" s="27">
        <v>5</v>
      </c>
      <c r="AN180" s="27">
        <v>5</v>
      </c>
      <c r="AO180" s="27">
        <v>4</v>
      </c>
      <c r="AP180" s="27">
        <v>5</v>
      </c>
      <c r="AQ180" s="27">
        <v>5</v>
      </c>
      <c r="AR180" s="27">
        <v>5</v>
      </c>
      <c r="AS180" s="27">
        <v>3</v>
      </c>
      <c r="AT180" s="27">
        <v>4</v>
      </c>
      <c r="AU180" s="27">
        <v>5</v>
      </c>
      <c r="AV180" s="27">
        <v>5</v>
      </c>
      <c r="AW180" s="27">
        <v>4</v>
      </c>
      <c r="AX180" s="27">
        <v>5</v>
      </c>
      <c r="AY180" s="27">
        <v>5</v>
      </c>
      <c r="AZ180" s="27">
        <v>5</v>
      </c>
      <c r="BA180" s="27">
        <v>5</v>
      </c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</row>
    <row r="181" spans="1:93" ht="30" x14ac:dyDescent="0.25">
      <c r="A181" s="7" t="s">
        <v>81</v>
      </c>
      <c r="B181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181" s="14" t="s">
        <v>82</v>
      </c>
      <c r="D181" s="27">
        <v>5</v>
      </c>
      <c r="E181" s="27">
        <v>5</v>
      </c>
      <c r="F181" s="27">
        <v>4</v>
      </c>
      <c r="G181" s="27">
        <v>4</v>
      </c>
      <c r="H181" s="27">
        <v>4</v>
      </c>
      <c r="I181" s="27">
        <v>4</v>
      </c>
      <c r="J181" s="27">
        <v>5</v>
      </c>
      <c r="K181" s="27">
        <v>5</v>
      </c>
      <c r="L181" s="27">
        <v>5</v>
      </c>
      <c r="M181" s="27">
        <v>4</v>
      </c>
      <c r="N181" s="27">
        <v>4</v>
      </c>
      <c r="O181" s="27">
        <v>5</v>
      </c>
      <c r="P181" s="27">
        <v>0</v>
      </c>
      <c r="Q181" s="27">
        <v>4</v>
      </c>
      <c r="R181" s="27">
        <v>4</v>
      </c>
      <c r="S181" s="27">
        <v>4</v>
      </c>
      <c r="T181" s="27">
        <v>4</v>
      </c>
      <c r="U181" s="27">
        <v>5</v>
      </c>
      <c r="V181" s="27">
        <v>5</v>
      </c>
      <c r="W181" s="27">
        <v>4</v>
      </c>
      <c r="X181" s="27">
        <v>4</v>
      </c>
      <c r="Y181" s="27">
        <v>4</v>
      </c>
      <c r="Z181" s="27">
        <v>5</v>
      </c>
      <c r="AA181" s="27">
        <v>4</v>
      </c>
      <c r="AB181" s="27">
        <v>4</v>
      </c>
      <c r="AC181" s="27">
        <v>5</v>
      </c>
      <c r="AD181" s="27">
        <v>4</v>
      </c>
      <c r="AE181" s="27">
        <v>0</v>
      </c>
      <c r="AF181" s="27">
        <v>5</v>
      </c>
      <c r="AG181" s="27">
        <v>5</v>
      </c>
      <c r="AH181" s="27">
        <v>4</v>
      </c>
      <c r="AI181" s="27">
        <v>5</v>
      </c>
      <c r="AJ181" s="27">
        <v>4</v>
      </c>
      <c r="AK181" s="27">
        <v>4</v>
      </c>
      <c r="AL181" s="27">
        <v>4</v>
      </c>
      <c r="AM181" s="27">
        <v>5</v>
      </c>
      <c r="AN181" s="27">
        <v>5</v>
      </c>
      <c r="AO181" s="27">
        <v>4</v>
      </c>
      <c r="AP181" s="27">
        <v>4</v>
      </c>
      <c r="AQ181" s="27">
        <v>5</v>
      </c>
      <c r="AR181" s="27">
        <v>4</v>
      </c>
      <c r="AS181" s="27">
        <v>3</v>
      </c>
      <c r="AT181" s="27">
        <v>4</v>
      </c>
      <c r="AU181" s="27">
        <v>5</v>
      </c>
      <c r="AV181" s="27">
        <v>5</v>
      </c>
      <c r="AW181" s="27">
        <v>4</v>
      </c>
      <c r="AX181" s="27">
        <v>5</v>
      </c>
      <c r="AY181" s="27">
        <v>5</v>
      </c>
      <c r="AZ181" s="27">
        <v>5</v>
      </c>
      <c r="BA181" s="27">
        <v>5</v>
      </c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</row>
    <row r="182" spans="1:93" ht="30" x14ac:dyDescent="0.25">
      <c r="A182" s="7" t="s">
        <v>83</v>
      </c>
      <c r="B182" s="6" t="str">
        <f>'[1]Методика оценки'!$C$274</f>
        <v>Своевременность и полнота представления информации на сайте детского сада</v>
      </c>
      <c r="C182" s="14" t="s">
        <v>84</v>
      </c>
      <c r="D182" s="27">
        <v>5</v>
      </c>
      <c r="E182" s="27">
        <v>0</v>
      </c>
      <c r="F182" s="27">
        <v>0</v>
      </c>
      <c r="G182" s="27">
        <v>4</v>
      </c>
      <c r="H182" s="27">
        <v>0</v>
      </c>
      <c r="I182" s="27">
        <v>4</v>
      </c>
      <c r="J182" s="27">
        <v>0</v>
      </c>
      <c r="K182" s="27">
        <v>3</v>
      </c>
      <c r="L182" s="27">
        <v>0</v>
      </c>
      <c r="M182" s="27">
        <v>0</v>
      </c>
      <c r="N182" s="27">
        <v>0</v>
      </c>
      <c r="O182" s="27">
        <v>5</v>
      </c>
      <c r="P182" s="27">
        <v>0</v>
      </c>
      <c r="Q182" s="27">
        <v>4</v>
      </c>
      <c r="R182" s="27">
        <v>4</v>
      </c>
      <c r="S182" s="27">
        <v>0</v>
      </c>
      <c r="T182" s="27">
        <v>0</v>
      </c>
      <c r="U182" s="27">
        <v>5</v>
      </c>
      <c r="V182" s="27">
        <v>0</v>
      </c>
      <c r="W182" s="27">
        <v>4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5</v>
      </c>
      <c r="AD182" s="27">
        <v>0</v>
      </c>
      <c r="AE182" s="27">
        <v>0</v>
      </c>
      <c r="AF182" s="27">
        <v>5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4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</row>
    <row r="183" spans="1:93" ht="30" x14ac:dyDescent="0.25">
      <c r="A183" s="7" t="s">
        <v>85</v>
      </c>
      <c r="B183" s="6" t="str">
        <f>'[1]Методика оценки'!$C$280</f>
        <v>Своевременность и полнота представления информации о здоровье и обучении ребёнка (детей)</v>
      </c>
      <c r="C183" s="14" t="s">
        <v>86</v>
      </c>
      <c r="D183" s="27">
        <v>5</v>
      </c>
      <c r="E183" s="27">
        <v>5</v>
      </c>
      <c r="F183" s="27">
        <v>5</v>
      </c>
      <c r="G183" s="27">
        <v>4</v>
      </c>
      <c r="H183" s="27">
        <v>5</v>
      </c>
      <c r="I183" s="27">
        <v>4</v>
      </c>
      <c r="J183" s="27">
        <v>5</v>
      </c>
      <c r="K183" s="27">
        <v>5</v>
      </c>
      <c r="L183" s="27">
        <v>5</v>
      </c>
      <c r="M183" s="27">
        <v>5</v>
      </c>
      <c r="N183" s="27">
        <v>5</v>
      </c>
      <c r="O183" s="27">
        <v>5</v>
      </c>
      <c r="P183" s="27">
        <v>3</v>
      </c>
      <c r="Q183" s="27">
        <v>4</v>
      </c>
      <c r="R183" s="27">
        <v>4</v>
      </c>
      <c r="S183" s="27">
        <v>4</v>
      </c>
      <c r="T183" s="27">
        <v>5</v>
      </c>
      <c r="U183" s="27">
        <v>4</v>
      </c>
      <c r="V183" s="27">
        <v>4</v>
      </c>
      <c r="W183" s="27">
        <v>4</v>
      </c>
      <c r="X183" s="27">
        <v>4</v>
      </c>
      <c r="Y183" s="27">
        <v>4</v>
      </c>
      <c r="Z183" s="27">
        <v>5</v>
      </c>
      <c r="AA183" s="27">
        <v>4</v>
      </c>
      <c r="AB183" s="27">
        <v>5</v>
      </c>
      <c r="AC183" s="27">
        <v>5</v>
      </c>
      <c r="AD183" s="27">
        <v>3</v>
      </c>
      <c r="AE183" s="27">
        <v>3</v>
      </c>
      <c r="AF183" s="27">
        <v>5</v>
      </c>
      <c r="AG183" s="27">
        <v>5</v>
      </c>
      <c r="AH183" s="27">
        <v>4</v>
      </c>
      <c r="AI183" s="27">
        <v>5</v>
      </c>
      <c r="AJ183" s="27">
        <v>4</v>
      </c>
      <c r="AK183" s="27">
        <v>4</v>
      </c>
      <c r="AL183" s="27">
        <v>3</v>
      </c>
      <c r="AM183" s="27">
        <v>5</v>
      </c>
      <c r="AN183" s="27">
        <v>5</v>
      </c>
      <c r="AO183" s="27">
        <v>5</v>
      </c>
      <c r="AP183" s="27">
        <v>4</v>
      </c>
      <c r="AQ183" s="27">
        <v>4</v>
      </c>
      <c r="AR183" s="27">
        <v>5</v>
      </c>
      <c r="AS183" s="27">
        <v>4</v>
      </c>
      <c r="AT183" s="27">
        <v>4</v>
      </c>
      <c r="AU183" s="27">
        <v>5</v>
      </c>
      <c r="AV183" s="27">
        <v>5</v>
      </c>
      <c r="AW183" s="27">
        <v>5</v>
      </c>
      <c r="AX183" s="27">
        <v>4</v>
      </c>
      <c r="AY183" s="27">
        <v>5</v>
      </c>
      <c r="AZ183" s="27">
        <v>5</v>
      </c>
      <c r="BA183" s="27">
        <v>5</v>
      </c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</row>
    <row r="184" spans="1:93" ht="30" x14ac:dyDescent="0.25">
      <c r="A184" s="7" t="s">
        <v>88</v>
      </c>
      <c r="B184" s="6" t="str">
        <f>'[1]Методика оценки'!$C$288</f>
        <v>Качество работы заведующей и заместителей заведующей</v>
      </c>
      <c r="C184" s="14" t="s">
        <v>87</v>
      </c>
      <c r="D184" s="27">
        <v>5</v>
      </c>
      <c r="E184" s="27">
        <v>5</v>
      </c>
      <c r="F184" s="27">
        <v>5</v>
      </c>
      <c r="G184" s="27">
        <v>4</v>
      </c>
      <c r="H184" s="27">
        <v>5</v>
      </c>
      <c r="I184" s="27">
        <v>5</v>
      </c>
      <c r="J184" s="27">
        <v>4</v>
      </c>
      <c r="K184" s="27">
        <v>5</v>
      </c>
      <c r="L184" s="27">
        <v>0</v>
      </c>
      <c r="M184" s="27">
        <v>4</v>
      </c>
      <c r="N184" s="27">
        <v>5</v>
      </c>
      <c r="O184" s="27">
        <v>5</v>
      </c>
      <c r="P184" s="27">
        <v>4</v>
      </c>
      <c r="Q184" s="27">
        <v>4</v>
      </c>
      <c r="R184" s="27">
        <v>4</v>
      </c>
      <c r="S184" s="27">
        <v>4</v>
      </c>
      <c r="T184" s="27">
        <v>5</v>
      </c>
      <c r="U184" s="27">
        <v>4</v>
      </c>
      <c r="V184" s="27">
        <v>5</v>
      </c>
      <c r="W184" s="27">
        <v>0</v>
      </c>
      <c r="X184" s="27">
        <v>3</v>
      </c>
      <c r="Y184" s="27">
        <v>4</v>
      </c>
      <c r="Z184" s="27">
        <v>4</v>
      </c>
      <c r="AA184" s="27">
        <v>4</v>
      </c>
      <c r="AB184" s="27">
        <v>5</v>
      </c>
      <c r="AC184" s="27">
        <v>5</v>
      </c>
      <c r="AD184" s="27">
        <v>5</v>
      </c>
      <c r="AE184" s="27">
        <v>4</v>
      </c>
      <c r="AF184" s="27">
        <v>5</v>
      </c>
      <c r="AG184" s="27">
        <v>3</v>
      </c>
      <c r="AH184" s="27">
        <v>4</v>
      </c>
      <c r="AI184" s="27">
        <v>5</v>
      </c>
      <c r="AJ184" s="27">
        <v>4</v>
      </c>
      <c r="AK184" s="27">
        <v>4</v>
      </c>
      <c r="AL184" s="27">
        <v>3</v>
      </c>
      <c r="AM184" s="27">
        <v>5</v>
      </c>
      <c r="AN184" s="27">
        <v>5</v>
      </c>
      <c r="AO184" s="27">
        <v>5</v>
      </c>
      <c r="AP184" s="27">
        <v>5</v>
      </c>
      <c r="AQ184" s="27">
        <v>5</v>
      </c>
      <c r="AR184" s="27">
        <v>4</v>
      </c>
      <c r="AS184" s="27">
        <v>4</v>
      </c>
      <c r="AT184" s="27">
        <v>4</v>
      </c>
      <c r="AU184" s="27">
        <v>4</v>
      </c>
      <c r="AV184" s="27">
        <v>5</v>
      </c>
      <c r="AW184" s="27">
        <v>5</v>
      </c>
      <c r="AX184" s="27">
        <v>5</v>
      </c>
      <c r="AY184" s="27">
        <v>4</v>
      </c>
      <c r="AZ184" s="27">
        <v>5</v>
      </c>
      <c r="BA184" s="27">
        <v>5</v>
      </c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</row>
    <row r="185" spans="1:93" ht="30" x14ac:dyDescent="0.25">
      <c r="A185" s="7" t="s">
        <v>89</v>
      </c>
      <c r="B185" s="6" t="str">
        <f>'[1]Методика оценки'!$C$294</f>
        <v>Качество работы родительского совета, наблюдательного совета и др.</v>
      </c>
      <c r="C185" s="14" t="s">
        <v>93</v>
      </c>
      <c r="D185" s="27">
        <v>5</v>
      </c>
      <c r="E185" s="27">
        <v>0</v>
      </c>
      <c r="F185" s="27">
        <v>4</v>
      </c>
      <c r="G185" s="27">
        <v>4</v>
      </c>
      <c r="H185" s="27">
        <v>0</v>
      </c>
      <c r="I185" s="27">
        <v>4</v>
      </c>
      <c r="J185" s="27">
        <v>4</v>
      </c>
      <c r="K185" s="27">
        <v>5</v>
      </c>
      <c r="L185" s="27">
        <v>3</v>
      </c>
      <c r="M185" s="27">
        <v>5</v>
      </c>
      <c r="N185" s="27">
        <v>0</v>
      </c>
      <c r="O185" s="27">
        <v>5</v>
      </c>
      <c r="P185" s="27">
        <v>4</v>
      </c>
      <c r="Q185" s="27">
        <v>4</v>
      </c>
      <c r="R185" s="27">
        <v>4</v>
      </c>
      <c r="S185" s="27">
        <v>0</v>
      </c>
      <c r="T185" s="27">
        <v>5</v>
      </c>
      <c r="U185" s="27">
        <v>4</v>
      </c>
      <c r="V185" s="27">
        <v>4</v>
      </c>
      <c r="W185" s="27">
        <v>0</v>
      </c>
      <c r="X185" s="27">
        <v>3</v>
      </c>
      <c r="Y185" s="27">
        <v>4</v>
      </c>
      <c r="Z185" s="27">
        <v>4</v>
      </c>
      <c r="AA185" s="27">
        <v>4</v>
      </c>
      <c r="AB185" s="27">
        <v>0</v>
      </c>
      <c r="AC185" s="27">
        <v>5</v>
      </c>
      <c r="AD185" s="27">
        <v>0</v>
      </c>
      <c r="AE185" s="27">
        <v>2</v>
      </c>
      <c r="AF185" s="27">
        <v>5</v>
      </c>
      <c r="AG185" s="27">
        <v>4</v>
      </c>
      <c r="AH185" s="27">
        <v>4</v>
      </c>
      <c r="AI185" s="27">
        <v>5</v>
      </c>
      <c r="AJ185" s="27">
        <v>0</v>
      </c>
      <c r="AK185" s="27">
        <v>4</v>
      </c>
      <c r="AL185" s="27">
        <v>3</v>
      </c>
      <c r="AM185" s="27">
        <v>5</v>
      </c>
      <c r="AN185" s="27">
        <v>4</v>
      </c>
      <c r="AO185" s="27">
        <v>5</v>
      </c>
      <c r="AP185" s="27">
        <v>4</v>
      </c>
      <c r="AQ185" s="27">
        <v>5</v>
      </c>
      <c r="AR185" s="27">
        <v>4</v>
      </c>
      <c r="AS185" s="27">
        <v>4</v>
      </c>
      <c r="AT185" s="27">
        <v>4</v>
      </c>
      <c r="AU185" s="27">
        <v>5</v>
      </c>
      <c r="AV185" s="27">
        <v>0</v>
      </c>
      <c r="AW185" s="27">
        <v>5</v>
      </c>
      <c r="AX185" s="27">
        <v>5</v>
      </c>
      <c r="AY185" s="27">
        <v>5</v>
      </c>
      <c r="AZ185" s="27">
        <v>4</v>
      </c>
      <c r="BA185" s="27">
        <v>0</v>
      </c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</row>
    <row r="186" spans="1:93" ht="30" x14ac:dyDescent="0.25">
      <c r="A186" s="7" t="s">
        <v>90</v>
      </c>
      <c r="B186" s="6" t="str">
        <f>'[1]Методика оценки'!$C$300</f>
        <v>Качество взаимодействия родительского комитета с заведующей</v>
      </c>
      <c r="C186" s="14" t="s">
        <v>94</v>
      </c>
      <c r="D186" s="27">
        <v>5</v>
      </c>
      <c r="E186" s="27">
        <v>4</v>
      </c>
      <c r="F186" s="27">
        <v>5</v>
      </c>
      <c r="G186" s="27">
        <v>4</v>
      </c>
      <c r="H186" s="27">
        <v>0</v>
      </c>
      <c r="I186" s="27">
        <v>5</v>
      </c>
      <c r="J186" s="27">
        <v>4</v>
      </c>
      <c r="K186" s="27">
        <v>5</v>
      </c>
      <c r="L186" s="27">
        <v>0</v>
      </c>
      <c r="M186" s="27">
        <v>5</v>
      </c>
      <c r="N186" s="27">
        <v>0</v>
      </c>
      <c r="O186" s="27">
        <v>5</v>
      </c>
      <c r="P186" s="27">
        <v>4</v>
      </c>
      <c r="Q186" s="27">
        <v>4</v>
      </c>
      <c r="R186" s="27">
        <v>4</v>
      </c>
      <c r="S186" s="27">
        <v>0</v>
      </c>
      <c r="T186" s="27">
        <v>5</v>
      </c>
      <c r="U186" s="27">
        <v>4</v>
      </c>
      <c r="V186" s="27">
        <v>4</v>
      </c>
      <c r="W186" s="27">
        <v>0</v>
      </c>
      <c r="X186" s="27">
        <v>3</v>
      </c>
      <c r="Y186" s="27">
        <v>4</v>
      </c>
      <c r="Z186" s="27">
        <v>4</v>
      </c>
      <c r="AA186" s="27">
        <v>4</v>
      </c>
      <c r="AB186" s="27">
        <v>0</v>
      </c>
      <c r="AC186" s="27">
        <v>5</v>
      </c>
      <c r="AD186" s="27">
        <v>0</v>
      </c>
      <c r="AE186" s="27">
        <v>0</v>
      </c>
      <c r="AF186" s="27">
        <v>5</v>
      </c>
      <c r="AG186" s="27">
        <v>4</v>
      </c>
      <c r="AH186" s="27">
        <v>4</v>
      </c>
      <c r="AI186" s="27">
        <v>5</v>
      </c>
      <c r="AJ186" s="27">
        <v>0</v>
      </c>
      <c r="AK186" s="27">
        <v>4</v>
      </c>
      <c r="AL186" s="27">
        <v>0</v>
      </c>
      <c r="AM186" s="27">
        <v>5</v>
      </c>
      <c r="AN186" s="27">
        <v>4</v>
      </c>
      <c r="AO186" s="27">
        <v>5</v>
      </c>
      <c r="AP186" s="27">
        <v>5</v>
      </c>
      <c r="AQ186" s="27">
        <v>5</v>
      </c>
      <c r="AR186" s="27">
        <v>4</v>
      </c>
      <c r="AS186" s="27">
        <v>4</v>
      </c>
      <c r="AT186" s="27">
        <v>4</v>
      </c>
      <c r="AU186" s="27">
        <v>5</v>
      </c>
      <c r="AV186" s="27">
        <v>0</v>
      </c>
      <c r="AW186" s="27">
        <v>5</v>
      </c>
      <c r="AX186" s="27">
        <v>5</v>
      </c>
      <c r="AY186" s="27">
        <v>5</v>
      </c>
      <c r="AZ186" s="27">
        <v>4</v>
      </c>
      <c r="BA186" s="27">
        <v>4</v>
      </c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</row>
    <row r="187" spans="1:93" x14ac:dyDescent="0.25">
      <c r="A187" s="7" t="s">
        <v>91</v>
      </c>
      <c r="B187" s="6" t="str">
        <f>'[1]Методика оценки'!$C$306</f>
        <v>Удобство организации записи ребёнка в детский сад</v>
      </c>
      <c r="C187" s="14" t="s">
        <v>95</v>
      </c>
      <c r="D187" s="27">
        <v>5</v>
      </c>
      <c r="E187" s="27">
        <v>0</v>
      </c>
      <c r="F187" s="27">
        <v>4</v>
      </c>
      <c r="G187" s="27">
        <v>4</v>
      </c>
      <c r="H187" s="27">
        <v>2</v>
      </c>
      <c r="I187" s="27">
        <v>4</v>
      </c>
      <c r="J187" s="27">
        <v>5</v>
      </c>
      <c r="K187" s="27">
        <v>2</v>
      </c>
      <c r="L187" s="27">
        <v>5</v>
      </c>
      <c r="M187" s="27">
        <v>5</v>
      </c>
      <c r="N187" s="27">
        <v>3</v>
      </c>
      <c r="O187" s="27">
        <v>5</v>
      </c>
      <c r="P187" s="27">
        <v>3</v>
      </c>
      <c r="Q187" s="27">
        <v>3</v>
      </c>
      <c r="R187" s="27">
        <v>4</v>
      </c>
      <c r="S187" s="27">
        <v>4</v>
      </c>
      <c r="T187" s="27">
        <v>4</v>
      </c>
      <c r="U187" s="27">
        <v>5</v>
      </c>
      <c r="V187" s="27">
        <v>4</v>
      </c>
      <c r="W187" s="27">
        <v>4</v>
      </c>
      <c r="X187" s="27">
        <v>3</v>
      </c>
      <c r="Y187" s="27">
        <v>4</v>
      </c>
      <c r="Z187" s="27">
        <v>4</v>
      </c>
      <c r="AA187" s="27">
        <v>3</v>
      </c>
      <c r="AB187" s="27">
        <v>2</v>
      </c>
      <c r="AC187" s="27">
        <v>5</v>
      </c>
      <c r="AD187" s="27">
        <v>4</v>
      </c>
      <c r="AE187" s="27">
        <v>2</v>
      </c>
      <c r="AF187" s="27">
        <v>5</v>
      </c>
      <c r="AG187" s="27">
        <v>5</v>
      </c>
      <c r="AH187" s="27">
        <v>0</v>
      </c>
      <c r="AI187" s="27">
        <v>4</v>
      </c>
      <c r="AJ187" s="27">
        <v>3</v>
      </c>
      <c r="AK187" s="27">
        <v>4</v>
      </c>
      <c r="AL187" s="27">
        <v>2</v>
      </c>
      <c r="AM187" s="27">
        <v>4</v>
      </c>
      <c r="AN187" s="27">
        <v>4</v>
      </c>
      <c r="AO187" s="27">
        <v>4</v>
      </c>
      <c r="AP187" s="27">
        <v>4</v>
      </c>
      <c r="AQ187" s="27">
        <v>5</v>
      </c>
      <c r="AR187" s="27">
        <v>4</v>
      </c>
      <c r="AS187" s="27">
        <v>4</v>
      </c>
      <c r="AT187" s="27">
        <v>3</v>
      </c>
      <c r="AU187" s="27">
        <v>4</v>
      </c>
      <c r="AV187" s="27">
        <v>5</v>
      </c>
      <c r="AW187" s="27">
        <v>4</v>
      </c>
      <c r="AX187" s="27">
        <v>5</v>
      </c>
      <c r="AY187" s="27">
        <v>4</v>
      </c>
      <c r="AZ187" s="27">
        <v>4</v>
      </c>
      <c r="BA187" s="27">
        <v>0</v>
      </c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</row>
    <row r="188" spans="1:93" x14ac:dyDescent="0.25">
      <c r="A188" s="7" t="s">
        <v>92</v>
      </c>
      <c r="B188" s="6" t="str">
        <f>'[1]Методика оценки'!$C$312</f>
        <v>Реакция администрации ДОУ на жалобы родителей</v>
      </c>
      <c r="C188" s="14" t="s">
        <v>96</v>
      </c>
      <c r="D188" s="27">
        <v>5</v>
      </c>
      <c r="E188" s="27">
        <v>5</v>
      </c>
      <c r="F188" s="27">
        <v>0</v>
      </c>
      <c r="G188" s="27">
        <v>4</v>
      </c>
      <c r="H188" s="27">
        <v>4</v>
      </c>
      <c r="I188" s="27">
        <v>4</v>
      </c>
      <c r="J188" s="27">
        <v>5</v>
      </c>
      <c r="K188" s="27">
        <v>5</v>
      </c>
      <c r="L188" s="27">
        <v>4</v>
      </c>
      <c r="M188" s="27">
        <v>0</v>
      </c>
      <c r="N188" s="27">
        <v>4</v>
      </c>
      <c r="O188" s="27">
        <v>5</v>
      </c>
      <c r="P188" s="27">
        <v>3</v>
      </c>
      <c r="Q188" s="27">
        <v>3</v>
      </c>
      <c r="R188" s="27">
        <v>4</v>
      </c>
      <c r="S188" s="27">
        <v>4</v>
      </c>
      <c r="T188" s="27">
        <v>5</v>
      </c>
      <c r="U188" s="27">
        <v>0</v>
      </c>
      <c r="V188" s="27">
        <v>4</v>
      </c>
      <c r="W188" s="27">
        <v>0</v>
      </c>
      <c r="X188" s="27">
        <v>3</v>
      </c>
      <c r="Y188" s="27">
        <v>4</v>
      </c>
      <c r="Z188" s="27">
        <v>4</v>
      </c>
      <c r="AA188" s="27">
        <v>4</v>
      </c>
      <c r="AB188" s="27">
        <v>4</v>
      </c>
      <c r="AC188" s="27">
        <v>5</v>
      </c>
      <c r="AD188" s="27">
        <v>4</v>
      </c>
      <c r="AE188" s="27">
        <v>0</v>
      </c>
      <c r="AF188" s="27">
        <v>5</v>
      </c>
      <c r="AG188" s="27">
        <v>5</v>
      </c>
      <c r="AH188" s="27">
        <v>0</v>
      </c>
      <c r="AI188" s="27">
        <v>5</v>
      </c>
      <c r="AJ188" s="27">
        <v>0</v>
      </c>
      <c r="AK188" s="27">
        <v>4</v>
      </c>
      <c r="AL188" s="27">
        <v>3</v>
      </c>
      <c r="AM188" s="27">
        <v>5</v>
      </c>
      <c r="AN188" s="27">
        <v>5</v>
      </c>
      <c r="AO188" s="27">
        <v>5</v>
      </c>
      <c r="AP188" s="27">
        <v>4</v>
      </c>
      <c r="AQ188" s="27">
        <v>4</v>
      </c>
      <c r="AR188" s="27">
        <v>4</v>
      </c>
      <c r="AS188" s="27">
        <v>3</v>
      </c>
      <c r="AT188" s="27">
        <v>4</v>
      </c>
      <c r="AU188" s="27">
        <v>4</v>
      </c>
      <c r="AV188" s="27">
        <v>5</v>
      </c>
      <c r="AW188" s="27">
        <v>0</v>
      </c>
      <c r="AX188" s="27">
        <v>4</v>
      </c>
      <c r="AY188" s="27">
        <v>4</v>
      </c>
      <c r="AZ188" s="27">
        <v>5</v>
      </c>
      <c r="BA188" s="27">
        <v>5</v>
      </c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</row>
    <row r="207" spans="1:93" s="19" customFormat="1" x14ac:dyDescent="0.25">
      <c r="B207" s="20"/>
      <c r="C207" s="21"/>
      <c r="D207" s="31"/>
      <c r="E207" s="31"/>
      <c r="F207" s="32"/>
      <c r="G207" s="32"/>
      <c r="H207" s="32"/>
      <c r="I207" s="32"/>
      <c r="J207" s="32"/>
      <c r="K207" s="32"/>
      <c r="L207" s="33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  <c r="BT207" s="32"/>
      <c r="BU207" s="32"/>
      <c r="BV207" s="32"/>
      <c r="BW207" s="32"/>
      <c r="BX207" s="32"/>
      <c r="BY207" s="32"/>
      <c r="BZ207" s="32"/>
      <c r="CA207" s="32"/>
      <c r="CB207" s="32"/>
      <c r="CC207" s="32"/>
      <c r="CD207" s="32"/>
      <c r="CE207" s="32"/>
      <c r="CF207" s="32"/>
      <c r="CG207" s="32"/>
      <c r="CH207" s="32"/>
      <c r="CI207" s="32"/>
      <c r="CJ207" s="32"/>
      <c r="CK207" s="32"/>
      <c r="CL207" s="32"/>
      <c r="CM207" s="32"/>
      <c r="CN207" s="32"/>
      <c r="CO207" s="32"/>
    </row>
    <row r="208" spans="1:93" ht="28.5" x14ac:dyDescent="0.25">
      <c r="A208" s="12" t="s">
        <v>0</v>
      </c>
      <c r="B208" s="11" t="s">
        <v>100</v>
      </c>
      <c r="C208" s="12" t="s">
        <v>7</v>
      </c>
      <c r="D208" s="25">
        <v>1</v>
      </c>
      <c r="E208" s="25">
        <v>2</v>
      </c>
      <c r="F208" s="25">
        <v>3</v>
      </c>
      <c r="G208" s="25">
        <v>4</v>
      </c>
      <c r="H208" s="25">
        <v>5</v>
      </c>
      <c r="I208" s="25">
        <v>6</v>
      </c>
      <c r="J208" s="25">
        <v>7</v>
      </c>
      <c r="K208" s="25">
        <v>8</v>
      </c>
      <c r="L208" s="26">
        <v>9</v>
      </c>
      <c r="M208" s="25">
        <v>10</v>
      </c>
      <c r="N208" s="25">
        <v>11</v>
      </c>
      <c r="O208" s="25">
        <v>12</v>
      </c>
      <c r="P208" s="25">
        <v>13</v>
      </c>
      <c r="Q208" s="25">
        <v>14</v>
      </c>
      <c r="R208" s="25">
        <v>15</v>
      </c>
      <c r="S208" s="25">
        <v>16</v>
      </c>
      <c r="T208" s="25">
        <v>17</v>
      </c>
      <c r="U208" s="25">
        <v>18</v>
      </c>
      <c r="V208" s="25">
        <v>19</v>
      </c>
      <c r="W208" s="25">
        <v>20</v>
      </c>
      <c r="X208" s="25">
        <v>21</v>
      </c>
      <c r="Y208" s="25">
        <v>22</v>
      </c>
      <c r="Z208" s="25">
        <v>23</v>
      </c>
      <c r="AA208" s="25">
        <v>24</v>
      </c>
      <c r="AB208" s="25">
        <v>25</v>
      </c>
      <c r="AC208" s="25">
        <v>26</v>
      </c>
      <c r="AD208" s="25">
        <v>27</v>
      </c>
      <c r="AE208" s="25">
        <v>28</v>
      </c>
      <c r="AF208" s="25">
        <v>29</v>
      </c>
      <c r="AG208" s="25">
        <v>30</v>
      </c>
      <c r="AH208" s="25">
        <v>31</v>
      </c>
      <c r="AI208" s="25">
        <v>32</v>
      </c>
      <c r="AJ208" s="25">
        <v>33</v>
      </c>
      <c r="AK208" s="25">
        <v>34</v>
      </c>
      <c r="AL208" s="25">
        <v>35</v>
      </c>
      <c r="AM208" s="25">
        <v>36</v>
      </c>
      <c r="AN208" s="25">
        <v>37</v>
      </c>
      <c r="AO208" s="25">
        <v>38</v>
      </c>
      <c r="AP208" s="25">
        <v>39</v>
      </c>
      <c r="AQ208" s="25">
        <v>40</v>
      </c>
      <c r="AR208" s="25">
        <v>41</v>
      </c>
      <c r="AS208" s="25">
        <v>42</v>
      </c>
      <c r="AT208" s="25">
        <v>43</v>
      </c>
      <c r="AU208" s="25">
        <v>44</v>
      </c>
      <c r="AV208" s="25">
        <v>45</v>
      </c>
      <c r="AW208" s="25">
        <v>46</v>
      </c>
      <c r="AX208" s="25">
        <v>47</v>
      </c>
      <c r="AY208" s="25">
        <v>48</v>
      </c>
      <c r="AZ208" s="25">
        <v>49</v>
      </c>
      <c r="BA208" s="25">
        <v>50</v>
      </c>
      <c r="BB208" s="25">
        <v>51</v>
      </c>
      <c r="BC208" s="25">
        <v>52</v>
      </c>
      <c r="BD208" s="25">
        <v>53</v>
      </c>
      <c r="BE208" s="25">
        <v>54</v>
      </c>
      <c r="BF208" s="25">
        <v>55</v>
      </c>
      <c r="BG208" s="25">
        <v>56</v>
      </c>
      <c r="BH208" s="25">
        <v>57</v>
      </c>
      <c r="BI208" s="25">
        <v>58</v>
      </c>
      <c r="BJ208" s="25">
        <v>59</v>
      </c>
      <c r="BK208" s="25">
        <v>60</v>
      </c>
      <c r="BL208" s="25">
        <v>61</v>
      </c>
      <c r="BM208" s="25">
        <v>62</v>
      </c>
      <c r="BN208" s="25">
        <v>63</v>
      </c>
      <c r="BO208" s="25">
        <v>64</v>
      </c>
      <c r="BP208" s="25">
        <v>65</v>
      </c>
      <c r="BQ208" s="25">
        <v>66</v>
      </c>
      <c r="BR208" s="25">
        <v>67</v>
      </c>
      <c r="BS208" s="25">
        <v>68</v>
      </c>
      <c r="BT208" s="25">
        <v>69</v>
      </c>
      <c r="BU208" s="25">
        <v>70</v>
      </c>
      <c r="BV208" s="25">
        <v>71</v>
      </c>
      <c r="BW208" s="25">
        <v>72</v>
      </c>
      <c r="BX208" s="25">
        <v>73</v>
      </c>
      <c r="BY208" s="25">
        <v>74</v>
      </c>
      <c r="BZ208" s="25">
        <v>75</v>
      </c>
      <c r="CA208" s="25">
        <v>76</v>
      </c>
      <c r="CB208" s="25">
        <v>77</v>
      </c>
      <c r="CC208" s="25">
        <v>78</v>
      </c>
      <c r="CD208" s="25">
        <v>79</v>
      </c>
      <c r="CE208" s="25">
        <v>80</v>
      </c>
      <c r="CF208" s="25">
        <v>81</v>
      </c>
      <c r="CG208" s="25">
        <v>82</v>
      </c>
      <c r="CH208" s="25">
        <v>83</v>
      </c>
      <c r="CI208" s="25">
        <v>84</v>
      </c>
      <c r="CJ208" s="25">
        <v>85</v>
      </c>
      <c r="CK208" s="25">
        <v>86</v>
      </c>
      <c r="CL208" s="25">
        <v>87</v>
      </c>
      <c r="CM208" s="25">
        <v>88</v>
      </c>
      <c r="CN208" s="25">
        <v>89</v>
      </c>
      <c r="CO208" s="25">
        <v>90</v>
      </c>
    </row>
    <row r="209" spans="1:93" ht="30" x14ac:dyDescent="0.25">
      <c r="A209" s="7" t="s">
        <v>15</v>
      </c>
      <c r="B209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209" s="14" t="s">
        <v>8</v>
      </c>
      <c r="D209" s="27">
        <v>5</v>
      </c>
      <c r="E209" s="27">
        <v>4</v>
      </c>
      <c r="F209" s="27">
        <v>5</v>
      </c>
      <c r="G209" s="27">
        <v>3</v>
      </c>
      <c r="H209" s="27">
        <v>5</v>
      </c>
      <c r="I209" s="27">
        <v>5</v>
      </c>
      <c r="J209" s="27">
        <v>4</v>
      </c>
      <c r="K209" s="27">
        <v>5</v>
      </c>
      <c r="L209" s="27">
        <v>3</v>
      </c>
      <c r="M209" s="27">
        <v>4</v>
      </c>
      <c r="N209" s="27">
        <v>4</v>
      </c>
      <c r="O209" s="27">
        <v>4</v>
      </c>
      <c r="P209" s="27">
        <v>4</v>
      </c>
      <c r="Q209" s="27">
        <v>4</v>
      </c>
      <c r="R209" s="27">
        <v>5</v>
      </c>
      <c r="S209" s="27">
        <v>5</v>
      </c>
      <c r="T209" s="27">
        <v>4</v>
      </c>
      <c r="U209" s="27">
        <v>3</v>
      </c>
      <c r="V209" s="27">
        <v>4</v>
      </c>
      <c r="W209" s="27">
        <v>4</v>
      </c>
      <c r="X209" s="27">
        <v>4</v>
      </c>
      <c r="Y209" s="27">
        <v>5</v>
      </c>
      <c r="Z209" s="27">
        <v>4</v>
      </c>
      <c r="AA209" s="27">
        <v>4</v>
      </c>
      <c r="AB209" s="27">
        <v>4</v>
      </c>
      <c r="AC209" s="27">
        <v>5</v>
      </c>
      <c r="AD209" s="27">
        <v>5</v>
      </c>
      <c r="AE209" s="27">
        <v>3</v>
      </c>
      <c r="AF209" s="27">
        <v>4</v>
      </c>
      <c r="AG209" s="27">
        <v>5</v>
      </c>
      <c r="AH209" s="27">
        <v>5</v>
      </c>
      <c r="AI209" s="27">
        <v>4</v>
      </c>
      <c r="AJ209" s="27">
        <v>4</v>
      </c>
      <c r="AK209" s="27">
        <v>5</v>
      </c>
      <c r="AL209" s="27">
        <v>4</v>
      </c>
      <c r="AM209" s="27">
        <v>3</v>
      </c>
      <c r="AN209" s="27">
        <v>4</v>
      </c>
      <c r="AO209" s="27">
        <v>4</v>
      </c>
      <c r="AP209" s="27">
        <v>4</v>
      </c>
      <c r="AQ209" s="27">
        <v>4</v>
      </c>
      <c r="AR209" s="27">
        <v>4</v>
      </c>
      <c r="AS209" s="27">
        <v>4</v>
      </c>
      <c r="AT209" s="27">
        <v>5</v>
      </c>
      <c r="AU209" s="27">
        <v>5</v>
      </c>
      <c r="AV209" s="27">
        <v>4</v>
      </c>
      <c r="AW209" s="27">
        <v>4</v>
      </c>
      <c r="AX209" s="27">
        <v>3</v>
      </c>
      <c r="AY209" s="27">
        <v>4</v>
      </c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</row>
    <row r="210" spans="1:93" x14ac:dyDescent="0.25">
      <c r="A210" s="7" t="s">
        <v>1</v>
      </c>
      <c r="B210" s="6" t="str">
        <f>'[1]Методика оценки'!$C$14</f>
        <v>Речевое развитие и навыки общения</v>
      </c>
      <c r="C210" s="14" t="s">
        <v>9</v>
      </c>
      <c r="D210" s="27">
        <v>5</v>
      </c>
      <c r="E210" s="27">
        <v>4</v>
      </c>
      <c r="F210" s="27">
        <v>5</v>
      </c>
      <c r="G210" s="27">
        <v>3</v>
      </c>
      <c r="H210" s="27">
        <v>5</v>
      </c>
      <c r="I210" s="27">
        <v>5</v>
      </c>
      <c r="J210" s="27">
        <v>4</v>
      </c>
      <c r="K210" s="27">
        <v>5</v>
      </c>
      <c r="L210" s="27">
        <v>3</v>
      </c>
      <c r="M210" s="27">
        <v>3</v>
      </c>
      <c r="N210" s="27">
        <v>5</v>
      </c>
      <c r="O210" s="27">
        <v>4</v>
      </c>
      <c r="P210" s="27">
        <v>4</v>
      </c>
      <c r="Q210" s="27">
        <v>3</v>
      </c>
      <c r="R210" s="27">
        <v>5</v>
      </c>
      <c r="S210" s="27">
        <v>5</v>
      </c>
      <c r="T210" s="27">
        <v>3</v>
      </c>
      <c r="U210" s="27">
        <v>4</v>
      </c>
      <c r="V210" s="27">
        <v>4</v>
      </c>
      <c r="W210" s="27">
        <v>4</v>
      </c>
      <c r="X210" s="27">
        <v>4</v>
      </c>
      <c r="Y210" s="27">
        <v>4</v>
      </c>
      <c r="Z210" s="27">
        <v>3</v>
      </c>
      <c r="AA210" s="27">
        <v>5</v>
      </c>
      <c r="AB210" s="27">
        <v>4</v>
      </c>
      <c r="AC210" s="27">
        <v>5</v>
      </c>
      <c r="AD210" s="27">
        <v>4</v>
      </c>
      <c r="AE210" s="27">
        <v>3</v>
      </c>
      <c r="AF210" s="27">
        <v>4</v>
      </c>
      <c r="AG210" s="27">
        <v>5</v>
      </c>
      <c r="AH210" s="27">
        <v>5</v>
      </c>
      <c r="AI210" s="27">
        <v>5</v>
      </c>
      <c r="AJ210" s="27">
        <v>4</v>
      </c>
      <c r="AK210" s="27">
        <v>5</v>
      </c>
      <c r="AL210" s="27">
        <v>5</v>
      </c>
      <c r="AM210" s="27">
        <v>4</v>
      </c>
      <c r="AN210" s="27">
        <v>4</v>
      </c>
      <c r="AO210" s="27">
        <v>4</v>
      </c>
      <c r="AP210" s="27">
        <v>4</v>
      </c>
      <c r="AQ210" s="27">
        <v>5</v>
      </c>
      <c r="AR210" s="27">
        <v>4</v>
      </c>
      <c r="AS210" s="27">
        <v>3</v>
      </c>
      <c r="AT210" s="27">
        <v>4</v>
      </c>
      <c r="AU210" s="27">
        <v>5</v>
      </c>
      <c r="AV210" s="27">
        <v>5</v>
      </c>
      <c r="AW210" s="27">
        <v>3</v>
      </c>
      <c r="AX210" s="27">
        <v>4</v>
      </c>
      <c r="AY210" s="27">
        <v>4</v>
      </c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</row>
    <row r="211" spans="1:93" x14ac:dyDescent="0.25">
      <c r="A211" s="7" t="s">
        <v>2</v>
      </c>
      <c r="B211" s="6" t="str">
        <f>'[1]Методика оценки'!$C$20</f>
        <v>Физическое развитие</v>
      </c>
      <c r="C211" s="14" t="s">
        <v>10</v>
      </c>
      <c r="D211" s="27">
        <v>5</v>
      </c>
      <c r="E211" s="27">
        <v>4</v>
      </c>
      <c r="F211" s="27">
        <v>5</v>
      </c>
      <c r="G211" s="27">
        <v>4</v>
      </c>
      <c r="H211" s="27">
        <v>5</v>
      </c>
      <c r="I211" s="27">
        <v>5</v>
      </c>
      <c r="J211" s="27">
        <v>4</v>
      </c>
      <c r="K211" s="27">
        <v>5</v>
      </c>
      <c r="L211" s="27">
        <v>4</v>
      </c>
      <c r="M211" s="27">
        <v>3</v>
      </c>
      <c r="N211" s="27">
        <v>5</v>
      </c>
      <c r="O211" s="27">
        <v>4</v>
      </c>
      <c r="P211" s="27">
        <v>5</v>
      </c>
      <c r="Q211" s="27">
        <v>3</v>
      </c>
      <c r="R211" s="27">
        <v>5</v>
      </c>
      <c r="S211" s="27">
        <v>4</v>
      </c>
      <c r="T211" s="27">
        <v>4</v>
      </c>
      <c r="U211" s="27">
        <v>3</v>
      </c>
      <c r="V211" s="27">
        <v>4</v>
      </c>
      <c r="W211" s="27">
        <v>4</v>
      </c>
      <c r="X211" s="27">
        <v>4</v>
      </c>
      <c r="Y211" s="27">
        <v>5</v>
      </c>
      <c r="Z211" s="27">
        <v>3</v>
      </c>
      <c r="AA211" s="27">
        <v>4</v>
      </c>
      <c r="AB211" s="27">
        <v>4</v>
      </c>
      <c r="AC211" s="27">
        <v>5</v>
      </c>
      <c r="AD211" s="27">
        <v>5</v>
      </c>
      <c r="AE211" s="27">
        <v>2</v>
      </c>
      <c r="AF211" s="27">
        <v>5</v>
      </c>
      <c r="AG211" s="27">
        <v>5</v>
      </c>
      <c r="AH211" s="27">
        <v>5</v>
      </c>
      <c r="AI211" s="27">
        <v>5</v>
      </c>
      <c r="AJ211" s="27">
        <v>5</v>
      </c>
      <c r="AK211" s="27">
        <v>5</v>
      </c>
      <c r="AL211" s="27">
        <v>5</v>
      </c>
      <c r="AM211" s="27">
        <v>4</v>
      </c>
      <c r="AN211" s="27">
        <v>4</v>
      </c>
      <c r="AO211" s="27">
        <v>4</v>
      </c>
      <c r="AP211" s="27">
        <v>5</v>
      </c>
      <c r="AQ211" s="27">
        <v>5</v>
      </c>
      <c r="AR211" s="27">
        <v>4</v>
      </c>
      <c r="AS211" s="27">
        <v>3</v>
      </c>
      <c r="AT211" s="27">
        <v>3</v>
      </c>
      <c r="AU211" s="27">
        <v>5</v>
      </c>
      <c r="AV211" s="27">
        <v>4</v>
      </c>
      <c r="AW211" s="27">
        <v>3</v>
      </c>
      <c r="AX211" s="27">
        <v>4</v>
      </c>
      <c r="AY211" s="27">
        <v>4</v>
      </c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</row>
    <row r="212" spans="1:93" ht="30" x14ac:dyDescent="0.25">
      <c r="A212" s="7" t="s">
        <v>3</v>
      </c>
      <c r="B212" s="6" t="str">
        <f>'[1]Методика оценки'!$C$27</f>
        <v>Содержательность и увлекательность дополнительных кружков и секций</v>
      </c>
      <c r="C212" s="14" t="s">
        <v>12</v>
      </c>
      <c r="D212" s="27">
        <v>2</v>
      </c>
      <c r="E212" s="27">
        <v>5</v>
      </c>
      <c r="F212" s="27">
        <v>4</v>
      </c>
      <c r="G212" s="27">
        <v>0</v>
      </c>
      <c r="H212" s="27">
        <v>5</v>
      </c>
      <c r="I212" s="27">
        <v>4</v>
      </c>
      <c r="J212" s="27">
        <v>0</v>
      </c>
      <c r="K212" s="27">
        <v>0</v>
      </c>
      <c r="L212" s="27">
        <v>2</v>
      </c>
      <c r="M212" s="27">
        <v>0</v>
      </c>
      <c r="N212" s="27">
        <v>0</v>
      </c>
      <c r="O212" s="27">
        <v>4</v>
      </c>
      <c r="P212" s="27">
        <v>3</v>
      </c>
      <c r="Q212" s="27">
        <v>0</v>
      </c>
      <c r="R212" s="27">
        <v>0</v>
      </c>
      <c r="S212" s="27">
        <v>0</v>
      </c>
      <c r="T212" s="27">
        <v>0</v>
      </c>
      <c r="U212" s="27">
        <v>4</v>
      </c>
      <c r="V212" s="27">
        <v>0</v>
      </c>
      <c r="W212" s="27">
        <v>0</v>
      </c>
      <c r="X212" s="27">
        <v>0</v>
      </c>
      <c r="Y212" s="27">
        <v>4</v>
      </c>
      <c r="Z212" s="27">
        <v>0</v>
      </c>
      <c r="AA212" s="27">
        <v>0</v>
      </c>
      <c r="AB212" s="27">
        <v>0</v>
      </c>
      <c r="AC212" s="27">
        <v>0</v>
      </c>
      <c r="AD212" s="27">
        <v>4</v>
      </c>
      <c r="AE212" s="27">
        <v>0</v>
      </c>
      <c r="AF212" s="27">
        <v>0</v>
      </c>
      <c r="AG212" s="27">
        <v>0</v>
      </c>
      <c r="AH212" s="27">
        <v>5</v>
      </c>
      <c r="AI212" s="27">
        <v>0</v>
      </c>
      <c r="AJ212" s="27">
        <v>5</v>
      </c>
      <c r="AK212" s="27">
        <v>4</v>
      </c>
      <c r="AL212" s="27">
        <v>3</v>
      </c>
      <c r="AM212" s="27">
        <v>0</v>
      </c>
      <c r="AN212" s="27">
        <v>0</v>
      </c>
      <c r="AO212" s="27">
        <v>2</v>
      </c>
      <c r="AP212" s="27">
        <v>5</v>
      </c>
      <c r="AQ212" s="27">
        <v>3</v>
      </c>
      <c r="AR212" s="27">
        <v>5</v>
      </c>
      <c r="AS212" s="27">
        <v>0</v>
      </c>
      <c r="AT212" s="27">
        <v>0</v>
      </c>
      <c r="AU212" s="27">
        <v>5</v>
      </c>
      <c r="AV212" s="27">
        <v>0</v>
      </c>
      <c r="AW212" s="27">
        <v>0</v>
      </c>
      <c r="AX212" s="27">
        <v>0</v>
      </c>
      <c r="AY212" s="27">
        <v>2</v>
      </c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</row>
    <row r="213" spans="1:93" x14ac:dyDescent="0.25">
      <c r="A213" s="6">
        <v>5</v>
      </c>
      <c r="B213" s="6" t="str">
        <f>'[1]Методика оценки'!$C$33</f>
        <v>Разнообразие дополнительных кружков и секций</v>
      </c>
      <c r="C213" s="14" t="s">
        <v>11</v>
      </c>
      <c r="D213" s="27">
        <v>2</v>
      </c>
      <c r="E213" s="27">
        <v>5</v>
      </c>
      <c r="F213" s="27">
        <v>4</v>
      </c>
      <c r="G213" s="27">
        <v>0</v>
      </c>
      <c r="H213" s="27">
        <v>0</v>
      </c>
      <c r="I213" s="27">
        <v>5</v>
      </c>
      <c r="J213" s="27">
        <v>0</v>
      </c>
      <c r="K213" s="27">
        <v>0</v>
      </c>
      <c r="L213" s="27">
        <v>2</v>
      </c>
      <c r="M213" s="27">
        <v>0</v>
      </c>
      <c r="N213" s="27">
        <v>0</v>
      </c>
      <c r="O213" s="27">
        <v>4</v>
      </c>
      <c r="P213" s="27">
        <v>3</v>
      </c>
      <c r="Q213" s="27">
        <v>0</v>
      </c>
      <c r="R213" s="27">
        <v>0</v>
      </c>
      <c r="S213" s="27">
        <v>0</v>
      </c>
      <c r="T213" s="27">
        <v>0</v>
      </c>
      <c r="U213" s="27">
        <v>3</v>
      </c>
      <c r="V213" s="27">
        <v>0</v>
      </c>
      <c r="W213" s="27">
        <v>0</v>
      </c>
      <c r="X213" s="27">
        <v>0</v>
      </c>
      <c r="Y213" s="27">
        <v>4</v>
      </c>
      <c r="Z213" s="27">
        <v>0</v>
      </c>
      <c r="AA213" s="27">
        <v>0</v>
      </c>
      <c r="AB213" s="27">
        <v>0</v>
      </c>
      <c r="AC213" s="27">
        <v>0</v>
      </c>
      <c r="AD213" s="27">
        <v>4</v>
      </c>
      <c r="AE213" s="27">
        <v>0</v>
      </c>
      <c r="AF213" s="27">
        <v>0</v>
      </c>
      <c r="AG213" s="27">
        <v>0</v>
      </c>
      <c r="AH213" s="27">
        <v>0</v>
      </c>
      <c r="AI213" s="27">
        <v>0</v>
      </c>
      <c r="AJ213" s="27">
        <v>5</v>
      </c>
      <c r="AK213" s="27">
        <v>5</v>
      </c>
      <c r="AL213" s="27">
        <v>5</v>
      </c>
      <c r="AM213" s="27">
        <v>0</v>
      </c>
      <c r="AN213" s="27">
        <v>0</v>
      </c>
      <c r="AO213" s="27">
        <v>4</v>
      </c>
      <c r="AP213" s="27">
        <v>5</v>
      </c>
      <c r="AQ213" s="27">
        <v>5</v>
      </c>
      <c r="AR213" s="27">
        <v>3</v>
      </c>
      <c r="AS213" s="27">
        <v>0</v>
      </c>
      <c r="AT213" s="27">
        <v>0</v>
      </c>
      <c r="AU213" s="27">
        <v>5</v>
      </c>
      <c r="AV213" s="27">
        <v>0</v>
      </c>
      <c r="AW213" s="27">
        <v>0</v>
      </c>
      <c r="AX213" s="27">
        <v>0</v>
      </c>
      <c r="AY213" s="27">
        <v>4</v>
      </c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</row>
    <row r="214" spans="1:93" x14ac:dyDescent="0.25">
      <c r="A214" s="7" t="s">
        <v>4</v>
      </c>
      <c r="B214" s="6" t="str">
        <f>'[1]Методика оценки'!$C$39</f>
        <v>Удобство расписания дополнительных кружков и секций</v>
      </c>
      <c r="C214" s="14" t="s">
        <v>13</v>
      </c>
      <c r="D214" s="27">
        <v>2</v>
      </c>
      <c r="E214" s="27">
        <v>5</v>
      </c>
      <c r="F214" s="27">
        <v>4</v>
      </c>
      <c r="G214" s="27">
        <v>0</v>
      </c>
      <c r="H214" s="27">
        <v>5</v>
      </c>
      <c r="I214" s="27">
        <v>5</v>
      </c>
      <c r="J214" s="27">
        <v>0</v>
      </c>
      <c r="K214" s="27">
        <v>0</v>
      </c>
      <c r="L214" s="27">
        <v>2</v>
      </c>
      <c r="M214" s="27">
        <v>0</v>
      </c>
      <c r="N214" s="27">
        <v>0</v>
      </c>
      <c r="O214" s="27">
        <v>4</v>
      </c>
      <c r="P214" s="27">
        <v>4</v>
      </c>
      <c r="Q214" s="27">
        <v>0</v>
      </c>
      <c r="R214" s="27">
        <v>0</v>
      </c>
      <c r="S214" s="27">
        <v>0</v>
      </c>
      <c r="T214" s="27">
        <v>0</v>
      </c>
      <c r="U214" s="27">
        <v>4</v>
      </c>
      <c r="V214" s="27">
        <v>0</v>
      </c>
      <c r="W214" s="27">
        <v>0</v>
      </c>
      <c r="X214" s="27">
        <v>0</v>
      </c>
      <c r="Y214" s="27">
        <v>5</v>
      </c>
      <c r="Z214" s="27">
        <v>0</v>
      </c>
      <c r="AA214" s="27">
        <v>0</v>
      </c>
      <c r="AB214" s="27">
        <v>0</v>
      </c>
      <c r="AC214" s="27">
        <v>0</v>
      </c>
      <c r="AD214" s="27">
        <v>5</v>
      </c>
      <c r="AE214" s="27">
        <v>0</v>
      </c>
      <c r="AF214" s="27">
        <v>0</v>
      </c>
      <c r="AG214" s="27">
        <v>0</v>
      </c>
      <c r="AH214" s="27">
        <v>5</v>
      </c>
      <c r="AI214" s="27">
        <v>0</v>
      </c>
      <c r="AJ214" s="27">
        <v>4</v>
      </c>
      <c r="AK214" s="27">
        <v>5</v>
      </c>
      <c r="AL214" s="27">
        <v>3</v>
      </c>
      <c r="AM214" s="27">
        <v>0</v>
      </c>
      <c r="AN214" s="27">
        <v>0</v>
      </c>
      <c r="AO214" s="27">
        <v>4</v>
      </c>
      <c r="AP214" s="27">
        <v>4</v>
      </c>
      <c r="AQ214" s="27">
        <v>3</v>
      </c>
      <c r="AR214" s="27">
        <v>5</v>
      </c>
      <c r="AS214" s="27">
        <v>0</v>
      </c>
      <c r="AT214" s="27">
        <v>0</v>
      </c>
      <c r="AU214" s="27">
        <v>5</v>
      </c>
      <c r="AV214" s="27">
        <v>0</v>
      </c>
      <c r="AW214" s="27">
        <v>0</v>
      </c>
      <c r="AX214" s="27">
        <v>0</v>
      </c>
      <c r="AY214" s="27">
        <v>4</v>
      </c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</row>
    <row r="215" spans="1:93" ht="30" x14ac:dyDescent="0.25">
      <c r="A215" s="7" t="s">
        <v>5</v>
      </c>
      <c r="B215" s="6" t="str">
        <f>'[1]Методика оценки'!$C$45</f>
        <v>Наличие материально-технических условий для проведения дополнительных кружков и секций</v>
      </c>
      <c r="C215" s="14" t="s">
        <v>14</v>
      </c>
      <c r="D215" s="27">
        <v>3</v>
      </c>
      <c r="E215" s="27">
        <v>5</v>
      </c>
      <c r="F215" s="27">
        <v>5</v>
      </c>
      <c r="G215" s="27">
        <v>0</v>
      </c>
      <c r="H215" s="27">
        <v>5</v>
      </c>
      <c r="I215" s="27">
        <v>5</v>
      </c>
      <c r="J215" s="27">
        <v>0</v>
      </c>
      <c r="K215" s="27">
        <v>0</v>
      </c>
      <c r="L215" s="27">
        <v>3</v>
      </c>
      <c r="M215" s="27">
        <v>0</v>
      </c>
      <c r="N215" s="27">
        <v>0</v>
      </c>
      <c r="O215" s="27">
        <v>2</v>
      </c>
      <c r="P215" s="27">
        <v>4</v>
      </c>
      <c r="Q215" s="27">
        <v>0</v>
      </c>
      <c r="R215" s="27">
        <v>0</v>
      </c>
      <c r="S215" s="27">
        <v>0</v>
      </c>
      <c r="T215" s="27">
        <v>0</v>
      </c>
      <c r="U215" s="27">
        <v>2</v>
      </c>
      <c r="V215" s="27">
        <v>0</v>
      </c>
      <c r="W215" s="27">
        <v>0</v>
      </c>
      <c r="X215" s="27">
        <v>0</v>
      </c>
      <c r="Y215" s="27">
        <v>5</v>
      </c>
      <c r="Z215" s="27">
        <v>0</v>
      </c>
      <c r="AA215" s="27">
        <v>0</v>
      </c>
      <c r="AB215" s="27">
        <v>0</v>
      </c>
      <c r="AC215" s="27">
        <v>0</v>
      </c>
      <c r="AD215" s="27">
        <v>5</v>
      </c>
      <c r="AE215" s="27">
        <v>0</v>
      </c>
      <c r="AF215" s="27">
        <v>0</v>
      </c>
      <c r="AG215" s="27">
        <v>0</v>
      </c>
      <c r="AH215" s="27">
        <v>5</v>
      </c>
      <c r="AI215" s="27">
        <v>0</v>
      </c>
      <c r="AJ215" s="27">
        <v>3</v>
      </c>
      <c r="AK215" s="27">
        <v>5</v>
      </c>
      <c r="AL215" s="27">
        <v>3</v>
      </c>
      <c r="AM215" s="27">
        <v>0</v>
      </c>
      <c r="AN215" s="27">
        <v>0</v>
      </c>
      <c r="AO215" s="27">
        <v>4</v>
      </c>
      <c r="AP215" s="27">
        <v>3</v>
      </c>
      <c r="AQ215" s="27">
        <v>3</v>
      </c>
      <c r="AR215" s="27">
        <v>4</v>
      </c>
      <c r="AS215" s="27">
        <v>0</v>
      </c>
      <c r="AT215" s="27">
        <v>0</v>
      </c>
      <c r="AU215" s="27">
        <v>5</v>
      </c>
      <c r="AV215" s="27">
        <v>0</v>
      </c>
      <c r="AW215" s="27">
        <v>0</v>
      </c>
      <c r="AX215" s="27">
        <v>0</v>
      </c>
      <c r="AY215" s="27">
        <v>4</v>
      </c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</row>
    <row r="216" spans="1:93" x14ac:dyDescent="0.25">
      <c r="A216" s="7" t="s">
        <v>16</v>
      </c>
      <c r="B216" s="6" t="str">
        <f>'[1]Методика оценки'!$C$53</f>
        <v xml:space="preserve">Организация питания детей </v>
      </c>
      <c r="C216" s="14" t="s">
        <v>29</v>
      </c>
      <c r="D216" s="27">
        <v>4</v>
      </c>
      <c r="E216" s="27">
        <v>5</v>
      </c>
      <c r="F216" s="27">
        <v>4</v>
      </c>
      <c r="G216" s="27">
        <v>5</v>
      </c>
      <c r="H216" s="27">
        <v>5</v>
      </c>
      <c r="I216" s="27">
        <v>5</v>
      </c>
      <c r="J216" s="27">
        <v>4</v>
      </c>
      <c r="K216" s="27">
        <v>5</v>
      </c>
      <c r="L216" s="27">
        <v>4</v>
      </c>
      <c r="M216" s="27">
        <v>4</v>
      </c>
      <c r="N216" s="27">
        <v>5</v>
      </c>
      <c r="O216" s="27">
        <v>4</v>
      </c>
      <c r="P216" s="27">
        <v>5</v>
      </c>
      <c r="Q216" s="27">
        <v>3</v>
      </c>
      <c r="R216" s="27">
        <v>5</v>
      </c>
      <c r="S216" s="27">
        <v>4</v>
      </c>
      <c r="T216" s="27">
        <v>5</v>
      </c>
      <c r="U216" s="27">
        <v>3</v>
      </c>
      <c r="V216" s="27">
        <v>5</v>
      </c>
      <c r="W216" s="27">
        <v>4</v>
      </c>
      <c r="X216" s="27">
        <v>4</v>
      </c>
      <c r="Y216" s="27">
        <v>5</v>
      </c>
      <c r="Z216" s="27">
        <v>4</v>
      </c>
      <c r="AA216" s="27">
        <v>5</v>
      </c>
      <c r="AB216" s="27">
        <v>4</v>
      </c>
      <c r="AC216" s="27">
        <v>5</v>
      </c>
      <c r="AD216" s="27">
        <v>5</v>
      </c>
      <c r="AE216" s="27">
        <v>4</v>
      </c>
      <c r="AF216" s="27">
        <v>5</v>
      </c>
      <c r="AG216" s="27">
        <v>5</v>
      </c>
      <c r="AH216" s="27">
        <v>5</v>
      </c>
      <c r="AI216" s="27">
        <v>5</v>
      </c>
      <c r="AJ216" s="27">
        <v>5</v>
      </c>
      <c r="AK216" s="27">
        <v>5</v>
      </c>
      <c r="AL216" s="27">
        <v>5</v>
      </c>
      <c r="AM216" s="27">
        <v>5</v>
      </c>
      <c r="AN216" s="27">
        <v>4</v>
      </c>
      <c r="AO216" s="27">
        <v>4</v>
      </c>
      <c r="AP216" s="27">
        <v>5</v>
      </c>
      <c r="AQ216" s="27">
        <v>5</v>
      </c>
      <c r="AR216" s="27">
        <v>5</v>
      </c>
      <c r="AS216" s="27">
        <v>4</v>
      </c>
      <c r="AT216" s="27">
        <v>5</v>
      </c>
      <c r="AU216" s="27">
        <v>5</v>
      </c>
      <c r="AV216" s="27">
        <v>5</v>
      </c>
      <c r="AW216" s="27">
        <v>3</v>
      </c>
      <c r="AX216" s="27">
        <v>5</v>
      </c>
      <c r="AY216" s="27">
        <v>4</v>
      </c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</row>
    <row r="217" spans="1:93" ht="30" x14ac:dyDescent="0.25">
      <c r="A217" s="7" t="s">
        <v>6</v>
      </c>
      <c r="B217" s="6" t="str">
        <f>'[1]Методика оценки'!$C$59</f>
        <v>Обеспечение здоровья и предотвращение травматизма детей</v>
      </c>
      <c r="C217" s="14" t="s">
        <v>30</v>
      </c>
      <c r="D217" s="27">
        <v>3</v>
      </c>
      <c r="E217" s="27">
        <v>5</v>
      </c>
      <c r="F217" s="27">
        <v>4</v>
      </c>
      <c r="G217" s="27">
        <v>5</v>
      </c>
      <c r="H217" s="27">
        <v>5</v>
      </c>
      <c r="I217" s="27">
        <v>5</v>
      </c>
      <c r="J217" s="27">
        <v>4</v>
      </c>
      <c r="K217" s="27">
        <v>5</v>
      </c>
      <c r="L217" s="27">
        <v>3</v>
      </c>
      <c r="M217" s="27">
        <v>5</v>
      </c>
      <c r="N217" s="27">
        <v>5</v>
      </c>
      <c r="O217" s="27">
        <v>3</v>
      </c>
      <c r="P217" s="27">
        <v>5</v>
      </c>
      <c r="Q217" s="27">
        <v>3</v>
      </c>
      <c r="R217" s="27">
        <v>5</v>
      </c>
      <c r="S217" s="27">
        <v>4</v>
      </c>
      <c r="T217" s="27">
        <v>5</v>
      </c>
      <c r="U217" s="27">
        <v>4</v>
      </c>
      <c r="V217" s="27">
        <v>5</v>
      </c>
      <c r="W217" s="27">
        <v>4</v>
      </c>
      <c r="X217" s="27">
        <v>4</v>
      </c>
      <c r="Y217" s="27">
        <v>5</v>
      </c>
      <c r="Z217" s="27">
        <v>3</v>
      </c>
      <c r="AA217" s="27">
        <v>4</v>
      </c>
      <c r="AB217" s="27">
        <v>4</v>
      </c>
      <c r="AC217" s="27">
        <v>5</v>
      </c>
      <c r="AD217" s="27">
        <v>5</v>
      </c>
      <c r="AE217" s="27">
        <v>4</v>
      </c>
      <c r="AF217" s="27">
        <v>5</v>
      </c>
      <c r="AG217" s="27">
        <v>5</v>
      </c>
      <c r="AH217" s="27">
        <v>5</v>
      </c>
      <c r="AI217" s="27">
        <v>5</v>
      </c>
      <c r="AJ217" s="27">
        <v>5</v>
      </c>
      <c r="AK217" s="27">
        <v>5</v>
      </c>
      <c r="AL217" s="27">
        <v>3</v>
      </c>
      <c r="AM217" s="27">
        <v>5</v>
      </c>
      <c r="AN217" s="27">
        <v>4</v>
      </c>
      <c r="AO217" s="27">
        <v>4</v>
      </c>
      <c r="AP217" s="27">
        <v>5</v>
      </c>
      <c r="AQ217" s="27">
        <v>3</v>
      </c>
      <c r="AR217" s="27">
        <v>5</v>
      </c>
      <c r="AS217" s="27">
        <v>3</v>
      </c>
      <c r="AT217" s="27">
        <v>5</v>
      </c>
      <c r="AU217" s="27">
        <v>5</v>
      </c>
      <c r="AV217" s="27">
        <v>4</v>
      </c>
      <c r="AW217" s="27">
        <v>3</v>
      </c>
      <c r="AX217" s="27">
        <v>5</v>
      </c>
      <c r="AY217" s="27">
        <v>4</v>
      </c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</row>
    <row r="218" spans="1:93" ht="30" x14ac:dyDescent="0.25">
      <c r="A218" s="7" t="s">
        <v>17</v>
      </c>
      <c r="B218" s="6" t="str">
        <f>'[1]Методика оценки'!$C$65</f>
        <v>Организация охраны здания детского сада и прилегающей территории</v>
      </c>
      <c r="C218" s="14" t="s">
        <v>31</v>
      </c>
      <c r="D218" s="27">
        <v>4</v>
      </c>
      <c r="E218" s="27">
        <v>5</v>
      </c>
      <c r="F218" s="27">
        <v>4</v>
      </c>
      <c r="G218" s="27">
        <v>5</v>
      </c>
      <c r="H218" s="27">
        <v>5</v>
      </c>
      <c r="I218" s="27">
        <v>5</v>
      </c>
      <c r="J218" s="27">
        <v>2</v>
      </c>
      <c r="K218" s="27">
        <v>0</v>
      </c>
      <c r="L218" s="27">
        <v>4</v>
      </c>
      <c r="M218" s="27">
        <v>3</v>
      </c>
      <c r="N218" s="27">
        <v>4</v>
      </c>
      <c r="O218" s="27">
        <v>4</v>
      </c>
      <c r="P218" s="27">
        <v>5</v>
      </c>
      <c r="Q218" s="27">
        <v>2</v>
      </c>
      <c r="R218" s="27">
        <v>5</v>
      </c>
      <c r="S218" s="27">
        <v>0</v>
      </c>
      <c r="T218" s="27">
        <v>3</v>
      </c>
      <c r="U218" s="27">
        <v>2</v>
      </c>
      <c r="V218" s="27">
        <v>5</v>
      </c>
      <c r="W218" s="27">
        <v>0</v>
      </c>
      <c r="X218" s="27">
        <v>4</v>
      </c>
      <c r="Y218" s="27">
        <v>5</v>
      </c>
      <c r="Z218" s="27">
        <v>3</v>
      </c>
      <c r="AA218" s="27">
        <v>4</v>
      </c>
      <c r="AB218" s="27">
        <v>4</v>
      </c>
      <c r="AC218" s="27">
        <v>5</v>
      </c>
      <c r="AD218" s="27">
        <v>5</v>
      </c>
      <c r="AE218" s="27">
        <v>3</v>
      </c>
      <c r="AF218" s="27">
        <v>5</v>
      </c>
      <c r="AG218" s="27">
        <v>5</v>
      </c>
      <c r="AH218" s="27">
        <v>5</v>
      </c>
      <c r="AI218" s="27">
        <v>4</v>
      </c>
      <c r="AJ218" s="27">
        <v>4</v>
      </c>
      <c r="AK218" s="27">
        <v>5</v>
      </c>
      <c r="AL218" s="27">
        <v>3</v>
      </c>
      <c r="AM218" s="27">
        <v>5</v>
      </c>
      <c r="AN218" s="27">
        <v>2</v>
      </c>
      <c r="AO218" s="27">
        <v>4</v>
      </c>
      <c r="AP218" s="27">
        <v>4</v>
      </c>
      <c r="AQ218" s="27">
        <v>3</v>
      </c>
      <c r="AR218" s="27">
        <v>3</v>
      </c>
      <c r="AS218" s="27">
        <v>3</v>
      </c>
      <c r="AT218" s="27">
        <v>5</v>
      </c>
      <c r="AU218" s="27">
        <v>5</v>
      </c>
      <c r="AV218" s="27">
        <v>4</v>
      </c>
      <c r="AW218" s="27">
        <v>2</v>
      </c>
      <c r="AX218" s="27">
        <v>5</v>
      </c>
      <c r="AY218" s="27">
        <v>4</v>
      </c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</row>
    <row r="219" spans="1:93" x14ac:dyDescent="0.25">
      <c r="A219" s="7" t="s">
        <v>18</v>
      </c>
      <c r="B219" s="6" t="str">
        <f>'[1]Методика оценки'!$C$71</f>
        <v>Соотношение времени занятий и отдыха</v>
      </c>
      <c r="C219" s="14" t="s">
        <v>32</v>
      </c>
      <c r="D219" s="27">
        <v>4</v>
      </c>
      <c r="E219" s="27">
        <v>5</v>
      </c>
      <c r="F219" s="27">
        <v>4</v>
      </c>
      <c r="G219" s="27">
        <v>5</v>
      </c>
      <c r="H219" s="27">
        <v>5</v>
      </c>
      <c r="I219" s="27">
        <v>5</v>
      </c>
      <c r="J219" s="27">
        <v>4</v>
      </c>
      <c r="K219" s="27">
        <v>5</v>
      </c>
      <c r="L219" s="27">
        <v>4</v>
      </c>
      <c r="M219" s="27">
        <v>5</v>
      </c>
      <c r="N219" s="27">
        <v>5</v>
      </c>
      <c r="O219" s="27">
        <v>4</v>
      </c>
      <c r="P219" s="27">
        <v>4</v>
      </c>
      <c r="Q219" s="27">
        <v>4</v>
      </c>
      <c r="R219" s="27">
        <v>5</v>
      </c>
      <c r="S219" s="27">
        <v>4</v>
      </c>
      <c r="T219" s="27">
        <v>4</v>
      </c>
      <c r="U219" s="27">
        <v>4</v>
      </c>
      <c r="V219" s="27">
        <v>5</v>
      </c>
      <c r="W219" s="27">
        <v>4</v>
      </c>
      <c r="X219" s="27">
        <v>4</v>
      </c>
      <c r="Y219" s="27">
        <v>5</v>
      </c>
      <c r="Z219" s="27">
        <v>4</v>
      </c>
      <c r="AA219" s="27">
        <v>5</v>
      </c>
      <c r="AB219" s="27">
        <v>4</v>
      </c>
      <c r="AC219" s="27">
        <v>5</v>
      </c>
      <c r="AD219" s="27">
        <v>5</v>
      </c>
      <c r="AE219" s="27">
        <v>5</v>
      </c>
      <c r="AF219" s="27">
        <v>4</v>
      </c>
      <c r="AG219" s="27">
        <v>5</v>
      </c>
      <c r="AH219" s="27">
        <v>5</v>
      </c>
      <c r="AI219" s="27">
        <v>5</v>
      </c>
      <c r="AJ219" s="27">
        <v>5</v>
      </c>
      <c r="AK219" s="27">
        <v>5</v>
      </c>
      <c r="AL219" s="27">
        <v>3</v>
      </c>
      <c r="AM219" s="27">
        <v>5</v>
      </c>
      <c r="AN219" s="27">
        <v>4</v>
      </c>
      <c r="AO219" s="27">
        <v>4</v>
      </c>
      <c r="AP219" s="27">
        <v>5</v>
      </c>
      <c r="AQ219" s="27">
        <v>3</v>
      </c>
      <c r="AR219" s="27">
        <v>5</v>
      </c>
      <c r="AS219" s="27">
        <v>4</v>
      </c>
      <c r="AT219" s="27">
        <v>5</v>
      </c>
      <c r="AU219" s="27">
        <v>5</v>
      </c>
      <c r="AV219" s="27">
        <v>5</v>
      </c>
      <c r="AW219" s="27">
        <v>4</v>
      </c>
      <c r="AX219" s="27">
        <v>5</v>
      </c>
      <c r="AY219" s="27">
        <v>4</v>
      </c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</row>
    <row r="220" spans="1:93" x14ac:dyDescent="0.25">
      <c r="A220" s="7" t="s">
        <v>19</v>
      </c>
      <c r="B220" s="6" t="str">
        <f>'[1]Методика оценки'!$C$77</f>
        <v>Переполненность группы</v>
      </c>
      <c r="C220" s="14" t="s">
        <v>33</v>
      </c>
      <c r="D220" s="27">
        <v>5</v>
      </c>
      <c r="E220" s="27">
        <v>5</v>
      </c>
      <c r="F220" s="27">
        <v>2</v>
      </c>
      <c r="G220" s="27">
        <v>2</v>
      </c>
      <c r="H220" s="27">
        <v>2</v>
      </c>
      <c r="I220" s="27">
        <v>5</v>
      </c>
      <c r="J220" s="27">
        <v>2</v>
      </c>
      <c r="K220" s="27">
        <v>2</v>
      </c>
      <c r="L220" s="27">
        <v>2</v>
      </c>
      <c r="M220" s="27">
        <v>5</v>
      </c>
      <c r="N220" s="27">
        <v>5</v>
      </c>
      <c r="O220" s="27">
        <v>2</v>
      </c>
      <c r="P220" s="27">
        <v>2</v>
      </c>
      <c r="Q220" s="27">
        <v>2</v>
      </c>
      <c r="R220" s="27">
        <v>2</v>
      </c>
      <c r="S220" s="27">
        <v>2</v>
      </c>
      <c r="T220" s="27">
        <v>2</v>
      </c>
      <c r="U220" s="27">
        <v>2</v>
      </c>
      <c r="V220" s="27">
        <v>2</v>
      </c>
      <c r="W220" s="27">
        <v>5</v>
      </c>
      <c r="X220" s="27">
        <v>5</v>
      </c>
      <c r="Y220" s="27">
        <v>2</v>
      </c>
      <c r="Z220" s="27">
        <v>2</v>
      </c>
      <c r="AA220" s="27">
        <v>2</v>
      </c>
      <c r="AB220" s="27">
        <v>5</v>
      </c>
      <c r="AC220" s="27">
        <v>5</v>
      </c>
      <c r="AD220" s="27">
        <v>2</v>
      </c>
      <c r="AE220" s="27">
        <v>2</v>
      </c>
      <c r="AF220" s="27">
        <v>5</v>
      </c>
      <c r="AG220" s="27">
        <v>2</v>
      </c>
      <c r="AH220" s="27">
        <v>2</v>
      </c>
      <c r="AI220" s="27">
        <v>5</v>
      </c>
      <c r="AJ220" s="27">
        <v>2</v>
      </c>
      <c r="AK220" s="27">
        <v>5</v>
      </c>
      <c r="AL220" s="27">
        <v>5</v>
      </c>
      <c r="AM220" s="27">
        <v>2</v>
      </c>
      <c r="AN220" s="27">
        <v>2</v>
      </c>
      <c r="AO220" s="27">
        <v>5</v>
      </c>
      <c r="AP220" s="27">
        <v>2</v>
      </c>
      <c r="AQ220" s="27">
        <v>5</v>
      </c>
      <c r="AR220" s="27">
        <v>5</v>
      </c>
      <c r="AS220" s="27">
        <v>2</v>
      </c>
      <c r="AT220" s="27">
        <v>2</v>
      </c>
      <c r="AU220" s="27">
        <v>5</v>
      </c>
      <c r="AV220" s="27">
        <v>2</v>
      </c>
      <c r="AW220" s="27">
        <v>2</v>
      </c>
      <c r="AX220" s="27">
        <v>2</v>
      </c>
      <c r="AY220" s="27">
        <v>5</v>
      </c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</row>
    <row r="221" spans="1:93" x14ac:dyDescent="0.25">
      <c r="A221" s="7" t="s">
        <v>20</v>
      </c>
      <c r="B221" s="6" t="str">
        <f>'[1]Методика оценки'!$C$85</f>
        <v>Качество работы воспитателей</v>
      </c>
      <c r="C221" s="14" t="s">
        <v>34</v>
      </c>
      <c r="D221" s="27">
        <v>5</v>
      </c>
      <c r="E221" s="27">
        <v>4</v>
      </c>
      <c r="F221" s="27">
        <v>5</v>
      </c>
      <c r="G221" s="27">
        <v>4</v>
      </c>
      <c r="H221" s="27">
        <v>5</v>
      </c>
      <c r="I221" s="27">
        <v>5</v>
      </c>
      <c r="J221" s="27">
        <v>5</v>
      </c>
      <c r="K221" s="27">
        <v>5</v>
      </c>
      <c r="L221" s="27">
        <v>4</v>
      </c>
      <c r="M221" s="27">
        <v>4</v>
      </c>
      <c r="N221" s="27">
        <v>5</v>
      </c>
      <c r="O221" s="27">
        <v>4</v>
      </c>
      <c r="P221" s="27">
        <v>5</v>
      </c>
      <c r="Q221" s="27">
        <v>5</v>
      </c>
      <c r="R221" s="27">
        <v>5</v>
      </c>
      <c r="S221" s="27">
        <v>5</v>
      </c>
      <c r="T221" s="27">
        <v>5</v>
      </c>
      <c r="U221" s="27">
        <v>4</v>
      </c>
      <c r="V221" s="27">
        <v>5</v>
      </c>
      <c r="W221" s="27">
        <v>4</v>
      </c>
      <c r="X221" s="27">
        <v>4</v>
      </c>
      <c r="Y221" s="27">
        <v>5</v>
      </c>
      <c r="Z221" s="27">
        <v>4</v>
      </c>
      <c r="AA221" s="27">
        <v>5</v>
      </c>
      <c r="AB221" s="27">
        <v>4</v>
      </c>
      <c r="AC221" s="27">
        <v>5</v>
      </c>
      <c r="AD221" s="27">
        <v>5</v>
      </c>
      <c r="AE221" s="27">
        <v>4</v>
      </c>
      <c r="AF221" s="27">
        <v>4</v>
      </c>
      <c r="AG221" s="27">
        <v>5</v>
      </c>
      <c r="AH221" s="27">
        <v>5</v>
      </c>
      <c r="AI221" s="27">
        <v>5</v>
      </c>
      <c r="AJ221" s="27">
        <v>5</v>
      </c>
      <c r="AK221" s="27">
        <v>5</v>
      </c>
      <c r="AL221" s="27">
        <v>5</v>
      </c>
      <c r="AM221" s="27">
        <v>5</v>
      </c>
      <c r="AN221" s="27">
        <v>5</v>
      </c>
      <c r="AO221" s="27">
        <v>4</v>
      </c>
      <c r="AP221" s="27">
        <v>5</v>
      </c>
      <c r="AQ221" s="27">
        <v>5</v>
      </c>
      <c r="AR221" s="27">
        <v>5</v>
      </c>
      <c r="AS221" s="27">
        <v>4</v>
      </c>
      <c r="AT221" s="27">
        <v>5</v>
      </c>
      <c r="AU221" s="27">
        <v>5</v>
      </c>
      <c r="AV221" s="27">
        <v>5</v>
      </c>
      <c r="AW221" s="27">
        <v>5</v>
      </c>
      <c r="AX221" s="27">
        <v>5</v>
      </c>
      <c r="AY221" s="27">
        <v>4</v>
      </c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</row>
    <row r="222" spans="1:93" x14ac:dyDescent="0.25">
      <c r="A222" s="7" t="s">
        <v>21</v>
      </c>
      <c r="B222" s="6" t="str">
        <f>'[1]Методика оценки'!$C$91</f>
        <v>Качество работы помощников воспитателей</v>
      </c>
      <c r="C222" s="14" t="s">
        <v>35</v>
      </c>
      <c r="D222" s="27">
        <v>5</v>
      </c>
      <c r="E222" s="27">
        <v>4</v>
      </c>
      <c r="F222" s="27">
        <v>5</v>
      </c>
      <c r="G222" s="27">
        <v>4</v>
      </c>
      <c r="H222" s="27">
        <v>5</v>
      </c>
      <c r="I222" s="27">
        <v>5</v>
      </c>
      <c r="J222" s="27">
        <v>5</v>
      </c>
      <c r="K222" s="27">
        <v>5</v>
      </c>
      <c r="L222" s="27">
        <v>4</v>
      </c>
      <c r="M222" s="27">
        <v>4</v>
      </c>
      <c r="N222" s="27">
        <v>5</v>
      </c>
      <c r="O222" s="27">
        <v>4</v>
      </c>
      <c r="P222" s="27">
        <v>5</v>
      </c>
      <c r="Q222" s="27">
        <v>5</v>
      </c>
      <c r="R222" s="27">
        <v>5</v>
      </c>
      <c r="S222" s="27">
        <v>5</v>
      </c>
      <c r="T222" s="27">
        <v>5</v>
      </c>
      <c r="U222" s="27">
        <v>2</v>
      </c>
      <c r="V222" s="27">
        <v>5</v>
      </c>
      <c r="W222" s="27">
        <v>4</v>
      </c>
      <c r="X222" s="27">
        <v>4</v>
      </c>
      <c r="Y222" s="27">
        <v>5</v>
      </c>
      <c r="Z222" s="27">
        <v>0</v>
      </c>
      <c r="AA222" s="27">
        <v>5</v>
      </c>
      <c r="AB222" s="27">
        <v>4</v>
      </c>
      <c r="AC222" s="27">
        <v>5</v>
      </c>
      <c r="AD222" s="27">
        <v>5</v>
      </c>
      <c r="AE222" s="27">
        <v>4</v>
      </c>
      <c r="AF222" s="27">
        <v>4</v>
      </c>
      <c r="AG222" s="27">
        <v>5</v>
      </c>
      <c r="AH222" s="27">
        <v>5</v>
      </c>
      <c r="AI222" s="27">
        <v>5</v>
      </c>
      <c r="AJ222" s="27">
        <v>5</v>
      </c>
      <c r="AK222" s="27">
        <v>5</v>
      </c>
      <c r="AL222" s="27">
        <v>5</v>
      </c>
      <c r="AM222" s="27">
        <v>5</v>
      </c>
      <c r="AN222" s="27">
        <v>5</v>
      </c>
      <c r="AO222" s="27">
        <v>4</v>
      </c>
      <c r="AP222" s="27">
        <v>5</v>
      </c>
      <c r="AQ222" s="27">
        <v>5</v>
      </c>
      <c r="AR222" s="27">
        <v>5</v>
      </c>
      <c r="AS222" s="27">
        <v>0</v>
      </c>
      <c r="AT222" s="27">
        <v>5</v>
      </c>
      <c r="AU222" s="27">
        <v>5</v>
      </c>
      <c r="AV222" s="27">
        <v>5</v>
      </c>
      <c r="AW222" s="27">
        <v>5</v>
      </c>
      <c r="AX222" s="27">
        <v>5</v>
      </c>
      <c r="AY222" s="27">
        <v>4</v>
      </c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</row>
    <row r="223" spans="1:93" x14ac:dyDescent="0.25">
      <c r="A223" s="7" t="s">
        <v>22</v>
      </c>
      <c r="B223" s="6" t="str">
        <f>'[1]Методика оценки'!$C$98</f>
        <v>Качество работы музыкальных руководителей</v>
      </c>
      <c r="C223" s="14" t="s">
        <v>36</v>
      </c>
      <c r="D223" s="27">
        <v>5</v>
      </c>
      <c r="E223" s="27">
        <v>4</v>
      </c>
      <c r="F223" s="27">
        <v>5</v>
      </c>
      <c r="G223" s="27">
        <v>2</v>
      </c>
      <c r="H223" s="27">
        <v>5</v>
      </c>
      <c r="I223" s="27">
        <v>5</v>
      </c>
      <c r="J223" s="27">
        <v>5</v>
      </c>
      <c r="K223" s="27">
        <v>0</v>
      </c>
      <c r="L223" s="27">
        <v>2</v>
      </c>
      <c r="M223" s="27">
        <v>3</v>
      </c>
      <c r="N223" s="27">
        <v>4</v>
      </c>
      <c r="O223" s="27">
        <v>4</v>
      </c>
      <c r="P223" s="27">
        <v>5</v>
      </c>
      <c r="Q223" s="27">
        <v>5</v>
      </c>
      <c r="R223" s="27">
        <v>5</v>
      </c>
      <c r="S223" s="27">
        <v>4</v>
      </c>
      <c r="T223" s="27">
        <v>4</v>
      </c>
      <c r="U223" s="27">
        <v>4</v>
      </c>
      <c r="V223" s="27">
        <v>4</v>
      </c>
      <c r="W223" s="27">
        <v>4</v>
      </c>
      <c r="X223" s="27">
        <v>4</v>
      </c>
      <c r="Y223" s="27">
        <v>4</v>
      </c>
      <c r="Z223" s="27">
        <v>4</v>
      </c>
      <c r="AA223" s="27">
        <v>5</v>
      </c>
      <c r="AB223" s="27">
        <v>4</v>
      </c>
      <c r="AC223" s="27">
        <v>5</v>
      </c>
      <c r="AD223" s="27">
        <v>4</v>
      </c>
      <c r="AE223" s="27">
        <v>0</v>
      </c>
      <c r="AF223" s="27">
        <v>4</v>
      </c>
      <c r="AG223" s="27">
        <v>5</v>
      </c>
      <c r="AH223" s="27">
        <v>5</v>
      </c>
      <c r="AI223" s="27">
        <v>4</v>
      </c>
      <c r="AJ223" s="27">
        <v>5</v>
      </c>
      <c r="AK223" s="27">
        <v>5</v>
      </c>
      <c r="AL223" s="27">
        <v>3</v>
      </c>
      <c r="AM223" s="27">
        <v>3</v>
      </c>
      <c r="AN223" s="27">
        <v>5</v>
      </c>
      <c r="AO223" s="27">
        <v>4</v>
      </c>
      <c r="AP223" s="27">
        <v>5</v>
      </c>
      <c r="AQ223" s="27">
        <v>3</v>
      </c>
      <c r="AR223" s="27">
        <v>5</v>
      </c>
      <c r="AS223" s="27">
        <v>4</v>
      </c>
      <c r="AT223" s="27">
        <v>5</v>
      </c>
      <c r="AU223" s="27">
        <v>5</v>
      </c>
      <c r="AV223" s="27">
        <v>5</v>
      </c>
      <c r="AW223" s="27">
        <v>5</v>
      </c>
      <c r="AX223" s="27">
        <v>3</v>
      </c>
      <c r="AY223" s="27">
        <v>4</v>
      </c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</row>
    <row r="224" spans="1:93" x14ac:dyDescent="0.25">
      <c r="A224" s="6">
        <v>16</v>
      </c>
      <c r="B224" s="6" t="str">
        <f>'[1]Методика оценки'!$C$104</f>
        <v>Качество работы учителей по физкультуре</v>
      </c>
      <c r="C224" s="14" t="s">
        <v>37</v>
      </c>
      <c r="D224" s="27">
        <v>5</v>
      </c>
      <c r="E224" s="27">
        <v>0</v>
      </c>
      <c r="F224" s="27">
        <v>5</v>
      </c>
      <c r="G224" s="27">
        <v>0</v>
      </c>
      <c r="H224" s="27">
        <v>0</v>
      </c>
      <c r="I224" s="27">
        <v>4</v>
      </c>
      <c r="J224" s="27">
        <v>0</v>
      </c>
      <c r="K224" s="27">
        <v>0</v>
      </c>
      <c r="L224" s="27">
        <v>0</v>
      </c>
      <c r="M224" s="27">
        <v>4</v>
      </c>
      <c r="N224" s="27">
        <v>4</v>
      </c>
      <c r="O224" s="27">
        <v>4</v>
      </c>
      <c r="P224" s="27">
        <v>4</v>
      </c>
      <c r="Q224" s="27">
        <v>0</v>
      </c>
      <c r="R224" s="27">
        <v>0</v>
      </c>
      <c r="S224" s="27">
        <v>0</v>
      </c>
      <c r="T224" s="27">
        <v>0</v>
      </c>
      <c r="U224" s="27">
        <v>0</v>
      </c>
      <c r="V224" s="27">
        <v>3</v>
      </c>
      <c r="W224" s="27">
        <v>0</v>
      </c>
      <c r="X224" s="27">
        <v>4</v>
      </c>
      <c r="Y224" s="27">
        <v>4</v>
      </c>
      <c r="Z224" s="27">
        <v>0</v>
      </c>
      <c r="AA224" s="27">
        <v>5</v>
      </c>
      <c r="AB224" s="27">
        <v>4</v>
      </c>
      <c r="AC224" s="27">
        <v>5</v>
      </c>
      <c r="AD224" s="27">
        <v>4</v>
      </c>
      <c r="AE224" s="27">
        <v>0</v>
      </c>
      <c r="AF224" s="27">
        <v>0</v>
      </c>
      <c r="AG224" s="27">
        <v>5</v>
      </c>
      <c r="AH224" s="27">
        <v>5</v>
      </c>
      <c r="AI224" s="27">
        <v>4</v>
      </c>
      <c r="AJ224" s="27">
        <v>5</v>
      </c>
      <c r="AK224" s="27">
        <v>4</v>
      </c>
      <c r="AL224" s="27">
        <v>3</v>
      </c>
      <c r="AM224" s="27">
        <v>3</v>
      </c>
      <c r="AN224" s="27">
        <v>0</v>
      </c>
      <c r="AO224" s="27">
        <v>4</v>
      </c>
      <c r="AP224" s="27">
        <v>5</v>
      </c>
      <c r="AQ224" s="27">
        <v>3</v>
      </c>
      <c r="AR224" s="27">
        <v>5</v>
      </c>
      <c r="AS224" s="27">
        <v>0</v>
      </c>
      <c r="AT224" s="27">
        <v>5</v>
      </c>
      <c r="AU224" s="27">
        <v>5</v>
      </c>
      <c r="AV224" s="27">
        <v>5</v>
      </c>
      <c r="AW224" s="27">
        <v>0</v>
      </c>
      <c r="AX224" s="27">
        <v>3</v>
      </c>
      <c r="AY224" s="27">
        <v>4</v>
      </c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</row>
    <row r="225" spans="1:93" x14ac:dyDescent="0.25">
      <c r="A225" s="7" t="s">
        <v>23</v>
      </c>
      <c r="B225" s="6" t="str">
        <f>'[1]Методика оценки'!$C$110</f>
        <v>Качество работы учителей-логопедов</v>
      </c>
      <c r="C225" s="14" t="s">
        <v>38</v>
      </c>
      <c r="D225" s="27">
        <v>5</v>
      </c>
      <c r="E225" s="27">
        <v>4</v>
      </c>
      <c r="F225" s="27">
        <v>5</v>
      </c>
      <c r="G225" s="27">
        <v>3</v>
      </c>
      <c r="H225" s="27">
        <v>5</v>
      </c>
      <c r="I225" s="27">
        <v>5</v>
      </c>
      <c r="J225" s="27">
        <v>5</v>
      </c>
      <c r="K225" s="27">
        <v>0</v>
      </c>
      <c r="L225" s="27">
        <v>3</v>
      </c>
      <c r="M225" s="27">
        <v>0</v>
      </c>
      <c r="N225" s="27">
        <v>5</v>
      </c>
      <c r="O225" s="27">
        <v>4</v>
      </c>
      <c r="P225" s="27">
        <v>4</v>
      </c>
      <c r="Q225" s="27">
        <v>0</v>
      </c>
      <c r="R225" s="27">
        <v>5</v>
      </c>
      <c r="S225" s="27">
        <v>0</v>
      </c>
      <c r="T225" s="27">
        <v>5</v>
      </c>
      <c r="U225" s="27">
        <v>0</v>
      </c>
      <c r="V225" s="27">
        <v>5</v>
      </c>
      <c r="W225" s="27">
        <v>4</v>
      </c>
      <c r="X225" s="27">
        <v>4</v>
      </c>
      <c r="Y225" s="27">
        <v>4</v>
      </c>
      <c r="Z225" s="27">
        <v>0</v>
      </c>
      <c r="AA225" s="27">
        <v>5</v>
      </c>
      <c r="AB225" s="27">
        <v>4</v>
      </c>
      <c r="AC225" s="27">
        <v>5</v>
      </c>
      <c r="AD225" s="27">
        <v>4</v>
      </c>
      <c r="AE225" s="27">
        <v>0</v>
      </c>
      <c r="AF225" s="27">
        <v>5</v>
      </c>
      <c r="AG225" s="27">
        <v>0</v>
      </c>
      <c r="AH225" s="27">
        <v>5</v>
      </c>
      <c r="AI225" s="27">
        <v>5</v>
      </c>
      <c r="AJ225" s="27">
        <v>5</v>
      </c>
      <c r="AK225" s="27">
        <v>5</v>
      </c>
      <c r="AL225" s="27">
        <v>5</v>
      </c>
      <c r="AM225" s="27">
        <v>4</v>
      </c>
      <c r="AN225" s="27">
        <v>5</v>
      </c>
      <c r="AO225" s="27">
        <v>0</v>
      </c>
      <c r="AP225" s="27">
        <v>5</v>
      </c>
      <c r="AQ225" s="27">
        <v>5</v>
      </c>
      <c r="AR225" s="27">
        <v>0</v>
      </c>
      <c r="AS225" s="27">
        <v>0</v>
      </c>
      <c r="AT225" s="27">
        <v>5</v>
      </c>
      <c r="AU225" s="27">
        <v>5</v>
      </c>
      <c r="AV225" s="27">
        <v>5</v>
      </c>
      <c r="AW225" s="27">
        <v>0</v>
      </c>
      <c r="AX225" s="27">
        <v>4</v>
      </c>
      <c r="AY225" s="27">
        <v>0</v>
      </c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</row>
    <row r="226" spans="1:93" x14ac:dyDescent="0.25">
      <c r="A226" s="7" t="s">
        <v>24</v>
      </c>
      <c r="B226" s="6" t="str">
        <f>'[1]Методика оценки'!$C$116</f>
        <v>Качество работы учителей-дефектологов</v>
      </c>
      <c r="C226" s="14" t="s">
        <v>39</v>
      </c>
      <c r="D226" s="27">
        <v>5</v>
      </c>
      <c r="E226" s="27">
        <v>0</v>
      </c>
      <c r="F226" s="27">
        <v>0</v>
      </c>
      <c r="G226" s="27">
        <v>4</v>
      </c>
      <c r="H226" s="27">
        <v>0</v>
      </c>
      <c r="I226" s="27">
        <v>4</v>
      </c>
      <c r="J226" s="27">
        <v>0</v>
      </c>
      <c r="K226" s="27">
        <v>0</v>
      </c>
      <c r="L226" s="27">
        <v>4</v>
      </c>
      <c r="M226" s="27">
        <v>0</v>
      </c>
      <c r="N226" s="27">
        <v>0</v>
      </c>
      <c r="O226" s="27">
        <v>4</v>
      </c>
      <c r="P226" s="27">
        <v>0</v>
      </c>
      <c r="Q226" s="27">
        <v>4</v>
      </c>
      <c r="R226" s="27">
        <v>0</v>
      </c>
      <c r="S226" s="27">
        <v>0</v>
      </c>
      <c r="T226" s="27">
        <v>0</v>
      </c>
      <c r="U226" s="27">
        <v>0</v>
      </c>
      <c r="V226" s="27">
        <v>0</v>
      </c>
      <c r="W226" s="27">
        <v>0</v>
      </c>
      <c r="X226" s="27">
        <v>4</v>
      </c>
      <c r="Y226" s="27">
        <v>4</v>
      </c>
      <c r="Z226" s="27">
        <v>0</v>
      </c>
      <c r="AA226" s="27">
        <v>5</v>
      </c>
      <c r="AB226" s="27">
        <v>4</v>
      </c>
      <c r="AC226" s="27">
        <v>0</v>
      </c>
      <c r="AD226" s="27">
        <v>4</v>
      </c>
      <c r="AE226" s="27">
        <v>0</v>
      </c>
      <c r="AF226" s="27">
        <v>4</v>
      </c>
      <c r="AG226" s="27">
        <v>0</v>
      </c>
      <c r="AH226" s="27">
        <v>0</v>
      </c>
      <c r="AI226" s="27">
        <v>0</v>
      </c>
      <c r="AJ226" s="27">
        <v>5</v>
      </c>
      <c r="AK226" s="27">
        <v>4</v>
      </c>
      <c r="AL226" s="27">
        <v>3</v>
      </c>
      <c r="AM226" s="27">
        <v>4</v>
      </c>
      <c r="AN226" s="27">
        <v>0</v>
      </c>
      <c r="AO226" s="27">
        <v>0</v>
      </c>
      <c r="AP226" s="27">
        <v>5</v>
      </c>
      <c r="AQ226" s="27">
        <v>3</v>
      </c>
      <c r="AR226" s="27">
        <v>5</v>
      </c>
      <c r="AS226" s="27">
        <v>0</v>
      </c>
      <c r="AT226" s="27">
        <v>0</v>
      </c>
      <c r="AU226" s="27">
        <v>5</v>
      </c>
      <c r="AV226" s="27">
        <v>5</v>
      </c>
      <c r="AW226" s="27">
        <v>4</v>
      </c>
      <c r="AX226" s="27">
        <v>4</v>
      </c>
      <c r="AY226" s="27">
        <v>0</v>
      </c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</row>
    <row r="227" spans="1:93" x14ac:dyDescent="0.25">
      <c r="A227" s="7" t="s">
        <v>25</v>
      </c>
      <c r="B227" s="6" t="str">
        <f>'[1]Методика оценки'!$C$122</f>
        <v>Качество работы педагогов-психологов</v>
      </c>
      <c r="C227" s="14" t="s">
        <v>40</v>
      </c>
      <c r="D227" s="27">
        <v>5</v>
      </c>
      <c r="E227" s="27">
        <v>4</v>
      </c>
      <c r="F227" s="27">
        <v>5</v>
      </c>
      <c r="G227" s="27">
        <v>5</v>
      </c>
      <c r="H227" s="27">
        <v>0</v>
      </c>
      <c r="I227" s="27">
        <v>5</v>
      </c>
      <c r="J227" s="27">
        <v>5</v>
      </c>
      <c r="K227" s="27">
        <v>0</v>
      </c>
      <c r="L227" s="27">
        <v>5</v>
      </c>
      <c r="M227" s="27">
        <v>4</v>
      </c>
      <c r="N227" s="27">
        <v>5</v>
      </c>
      <c r="O227" s="27">
        <v>4</v>
      </c>
      <c r="P227" s="27">
        <v>5</v>
      </c>
      <c r="Q227" s="27">
        <v>4</v>
      </c>
      <c r="R227" s="27">
        <v>0</v>
      </c>
      <c r="S227" s="27">
        <v>4</v>
      </c>
      <c r="T227" s="27">
        <v>4</v>
      </c>
      <c r="U227" s="27">
        <v>4</v>
      </c>
      <c r="V227" s="27">
        <v>5</v>
      </c>
      <c r="W227" s="27">
        <v>4</v>
      </c>
      <c r="X227" s="27">
        <v>4</v>
      </c>
      <c r="Y227" s="27">
        <v>5</v>
      </c>
      <c r="Z227" s="27">
        <v>4</v>
      </c>
      <c r="AA227" s="27">
        <v>5</v>
      </c>
      <c r="AB227" s="27">
        <v>4</v>
      </c>
      <c r="AC227" s="27">
        <v>5</v>
      </c>
      <c r="AD227" s="27">
        <v>5</v>
      </c>
      <c r="AE227" s="27">
        <v>5</v>
      </c>
      <c r="AF227" s="27">
        <v>4</v>
      </c>
      <c r="AG227" s="27">
        <v>5</v>
      </c>
      <c r="AH227" s="27">
        <v>5</v>
      </c>
      <c r="AI227" s="27">
        <v>5</v>
      </c>
      <c r="AJ227" s="27">
        <v>5</v>
      </c>
      <c r="AK227" s="27">
        <v>5</v>
      </c>
      <c r="AL227" s="27">
        <v>5</v>
      </c>
      <c r="AM227" s="27">
        <v>4</v>
      </c>
      <c r="AN227" s="27">
        <v>5</v>
      </c>
      <c r="AO227" s="27">
        <v>4</v>
      </c>
      <c r="AP227" s="27">
        <v>5</v>
      </c>
      <c r="AQ227" s="27">
        <v>5</v>
      </c>
      <c r="AR227" s="27">
        <v>5</v>
      </c>
      <c r="AS227" s="27">
        <v>4</v>
      </c>
      <c r="AT227" s="27">
        <v>4</v>
      </c>
      <c r="AU227" s="27">
        <v>5</v>
      </c>
      <c r="AV227" s="27">
        <v>5</v>
      </c>
      <c r="AW227" s="27">
        <v>4</v>
      </c>
      <c r="AX227" s="27">
        <v>4</v>
      </c>
      <c r="AY227" s="27">
        <v>4</v>
      </c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</row>
    <row r="228" spans="1:93" x14ac:dyDescent="0.25">
      <c r="A228" s="7" t="s">
        <v>26</v>
      </c>
      <c r="B228" s="6" t="str">
        <f>'[1]Методика оценки'!$C$128</f>
        <v>Качество работы медицинского персонала</v>
      </c>
      <c r="C228" s="14" t="s">
        <v>41</v>
      </c>
      <c r="D228" s="27">
        <v>5</v>
      </c>
      <c r="E228" s="27">
        <v>4</v>
      </c>
      <c r="F228" s="27">
        <v>5</v>
      </c>
      <c r="G228" s="27">
        <v>3</v>
      </c>
      <c r="H228" s="27">
        <v>0</v>
      </c>
      <c r="I228" s="27">
        <v>5</v>
      </c>
      <c r="J228" s="27">
        <v>4</v>
      </c>
      <c r="K228" s="27">
        <v>0</v>
      </c>
      <c r="L228" s="27">
        <v>3</v>
      </c>
      <c r="M228" s="27">
        <v>3</v>
      </c>
      <c r="N228" s="27">
        <v>4</v>
      </c>
      <c r="O228" s="27">
        <v>4</v>
      </c>
      <c r="P228" s="27">
        <v>4</v>
      </c>
      <c r="Q228" s="27">
        <v>0</v>
      </c>
      <c r="R228" s="27">
        <v>0</v>
      </c>
      <c r="S228" s="27">
        <v>0</v>
      </c>
      <c r="T228" s="27">
        <v>4</v>
      </c>
      <c r="U228" s="27">
        <v>4</v>
      </c>
      <c r="V228" s="27">
        <v>5</v>
      </c>
      <c r="W228" s="27">
        <v>4</v>
      </c>
      <c r="X228" s="27">
        <v>4</v>
      </c>
      <c r="Y228" s="27">
        <v>5</v>
      </c>
      <c r="Z228" s="27">
        <v>3</v>
      </c>
      <c r="AA228" s="27">
        <v>5</v>
      </c>
      <c r="AB228" s="27">
        <v>4</v>
      </c>
      <c r="AC228" s="27">
        <v>5</v>
      </c>
      <c r="AD228" s="27">
        <v>5</v>
      </c>
      <c r="AE228" s="27">
        <v>5</v>
      </c>
      <c r="AF228" s="27">
        <v>4</v>
      </c>
      <c r="AG228" s="27">
        <v>5</v>
      </c>
      <c r="AH228" s="27">
        <v>5</v>
      </c>
      <c r="AI228" s="27">
        <v>4</v>
      </c>
      <c r="AJ228" s="27">
        <v>5</v>
      </c>
      <c r="AK228" s="27">
        <v>5</v>
      </c>
      <c r="AL228" s="27">
        <v>3</v>
      </c>
      <c r="AM228" s="27">
        <v>5</v>
      </c>
      <c r="AN228" s="27">
        <v>4</v>
      </c>
      <c r="AO228" s="27">
        <v>4</v>
      </c>
      <c r="AP228" s="27">
        <v>5</v>
      </c>
      <c r="AQ228" s="27">
        <v>3</v>
      </c>
      <c r="AR228" s="27">
        <v>5</v>
      </c>
      <c r="AS228" s="27">
        <v>3</v>
      </c>
      <c r="AT228" s="27">
        <v>5</v>
      </c>
      <c r="AU228" s="27">
        <v>5</v>
      </c>
      <c r="AV228" s="27">
        <v>5</v>
      </c>
      <c r="AW228" s="27">
        <v>0</v>
      </c>
      <c r="AX228" s="27">
        <v>5</v>
      </c>
      <c r="AY228" s="27">
        <v>4</v>
      </c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</row>
    <row r="229" spans="1:93" x14ac:dyDescent="0.25">
      <c r="A229" s="7" t="s">
        <v>27</v>
      </c>
      <c r="B229" s="6" t="str">
        <f>'[1]Методика оценки'!$C$134</f>
        <v>Качество работы сотрудников пищевого блока</v>
      </c>
      <c r="C229" s="14" t="s">
        <v>44</v>
      </c>
      <c r="D229" s="27">
        <v>5</v>
      </c>
      <c r="E229" s="27">
        <v>4</v>
      </c>
      <c r="F229" s="27">
        <v>5</v>
      </c>
      <c r="G229" s="27">
        <v>4</v>
      </c>
      <c r="H229" s="27">
        <v>5</v>
      </c>
      <c r="I229" s="27">
        <v>5</v>
      </c>
      <c r="J229" s="27">
        <v>5</v>
      </c>
      <c r="K229" s="27">
        <v>5</v>
      </c>
      <c r="L229" s="27">
        <v>4</v>
      </c>
      <c r="M229" s="27">
        <v>4</v>
      </c>
      <c r="N229" s="27">
        <v>5</v>
      </c>
      <c r="O229" s="27">
        <v>4</v>
      </c>
      <c r="P229" s="27">
        <v>5</v>
      </c>
      <c r="Q229" s="27">
        <v>4</v>
      </c>
      <c r="R229" s="27">
        <v>5</v>
      </c>
      <c r="S229" s="27">
        <v>4</v>
      </c>
      <c r="T229" s="27">
        <v>4</v>
      </c>
      <c r="U229" s="27">
        <v>4</v>
      </c>
      <c r="V229" s="27">
        <v>5</v>
      </c>
      <c r="W229" s="27">
        <v>4</v>
      </c>
      <c r="X229" s="27">
        <v>4</v>
      </c>
      <c r="Y229" s="27">
        <v>5</v>
      </c>
      <c r="Z229" s="27">
        <v>4</v>
      </c>
      <c r="AA229" s="27">
        <v>5</v>
      </c>
      <c r="AB229" s="27">
        <v>4</v>
      </c>
      <c r="AC229" s="27">
        <v>5</v>
      </c>
      <c r="AD229" s="27">
        <v>5</v>
      </c>
      <c r="AE229" s="27">
        <v>5</v>
      </c>
      <c r="AF229" s="27">
        <v>5</v>
      </c>
      <c r="AG229" s="27">
        <v>5</v>
      </c>
      <c r="AH229" s="27">
        <v>5</v>
      </c>
      <c r="AI229" s="27">
        <v>5</v>
      </c>
      <c r="AJ229" s="27">
        <v>5</v>
      </c>
      <c r="AK229" s="27">
        <v>5</v>
      </c>
      <c r="AL229" s="27">
        <v>5</v>
      </c>
      <c r="AM229" s="27">
        <v>5</v>
      </c>
      <c r="AN229" s="27">
        <v>5</v>
      </c>
      <c r="AO229" s="27">
        <v>4</v>
      </c>
      <c r="AP229" s="27">
        <v>5</v>
      </c>
      <c r="AQ229" s="27">
        <v>5</v>
      </c>
      <c r="AR229" s="27">
        <v>5</v>
      </c>
      <c r="AS229" s="27">
        <v>4</v>
      </c>
      <c r="AT229" s="27">
        <v>5</v>
      </c>
      <c r="AU229" s="27">
        <v>5</v>
      </c>
      <c r="AV229" s="27">
        <v>5</v>
      </c>
      <c r="AW229" s="27">
        <v>4</v>
      </c>
      <c r="AX229" s="27">
        <v>5</v>
      </c>
      <c r="AY229" s="27">
        <v>4</v>
      </c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</row>
    <row r="230" spans="1:93" ht="30" x14ac:dyDescent="0.25">
      <c r="A230" s="7" t="s">
        <v>28</v>
      </c>
      <c r="B230" s="6" t="str">
        <f>'[1]Методика оценки'!$C$140</f>
        <v>Качество работы педагогов, ведущих занятия в кружках и секциях</v>
      </c>
      <c r="C230" s="14" t="s">
        <v>46</v>
      </c>
      <c r="D230" s="27">
        <v>4</v>
      </c>
      <c r="E230" s="27">
        <v>0</v>
      </c>
      <c r="F230" s="27">
        <v>5</v>
      </c>
      <c r="G230" s="27">
        <v>3</v>
      </c>
      <c r="H230" s="27">
        <v>0</v>
      </c>
      <c r="I230" s="27">
        <v>5</v>
      </c>
      <c r="J230" s="27">
        <v>0</v>
      </c>
      <c r="K230" s="27">
        <v>0</v>
      </c>
      <c r="L230" s="27">
        <v>3</v>
      </c>
      <c r="M230" s="27">
        <v>0</v>
      </c>
      <c r="N230" s="27">
        <v>0</v>
      </c>
      <c r="O230" s="27">
        <v>4</v>
      </c>
      <c r="P230" s="27">
        <v>4</v>
      </c>
      <c r="Q230" s="27">
        <v>0</v>
      </c>
      <c r="R230" s="27">
        <v>0</v>
      </c>
      <c r="S230" s="27">
        <v>0</v>
      </c>
      <c r="T230" s="27">
        <v>0</v>
      </c>
      <c r="U230" s="27">
        <v>4</v>
      </c>
      <c r="V230" s="27">
        <v>0</v>
      </c>
      <c r="W230" s="27">
        <v>0</v>
      </c>
      <c r="X230" s="27">
        <v>0</v>
      </c>
      <c r="Y230" s="27">
        <v>4</v>
      </c>
      <c r="Z230" s="27">
        <v>0</v>
      </c>
      <c r="AA230" s="27">
        <v>5</v>
      </c>
      <c r="AB230" s="27">
        <v>0</v>
      </c>
      <c r="AC230" s="27">
        <v>5</v>
      </c>
      <c r="AD230" s="27">
        <v>4</v>
      </c>
      <c r="AE230" s="27">
        <v>0</v>
      </c>
      <c r="AF230" s="27">
        <v>0</v>
      </c>
      <c r="AG230" s="27">
        <v>0</v>
      </c>
      <c r="AH230" s="27">
        <v>4</v>
      </c>
      <c r="AI230" s="27">
        <v>0</v>
      </c>
      <c r="AJ230" s="27">
        <v>5</v>
      </c>
      <c r="AK230" s="27">
        <v>5</v>
      </c>
      <c r="AL230" s="27">
        <v>3</v>
      </c>
      <c r="AM230" s="27">
        <v>0</v>
      </c>
      <c r="AN230" s="27">
        <v>0</v>
      </c>
      <c r="AO230" s="27">
        <v>4</v>
      </c>
      <c r="AP230" s="27">
        <v>5</v>
      </c>
      <c r="AQ230" s="27">
        <v>3</v>
      </c>
      <c r="AR230" s="27">
        <v>5</v>
      </c>
      <c r="AS230" s="27">
        <v>0</v>
      </c>
      <c r="AT230" s="27">
        <v>0</v>
      </c>
      <c r="AU230" s="27">
        <v>5</v>
      </c>
      <c r="AV230" s="27">
        <v>5</v>
      </c>
      <c r="AW230" s="27">
        <v>0</v>
      </c>
      <c r="AX230" s="27">
        <v>0</v>
      </c>
      <c r="AY230" s="27">
        <v>4</v>
      </c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</row>
    <row r="231" spans="1:93" ht="30" x14ac:dyDescent="0.25">
      <c r="A231" s="7" t="s">
        <v>42</v>
      </c>
      <c r="B231" s="6" t="str">
        <f>'[1]Методика оценки'!$C$147</f>
        <v>Достаточность количества воспитателей и помощников воспитателей в группе</v>
      </c>
      <c r="C231" s="14" t="s">
        <v>47</v>
      </c>
      <c r="D231" s="27">
        <v>5</v>
      </c>
      <c r="E231" s="27">
        <v>5</v>
      </c>
      <c r="F231" s="27">
        <v>5</v>
      </c>
      <c r="G231" s="27">
        <v>5</v>
      </c>
      <c r="H231" s="27">
        <v>5</v>
      </c>
      <c r="I231" s="27">
        <v>5</v>
      </c>
      <c r="J231" s="27">
        <v>5</v>
      </c>
      <c r="K231" s="27">
        <v>2</v>
      </c>
      <c r="L231" s="27">
        <v>5</v>
      </c>
      <c r="M231" s="27">
        <v>2</v>
      </c>
      <c r="N231" s="27">
        <v>5</v>
      </c>
      <c r="O231" s="27">
        <v>5</v>
      </c>
      <c r="P231" s="27">
        <v>5</v>
      </c>
      <c r="Q231" s="27">
        <v>5</v>
      </c>
      <c r="R231" s="27">
        <v>5</v>
      </c>
      <c r="S231" s="27">
        <v>5</v>
      </c>
      <c r="T231" s="27">
        <v>2</v>
      </c>
      <c r="U231" s="27">
        <v>2</v>
      </c>
      <c r="V231" s="27">
        <v>5</v>
      </c>
      <c r="W231" s="27">
        <v>5</v>
      </c>
      <c r="X231" s="27">
        <v>5</v>
      </c>
      <c r="Y231" s="27">
        <v>5</v>
      </c>
      <c r="Z231" s="27">
        <v>2</v>
      </c>
      <c r="AA231" s="27">
        <v>5</v>
      </c>
      <c r="AB231" s="27">
        <v>5</v>
      </c>
      <c r="AC231" s="27">
        <v>5</v>
      </c>
      <c r="AD231" s="27">
        <v>5</v>
      </c>
      <c r="AE231" s="27">
        <v>2</v>
      </c>
      <c r="AF231" s="27">
        <v>5</v>
      </c>
      <c r="AG231" s="27">
        <v>2</v>
      </c>
      <c r="AH231" s="27">
        <v>5</v>
      </c>
      <c r="AI231" s="27">
        <v>5</v>
      </c>
      <c r="AJ231" s="27">
        <v>5</v>
      </c>
      <c r="AK231" s="27">
        <v>5</v>
      </c>
      <c r="AL231" s="27">
        <v>5</v>
      </c>
      <c r="AM231" s="27">
        <v>2</v>
      </c>
      <c r="AN231" s="27">
        <v>5</v>
      </c>
      <c r="AO231" s="27">
        <v>5</v>
      </c>
      <c r="AP231" s="27">
        <v>5</v>
      </c>
      <c r="AQ231" s="27">
        <v>5</v>
      </c>
      <c r="AR231" s="27">
        <v>5</v>
      </c>
      <c r="AS231" s="27">
        <v>2</v>
      </c>
      <c r="AT231" s="27">
        <v>5</v>
      </c>
      <c r="AU231" s="27">
        <v>5</v>
      </c>
      <c r="AV231" s="27">
        <v>5</v>
      </c>
      <c r="AW231" s="27">
        <v>5</v>
      </c>
      <c r="AX231" s="27">
        <v>2</v>
      </c>
      <c r="AY231" s="27">
        <v>5</v>
      </c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</row>
    <row r="232" spans="1:93" ht="30" x14ac:dyDescent="0.25">
      <c r="A232" s="7" t="s">
        <v>43</v>
      </c>
      <c r="B232" s="6" t="str">
        <f>'[1]Методика оценки'!$C$153</f>
        <v>Постоянство состава воспитателей и помощников воспитателей</v>
      </c>
      <c r="C232" s="14" t="s">
        <v>48</v>
      </c>
      <c r="D232" s="27">
        <v>5</v>
      </c>
      <c r="E232" s="27">
        <v>5</v>
      </c>
      <c r="F232" s="27">
        <v>5</v>
      </c>
      <c r="G232" s="27">
        <v>5</v>
      </c>
      <c r="H232" s="27">
        <v>5</v>
      </c>
      <c r="I232" s="27">
        <v>5</v>
      </c>
      <c r="J232" s="27">
        <v>5</v>
      </c>
      <c r="K232" s="27">
        <v>5</v>
      </c>
      <c r="L232" s="27">
        <v>5</v>
      </c>
      <c r="M232" s="27">
        <v>5</v>
      </c>
      <c r="N232" s="27">
        <v>5</v>
      </c>
      <c r="O232" s="27">
        <v>5</v>
      </c>
      <c r="P232" s="27">
        <v>5</v>
      </c>
      <c r="Q232" s="27">
        <v>5</v>
      </c>
      <c r="R232" s="27">
        <v>5</v>
      </c>
      <c r="S232" s="27">
        <v>5</v>
      </c>
      <c r="T232" s="27">
        <v>5</v>
      </c>
      <c r="U232" s="27">
        <v>5</v>
      </c>
      <c r="V232" s="27">
        <v>5</v>
      </c>
      <c r="W232" s="27">
        <v>5</v>
      </c>
      <c r="X232" s="27">
        <v>5</v>
      </c>
      <c r="Y232" s="27">
        <v>5</v>
      </c>
      <c r="Z232" s="27">
        <v>5</v>
      </c>
      <c r="AA232" s="27">
        <v>5</v>
      </c>
      <c r="AB232" s="27">
        <v>5</v>
      </c>
      <c r="AC232" s="27">
        <v>5</v>
      </c>
      <c r="AD232" s="27">
        <v>5</v>
      </c>
      <c r="AE232" s="27">
        <v>5</v>
      </c>
      <c r="AF232" s="27">
        <v>5</v>
      </c>
      <c r="AG232" s="27">
        <v>5</v>
      </c>
      <c r="AH232" s="27">
        <v>5</v>
      </c>
      <c r="AI232" s="27">
        <v>5</v>
      </c>
      <c r="AJ232" s="27">
        <v>5</v>
      </c>
      <c r="AK232" s="27">
        <v>5</v>
      </c>
      <c r="AL232" s="27">
        <v>5</v>
      </c>
      <c r="AM232" s="27">
        <v>5</v>
      </c>
      <c r="AN232" s="27">
        <v>5</v>
      </c>
      <c r="AO232" s="27">
        <v>5</v>
      </c>
      <c r="AP232" s="27">
        <v>5</v>
      </c>
      <c r="AQ232" s="27">
        <v>5</v>
      </c>
      <c r="AR232" s="27">
        <v>5</v>
      </c>
      <c r="AS232" s="27">
        <v>5</v>
      </c>
      <c r="AT232" s="27">
        <v>5</v>
      </c>
      <c r="AU232" s="27">
        <v>5</v>
      </c>
      <c r="AV232" s="27">
        <v>5</v>
      </c>
      <c r="AW232" s="27">
        <v>5</v>
      </c>
      <c r="AX232" s="27">
        <v>5</v>
      </c>
      <c r="AY232" s="27">
        <v>5</v>
      </c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</row>
    <row r="233" spans="1:93" ht="30" x14ac:dyDescent="0.25">
      <c r="A233" s="7" t="s">
        <v>45</v>
      </c>
      <c r="B233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233" s="14" t="s">
        <v>49</v>
      </c>
      <c r="D233" s="27">
        <v>5</v>
      </c>
      <c r="E233" s="27">
        <v>4</v>
      </c>
      <c r="F233" s="27">
        <v>4</v>
      </c>
      <c r="G233" s="27">
        <v>4</v>
      </c>
      <c r="H233" s="27">
        <v>5</v>
      </c>
      <c r="I233" s="27">
        <v>5</v>
      </c>
      <c r="J233" s="27">
        <v>5</v>
      </c>
      <c r="K233" s="27">
        <v>5</v>
      </c>
      <c r="L233" s="27">
        <v>4</v>
      </c>
      <c r="M233" s="27">
        <v>4</v>
      </c>
      <c r="N233" s="27">
        <v>5</v>
      </c>
      <c r="O233" s="27">
        <v>4</v>
      </c>
      <c r="P233" s="27">
        <v>5</v>
      </c>
      <c r="Q233" s="27">
        <v>5</v>
      </c>
      <c r="R233" s="27">
        <v>5</v>
      </c>
      <c r="S233" s="27">
        <v>4</v>
      </c>
      <c r="T233" s="27">
        <v>4</v>
      </c>
      <c r="U233" s="27">
        <v>4</v>
      </c>
      <c r="V233" s="27">
        <v>4</v>
      </c>
      <c r="W233" s="27">
        <v>4</v>
      </c>
      <c r="X233" s="27">
        <v>4</v>
      </c>
      <c r="Y233" s="27">
        <v>4</v>
      </c>
      <c r="Z233" s="27">
        <v>4</v>
      </c>
      <c r="AA233" s="27">
        <v>5</v>
      </c>
      <c r="AB233" s="27">
        <v>4</v>
      </c>
      <c r="AC233" s="27">
        <v>5</v>
      </c>
      <c r="AD233" s="27">
        <v>4</v>
      </c>
      <c r="AE233" s="27">
        <v>0</v>
      </c>
      <c r="AF233" s="27">
        <v>4</v>
      </c>
      <c r="AG233" s="27">
        <v>5</v>
      </c>
      <c r="AH233" s="27">
        <v>5</v>
      </c>
      <c r="AI233" s="27">
        <v>5</v>
      </c>
      <c r="AJ233" s="27">
        <v>5</v>
      </c>
      <c r="AK233" s="27">
        <v>5</v>
      </c>
      <c r="AL233" s="27">
        <v>5</v>
      </c>
      <c r="AM233" s="27">
        <v>5</v>
      </c>
      <c r="AN233" s="27">
        <v>5</v>
      </c>
      <c r="AO233" s="27">
        <v>4</v>
      </c>
      <c r="AP233" s="27">
        <v>5</v>
      </c>
      <c r="AQ233" s="27">
        <v>5</v>
      </c>
      <c r="AR233" s="27">
        <v>5</v>
      </c>
      <c r="AS233" s="27">
        <v>4</v>
      </c>
      <c r="AT233" s="27">
        <v>5</v>
      </c>
      <c r="AU233" s="27">
        <v>4</v>
      </c>
      <c r="AV233" s="27">
        <v>5</v>
      </c>
      <c r="AW233" s="27">
        <v>5</v>
      </c>
      <c r="AX233" s="27">
        <v>5</v>
      </c>
      <c r="AY233" s="27">
        <v>4</v>
      </c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</row>
    <row r="234" spans="1:93" x14ac:dyDescent="0.25">
      <c r="A234" s="7" t="s">
        <v>50</v>
      </c>
      <c r="B234" s="6" t="str">
        <f>'[1]Методика оценки'!$C$167</f>
        <v>Оснащение спален</v>
      </c>
      <c r="C234" s="14" t="s">
        <v>51</v>
      </c>
      <c r="D234" s="27">
        <v>4</v>
      </c>
      <c r="E234" s="27">
        <v>4</v>
      </c>
      <c r="F234" s="27">
        <v>5</v>
      </c>
      <c r="G234" s="27">
        <v>4</v>
      </c>
      <c r="H234" s="27">
        <v>2</v>
      </c>
      <c r="I234" s="27">
        <v>5</v>
      </c>
      <c r="J234" s="27">
        <v>4</v>
      </c>
      <c r="K234" s="27">
        <v>4</v>
      </c>
      <c r="L234" s="27">
        <v>4</v>
      </c>
      <c r="M234" s="27">
        <v>4</v>
      </c>
      <c r="N234" s="27">
        <v>4</v>
      </c>
      <c r="O234" s="27">
        <v>4</v>
      </c>
      <c r="P234" s="27">
        <v>4</v>
      </c>
      <c r="Q234" s="27">
        <v>4</v>
      </c>
      <c r="R234" s="27">
        <v>2</v>
      </c>
      <c r="S234" s="27">
        <v>2</v>
      </c>
      <c r="T234" s="27">
        <v>2</v>
      </c>
      <c r="U234" s="27">
        <v>2</v>
      </c>
      <c r="V234" s="27">
        <v>4</v>
      </c>
      <c r="W234" s="27">
        <v>4</v>
      </c>
      <c r="X234" s="27">
        <v>4</v>
      </c>
      <c r="Y234" s="27">
        <v>5</v>
      </c>
      <c r="Z234" s="27">
        <v>2</v>
      </c>
      <c r="AA234" s="27">
        <v>5</v>
      </c>
      <c r="AB234" s="27">
        <v>4</v>
      </c>
      <c r="AC234" s="27">
        <v>5</v>
      </c>
      <c r="AD234" s="27">
        <v>5</v>
      </c>
      <c r="AE234" s="27">
        <v>3</v>
      </c>
      <c r="AF234" s="27">
        <v>4</v>
      </c>
      <c r="AG234" s="27">
        <v>2</v>
      </c>
      <c r="AH234" s="27">
        <v>4</v>
      </c>
      <c r="AI234" s="27">
        <v>4</v>
      </c>
      <c r="AJ234" s="27">
        <v>5</v>
      </c>
      <c r="AK234" s="27">
        <v>5</v>
      </c>
      <c r="AL234" s="27">
        <v>3</v>
      </c>
      <c r="AM234" s="27">
        <v>3</v>
      </c>
      <c r="AN234" s="27">
        <v>4</v>
      </c>
      <c r="AO234" s="27">
        <v>3</v>
      </c>
      <c r="AP234" s="27">
        <v>5</v>
      </c>
      <c r="AQ234" s="27">
        <v>3</v>
      </c>
      <c r="AR234" s="27">
        <v>3</v>
      </c>
      <c r="AS234" s="27">
        <v>2</v>
      </c>
      <c r="AT234" s="27">
        <v>4</v>
      </c>
      <c r="AU234" s="27">
        <v>5</v>
      </c>
      <c r="AV234" s="27">
        <v>5</v>
      </c>
      <c r="AW234" s="27">
        <v>4</v>
      </c>
      <c r="AX234" s="27">
        <v>3</v>
      </c>
      <c r="AY234" s="27">
        <v>3</v>
      </c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</row>
    <row r="235" spans="1:93" x14ac:dyDescent="0.25">
      <c r="A235" s="7" t="s">
        <v>52</v>
      </c>
      <c r="B235" s="6" t="str">
        <f>'[1]Методика оценки'!$C$173</f>
        <v>Оснащение игровых комнат / классов</v>
      </c>
      <c r="C235" s="14" t="s">
        <v>53</v>
      </c>
      <c r="D235" s="27">
        <v>4</v>
      </c>
      <c r="E235" s="27">
        <v>4</v>
      </c>
      <c r="F235" s="27">
        <v>5</v>
      </c>
      <c r="G235" s="27">
        <v>3</v>
      </c>
      <c r="H235" s="27">
        <v>2</v>
      </c>
      <c r="I235" s="27">
        <v>5</v>
      </c>
      <c r="J235" s="27">
        <v>0</v>
      </c>
      <c r="K235" s="27">
        <v>4</v>
      </c>
      <c r="L235" s="27">
        <v>3</v>
      </c>
      <c r="M235" s="27">
        <v>3</v>
      </c>
      <c r="N235" s="27">
        <v>4</v>
      </c>
      <c r="O235" s="27">
        <v>4</v>
      </c>
      <c r="P235" s="27">
        <v>4</v>
      </c>
      <c r="Q235" s="27">
        <v>3</v>
      </c>
      <c r="R235" s="27">
        <v>2</v>
      </c>
      <c r="S235" s="27">
        <v>4</v>
      </c>
      <c r="T235" s="27">
        <v>3</v>
      </c>
      <c r="U235" s="27">
        <v>2</v>
      </c>
      <c r="V235" s="27">
        <v>4</v>
      </c>
      <c r="W235" s="27">
        <v>4</v>
      </c>
      <c r="X235" s="27">
        <v>4</v>
      </c>
      <c r="Y235" s="27">
        <v>5</v>
      </c>
      <c r="Z235" s="27">
        <v>3</v>
      </c>
      <c r="AA235" s="27">
        <v>5</v>
      </c>
      <c r="AB235" s="27">
        <v>4</v>
      </c>
      <c r="AC235" s="27">
        <v>5</v>
      </c>
      <c r="AD235" s="27">
        <v>5</v>
      </c>
      <c r="AE235" s="27">
        <v>4</v>
      </c>
      <c r="AF235" s="27">
        <v>4</v>
      </c>
      <c r="AG235" s="27">
        <v>2</v>
      </c>
      <c r="AH235" s="27">
        <v>4</v>
      </c>
      <c r="AI235" s="27">
        <v>4</v>
      </c>
      <c r="AJ235" s="27">
        <v>5</v>
      </c>
      <c r="AK235" s="27">
        <v>5</v>
      </c>
      <c r="AL235" s="27">
        <v>3</v>
      </c>
      <c r="AM235" s="27">
        <v>3</v>
      </c>
      <c r="AN235" s="27">
        <v>0</v>
      </c>
      <c r="AO235" s="27">
        <v>2</v>
      </c>
      <c r="AP235" s="27">
        <v>5</v>
      </c>
      <c r="AQ235" s="27">
        <v>3</v>
      </c>
      <c r="AR235" s="27">
        <v>3</v>
      </c>
      <c r="AS235" s="27">
        <v>3</v>
      </c>
      <c r="AT235" s="27">
        <v>3</v>
      </c>
      <c r="AU235" s="27">
        <v>5</v>
      </c>
      <c r="AV235" s="27">
        <v>5</v>
      </c>
      <c r="AW235" s="27">
        <v>3</v>
      </c>
      <c r="AX235" s="27">
        <v>3</v>
      </c>
      <c r="AY235" s="27">
        <v>2</v>
      </c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</row>
    <row r="236" spans="1:93" x14ac:dyDescent="0.25">
      <c r="A236" s="7" t="s">
        <v>54</v>
      </c>
      <c r="B236" s="6" t="str">
        <f>'[1]Методика оценки'!$C$179</f>
        <v>Оснащение раздевалки (шкафчиков)</v>
      </c>
      <c r="C236" s="14" t="s">
        <v>55</v>
      </c>
      <c r="D236" s="27">
        <v>5</v>
      </c>
      <c r="E236" s="27">
        <v>4</v>
      </c>
      <c r="F236" s="27">
        <v>5</v>
      </c>
      <c r="G236" s="27">
        <v>4</v>
      </c>
      <c r="H236" s="27">
        <v>5</v>
      </c>
      <c r="I236" s="27">
        <v>5</v>
      </c>
      <c r="J236" s="27">
        <v>4</v>
      </c>
      <c r="K236" s="27">
        <v>4</v>
      </c>
      <c r="L236" s="27">
        <v>4</v>
      </c>
      <c r="M236" s="27">
        <v>3</v>
      </c>
      <c r="N236" s="27">
        <v>4</v>
      </c>
      <c r="O236" s="27">
        <v>4</v>
      </c>
      <c r="P236" s="27">
        <v>4</v>
      </c>
      <c r="Q236" s="27">
        <v>3</v>
      </c>
      <c r="R236" s="27">
        <v>5</v>
      </c>
      <c r="S236" s="27">
        <v>0</v>
      </c>
      <c r="T236" s="27">
        <v>4</v>
      </c>
      <c r="U236" s="27">
        <v>3</v>
      </c>
      <c r="V236" s="27">
        <v>4</v>
      </c>
      <c r="W236" s="27">
        <v>4</v>
      </c>
      <c r="X236" s="27">
        <v>4</v>
      </c>
      <c r="Y236" s="27">
        <v>5</v>
      </c>
      <c r="Z236" s="27">
        <v>3</v>
      </c>
      <c r="AA236" s="27">
        <v>5</v>
      </c>
      <c r="AB236" s="27">
        <v>4</v>
      </c>
      <c r="AC236" s="27">
        <v>5</v>
      </c>
      <c r="AD236" s="27">
        <v>5</v>
      </c>
      <c r="AE236" s="27">
        <v>4</v>
      </c>
      <c r="AF236" s="27">
        <v>5</v>
      </c>
      <c r="AG236" s="27">
        <v>2</v>
      </c>
      <c r="AH236" s="27">
        <v>5</v>
      </c>
      <c r="AI236" s="27">
        <v>4</v>
      </c>
      <c r="AJ236" s="27">
        <v>4</v>
      </c>
      <c r="AK236" s="27">
        <v>5</v>
      </c>
      <c r="AL236" s="27">
        <v>3</v>
      </c>
      <c r="AM236" s="27">
        <v>3</v>
      </c>
      <c r="AN236" s="27">
        <v>4</v>
      </c>
      <c r="AO236" s="27">
        <v>4</v>
      </c>
      <c r="AP236" s="27">
        <v>4</v>
      </c>
      <c r="AQ236" s="27">
        <v>3</v>
      </c>
      <c r="AR236" s="27">
        <v>4</v>
      </c>
      <c r="AS236" s="27">
        <v>3</v>
      </c>
      <c r="AT236" s="27">
        <v>5</v>
      </c>
      <c r="AU236" s="27">
        <v>5</v>
      </c>
      <c r="AV236" s="27">
        <v>5</v>
      </c>
      <c r="AW236" s="27">
        <v>3</v>
      </c>
      <c r="AX236" s="27">
        <v>3</v>
      </c>
      <c r="AY236" s="27">
        <v>4</v>
      </c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</row>
    <row r="237" spans="1:93" x14ac:dyDescent="0.25">
      <c r="A237" s="7" t="s">
        <v>56</v>
      </c>
      <c r="B237" s="6" t="str">
        <f>'[1]Методика оценки'!$C$185</f>
        <v>Оснащение кухни / столовой</v>
      </c>
      <c r="C237" s="14" t="s">
        <v>57</v>
      </c>
      <c r="D237" s="27">
        <v>5</v>
      </c>
      <c r="E237" s="27">
        <v>4</v>
      </c>
      <c r="F237" s="27">
        <v>5</v>
      </c>
      <c r="G237" s="27">
        <v>4</v>
      </c>
      <c r="H237" s="27">
        <v>2</v>
      </c>
      <c r="I237" s="27">
        <v>5</v>
      </c>
      <c r="J237" s="27">
        <v>4</v>
      </c>
      <c r="K237" s="27">
        <v>5</v>
      </c>
      <c r="L237" s="27">
        <v>4</v>
      </c>
      <c r="M237" s="27">
        <v>4</v>
      </c>
      <c r="N237" s="27">
        <v>4</v>
      </c>
      <c r="O237" s="27">
        <v>4</v>
      </c>
      <c r="P237" s="27">
        <v>5</v>
      </c>
      <c r="Q237" s="27">
        <v>4</v>
      </c>
      <c r="R237" s="27">
        <v>2</v>
      </c>
      <c r="S237" s="27">
        <v>0</v>
      </c>
      <c r="T237" s="27">
        <v>4</v>
      </c>
      <c r="U237" s="27">
        <v>2</v>
      </c>
      <c r="V237" s="27">
        <v>4</v>
      </c>
      <c r="W237" s="27">
        <v>4</v>
      </c>
      <c r="X237" s="27">
        <v>4</v>
      </c>
      <c r="Y237" s="27">
        <v>5</v>
      </c>
      <c r="Z237" s="27">
        <v>3</v>
      </c>
      <c r="AA237" s="27">
        <v>5</v>
      </c>
      <c r="AB237" s="27">
        <v>4</v>
      </c>
      <c r="AC237" s="27">
        <v>5</v>
      </c>
      <c r="AD237" s="27">
        <v>5</v>
      </c>
      <c r="AE237" s="27">
        <v>5</v>
      </c>
      <c r="AF237" s="27">
        <v>5</v>
      </c>
      <c r="AG237" s="27">
        <v>4</v>
      </c>
      <c r="AH237" s="27">
        <v>5</v>
      </c>
      <c r="AI237" s="27">
        <v>4</v>
      </c>
      <c r="AJ237" s="27">
        <v>5</v>
      </c>
      <c r="AK237" s="27">
        <v>5</v>
      </c>
      <c r="AL237" s="27">
        <v>5</v>
      </c>
      <c r="AM237" s="27">
        <v>3</v>
      </c>
      <c r="AN237" s="27">
        <v>4</v>
      </c>
      <c r="AO237" s="27">
        <v>4</v>
      </c>
      <c r="AP237" s="27">
        <v>5</v>
      </c>
      <c r="AQ237" s="27">
        <v>5</v>
      </c>
      <c r="AR237" s="27">
        <v>5</v>
      </c>
      <c r="AS237" s="27">
        <v>3</v>
      </c>
      <c r="AT237" s="27">
        <v>5</v>
      </c>
      <c r="AU237" s="27">
        <v>5</v>
      </c>
      <c r="AV237" s="27">
        <v>5</v>
      </c>
      <c r="AW237" s="27">
        <v>4</v>
      </c>
      <c r="AX237" s="27">
        <v>3</v>
      </c>
      <c r="AY237" s="27">
        <v>4</v>
      </c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</row>
    <row r="238" spans="1:93" x14ac:dyDescent="0.25">
      <c r="A238" s="7" t="s">
        <v>58</v>
      </c>
      <c r="B238" s="6" t="str">
        <f>'[1]Методика оценки'!$C$191</f>
        <v>Оснащение медицинского кабинета</v>
      </c>
      <c r="C238" s="14" t="s">
        <v>59</v>
      </c>
      <c r="D238" s="27">
        <v>5</v>
      </c>
      <c r="E238" s="27">
        <v>4</v>
      </c>
      <c r="F238" s="27">
        <v>5</v>
      </c>
      <c r="G238" s="27">
        <v>4</v>
      </c>
      <c r="H238" s="27">
        <v>5</v>
      </c>
      <c r="I238" s="27">
        <v>5</v>
      </c>
      <c r="J238" s="27">
        <v>4</v>
      </c>
      <c r="K238" s="27">
        <v>0</v>
      </c>
      <c r="L238" s="27">
        <v>4</v>
      </c>
      <c r="M238" s="27">
        <v>0</v>
      </c>
      <c r="N238" s="27">
        <v>0</v>
      </c>
      <c r="O238" s="27">
        <v>4</v>
      </c>
      <c r="P238" s="27">
        <v>4</v>
      </c>
      <c r="Q238" s="27">
        <v>0</v>
      </c>
      <c r="R238" s="27">
        <v>5</v>
      </c>
      <c r="S238" s="27">
        <v>0</v>
      </c>
      <c r="T238" s="27">
        <v>4</v>
      </c>
      <c r="U238" s="27">
        <v>0</v>
      </c>
      <c r="V238" s="27">
        <v>0</v>
      </c>
      <c r="W238" s="27">
        <v>4</v>
      </c>
      <c r="X238" s="27">
        <v>4</v>
      </c>
      <c r="Y238" s="27">
        <v>5</v>
      </c>
      <c r="Z238" s="27">
        <v>2</v>
      </c>
      <c r="AA238" s="27">
        <v>5</v>
      </c>
      <c r="AB238" s="27">
        <v>4</v>
      </c>
      <c r="AC238" s="27">
        <v>5</v>
      </c>
      <c r="AD238" s="27">
        <v>5</v>
      </c>
      <c r="AE238" s="27">
        <v>0</v>
      </c>
      <c r="AF238" s="27">
        <v>0</v>
      </c>
      <c r="AG238" s="27">
        <v>4</v>
      </c>
      <c r="AH238" s="27">
        <v>5</v>
      </c>
      <c r="AI238" s="27">
        <v>0</v>
      </c>
      <c r="AJ238" s="27">
        <v>4</v>
      </c>
      <c r="AK238" s="27">
        <v>5</v>
      </c>
      <c r="AL238" s="27">
        <v>3</v>
      </c>
      <c r="AM238" s="27">
        <v>4</v>
      </c>
      <c r="AN238" s="27">
        <v>4</v>
      </c>
      <c r="AO238" s="27">
        <v>4</v>
      </c>
      <c r="AP238" s="27">
        <v>4</v>
      </c>
      <c r="AQ238" s="27">
        <v>3</v>
      </c>
      <c r="AR238" s="27">
        <v>5</v>
      </c>
      <c r="AS238" s="27">
        <v>2</v>
      </c>
      <c r="AT238" s="27">
        <v>5</v>
      </c>
      <c r="AU238" s="27">
        <v>5</v>
      </c>
      <c r="AV238" s="27">
        <v>5</v>
      </c>
      <c r="AW238" s="27">
        <v>0</v>
      </c>
      <c r="AX238" s="27">
        <v>4</v>
      </c>
      <c r="AY238" s="27">
        <v>4</v>
      </c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</row>
    <row r="239" spans="1:93" x14ac:dyDescent="0.25">
      <c r="A239" s="6">
        <v>31</v>
      </c>
      <c r="B239" s="6" t="str">
        <f>'[1]Методика оценки'!$C$197</f>
        <v>Оснащение бассейна</v>
      </c>
      <c r="C239" s="14" t="s">
        <v>60</v>
      </c>
      <c r="D239" s="27">
        <v>0</v>
      </c>
      <c r="E239" s="27">
        <v>0</v>
      </c>
      <c r="F239" s="27">
        <v>0</v>
      </c>
      <c r="G239" s="27">
        <v>0</v>
      </c>
      <c r="H239" s="27">
        <v>0</v>
      </c>
      <c r="I239" s="27">
        <v>5</v>
      </c>
      <c r="J239" s="27">
        <v>0</v>
      </c>
      <c r="K239" s="27">
        <v>0</v>
      </c>
      <c r="L239" s="27">
        <v>0</v>
      </c>
      <c r="M239" s="27">
        <v>0</v>
      </c>
      <c r="N239" s="27">
        <v>0</v>
      </c>
      <c r="O239" s="27">
        <v>4</v>
      </c>
      <c r="P239" s="27">
        <v>0</v>
      </c>
      <c r="Q239" s="27">
        <v>0</v>
      </c>
      <c r="R239" s="27">
        <v>0</v>
      </c>
      <c r="S239" s="27">
        <v>0</v>
      </c>
      <c r="T239" s="27">
        <v>0</v>
      </c>
      <c r="U239" s="27">
        <v>0</v>
      </c>
      <c r="V239" s="27">
        <v>5</v>
      </c>
      <c r="W239" s="27">
        <v>0</v>
      </c>
      <c r="X239" s="27">
        <v>0</v>
      </c>
      <c r="Y239" s="27">
        <v>0</v>
      </c>
      <c r="Z239" s="27">
        <v>0</v>
      </c>
      <c r="AA239" s="27">
        <v>0</v>
      </c>
      <c r="AB239" s="27">
        <v>0</v>
      </c>
      <c r="AC239" s="27">
        <v>0</v>
      </c>
      <c r="AD239" s="27">
        <v>0</v>
      </c>
      <c r="AE239" s="27">
        <v>0</v>
      </c>
      <c r="AF239" s="27">
        <v>0</v>
      </c>
      <c r="AG239" s="27">
        <v>0</v>
      </c>
      <c r="AH239" s="27">
        <v>0</v>
      </c>
      <c r="AI239" s="27">
        <v>0</v>
      </c>
      <c r="AJ239" s="27">
        <v>0</v>
      </c>
      <c r="AK239" s="27">
        <v>5</v>
      </c>
      <c r="AL239" s="27">
        <v>0</v>
      </c>
      <c r="AM239" s="27">
        <v>0</v>
      </c>
      <c r="AN239" s="27">
        <v>0</v>
      </c>
      <c r="AO239" s="27">
        <v>0</v>
      </c>
      <c r="AP239" s="27">
        <v>0</v>
      </c>
      <c r="AQ239" s="27">
        <v>0</v>
      </c>
      <c r="AR239" s="27">
        <v>0</v>
      </c>
      <c r="AS239" s="27">
        <v>0</v>
      </c>
      <c r="AT239" s="27">
        <v>0</v>
      </c>
      <c r="AU239" s="27">
        <v>0</v>
      </c>
      <c r="AV239" s="27">
        <v>0</v>
      </c>
      <c r="AW239" s="27">
        <v>0</v>
      </c>
      <c r="AX239" s="27">
        <v>0</v>
      </c>
      <c r="AY239" s="27">
        <v>0</v>
      </c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</row>
    <row r="240" spans="1:93" x14ac:dyDescent="0.25">
      <c r="A240" s="7" t="s">
        <v>61</v>
      </c>
      <c r="B240" s="6" t="str">
        <f>'[1]Методика оценки'!$C$203</f>
        <v>Оснащение музыкального зала</v>
      </c>
      <c r="C240" s="14" t="s">
        <v>62</v>
      </c>
      <c r="D240" s="27">
        <v>0</v>
      </c>
      <c r="E240" s="27">
        <v>4</v>
      </c>
      <c r="F240" s="27">
        <v>5</v>
      </c>
      <c r="G240" s="27">
        <v>0</v>
      </c>
      <c r="H240" s="27">
        <v>0</v>
      </c>
      <c r="I240" s="27">
        <v>5</v>
      </c>
      <c r="J240" s="27">
        <v>0</v>
      </c>
      <c r="K240" s="27">
        <v>0</v>
      </c>
      <c r="L240" s="27">
        <v>0</v>
      </c>
      <c r="M240" s="27">
        <v>0</v>
      </c>
      <c r="N240" s="27">
        <v>0</v>
      </c>
      <c r="O240" s="27">
        <v>4</v>
      </c>
      <c r="P240" s="27">
        <v>0</v>
      </c>
      <c r="Q240" s="27">
        <v>4</v>
      </c>
      <c r="R240" s="27">
        <v>0</v>
      </c>
      <c r="S240" s="27">
        <v>0</v>
      </c>
      <c r="T240" s="27">
        <v>0</v>
      </c>
      <c r="U240" s="27">
        <v>0</v>
      </c>
      <c r="V240" s="27">
        <v>5</v>
      </c>
      <c r="W240" s="27">
        <v>4</v>
      </c>
      <c r="X240" s="27">
        <v>0</v>
      </c>
      <c r="Y240" s="27">
        <v>4</v>
      </c>
      <c r="Z240" s="27">
        <v>0</v>
      </c>
      <c r="AA240" s="27">
        <v>0</v>
      </c>
      <c r="AB240" s="27">
        <v>0</v>
      </c>
      <c r="AC240" s="27">
        <v>5</v>
      </c>
      <c r="AD240" s="27">
        <v>4</v>
      </c>
      <c r="AE240" s="27">
        <v>0</v>
      </c>
      <c r="AF240" s="27">
        <v>0</v>
      </c>
      <c r="AG240" s="27">
        <v>0</v>
      </c>
      <c r="AH240" s="27">
        <v>0</v>
      </c>
      <c r="AI240" s="27">
        <v>0</v>
      </c>
      <c r="AJ240" s="27">
        <v>0</v>
      </c>
      <c r="AK240" s="27">
        <v>5</v>
      </c>
      <c r="AL240" s="27">
        <v>3</v>
      </c>
      <c r="AM240" s="27">
        <v>0</v>
      </c>
      <c r="AN240" s="27">
        <v>0</v>
      </c>
      <c r="AO240" s="27">
        <v>4</v>
      </c>
      <c r="AP240" s="27">
        <v>0</v>
      </c>
      <c r="AQ240" s="27">
        <v>3</v>
      </c>
      <c r="AR240" s="27">
        <v>0</v>
      </c>
      <c r="AS240" s="27">
        <v>0</v>
      </c>
      <c r="AT240" s="27">
        <v>0</v>
      </c>
      <c r="AU240" s="27">
        <v>5</v>
      </c>
      <c r="AV240" s="27">
        <v>0</v>
      </c>
      <c r="AW240" s="27">
        <v>4</v>
      </c>
      <c r="AX240" s="27">
        <v>0</v>
      </c>
      <c r="AY240" s="27">
        <v>4</v>
      </c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</row>
    <row r="241" spans="1:93" x14ac:dyDescent="0.25">
      <c r="A241" s="7" t="s">
        <v>63</v>
      </c>
      <c r="B241" s="6" t="str">
        <f>'[1]Методика оценки'!$C$209</f>
        <v>Оснащение физкультурного зала</v>
      </c>
      <c r="C241" s="14" t="s">
        <v>64</v>
      </c>
      <c r="D241" s="27">
        <v>0</v>
      </c>
      <c r="E241" s="27">
        <v>0</v>
      </c>
      <c r="F241" s="27">
        <v>5</v>
      </c>
      <c r="G241" s="27">
        <v>0</v>
      </c>
      <c r="H241" s="27">
        <v>0</v>
      </c>
      <c r="I241" s="27">
        <v>5</v>
      </c>
      <c r="J241" s="27">
        <v>0</v>
      </c>
      <c r="K241" s="27">
        <v>0</v>
      </c>
      <c r="L241" s="27">
        <v>0</v>
      </c>
      <c r="M241" s="27">
        <v>0</v>
      </c>
      <c r="N241" s="27">
        <v>0</v>
      </c>
      <c r="O241" s="27">
        <v>4</v>
      </c>
      <c r="P241" s="27">
        <v>0</v>
      </c>
      <c r="Q241" s="27">
        <v>0</v>
      </c>
      <c r="R241" s="27">
        <v>0</v>
      </c>
      <c r="S241" s="27">
        <v>0</v>
      </c>
      <c r="T241" s="27">
        <v>0</v>
      </c>
      <c r="U241" s="27">
        <v>4</v>
      </c>
      <c r="V241" s="27">
        <v>5</v>
      </c>
      <c r="W241" s="27">
        <v>0</v>
      </c>
      <c r="X241" s="27">
        <v>0</v>
      </c>
      <c r="Y241" s="27">
        <v>4</v>
      </c>
      <c r="Z241" s="27">
        <v>0</v>
      </c>
      <c r="AA241" s="27">
        <v>0</v>
      </c>
      <c r="AB241" s="27">
        <v>0</v>
      </c>
      <c r="AC241" s="27">
        <v>0</v>
      </c>
      <c r="AD241" s="27">
        <v>4</v>
      </c>
      <c r="AE241" s="27">
        <v>0</v>
      </c>
      <c r="AF241" s="27">
        <v>0</v>
      </c>
      <c r="AG241" s="27">
        <v>0</v>
      </c>
      <c r="AH241" s="27">
        <v>0</v>
      </c>
      <c r="AI241" s="27">
        <v>0</v>
      </c>
      <c r="AJ241" s="27">
        <v>4</v>
      </c>
      <c r="AK241" s="27">
        <v>5</v>
      </c>
      <c r="AL241" s="27">
        <v>3</v>
      </c>
      <c r="AM241" s="27">
        <v>0</v>
      </c>
      <c r="AN241" s="27">
        <v>0</v>
      </c>
      <c r="AO241" s="27">
        <v>0</v>
      </c>
      <c r="AP241" s="27">
        <v>4</v>
      </c>
      <c r="AQ241" s="27">
        <v>3</v>
      </c>
      <c r="AR241" s="27">
        <v>0</v>
      </c>
      <c r="AS241" s="27">
        <v>0</v>
      </c>
      <c r="AT241" s="27">
        <v>0</v>
      </c>
      <c r="AU241" s="27">
        <v>5</v>
      </c>
      <c r="AV241" s="27">
        <v>0</v>
      </c>
      <c r="AW241" s="27">
        <v>0</v>
      </c>
      <c r="AX241" s="27">
        <v>0</v>
      </c>
      <c r="AY241" s="27">
        <v>0</v>
      </c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</row>
    <row r="242" spans="1:93" x14ac:dyDescent="0.25">
      <c r="A242" s="7" t="s">
        <v>65</v>
      </c>
      <c r="B242" s="6" t="str">
        <f>'[1]Методика оценки'!$C$215</f>
        <v>Оснащение прогулочной площадки</v>
      </c>
      <c r="C242" s="14" t="s">
        <v>66</v>
      </c>
      <c r="D242" s="27">
        <v>5</v>
      </c>
      <c r="E242" s="27">
        <v>4</v>
      </c>
      <c r="F242" s="27">
        <v>5</v>
      </c>
      <c r="G242" s="27">
        <v>4</v>
      </c>
      <c r="H242" s="27">
        <v>5</v>
      </c>
      <c r="I242" s="27">
        <v>5</v>
      </c>
      <c r="J242" s="27">
        <v>4</v>
      </c>
      <c r="K242" s="27">
        <v>5</v>
      </c>
      <c r="L242" s="27">
        <v>4</v>
      </c>
      <c r="M242" s="27">
        <v>3</v>
      </c>
      <c r="N242" s="27">
        <v>5</v>
      </c>
      <c r="O242" s="27">
        <v>4</v>
      </c>
      <c r="P242" s="27">
        <v>4</v>
      </c>
      <c r="Q242" s="27">
        <v>3</v>
      </c>
      <c r="R242" s="27">
        <v>5</v>
      </c>
      <c r="S242" s="27">
        <v>4</v>
      </c>
      <c r="T242" s="27">
        <v>3</v>
      </c>
      <c r="U242" s="27">
        <v>5</v>
      </c>
      <c r="V242" s="27">
        <v>5</v>
      </c>
      <c r="W242" s="27">
        <v>4</v>
      </c>
      <c r="X242" s="27">
        <v>4</v>
      </c>
      <c r="Y242" s="27">
        <v>5</v>
      </c>
      <c r="Z242" s="27">
        <v>3</v>
      </c>
      <c r="AA242" s="27">
        <v>5</v>
      </c>
      <c r="AB242" s="27">
        <v>4</v>
      </c>
      <c r="AC242" s="27">
        <v>5</v>
      </c>
      <c r="AD242" s="27">
        <v>5</v>
      </c>
      <c r="AE242" s="27">
        <v>3</v>
      </c>
      <c r="AF242" s="27">
        <v>4</v>
      </c>
      <c r="AG242" s="27">
        <v>4</v>
      </c>
      <c r="AH242" s="27">
        <v>5</v>
      </c>
      <c r="AI242" s="27">
        <v>5</v>
      </c>
      <c r="AJ242" s="27">
        <v>3</v>
      </c>
      <c r="AK242" s="27">
        <v>5</v>
      </c>
      <c r="AL242" s="27">
        <v>2</v>
      </c>
      <c r="AM242" s="27">
        <v>4</v>
      </c>
      <c r="AN242" s="27">
        <v>4</v>
      </c>
      <c r="AO242" s="27">
        <v>4</v>
      </c>
      <c r="AP242" s="27">
        <v>3</v>
      </c>
      <c r="AQ242" s="27">
        <v>2</v>
      </c>
      <c r="AR242" s="27">
        <v>5</v>
      </c>
      <c r="AS242" s="27">
        <v>3</v>
      </c>
      <c r="AT242" s="27">
        <v>5</v>
      </c>
      <c r="AU242" s="27">
        <v>5</v>
      </c>
      <c r="AV242" s="27">
        <v>5</v>
      </c>
      <c r="AW242" s="27">
        <v>3</v>
      </c>
      <c r="AX242" s="27">
        <v>4</v>
      </c>
      <c r="AY242" s="27">
        <v>4</v>
      </c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</row>
    <row r="243" spans="1:93" x14ac:dyDescent="0.25">
      <c r="A243" s="7" t="s">
        <v>67</v>
      </c>
      <c r="B243" s="6" t="str">
        <f>'[1]Методика оценки'!$C$222</f>
        <v>Состояние здания детского сада</v>
      </c>
      <c r="C243" s="14" t="s">
        <v>68</v>
      </c>
      <c r="D243" s="27">
        <v>4</v>
      </c>
      <c r="E243" s="27">
        <v>4</v>
      </c>
      <c r="F243" s="27">
        <v>4</v>
      </c>
      <c r="G243" s="27">
        <v>4</v>
      </c>
      <c r="H243" s="27">
        <v>3</v>
      </c>
      <c r="I243" s="27">
        <v>5</v>
      </c>
      <c r="J243" s="27">
        <v>4</v>
      </c>
      <c r="K243" s="27">
        <v>5</v>
      </c>
      <c r="L243" s="27">
        <v>4</v>
      </c>
      <c r="M243" s="27">
        <v>3</v>
      </c>
      <c r="N243" s="27">
        <v>4</v>
      </c>
      <c r="O243" s="27">
        <v>4</v>
      </c>
      <c r="P243" s="27">
        <v>3</v>
      </c>
      <c r="Q243" s="27">
        <v>2</v>
      </c>
      <c r="R243" s="27">
        <v>3</v>
      </c>
      <c r="S243" s="27">
        <v>3</v>
      </c>
      <c r="T243" s="27">
        <v>3</v>
      </c>
      <c r="U243" s="27">
        <v>5</v>
      </c>
      <c r="V243" s="27">
        <v>4</v>
      </c>
      <c r="W243" s="27">
        <v>4</v>
      </c>
      <c r="X243" s="27">
        <v>4</v>
      </c>
      <c r="Y243" s="27">
        <v>5</v>
      </c>
      <c r="Z243" s="27">
        <v>3</v>
      </c>
      <c r="AA243" s="27">
        <v>4</v>
      </c>
      <c r="AB243" s="27">
        <v>4</v>
      </c>
      <c r="AC243" s="27">
        <v>5</v>
      </c>
      <c r="AD243" s="27">
        <v>5</v>
      </c>
      <c r="AE243" s="27">
        <v>3</v>
      </c>
      <c r="AF243" s="27">
        <v>4</v>
      </c>
      <c r="AG243" s="27">
        <v>3</v>
      </c>
      <c r="AH243" s="27">
        <v>4</v>
      </c>
      <c r="AI243" s="27">
        <v>4</v>
      </c>
      <c r="AJ243" s="27">
        <v>3</v>
      </c>
      <c r="AK243" s="27">
        <v>5</v>
      </c>
      <c r="AL243" s="27">
        <v>3</v>
      </c>
      <c r="AM243" s="27">
        <v>3</v>
      </c>
      <c r="AN243" s="27">
        <v>4</v>
      </c>
      <c r="AO243" s="27">
        <v>4</v>
      </c>
      <c r="AP243" s="27">
        <v>3</v>
      </c>
      <c r="AQ243" s="27">
        <v>3</v>
      </c>
      <c r="AR243" s="27">
        <v>4</v>
      </c>
      <c r="AS243" s="27">
        <v>3</v>
      </c>
      <c r="AT243" s="27">
        <v>4</v>
      </c>
      <c r="AU243" s="27">
        <v>4</v>
      </c>
      <c r="AV243" s="27">
        <v>4</v>
      </c>
      <c r="AW243" s="27">
        <v>2</v>
      </c>
      <c r="AX243" s="27">
        <v>3</v>
      </c>
      <c r="AY243" s="27">
        <v>4</v>
      </c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</row>
    <row r="244" spans="1:93" ht="30" x14ac:dyDescent="0.25">
      <c r="A244" s="7" t="s">
        <v>69</v>
      </c>
      <c r="B244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244" s="14" t="s">
        <v>70</v>
      </c>
      <c r="D244" s="27">
        <v>5</v>
      </c>
      <c r="E244" s="27">
        <v>4</v>
      </c>
      <c r="F244" s="27">
        <v>5</v>
      </c>
      <c r="G244" s="27">
        <v>4</v>
      </c>
      <c r="H244" s="27">
        <v>5</v>
      </c>
      <c r="I244" s="27">
        <v>5</v>
      </c>
      <c r="J244" s="27">
        <v>0</v>
      </c>
      <c r="K244" s="27">
        <v>5</v>
      </c>
      <c r="L244" s="27">
        <v>4</v>
      </c>
      <c r="M244" s="27">
        <v>3</v>
      </c>
      <c r="N244" s="27">
        <v>5</v>
      </c>
      <c r="O244" s="27">
        <v>4</v>
      </c>
      <c r="P244" s="27">
        <v>5</v>
      </c>
      <c r="Q244" s="27">
        <v>4</v>
      </c>
      <c r="R244" s="27">
        <v>5</v>
      </c>
      <c r="S244" s="27">
        <v>4</v>
      </c>
      <c r="T244" s="27">
        <v>4</v>
      </c>
      <c r="U244" s="27">
        <v>3</v>
      </c>
      <c r="V244" s="27">
        <v>4</v>
      </c>
      <c r="W244" s="27">
        <v>4</v>
      </c>
      <c r="X244" s="27">
        <v>4</v>
      </c>
      <c r="Y244" s="27">
        <v>4</v>
      </c>
      <c r="Z244" s="27">
        <v>3</v>
      </c>
      <c r="AA244" s="27">
        <v>4</v>
      </c>
      <c r="AB244" s="27">
        <v>4</v>
      </c>
      <c r="AC244" s="27">
        <v>5</v>
      </c>
      <c r="AD244" s="27">
        <v>4</v>
      </c>
      <c r="AE244" s="27">
        <v>5</v>
      </c>
      <c r="AF244" s="27">
        <v>0</v>
      </c>
      <c r="AG244" s="27">
        <v>3</v>
      </c>
      <c r="AH244" s="27">
        <v>5</v>
      </c>
      <c r="AI244" s="27">
        <v>5</v>
      </c>
      <c r="AJ244" s="27">
        <v>3</v>
      </c>
      <c r="AK244" s="27">
        <v>5</v>
      </c>
      <c r="AL244" s="27">
        <v>5</v>
      </c>
      <c r="AM244" s="27">
        <v>4</v>
      </c>
      <c r="AN244" s="27">
        <v>0</v>
      </c>
      <c r="AO244" s="27">
        <v>4</v>
      </c>
      <c r="AP244" s="27">
        <v>3</v>
      </c>
      <c r="AQ244" s="27">
        <v>5</v>
      </c>
      <c r="AR244" s="27">
        <v>4</v>
      </c>
      <c r="AS244" s="27">
        <v>3</v>
      </c>
      <c r="AT244" s="27">
        <v>5</v>
      </c>
      <c r="AU244" s="27">
        <v>5</v>
      </c>
      <c r="AV244" s="27">
        <v>4</v>
      </c>
      <c r="AW244" s="27">
        <v>4</v>
      </c>
      <c r="AX244" s="27">
        <v>4</v>
      </c>
      <c r="AY244" s="27">
        <v>4</v>
      </c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</row>
    <row r="245" spans="1:93" ht="45" x14ac:dyDescent="0.25">
      <c r="A245" s="7" t="s">
        <v>71</v>
      </c>
      <c r="B245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245" s="14" t="s">
        <v>72</v>
      </c>
      <c r="D245" s="27">
        <v>5</v>
      </c>
      <c r="E245" s="27">
        <v>4</v>
      </c>
      <c r="F245" s="27">
        <v>5</v>
      </c>
      <c r="G245" s="27">
        <v>3</v>
      </c>
      <c r="H245" s="27">
        <v>5</v>
      </c>
      <c r="I245" s="27">
        <v>5</v>
      </c>
      <c r="J245" s="27">
        <v>4</v>
      </c>
      <c r="K245" s="27">
        <v>5</v>
      </c>
      <c r="L245" s="27">
        <v>3</v>
      </c>
      <c r="M245" s="27">
        <v>3</v>
      </c>
      <c r="N245" s="27">
        <v>5</v>
      </c>
      <c r="O245" s="27">
        <v>4</v>
      </c>
      <c r="P245" s="27">
        <v>5</v>
      </c>
      <c r="Q245" s="27">
        <v>4</v>
      </c>
      <c r="R245" s="27">
        <v>5</v>
      </c>
      <c r="S245" s="27">
        <v>0</v>
      </c>
      <c r="T245" s="27">
        <v>3</v>
      </c>
      <c r="U245" s="27">
        <v>3</v>
      </c>
      <c r="V245" s="27">
        <v>5</v>
      </c>
      <c r="W245" s="27">
        <v>4</v>
      </c>
      <c r="X245" s="27">
        <v>4</v>
      </c>
      <c r="Y245" s="27">
        <v>5</v>
      </c>
      <c r="Z245" s="27">
        <v>4</v>
      </c>
      <c r="AA245" s="27">
        <v>5</v>
      </c>
      <c r="AB245" s="27">
        <v>4</v>
      </c>
      <c r="AC245" s="27">
        <v>5</v>
      </c>
      <c r="AD245" s="27">
        <v>5</v>
      </c>
      <c r="AE245" s="27">
        <v>0</v>
      </c>
      <c r="AF245" s="27">
        <v>0</v>
      </c>
      <c r="AG245" s="27">
        <v>5</v>
      </c>
      <c r="AH245" s="27">
        <v>5</v>
      </c>
      <c r="AI245" s="27">
        <v>5</v>
      </c>
      <c r="AJ245" s="27">
        <v>5</v>
      </c>
      <c r="AK245" s="27">
        <v>5</v>
      </c>
      <c r="AL245" s="27">
        <v>3</v>
      </c>
      <c r="AM245" s="27">
        <v>4</v>
      </c>
      <c r="AN245" s="27">
        <v>4</v>
      </c>
      <c r="AO245" s="27">
        <v>5</v>
      </c>
      <c r="AP245" s="27">
        <v>5</v>
      </c>
      <c r="AQ245" s="27">
        <v>3</v>
      </c>
      <c r="AR245" s="27">
        <v>5</v>
      </c>
      <c r="AS245" s="27">
        <v>4</v>
      </c>
      <c r="AT245" s="27">
        <v>5</v>
      </c>
      <c r="AU245" s="27">
        <v>5</v>
      </c>
      <c r="AV245" s="27">
        <v>5</v>
      </c>
      <c r="AW245" s="27">
        <v>4</v>
      </c>
      <c r="AX245" s="27">
        <v>4</v>
      </c>
      <c r="AY245" s="27">
        <v>5</v>
      </c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</row>
    <row r="246" spans="1:93" x14ac:dyDescent="0.25">
      <c r="A246" s="7" t="s">
        <v>73</v>
      </c>
      <c r="B246" s="6" t="str">
        <f>'[1]Методика оценки'!$C$242</f>
        <v>Адекватность размера родительской платы</v>
      </c>
      <c r="C246" s="14" t="s">
        <v>74</v>
      </c>
      <c r="D246" s="27">
        <v>5</v>
      </c>
      <c r="E246" s="27">
        <v>5</v>
      </c>
      <c r="F246" s="27">
        <v>5</v>
      </c>
      <c r="G246" s="27">
        <v>5</v>
      </c>
      <c r="H246" s="27">
        <v>5</v>
      </c>
      <c r="I246" s="27">
        <v>5</v>
      </c>
      <c r="J246" s="27">
        <v>5</v>
      </c>
      <c r="K246" s="27">
        <v>5</v>
      </c>
      <c r="L246" s="27">
        <v>5</v>
      </c>
      <c r="M246" s="27">
        <v>5</v>
      </c>
      <c r="N246" s="27">
        <v>5</v>
      </c>
      <c r="O246" s="27">
        <v>5</v>
      </c>
      <c r="P246" s="27">
        <v>5</v>
      </c>
      <c r="Q246" s="27">
        <v>2</v>
      </c>
      <c r="R246" s="27">
        <v>5</v>
      </c>
      <c r="S246" s="27">
        <v>5</v>
      </c>
      <c r="T246" s="27">
        <v>5</v>
      </c>
      <c r="U246" s="27">
        <v>2</v>
      </c>
      <c r="V246" s="27">
        <v>5</v>
      </c>
      <c r="W246" s="27">
        <v>5</v>
      </c>
      <c r="X246" s="27">
        <v>5</v>
      </c>
      <c r="Y246" s="27">
        <v>5</v>
      </c>
      <c r="Z246" s="27">
        <v>5</v>
      </c>
      <c r="AA246" s="27">
        <v>5</v>
      </c>
      <c r="AB246" s="27">
        <v>5</v>
      </c>
      <c r="AC246" s="27">
        <v>5</v>
      </c>
      <c r="AD246" s="27">
        <v>5</v>
      </c>
      <c r="AE246" s="27">
        <v>5</v>
      </c>
      <c r="AF246" s="27">
        <v>5</v>
      </c>
      <c r="AG246" s="27">
        <v>5</v>
      </c>
      <c r="AH246" s="27">
        <v>5</v>
      </c>
      <c r="AI246" s="27">
        <v>5</v>
      </c>
      <c r="AJ246" s="27">
        <v>5</v>
      </c>
      <c r="AK246" s="27">
        <v>5</v>
      </c>
      <c r="AL246" s="27">
        <v>5</v>
      </c>
      <c r="AM246" s="27">
        <v>5</v>
      </c>
      <c r="AN246" s="27">
        <v>5</v>
      </c>
      <c r="AO246" s="27">
        <v>5</v>
      </c>
      <c r="AP246" s="27">
        <v>5</v>
      </c>
      <c r="AQ246" s="27">
        <v>5</v>
      </c>
      <c r="AR246" s="27">
        <v>5</v>
      </c>
      <c r="AS246" s="27">
        <v>5</v>
      </c>
      <c r="AT246" s="27">
        <v>2</v>
      </c>
      <c r="AU246" s="27">
        <v>5</v>
      </c>
      <c r="AV246" s="27">
        <v>5</v>
      </c>
      <c r="AW246" s="27">
        <v>2</v>
      </c>
      <c r="AX246" s="27">
        <v>5</v>
      </c>
      <c r="AY246" s="27">
        <v>5</v>
      </c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</row>
    <row r="247" spans="1:93" x14ac:dyDescent="0.25">
      <c r="A247" s="7" t="s">
        <v>75</v>
      </c>
      <c r="B247" s="6" t="str">
        <f>'[1]Методика оценки'!$C$248</f>
        <v>Целесообразность дополнительных сборов с родителей</v>
      </c>
      <c r="C247" s="14" t="s">
        <v>76</v>
      </c>
      <c r="D247" s="27">
        <v>0</v>
      </c>
      <c r="E247" s="27">
        <v>5</v>
      </c>
      <c r="F247" s="27">
        <v>0</v>
      </c>
      <c r="G247" s="27">
        <v>0</v>
      </c>
      <c r="H247" s="27">
        <v>0</v>
      </c>
      <c r="I247" s="27">
        <v>0</v>
      </c>
      <c r="J247" s="27">
        <v>0</v>
      </c>
      <c r="K247" s="27">
        <v>5</v>
      </c>
      <c r="L247" s="27">
        <v>0</v>
      </c>
      <c r="M247" s="27">
        <v>5</v>
      </c>
      <c r="N247" s="27">
        <v>0</v>
      </c>
      <c r="O247" s="27">
        <v>5</v>
      </c>
      <c r="P247" s="27">
        <v>0</v>
      </c>
      <c r="Q247" s="27">
        <v>0</v>
      </c>
      <c r="R247" s="27">
        <v>0</v>
      </c>
      <c r="S247" s="27">
        <v>0</v>
      </c>
      <c r="T247" s="27">
        <v>0</v>
      </c>
      <c r="U247" s="27">
        <v>5</v>
      </c>
      <c r="V247" s="27">
        <v>0</v>
      </c>
      <c r="W247" s="27">
        <v>5</v>
      </c>
      <c r="X247" s="27">
        <v>5</v>
      </c>
      <c r="Y247" s="27">
        <v>0</v>
      </c>
      <c r="Z247" s="27">
        <v>5</v>
      </c>
      <c r="AA247" s="27">
        <v>0</v>
      </c>
      <c r="AB247" s="27">
        <v>5</v>
      </c>
      <c r="AC247" s="27">
        <v>0</v>
      </c>
      <c r="AD247" s="27">
        <v>0</v>
      </c>
      <c r="AE247" s="27">
        <v>0</v>
      </c>
      <c r="AF247" s="27">
        <v>5</v>
      </c>
      <c r="AG247" s="27">
        <v>0</v>
      </c>
      <c r="AH247" s="27">
        <v>0</v>
      </c>
      <c r="AI247" s="27">
        <v>0</v>
      </c>
      <c r="AJ247" s="27">
        <v>0</v>
      </c>
      <c r="AK247" s="27">
        <v>0</v>
      </c>
      <c r="AL247" s="27">
        <v>5</v>
      </c>
      <c r="AM247" s="27">
        <v>5</v>
      </c>
      <c r="AN247" s="27">
        <v>0</v>
      </c>
      <c r="AO247" s="27">
        <v>0</v>
      </c>
      <c r="AP247" s="27">
        <v>0</v>
      </c>
      <c r="AQ247" s="27">
        <v>5</v>
      </c>
      <c r="AR247" s="27">
        <v>0</v>
      </c>
      <c r="AS247" s="27">
        <v>5</v>
      </c>
      <c r="AT247" s="27">
        <v>0</v>
      </c>
      <c r="AU247" s="27">
        <v>0</v>
      </c>
      <c r="AV247" s="27">
        <v>0</v>
      </c>
      <c r="AW247" s="27">
        <v>0</v>
      </c>
      <c r="AX247" s="27">
        <v>5</v>
      </c>
      <c r="AY247" s="27">
        <v>0</v>
      </c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</row>
    <row r="248" spans="1:93" x14ac:dyDescent="0.25">
      <c r="A248" s="7" t="s">
        <v>77</v>
      </c>
      <c r="B248" s="7" t="str">
        <f>'[1]Методика оценки'!$C$254</f>
        <v>Финансовое положение детского сада в целом</v>
      </c>
      <c r="C248" s="14" t="s">
        <v>78</v>
      </c>
      <c r="D248" s="27">
        <v>4</v>
      </c>
      <c r="E248" s="27">
        <v>4</v>
      </c>
      <c r="F248" s="27">
        <v>4</v>
      </c>
      <c r="G248" s="27">
        <v>4</v>
      </c>
      <c r="H248" s="27">
        <v>5</v>
      </c>
      <c r="I248" s="27">
        <v>5</v>
      </c>
      <c r="J248" s="27">
        <v>0</v>
      </c>
      <c r="K248" s="27">
        <v>0</v>
      </c>
      <c r="L248" s="27">
        <v>4</v>
      </c>
      <c r="M248" s="27">
        <v>2</v>
      </c>
      <c r="N248" s="27">
        <v>4</v>
      </c>
      <c r="O248" s="27">
        <v>4</v>
      </c>
      <c r="P248" s="27">
        <v>4</v>
      </c>
      <c r="Q248" s="27">
        <v>4</v>
      </c>
      <c r="R248" s="27">
        <v>5</v>
      </c>
      <c r="S248" s="27">
        <v>0</v>
      </c>
      <c r="T248" s="27">
        <v>3</v>
      </c>
      <c r="U248" s="27">
        <v>4</v>
      </c>
      <c r="V248" s="27">
        <v>0</v>
      </c>
      <c r="W248" s="27">
        <v>4</v>
      </c>
      <c r="X248" s="27">
        <v>0</v>
      </c>
      <c r="Y248" s="27">
        <v>4</v>
      </c>
      <c r="Z248" s="27">
        <v>3</v>
      </c>
      <c r="AA248" s="27">
        <v>4</v>
      </c>
      <c r="AB248" s="27">
        <v>0</v>
      </c>
      <c r="AC248" s="27">
        <v>4</v>
      </c>
      <c r="AD248" s="27">
        <v>4</v>
      </c>
      <c r="AE248" s="27">
        <v>3</v>
      </c>
      <c r="AF248" s="27">
        <v>0</v>
      </c>
      <c r="AG248" s="27">
        <v>4</v>
      </c>
      <c r="AH248" s="27">
        <v>4</v>
      </c>
      <c r="AI248" s="27">
        <v>4</v>
      </c>
      <c r="AJ248" s="27">
        <v>3</v>
      </c>
      <c r="AK248" s="27">
        <v>5</v>
      </c>
      <c r="AL248" s="27">
        <v>3</v>
      </c>
      <c r="AM248" s="27">
        <v>0</v>
      </c>
      <c r="AN248" s="27">
        <v>0</v>
      </c>
      <c r="AO248" s="27">
        <v>4</v>
      </c>
      <c r="AP248" s="27">
        <v>3</v>
      </c>
      <c r="AQ248" s="27">
        <v>3</v>
      </c>
      <c r="AR248" s="27">
        <v>3</v>
      </c>
      <c r="AS248" s="27">
        <v>3</v>
      </c>
      <c r="AT248" s="27">
        <v>5</v>
      </c>
      <c r="AU248" s="27">
        <v>4</v>
      </c>
      <c r="AV248" s="27">
        <v>4</v>
      </c>
      <c r="AW248" s="27">
        <v>4</v>
      </c>
      <c r="AX248" s="27">
        <v>0</v>
      </c>
      <c r="AY248" s="27">
        <v>4</v>
      </c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</row>
    <row r="249" spans="1:93" ht="30" x14ac:dyDescent="0.25">
      <c r="A249" s="7" t="s">
        <v>79</v>
      </c>
      <c r="B249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249" s="14" t="s">
        <v>80</v>
      </c>
      <c r="D249" s="27">
        <v>5</v>
      </c>
      <c r="E249" s="27">
        <v>4</v>
      </c>
      <c r="F249" s="27">
        <v>5</v>
      </c>
      <c r="G249" s="27">
        <v>2</v>
      </c>
      <c r="H249" s="27">
        <v>5</v>
      </c>
      <c r="I249" s="27">
        <v>5</v>
      </c>
      <c r="J249" s="27">
        <v>5</v>
      </c>
      <c r="K249" s="27">
        <v>0</v>
      </c>
      <c r="L249" s="27">
        <v>2</v>
      </c>
      <c r="M249" s="27">
        <v>3</v>
      </c>
      <c r="N249" s="27">
        <v>5</v>
      </c>
      <c r="O249" s="27">
        <v>5</v>
      </c>
      <c r="P249" s="27">
        <v>5</v>
      </c>
      <c r="Q249" s="27">
        <v>0</v>
      </c>
      <c r="R249" s="27">
        <v>5</v>
      </c>
      <c r="S249" s="27">
        <v>4</v>
      </c>
      <c r="T249" s="27">
        <v>4</v>
      </c>
      <c r="U249" s="27">
        <v>4</v>
      </c>
      <c r="V249" s="27">
        <v>5</v>
      </c>
      <c r="W249" s="27">
        <v>4</v>
      </c>
      <c r="X249" s="27">
        <v>4</v>
      </c>
      <c r="Y249" s="27">
        <v>4</v>
      </c>
      <c r="Z249" s="27">
        <v>4</v>
      </c>
      <c r="AA249" s="27">
        <v>4</v>
      </c>
      <c r="AB249" s="27">
        <v>4</v>
      </c>
      <c r="AC249" s="27">
        <v>5</v>
      </c>
      <c r="AD249" s="27">
        <v>4</v>
      </c>
      <c r="AE249" s="27">
        <v>5</v>
      </c>
      <c r="AF249" s="27">
        <v>4</v>
      </c>
      <c r="AG249" s="27">
        <v>4</v>
      </c>
      <c r="AH249" s="27">
        <v>5</v>
      </c>
      <c r="AI249" s="27">
        <v>5</v>
      </c>
      <c r="AJ249" s="27">
        <v>5</v>
      </c>
      <c r="AK249" s="27">
        <v>5</v>
      </c>
      <c r="AL249" s="27">
        <v>3</v>
      </c>
      <c r="AM249" s="27">
        <v>5</v>
      </c>
      <c r="AN249" s="27">
        <v>5</v>
      </c>
      <c r="AO249" s="27">
        <v>4</v>
      </c>
      <c r="AP249" s="27">
        <v>5</v>
      </c>
      <c r="AQ249" s="27">
        <v>3</v>
      </c>
      <c r="AR249" s="27">
        <v>5</v>
      </c>
      <c r="AS249" s="27">
        <v>4</v>
      </c>
      <c r="AT249" s="27">
        <v>5</v>
      </c>
      <c r="AU249" s="27">
        <v>5</v>
      </c>
      <c r="AV249" s="27">
        <v>4</v>
      </c>
      <c r="AW249" s="27">
        <v>0</v>
      </c>
      <c r="AX249" s="27">
        <v>5</v>
      </c>
      <c r="AY249" s="27">
        <v>4</v>
      </c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</row>
    <row r="250" spans="1:93" ht="30" x14ac:dyDescent="0.25">
      <c r="A250" s="7" t="s">
        <v>81</v>
      </c>
      <c r="B250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250" s="14" t="s">
        <v>82</v>
      </c>
      <c r="D250" s="27">
        <v>5</v>
      </c>
      <c r="E250" s="27">
        <v>4</v>
      </c>
      <c r="F250" s="27">
        <v>4</v>
      </c>
      <c r="G250" s="27">
        <v>4</v>
      </c>
      <c r="H250" s="27">
        <v>5</v>
      </c>
      <c r="I250" s="27">
        <v>5</v>
      </c>
      <c r="J250" s="27">
        <v>5</v>
      </c>
      <c r="K250" s="27">
        <v>0</v>
      </c>
      <c r="L250" s="27">
        <v>4</v>
      </c>
      <c r="M250" s="27">
        <v>3</v>
      </c>
      <c r="N250" s="27">
        <v>5</v>
      </c>
      <c r="O250" s="27">
        <v>4</v>
      </c>
      <c r="P250" s="27">
        <v>4</v>
      </c>
      <c r="Q250" s="27">
        <v>4</v>
      </c>
      <c r="R250" s="27">
        <v>5</v>
      </c>
      <c r="S250" s="27">
        <v>4</v>
      </c>
      <c r="T250" s="27">
        <v>4</v>
      </c>
      <c r="U250" s="27">
        <v>3</v>
      </c>
      <c r="V250" s="27">
        <v>5</v>
      </c>
      <c r="W250" s="27">
        <v>4</v>
      </c>
      <c r="X250" s="27">
        <v>4</v>
      </c>
      <c r="Y250" s="27">
        <v>4</v>
      </c>
      <c r="Z250" s="27">
        <v>4</v>
      </c>
      <c r="AA250" s="27">
        <v>4</v>
      </c>
      <c r="AB250" s="27">
        <v>4</v>
      </c>
      <c r="AC250" s="27">
        <v>5</v>
      </c>
      <c r="AD250" s="27">
        <v>4</v>
      </c>
      <c r="AE250" s="27">
        <v>5</v>
      </c>
      <c r="AF250" s="27">
        <v>0</v>
      </c>
      <c r="AG250" s="27">
        <v>4</v>
      </c>
      <c r="AH250" s="27">
        <v>5</v>
      </c>
      <c r="AI250" s="27">
        <v>5</v>
      </c>
      <c r="AJ250" s="27">
        <v>5</v>
      </c>
      <c r="AK250" s="27">
        <v>5</v>
      </c>
      <c r="AL250" s="27">
        <v>3</v>
      </c>
      <c r="AM250" s="27">
        <v>5</v>
      </c>
      <c r="AN250" s="27">
        <v>5</v>
      </c>
      <c r="AO250" s="27">
        <v>4</v>
      </c>
      <c r="AP250" s="27">
        <v>5</v>
      </c>
      <c r="AQ250" s="27">
        <v>3</v>
      </c>
      <c r="AR250" s="27">
        <v>5</v>
      </c>
      <c r="AS250" s="27">
        <v>4</v>
      </c>
      <c r="AT250" s="27">
        <v>5</v>
      </c>
      <c r="AU250" s="27">
        <v>4</v>
      </c>
      <c r="AV250" s="27">
        <v>4</v>
      </c>
      <c r="AW250" s="27">
        <v>4</v>
      </c>
      <c r="AX250" s="27">
        <v>5</v>
      </c>
      <c r="AY250" s="27">
        <v>4</v>
      </c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</row>
    <row r="251" spans="1:93" ht="30" x14ac:dyDescent="0.25">
      <c r="A251" s="7" t="s">
        <v>83</v>
      </c>
      <c r="B251" s="6" t="str">
        <f>'[1]Методика оценки'!$C$274</f>
        <v>Своевременность и полнота представления информации на сайте детского сада</v>
      </c>
      <c r="C251" s="14" t="s">
        <v>84</v>
      </c>
      <c r="D251" s="27">
        <v>5</v>
      </c>
      <c r="E251" s="27">
        <v>0</v>
      </c>
      <c r="F251" s="27">
        <v>0</v>
      </c>
      <c r="G251" s="27">
        <v>0</v>
      </c>
      <c r="H251" s="27">
        <v>0</v>
      </c>
      <c r="I251" s="27">
        <v>5</v>
      </c>
      <c r="J251" s="27">
        <v>0</v>
      </c>
      <c r="K251" s="27">
        <v>0</v>
      </c>
      <c r="L251" s="27">
        <v>0</v>
      </c>
      <c r="M251" s="27">
        <v>0</v>
      </c>
      <c r="N251" s="27">
        <v>0</v>
      </c>
      <c r="O251" s="27">
        <v>4</v>
      </c>
      <c r="P251" s="27">
        <v>0</v>
      </c>
      <c r="Q251" s="27">
        <v>4</v>
      </c>
      <c r="R251" s="27">
        <v>0</v>
      </c>
      <c r="S251" s="27">
        <v>0</v>
      </c>
      <c r="T251" s="27">
        <v>2</v>
      </c>
      <c r="U251" s="27">
        <v>0</v>
      </c>
      <c r="V251" s="27">
        <v>0</v>
      </c>
      <c r="W251" s="27">
        <v>0</v>
      </c>
      <c r="X251" s="27">
        <v>4</v>
      </c>
      <c r="Y251" s="27">
        <v>0</v>
      </c>
      <c r="Z251" s="27">
        <v>0</v>
      </c>
      <c r="AA251" s="27">
        <v>0</v>
      </c>
      <c r="AB251" s="27">
        <v>4</v>
      </c>
      <c r="AC251" s="27">
        <v>0</v>
      </c>
      <c r="AD251" s="27">
        <v>0</v>
      </c>
      <c r="AE251" s="27">
        <v>0</v>
      </c>
      <c r="AF251" s="27">
        <v>0</v>
      </c>
      <c r="AG251" s="27">
        <v>4</v>
      </c>
      <c r="AH251" s="27">
        <v>5</v>
      </c>
      <c r="AI251" s="27">
        <v>0</v>
      </c>
      <c r="AJ251" s="27">
        <v>5</v>
      </c>
      <c r="AK251" s="27">
        <v>5</v>
      </c>
      <c r="AL251" s="27">
        <v>3</v>
      </c>
      <c r="AM251" s="27">
        <v>5</v>
      </c>
      <c r="AN251" s="27">
        <v>0</v>
      </c>
      <c r="AO251" s="27">
        <v>0</v>
      </c>
      <c r="AP251" s="27">
        <v>5</v>
      </c>
      <c r="AQ251" s="27">
        <v>3</v>
      </c>
      <c r="AR251" s="27">
        <v>0</v>
      </c>
      <c r="AS251" s="27">
        <v>0</v>
      </c>
      <c r="AT251" s="27">
        <v>0</v>
      </c>
      <c r="AU251" s="27">
        <v>0</v>
      </c>
      <c r="AV251" s="27">
        <v>0</v>
      </c>
      <c r="AW251" s="27">
        <v>4</v>
      </c>
      <c r="AX251" s="27">
        <v>5</v>
      </c>
      <c r="AY251" s="27">
        <v>0</v>
      </c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</row>
    <row r="252" spans="1:93" ht="30" x14ac:dyDescent="0.25">
      <c r="A252" s="7" t="s">
        <v>85</v>
      </c>
      <c r="B252" s="6" t="str">
        <f>'[1]Методика оценки'!$C$280</f>
        <v>Своевременность и полнота представления информации о здоровье и обучении ребёнка (детей)</v>
      </c>
      <c r="C252" s="14" t="s">
        <v>86</v>
      </c>
      <c r="D252" s="27">
        <v>5</v>
      </c>
      <c r="E252" s="27">
        <v>4</v>
      </c>
      <c r="F252" s="27">
        <v>4</v>
      </c>
      <c r="G252" s="27">
        <v>3</v>
      </c>
      <c r="H252" s="27">
        <v>5</v>
      </c>
      <c r="I252" s="27">
        <v>5</v>
      </c>
      <c r="J252" s="27">
        <v>4</v>
      </c>
      <c r="K252" s="27">
        <v>0</v>
      </c>
      <c r="L252" s="27">
        <v>3</v>
      </c>
      <c r="M252" s="27">
        <v>4</v>
      </c>
      <c r="N252" s="27">
        <v>5</v>
      </c>
      <c r="O252" s="27">
        <v>4</v>
      </c>
      <c r="P252" s="27">
        <v>4</v>
      </c>
      <c r="Q252" s="27">
        <v>5</v>
      </c>
      <c r="R252" s="27">
        <v>5</v>
      </c>
      <c r="S252" s="27">
        <v>4</v>
      </c>
      <c r="T252" s="27">
        <v>4</v>
      </c>
      <c r="U252" s="27">
        <v>4</v>
      </c>
      <c r="V252" s="27">
        <v>4</v>
      </c>
      <c r="W252" s="27">
        <v>4</v>
      </c>
      <c r="X252" s="27">
        <v>4</v>
      </c>
      <c r="Y252" s="27">
        <v>5</v>
      </c>
      <c r="Z252" s="27">
        <v>3</v>
      </c>
      <c r="AA252" s="27">
        <v>5</v>
      </c>
      <c r="AB252" s="27">
        <v>4</v>
      </c>
      <c r="AC252" s="27">
        <v>5</v>
      </c>
      <c r="AD252" s="27">
        <v>5</v>
      </c>
      <c r="AE252" s="27">
        <v>0</v>
      </c>
      <c r="AF252" s="27">
        <v>4</v>
      </c>
      <c r="AG252" s="27">
        <v>4</v>
      </c>
      <c r="AH252" s="27">
        <v>5</v>
      </c>
      <c r="AI252" s="27">
        <v>5</v>
      </c>
      <c r="AJ252" s="27">
        <v>5</v>
      </c>
      <c r="AK252" s="27">
        <v>5</v>
      </c>
      <c r="AL252" s="27">
        <v>5</v>
      </c>
      <c r="AM252" s="27">
        <v>5</v>
      </c>
      <c r="AN252" s="27">
        <v>4</v>
      </c>
      <c r="AO252" s="27">
        <v>4</v>
      </c>
      <c r="AP252" s="27">
        <v>5</v>
      </c>
      <c r="AQ252" s="27">
        <v>5</v>
      </c>
      <c r="AR252" s="27">
        <v>5</v>
      </c>
      <c r="AS252" s="27">
        <v>3</v>
      </c>
      <c r="AT252" s="27">
        <v>5</v>
      </c>
      <c r="AU252" s="27">
        <v>4</v>
      </c>
      <c r="AV252" s="27">
        <v>5</v>
      </c>
      <c r="AW252" s="27">
        <v>5</v>
      </c>
      <c r="AX252" s="27">
        <v>5</v>
      </c>
      <c r="AY252" s="27">
        <v>4</v>
      </c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</row>
    <row r="253" spans="1:93" ht="30" x14ac:dyDescent="0.25">
      <c r="A253" s="7" t="s">
        <v>88</v>
      </c>
      <c r="B253" s="6" t="str">
        <f>'[1]Методика оценки'!$C$288</f>
        <v>Качество работы заведующей и заместителей заведующей</v>
      </c>
      <c r="C253" s="14" t="s">
        <v>87</v>
      </c>
      <c r="D253" s="27">
        <v>5</v>
      </c>
      <c r="E253" s="27">
        <v>4</v>
      </c>
      <c r="F253" s="27">
        <v>5</v>
      </c>
      <c r="G253" s="27">
        <v>4</v>
      </c>
      <c r="H253" s="27">
        <v>5</v>
      </c>
      <c r="I253" s="27">
        <v>5</v>
      </c>
      <c r="J253" s="27">
        <v>5</v>
      </c>
      <c r="K253" s="27">
        <v>3</v>
      </c>
      <c r="L253" s="27">
        <v>4</v>
      </c>
      <c r="M253" s="27">
        <v>4</v>
      </c>
      <c r="N253" s="27">
        <v>5</v>
      </c>
      <c r="O253" s="27">
        <v>5</v>
      </c>
      <c r="P253" s="27">
        <v>5</v>
      </c>
      <c r="Q253" s="27">
        <v>5</v>
      </c>
      <c r="R253" s="27">
        <v>5</v>
      </c>
      <c r="S253" s="27">
        <v>4</v>
      </c>
      <c r="T253" s="27">
        <v>4</v>
      </c>
      <c r="U253" s="27">
        <v>4</v>
      </c>
      <c r="V253" s="27">
        <v>5</v>
      </c>
      <c r="W253" s="27">
        <v>4</v>
      </c>
      <c r="X253" s="27">
        <v>4</v>
      </c>
      <c r="Y253" s="27">
        <v>5</v>
      </c>
      <c r="Z253" s="27">
        <v>4</v>
      </c>
      <c r="AA253" s="27">
        <v>5</v>
      </c>
      <c r="AB253" s="27">
        <v>4</v>
      </c>
      <c r="AC253" s="27">
        <v>5</v>
      </c>
      <c r="AD253" s="27">
        <v>5</v>
      </c>
      <c r="AE253" s="27">
        <v>5</v>
      </c>
      <c r="AF253" s="27">
        <v>5</v>
      </c>
      <c r="AG253" s="27">
        <v>4</v>
      </c>
      <c r="AH253" s="27">
        <v>5</v>
      </c>
      <c r="AI253" s="27">
        <v>5</v>
      </c>
      <c r="AJ253" s="27">
        <v>5</v>
      </c>
      <c r="AK253" s="27">
        <v>5</v>
      </c>
      <c r="AL253" s="27">
        <v>5</v>
      </c>
      <c r="AM253" s="27">
        <v>5</v>
      </c>
      <c r="AN253" s="27">
        <v>5</v>
      </c>
      <c r="AO253" s="27">
        <v>4</v>
      </c>
      <c r="AP253" s="27">
        <v>5</v>
      </c>
      <c r="AQ253" s="27">
        <v>5</v>
      </c>
      <c r="AR253" s="27">
        <v>5</v>
      </c>
      <c r="AS253" s="27">
        <v>4</v>
      </c>
      <c r="AT253" s="27">
        <v>5</v>
      </c>
      <c r="AU253" s="27">
        <v>5</v>
      </c>
      <c r="AV253" s="27">
        <v>5</v>
      </c>
      <c r="AW253" s="27">
        <v>5</v>
      </c>
      <c r="AX253" s="27">
        <v>5</v>
      </c>
      <c r="AY253" s="27">
        <v>4</v>
      </c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</row>
    <row r="254" spans="1:93" ht="30" x14ac:dyDescent="0.25">
      <c r="A254" s="7" t="s">
        <v>89</v>
      </c>
      <c r="B254" s="6" t="str">
        <f>'[1]Методика оценки'!$C$294</f>
        <v>Качество работы родительского совета, наблюдательного совета и др.</v>
      </c>
      <c r="C254" s="14" t="s">
        <v>93</v>
      </c>
      <c r="D254" s="27">
        <v>4</v>
      </c>
      <c r="E254" s="27">
        <v>4</v>
      </c>
      <c r="F254" s="27">
        <v>5</v>
      </c>
      <c r="G254" s="27">
        <v>3</v>
      </c>
      <c r="H254" s="27">
        <v>5</v>
      </c>
      <c r="I254" s="27">
        <v>5</v>
      </c>
      <c r="J254" s="27">
        <v>4</v>
      </c>
      <c r="K254" s="27">
        <v>0</v>
      </c>
      <c r="L254" s="27">
        <v>3</v>
      </c>
      <c r="M254" s="27">
        <v>4</v>
      </c>
      <c r="N254" s="27">
        <v>4</v>
      </c>
      <c r="O254" s="27">
        <v>4</v>
      </c>
      <c r="P254" s="27">
        <v>4</v>
      </c>
      <c r="Q254" s="27">
        <v>4</v>
      </c>
      <c r="R254" s="27">
        <v>5</v>
      </c>
      <c r="S254" s="27">
        <v>0</v>
      </c>
      <c r="T254" s="27">
        <v>4</v>
      </c>
      <c r="U254" s="27">
        <v>2</v>
      </c>
      <c r="V254" s="27">
        <v>5</v>
      </c>
      <c r="W254" s="27">
        <v>4</v>
      </c>
      <c r="X254" s="27">
        <v>4</v>
      </c>
      <c r="Y254" s="27">
        <v>4</v>
      </c>
      <c r="Z254" s="27">
        <v>3</v>
      </c>
      <c r="AA254" s="27">
        <v>5</v>
      </c>
      <c r="AB254" s="27">
        <v>4</v>
      </c>
      <c r="AC254" s="27">
        <v>4</v>
      </c>
      <c r="AD254" s="27">
        <v>4</v>
      </c>
      <c r="AE254" s="27">
        <v>4</v>
      </c>
      <c r="AF254" s="27">
        <v>5</v>
      </c>
      <c r="AG254" s="27">
        <v>4</v>
      </c>
      <c r="AH254" s="27">
        <v>4</v>
      </c>
      <c r="AI254" s="27">
        <v>4</v>
      </c>
      <c r="AJ254" s="27">
        <v>4</v>
      </c>
      <c r="AK254" s="27">
        <v>5</v>
      </c>
      <c r="AL254" s="27">
        <v>5</v>
      </c>
      <c r="AM254" s="27">
        <v>4</v>
      </c>
      <c r="AN254" s="27">
        <v>4</v>
      </c>
      <c r="AO254" s="27">
        <v>4</v>
      </c>
      <c r="AP254" s="27">
        <v>4</v>
      </c>
      <c r="AQ254" s="27">
        <v>5</v>
      </c>
      <c r="AR254" s="27">
        <v>4</v>
      </c>
      <c r="AS254" s="27">
        <v>3</v>
      </c>
      <c r="AT254" s="27">
        <v>4</v>
      </c>
      <c r="AU254" s="27">
        <v>5</v>
      </c>
      <c r="AV254" s="27">
        <v>5</v>
      </c>
      <c r="AW254" s="27">
        <v>4</v>
      </c>
      <c r="AX254" s="27">
        <v>4</v>
      </c>
      <c r="AY254" s="27">
        <v>4</v>
      </c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</row>
    <row r="255" spans="1:93" ht="30" x14ac:dyDescent="0.25">
      <c r="A255" s="7" t="s">
        <v>90</v>
      </c>
      <c r="B255" s="6" t="str">
        <f>'[1]Методика оценки'!$C$300</f>
        <v>Качество взаимодействия родительского комитета с заведующей</v>
      </c>
      <c r="C255" s="14" t="s">
        <v>94</v>
      </c>
      <c r="D255" s="27">
        <v>5</v>
      </c>
      <c r="E255" s="27">
        <v>4</v>
      </c>
      <c r="F255" s="27">
        <v>5</v>
      </c>
      <c r="G255" s="27">
        <v>4</v>
      </c>
      <c r="H255" s="27">
        <v>5</v>
      </c>
      <c r="I255" s="27">
        <v>4</v>
      </c>
      <c r="J255" s="27">
        <v>4</v>
      </c>
      <c r="K255" s="27">
        <v>0</v>
      </c>
      <c r="L255" s="27">
        <v>4</v>
      </c>
      <c r="M255" s="27">
        <v>4</v>
      </c>
      <c r="N255" s="27">
        <v>5</v>
      </c>
      <c r="O255" s="27">
        <v>5</v>
      </c>
      <c r="P255" s="27">
        <v>5</v>
      </c>
      <c r="Q255" s="27">
        <v>4</v>
      </c>
      <c r="R255" s="27">
        <v>5</v>
      </c>
      <c r="S255" s="27">
        <v>0</v>
      </c>
      <c r="T255" s="27">
        <v>4</v>
      </c>
      <c r="U255" s="27">
        <v>2</v>
      </c>
      <c r="V255" s="27">
        <v>5</v>
      </c>
      <c r="W255" s="27">
        <v>4</v>
      </c>
      <c r="X255" s="27">
        <v>4</v>
      </c>
      <c r="Y255" s="27">
        <v>4</v>
      </c>
      <c r="Z255" s="27">
        <v>4</v>
      </c>
      <c r="AA255" s="27">
        <v>5</v>
      </c>
      <c r="AB255" s="27">
        <v>4</v>
      </c>
      <c r="AC255" s="27">
        <v>5</v>
      </c>
      <c r="AD255" s="27">
        <v>4</v>
      </c>
      <c r="AE255" s="27">
        <v>0</v>
      </c>
      <c r="AF255" s="27">
        <v>5</v>
      </c>
      <c r="AG255" s="27">
        <v>4</v>
      </c>
      <c r="AH255" s="27">
        <v>5</v>
      </c>
      <c r="AI255" s="27">
        <v>5</v>
      </c>
      <c r="AJ255" s="27">
        <v>5</v>
      </c>
      <c r="AK255" s="27">
        <v>4</v>
      </c>
      <c r="AL255" s="27">
        <v>5</v>
      </c>
      <c r="AM255" s="27">
        <v>4</v>
      </c>
      <c r="AN255" s="27">
        <v>4</v>
      </c>
      <c r="AO255" s="27">
        <v>4</v>
      </c>
      <c r="AP255" s="27">
        <v>5</v>
      </c>
      <c r="AQ255" s="27">
        <v>5</v>
      </c>
      <c r="AR255" s="27">
        <v>5</v>
      </c>
      <c r="AS255" s="27">
        <v>4</v>
      </c>
      <c r="AT255" s="27">
        <v>5</v>
      </c>
      <c r="AU255" s="27">
        <v>5</v>
      </c>
      <c r="AV255" s="27">
        <v>5</v>
      </c>
      <c r="AW255" s="27">
        <v>4</v>
      </c>
      <c r="AX255" s="27">
        <v>4</v>
      </c>
      <c r="AY255" s="27">
        <v>4</v>
      </c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</row>
    <row r="256" spans="1:93" x14ac:dyDescent="0.25">
      <c r="A256" s="7" t="s">
        <v>91</v>
      </c>
      <c r="B256" s="6" t="str">
        <f>'[1]Методика оценки'!$C$306</f>
        <v>Удобство организации записи ребёнка в детский сад</v>
      </c>
      <c r="C256" s="14" t="s">
        <v>95</v>
      </c>
      <c r="D256" s="27">
        <v>5</v>
      </c>
      <c r="E256" s="27">
        <v>4</v>
      </c>
      <c r="F256" s="27">
        <v>5</v>
      </c>
      <c r="G256" s="27">
        <v>3</v>
      </c>
      <c r="H256" s="27">
        <v>5</v>
      </c>
      <c r="I256" s="27">
        <v>5</v>
      </c>
      <c r="J256" s="27">
        <v>4</v>
      </c>
      <c r="K256" s="27">
        <v>0</v>
      </c>
      <c r="L256" s="27">
        <v>3</v>
      </c>
      <c r="M256" s="27">
        <v>5</v>
      </c>
      <c r="N256" s="27">
        <v>3</v>
      </c>
      <c r="O256" s="27">
        <v>4</v>
      </c>
      <c r="P256" s="27">
        <v>5</v>
      </c>
      <c r="Q256" s="27">
        <v>4</v>
      </c>
      <c r="R256" s="27">
        <v>5</v>
      </c>
      <c r="S256" s="27">
        <v>4</v>
      </c>
      <c r="T256" s="27">
        <v>3</v>
      </c>
      <c r="U256" s="27">
        <v>4</v>
      </c>
      <c r="V256" s="27">
        <v>5</v>
      </c>
      <c r="W256" s="27">
        <v>4</v>
      </c>
      <c r="X256" s="27">
        <v>4</v>
      </c>
      <c r="Y256" s="27">
        <v>5</v>
      </c>
      <c r="Z256" s="27">
        <v>2</v>
      </c>
      <c r="AA256" s="27">
        <v>4</v>
      </c>
      <c r="AB256" s="27">
        <v>4</v>
      </c>
      <c r="AC256" s="27">
        <v>4</v>
      </c>
      <c r="AD256" s="27">
        <v>5</v>
      </c>
      <c r="AE256" s="27">
        <v>5</v>
      </c>
      <c r="AF256" s="27">
        <v>3</v>
      </c>
      <c r="AG256" s="27">
        <v>5</v>
      </c>
      <c r="AH256" s="27">
        <v>5</v>
      </c>
      <c r="AI256" s="27">
        <v>3</v>
      </c>
      <c r="AJ256" s="27">
        <v>2</v>
      </c>
      <c r="AK256" s="27">
        <v>5</v>
      </c>
      <c r="AL256" s="27">
        <v>2</v>
      </c>
      <c r="AM256" s="27">
        <v>5</v>
      </c>
      <c r="AN256" s="27">
        <v>4</v>
      </c>
      <c r="AO256" s="27">
        <v>4</v>
      </c>
      <c r="AP256" s="27">
        <v>2</v>
      </c>
      <c r="AQ256" s="27">
        <v>2</v>
      </c>
      <c r="AR256" s="27">
        <v>5</v>
      </c>
      <c r="AS256" s="27">
        <v>2</v>
      </c>
      <c r="AT256" s="27">
        <v>5</v>
      </c>
      <c r="AU256" s="27">
        <v>5</v>
      </c>
      <c r="AV256" s="27">
        <v>4</v>
      </c>
      <c r="AW256" s="27">
        <v>4</v>
      </c>
      <c r="AX256" s="27">
        <v>5</v>
      </c>
      <c r="AY256" s="27">
        <v>4</v>
      </c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</row>
    <row r="257" spans="1:93" x14ac:dyDescent="0.25">
      <c r="A257" s="7" t="s">
        <v>92</v>
      </c>
      <c r="B257" s="6" t="str">
        <f>'[1]Методика оценки'!$C$312</f>
        <v>Реакция администрации ДОУ на жалобы родителей</v>
      </c>
      <c r="C257" s="14" t="s">
        <v>96</v>
      </c>
      <c r="D257" s="27">
        <v>0</v>
      </c>
      <c r="E257" s="27">
        <v>4</v>
      </c>
      <c r="F257" s="27">
        <v>5</v>
      </c>
      <c r="G257" s="27">
        <v>4</v>
      </c>
      <c r="H257" s="27">
        <v>5</v>
      </c>
      <c r="I257" s="27">
        <v>5</v>
      </c>
      <c r="J257" s="27">
        <v>0</v>
      </c>
      <c r="K257" s="27">
        <v>0</v>
      </c>
      <c r="L257" s="27">
        <v>4</v>
      </c>
      <c r="M257" s="27">
        <v>5</v>
      </c>
      <c r="N257" s="27">
        <v>5</v>
      </c>
      <c r="O257" s="27">
        <v>5</v>
      </c>
      <c r="P257" s="27">
        <v>5</v>
      </c>
      <c r="Q257" s="27">
        <v>2</v>
      </c>
      <c r="R257" s="27">
        <v>5</v>
      </c>
      <c r="S257" s="27">
        <v>4</v>
      </c>
      <c r="T257" s="27">
        <v>3</v>
      </c>
      <c r="U257" s="27">
        <v>2</v>
      </c>
      <c r="V257" s="27">
        <v>0</v>
      </c>
      <c r="W257" s="27">
        <v>4</v>
      </c>
      <c r="X257" s="27">
        <v>4</v>
      </c>
      <c r="Y257" s="27">
        <v>5</v>
      </c>
      <c r="Z257" s="27">
        <v>3</v>
      </c>
      <c r="AA257" s="27">
        <v>4</v>
      </c>
      <c r="AB257" s="27">
        <v>4</v>
      </c>
      <c r="AC257" s="27">
        <v>4</v>
      </c>
      <c r="AD257" s="27">
        <v>5</v>
      </c>
      <c r="AE257" s="27">
        <v>0</v>
      </c>
      <c r="AF257" s="27">
        <v>4</v>
      </c>
      <c r="AG257" s="27">
        <v>5</v>
      </c>
      <c r="AH257" s="27">
        <v>0</v>
      </c>
      <c r="AI257" s="27">
        <v>5</v>
      </c>
      <c r="AJ257" s="27">
        <v>0</v>
      </c>
      <c r="AK257" s="27">
        <v>5</v>
      </c>
      <c r="AL257" s="27">
        <v>3</v>
      </c>
      <c r="AM257" s="27">
        <v>4</v>
      </c>
      <c r="AN257" s="27">
        <v>0</v>
      </c>
      <c r="AO257" s="27">
        <v>3</v>
      </c>
      <c r="AP257" s="27">
        <v>0</v>
      </c>
      <c r="AQ257" s="27">
        <v>3</v>
      </c>
      <c r="AR257" s="27">
        <v>0</v>
      </c>
      <c r="AS257" s="27">
        <v>3</v>
      </c>
      <c r="AT257" s="27">
        <v>4</v>
      </c>
      <c r="AU257" s="27">
        <v>5</v>
      </c>
      <c r="AV257" s="27">
        <v>4</v>
      </c>
      <c r="AW257" s="27">
        <v>2</v>
      </c>
      <c r="AX257" s="27">
        <v>4</v>
      </c>
      <c r="AY257" s="27">
        <v>3</v>
      </c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</row>
    <row r="276" spans="1:93" s="19" customFormat="1" x14ac:dyDescent="0.25">
      <c r="B276" s="20"/>
      <c r="C276" s="21"/>
      <c r="D276" s="31"/>
      <c r="E276" s="31"/>
      <c r="F276" s="32"/>
      <c r="G276" s="32"/>
      <c r="H276" s="32"/>
      <c r="I276" s="32"/>
      <c r="J276" s="32"/>
      <c r="K276" s="32"/>
      <c r="L276" s="33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  <c r="BT276" s="32"/>
      <c r="BU276" s="32"/>
      <c r="BV276" s="32"/>
      <c r="BW276" s="32"/>
      <c r="BX276" s="32"/>
      <c r="BY276" s="32"/>
      <c r="BZ276" s="32"/>
      <c r="CA276" s="32"/>
      <c r="CB276" s="32"/>
      <c r="CC276" s="32"/>
      <c r="CD276" s="32"/>
      <c r="CE276" s="32"/>
      <c r="CF276" s="32"/>
      <c r="CG276" s="32"/>
      <c r="CH276" s="32"/>
      <c r="CI276" s="32"/>
      <c r="CJ276" s="32"/>
      <c r="CK276" s="32"/>
      <c r="CL276" s="32"/>
      <c r="CM276" s="32"/>
      <c r="CN276" s="32"/>
      <c r="CO276" s="32"/>
    </row>
    <row r="277" spans="1:93" ht="28.5" x14ac:dyDescent="0.25">
      <c r="A277" s="12" t="s">
        <v>0</v>
      </c>
      <c r="B277" s="11" t="s">
        <v>101</v>
      </c>
      <c r="C277" s="12" t="s">
        <v>7</v>
      </c>
      <c r="D277" s="25">
        <v>1</v>
      </c>
      <c r="E277" s="25">
        <v>2</v>
      </c>
      <c r="F277" s="25">
        <v>3</v>
      </c>
      <c r="G277" s="25">
        <v>4</v>
      </c>
      <c r="H277" s="25">
        <v>5</v>
      </c>
      <c r="I277" s="25">
        <v>6</v>
      </c>
      <c r="J277" s="25">
        <v>7</v>
      </c>
      <c r="K277" s="25">
        <v>8</v>
      </c>
      <c r="L277" s="26">
        <v>9</v>
      </c>
      <c r="M277" s="25">
        <v>10</v>
      </c>
      <c r="N277" s="25">
        <v>11</v>
      </c>
      <c r="O277" s="25">
        <v>12</v>
      </c>
      <c r="P277" s="25">
        <v>13</v>
      </c>
      <c r="Q277" s="25">
        <v>14</v>
      </c>
      <c r="R277" s="25">
        <v>15</v>
      </c>
      <c r="S277" s="25">
        <v>16</v>
      </c>
      <c r="T277" s="25">
        <v>17</v>
      </c>
      <c r="U277" s="25">
        <v>18</v>
      </c>
      <c r="V277" s="25">
        <v>19</v>
      </c>
      <c r="W277" s="25">
        <v>20</v>
      </c>
      <c r="X277" s="25">
        <v>21</v>
      </c>
      <c r="Y277" s="25">
        <v>22</v>
      </c>
      <c r="Z277" s="25">
        <v>23</v>
      </c>
      <c r="AA277" s="25">
        <v>24</v>
      </c>
      <c r="AB277" s="25">
        <v>25</v>
      </c>
      <c r="AC277" s="25">
        <v>26</v>
      </c>
      <c r="AD277" s="25">
        <v>27</v>
      </c>
      <c r="AE277" s="25">
        <v>28</v>
      </c>
      <c r="AF277" s="25">
        <v>29</v>
      </c>
      <c r="AG277" s="25">
        <v>30</v>
      </c>
      <c r="AH277" s="25">
        <v>31</v>
      </c>
      <c r="AI277" s="25">
        <v>32</v>
      </c>
      <c r="AJ277" s="25">
        <v>33</v>
      </c>
      <c r="AK277" s="25">
        <v>34</v>
      </c>
      <c r="AL277" s="25">
        <v>35</v>
      </c>
      <c r="AM277" s="25">
        <v>36</v>
      </c>
      <c r="AN277" s="25">
        <v>37</v>
      </c>
      <c r="AO277" s="25">
        <v>38</v>
      </c>
      <c r="AP277" s="25">
        <v>39</v>
      </c>
      <c r="AQ277" s="25">
        <v>40</v>
      </c>
      <c r="AR277" s="25">
        <v>41</v>
      </c>
      <c r="AS277" s="25">
        <v>42</v>
      </c>
      <c r="AT277" s="25">
        <v>43</v>
      </c>
      <c r="AU277" s="25">
        <v>44</v>
      </c>
      <c r="AV277" s="25">
        <v>45</v>
      </c>
      <c r="AW277" s="25">
        <v>46</v>
      </c>
      <c r="AX277" s="25">
        <v>47</v>
      </c>
      <c r="AY277" s="25">
        <v>48</v>
      </c>
      <c r="AZ277" s="25">
        <v>49</v>
      </c>
      <c r="BA277" s="25">
        <v>50</v>
      </c>
      <c r="BB277" s="25">
        <v>51</v>
      </c>
      <c r="BC277" s="25">
        <v>52</v>
      </c>
      <c r="BD277" s="25">
        <v>53</v>
      </c>
      <c r="BE277" s="25">
        <v>54</v>
      </c>
      <c r="BF277" s="25">
        <v>55</v>
      </c>
      <c r="BG277" s="25">
        <v>56</v>
      </c>
      <c r="BH277" s="25">
        <v>57</v>
      </c>
      <c r="BI277" s="25">
        <v>58</v>
      </c>
      <c r="BJ277" s="25">
        <v>59</v>
      </c>
      <c r="BK277" s="25">
        <v>60</v>
      </c>
      <c r="BL277" s="25">
        <v>61</v>
      </c>
      <c r="BM277" s="25">
        <v>62</v>
      </c>
      <c r="BN277" s="25">
        <v>63</v>
      </c>
      <c r="BO277" s="25">
        <v>64</v>
      </c>
      <c r="BP277" s="25">
        <v>65</v>
      </c>
      <c r="BQ277" s="25">
        <v>66</v>
      </c>
      <c r="BR277" s="25">
        <v>67</v>
      </c>
      <c r="BS277" s="25">
        <v>68</v>
      </c>
      <c r="BT277" s="25">
        <v>69</v>
      </c>
      <c r="BU277" s="25">
        <v>70</v>
      </c>
      <c r="BV277" s="25">
        <v>71</v>
      </c>
      <c r="BW277" s="25">
        <v>72</v>
      </c>
      <c r="BX277" s="25">
        <v>73</v>
      </c>
      <c r="BY277" s="25">
        <v>74</v>
      </c>
      <c r="BZ277" s="25">
        <v>75</v>
      </c>
      <c r="CA277" s="25">
        <v>76</v>
      </c>
      <c r="CB277" s="25">
        <v>77</v>
      </c>
      <c r="CC277" s="25">
        <v>78</v>
      </c>
      <c r="CD277" s="25">
        <v>79</v>
      </c>
      <c r="CE277" s="25">
        <v>80</v>
      </c>
      <c r="CF277" s="25">
        <v>81</v>
      </c>
      <c r="CG277" s="25">
        <v>82</v>
      </c>
      <c r="CH277" s="25">
        <v>83</v>
      </c>
      <c r="CI277" s="25">
        <v>84</v>
      </c>
      <c r="CJ277" s="25">
        <v>85</v>
      </c>
      <c r="CK277" s="25">
        <v>86</v>
      </c>
      <c r="CL277" s="25">
        <v>87</v>
      </c>
      <c r="CM277" s="25">
        <v>88</v>
      </c>
      <c r="CN277" s="25">
        <v>89</v>
      </c>
      <c r="CO277" s="25">
        <v>90</v>
      </c>
    </row>
    <row r="278" spans="1:93" ht="30" x14ac:dyDescent="0.25">
      <c r="A278" s="7" t="s">
        <v>15</v>
      </c>
      <c r="B278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278" s="14" t="s">
        <v>8</v>
      </c>
      <c r="D278" s="27">
        <v>5</v>
      </c>
      <c r="E278" s="27">
        <v>3</v>
      </c>
      <c r="F278" s="27">
        <v>3</v>
      </c>
      <c r="G278" s="27">
        <v>5</v>
      </c>
      <c r="H278" s="27">
        <v>5</v>
      </c>
      <c r="I278" s="27">
        <v>3</v>
      </c>
      <c r="J278" s="27">
        <v>3</v>
      </c>
      <c r="K278" s="27">
        <v>4</v>
      </c>
      <c r="L278" s="27">
        <v>4</v>
      </c>
      <c r="M278" s="27">
        <v>5</v>
      </c>
      <c r="N278" s="27">
        <v>4</v>
      </c>
      <c r="O278" s="27">
        <v>0</v>
      </c>
      <c r="P278" s="27">
        <v>3</v>
      </c>
      <c r="Q278" s="27">
        <v>0</v>
      </c>
      <c r="R278" s="27">
        <v>5</v>
      </c>
      <c r="S278" s="27">
        <v>3</v>
      </c>
      <c r="T278" s="27">
        <v>4</v>
      </c>
      <c r="U278" s="27">
        <v>3</v>
      </c>
      <c r="V278" s="27">
        <v>4</v>
      </c>
      <c r="W278" s="27">
        <v>4</v>
      </c>
      <c r="X278" s="27">
        <v>4</v>
      </c>
      <c r="Y278" s="27">
        <v>0</v>
      </c>
      <c r="Z278" s="27">
        <v>4</v>
      </c>
      <c r="AA278" s="27">
        <v>3</v>
      </c>
      <c r="AB278" s="27">
        <v>4</v>
      </c>
      <c r="AC278" s="27">
        <v>5</v>
      </c>
      <c r="AD278" s="27">
        <v>3</v>
      </c>
      <c r="AE278" s="27">
        <v>5</v>
      </c>
      <c r="AF278" s="27">
        <v>4</v>
      </c>
      <c r="AG278" s="27">
        <v>5</v>
      </c>
      <c r="AH278" s="27">
        <v>0</v>
      </c>
      <c r="AI278" s="27">
        <v>4</v>
      </c>
      <c r="AJ278" s="27">
        <v>4</v>
      </c>
      <c r="AK278" s="27">
        <v>4</v>
      </c>
      <c r="AL278" s="27">
        <v>5</v>
      </c>
      <c r="AM278" s="27">
        <v>3</v>
      </c>
      <c r="AN278" s="27">
        <v>3</v>
      </c>
      <c r="AO278" s="27">
        <v>3</v>
      </c>
      <c r="AP278" s="27">
        <v>4</v>
      </c>
      <c r="AQ278" s="27">
        <v>3</v>
      </c>
      <c r="AR278" s="27">
        <v>4</v>
      </c>
      <c r="AS278" s="27">
        <v>4</v>
      </c>
      <c r="AT278" s="27">
        <v>4</v>
      </c>
      <c r="AU278" s="27">
        <v>3</v>
      </c>
      <c r="AV278" s="27">
        <v>4</v>
      </c>
      <c r="AW278" s="27">
        <v>4</v>
      </c>
      <c r="AX278" s="27">
        <v>3</v>
      </c>
      <c r="AY278" s="27">
        <v>5</v>
      </c>
      <c r="AZ278" s="27">
        <v>5</v>
      </c>
      <c r="BA278" s="27">
        <v>4</v>
      </c>
      <c r="BB278" s="27">
        <v>5</v>
      </c>
      <c r="BC278" s="27">
        <v>5</v>
      </c>
      <c r="BD278" s="27">
        <v>3</v>
      </c>
      <c r="BE278" s="27">
        <v>5</v>
      </c>
      <c r="BF278" s="27">
        <v>4</v>
      </c>
      <c r="BG278" s="27">
        <v>5</v>
      </c>
      <c r="BH278" s="27">
        <v>5</v>
      </c>
      <c r="BI278" s="27">
        <v>5</v>
      </c>
      <c r="BJ278" s="27">
        <v>5</v>
      </c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</row>
    <row r="279" spans="1:93" x14ac:dyDescent="0.25">
      <c r="A279" s="7" t="s">
        <v>1</v>
      </c>
      <c r="B279" s="6" t="str">
        <f>'[1]Методика оценки'!$C$14</f>
        <v>Речевое развитие и навыки общения</v>
      </c>
      <c r="C279" s="14" t="s">
        <v>9</v>
      </c>
      <c r="D279" s="27">
        <v>4</v>
      </c>
      <c r="E279" s="27">
        <v>3</v>
      </c>
      <c r="F279" s="27">
        <v>4</v>
      </c>
      <c r="G279" s="27">
        <v>5</v>
      </c>
      <c r="H279" s="27">
        <v>4</v>
      </c>
      <c r="I279" s="27">
        <v>2</v>
      </c>
      <c r="J279" s="27">
        <v>4</v>
      </c>
      <c r="K279" s="27">
        <v>4</v>
      </c>
      <c r="L279" s="27">
        <v>4</v>
      </c>
      <c r="M279" s="27">
        <v>5</v>
      </c>
      <c r="N279" s="27">
        <v>4</v>
      </c>
      <c r="O279" s="27">
        <v>4</v>
      </c>
      <c r="P279" s="27">
        <v>4</v>
      </c>
      <c r="Q279" s="27">
        <v>5</v>
      </c>
      <c r="R279" s="27">
        <v>5</v>
      </c>
      <c r="S279" s="27">
        <v>4</v>
      </c>
      <c r="T279" s="27">
        <v>3</v>
      </c>
      <c r="U279" s="27">
        <v>4</v>
      </c>
      <c r="V279" s="27">
        <v>4</v>
      </c>
      <c r="W279" s="27">
        <v>5</v>
      </c>
      <c r="X279" s="27">
        <v>3</v>
      </c>
      <c r="Y279" s="27">
        <v>5</v>
      </c>
      <c r="Z279" s="27">
        <v>3</v>
      </c>
      <c r="AA279" s="27">
        <v>3</v>
      </c>
      <c r="AB279" s="27">
        <v>5</v>
      </c>
      <c r="AC279" s="27">
        <v>4</v>
      </c>
      <c r="AD279" s="27">
        <v>4</v>
      </c>
      <c r="AE279" s="27">
        <v>5</v>
      </c>
      <c r="AF279" s="27">
        <v>5</v>
      </c>
      <c r="AG279" s="27">
        <v>5</v>
      </c>
      <c r="AH279" s="27">
        <v>5</v>
      </c>
      <c r="AI279" s="27">
        <v>5</v>
      </c>
      <c r="AJ279" s="27">
        <v>4</v>
      </c>
      <c r="AK279" s="27">
        <v>4</v>
      </c>
      <c r="AL279" s="27">
        <v>5</v>
      </c>
      <c r="AM279" s="27">
        <v>3</v>
      </c>
      <c r="AN279" s="27">
        <v>4</v>
      </c>
      <c r="AO279" s="27">
        <v>4</v>
      </c>
      <c r="AP279" s="27">
        <v>0</v>
      </c>
      <c r="AQ279" s="27">
        <v>4</v>
      </c>
      <c r="AR279" s="27">
        <v>4</v>
      </c>
      <c r="AS279" s="27">
        <v>4</v>
      </c>
      <c r="AT279" s="27">
        <v>4</v>
      </c>
      <c r="AU279" s="27">
        <v>3</v>
      </c>
      <c r="AV279" s="27">
        <v>4</v>
      </c>
      <c r="AW279" s="27">
        <v>4</v>
      </c>
      <c r="AX279" s="27">
        <v>3</v>
      </c>
      <c r="AY279" s="27">
        <v>5</v>
      </c>
      <c r="AZ279" s="27">
        <v>4</v>
      </c>
      <c r="BA279" s="27">
        <v>3</v>
      </c>
      <c r="BB279" s="27">
        <v>4</v>
      </c>
      <c r="BC279" s="27">
        <v>5</v>
      </c>
      <c r="BD279" s="27">
        <v>4</v>
      </c>
      <c r="BE279" s="27">
        <v>5</v>
      </c>
      <c r="BF279" s="27">
        <v>5</v>
      </c>
      <c r="BG279" s="27">
        <v>4</v>
      </c>
      <c r="BH279" s="27">
        <v>4</v>
      </c>
      <c r="BI279" s="27">
        <v>5</v>
      </c>
      <c r="BJ279" s="27">
        <v>5</v>
      </c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</row>
    <row r="280" spans="1:93" x14ac:dyDescent="0.25">
      <c r="A280" s="7" t="s">
        <v>2</v>
      </c>
      <c r="B280" s="6" t="str">
        <f>'[1]Методика оценки'!$C$20</f>
        <v>Физическое развитие</v>
      </c>
      <c r="C280" s="14" t="s">
        <v>10</v>
      </c>
      <c r="D280" s="27">
        <v>5</v>
      </c>
      <c r="E280" s="27">
        <v>4</v>
      </c>
      <c r="F280" s="27">
        <v>4</v>
      </c>
      <c r="G280" s="27">
        <v>5</v>
      </c>
      <c r="H280" s="27">
        <v>5</v>
      </c>
      <c r="I280" s="27">
        <v>4</v>
      </c>
      <c r="J280" s="27">
        <v>3</v>
      </c>
      <c r="K280" s="27">
        <v>4</v>
      </c>
      <c r="L280" s="27">
        <v>3</v>
      </c>
      <c r="M280" s="27">
        <v>5</v>
      </c>
      <c r="N280" s="27">
        <v>4</v>
      </c>
      <c r="O280" s="27">
        <v>4</v>
      </c>
      <c r="P280" s="27">
        <v>4</v>
      </c>
      <c r="Q280" s="27">
        <v>5</v>
      </c>
      <c r="R280" s="27">
        <v>5</v>
      </c>
      <c r="S280" s="27">
        <v>3</v>
      </c>
      <c r="T280" s="27">
        <v>3</v>
      </c>
      <c r="U280" s="27">
        <v>4</v>
      </c>
      <c r="V280" s="27">
        <v>5</v>
      </c>
      <c r="W280" s="27">
        <v>5</v>
      </c>
      <c r="X280" s="27">
        <v>5</v>
      </c>
      <c r="Y280" s="27">
        <v>5</v>
      </c>
      <c r="Z280" s="27">
        <v>3</v>
      </c>
      <c r="AA280" s="27">
        <v>4</v>
      </c>
      <c r="AB280" s="27">
        <v>4</v>
      </c>
      <c r="AC280" s="27">
        <v>4</v>
      </c>
      <c r="AD280" s="27">
        <v>3</v>
      </c>
      <c r="AE280" s="27">
        <v>5</v>
      </c>
      <c r="AF280" s="27">
        <v>4</v>
      </c>
      <c r="AG280" s="27">
        <v>4</v>
      </c>
      <c r="AH280" s="27">
        <v>3</v>
      </c>
      <c r="AI280" s="27">
        <v>5</v>
      </c>
      <c r="AJ280" s="27">
        <v>4</v>
      </c>
      <c r="AK280" s="27">
        <v>4</v>
      </c>
      <c r="AL280" s="27">
        <v>4</v>
      </c>
      <c r="AM280" s="27">
        <v>3</v>
      </c>
      <c r="AN280" s="27">
        <v>3</v>
      </c>
      <c r="AO280" s="27">
        <v>4</v>
      </c>
      <c r="AP280" s="27">
        <v>5</v>
      </c>
      <c r="AQ280" s="27">
        <v>4</v>
      </c>
      <c r="AR280" s="27">
        <v>3</v>
      </c>
      <c r="AS280" s="27">
        <v>5</v>
      </c>
      <c r="AT280" s="27">
        <v>4</v>
      </c>
      <c r="AU280" s="27">
        <v>3</v>
      </c>
      <c r="AV280" s="27">
        <v>3</v>
      </c>
      <c r="AW280" s="27">
        <v>4</v>
      </c>
      <c r="AX280" s="27">
        <v>3</v>
      </c>
      <c r="AY280" s="27">
        <v>5</v>
      </c>
      <c r="AZ280" s="27">
        <v>5</v>
      </c>
      <c r="BA280" s="27">
        <v>5</v>
      </c>
      <c r="BB280" s="27">
        <v>4</v>
      </c>
      <c r="BC280" s="27">
        <v>5</v>
      </c>
      <c r="BD280" s="27">
        <v>4</v>
      </c>
      <c r="BE280" s="27">
        <v>4</v>
      </c>
      <c r="BF280" s="27">
        <v>5</v>
      </c>
      <c r="BG280" s="27">
        <v>5</v>
      </c>
      <c r="BH280" s="27">
        <v>5</v>
      </c>
      <c r="BI280" s="27">
        <v>5</v>
      </c>
      <c r="BJ280" s="27">
        <v>5</v>
      </c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</row>
    <row r="281" spans="1:93" ht="30" x14ac:dyDescent="0.25">
      <c r="A281" s="7" t="s">
        <v>3</v>
      </c>
      <c r="B281" s="6" t="str">
        <f>'[1]Методика оценки'!$C$27</f>
        <v>Содержательность и увлекательность дополнительных кружков и секций</v>
      </c>
      <c r="C281" s="14" t="s">
        <v>12</v>
      </c>
      <c r="D281" s="27">
        <v>0</v>
      </c>
      <c r="E281" s="27">
        <v>2</v>
      </c>
      <c r="F281" s="27">
        <v>3</v>
      </c>
      <c r="G281" s="27">
        <v>0</v>
      </c>
      <c r="H281" s="27">
        <v>5</v>
      </c>
      <c r="I281" s="27">
        <v>0</v>
      </c>
      <c r="J281" s="27">
        <v>0</v>
      </c>
      <c r="K281" s="27">
        <v>4</v>
      </c>
      <c r="L281" s="27">
        <v>0</v>
      </c>
      <c r="M281" s="27">
        <v>5</v>
      </c>
      <c r="N281" s="27">
        <v>0</v>
      </c>
      <c r="O281" s="27">
        <v>0</v>
      </c>
      <c r="P281" s="27">
        <v>0</v>
      </c>
      <c r="Q281" s="27">
        <v>0</v>
      </c>
      <c r="R281" s="27">
        <v>0</v>
      </c>
      <c r="S281" s="27">
        <v>3</v>
      </c>
      <c r="T281" s="27">
        <v>4</v>
      </c>
      <c r="U281" s="27">
        <v>3</v>
      </c>
      <c r="V281" s="27">
        <v>5</v>
      </c>
      <c r="W281" s="27">
        <v>5</v>
      </c>
      <c r="X281" s="27">
        <v>4</v>
      </c>
      <c r="Y281" s="27">
        <v>0</v>
      </c>
      <c r="Z281" s="27">
        <v>4</v>
      </c>
      <c r="AA281" s="27">
        <v>2</v>
      </c>
      <c r="AB281" s="27">
        <v>4</v>
      </c>
      <c r="AC281" s="27">
        <v>3</v>
      </c>
      <c r="AD281" s="27">
        <v>4</v>
      </c>
      <c r="AE281" s="27">
        <v>0</v>
      </c>
      <c r="AF281" s="27">
        <v>4</v>
      </c>
      <c r="AG281" s="27">
        <v>0</v>
      </c>
      <c r="AH281" s="27">
        <v>5</v>
      </c>
      <c r="AI281" s="27">
        <v>5</v>
      </c>
      <c r="AJ281" s="27">
        <v>0</v>
      </c>
      <c r="AK281" s="27">
        <v>0</v>
      </c>
      <c r="AL281" s="27">
        <v>5</v>
      </c>
      <c r="AM281" s="27">
        <v>4</v>
      </c>
      <c r="AN281" s="27">
        <v>0</v>
      </c>
      <c r="AO281" s="27">
        <v>4</v>
      </c>
      <c r="AP281" s="27">
        <v>4</v>
      </c>
      <c r="AQ281" s="27">
        <v>3</v>
      </c>
      <c r="AR281" s="27">
        <v>4</v>
      </c>
      <c r="AS281" s="27">
        <v>5</v>
      </c>
      <c r="AT281" s="27">
        <v>4</v>
      </c>
      <c r="AU281" s="27">
        <v>0</v>
      </c>
      <c r="AV281" s="27">
        <v>0</v>
      </c>
      <c r="AW281" s="27">
        <v>3</v>
      </c>
      <c r="AX281" s="27">
        <v>4</v>
      </c>
      <c r="AY281" s="27">
        <v>5</v>
      </c>
      <c r="AZ281" s="27">
        <v>4</v>
      </c>
      <c r="BA281" s="27">
        <v>4</v>
      </c>
      <c r="BB281" s="27">
        <v>5</v>
      </c>
      <c r="BC281" s="27">
        <v>5</v>
      </c>
      <c r="BD281" s="27">
        <v>3</v>
      </c>
      <c r="BE281" s="27">
        <v>5</v>
      </c>
      <c r="BF281" s="27">
        <v>5</v>
      </c>
      <c r="BG281" s="27">
        <v>5</v>
      </c>
      <c r="BH281" s="27">
        <v>4</v>
      </c>
      <c r="BI281" s="27">
        <v>4</v>
      </c>
      <c r="BJ281" s="27">
        <v>5</v>
      </c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</row>
    <row r="282" spans="1:93" x14ac:dyDescent="0.25">
      <c r="A282" s="6">
        <v>5</v>
      </c>
      <c r="B282" s="6" t="str">
        <f>'[1]Методика оценки'!$C$33</f>
        <v>Разнообразие дополнительных кружков и секций</v>
      </c>
      <c r="C282" s="14" t="s">
        <v>11</v>
      </c>
      <c r="D282" s="27">
        <v>0</v>
      </c>
      <c r="E282" s="27">
        <v>2</v>
      </c>
      <c r="F282" s="27">
        <v>4</v>
      </c>
      <c r="G282" s="27">
        <v>0</v>
      </c>
      <c r="H282" s="27">
        <v>4</v>
      </c>
      <c r="I282" s="27">
        <v>0</v>
      </c>
      <c r="J282" s="27">
        <v>0</v>
      </c>
      <c r="K282" s="27">
        <v>4</v>
      </c>
      <c r="L282" s="27">
        <v>0</v>
      </c>
      <c r="M282" s="27">
        <v>5</v>
      </c>
      <c r="N282" s="27">
        <v>0</v>
      </c>
      <c r="O282" s="27">
        <v>0</v>
      </c>
      <c r="P282" s="27">
        <v>0</v>
      </c>
      <c r="Q282" s="27">
        <v>0</v>
      </c>
      <c r="R282" s="27">
        <v>0</v>
      </c>
      <c r="S282" s="27">
        <v>3</v>
      </c>
      <c r="T282" s="27">
        <v>2</v>
      </c>
      <c r="U282" s="27">
        <v>3</v>
      </c>
      <c r="V282" s="27">
        <v>3</v>
      </c>
      <c r="W282" s="27">
        <v>5</v>
      </c>
      <c r="X282" s="27">
        <v>4</v>
      </c>
      <c r="Y282" s="27">
        <v>0</v>
      </c>
      <c r="Z282" s="27">
        <v>2</v>
      </c>
      <c r="AA282" s="27">
        <v>2</v>
      </c>
      <c r="AB282" s="27">
        <v>3</v>
      </c>
      <c r="AC282" s="27">
        <v>3</v>
      </c>
      <c r="AD282" s="27">
        <v>4</v>
      </c>
      <c r="AE282" s="27">
        <v>0</v>
      </c>
      <c r="AF282" s="27">
        <v>4</v>
      </c>
      <c r="AG282" s="27">
        <v>0</v>
      </c>
      <c r="AH282" s="27">
        <v>2</v>
      </c>
      <c r="AI282" s="27">
        <v>5</v>
      </c>
      <c r="AJ282" s="27">
        <v>0</v>
      </c>
      <c r="AK282" s="27">
        <v>0</v>
      </c>
      <c r="AL282" s="27">
        <v>5</v>
      </c>
      <c r="AM282" s="27">
        <v>4</v>
      </c>
      <c r="AN282" s="27">
        <v>0</v>
      </c>
      <c r="AO282" s="27">
        <v>4</v>
      </c>
      <c r="AP282" s="27">
        <v>4</v>
      </c>
      <c r="AQ282" s="27">
        <v>4</v>
      </c>
      <c r="AR282" s="27">
        <v>4</v>
      </c>
      <c r="AS282" s="27">
        <v>3</v>
      </c>
      <c r="AT282" s="27">
        <v>4</v>
      </c>
      <c r="AU282" s="27">
        <v>0</v>
      </c>
      <c r="AV282" s="27">
        <v>0</v>
      </c>
      <c r="AW282" s="27">
        <v>3</v>
      </c>
      <c r="AX282" s="27">
        <v>4</v>
      </c>
      <c r="AY282" s="27">
        <v>5</v>
      </c>
      <c r="AZ282" s="27">
        <v>5</v>
      </c>
      <c r="BA282" s="27">
        <v>4</v>
      </c>
      <c r="BB282" s="27">
        <v>4</v>
      </c>
      <c r="BC282" s="27">
        <v>5</v>
      </c>
      <c r="BD282" s="27">
        <v>3</v>
      </c>
      <c r="BE282" s="27">
        <v>5</v>
      </c>
      <c r="BF282" s="27">
        <v>5</v>
      </c>
      <c r="BG282" s="27">
        <v>4</v>
      </c>
      <c r="BH282" s="27">
        <v>4</v>
      </c>
      <c r="BI282" s="27">
        <v>3</v>
      </c>
      <c r="BJ282" s="27">
        <v>5</v>
      </c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</row>
    <row r="283" spans="1:93" x14ac:dyDescent="0.25">
      <c r="A283" s="7" t="s">
        <v>4</v>
      </c>
      <c r="B283" s="6" t="str">
        <f>'[1]Методика оценки'!$C$39</f>
        <v>Удобство расписания дополнительных кружков и секций</v>
      </c>
      <c r="C283" s="14" t="s">
        <v>13</v>
      </c>
      <c r="D283" s="27">
        <v>0</v>
      </c>
      <c r="E283" s="27">
        <v>2</v>
      </c>
      <c r="F283" s="27">
        <v>4</v>
      </c>
      <c r="G283" s="27">
        <v>0</v>
      </c>
      <c r="H283" s="27">
        <v>4</v>
      </c>
      <c r="I283" s="27">
        <v>0</v>
      </c>
      <c r="J283" s="27">
        <v>0</v>
      </c>
      <c r="K283" s="27">
        <v>5</v>
      </c>
      <c r="L283" s="27">
        <v>0</v>
      </c>
      <c r="M283" s="27">
        <v>5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4</v>
      </c>
      <c r="T283" s="27">
        <v>5</v>
      </c>
      <c r="U283" s="27">
        <v>3</v>
      </c>
      <c r="V283" s="27">
        <v>4</v>
      </c>
      <c r="W283" s="27">
        <v>5</v>
      </c>
      <c r="X283" s="27">
        <v>4</v>
      </c>
      <c r="Y283" s="27">
        <v>0</v>
      </c>
      <c r="Z283" s="27">
        <v>5</v>
      </c>
      <c r="AA283" s="27">
        <v>2</v>
      </c>
      <c r="AB283" s="27">
        <v>4</v>
      </c>
      <c r="AC283" s="27">
        <v>3</v>
      </c>
      <c r="AD283" s="27">
        <v>4</v>
      </c>
      <c r="AE283" s="27">
        <v>0</v>
      </c>
      <c r="AF283" s="27">
        <v>5</v>
      </c>
      <c r="AG283" s="27">
        <v>0</v>
      </c>
      <c r="AH283" s="27">
        <v>3</v>
      </c>
      <c r="AI283" s="27">
        <v>5</v>
      </c>
      <c r="AJ283" s="27">
        <v>0</v>
      </c>
      <c r="AK283" s="27">
        <v>0</v>
      </c>
      <c r="AL283" s="27">
        <v>4</v>
      </c>
      <c r="AM283" s="27">
        <v>4</v>
      </c>
      <c r="AN283" s="27">
        <v>0</v>
      </c>
      <c r="AO283" s="27">
        <v>5</v>
      </c>
      <c r="AP283" s="27">
        <v>5</v>
      </c>
      <c r="AQ283" s="27">
        <v>4</v>
      </c>
      <c r="AR283" s="27">
        <v>5</v>
      </c>
      <c r="AS283" s="27">
        <v>4</v>
      </c>
      <c r="AT283" s="27">
        <v>4</v>
      </c>
      <c r="AU283" s="27">
        <v>0</v>
      </c>
      <c r="AV283" s="27">
        <v>0</v>
      </c>
      <c r="AW283" s="27">
        <v>4</v>
      </c>
      <c r="AX283" s="27">
        <v>4</v>
      </c>
      <c r="AY283" s="27">
        <v>5</v>
      </c>
      <c r="AZ283" s="27">
        <v>0</v>
      </c>
      <c r="BA283" s="27">
        <v>4</v>
      </c>
      <c r="BB283" s="27">
        <v>4</v>
      </c>
      <c r="BC283" s="27">
        <v>5</v>
      </c>
      <c r="BD283" s="27">
        <v>3</v>
      </c>
      <c r="BE283" s="27">
        <v>4</v>
      </c>
      <c r="BF283" s="27">
        <v>5</v>
      </c>
      <c r="BG283" s="27">
        <v>4</v>
      </c>
      <c r="BH283" s="27">
        <v>4</v>
      </c>
      <c r="BI283" s="27">
        <v>5</v>
      </c>
      <c r="BJ283" s="27">
        <v>5</v>
      </c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</row>
    <row r="284" spans="1:93" ht="30" x14ac:dyDescent="0.25">
      <c r="A284" s="7" t="s">
        <v>5</v>
      </c>
      <c r="B284" s="6" t="str">
        <f>'[1]Методика оценки'!$C$45</f>
        <v>Наличие материально-технических условий для проведения дополнительных кружков и секций</v>
      </c>
      <c r="C284" s="14" t="s">
        <v>14</v>
      </c>
      <c r="D284" s="27">
        <v>0</v>
      </c>
      <c r="E284" s="27">
        <v>2</v>
      </c>
      <c r="F284" s="27">
        <v>5</v>
      </c>
      <c r="G284" s="27">
        <v>0</v>
      </c>
      <c r="H284" s="27">
        <v>3</v>
      </c>
      <c r="I284" s="27">
        <v>0</v>
      </c>
      <c r="J284" s="27">
        <v>0</v>
      </c>
      <c r="K284" s="27">
        <v>5</v>
      </c>
      <c r="L284" s="27">
        <v>0</v>
      </c>
      <c r="M284" s="27">
        <v>5</v>
      </c>
      <c r="N284" s="27">
        <v>0</v>
      </c>
      <c r="O284" s="27">
        <v>0</v>
      </c>
      <c r="P284" s="27">
        <v>0</v>
      </c>
      <c r="Q284" s="27">
        <v>0</v>
      </c>
      <c r="R284" s="27">
        <v>0</v>
      </c>
      <c r="S284" s="27">
        <v>3</v>
      </c>
      <c r="T284" s="27">
        <v>5</v>
      </c>
      <c r="U284" s="27">
        <v>5</v>
      </c>
      <c r="V284" s="27">
        <v>5</v>
      </c>
      <c r="W284" s="27">
        <v>5</v>
      </c>
      <c r="X284" s="27">
        <v>5</v>
      </c>
      <c r="Y284" s="27">
        <v>0</v>
      </c>
      <c r="Z284" s="27">
        <v>5</v>
      </c>
      <c r="AA284" s="27">
        <v>2</v>
      </c>
      <c r="AB284" s="27">
        <v>4</v>
      </c>
      <c r="AC284" s="27">
        <v>3</v>
      </c>
      <c r="AD284" s="27">
        <v>4</v>
      </c>
      <c r="AE284" s="27">
        <v>0</v>
      </c>
      <c r="AF284" s="27">
        <v>4</v>
      </c>
      <c r="AG284" s="27">
        <v>0</v>
      </c>
      <c r="AH284" s="27">
        <v>5</v>
      </c>
      <c r="AI284" s="27">
        <v>5</v>
      </c>
      <c r="AJ284" s="27">
        <v>0</v>
      </c>
      <c r="AK284" s="27">
        <v>0</v>
      </c>
      <c r="AL284" s="27">
        <v>5</v>
      </c>
      <c r="AM284" s="27">
        <v>3</v>
      </c>
      <c r="AN284" s="27">
        <v>0</v>
      </c>
      <c r="AO284" s="27">
        <v>5</v>
      </c>
      <c r="AP284" s="27">
        <v>5</v>
      </c>
      <c r="AQ284" s="27">
        <v>5</v>
      </c>
      <c r="AR284" s="27">
        <v>3</v>
      </c>
      <c r="AS284" s="27">
        <v>5</v>
      </c>
      <c r="AT284" s="27">
        <v>4</v>
      </c>
      <c r="AU284" s="27">
        <v>0</v>
      </c>
      <c r="AV284" s="27">
        <v>0</v>
      </c>
      <c r="AW284" s="27">
        <v>4</v>
      </c>
      <c r="AX284" s="27">
        <v>3</v>
      </c>
      <c r="AY284" s="27">
        <v>5</v>
      </c>
      <c r="AZ284" s="27">
        <v>3</v>
      </c>
      <c r="BA284" s="27">
        <v>5</v>
      </c>
      <c r="BB284" s="27">
        <v>5</v>
      </c>
      <c r="BC284" s="27">
        <v>5</v>
      </c>
      <c r="BD284" s="27">
        <v>5</v>
      </c>
      <c r="BE284" s="27">
        <v>5</v>
      </c>
      <c r="BF284" s="27">
        <v>5</v>
      </c>
      <c r="BG284" s="27">
        <v>3</v>
      </c>
      <c r="BH284" s="27">
        <v>4</v>
      </c>
      <c r="BI284" s="27">
        <v>4</v>
      </c>
      <c r="BJ284" s="27">
        <v>5</v>
      </c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</row>
    <row r="285" spans="1:93" x14ac:dyDescent="0.25">
      <c r="A285" s="7" t="s">
        <v>16</v>
      </c>
      <c r="B285" s="6" t="str">
        <f>'[1]Методика оценки'!$C$53</f>
        <v xml:space="preserve">Организация питания детей </v>
      </c>
      <c r="C285" s="14" t="s">
        <v>29</v>
      </c>
      <c r="D285" s="27">
        <v>4</v>
      </c>
      <c r="E285" s="27">
        <v>5</v>
      </c>
      <c r="F285" s="27">
        <v>5</v>
      </c>
      <c r="G285" s="27">
        <v>5</v>
      </c>
      <c r="H285" s="27">
        <v>4</v>
      </c>
      <c r="I285" s="27">
        <v>5</v>
      </c>
      <c r="J285" s="27">
        <v>3</v>
      </c>
      <c r="K285" s="27">
        <v>4</v>
      </c>
      <c r="L285" s="27">
        <v>4</v>
      </c>
      <c r="M285" s="27">
        <v>5</v>
      </c>
      <c r="N285" s="27">
        <v>4</v>
      </c>
      <c r="O285" s="27">
        <v>4</v>
      </c>
      <c r="P285" s="27">
        <v>5</v>
      </c>
      <c r="Q285" s="27">
        <v>5</v>
      </c>
      <c r="R285" s="27">
        <v>5</v>
      </c>
      <c r="S285" s="27">
        <v>5</v>
      </c>
      <c r="T285" s="27">
        <v>3</v>
      </c>
      <c r="U285" s="27">
        <v>4</v>
      </c>
      <c r="V285" s="27">
        <v>5</v>
      </c>
      <c r="W285" s="27">
        <v>5</v>
      </c>
      <c r="X285" s="27">
        <v>5</v>
      </c>
      <c r="Y285" s="27">
        <v>5</v>
      </c>
      <c r="Z285" s="27">
        <v>3</v>
      </c>
      <c r="AA285" s="27">
        <v>5</v>
      </c>
      <c r="AB285" s="27">
        <v>4</v>
      </c>
      <c r="AC285" s="27">
        <v>5</v>
      </c>
      <c r="AD285" s="27">
        <v>5</v>
      </c>
      <c r="AE285" s="27">
        <v>5</v>
      </c>
      <c r="AF285" s="27">
        <v>4</v>
      </c>
      <c r="AG285" s="27">
        <v>0</v>
      </c>
      <c r="AH285" s="27">
        <v>4</v>
      </c>
      <c r="AI285" s="27">
        <v>5</v>
      </c>
      <c r="AJ285" s="27">
        <v>5</v>
      </c>
      <c r="AK285" s="27">
        <v>5</v>
      </c>
      <c r="AL285" s="27">
        <v>4</v>
      </c>
      <c r="AM285" s="27">
        <v>5</v>
      </c>
      <c r="AN285" s="27">
        <v>4</v>
      </c>
      <c r="AO285" s="27">
        <v>5</v>
      </c>
      <c r="AP285" s="27">
        <v>5</v>
      </c>
      <c r="AQ285" s="27">
        <v>5</v>
      </c>
      <c r="AR285" s="27">
        <v>4</v>
      </c>
      <c r="AS285" s="27">
        <v>5</v>
      </c>
      <c r="AT285" s="27">
        <v>4</v>
      </c>
      <c r="AU285" s="27">
        <v>4</v>
      </c>
      <c r="AV285" s="27">
        <v>5</v>
      </c>
      <c r="AW285" s="27">
        <v>4</v>
      </c>
      <c r="AX285" s="27">
        <v>5</v>
      </c>
      <c r="AY285" s="27">
        <v>5</v>
      </c>
      <c r="AZ285" s="27">
        <v>4</v>
      </c>
      <c r="BA285" s="27">
        <v>5</v>
      </c>
      <c r="BB285" s="27">
        <v>4</v>
      </c>
      <c r="BC285" s="27">
        <v>5</v>
      </c>
      <c r="BD285" s="27">
        <v>4</v>
      </c>
      <c r="BE285" s="27">
        <v>4</v>
      </c>
      <c r="BF285" s="27">
        <v>5</v>
      </c>
      <c r="BG285" s="27">
        <v>4</v>
      </c>
      <c r="BH285" s="27">
        <v>5</v>
      </c>
      <c r="BI285" s="27">
        <v>5</v>
      </c>
      <c r="BJ285" s="27">
        <v>5</v>
      </c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</row>
    <row r="286" spans="1:93" ht="30" x14ac:dyDescent="0.25">
      <c r="A286" s="7" t="s">
        <v>6</v>
      </c>
      <c r="B286" s="6" t="str">
        <f>'[1]Методика оценки'!$C$59</f>
        <v>Обеспечение здоровья и предотвращение травматизма детей</v>
      </c>
      <c r="C286" s="14" t="s">
        <v>30</v>
      </c>
      <c r="D286" s="27">
        <v>4</v>
      </c>
      <c r="E286" s="27">
        <v>4</v>
      </c>
      <c r="F286" s="27">
        <v>4</v>
      </c>
      <c r="G286" s="27">
        <v>5</v>
      </c>
      <c r="H286" s="27">
        <v>4</v>
      </c>
      <c r="I286" s="27">
        <v>5</v>
      </c>
      <c r="J286" s="27">
        <v>4</v>
      </c>
      <c r="K286" s="27">
        <v>5</v>
      </c>
      <c r="L286" s="27">
        <v>4</v>
      </c>
      <c r="M286" s="27">
        <v>5</v>
      </c>
      <c r="N286" s="27">
        <v>4</v>
      </c>
      <c r="O286" s="27">
        <v>4</v>
      </c>
      <c r="P286" s="27">
        <v>4</v>
      </c>
      <c r="Q286" s="27">
        <v>5</v>
      </c>
      <c r="R286" s="27">
        <v>5</v>
      </c>
      <c r="S286" s="27">
        <v>4</v>
      </c>
      <c r="T286" s="27">
        <v>4</v>
      </c>
      <c r="U286" s="27">
        <v>4</v>
      </c>
      <c r="V286" s="27">
        <v>5</v>
      </c>
      <c r="W286" s="27">
        <v>5</v>
      </c>
      <c r="X286" s="27">
        <v>5</v>
      </c>
      <c r="Y286" s="27">
        <v>5</v>
      </c>
      <c r="Z286" s="27">
        <v>4</v>
      </c>
      <c r="AA286" s="27">
        <v>4</v>
      </c>
      <c r="AB286" s="27">
        <v>4</v>
      </c>
      <c r="AC286" s="27">
        <v>5</v>
      </c>
      <c r="AD286" s="27">
        <v>5</v>
      </c>
      <c r="AE286" s="27">
        <v>5</v>
      </c>
      <c r="AF286" s="27">
        <v>4</v>
      </c>
      <c r="AG286" s="27">
        <v>4</v>
      </c>
      <c r="AH286" s="27">
        <v>3</v>
      </c>
      <c r="AI286" s="27">
        <v>5</v>
      </c>
      <c r="AJ286" s="27">
        <v>5</v>
      </c>
      <c r="AK286" s="27">
        <v>5</v>
      </c>
      <c r="AL286" s="27">
        <v>4</v>
      </c>
      <c r="AM286" s="27">
        <v>5</v>
      </c>
      <c r="AN286" s="27">
        <v>4</v>
      </c>
      <c r="AO286" s="27">
        <v>5</v>
      </c>
      <c r="AP286" s="27">
        <v>4</v>
      </c>
      <c r="AQ286" s="27">
        <v>4</v>
      </c>
      <c r="AR286" s="27">
        <v>3</v>
      </c>
      <c r="AS286" s="27">
        <v>5</v>
      </c>
      <c r="AT286" s="27">
        <v>4</v>
      </c>
      <c r="AU286" s="27">
        <v>4</v>
      </c>
      <c r="AV286" s="27">
        <v>5</v>
      </c>
      <c r="AW286" s="27">
        <v>3</v>
      </c>
      <c r="AX286" s="27">
        <v>5</v>
      </c>
      <c r="AY286" s="27">
        <v>5</v>
      </c>
      <c r="AZ286" s="27">
        <v>3</v>
      </c>
      <c r="BA286" s="27">
        <v>5</v>
      </c>
      <c r="BB286" s="27">
        <v>5</v>
      </c>
      <c r="BC286" s="27">
        <v>5</v>
      </c>
      <c r="BD286" s="27">
        <v>4</v>
      </c>
      <c r="BE286" s="27">
        <v>4</v>
      </c>
      <c r="BF286" s="27">
        <v>5</v>
      </c>
      <c r="BG286" s="27">
        <v>4</v>
      </c>
      <c r="BH286" s="27">
        <v>4</v>
      </c>
      <c r="BI286" s="27">
        <v>5</v>
      </c>
      <c r="BJ286" s="27">
        <v>5</v>
      </c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</row>
    <row r="287" spans="1:93" ht="30" x14ac:dyDescent="0.25">
      <c r="A287" s="7" t="s">
        <v>17</v>
      </c>
      <c r="B287" s="6" t="str">
        <f>'[1]Методика оценки'!$C$65</f>
        <v>Организация охраны здания детского сада и прилегающей территории</v>
      </c>
      <c r="C287" s="14" t="s">
        <v>31</v>
      </c>
      <c r="D287" s="27">
        <v>4</v>
      </c>
      <c r="E287" s="27">
        <v>5</v>
      </c>
      <c r="F287" s="27">
        <v>5</v>
      </c>
      <c r="G287" s="27">
        <v>5</v>
      </c>
      <c r="H287" s="27">
        <v>5</v>
      </c>
      <c r="I287" s="27">
        <v>5</v>
      </c>
      <c r="J287" s="27">
        <v>4</v>
      </c>
      <c r="K287" s="27">
        <v>5</v>
      </c>
      <c r="L287" s="27">
        <v>4</v>
      </c>
      <c r="M287" s="27">
        <v>5</v>
      </c>
      <c r="N287" s="27">
        <v>5</v>
      </c>
      <c r="O287" s="27">
        <v>5</v>
      </c>
      <c r="P287" s="27">
        <v>4</v>
      </c>
      <c r="Q287" s="27">
        <v>5</v>
      </c>
      <c r="R287" s="27">
        <v>5</v>
      </c>
      <c r="S287" s="27">
        <v>5</v>
      </c>
      <c r="T287" s="27">
        <v>5</v>
      </c>
      <c r="U287" s="27">
        <v>4</v>
      </c>
      <c r="V287" s="27">
        <v>5</v>
      </c>
      <c r="W287" s="27">
        <v>5</v>
      </c>
      <c r="X287" s="27">
        <v>5</v>
      </c>
      <c r="Y287" s="27">
        <v>5</v>
      </c>
      <c r="Z287" s="27">
        <v>5</v>
      </c>
      <c r="AA287" s="27">
        <v>5</v>
      </c>
      <c r="AB287" s="27">
        <v>5</v>
      </c>
      <c r="AC287" s="27">
        <v>5</v>
      </c>
      <c r="AD287" s="27">
        <v>5</v>
      </c>
      <c r="AE287" s="27">
        <v>5</v>
      </c>
      <c r="AF287" s="27">
        <v>5</v>
      </c>
      <c r="AG287" s="27">
        <v>5</v>
      </c>
      <c r="AH287" s="27">
        <v>4</v>
      </c>
      <c r="AI287" s="27">
        <v>5</v>
      </c>
      <c r="AJ287" s="27">
        <v>4</v>
      </c>
      <c r="AK287" s="27">
        <v>5</v>
      </c>
      <c r="AL287" s="27">
        <v>4</v>
      </c>
      <c r="AM287" s="27">
        <v>5</v>
      </c>
      <c r="AN287" s="27">
        <v>5</v>
      </c>
      <c r="AO287" s="27">
        <v>5</v>
      </c>
      <c r="AP287" s="27">
        <v>4</v>
      </c>
      <c r="AQ287" s="27">
        <v>5</v>
      </c>
      <c r="AR287" s="27">
        <v>5</v>
      </c>
      <c r="AS287" s="27">
        <v>5</v>
      </c>
      <c r="AT287" s="27">
        <v>5</v>
      </c>
      <c r="AU287" s="27">
        <v>4</v>
      </c>
      <c r="AV287" s="27">
        <v>5</v>
      </c>
      <c r="AW287" s="27">
        <v>4</v>
      </c>
      <c r="AX287" s="27">
        <v>5</v>
      </c>
      <c r="AY287" s="27">
        <v>5</v>
      </c>
      <c r="AZ287" s="27">
        <v>5</v>
      </c>
      <c r="BA287" s="27">
        <v>5</v>
      </c>
      <c r="BB287" s="27">
        <v>5</v>
      </c>
      <c r="BC287" s="27">
        <v>5</v>
      </c>
      <c r="BD287" s="27">
        <v>4</v>
      </c>
      <c r="BE287" s="27">
        <v>4</v>
      </c>
      <c r="BF287" s="27">
        <v>5</v>
      </c>
      <c r="BG287" s="27">
        <v>5</v>
      </c>
      <c r="BH287" s="27">
        <v>4</v>
      </c>
      <c r="BI287" s="27">
        <v>5</v>
      </c>
      <c r="BJ287" s="27">
        <v>5</v>
      </c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</row>
    <row r="288" spans="1:93" x14ac:dyDescent="0.25">
      <c r="A288" s="7" t="s">
        <v>18</v>
      </c>
      <c r="B288" s="6" t="str">
        <f>'[1]Методика оценки'!$C$71</f>
        <v>Соотношение времени занятий и отдыха</v>
      </c>
      <c r="C288" s="14" t="s">
        <v>32</v>
      </c>
      <c r="D288" s="27">
        <v>5</v>
      </c>
      <c r="E288" s="27">
        <v>5</v>
      </c>
      <c r="F288" s="27">
        <v>3</v>
      </c>
      <c r="G288" s="27">
        <v>5</v>
      </c>
      <c r="H288" s="27">
        <v>4</v>
      </c>
      <c r="I288" s="27">
        <v>0</v>
      </c>
      <c r="J288" s="27">
        <v>5</v>
      </c>
      <c r="K288" s="27">
        <v>5</v>
      </c>
      <c r="L288" s="27">
        <v>4</v>
      </c>
      <c r="M288" s="27">
        <v>5</v>
      </c>
      <c r="N288" s="27">
        <v>4</v>
      </c>
      <c r="O288" s="27">
        <v>4</v>
      </c>
      <c r="P288" s="27">
        <v>5</v>
      </c>
      <c r="Q288" s="27">
        <v>5</v>
      </c>
      <c r="R288" s="27">
        <v>5</v>
      </c>
      <c r="S288" s="27">
        <v>4</v>
      </c>
      <c r="T288" s="27">
        <v>5</v>
      </c>
      <c r="U288" s="27">
        <v>4</v>
      </c>
      <c r="V288" s="27">
        <v>5</v>
      </c>
      <c r="W288" s="27">
        <v>5</v>
      </c>
      <c r="X288" s="27">
        <v>5</v>
      </c>
      <c r="Y288" s="27">
        <v>5</v>
      </c>
      <c r="Z288" s="27">
        <v>5</v>
      </c>
      <c r="AA288" s="27">
        <v>5</v>
      </c>
      <c r="AB288" s="27">
        <v>5</v>
      </c>
      <c r="AC288" s="27">
        <v>4</v>
      </c>
      <c r="AD288" s="27">
        <v>5</v>
      </c>
      <c r="AE288" s="27">
        <v>5</v>
      </c>
      <c r="AF288" s="27">
        <v>4</v>
      </c>
      <c r="AG288" s="27">
        <v>5</v>
      </c>
      <c r="AH288" s="27">
        <v>5</v>
      </c>
      <c r="AI288" s="27">
        <v>5</v>
      </c>
      <c r="AJ288" s="27">
        <v>4</v>
      </c>
      <c r="AK288" s="27">
        <v>5</v>
      </c>
      <c r="AL288" s="27">
        <v>4</v>
      </c>
      <c r="AM288" s="27">
        <v>5</v>
      </c>
      <c r="AN288" s="27">
        <v>4</v>
      </c>
      <c r="AO288" s="27">
        <v>5</v>
      </c>
      <c r="AP288" s="27">
        <v>4</v>
      </c>
      <c r="AQ288" s="27">
        <v>3</v>
      </c>
      <c r="AR288" s="27">
        <v>4</v>
      </c>
      <c r="AS288" s="27">
        <v>5</v>
      </c>
      <c r="AT288" s="27">
        <v>0</v>
      </c>
      <c r="AU288" s="27">
        <v>4</v>
      </c>
      <c r="AV288" s="27">
        <v>5</v>
      </c>
      <c r="AW288" s="27">
        <v>4</v>
      </c>
      <c r="AX288" s="27">
        <v>5</v>
      </c>
      <c r="AY288" s="27">
        <v>5</v>
      </c>
      <c r="AZ288" s="27">
        <v>5</v>
      </c>
      <c r="BA288" s="27">
        <v>5</v>
      </c>
      <c r="BB288" s="27">
        <v>4</v>
      </c>
      <c r="BC288" s="27">
        <v>5</v>
      </c>
      <c r="BD288" s="27">
        <v>4</v>
      </c>
      <c r="BE288" s="27">
        <v>4</v>
      </c>
      <c r="BF288" s="27">
        <v>5</v>
      </c>
      <c r="BG288" s="27">
        <v>4</v>
      </c>
      <c r="BH288" s="27">
        <v>5</v>
      </c>
      <c r="BI288" s="27">
        <v>5</v>
      </c>
      <c r="BJ288" s="27">
        <v>5</v>
      </c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</row>
    <row r="289" spans="1:93" x14ac:dyDescent="0.25">
      <c r="A289" s="7" t="s">
        <v>19</v>
      </c>
      <c r="B289" s="6" t="str">
        <f>'[1]Методика оценки'!$C$77</f>
        <v>Переполненность группы</v>
      </c>
      <c r="C289" s="14" t="s">
        <v>33</v>
      </c>
      <c r="D289" s="27">
        <v>5</v>
      </c>
      <c r="E289" s="27">
        <v>2</v>
      </c>
      <c r="F289" s="27">
        <v>5</v>
      </c>
      <c r="G289" s="27">
        <v>5</v>
      </c>
      <c r="H289" s="27">
        <v>5</v>
      </c>
      <c r="I289" s="27">
        <v>5</v>
      </c>
      <c r="J289" s="27">
        <v>2</v>
      </c>
      <c r="K289" s="27">
        <v>5</v>
      </c>
      <c r="L289" s="27">
        <v>5</v>
      </c>
      <c r="M289" s="27">
        <v>5</v>
      </c>
      <c r="N289" s="27">
        <v>0</v>
      </c>
      <c r="O289" s="27">
        <v>5</v>
      </c>
      <c r="P289" s="27">
        <v>5</v>
      </c>
      <c r="Q289" s="27">
        <v>5</v>
      </c>
      <c r="R289" s="27">
        <v>5</v>
      </c>
      <c r="S289" s="27">
        <v>5</v>
      </c>
      <c r="T289" s="27">
        <v>2</v>
      </c>
      <c r="U289" s="27">
        <v>2</v>
      </c>
      <c r="V289" s="27">
        <v>2</v>
      </c>
      <c r="W289" s="27">
        <v>5</v>
      </c>
      <c r="X289" s="27">
        <v>5</v>
      </c>
      <c r="Y289" s="27">
        <v>5</v>
      </c>
      <c r="Z289" s="27">
        <v>2</v>
      </c>
      <c r="AA289" s="27">
        <v>2</v>
      </c>
      <c r="AB289" s="27">
        <v>2</v>
      </c>
      <c r="AC289" s="27">
        <v>5</v>
      </c>
      <c r="AD289" s="27">
        <v>5</v>
      </c>
      <c r="AE289" s="27">
        <v>5</v>
      </c>
      <c r="AF289" s="27">
        <v>5</v>
      </c>
      <c r="AG289" s="27">
        <v>2</v>
      </c>
      <c r="AH289" s="27">
        <v>2</v>
      </c>
      <c r="AI289" s="27">
        <v>5</v>
      </c>
      <c r="AJ289" s="27">
        <v>5</v>
      </c>
      <c r="AK289" s="27">
        <v>5</v>
      </c>
      <c r="AL289" s="27">
        <v>2</v>
      </c>
      <c r="AM289" s="27">
        <v>2</v>
      </c>
      <c r="AN289" s="27">
        <v>5</v>
      </c>
      <c r="AO289" s="27">
        <v>5</v>
      </c>
      <c r="AP289" s="27">
        <v>2</v>
      </c>
      <c r="AQ289" s="27">
        <v>5</v>
      </c>
      <c r="AR289" s="27">
        <v>2</v>
      </c>
      <c r="AS289" s="27">
        <v>2</v>
      </c>
      <c r="AT289" s="27">
        <v>5</v>
      </c>
      <c r="AU289" s="27">
        <v>5</v>
      </c>
      <c r="AV289" s="27">
        <v>2</v>
      </c>
      <c r="AW289" s="27">
        <v>2</v>
      </c>
      <c r="AX289" s="27">
        <v>2</v>
      </c>
      <c r="AY289" s="27">
        <v>5</v>
      </c>
      <c r="AZ289" s="27">
        <v>2</v>
      </c>
      <c r="BA289" s="27">
        <v>5</v>
      </c>
      <c r="BB289" s="27">
        <v>2</v>
      </c>
      <c r="BC289" s="27">
        <v>5</v>
      </c>
      <c r="BD289" s="27">
        <v>2</v>
      </c>
      <c r="BE289" s="27">
        <v>2</v>
      </c>
      <c r="BF289" s="27">
        <v>5</v>
      </c>
      <c r="BG289" s="27">
        <v>5</v>
      </c>
      <c r="BH289" s="27">
        <v>5</v>
      </c>
      <c r="BI289" s="27">
        <v>5</v>
      </c>
      <c r="BJ289" s="27">
        <v>5</v>
      </c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</row>
    <row r="290" spans="1:93" x14ac:dyDescent="0.25">
      <c r="A290" s="7" t="s">
        <v>20</v>
      </c>
      <c r="B290" s="6" t="str">
        <f>'[1]Методика оценки'!$C$85</f>
        <v>Качество работы воспитателей</v>
      </c>
      <c r="C290" s="14" t="s">
        <v>34</v>
      </c>
      <c r="D290" s="27">
        <v>5</v>
      </c>
      <c r="E290" s="27">
        <v>4</v>
      </c>
      <c r="F290" s="27">
        <v>5</v>
      </c>
      <c r="G290" s="27">
        <v>5</v>
      </c>
      <c r="H290" s="27">
        <v>4</v>
      </c>
      <c r="I290" s="27">
        <v>5</v>
      </c>
      <c r="J290" s="27">
        <v>4</v>
      </c>
      <c r="K290" s="27">
        <v>5</v>
      </c>
      <c r="L290" s="27">
        <v>5</v>
      </c>
      <c r="M290" s="27">
        <v>5</v>
      </c>
      <c r="N290" s="27">
        <v>4</v>
      </c>
      <c r="O290" s="27">
        <v>5</v>
      </c>
      <c r="P290" s="27">
        <v>5</v>
      </c>
      <c r="Q290" s="27">
        <v>5</v>
      </c>
      <c r="R290" s="27">
        <v>5</v>
      </c>
      <c r="S290" s="27">
        <v>5</v>
      </c>
      <c r="T290" s="27">
        <v>4</v>
      </c>
      <c r="U290" s="27">
        <v>3</v>
      </c>
      <c r="V290" s="27">
        <v>4</v>
      </c>
      <c r="W290" s="27">
        <v>5</v>
      </c>
      <c r="X290" s="27">
        <v>5</v>
      </c>
      <c r="Y290" s="27">
        <v>5</v>
      </c>
      <c r="Z290" s="27">
        <v>4</v>
      </c>
      <c r="AA290" s="27">
        <v>4</v>
      </c>
      <c r="AB290" s="27">
        <v>4</v>
      </c>
      <c r="AC290" s="27">
        <v>5</v>
      </c>
      <c r="AD290" s="27">
        <v>5</v>
      </c>
      <c r="AE290" s="27">
        <v>5</v>
      </c>
      <c r="AF290" s="27">
        <v>4</v>
      </c>
      <c r="AG290" s="27">
        <v>5</v>
      </c>
      <c r="AH290" s="27">
        <v>4</v>
      </c>
      <c r="AI290" s="27">
        <v>5</v>
      </c>
      <c r="AJ290" s="27">
        <v>5</v>
      </c>
      <c r="AK290" s="27">
        <v>5</v>
      </c>
      <c r="AL290" s="27">
        <v>5</v>
      </c>
      <c r="AM290" s="27">
        <v>5</v>
      </c>
      <c r="AN290" s="27">
        <v>5</v>
      </c>
      <c r="AO290" s="27">
        <v>5</v>
      </c>
      <c r="AP290" s="27">
        <v>5</v>
      </c>
      <c r="AQ290" s="27">
        <v>5</v>
      </c>
      <c r="AR290" s="27">
        <v>4</v>
      </c>
      <c r="AS290" s="27">
        <v>4</v>
      </c>
      <c r="AT290" s="27">
        <v>4</v>
      </c>
      <c r="AU290" s="27">
        <v>5</v>
      </c>
      <c r="AV290" s="27">
        <v>5</v>
      </c>
      <c r="AW290" s="27">
        <v>4</v>
      </c>
      <c r="AX290" s="27">
        <v>5</v>
      </c>
      <c r="AY290" s="27">
        <v>5</v>
      </c>
      <c r="AZ290" s="27">
        <v>5</v>
      </c>
      <c r="BA290" s="27">
        <v>5</v>
      </c>
      <c r="BB290" s="27">
        <v>5</v>
      </c>
      <c r="BC290" s="27">
        <v>5</v>
      </c>
      <c r="BD290" s="27">
        <v>3</v>
      </c>
      <c r="BE290" s="27">
        <v>5</v>
      </c>
      <c r="BF290" s="27">
        <v>5</v>
      </c>
      <c r="BG290" s="27">
        <v>4</v>
      </c>
      <c r="BH290" s="27">
        <v>5</v>
      </c>
      <c r="BI290" s="27">
        <v>5</v>
      </c>
      <c r="BJ290" s="27">
        <v>5</v>
      </c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</row>
    <row r="291" spans="1:93" x14ac:dyDescent="0.25">
      <c r="A291" s="7" t="s">
        <v>21</v>
      </c>
      <c r="B291" s="6" t="str">
        <f>'[1]Методика оценки'!$C$91</f>
        <v>Качество работы помощников воспитателей</v>
      </c>
      <c r="C291" s="14" t="s">
        <v>35</v>
      </c>
      <c r="D291" s="27">
        <v>4</v>
      </c>
      <c r="E291" s="27">
        <v>4</v>
      </c>
      <c r="F291" s="27">
        <v>3</v>
      </c>
      <c r="G291" s="27">
        <v>5</v>
      </c>
      <c r="H291" s="27">
        <v>4</v>
      </c>
      <c r="I291" s="27">
        <v>5</v>
      </c>
      <c r="J291" s="27">
        <v>4</v>
      </c>
      <c r="K291" s="27">
        <v>5</v>
      </c>
      <c r="L291" s="27">
        <v>4</v>
      </c>
      <c r="M291" s="27">
        <v>5</v>
      </c>
      <c r="N291" s="27">
        <v>4</v>
      </c>
      <c r="O291" s="27">
        <v>5</v>
      </c>
      <c r="P291" s="27">
        <v>5</v>
      </c>
      <c r="Q291" s="27">
        <v>5</v>
      </c>
      <c r="R291" s="27">
        <v>5</v>
      </c>
      <c r="S291" s="27">
        <v>5</v>
      </c>
      <c r="T291" s="27">
        <v>4</v>
      </c>
      <c r="U291" s="27">
        <v>4</v>
      </c>
      <c r="V291" s="27">
        <v>4</v>
      </c>
      <c r="W291" s="27">
        <v>5</v>
      </c>
      <c r="X291" s="27">
        <v>5</v>
      </c>
      <c r="Y291" s="27">
        <v>0</v>
      </c>
      <c r="Z291" s="27">
        <v>4</v>
      </c>
      <c r="AA291" s="27">
        <v>4</v>
      </c>
      <c r="AB291" s="27">
        <v>5</v>
      </c>
      <c r="AC291" s="27">
        <v>5</v>
      </c>
      <c r="AD291" s="27">
        <v>5</v>
      </c>
      <c r="AE291" s="27">
        <v>5</v>
      </c>
      <c r="AF291" s="27">
        <v>4</v>
      </c>
      <c r="AG291" s="27">
        <v>5</v>
      </c>
      <c r="AH291" s="27">
        <v>2</v>
      </c>
      <c r="AI291" s="27">
        <v>5</v>
      </c>
      <c r="AJ291" s="27">
        <v>5</v>
      </c>
      <c r="AK291" s="27">
        <v>5</v>
      </c>
      <c r="AL291" s="27">
        <v>5</v>
      </c>
      <c r="AM291" s="27">
        <v>5</v>
      </c>
      <c r="AN291" s="27">
        <v>5</v>
      </c>
      <c r="AO291" s="27">
        <v>5</v>
      </c>
      <c r="AP291" s="27">
        <v>4</v>
      </c>
      <c r="AQ291" s="27">
        <v>3</v>
      </c>
      <c r="AR291" s="27">
        <v>4</v>
      </c>
      <c r="AS291" s="27">
        <v>4</v>
      </c>
      <c r="AT291" s="27">
        <v>4</v>
      </c>
      <c r="AU291" s="27">
        <v>5</v>
      </c>
      <c r="AV291" s="27">
        <v>5</v>
      </c>
      <c r="AW291" s="27">
        <v>4</v>
      </c>
      <c r="AX291" s="27">
        <v>5</v>
      </c>
      <c r="AY291" s="27">
        <v>5</v>
      </c>
      <c r="AZ291" s="27">
        <v>4</v>
      </c>
      <c r="BA291" s="27">
        <v>5</v>
      </c>
      <c r="BB291" s="27">
        <v>5</v>
      </c>
      <c r="BC291" s="27">
        <v>5</v>
      </c>
      <c r="BD291" s="27">
        <v>4</v>
      </c>
      <c r="BE291" s="27">
        <v>5</v>
      </c>
      <c r="BF291" s="27">
        <v>5</v>
      </c>
      <c r="BG291" s="27">
        <v>4</v>
      </c>
      <c r="BH291" s="27">
        <v>5</v>
      </c>
      <c r="BI291" s="27">
        <v>5</v>
      </c>
      <c r="BJ291" s="27">
        <v>5</v>
      </c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</row>
    <row r="292" spans="1:93" x14ac:dyDescent="0.25">
      <c r="A292" s="7" t="s">
        <v>22</v>
      </c>
      <c r="B292" s="6" t="str">
        <f>'[1]Методика оценки'!$C$98</f>
        <v>Качество работы музыкальных руководителей</v>
      </c>
      <c r="C292" s="14" t="s">
        <v>36</v>
      </c>
      <c r="D292" s="27">
        <v>5</v>
      </c>
      <c r="E292" s="27">
        <v>0</v>
      </c>
      <c r="F292" s="27">
        <v>4</v>
      </c>
      <c r="G292" s="27">
        <v>5</v>
      </c>
      <c r="H292" s="27">
        <v>5</v>
      </c>
      <c r="I292" s="27">
        <v>0</v>
      </c>
      <c r="J292" s="27">
        <v>4</v>
      </c>
      <c r="K292" s="27">
        <v>5</v>
      </c>
      <c r="L292" s="27">
        <v>4</v>
      </c>
      <c r="M292" s="27">
        <v>5</v>
      </c>
      <c r="N292" s="27">
        <v>5</v>
      </c>
      <c r="O292" s="27">
        <v>0</v>
      </c>
      <c r="P292" s="27">
        <v>5</v>
      </c>
      <c r="Q292" s="27">
        <v>5</v>
      </c>
      <c r="R292" s="27">
        <v>5</v>
      </c>
      <c r="S292" s="27">
        <v>0</v>
      </c>
      <c r="T292" s="27">
        <v>5</v>
      </c>
      <c r="U292" s="27">
        <v>3</v>
      </c>
      <c r="V292" s="27">
        <v>5</v>
      </c>
      <c r="W292" s="27">
        <v>5</v>
      </c>
      <c r="X292" s="27">
        <v>5</v>
      </c>
      <c r="Y292" s="27">
        <v>0</v>
      </c>
      <c r="Z292" s="27">
        <v>5</v>
      </c>
      <c r="AA292" s="27">
        <v>0</v>
      </c>
      <c r="AB292" s="27">
        <v>5</v>
      </c>
      <c r="AC292" s="27">
        <v>0</v>
      </c>
      <c r="AD292" s="27">
        <v>4</v>
      </c>
      <c r="AE292" s="27">
        <v>0</v>
      </c>
      <c r="AF292" s="27">
        <v>4</v>
      </c>
      <c r="AG292" s="27">
        <v>5</v>
      </c>
      <c r="AH292" s="27">
        <v>4</v>
      </c>
      <c r="AI292" s="27">
        <v>5</v>
      </c>
      <c r="AJ292" s="27">
        <v>0</v>
      </c>
      <c r="AK292" s="27">
        <v>0</v>
      </c>
      <c r="AL292" s="27">
        <v>5</v>
      </c>
      <c r="AM292" s="27">
        <v>4</v>
      </c>
      <c r="AN292" s="27">
        <v>5</v>
      </c>
      <c r="AO292" s="27">
        <v>5</v>
      </c>
      <c r="AP292" s="27">
        <v>4</v>
      </c>
      <c r="AQ292" s="27">
        <v>4</v>
      </c>
      <c r="AR292" s="27">
        <v>5</v>
      </c>
      <c r="AS292" s="27">
        <v>5</v>
      </c>
      <c r="AT292" s="27">
        <v>4</v>
      </c>
      <c r="AU292" s="27">
        <v>5</v>
      </c>
      <c r="AV292" s="27">
        <v>5</v>
      </c>
      <c r="AW292" s="27">
        <v>4</v>
      </c>
      <c r="AX292" s="27">
        <v>4</v>
      </c>
      <c r="AY292" s="27">
        <v>5</v>
      </c>
      <c r="AZ292" s="27">
        <v>0</v>
      </c>
      <c r="BA292" s="27">
        <v>5</v>
      </c>
      <c r="BB292" s="27">
        <v>5</v>
      </c>
      <c r="BC292" s="27">
        <v>5</v>
      </c>
      <c r="BD292" s="27">
        <v>3</v>
      </c>
      <c r="BE292" s="27">
        <v>5</v>
      </c>
      <c r="BF292" s="27">
        <v>5</v>
      </c>
      <c r="BG292" s="27">
        <v>5</v>
      </c>
      <c r="BH292" s="27">
        <v>4</v>
      </c>
      <c r="BI292" s="27">
        <v>5</v>
      </c>
      <c r="BJ292" s="27">
        <v>5</v>
      </c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</row>
    <row r="293" spans="1:93" x14ac:dyDescent="0.25">
      <c r="A293" s="6">
        <v>16</v>
      </c>
      <c r="B293" s="6" t="str">
        <f>'[1]Методика оценки'!$C$104</f>
        <v>Качество работы учителей по физкультуре</v>
      </c>
      <c r="C293" s="14" t="s">
        <v>37</v>
      </c>
      <c r="D293" s="27">
        <v>4</v>
      </c>
      <c r="E293" s="27">
        <v>4</v>
      </c>
      <c r="F293" s="27">
        <v>0</v>
      </c>
      <c r="G293" s="27">
        <v>5</v>
      </c>
      <c r="H293" s="27">
        <v>4</v>
      </c>
      <c r="I293" s="27">
        <v>0</v>
      </c>
      <c r="J293" s="27">
        <v>0</v>
      </c>
      <c r="K293" s="27">
        <v>5</v>
      </c>
      <c r="L293" s="27">
        <v>0</v>
      </c>
      <c r="M293" s="27">
        <v>5</v>
      </c>
      <c r="N293" s="27">
        <v>0</v>
      </c>
      <c r="O293" s="27">
        <v>0</v>
      </c>
      <c r="P293" s="27">
        <v>0</v>
      </c>
      <c r="Q293" s="27">
        <v>5</v>
      </c>
      <c r="R293" s="27">
        <v>5</v>
      </c>
      <c r="S293" s="27">
        <v>0</v>
      </c>
      <c r="T293" s="27">
        <v>0</v>
      </c>
      <c r="U293" s="27">
        <v>3</v>
      </c>
      <c r="V293" s="27">
        <v>5</v>
      </c>
      <c r="W293" s="27">
        <v>5</v>
      </c>
      <c r="X293" s="27">
        <v>5</v>
      </c>
      <c r="Y293" s="27">
        <v>0</v>
      </c>
      <c r="Z293" s="27">
        <v>0</v>
      </c>
      <c r="AA293" s="27">
        <v>4</v>
      </c>
      <c r="AB293" s="27">
        <v>5</v>
      </c>
      <c r="AC293" s="27">
        <v>0</v>
      </c>
      <c r="AD293" s="27">
        <v>4</v>
      </c>
      <c r="AE293" s="27">
        <v>0</v>
      </c>
      <c r="AF293" s="27">
        <v>4</v>
      </c>
      <c r="AG293" s="27">
        <v>0</v>
      </c>
      <c r="AH293" s="27">
        <v>0</v>
      </c>
      <c r="AI293" s="27">
        <v>5</v>
      </c>
      <c r="AJ293" s="27">
        <v>5</v>
      </c>
      <c r="AK293" s="27">
        <v>0</v>
      </c>
      <c r="AL293" s="27">
        <v>0</v>
      </c>
      <c r="AM293" s="27">
        <v>0</v>
      </c>
      <c r="AN293" s="27">
        <v>5</v>
      </c>
      <c r="AO293" s="27">
        <v>5</v>
      </c>
      <c r="AP293" s="27">
        <v>0</v>
      </c>
      <c r="AQ293" s="27">
        <v>0</v>
      </c>
      <c r="AR293" s="27">
        <v>5</v>
      </c>
      <c r="AS293" s="27">
        <v>5</v>
      </c>
      <c r="AT293" s="27">
        <v>4</v>
      </c>
      <c r="AU293" s="27">
        <v>4</v>
      </c>
      <c r="AV293" s="27">
        <v>0</v>
      </c>
      <c r="AW293" s="27">
        <v>3</v>
      </c>
      <c r="AX293" s="27">
        <v>0</v>
      </c>
      <c r="AY293" s="27">
        <v>5</v>
      </c>
      <c r="AZ293" s="27">
        <v>4</v>
      </c>
      <c r="BA293" s="27">
        <v>5</v>
      </c>
      <c r="BB293" s="27">
        <v>0</v>
      </c>
      <c r="BC293" s="27">
        <v>5</v>
      </c>
      <c r="BD293" s="27">
        <v>3</v>
      </c>
      <c r="BE293" s="27">
        <v>0</v>
      </c>
      <c r="BF293" s="27">
        <v>5</v>
      </c>
      <c r="BG293" s="27">
        <v>4</v>
      </c>
      <c r="BH293" s="27">
        <v>0</v>
      </c>
      <c r="BI293" s="27">
        <v>5</v>
      </c>
      <c r="BJ293" s="27">
        <v>5</v>
      </c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</row>
    <row r="294" spans="1:93" x14ac:dyDescent="0.25">
      <c r="A294" s="7" t="s">
        <v>23</v>
      </c>
      <c r="B294" s="6" t="str">
        <f>'[1]Методика оценки'!$C$110</f>
        <v>Качество работы учителей-логопедов</v>
      </c>
      <c r="C294" s="14" t="s">
        <v>38</v>
      </c>
      <c r="D294" s="27">
        <v>4</v>
      </c>
      <c r="E294" s="27">
        <v>0</v>
      </c>
      <c r="F294" s="27">
        <v>5</v>
      </c>
      <c r="G294" s="27">
        <v>5</v>
      </c>
      <c r="H294" s="27">
        <v>0</v>
      </c>
      <c r="I294" s="27">
        <v>0</v>
      </c>
      <c r="J294" s="27">
        <v>0</v>
      </c>
      <c r="K294" s="27">
        <v>4</v>
      </c>
      <c r="L294" s="27">
        <v>0</v>
      </c>
      <c r="M294" s="27">
        <v>5</v>
      </c>
      <c r="N294" s="27">
        <v>0</v>
      </c>
      <c r="O294" s="27">
        <v>0</v>
      </c>
      <c r="P294" s="27">
        <v>0</v>
      </c>
      <c r="Q294" s="27">
        <v>0</v>
      </c>
      <c r="R294" s="27">
        <v>5</v>
      </c>
      <c r="S294" s="27">
        <v>0</v>
      </c>
      <c r="T294" s="27">
        <v>0</v>
      </c>
      <c r="U294" s="27">
        <v>3</v>
      </c>
      <c r="V294" s="27">
        <v>4</v>
      </c>
      <c r="W294" s="27">
        <v>4</v>
      </c>
      <c r="X294" s="27">
        <v>3</v>
      </c>
      <c r="Y294" s="27">
        <v>0</v>
      </c>
      <c r="Z294" s="27">
        <v>0</v>
      </c>
      <c r="AA294" s="27">
        <v>0</v>
      </c>
      <c r="AB294" s="27">
        <v>0</v>
      </c>
      <c r="AC294" s="27">
        <v>5</v>
      </c>
      <c r="AD294" s="27">
        <v>0</v>
      </c>
      <c r="AE294" s="27">
        <v>0</v>
      </c>
      <c r="AF294" s="27">
        <v>4</v>
      </c>
      <c r="AG294" s="27">
        <v>0</v>
      </c>
      <c r="AH294" s="27">
        <v>0</v>
      </c>
      <c r="AI294" s="27">
        <v>4</v>
      </c>
      <c r="AJ294" s="27">
        <v>5</v>
      </c>
      <c r="AK294" s="27">
        <v>0</v>
      </c>
      <c r="AL294" s="27">
        <v>0</v>
      </c>
      <c r="AM294" s="27">
        <v>3</v>
      </c>
      <c r="AN294" s="27">
        <v>5</v>
      </c>
      <c r="AO294" s="27">
        <v>5</v>
      </c>
      <c r="AP294" s="27">
        <v>0</v>
      </c>
      <c r="AQ294" s="27">
        <v>5</v>
      </c>
      <c r="AR294" s="27">
        <v>0</v>
      </c>
      <c r="AS294" s="27">
        <v>4</v>
      </c>
      <c r="AT294" s="27">
        <v>4</v>
      </c>
      <c r="AU294" s="27">
        <v>4</v>
      </c>
      <c r="AV294" s="27">
        <v>0</v>
      </c>
      <c r="AW294" s="27">
        <v>4</v>
      </c>
      <c r="AX294" s="27">
        <v>3</v>
      </c>
      <c r="AY294" s="27">
        <v>5</v>
      </c>
      <c r="AZ294" s="27">
        <v>0</v>
      </c>
      <c r="BA294" s="27">
        <v>3</v>
      </c>
      <c r="BB294" s="27">
        <v>0</v>
      </c>
      <c r="BC294" s="27">
        <v>5</v>
      </c>
      <c r="BD294" s="27">
        <v>3</v>
      </c>
      <c r="BE294" s="27">
        <v>0</v>
      </c>
      <c r="BF294" s="27">
        <v>5</v>
      </c>
      <c r="BG294" s="27">
        <v>0</v>
      </c>
      <c r="BH294" s="27">
        <v>0</v>
      </c>
      <c r="BI294" s="27">
        <v>5</v>
      </c>
      <c r="BJ294" s="27">
        <v>5</v>
      </c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</row>
    <row r="295" spans="1:93" x14ac:dyDescent="0.25">
      <c r="A295" s="7" t="s">
        <v>24</v>
      </c>
      <c r="B295" s="6" t="str">
        <f>'[1]Методика оценки'!$C$116</f>
        <v>Качество работы учителей-дефектологов</v>
      </c>
      <c r="C295" s="14" t="s">
        <v>39</v>
      </c>
      <c r="D295" s="27">
        <v>0</v>
      </c>
      <c r="E295" s="27">
        <v>0</v>
      </c>
      <c r="F295" s="27">
        <v>0</v>
      </c>
      <c r="G295" s="27">
        <v>5</v>
      </c>
      <c r="H295" s="27">
        <v>0</v>
      </c>
      <c r="I295" s="27">
        <v>0</v>
      </c>
      <c r="J295" s="27">
        <v>0</v>
      </c>
      <c r="K295" s="27">
        <v>0</v>
      </c>
      <c r="L295" s="27">
        <v>0</v>
      </c>
      <c r="M295" s="27">
        <v>5</v>
      </c>
      <c r="N295" s="27">
        <v>0</v>
      </c>
      <c r="O295" s="27">
        <v>0</v>
      </c>
      <c r="P295" s="27">
        <v>0</v>
      </c>
      <c r="Q295" s="27">
        <v>0</v>
      </c>
      <c r="R295" s="27">
        <v>5</v>
      </c>
      <c r="S295" s="27">
        <v>0</v>
      </c>
      <c r="T295" s="27">
        <v>0</v>
      </c>
      <c r="U295" s="27">
        <v>0</v>
      </c>
      <c r="V295" s="27">
        <v>0</v>
      </c>
      <c r="W295" s="27">
        <v>0</v>
      </c>
      <c r="X295" s="27">
        <v>3</v>
      </c>
      <c r="Y295" s="27">
        <v>0</v>
      </c>
      <c r="Z295" s="27">
        <v>0</v>
      </c>
      <c r="AA295" s="27">
        <v>0</v>
      </c>
      <c r="AB295" s="27">
        <v>0</v>
      </c>
      <c r="AC295" s="27">
        <v>0</v>
      </c>
      <c r="AD295" s="27">
        <v>0</v>
      </c>
      <c r="AE295" s="27">
        <v>0</v>
      </c>
      <c r="AF295" s="27">
        <v>4</v>
      </c>
      <c r="AG295" s="27">
        <v>0</v>
      </c>
      <c r="AH295" s="27">
        <v>0</v>
      </c>
      <c r="AI295" s="27">
        <v>0</v>
      </c>
      <c r="AJ295" s="27">
        <v>0</v>
      </c>
      <c r="AK295" s="27">
        <v>0</v>
      </c>
      <c r="AL295" s="27">
        <v>0</v>
      </c>
      <c r="AM295" s="27">
        <v>3</v>
      </c>
      <c r="AN295" s="27">
        <v>5</v>
      </c>
      <c r="AO295" s="27">
        <v>5</v>
      </c>
      <c r="AP295" s="27">
        <v>0</v>
      </c>
      <c r="AQ295" s="27">
        <v>0</v>
      </c>
      <c r="AR295" s="27">
        <v>0</v>
      </c>
      <c r="AS295" s="27">
        <v>0</v>
      </c>
      <c r="AT295" s="27">
        <v>0</v>
      </c>
      <c r="AU295" s="27">
        <v>3</v>
      </c>
      <c r="AV295" s="27">
        <v>0</v>
      </c>
      <c r="AW295" s="27">
        <v>4</v>
      </c>
      <c r="AX295" s="27">
        <v>3</v>
      </c>
      <c r="AY295" s="27">
        <v>5</v>
      </c>
      <c r="AZ295" s="27">
        <v>0</v>
      </c>
      <c r="BA295" s="27">
        <v>3</v>
      </c>
      <c r="BB295" s="27">
        <v>0</v>
      </c>
      <c r="BC295" s="27">
        <v>0</v>
      </c>
      <c r="BD295" s="27">
        <v>0</v>
      </c>
      <c r="BE295" s="27">
        <v>0</v>
      </c>
      <c r="BF295" s="27">
        <v>5</v>
      </c>
      <c r="BG295" s="27">
        <v>0</v>
      </c>
      <c r="BH295" s="27">
        <v>0</v>
      </c>
      <c r="BI295" s="27">
        <v>0</v>
      </c>
      <c r="BJ295" s="27">
        <v>5</v>
      </c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</row>
    <row r="296" spans="1:93" x14ac:dyDescent="0.25">
      <c r="A296" s="7" t="s">
        <v>25</v>
      </c>
      <c r="B296" s="6" t="str">
        <f>'[1]Методика оценки'!$C$122</f>
        <v>Качество работы педагогов-психологов</v>
      </c>
      <c r="C296" s="14" t="s">
        <v>40</v>
      </c>
      <c r="D296" s="27">
        <v>4</v>
      </c>
      <c r="E296" s="27">
        <v>0</v>
      </c>
      <c r="F296" s="27">
        <v>0</v>
      </c>
      <c r="G296" s="27">
        <v>5</v>
      </c>
      <c r="H296" s="27">
        <v>0</v>
      </c>
      <c r="I296" s="27">
        <v>0</v>
      </c>
      <c r="J296" s="27">
        <v>3</v>
      </c>
      <c r="K296" s="27">
        <v>0</v>
      </c>
      <c r="L296" s="27">
        <v>0</v>
      </c>
      <c r="M296" s="27">
        <v>5</v>
      </c>
      <c r="N296" s="27">
        <v>4</v>
      </c>
      <c r="O296" s="27">
        <v>0</v>
      </c>
      <c r="P296" s="27">
        <v>0</v>
      </c>
      <c r="Q296" s="27">
        <v>0</v>
      </c>
      <c r="R296" s="27">
        <v>5</v>
      </c>
      <c r="S296" s="27">
        <v>0</v>
      </c>
      <c r="T296" s="27">
        <v>0</v>
      </c>
      <c r="U296" s="27">
        <v>0</v>
      </c>
      <c r="V296" s="27">
        <v>0</v>
      </c>
      <c r="W296" s="27">
        <v>4</v>
      </c>
      <c r="X296" s="27">
        <v>4</v>
      </c>
      <c r="Y296" s="27">
        <v>0</v>
      </c>
      <c r="Z296" s="27">
        <v>0</v>
      </c>
      <c r="AA296" s="27">
        <v>0</v>
      </c>
      <c r="AB296" s="27">
        <v>0</v>
      </c>
      <c r="AC296" s="27">
        <v>5</v>
      </c>
      <c r="AD296" s="27">
        <v>0</v>
      </c>
      <c r="AE296" s="27">
        <v>5</v>
      </c>
      <c r="AF296" s="27">
        <v>4</v>
      </c>
      <c r="AG296" s="27">
        <v>0</v>
      </c>
      <c r="AH296" s="27">
        <v>0</v>
      </c>
      <c r="AI296" s="27">
        <v>4</v>
      </c>
      <c r="AJ296" s="27">
        <v>0</v>
      </c>
      <c r="AK296" s="27">
        <v>0</v>
      </c>
      <c r="AL296" s="27">
        <v>5</v>
      </c>
      <c r="AM296" s="27">
        <v>3</v>
      </c>
      <c r="AN296" s="27">
        <v>5</v>
      </c>
      <c r="AO296" s="27">
        <v>5</v>
      </c>
      <c r="AP296" s="27">
        <v>4</v>
      </c>
      <c r="AQ296" s="27">
        <v>0</v>
      </c>
      <c r="AR296" s="27">
        <v>0</v>
      </c>
      <c r="AS296" s="27">
        <v>0</v>
      </c>
      <c r="AT296" s="27">
        <v>4</v>
      </c>
      <c r="AU296" s="27">
        <v>3</v>
      </c>
      <c r="AV296" s="27">
        <v>0</v>
      </c>
      <c r="AW296" s="27">
        <v>4</v>
      </c>
      <c r="AX296" s="27">
        <v>3</v>
      </c>
      <c r="AY296" s="27">
        <v>5</v>
      </c>
      <c r="AZ296" s="27">
        <v>3</v>
      </c>
      <c r="BA296" s="27">
        <v>4</v>
      </c>
      <c r="BB296" s="27">
        <v>0</v>
      </c>
      <c r="BC296" s="27">
        <v>5</v>
      </c>
      <c r="BD296" s="27">
        <v>0</v>
      </c>
      <c r="BE296" s="27">
        <v>5</v>
      </c>
      <c r="BF296" s="27">
        <v>5</v>
      </c>
      <c r="BG296" s="27">
        <v>0</v>
      </c>
      <c r="BH296" s="27">
        <v>5</v>
      </c>
      <c r="BI296" s="27">
        <v>4</v>
      </c>
      <c r="BJ296" s="27">
        <v>5</v>
      </c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</row>
    <row r="297" spans="1:93" x14ac:dyDescent="0.25">
      <c r="A297" s="7" t="s">
        <v>26</v>
      </c>
      <c r="B297" s="6" t="str">
        <f>'[1]Методика оценки'!$C$128</f>
        <v>Качество работы медицинского персонала</v>
      </c>
      <c r="C297" s="14" t="s">
        <v>41</v>
      </c>
      <c r="D297" s="27">
        <v>4</v>
      </c>
      <c r="E297" s="27">
        <v>3</v>
      </c>
      <c r="F297" s="27">
        <v>5</v>
      </c>
      <c r="G297" s="27">
        <v>5</v>
      </c>
      <c r="H297" s="27">
        <v>5</v>
      </c>
      <c r="I297" s="27">
        <v>5</v>
      </c>
      <c r="J297" s="27">
        <v>4</v>
      </c>
      <c r="K297" s="27">
        <v>5</v>
      </c>
      <c r="L297" s="27">
        <v>5</v>
      </c>
      <c r="M297" s="27">
        <v>5</v>
      </c>
      <c r="N297" s="27">
        <v>4</v>
      </c>
      <c r="O297" s="27">
        <v>4</v>
      </c>
      <c r="P297" s="27">
        <v>5</v>
      </c>
      <c r="Q297" s="27">
        <v>5</v>
      </c>
      <c r="R297" s="27">
        <v>5</v>
      </c>
      <c r="S297" s="27">
        <v>0</v>
      </c>
      <c r="T297" s="27">
        <v>5</v>
      </c>
      <c r="U297" s="27">
        <v>3</v>
      </c>
      <c r="V297" s="27">
        <v>5</v>
      </c>
      <c r="W297" s="27">
        <v>4</v>
      </c>
      <c r="X297" s="27">
        <v>5</v>
      </c>
      <c r="Y297" s="27">
        <v>5</v>
      </c>
      <c r="Z297" s="27">
        <v>5</v>
      </c>
      <c r="AA297" s="27">
        <v>3</v>
      </c>
      <c r="AB297" s="27">
        <v>5</v>
      </c>
      <c r="AC297" s="27">
        <v>5</v>
      </c>
      <c r="AD297" s="27">
        <v>4</v>
      </c>
      <c r="AE297" s="27">
        <v>5</v>
      </c>
      <c r="AF297" s="27">
        <v>5</v>
      </c>
      <c r="AG297" s="27">
        <v>5</v>
      </c>
      <c r="AH297" s="27">
        <v>4</v>
      </c>
      <c r="AI297" s="27">
        <v>4</v>
      </c>
      <c r="AJ297" s="27">
        <v>5</v>
      </c>
      <c r="AK297" s="27">
        <v>4</v>
      </c>
      <c r="AL297" s="27">
        <v>5</v>
      </c>
      <c r="AM297" s="27">
        <v>4</v>
      </c>
      <c r="AN297" s="27">
        <v>5</v>
      </c>
      <c r="AO297" s="27">
        <v>5</v>
      </c>
      <c r="AP297" s="27">
        <v>4</v>
      </c>
      <c r="AQ297" s="27">
        <v>5</v>
      </c>
      <c r="AR297" s="27">
        <v>4</v>
      </c>
      <c r="AS297" s="27">
        <v>5</v>
      </c>
      <c r="AT297" s="27">
        <v>5</v>
      </c>
      <c r="AU297" s="27">
        <v>4</v>
      </c>
      <c r="AV297" s="27">
        <v>5</v>
      </c>
      <c r="AW297" s="27">
        <v>4</v>
      </c>
      <c r="AX297" s="27">
        <v>4</v>
      </c>
      <c r="AY297" s="27">
        <v>5</v>
      </c>
      <c r="AZ297" s="27">
        <v>4</v>
      </c>
      <c r="BA297" s="27">
        <v>5</v>
      </c>
      <c r="BB297" s="27">
        <v>5</v>
      </c>
      <c r="BC297" s="27">
        <v>5</v>
      </c>
      <c r="BD297" s="27">
        <v>3</v>
      </c>
      <c r="BE297" s="27">
        <v>5</v>
      </c>
      <c r="BF297" s="27">
        <v>5</v>
      </c>
      <c r="BG297" s="27">
        <v>5</v>
      </c>
      <c r="BH297" s="27">
        <v>4</v>
      </c>
      <c r="BI297" s="27">
        <v>5</v>
      </c>
      <c r="BJ297" s="27">
        <v>5</v>
      </c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</row>
    <row r="298" spans="1:93" x14ac:dyDescent="0.25">
      <c r="A298" s="7" t="s">
        <v>27</v>
      </c>
      <c r="B298" s="6" t="str">
        <f>'[1]Методика оценки'!$C$134</f>
        <v>Качество работы сотрудников пищевого блока</v>
      </c>
      <c r="C298" s="14" t="s">
        <v>44</v>
      </c>
      <c r="D298" s="27">
        <v>4</v>
      </c>
      <c r="E298" s="27">
        <v>3</v>
      </c>
      <c r="F298" s="27">
        <v>4</v>
      </c>
      <c r="G298" s="27">
        <v>5</v>
      </c>
      <c r="H298" s="27">
        <v>5</v>
      </c>
      <c r="I298" s="27">
        <v>5</v>
      </c>
      <c r="J298" s="27">
        <v>4</v>
      </c>
      <c r="K298" s="27">
        <v>4</v>
      </c>
      <c r="L298" s="27">
        <v>4</v>
      </c>
      <c r="M298" s="27">
        <v>5</v>
      </c>
      <c r="N298" s="27">
        <v>4</v>
      </c>
      <c r="O298" s="27">
        <v>4</v>
      </c>
      <c r="P298" s="27">
        <v>5</v>
      </c>
      <c r="Q298" s="27">
        <v>5</v>
      </c>
      <c r="R298" s="27">
        <v>5</v>
      </c>
      <c r="S298" s="27">
        <v>4</v>
      </c>
      <c r="T298" s="27">
        <v>3</v>
      </c>
      <c r="U298" s="27">
        <v>4</v>
      </c>
      <c r="V298" s="27">
        <v>5</v>
      </c>
      <c r="W298" s="27">
        <v>5</v>
      </c>
      <c r="X298" s="27">
        <v>5</v>
      </c>
      <c r="Y298" s="27">
        <v>5</v>
      </c>
      <c r="Z298" s="27">
        <v>3</v>
      </c>
      <c r="AA298" s="27">
        <v>3</v>
      </c>
      <c r="AB298" s="27">
        <v>4</v>
      </c>
      <c r="AC298" s="27">
        <v>5</v>
      </c>
      <c r="AD298" s="27">
        <v>4</v>
      </c>
      <c r="AE298" s="27">
        <v>5</v>
      </c>
      <c r="AF298" s="27">
        <v>4</v>
      </c>
      <c r="AG298" s="27">
        <v>5</v>
      </c>
      <c r="AH298" s="27">
        <v>2</v>
      </c>
      <c r="AI298" s="27">
        <v>5</v>
      </c>
      <c r="AJ298" s="27">
        <v>5</v>
      </c>
      <c r="AK298" s="27">
        <v>4</v>
      </c>
      <c r="AL298" s="27">
        <v>5</v>
      </c>
      <c r="AM298" s="27">
        <v>4</v>
      </c>
      <c r="AN298" s="27">
        <v>0</v>
      </c>
      <c r="AO298" s="27">
        <v>5</v>
      </c>
      <c r="AP298" s="27">
        <v>5</v>
      </c>
      <c r="AQ298" s="27">
        <v>4</v>
      </c>
      <c r="AR298" s="27">
        <v>4</v>
      </c>
      <c r="AS298" s="27">
        <v>5</v>
      </c>
      <c r="AT298" s="27">
        <v>5</v>
      </c>
      <c r="AU298" s="27">
        <v>4</v>
      </c>
      <c r="AV298" s="27">
        <v>5</v>
      </c>
      <c r="AW298" s="27">
        <v>4</v>
      </c>
      <c r="AX298" s="27">
        <v>4</v>
      </c>
      <c r="AY298" s="27">
        <v>5</v>
      </c>
      <c r="AZ298" s="27">
        <v>4</v>
      </c>
      <c r="BA298" s="27">
        <v>5</v>
      </c>
      <c r="BB298" s="27">
        <v>4</v>
      </c>
      <c r="BC298" s="27">
        <v>5</v>
      </c>
      <c r="BD298" s="27">
        <v>4</v>
      </c>
      <c r="BE298" s="27">
        <v>5</v>
      </c>
      <c r="BF298" s="27">
        <v>5</v>
      </c>
      <c r="BG298" s="27">
        <v>5</v>
      </c>
      <c r="BH298" s="27">
        <v>5</v>
      </c>
      <c r="BI298" s="27">
        <v>5</v>
      </c>
      <c r="BJ298" s="27">
        <v>5</v>
      </c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</row>
    <row r="299" spans="1:93" ht="30" x14ac:dyDescent="0.25">
      <c r="A299" s="7" t="s">
        <v>28</v>
      </c>
      <c r="B299" s="6" t="str">
        <f>'[1]Методика оценки'!$C$140</f>
        <v>Качество работы педагогов, ведущих занятия в кружках и секциях</v>
      </c>
      <c r="C299" s="14" t="s">
        <v>46</v>
      </c>
      <c r="D299" s="27">
        <v>5</v>
      </c>
      <c r="E299" s="27">
        <v>0</v>
      </c>
      <c r="F299" s="27">
        <v>5</v>
      </c>
      <c r="G299" s="27">
        <v>0</v>
      </c>
      <c r="H299" s="27">
        <v>3</v>
      </c>
      <c r="I299" s="27">
        <v>0</v>
      </c>
      <c r="J299" s="27">
        <v>0</v>
      </c>
      <c r="K299" s="27">
        <v>4</v>
      </c>
      <c r="L299" s="27">
        <v>0</v>
      </c>
      <c r="M299" s="27">
        <v>5</v>
      </c>
      <c r="N299" s="27">
        <v>0</v>
      </c>
      <c r="O299" s="27">
        <v>0</v>
      </c>
      <c r="P299" s="27">
        <v>5</v>
      </c>
      <c r="Q299" s="27">
        <v>0</v>
      </c>
      <c r="R299" s="27">
        <v>0</v>
      </c>
      <c r="S299" s="27">
        <v>4</v>
      </c>
      <c r="T299" s="27">
        <v>4</v>
      </c>
      <c r="U299" s="27">
        <v>3</v>
      </c>
      <c r="V299" s="27">
        <v>5</v>
      </c>
      <c r="W299" s="27">
        <v>5</v>
      </c>
      <c r="X299" s="27">
        <v>4</v>
      </c>
      <c r="Y299" s="27">
        <v>0</v>
      </c>
      <c r="Z299" s="27">
        <v>4</v>
      </c>
      <c r="AA299" s="27">
        <v>0</v>
      </c>
      <c r="AB299" s="27">
        <v>5</v>
      </c>
      <c r="AC299" s="27">
        <v>5</v>
      </c>
      <c r="AD299" s="27">
        <v>4</v>
      </c>
      <c r="AE299" s="27">
        <v>0</v>
      </c>
      <c r="AF299" s="27">
        <v>4</v>
      </c>
      <c r="AG299" s="27">
        <v>0</v>
      </c>
      <c r="AH299" s="27">
        <v>4</v>
      </c>
      <c r="AI299" s="27">
        <v>5</v>
      </c>
      <c r="AJ299" s="27">
        <v>5</v>
      </c>
      <c r="AK299" s="27">
        <v>0</v>
      </c>
      <c r="AL299" s="27">
        <v>5</v>
      </c>
      <c r="AM299" s="27">
        <v>0</v>
      </c>
      <c r="AN299" s="27">
        <v>5</v>
      </c>
      <c r="AO299" s="27">
        <v>5</v>
      </c>
      <c r="AP299" s="27">
        <v>0</v>
      </c>
      <c r="AQ299" s="27">
        <v>5</v>
      </c>
      <c r="AR299" s="27">
        <v>4</v>
      </c>
      <c r="AS299" s="27">
        <v>5</v>
      </c>
      <c r="AT299" s="27">
        <v>5</v>
      </c>
      <c r="AU299" s="27">
        <v>0</v>
      </c>
      <c r="AV299" s="27">
        <v>0</v>
      </c>
      <c r="AW299" s="27">
        <v>4</v>
      </c>
      <c r="AX299" s="27">
        <v>0</v>
      </c>
      <c r="AY299" s="27">
        <v>5</v>
      </c>
      <c r="AZ299" s="27">
        <v>4</v>
      </c>
      <c r="BA299" s="27">
        <v>4</v>
      </c>
      <c r="BB299" s="27">
        <v>5</v>
      </c>
      <c r="BC299" s="27">
        <v>5</v>
      </c>
      <c r="BD299" s="27">
        <v>3</v>
      </c>
      <c r="BE299" s="27">
        <v>5</v>
      </c>
      <c r="BF299" s="27">
        <v>5</v>
      </c>
      <c r="BG299" s="27">
        <v>3</v>
      </c>
      <c r="BH299" s="27">
        <v>4</v>
      </c>
      <c r="BI299" s="27">
        <v>5</v>
      </c>
      <c r="BJ299" s="27">
        <v>5</v>
      </c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</row>
    <row r="300" spans="1:93" ht="30" x14ac:dyDescent="0.25">
      <c r="A300" s="7" t="s">
        <v>42</v>
      </c>
      <c r="B300" s="6" t="str">
        <f>'[1]Методика оценки'!$C$147</f>
        <v>Достаточность количества воспитателей и помощников воспитателей в группе</v>
      </c>
      <c r="C300" s="14" t="s">
        <v>47</v>
      </c>
      <c r="D300" s="27">
        <v>5</v>
      </c>
      <c r="E300" s="27">
        <v>2</v>
      </c>
      <c r="F300" s="27">
        <v>5</v>
      </c>
      <c r="G300" s="27">
        <v>5</v>
      </c>
      <c r="H300" s="27">
        <v>5</v>
      </c>
      <c r="I300" s="27">
        <v>5</v>
      </c>
      <c r="J300" s="27">
        <v>5</v>
      </c>
      <c r="K300" s="27">
        <v>5</v>
      </c>
      <c r="L300" s="27">
        <v>5</v>
      </c>
      <c r="M300" s="27">
        <v>5</v>
      </c>
      <c r="N300" s="27">
        <v>5</v>
      </c>
      <c r="O300" s="27">
        <v>5</v>
      </c>
      <c r="P300" s="27">
        <v>5</v>
      </c>
      <c r="Q300" s="27">
        <v>5</v>
      </c>
      <c r="R300" s="27">
        <v>5</v>
      </c>
      <c r="S300" s="27">
        <v>5</v>
      </c>
      <c r="T300" s="27">
        <v>2</v>
      </c>
      <c r="U300" s="27">
        <v>5</v>
      </c>
      <c r="V300" s="27">
        <v>5</v>
      </c>
      <c r="W300" s="27">
        <v>5</v>
      </c>
      <c r="X300" s="27">
        <v>5</v>
      </c>
      <c r="Y300" s="27">
        <v>5</v>
      </c>
      <c r="Z300" s="27">
        <v>2</v>
      </c>
      <c r="AA300" s="27">
        <v>2</v>
      </c>
      <c r="AB300" s="27">
        <v>5</v>
      </c>
      <c r="AC300" s="27">
        <v>5</v>
      </c>
      <c r="AD300" s="27">
        <v>5</v>
      </c>
      <c r="AE300" s="27">
        <v>5</v>
      </c>
      <c r="AF300" s="27">
        <v>5</v>
      </c>
      <c r="AG300" s="27">
        <v>5</v>
      </c>
      <c r="AH300" s="27">
        <v>2</v>
      </c>
      <c r="AI300" s="27">
        <v>5</v>
      </c>
      <c r="AJ300" s="27">
        <v>5</v>
      </c>
      <c r="AK300" s="27">
        <v>5</v>
      </c>
      <c r="AL300" s="27">
        <v>5</v>
      </c>
      <c r="AM300" s="27">
        <v>5</v>
      </c>
      <c r="AN300" s="27">
        <v>5</v>
      </c>
      <c r="AO300" s="27">
        <v>5</v>
      </c>
      <c r="AP300" s="27">
        <v>2</v>
      </c>
      <c r="AQ300" s="27">
        <v>5</v>
      </c>
      <c r="AR300" s="27">
        <v>5</v>
      </c>
      <c r="AS300" s="27">
        <v>5</v>
      </c>
      <c r="AT300" s="27">
        <v>5</v>
      </c>
      <c r="AU300" s="27">
        <v>5</v>
      </c>
      <c r="AV300" s="27">
        <v>5</v>
      </c>
      <c r="AW300" s="27">
        <v>5</v>
      </c>
      <c r="AX300" s="27">
        <v>5</v>
      </c>
      <c r="AY300" s="27">
        <v>5</v>
      </c>
      <c r="AZ300" s="27">
        <v>5</v>
      </c>
      <c r="BA300" s="27">
        <v>5</v>
      </c>
      <c r="BB300" s="27">
        <v>5</v>
      </c>
      <c r="BC300" s="27">
        <v>5</v>
      </c>
      <c r="BD300" s="27">
        <v>5</v>
      </c>
      <c r="BE300" s="27">
        <v>5</v>
      </c>
      <c r="BF300" s="27">
        <v>5</v>
      </c>
      <c r="BG300" s="27">
        <v>5</v>
      </c>
      <c r="BH300" s="27">
        <v>5</v>
      </c>
      <c r="BI300" s="27">
        <v>5</v>
      </c>
      <c r="BJ300" s="27">
        <v>5</v>
      </c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</row>
    <row r="301" spans="1:93" ht="30" x14ac:dyDescent="0.25">
      <c r="A301" s="7" t="s">
        <v>43</v>
      </c>
      <c r="B301" s="6" t="str">
        <f>'[1]Методика оценки'!$C$153</f>
        <v>Постоянство состава воспитателей и помощников воспитателей</v>
      </c>
      <c r="C301" s="14" t="s">
        <v>48</v>
      </c>
      <c r="D301" s="27">
        <v>5</v>
      </c>
      <c r="E301" s="27">
        <v>5</v>
      </c>
      <c r="F301" s="27">
        <v>5</v>
      </c>
      <c r="G301" s="27">
        <v>5</v>
      </c>
      <c r="H301" s="27">
        <v>5</v>
      </c>
      <c r="I301" s="27">
        <v>5</v>
      </c>
      <c r="J301" s="27">
        <v>5</v>
      </c>
      <c r="K301" s="27">
        <v>5</v>
      </c>
      <c r="L301" s="27">
        <v>5</v>
      </c>
      <c r="M301" s="27">
        <v>5</v>
      </c>
      <c r="N301" s="27">
        <v>5</v>
      </c>
      <c r="O301" s="27">
        <v>5</v>
      </c>
      <c r="P301" s="27">
        <v>5</v>
      </c>
      <c r="Q301" s="27">
        <v>5</v>
      </c>
      <c r="R301" s="27">
        <v>5</v>
      </c>
      <c r="S301" s="27">
        <v>5</v>
      </c>
      <c r="T301" s="27">
        <v>5</v>
      </c>
      <c r="U301" s="27">
        <v>5</v>
      </c>
      <c r="V301" s="27">
        <v>5</v>
      </c>
      <c r="W301" s="27">
        <v>5</v>
      </c>
      <c r="X301" s="27">
        <v>5</v>
      </c>
      <c r="Y301" s="27">
        <v>5</v>
      </c>
      <c r="Z301" s="27">
        <v>5</v>
      </c>
      <c r="AA301" s="27">
        <v>5</v>
      </c>
      <c r="AB301" s="27">
        <v>5</v>
      </c>
      <c r="AC301" s="27">
        <v>5</v>
      </c>
      <c r="AD301" s="27">
        <v>5</v>
      </c>
      <c r="AE301" s="27">
        <v>5</v>
      </c>
      <c r="AF301" s="27">
        <v>5</v>
      </c>
      <c r="AG301" s="27">
        <v>5</v>
      </c>
      <c r="AH301" s="27">
        <v>5</v>
      </c>
      <c r="AI301" s="27">
        <v>5</v>
      </c>
      <c r="AJ301" s="27">
        <v>5</v>
      </c>
      <c r="AK301" s="27">
        <v>5</v>
      </c>
      <c r="AL301" s="27">
        <v>5</v>
      </c>
      <c r="AM301" s="27">
        <v>5</v>
      </c>
      <c r="AN301" s="27">
        <v>5</v>
      </c>
      <c r="AO301" s="27">
        <v>5</v>
      </c>
      <c r="AP301" s="27">
        <v>5</v>
      </c>
      <c r="AQ301" s="27">
        <v>5</v>
      </c>
      <c r="AR301" s="27">
        <v>5</v>
      </c>
      <c r="AS301" s="27">
        <v>5</v>
      </c>
      <c r="AT301" s="27">
        <v>5</v>
      </c>
      <c r="AU301" s="27">
        <v>5</v>
      </c>
      <c r="AV301" s="27">
        <v>5</v>
      </c>
      <c r="AW301" s="27">
        <v>5</v>
      </c>
      <c r="AX301" s="27">
        <v>5</v>
      </c>
      <c r="AY301" s="27">
        <v>5</v>
      </c>
      <c r="AZ301" s="27">
        <v>5</v>
      </c>
      <c r="BA301" s="27">
        <v>5</v>
      </c>
      <c r="BB301" s="27">
        <v>5</v>
      </c>
      <c r="BC301" s="27">
        <v>5</v>
      </c>
      <c r="BD301" s="27">
        <v>5</v>
      </c>
      <c r="BE301" s="27">
        <v>5</v>
      </c>
      <c r="BF301" s="27">
        <v>5</v>
      </c>
      <c r="BG301" s="27">
        <v>5</v>
      </c>
      <c r="BH301" s="27">
        <v>5</v>
      </c>
      <c r="BI301" s="27">
        <v>5</v>
      </c>
      <c r="BJ301" s="27">
        <v>5</v>
      </c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</row>
    <row r="302" spans="1:93" ht="30" x14ac:dyDescent="0.25">
      <c r="A302" s="7" t="s">
        <v>45</v>
      </c>
      <c r="B302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302" s="14" t="s">
        <v>49</v>
      </c>
      <c r="D302" s="27">
        <v>4</v>
      </c>
      <c r="E302" s="27">
        <v>5</v>
      </c>
      <c r="F302" s="27">
        <v>5</v>
      </c>
      <c r="G302" s="27">
        <v>5</v>
      </c>
      <c r="H302" s="27">
        <v>5</v>
      </c>
      <c r="I302" s="27">
        <v>5</v>
      </c>
      <c r="J302" s="27">
        <v>5</v>
      </c>
      <c r="K302" s="27">
        <v>4</v>
      </c>
      <c r="L302" s="27">
        <v>4</v>
      </c>
      <c r="M302" s="27">
        <v>5</v>
      </c>
      <c r="N302" s="27">
        <v>5</v>
      </c>
      <c r="O302" s="27">
        <v>5</v>
      </c>
      <c r="P302" s="27">
        <v>5</v>
      </c>
      <c r="Q302" s="27">
        <v>5</v>
      </c>
      <c r="R302" s="27">
        <v>5</v>
      </c>
      <c r="S302" s="27">
        <v>5</v>
      </c>
      <c r="T302" s="27">
        <v>4</v>
      </c>
      <c r="U302" s="27">
        <v>4</v>
      </c>
      <c r="V302" s="27">
        <v>4</v>
      </c>
      <c r="W302" s="27">
        <v>4</v>
      </c>
      <c r="X302" s="27">
        <v>5</v>
      </c>
      <c r="Y302" s="27">
        <v>5</v>
      </c>
      <c r="Z302" s="27">
        <v>4</v>
      </c>
      <c r="AA302" s="27">
        <v>5</v>
      </c>
      <c r="AB302" s="27">
        <v>4</v>
      </c>
      <c r="AC302" s="27">
        <v>5</v>
      </c>
      <c r="AD302" s="27">
        <v>4</v>
      </c>
      <c r="AE302" s="27">
        <v>4</v>
      </c>
      <c r="AF302" s="27">
        <v>4</v>
      </c>
      <c r="AG302" s="27">
        <v>4</v>
      </c>
      <c r="AH302" s="27">
        <v>4</v>
      </c>
      <c r="AI302" s="27">
        <v>4</v>
      </c>
      <c r="AJ302" s="27">
        <v>5</v>
      </c>
      <c r="AK302" s="27">
        <v>4</v>
      </c>
      <c r="AL302" s="27">
        <v>5</v>
      </c>
      <c r="AM302" s="27">
        <v>5</v>
      </c>
      <c r="AN302" s="27">
        <v>4</v>
      </c>
      <c r="AO302" s="27">
        <v>4</v>
      </c>
      <c r="AP302" s="27">
        <v>4</v>
      </c>
      <c r="AQ302" s="27">
        <v>5</v>
      </c>
      <c r="AR302" s="27">
        <v>4</v>
      </c>
      <c r="AS302" s="27">
        <v>4</v>
      </c>
      <c r="AT302" s="27">
        <v>4</v>
      </c>
      <c r="AU302" s="27">
        <v>5</v>
      </c>
      <c r="AV302" s="27">
        <v>5</v>
      </c>
      <c r="AW302" s="27">
        <v>5</v>
      </c>
      <c r="AX302" s="27">
        <v>5</v>
      </c>
      <c r="AY302" s="27">
        <v>5</v>
      </c>
      <c r="AZ302" s="27">
        <v>5</v>
      </c>
      <c r="BA302" s="27">
        <v>5</v>
      </c>
      <c r="BB302" s="27">
        <v>4</v>
      </c>
      <c r="BC302" s="27">
        <v>5</v>
      </c>
      <c r="BD302" s="27">
        <v>4</v>
      </c>
      <c r="BE302" s="27">
        <v>5</v>
      </c>
      <c r="BF302" s="27">
        <v>4</v>
      </c>
      <c r="BG302" s="27">
        <v>5</v>
      </c>
      <c r="BH302" s="27">
        <v>4</v>
      </c>
      <c r="BI302" s="27">
        <v>5</v>
      </c>
      <c r="BJ302" s="27">
        <v>5</v>
      </c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</row>
    <row r="303" spans="1:93" x14ac:dyDescent="0.25">
      <c r="A303" s="7" t="s">
        <v>50</v>
      </c>
      <c r="B303" s="6" t="str">
        <f>'[1]Методика оценки'!$C$167</f>
        <v>Оснащение спален</v>
      </c>
      <c r="C303" s="14" t="s">
        <v>51</v>
      </c>
      <c r="D303" s="27">
        <v>5</v>
      </c>
      <c r="E303" s="27">
        <v>2</v>
      </c>
      <c r="F303" s="27">
        <v>4</v>
      </c>
      <c r="G303" s="27">
        <v>5</v>
      </c>
      <c r="H303" s="27">
        <v>5</v>
      </c>
      <c r="I303" s="27">
        <v>5</v>
      </c>
      <c r="J303" s="27">
        <v>3</v>
      </c>
      <c r="K303" s="27">
        <v>4</v>
      </c>
      <c r="L303" s="27">
        <v>4</v>
      </c>
      <c r="M303" s="27">
        <v>5</v>
      </c>
      <c r="N303" s="27">
        <v>5</v>
      </c>
      <c r="O303" s="27">
        <v>5</v>
      </c>
      <c r="P303" s="27">
        <v>5</v>
      </c>
      <c r="Q303" s="27">
        <v>5</v>
      </c>
      <c r="R303" s="27">
        <v>5</v>
      </c>
      <c r="S303" s="27">
        <v>4</v>
      </c>
      <c r="T303" s="27">
        <v>3</v>
      </c>
      <c r="U303" s="27">
        <v>4</v>
      </c>
      <c r="V303" s="27">
        <v>5</v>
      </c>
      <c r="W303" s="27">
        <v>5</v>
      </c>
      <c r="X303" s="27">
        <v>5</v>
      </c>
      <c r="Y303" s="27">
        <v>5</v>
      </c>
      <c r="Z303" s="27">
        <v>3</v>
      </c>
      <c r="AA303" s="27">
        <v>2</v>
      </c>
      <c r="AB303" s="27">
        <v>5</v>
      </c>
      <c r="AC303" s="27">
        <v>5</v>
      </c>
      <c r="AD303" s="27">
        <v>5</v>
      </c>
      <c r="AE303" s="27">
        <v>5</v>
      </c>
      <c r="AF303" s="27">
        <v>4</v>
      </c>
      <c r="AG303" s="27">
        <v>4</v>
      </c>
      <c r="AH303" s="27">
        <v>3</v>
      </c>
      <c r="AI303" s="27">
        <v>5</v>
      </c>
      <c r="AJ303" s="27">
        <v>5</v>
      </c>
      <c r="AK303" s="27">
        <v>5</v>
      </c>
      <c r="AL303" s="27">
        <v>5</v>
      </c>
      <c r="AM303" s="27">
        <v>3</v>
      </c>
      <c r="AN303" s="27">
        <v>5</v>
      </c>
      <c r="AO303" s="27">
        <v>5</v>
      </c>
      <c r="AP303" s="27">
        <v>5</v>
      </c>
      <c r="AQ303" s="27">
        <v>4</v>
      </c>
      <c r="AR303" s="27">
        <v>4</v>
      </c>
      <c r="AS303" s="27">
        <v>5</v>
      </c>
      <c r="AT303" s="27">
        <v>5</v>
      </c>
      <c r="AU303" s="27">
        <v>4</v>
      </c>
      <c r="AV303" s="27">
        <v>5</v>
      </c>
      <c r="AW303" s="27">
        <v>4</v>
      </c>
      <c r="AX303" s="27">
        <v>3</v>
      </c>
      <c r="AY303" s="27">
        <v>5</v>
      </c>
      <c r="AZ303" s="27">
        <v>3</v>
      </c>
      <c r="BA303" s="27">
        <v>5</v>
      </c>
      <c r="BB303" s="27">
        <v>5</v>
      </c>
      <c r="BC303" s="27">
        <v>5</v>
      </c>
      <c r="BD303" s="27">
        <v>4</v>
      </c>
      <c r="BE303" s="27">
        <v>5</v>
      </c>
      <c r="BF303" s="27">
        <v>4</v>
      </c>
      <c r="BG303" s="27">
        <v>5</v>
      </c>
      <c r="BH303" s="27">
        <v>5</v>
      </c>
      <c r="BI303" s="27">
        <v>4</v>
      </c>
      <c r="BJ303" s="27">
        <v>5</v>
      </c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</row>
    <row r="304" spans="1:93" x14ac:dyDescent="0.25">
      <c r="A304" s="7" t="s">
        <v>52</v>
      </c>
      <c r="B304" s="6" t="str">
        <f>'[1]Методика оценки'!$C$173</f>
        <v>Оснащение игровых комнат / классов</v>
      </c>
      <c r="C304" s="14" t="s">
        <v>53</v>
      </c>
      <c r="D304" s="27">
        <v>5</v>
      </c>
      <c r="E304" s="27">
        <v>4</v>
      </c>
      <c r="F304" s="27">
        <v>5</v>
      </c>
      <c r="G304" s="27">
        <v>5</v>
      </c>
      <c r="H304" s="27">
        <v>4</v>
      </c>
      <c r="I304" s="27">
        <v>5</v>
      </c>
      <c r="J304" s="27">
        <v>4</v>
      </c>
      <c r="K304" s="27">
        <v>4</v>
      </c>
      <c r="L304" s="27">
        <v>4</v>
      </c>
      <c r="M304" s="27">
        <v>5</v>
      </c>
      <c r="N304" s="27">
        <v>5</v>
      </c>
      <c r="O304" s="27">
        <v>5</v>
      </c>
      <c r="P304" s="27">
        <v>4</v>
      </c>
      <c r="Q304" s="27">
        <v>5</v>
      </c>
      <c r="R304" s="27">
        <v>5</v>
      </c>
      <c r="S304" s="27">
        <v>3</v>
      </c>
      <c r="T304" s="27">
        <v>4</v>
      </c>
      <c r="U304" s="27">
        <v>4</v>
      </c>
      <c r="V304" s="27">
        <v>5</v>
      </c>
      <c r="W304" s="27">
        <v>5</v>
      </c>
      <c r="X304" s="27">
        <v>5</v>
      </c>
      <c r="Y304" s="27">
        <v>5</v>
      </c>
      <c r="Z304" s="27">
        <v>4</v>
      </c>
      <c r="AA304" s="27">
        <v>4</v>
      </c>
      <c r="AB304" s="27">
        <v>4</v>
      </c>
      <c r="AC304" s="27">
        <v>5</v>
      </c>
      <c r="AD304" s="27">
        <v>5</v>
      </c>
      <c r="AE304" s="27">
        <v>5</v>
      </c>
      <c r="AF304" s="27">
        <v>4</v>
      </c>
      <c r="AG304" s="27">
        <v>2</v>
      </c>
      <c r="AH304" s="27">
        <v>4</v>
      </c>
      <c r="AI304" s="27">
        <v>5</v>
      </c>
      <c r="AJ304" s="27">
        <v>5</v>
      </c>
      <c r="AK304" s="27">
        <v>5</v>
      </c>
      <c r="AL304" s="27">
        <v>5</v>
      </c>
      <c r="AM304" s="27">
        <v>3</v>
      </c>
      <c r="AN304" s="27">
        <v>5</v>
      </c>
      <c r="AO304" s="27">
        <v>5</v>
      </c>
      <c r="AP304" s="27">
        <v>5</v>
      </c>
      <c r="AQ304" s="27">
        <v>5</v>
      </c>
      <c r="AR304" s="27">
        <v>3</v>
      </c>
      <c r="AS304" s="27">
        <v>5</v>
      </c>
      <c r="AT304" s="27">
        <v>5</v>
      </c>
      <c r="AU304" s="27">
        <v>4</v>
      </c>
      <c r="AV304" s="27">
        <v>5</v>
      </c>
      <c r="AW304" s="27">
        <v>4</v>
      </c>
      <c r="AX304" s="27">
        <v>3</v>
      </c>
      <c r="AY304" s="27">
        <v>5</v>
      </c>
      <c r="AZ304" s="27">
        <v>3</v>
      </c>
      <c r="BA304" s="27">
        <v>5</v>
      </c>
      <c r="BB304" s="27">
        <v>5</v>
      </c>
      <c r="BC304" s="27">
        <v>5</v>
      </c>
      <c r="BD304" s="27">
        <v>4</v>
      </c>
      <c r="BE304" s="27">
        <v>5</v>
      </c>
      <c r="BF304" s="27">
        <v>4</v>
      </c>
      <c r="BG304" s="27">
        <v>4</v>
      </c>
      <c r="BH304" s="27">
        <v>5</v>
      </c>
      <c r="BI304" s="27">
        <v>4</v>
      </c>
      <c r="BJ304" s="27">
        <v>5</v>
      </c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</row>
    <row r="305" spans="1:93" x14ac:dyDescent="0.25">
      <c r="A305" s="7" t="s">
        <v>54</v>
      </c>
      <c r="B305" s="6" t="str">
        <f>'[1]Методика оценки'!$C$179</f>
        <v>Оснащение раздевалки (шкафчиков)</v>
      </c>
      <c r="C305" s="14" t="s">
        <v>55</v>
      </c>
      <c r="D305" s="27">
        <v>4</v>
      </c>
      <c r="E305" s="27">
        <v>2</v>
      </c>
      <c r="F305" s="27">
        <v>4</v>
      </c>
      <c r="G305" s="27">
        <v>5</v>
      </c>
      <c r="H305" s="27">
        <v>4</v>
      </c>
      <c r="I305" s="27">
        <v>5</v>
      </c>
      <c r="J305" s="27">
        <v>5</v>
      </c>
      <c r="K305" s="27">
        <v>4</v>
      </c>
      <c r="L305" s="27">
        <v>5</v>
      </c>
      <c r="M305" s="27">
        <v>5</v>
      </c>
      <c r="N305" s="27">
        <v>5</v>
      </c>
      <c r="O305" s="27">
        <v>5</v>
      </c>
      <c r="P305" s="27">
        <v>5</v>
      </c>
      <c r="Q305" s="27">
        <v>5</v>
      </c>
      <c r="R305" s="27">
        <v>5</v>
      </c>
      <c r="S305" s="27">
        <v>4</v>
      </c>
      <c r="T305" s="27">
        <v>4</v>
      </c>
      <c r="U305" s="27">
        <v>4</v>
      </c>
      <c r="V305" s="27">
        <v>4</v>
      </c>
      <c r="W305" s="27">
        <v>5</v>
      </c>
      <c r="X305" s="27">
        <v>5</v>
      </c>
      <c r="Y305" s="27">
        <v>5</v>
      </c>
      <c r="Z305" s="27">
        <v>4</v>
      </c>
      <c r="AA305" s="27">
        <v>2</v>
      </c>
      <c r="AB305" s="27">
        <v>5</v>
      </c>
      <c r="AC305" s="27">
        <v>5</v>
      </c>
      <c r="AD305" s="27">
        <v>5</v>
      </c>
      <c r="AE305" s="27">
        <v>5</v>
      </c>
      <c r="AF305" s="27">
        <v>4</v>
      </c>
      <c r="AG305" s="27">
        <v>5</v>
      </c>
      <c r="AH305" s="27">
        <v>5</v>
      </c>
      <c r="AI305" s="27">
        <v>5</v>
      </c>
      <c r="AJ305" s="27">
        <v>5</v>
      </c>
      <c r="AK305" s="27">
        <v>5</v>
      </c>
      <c r="AL305" s="27">
        <v>5</v>
      </c>
      <c r="AM305" s="27">
        <v>5</v>
      </c>
      <c r="AN305" s="27">
        <v>5</v>
      </c>
      <c r="AO305" s="27">
        <v>5</v>
      </c>
      <c r="AP305" s="27">
        <v>4</v>
      </c>
      <c r="AQ305" s="27">
        <v>4</v>
      </c>
      <c r="AR305" s="27">
        <v>4</v>
      </c>
      <c r="AS305" s="27">
        <v>4</v>
      </c>
      <c r="AT305" s="27">
        <v>5</v>
      </c>
      <c r="AU305" s="27">
        <v>4</v>
      </c>
      <c r="AV305" s="27">
        <v>5</v>
      </c>
      <c r="AW305" s="27">
        <v>4</v>
      </c>
      <c r="AX305" s="27">
        <v>5</v>
      </c>
      <c r="AY305" s="27">
        <v>5</v>
      </c>
      <c r="AZ305" s="27">
        <v>4</v>
      </c>
      <c r="BA305" s="27">
        <v>5</v>
      </c>
      <c r="BB305" s="27">
        <v>5</v>
      </c>
      <c r="BC305" s="27">
        <v>5</v>
      </c>
      <c r="BD305" s="27">
        <v>4</v>
      </c>
      <c r="BE305" s="27">
        <v>5</v>
      </c>
      <c r="BF305" s="27">
        <v>4</v>
      </c>
      <c r="BG305" s="27">
        <v>4</v>
      </c>
      <c r="BH305" s="27">
        <v>4</v>
      </c>
      <c r="BI305" s="27">
        <v>4</v>
      </c>
      <c r="BJ305" s="27">
        <v>5</v>
      </c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</row>
    <row r="306" spans="1:93" x14ac:dyDescent="0.25">
      <c r="A306" s="7" t="s">
        <v>56</v>
      </c>
      <c r="B306" s="6" t="str">
        <f>'[1]Методика оценки'!$C$185</f>
        <v>Оснащение кухни / столовой</v>
      </c>
      <c r="C306" s="14" t="s">
        <v>57</v>
      </c>
      <c r="D306" s="27">
        <v>5</v>
      </c>
      <c r="E306" s="27">
        <v>5</v>
      </c>
      <c r="F306" s="27">
        <v>4</v>
      </c>
      <c r="G306" s="27">
        <v>5</v>
      </c>
      <c r="H306" s="27">
        <v>4</v>
      </c>
      <c r="I306" s="27">
        <v>5</v>
      </c>
      <c r="J306" s="27">
        <v>4</v>
      </c>
      <c r="K306" s="27">
        <v>5</v>
      </c>
      <c r="L306" s="27">
        <v>5</v>
      </c>
      <c r="M306" s="27">
        <v>5</v>
      </c>
      <c r="N306" s="27">
        <v>5</v>
      </c>
      <c r="O306" s="27">
        <v>0</v>
      </c>
      <c r="P306" s="27">
        <v>5</v>
      </c>
      <c r="Q306" s="27">
        <v>5</v>
      </c>
      <c r="R306" s="27">
        <v>5</v>
      </c>
      <c r="S306" s="27">
        <v>0</v>
      </c>
      <c r="T306" s="27">
        <v>4</v>
      </c>
      <c r="U306" s="27">
        <v>4</v>
      </c>
      <c r="V306" s="27">
        <v>5</v>
      </c>
      <c r="W306" s="27">
        <v>5</v>
      </c>
      <c r="X306" s="27">
        <v>5</v>
      </c>
      <c r="Y306" s="27">
        <v>5</v>
      </c>
      <c r="Z306" s="27">
        <v>4</v>
      </c>
      <c r="AA306" s="27">
        <v>5</v>
      </c>
      <c r="AB306" s="27">
        <v>5</v>
      </c>
      <c r="AC306" s="27">
        <v>5</v>
      </c>
      <c r="AD306" s="27">
        <v>5</v>
      </c>
      <c r="AE306" s="27">
        <v>5</v>
      </c>
      <c r="AF306" s="27">
        <v>5</v>
      </c>
      <c r="AG306" s="27">
        <v>5</v>
      </c>
      <c r="AH306" s="27">
        <v>5</v>
      </c>
      <c r="AI306" s="27">
        <v>5</v>
      </c>
      <c r="AJ306" s="27">
        <v>5</v>
      </c>
      <c r="AK306" s="27">
        <v>5</v>
      </c>
      <c r="AL306" s="27">
        <v>5</v>
      </c>
      <c r="AM306" s="27">
        <v>5</v>
      </c>
      <c r="AN306" s="27">
        <v>5</v>
      </c>
      <c r="AO306" s="27">
        <v>5</v>
      </c>
      <c r="AP306" s="27">
        <v>5</v>
      </c>
      <c r="AQ306" s="27">
        <v>4</v>
      </c>
      <c r="AR306" s="27">
        <v>3</v>
      </c>
      <c r="AS306" s="27">
        <v>5</v>
      </c>
      <c r="AT306" s="27">
        <v>5</v>
      </c>
      <c r="AU306" s="27">
        <v>4</v>
      </c>
      <c r="AV306" s="27">
        <v>5</v>
      </c>
      <c r="AW306" s="27">
        <v>4</v>
      </c>
      <c r="AX306" s="27">
        <v>5</v>
      </c>
      <c r="AY306" s="27">
        <v>5</v>
      </c>
      <c r="AZ306" s="27">
        <v>3</v>
      </c>
      <c r="BA306" s="27">
        <v>5</v>
      </c>
      <c r="BB306" s="27">
        <v>5</v>
      </c>
      <c r="BC306" s="27">
        <v>5</v>
      </c>
      <c r="BD306" s="27">
        <v>4</v>
      </c>
      <c r="BE306" s="27">
        <v>5</v>
      </c>
      <c r="BF306" s="27">
        <v>4</v>
      </c>
      <c r="BG306" s="27">
        <v>4</v>
      </c>
      <c r="BH306" s="27">
        <v>4</v>
      </c>
      <c r="BI306" s="27">
        <v>5</v>
      </c>
      <c r="BJ306" s="27">
        <v>5</v>
      </c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</row>
    <row r="307" spans="1:93" x14ac:dyDescent="0.25">
      <c r="A307" s="7" t="s">
        <v>58</v>
      </c>
      <c r="B307" s="6" t="str">
        <f>'[1]Методика оценки'!$C$191</f>
        <v>Оснащение медицинского кабинета</v>
      </c>
      <c r="C307" s="14" t="s">
        <v>59</v>
      </c>
      <c r="D307" s="27">
        <v>4</v>
      </c>
      <c r="E307" s="27">
        <v>5</v>
      </c>
      <c r="F307" s="27">
        <v>0</v>
      </c>
      <c r="G307" s="27">
        <v>5</v>
      </c>
      <c r="H307" s="27">
        <v>4</v>
      </c>
      <c r="I307" s="27">
        <v>5</v>
      </c>
      <c r="J307" s="27">
        <v>0</v>
      </c>
      <c r="K307" s="27">
        <v>5</v>
      </c>
      <c r="L307" s="27">
        <v>0</v>
      </c>
      <c r="M307" s="27">
        <v>5</v>
      </c>
      <c r="N307" s="27">
        <v>5</v>
      </c>
      <c r="O307" s="27">
        <v>0</v>
      </c>
      <c r="P307" s="27">
        <v>0</v>
      </c>
      <c r="Q307" s="27">
        <v>5</v>
      </c>
      <c r="R307" s="27">
        <v>5</v>
      </c>
      <c r="S307" s="27">
        <v>4</v>
      </c>
      <c r="T307" s="27">
        <v>4</v>
      </c>
      <c r="U307" s="27">
        <v>0</v>
      </c>
      <c r="V307" s="27">
        <v>5</v>
      </c>
      <c r="W307" s="27">
        <v>5</v>
      </c>
      <c r="X307" s="27">
        <v>5</v>
      </c>
      <c r="Y307" s="27">
        <v>0</v>
      </c>
      <c r="Z307" s="27">
        <v>4</v>
      </c>
      <c r="AA307" s="27">
        <v>5</v>
      </c>
      <c r="AB307" s="27">
        <v>5</v>
      </c>
      <c r="AC307" s="27">
        <v>5</v>
      </c>
      <c r="AD307" s="27">
        <v>4</v>
      </c>
      <c r="AE307" s="27">
        <v>5</v>
      </c>
      <c r="AF307" s="27">
        <v>4</v>
      </c>
      <c r="AG307" s="27">
        <v>5</v>
      </c>
      <c r="AH307" s="27">
        <v>0</v>
      </c>
      <c r="AI307" s="27">
        <v>5</v>
      </c>
      <c r="AJ307" s="27">
        <v>0</v>
      </c>
      <c r="AK307" s="27">
        <v>5</v>
      </c>
      <c r="AL307" s="27">
        <v>0</v>
      </c>
      <c r="AM307" s="27">
        <v>0</v>
      </c>
      <c r="AN307" s="27">
        <v>5</v>
      </c>
      <c r="AO307" s="27">
        <v>5</v>
      </c>
      <c r="AP307" s="27">
        <v>0</v>
      </c>
      <c r="AQ307" s="27">
        <v>0</v>
      </c>
      <c r="AR307" s="27">
        <v>0</v>
      </c>
      <c r="AS307" s="27">
        <v>5</v>
      </c>
      <c r="AT307" s="27">
        <v>5</v>
      </c>
      <c r="AU307" s="27">
        <v>0</v>
      </c>
      <c r="AV307" s="27">
        <v>5</v>
      </c>
      <c r="AW307" s="27">
        <v>4</v>
      </c>
      <c r="AX307" s="27">
        <v>0</v>
      </c>
      <c r="AY307" s="27">
        <v>5</v>
      </c>
      <c r="AZ307" s="27">
        <v>3</v>
      </c>
      <c r="BA307" s="27">
        <v>5</v>
      </c>
      <c r="BB307" s="27">
        <v>5</v>
      </c>
      <c r="BC307" s="27">
        <v>5</v>
      </c>
      <c r="BD307" s="27">
        <v>0</v>
      </c>
      <c r="BE307" s="27">
        <v>0</v>
      </c>
      <c r="BF307" s="27">
        <v>4</v>
      </c>
      <c r="BG307" s="27">
        <v>4</v>
      </c>
      <c r="BH307" s="27">
        <v>5</v>
      </c>
      <c r="BI307" s="27">
        <v>5</v>
      </c>
      <c r="BJ307" s="27">
        <v>5</v>
      </c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</row>
    <row r="308" spans="1:93" x14ac:dyDescent="0.25">
      <c r="A308" s="6">
        <v>31</v>
      </c>
      <c r="B308" s="6" t="str">
        <f>'[1]Методика оценки'!$C$197</f>
        <v>Оснащение бассейна</v>
      </c>
      <c r="C308" s="14" t="s">
        <v>60</v>
      </c>
      <c r="D308" s="27">
        <v>0</v>
      </c>
      <c r="E308" s="27">
        <v>0</v>
      </c>
      <c r="F308" s="27">
        <v>0</v>
      </c>
      <c r="G308" s="27">
        <v>0</v>
      </c>
      <c r="H308" s="27">
        <v>0</v>
      </c>
      <c r="I308" s="27">
        <v>0</v>
      </c>
      <c r="J308" s="27">
        <v>0</v>
      </c>
      <c r="K308" s="27">
        <v>0</v>
      </c>
      <c r="L308" s="27">
        <v>0</v>
      </c>
      <c r="M308" s="27">
        <v>0</v>
      </c>
      <c r="N308" s="27">
        <v>0</v>
      </c>
      <c r="O308" s="27">
        <v>0</v>
      </c>
      <c r="P308" s="27">
        <v>0</v>
      </c>
      <c r="Q308" s="27">
        <v>0</v>
      </c>
      <c r="R308" s="27">
        <v>0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  <c r="Z308" s="27">
        <v>0</v>
      </c>
      <c r="AA308" s="27">
        <v>0</v>
      </c>
      <c r="AB308" s="27">
        <v>0</v>
      </c>
      <c r="AC308" s="27">
        <v>5</v>
      </c>
      <c r="AD308" s="27">
        <v>3</v>
      </c>
      <c r="AE308" s="27">
        <v>0</v>
      </c>
      <c r="AF308" s="27">
        <v>0</v>
      </c>
      <c r="AG308" s="27">
        <v>0</v>
      </c>
      <c r="AH308" s="27">
        <v>0</v>
      </c>
      <c r="AI308" s="27">
        <v>0</v>
      </c>
      <c r="AJ308" s="27">
        <v>0</v>
      </c>
      <c r="AK308" s="27">
        <v>0</v>
      </c>
      <c r="AL308" s="27">
        <v>0</v>
      </c>
      <c r="AM308" s="27">
        <v>0</v>
      </c>
      <c r="AN308" s="27">
        <v>0</v>
      </c>
      <c r="AO308" s="27">
        <v>0</v>
      </c>
      <c r="AP308" s="27">
        <v>0</v>
      </c>
      <c r="AQ308" s="27">
        <v>0</v>
      </c>
      <c r="AR308" s="27">
        <v>0</v>
      </c>
      <c r="AS308" s="27">
        <v>0</v>
      </c>
      <c r="AT308" s="27">
        <v>0</v>
      </c>
      <c r="AU308" s="27">
        <v>0</v>
      </c>
      <c r="AV308" s="27">
        <v>0</v>
      </c>
      <c r="AW308" s="27">
        <v>0</v>
      </c>
      <c r="AX308" s="27">
        <v>0</v>
      </c>
      <c r="AY308" s="27">
        <v>0</v>
      </c>
      <c r="AZ308" s="27">
        <v>0</v>
      </c>
      <c r="BA308" s="27">
        <v>0</v>
      </c>
      <c r="BB308" s="27">
        <v>0</v>
      </c>
      <c r="BC308" s="27">
        <v>5</v>
      </c>
      <c r="BD308" s="27">
        <v>0</v>
      </c>
      <c r="BE308" s="27">
        <v>0</v>
      </c>
      <c r="BF308" s="27">
        <v>0</v>
      </c>
      <c r="BG308" s="27">
        <v>0</v>
      </c>
      <c r="BH308" s="27">
        <v>0</v>
      </c>
      <c r="BI308" s="27">
        <v>0</v>
      </c>
      <c r="BJ308" s="27">
        <v>0</v>
      </c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</row>
    <row r="309" spans="1:93" x14ac:dyDescent="0.25">
      <c r="A309" s="7" t="s">
        <v>61</v>
      </c>
      <c r="B309" s="6" t="str">
        <f>'[1]Методика оценки'!$C$203</f>
        <v>Оснащение музыкального зала</v>
      </c>
      <c r="C309" s="14" t="s">
        <v>62</v>
      </c>
      <c r="D309" s="27">
        <v>4</v>
      </c>
      <c r="E309" s="27">
        <v>5</v>
      </c>
      <c r="F309" s="27">
        <v>4</v>
      </c>
      <c r="G309" s="27">
        <v>5</v>
      </c>
      <c r="H309" s="27">
        <v>5</v>
      </c>
      <c r="I309" s="27">
        <v>0</v>
      </c>
      <c r="J309" s="27">
        <v>5</v>
      </c>
      <c r="K309" s="27">
        <v>5</v>
      </c>
      <c r="L309" s="27">
        <v>5</v>
      </c>
      <c r="M309" s="27">
        <v>5</v>
      </c>
      <c r="N309" s="27">
        <v>5</v>
      </c>
      <c r="O309" s="27">
        <v>0</v>
      </c>
      <c r="P309" s="27">
        <v>5</v>
      </c>
      <c r="Q309" s="27">
        <v>5</v>
      </c>
      <c r="R309" s="27">
        <v>5</v>
      </c>
      <c r="S309" s="27">
        <v>0</v>
      </c>
      <c r="T309" s="27">
        <v>0</v>
      </c>
      <c r="U309" s="27">
        <v>3</v>
      </c>
      <c r="V309" s="27">
        <v>5</v>
      </c>
      <c r="W309" s="27">
        <v>5</v>
      </c>
      <c r="X309" s="27">
        <v>5</v>
      </c>
      <c r="Y309" s="27">
        <v>5</v>
      </c>
      <c r="Z309" s="27">
        <v>0</v>
      </c>
      <c r="AA309" s="27">
        <v>5</v>
      </c>
      <c r="AB309" s="27">
        <v>5</v>
      </c>
      <c r="AC309" s="27">
        <v>5</v>
      </c>
      <c r="AD309" s="27">
        <v>0</v>
      </c>
      <c r="AE309" s="27">
        <v>5</v>
      </c>
      <c r="AF309" s="27">
        <v>5</v>
      </c>
      <c r="AG309" s="27">
        <v>5</v>
      </c>
      <c r="AH309" s="27">
        <v>4</v>
      </c>
      <c r="AI309" s="27">
        <v>5</v>
      </c>
      <c r="AJ309" s="27">
        <v>5</v>
      </c>
      <c r="AK309" s="27">
        <v>5</v>
      </c>
      <c r="AL309" s="27">
        <v>5</v>
      </c>
      <c r="AM309" s="27">
        <v>5</v>
      </c>
      <c r="AN309" s="27">
        <v>0</v>
      </c>
      <c r="AO309" s="27">
        <v>5</v>
      </c>
      <c r="AP309" s="27">
        <v>5</v>
      </c>
      <c r="AQ309" s="27">
        <v>4</v>
      </c>
      <c r="AR309" s="27">
        <v>4</v>
      </c>
      <c r="AS309" s="27">
        <v>5</v>
      </c>
      <c r="AT309" s="27">
        <v>5</v>
      </c>
      <c r="AU309" s="27">
        <v>5</v>
      </c>
      <c r="AV309" s="27">
        <v>5</v>
      </c>
      <c r="AW309" s="27">
        <v>4</v>
      </c>
      <c r="AX309" s="27">
        <v>5</v>
      </c>
      <c r="AY309" s="27">
        <v>5</v>
      </c>
      <c r="AZ309" s="27">
        <v>4</v>
      </c>
      <c r="BA309" s="27">
        <v>5</v>
      </c>
      <c r="BB309" s="27">
        <v>5</v>
      </c>
      <c r="BC309" s="27">
        <v>5</v>
      </c>
      <c r="BD309" s="27">
        <v>3</v>
      </c>
      <c r="BE309" s="27">
        <v>5</v>
      </c>
      <c r="BF309" s="27">
        <v>4</v>
      </c>
      <c r="BG309" s="27">
        <v>5</v>
      </c>
      <c r="BH309" s="27">
        <v>5</v>
      </c>
      <c r="BI309" s="27">
        <v>5</v>
      </c>
      <c r="BJ309" s="27">
        <v>5</v>
      </c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</row>
    <row r="310" spans="1:93" x14ac:dyDescent="0.25">
      <c r="A310" s="7" t="s">
        <v>63</v>
      </c>
      <c r="B310" s="6" t="str">
        <f>'[1]Методика оценки'!$C$209</f>
        <v>Оснащение физкультурного зала</v>
      </c>
      <c r="C310" s="14" t="s">
        <v>64</v>
      </c>
      <c r="D310" s="27">
        <v>4</v>
      </c>
      <c r="E310" s="27">
        <v>0</v>
      </c>
      <c r="F310" s="27">
        <v>0</v>
      </c>
      <c r="G310" s="27">
        <v>5</v>
      </c>
      <c r="H310" s="27">
        <v>4</v>
      </c>
      <c r="I310" s="27">
        <v>0</v>
      </c>
      <c r="J310" s="27">
        <v>0</v>
      </c>
      <c r="K310" s="27">
        <v>0</v>
      </c>
      <c r="L310" s="27">
        <v>0</v>
      </c>
      <c r="M310" s="27">
        <v>5</v>
      </c>
      <c r="N310" s="27">
        <v>0</v>
      </c>
      <c r="O310" s="27">
        <v>0</v>
      </c>
      <c r="P310" s="27">
        <v>0</v>
      </c>
      <c r="Q310" s="27">
        <v>5</v>
      </c>
      <c r="R310" s="27">
        <v>5</v>
      </c>
      <c r="S310" s="27">
        <v>0</v>
      </c>
      <c r="T310" s="27">
        <v>0</v>
      </c>
      <c r="U310" s="27">
        <v>0</v>
      </c>
      <c r="V310" s="27">
        <v>0</v>
      </c>
      <c r="W310" s="27">
        <v>5</v>
      </c>
      <c r="X310" s="27">
        <v>5</v>
      </c>
      <c r="Y310" s="27">
        <v>0</v>
      </c>
      <c r="Z310" s="27">
        <v>0</v>
      </c>
      <c r="AA310" s="27">
        <v>0</v>
      </c>
      <c r="AB310" s="27">
        <v>0</v>
      </c>
      <c r="AC310" s="27">
        <v>5</v>
      </c>
      <c r="AD310" s="27">
        <v>5</v>
      </c>
      <c r="AE310" s="27">
        <v>5</v>
      </c>
      <c r="AF310" s="27">
        <v>4</v>
      </c>
      <c r="AG310" s="27">
        <v>0</v>
      </c>
      <c r="AH310" s="27">
        <v>0</v>
      </c>
      <c r="AI310" s="27">
        <v>5</v>
      </c>
      <c r="AJ310" s="27">
        <v>5</v>
      </c>
      <c r="AK310" s="27">
        <v>0</v>
      </c>
      <c r="AL310" s="27">
        <v>0</v>
      </c>
      <c r="AM310" s="27">
        <v>0</v>
      </c>
      <c r="AN310" s="27">
        <v>0</v>
      </c>
      <c r="AO310" s="27">
        <v>5</v>
      </c>
      <c r="AP310" s="27">
        <v>5</v>
      </c>
      <c r="AQ310" s="27">
        <v>0</v>
      </c>
      <c r="AR310" s="27">
        <v>5</v>
      </c>
      <c r="AS310" s="27">
        <v>0</v>
      </c>
      <c r="AT310" s="27">
        <v>5</v>
      </c>
      <c r="AU310" s="27">
        <v>0</v>
      </c>
      <c r="AV310" s="27">
        <v>0</v>
      </c>
      <c r="AW310" s="27">
        <v>0</v>
      </c>
      <c r="AX310" s="27">
        <v>0</v>
      </c>
      <c r="AY310" s="27">
        <v>5</v>
      </c>
      <c r="AZ310" s="27">
        <v>0</v>
      </c>
      <c r="BA310" s="27">
        <v>5</v>
      </c>
      <c r="BB310" s="27">
        <v>0</v>
      </c>
      <c r="BC310" s="27">
        <v>5</v>
      </c>
      <c r="BD310" s="27">
        <v>0</v>
      </c>
      <c r="BE310" s="27">
        <v>0</v>
      </c>
      <c r="BF310" s="27">
        <v>4</v>
      </c>
      <c r="BG310" s="27">
        <v>4</v>
      </c>
      <c r="BH310" s="27">
        <v>0</v>
      </c>
      <c r="BI310" s="27">
        <v>5</v>
      </c>
      <c r="BJ310" s="27">
        <v>5</v>
      </c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</row>
    <row r="311" spans="1:93" x14ac:dyDescent="0.25">
      <c r="A311" s="7" t="s">
        <v>65</v>
      </c>
      <c r="B311" s="6" t="str">
        <f>'[1]Методика оценки'!$C$215</f>
        <v>Оснащение прогулочной площадки</v>
      </c>
      <c r="C311" s="14" t="s">
        <v>66</v>
      </c>
      <c r="D311" s="27">
        <v>5</v>
      </c>
      <c r="E311" s="27">
        <v>3</v>
      </c>
      <c r="F311" s="27">
        <v>5</v>
      </c>
      <c r="G311" s="27">
        <v>5</v>
      </c>
      <c r="H311" s="27">
        <v>5</v>
      </c>
      <c r="I311" s="27">
        <v>5</v>
      </c>
      <c r="J311" s="27">
        <v>4</v>
      </c>
      <c r="K311" s="27">
        <v>5</v>
      </c>
      <c r="L311" s="27">
        <v>5</v>
      </c>
      <c r="M311" s="27">
        <v>5</v>
      </c>
      <c r="N311" s="27">
        <v>5</v>
      </c>
      <c r="O311" s="27">
        <v>5</v>
      </c>
      <c r="P311" s="27">
        <v>5</v>
      </c>
      <c r="Q311" s="27">
        <v>5</v>
      </c>
      <c r="R311" s="27">
        <v>5</v>
      </c>
      <c r="S311" s="27">
        <v>3</v>
      </c>
      <c r="T311" s="27">
        <v>5</v>
      </c>
      <c r="U311" s="27">
        <v>5</v>
      </c>
      <c r="V311" s="27">
        <v>5</v>
      </c>
      <c r="W311" s="27">
        <v>5</v>
      </c>
      <c r="X311" s="27">
        <v>5</v>
      </c>
      <c r="Y311" s="27">
        <v>5</v>
      </c>
      <c r="Z311" s="27">
        <v>5</v>
      </c>
      <c r="AA311" s="27">
        <v>3</v>
      </c>
      <c r="AB311" s="27">
        <v>5</v>
      </c>
      <c r="AC311" s="27">
        <v>5</v>
      </c>
      <c r="AD311" s="27">
        <v>5</v>
      </c>
      <c r="AE311" s="27">
        <v>5</v>
      </c>
      <c r="AF311" s="27">
        <v>5</v>
      </c>
      <c r="AG311" s="27">
        <v>5</v>
      </c>
      <c r="AH311" s="27">
        <v>3</v>
      </c>
      <c r="AI311" s="27">
        <v>5</v>
      </c>
      <c r="AJ311" s="27">
        <v>5</v>
      </c>
      <c r="AK311" s="27">
        <v>5</v>
      </c>
      <c r="AL311" s="27">
        <v>5</v>
      </c>
      <c r="AM311" s="27">
        <v>5</v>
      </c>
      <c r="AN311" s="27">
        <v>5</v>
      </c>
      <c r="AO311" s="27">
        <v>5</v>
      </c>
      <c r="AP311" s="27">
        <v>5</v>
      </c>
      <c r="AQ311" s="27">
        <v>5</v>
      </c>
      <c r="AR311" s="27">
        <v>5</v>
      </c>
      <c r="AS311" s="27">
        <v>5</v>
      </c>
      <c r="AT311" s="27">
        <v>5</v>
      </c>
      <c r="AU311" s="27">
        <v>4</v>
      </c>
      <c r="AV311" s="27">
        <v>5</v>
      </c>
      <c r="AW311" s="27">
        <v>4</v>
      </c>
      <c r="AX311" s="27">
        <v>5</v>
      </c>
      <c r="AY311" s="27">
        <v>5</v>
      </c>
      <c r="AZ311" s="27">
        <v>4</v>
      </c>
      <c r="BA311" s="27">
        <v>5</v>
      </c>
      <c r="BB311" s="27">
        <v>5</v>
      </c>
      <c r="BC311" s="27">
        <v>5</v>
      </c>
      <c r="BD311" s="27">
        <v>5</v>
      </c>
      <c r="BE311" s="27">
        <v>5</v>
      </c>
      <c r="BF311" s="27">
        <v>4</v>
      </c>
      <c r="BG311" s="27">
        <v>5</v>
      </c>
      <c r="BH311" s="27">
        <v>4</v>
      </c>
      <c r="BI311" s="27">
        <v>5</v>
      </c>
      <c r="BJ311" s="27">
        <v>5</v>
      </c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</row>
    <row r="312" spans="1:93" x14ac:dyDescent="0.25">
      <c r="A312" s="7" t="s">
        <v>67</v>
      </c>
      <c r="B312" s="6" t="str">
        <f>'[1]Методика оценки'!$C$222</f>
        <v>Состояние здания детского сада</v>
      </c>
      <c r="C312" s="14" t="s">
        <v>68</v>
      </c>
      <c r="D312" s="27">
        <v>5</v>
      </c>
      <c r="E312" s="27">
        <v>4</v>
      </c>
      <c r="F312" s="27">
        <v>5</v>
      </c>
      <c r="G312" s="27">
        <v>5</v>
      </c>
      <c r="H312" s="27">
        <v>5</v>
      </c>
      <c r="I312" s="27">
        <v>5</v>
      </c>
      <c r="J312" s="27">
        <v>4</v>
      </c>
      <c r="K312" s="27">
        <v>4</v>
      </c>
      <c r="L312" s="27">
        <v>5</v>
      </c>
      <c r="M312" s="27">
        <v>5</v>
      </c>
      <c r="N312" s="27">
        <v>5</v>
      </c>
      <c r="O312" s="27">
        <v>5</v>
      </c>
      <c r="P312" s="27">
        <v>5</v>
      </c>
      <c r="Q312" s="27">
        <v>5</v>
      </c>
      <c r="R312" s="27">
        <v>5</v>
      </c>
      <c r="S312" s="27">
        <v>5</v>
      </c>
      <c r="T312" s="27">
        <v>5</v>
      </c>
      <c r="U312" s="27">
        <v>5</v>
      </c>
      <c r="V312" s="27">
        <v>5</v>
      </c>
      <c r="W312" s="27">
        <v>5</v>
      </c>
      <c r="X312" s="27">
        <v>5</v>
      </c>
      <c r="Y312" s="27">
        <v>5</v>
      </c>
      <c r="Z312" s="27">
        <v>5</v>
      </c>
      <c r="AA312" s="27">
        <v>4</v>
      </c>
      <c r="AB312" s="27">
        <v>5</v>
      </c>
      <c r="AC312" s="27">
        <v>5</v>
      </c>
      <c r="AD312" s="27">
        <v>5</v>
      </c>
      <c r="AE312" s="27">
        <v>4</v>
      </c>
      <c r="AF312" s="27">
        <v>4</v>
      </c>
      <c r="AG312" s="27">
        <v>5</v>
      </c>
      <c r="AH312" s="27">
        <v>4</v>
      </c>
      <c r="AI312" s="27">
        <v>5</v>
      </c>
      <c r="AJ312" s="27">
        <v>5</v>
      </c>
      <c r="AK312" s="27">
        <v>5</v>
      </c>
      <c r="AL312" s="27">
        <v>5</v>
      </c>
      <c r="AM312" s="27">
        <v>5</v>
      </c>
      <c r="AN312" s="27">
        <v>4</v>
      </c>
      <c r="AO312" s="27">
        <v>5</v>
      </c>
      <c r="AP312" s="27">
        <v>5</v>
      </c>
      <c r="AQ312" s="27">
        <v>5</v>
      </c>
      <c r="AR312" s="27">
        <v>5</v>
      </c>
      <c r="AS312" s="27">
        <v>5</v>
      </c>
      <c r="AT312" s="27">
        <v>5</v>
      </c>
      <c r="AU312" s="27">
        <v>5</v>
      </c>
      <c r="AV312" s="27">
        <v>5</v>
      </c>
      <c r="AW312" s="27">
        <v>4</v>
      </c>
      <c r="AX312" s="27">
        <v>5</v>
      </c>
      <c r="AY312" s="27">
        <v>5</v>
      </c>
      <c r="AZ312" s="27">
        <v>3</v>
      </c>
      <c r="BA312" s="27">
        <v>5</v>
      </c>
      <c r="BB312" s="27">
        <v>4</v>
      </c>
      <c r="BC312" s="27">
        <v>5</v>
      </c>
      <c r="BD312" s="27">
        <v>5</v>
      </c>
      <c r="BE312" s="27">
        <v>5</v>
      </c>
      <c r="BF312" s="27">
        <v>5</v>
      </c>
      <c r="BG312" s="27">
        <v>5</v>
      </c>
      <c r="BH312" s="27">
        <v>4</v>
      </c>
      <c r="BI312" s="27">
        <v>5</v>
      </c>
      <c r="BJ312" s="27">
        <v>5</v>
      </c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</row>
    <row r="313" spans="1:93" ht="30" x14ac:dyDescent="0.25">
      <c r="A313" s="7" t="s">
        <v>69</v>
      </c>
      <c r="B313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313" s="14" t="s">
        <v>70</v>
      </c>
      <c r="D313" s="27">
        <v>5</v>
      </c>
      <c r="E313" s="27">
        <v>4</v>
      </c>
      <c r="F313" s="27">
        <v>4</v>
      </c>
      <c r="G313" s="27">
        <v>5</v>
      </c>
      <c r="H313" s="27">
        <v>5</v>
      </c>
      <c r="I313" s="27">
        <v>5</v>
      </c>
      <c r="J313" s="27">
        <v>5</v>
      </c>
      <c r="K313" s="27">
        <v>4</v>
      </c>
      <c r="L313" s="27">
        <v>5</v>
      </c>
      <c r="M313" s="27">
        <v>5</v>
      </c>
      <c r="N313" s="27">
        <v>5</v>
      </c>
      <c r="O313" s="27">
        <v>5</v>
      </c>
      <c r="P313" s="27">
        <v>5</v>
      </c>
      <c r="Q313" s="27">
        <v>5</v>
      </c>
      <c r="R313" s="27">
        <v>5</v>
      </c>
      <c r="S313" s="27">
        <v>5</v>
      </c>
      <c r="T313" s="27">
        <v>2</v>
      </c>
      <c r="U313" s="27">
        <v>4</v>
      </c>
      <c r="V313" s="27">
        <v>4</v>
      </c>
      <c r="W313" s="27">
        <v>5</v>
      </c>
      <c r="X313" s="27">
        <v>5</v>
      </c>
      <c r="Y313" s="27">
        <v>0</v>
      </c>
      <c r="Z313" s="27">
        <v>2</v>
      </c>
      <c r="AA313" s="27">
        <v>4</v>
      </c>
      <c r="AB313" s="27">
        <v>4</v>
      </c>
      <c r="AC313" s="27">
        <v>5</v>
      </c>
      <c r="AD313" s="27">
        <v>5</v>
      </c>
      <c r="AE313" s="27">
        <v>5</v>
      </c>
      <c r="AF313" s="27">
        <v>5</v>
      </c>
      <c r="AG313" s="27">
        <v>5</v>
      </c>
      <c r="AH313" s="27">
        <v>3</v>
      </c>
      <c r="AI313" s="27">
        <v>5</v>
      </c>
      <c r="AJ313" s="27">
        <v>5</v>
      </c>
      <c r="AK313" s="27">
        <v>5</v>
      </c>
      <c r="AL313" s="27">
        <v>5</v>
      </c>
      <c r="AM313" s="27">
        <v>5</v>
      </c>
      <c r="AN313" s="27">
        <v>0</v>
      </c>
      <c r="AO313" s="27">
        <v>4</v>
      </c>
      <c r="AP313" s="27">
        <v>4</v>
      </c>
      <c r="AQ313" s="27">
        <v>4</v>
      </c>
      <c r="AR313" s="27">
        <v>5</v>
      </c>
      <c r="AS313" s="27">
        <v>4</v>
      </c>
      <c r="AT313" s="27">
        <v>5</v>
      </c>
      <c r="AU313" s="27">
        <v>5</v>
      </c>
      <c r="AV313" s="27">
        <v>5</v>
      </c>
      <c r="AW313" s="27">
        <v>3</v>
      </c>
      <c r="AX313" s="27">
        <v>5</v>
      </c>
      <c r="AY313" s="27">
        <v>5</v>
      </c>
      <c r="AZ313" s="27">
        <v>5</v>
      </c>
      <c r="BA313" s="27">
        <v>5</v>
      </c>
      <c r="BB313" s="27">
        <v>0</v>
      </c>
      <c r="BC313" s="27">
        <v>5</v>
      </c>
      <c r="BD313" s="27">
        <v>4</v>
      </c>
      <c r="BE313" s="27">
        <v>5</v>
      </c>
      <c r="BF313" s="27">
        <v>5</v>
      </c>
      <c r="BG313" s="27">
        <v>5</v>
      </c>
      <c r="BH313" s="27">
        <v>5</v>
      </c>
      <c r="BI313" s="27">
        <v>5</v>
      </c>
      <c r="BJ313" s="27">
        <v>5</v>
      </c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</row>
    <row r="314" spans="1:93" ht="45" x14ac:dyDescent="0.25">
      <c r="A314" s="7" t="s">
        <v>71</v>
      </c>
      <c r="B314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314" s="14" t="s">
        <v>72</v>
      </c>
      <c r="D314" s="27">
        <v>5</v>
      </c>
      <c r="E314" s="27">
        <v>5</v>
      </c>
      <c r="F314" s="27">
        <v>5</v>
      </c>
      <c r="G314" s="27">
        <v>5</v>
      </c>
      <c r="H314" s="27">
        <v>5</v>
      </c>
      <c r="I314" s="27">
        <v>5</v>
      </c>
      <c r="J314" s="27">
        <v>5</v>
      </c>
      <c r="K314" s="27">
        <v>5</v>
      </c>
      <c r="L314" s="27">
        <v>5</v>
      </c>
      <c r="M314" s="27">
        <v>5</v>
      </c>
      <c r="N314" s="27">
        <v>0</v>
      </c>
      <c r="O314" s="27">
        <v>5</v>
      </c>
      <c r="P314" s="27">
        <v>0</v>
      </c>
      <c r="Q314" s="27">
        <v>5</v>
      </c>
      <c r="R314" s="27">
        <v>5</v>
      </c>
      <c r="S314" s="27">
        <v>5</v>
      </c>
      <c r="T314" s="27">
        <v>5</v>
      </c>
      <c r="U314" s="27">
        <v>4</v>
      </c>
      <c r="V314" s="27">
        <v>5</v>
      </c>
      <c r="W314" s="27">
        <v>5</v>
      </c>
      <c r="X314" s="27">
        <v>5</v>
      </c>
      <c r="Y314" s="27">
        <v>0</v>
      </c>
      <c r="Z314" s="27">
        <v>5</v>
      </c>
      <c r="AA314" s="27">
        <v>5</v>
      </c>
      <c r="AB314" s="27">
        <v>5</v>
      </c>
      <c r="AC314" s="27">
        <v>5</v>
      </c>
      <c r="AD314" s="27">
        <v>5</v>
      </c>
      <c r="AE314" s="27">
        <v>0</v>
      </c>
      <c r="AF314" s="27">
        <v>5</v>
      </c>
      <c r="AG314" s="27">
        <v>5</v>
      </c>
      <c r="AH314" s="27">
        <v>4</v>
      </c>
      <c r="AI314" s="27">
        <v>5</v>
      </c>
      <c r="AJ314" s="27">
        <v>5</v>
      </c>
      <c r="AK314" s="27">
        <v>5</v>
      </c>
      <c r="AL314" s="27">
        <v>5</v>
      </c>
      <c r="AM314" s="27">
        <v>4</v>
      </c>
      <c r="AN314" s="27">
        <v>5</v>
      </c>
      <c r="AO314" s="27">
        <v>5</v>
      </c>
      <c r="AP314" s="27">
        <v>5</v>
      </c>
      <c r="AQ314" s="27">
        <v>5</v>
      </c>
      <c r="AR314" s="27">
        <v>5</v>
      </c>
      <c r="AS314" s="27">
        <v>5</v>
      </c>
      <c r="AT314" s="27">
        <v>5</v>
      </c>
      <c r="AU314" s="27">
        <v>5</v>
      </c>
      <c r="AV314" s="27">
        <v>5</v>
      </c>
      <c r="AW314" s="27">
        <v>4</v>
      </c>
      <c r="AX314" s="27">
        <v>4</v>
      </c>
      <c r="AY314" s="27">
        <v>5</v>
      </c>
      <c r="AZ314" s="27">
        <v>4</v>
      </c>
      <c r="BA314" s="27">
        <v>5</v>
      </c>
      <c r="BB314" s="27">
        <v>5</v>
      </c>
      <c r="BC314" s="27">
        <v>5</v>
      </c>
      <c r="BD314" s="27">
        <v>4</v>
      </c>
      <c r="BE314" s="27">
        <v>5</v>
      </c>
      <c r="BF314" s="27">
        <v>5</v>
      </c>
      <c r="BG314" s="27">
        <v>5</v>
      </c>
      <c r="BH314" s="27">
        <v>5</v>
      </c>
      <c r="BI314" s="27">
        <v>5</v>
      </c>
      <c r="BJ314" s="27">
        <v>5</v>
      </c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</row>
    <row r="315" spans="1:93" x14ac:dyDescent="0.25">
      <c r="A315" s="7" t="s">
        <v>73</v>
      </c>
      <c r="B315" s="6" t="str">
        <f>'[1]Методика оценки'!$C$242</f>
        <v>Адекватность размера родительской платы</v>
      </c>
      <c r="C315" s="14" t="s">
        <v>74</v>
      </c>
      <c r="D315" s="27">
        <v>5</v>
      </c>
      <c r="E315" s="27">
        <v>5</v>
      </c>
      <c r="F315" s="27">
        <v>5</v>
      </c>
      <c r="G315" s="27">
        <v>5</v>
      </c>
      <c r="H315" s="27">
        <v>5</v>
      </c>
      <c r="I315" s="27">
        <v>5</v>
      </c>
      <c r="J315" s="27">
        <v>5</v>
      </c>
      <c r="K315" s="27">
        <v>5</v>
      </c>
      <c r="L315" s="27">
        <v>5</v>
      </c>
      <c r="M315" s="27">
        <v>5</v>
      </c>
      <c r="N315" s="27">
        <v>5</v>
      </c>
      <c r="O315" s="27">
        <v>5</v>
      </c>
      <c r="P315" s="27">
        <v>5</v>
      </c>
      <c r="Q315" s="27">
        <v>5</v>
      </c>
      <c r="R315" s="27">
        <v>5</v>
      </c>
      <c r="S315" s="27">
        <v>5</v>
      </c>
      <c r="T315" s="27">
        <v>5</v>
      </c>
      <c r="U315" s="27">
        <v>5</v>
      </c>
      <c r="V315" s="27">
        <v>5</v>
      </c>
      <c r="W315" s="27">
        <v>5</v>
      </c>
      <c r="X315" s="27">
        <v>5</v>
      </c>
      <c r="Y315" s="27">
        <v>5</v>
      </c>
      <c r="Z315" s="27">
        <v>5</v>
      </c>
      <c r="AA315" s="27">
        <v>5</v>
      </c>
      <c r="AB315" s="27">
        <v>5</v>
      </c>
      <c r="AC315" s="27">
        <v>5</v>
      </c>
      <c r="AD315" s="27">
        <v>5</v>
      </c>
      <c r="AE315" s="27">
        <v>5</v>
      </c>
      <c r="AF315" s="27">
        <v>5</v>
      </c>
      <c r="AG315" s="27">
        <v>5</v>
      </c>
      <c r="AH315" s="27">
        <v>5</v>
      </c>
      <c r="AI315" s="27">
        <v>5</v>
      </c>
      <c r="AJ315" s="27">
        <v>5</v>
      </c>
      <c r="AK315" s="27">
        <v>5</v>
      </c>
      <c r="AL315" s="27">
        <v>5</v>
      </c>
      <c r="AM315" s="27">
        <v>5</v>
      </c>
      <c r="AN315" s="27">
        <v>5</v>
      </c>
      <c r="AO315" s="27">
        <v>5</v>
      </c>
      <c r="AP315" s="27">
        <v>5</v>
      </c>
      <c r="AQ315" s="27">
        <v>5</v>
      </c>
      <c r="AR315" s="27">
        <v>5</v>
      </c>
      <c r="AS315" s="27">
        <v>5</v>
      </c>
      <c r="AT315" s="27">
        <v>5</v>
      </c>
      <c r="AU315" s="27">
        <v>5</v>
      </c>
      <c r="AV315" s="27">
        <v>5</v>
      </c>
      <c r="AW315" s="27">
        <v>5</v>
      </c>
      <c r="AX315" s="27">
        <v>5</v>
      </c>
      <c r="AY315" s="27">
        <v>5</v>
      </c>
      <c r="AZ315" s="27">
        <v>5</v>
      </c>
      <c r="BA315" s="27">
        <v>5</v>
      </c>
      <c r="BB315" s="27">
        <v>5</v>
      </c>
      <c r="BC315" s="27">
        <v>5</v>
      </c>
      <c r="BD315" s="27">
        <v>5</v>
      </c>
      <c r="BE315" s="27">
        <v>5</v>
      </c>
      <c r="BF315" s="27">
        <v>5</v>
      </c>
      <c r="BG315" s="27">
        <v>5</v>
      </c>
      <c r="BH315" s="27">
        <v>5</v>
      </c>
      <c r="BI315" s="27">
        <v>5</v>
      </c>
      <c r="BJ315" s="27">
        <v>5</v>
      </c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</row>
    <row r="316" spans="1:93" x14ac:dyDescent="0.25">
      <c r="A316" s="7" t="s">
        <v>75</v>
      </c>
      <c r="B316" s="6" t="str">
        <f>'[1]Методика оценки'!$C$248</f>
        <v>Целесообразность дополнительных сборов с родителей</v>
      </c>
      <c r="C316" s="14" t="s">
        <v>76</v>
      </c>
      <c r="D316" s="27">
        <v>5</v>
      </c>
      <c r="E316" s="27">
        <v>0</v>
      </c>
      <c r="F316" s="27">
        <v>0</v>
      </c>
      <c r="G316" s="27">
        <v>0</v>
      </c>
      <c r="H316" s="27">
        <v>5</v>
      </c>
      <c r="I316" s="27">
        <v>0</v>
      </c>
      <c r="J316" s="27">
        <v>0</v>
      </c>
      <c r="K316" s="27">
        <v>5</v>
      </c>
      <c r="L316" s="27">
        <v>5</v>
      </c>
      <c r="M316" s="27">
        <v>0</v>
      </c>
      <c r="N316" s="27">
        <v>5</v>
      </c>
      <c r="O316" s="27">
        <v>0</v>
      </c>
      <c r="P316" s="27">
        <v>0</v>
      </c>
      <c r="Q316" s="27">
        <v>0</v>
      </c>
      <c r="R316" s="27">
        <v>0</v>
      </c>
      <c r="S316" s="27">
        <v>5</v>
      </c>
      <c r="T316" s="27">
        <v>0</v>
      </c>
      <c r="U316" s="27">
        <v>0</v>
      </c>
      <c r="V316" s="27">
        <v>0</v>
      </c>
      <c r="W316" s="27">
        <v>0</v>
      </c>
      <c r="X316" s="27">
        <v>0</v>
      </c>
      <c r="Y316" s="27">
        <v>0</v>
      </c>
      <c r="Z316" s="27">
        <v>0</v>
      </c>
      <c r="AA316" s="27">
        <v>0</v>
      </c>
      <c r="AB316" s="27">
        <v>5</v>
      </c>
      <c r="AC316" s="27">
        <v>0</v>
      </c>
      <c r="AD316" s="27">
        <v>0</v>
      </c>
      <c r="AE316" s="27">
        <v>0</v>
      </c>
      <c r="AF316" s="27">
        <v>0</v>
      </c>
      <c r="AG316" s="27">
        <v>0</v>
      </c>
      <c r="AH316" s="27">
        <v>5</v>
      </c>
      <c r="AI316" s="27">
        <v>0</v>
      </c>
      <c r="AJ316" s="27">
        <v>5</v>
      </c>
      <c r="AK316" s="27">
        <v>0</v>
      </c>
      <c r="AL316" s="27">
        <v>0</v>
      </c>
      <c r="AM316" s="27">
        <v>5</v>
      </c>
      <c r="AN316" s="27">
        <v>5</v>
      </c>
      <c r="AO316" s="27">
        <v>0</v>
      </c>
      <c r="AP316" s="27">
        <v>0</v>
      </c>
      <c r="AQ316" s="27">
        <v>0</v>
      </c>
      <c r="AR316" s="27">
        <v>2</v>
      </c>
      <c r="AS316" s="27">
        <v>0</v>
      </c>
      <c r="AT316" s="27">
        <v>0</v>
      </c>
      <c r="AU316" s="27">
        <v>0</v>
      </c>
      <c r="AV316" s="27">
        <v>0</v>
      </c>
      <c r="AW316" s="27">
        <v>0</v>
      </c>
      <c r="AX316" s="27">
        <v>5</v>
      </c>
      <c r="AY316" s="27">
        <v>0</v>
      </c>
      <c r="AZ316" s="27">
        <v>5</v>
      </c>
      <c r="BA316" s="27">
        <v>0</v>
      </c>
      <c r="BB316" s="27">
        <v>0</v>
      </c>
      <c r="BC316" s="27">
        <v>0</v>
      </c>
      <c r="BD316" s="27">
        <v>0</v>
      </c>
      <c r="BE316" s="27">
        <v>0</v>
      </c>
      <c r="BF316" s="27">
        <v>0</v>
      </c>
      <c r="BG316" s="27">
        <v>5</v>
      </c>
      <c r="BH316" s="27">
        <v>0</v>
      </c>
      <c r="BI316" s="27">
        <v>0</v>
      </c>
      <c r="BJ316" s="27">
        <v>0</v>
      </c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</row>
    <row r="317" spans="1:93" x14ac:dyDescent="0.25">
      <c r="A317" s="7" t="s">
        <v>77</v>
      </c>
      <c r="B317" s="7" t="str">
        <f>'[1]Методика оценки'!$C$254</f>
        <v>Финансовое положение детского сада в целом</v>
      </c>
      <c r="C317" s="14" t="s">
        <v>78</v>
      </c>
      <c r="D317" s="27">
        <v>5</v>
      </c>
      <c r="E317" s="27">
        <v>5</v>
      </c>
      <c r="F317" s="27">
        <v>5</v>
      </c>
      <c r="G317" s="27">
        <v>4</v>
      </c>
      <c r="H317" s="27">
        <v>5</v>
      </c>
      <c r="I317" s="27">
        <v>5</v>
      </c>
      <c r="J317" s="27">
        <v>3</v>
      </c>
      <c r="K317" s="27">
        <v>5</v>
      </c>
      <c r="L317" s="27">
        <v>5</v>
      </c>
      <c r="M317" s="27">
        <v>5</v>
      </c>
      <c r="N317" s="27">
        <v>0</v>
      </c>
      <c r="O317" s="27">
        <v>4</v>
      </c>
      <c r="P317" s="27">
        <v>5</v>
      </c>
      <c r="Q317" s="27">
        <v>4</v>
      </c>
      <c r="R317" s="27">
        <v>4</v>
      </c>
      <c r="S317" s="27">
        <v>5</v>
      </c>
      <c r="T317" s="27">
        <v>5</v>
      </c>
      <c r="U317" s="27">
        <v>4</v>
      </c>
      <c r="V317" s="27">
        <v>5</v>
      </c>
      <c r="W317" s="27">
        <v>5</v>
      </c>
      <c r="X317" s="27">
        <v>5</v>
      </c>
      <c r="Y317" s="27">
        <v>5</v>
      </c>
      <c r="Z317" s="27">
        <v>5</v>
      </c>
      <c r="AA317" s="27">
        <v>5</v>
      </c>
      <c r="AB317" s="27">
        <v>4</v>
      </c>
      <c r="AC317" s="27">
        <v>4</v>
      </c>
      <c r="AD317" s="27">
        <v>4</v>
      </c>
      <c r="AE317" s="27">
        <v>4</v>
      </c>
      <c r="AF317" s="27">
        <v>4</v>
      </c>
      <c r="AG317" s="27">
        <v>5</v>
      </c>
      <c r="AH317" s="27">
        <v>4</v>
      </c>
      <c r="AI317" s="27">
        <v>5</v>
      </c>
      <c r="AJ317" s="27">
        <v>5</v>
      </c>
      <c r="AK317" s="27">
        <v>5</v>
      </c>
      <c r="AL317" s="27">
        <v>5</v>
      </c>
      <c r="AM317" s="27">
        <v>4</v>
      </c>
      <c r="AN317" s="27">
        <v>4</v>
      </c>
      <c r="AO317" s="27">
        <v>4</v>
      </c>
      <c r="AP317" s="27">
        <v>0</v>
      </c>
      <c r="AQ317" s="27">
        <v>5</v>
      </c>
      <c r="AR317" s="27">
        <v>4</v>
      </c>
      <c r="AS317" s="27">
        <v>5</v>
      </c>
      <c r="AT317" s="27">
        <v>4</v>
      </c>
      <c r="AU317" s="27">
        <v>5</v>
      </c>
      <c r="AV317" s="27">
        <v>5</v>
      </c>
      <c r="AW317" s="27">
        <v>4</v>
      </c>
      <c r="AX317" s="27">
        <v>4</v>
      </c>
      <c r="AY317" s="27">
        <v>5</v>
      </c>
      <c r="AZ317" s="27">
        <v>0</v>
      </c>
      <c r="BA317" s="27">
        <v>5</v>
      </c>
      <c r="BB317" s="27">
        <v>0</v>
      </c>
      <c r="BC317" s="27">
        <v>5</v>
      </c>
      <c r="BD317" s="27">
        <v>4</v>
      </c>
      <c r="BE317" s="27">
        <v>5</v>
      </c>
      <c r="BF317" s="27">
        <v>4</v>
      </c>
      <c r="BG317" s="27">
        <v>5</v>
      </c>
      <c r="BH317" s="27">
        <v>4</v>
      </c>
      <c r="BI317" s="27">
        <v>4</v>
      </c>
      <c r="BJ317" s="27">
        <v>5</v>
      </c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</row>
    <row r="318" spans="1:93" ht="30" x14ac:dyDescent="0.25">
      <c r="A318" s="7" t="s">
        <v>79</v>
      </c>
      <c r="B318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318" s="14" t="s">
        <v>80</v>
      </c>
      <c r="D318" s="27">
        <v>4</v>
      </c>
      <c r="E318" s="27">
        <v>4</v>
      </c>
      <c r="F318" s="27">
        <v>5</v>
      </c>
      <c r="G318" s="27">
        <v>5</v>
      </c>
      <c r="H318" s="27">
        <v>4</v>
      </c>
      <c r="I318" s="27">
        <v>5</v>
      </c>
      <c r="J318" s="27">
        <v>5</v>
      </c>
      <c r="K318" s="27">
        <v>4</v>
      </c>
      <c r="L318" s="27">
        <v>5</v>
      </c>
      <c r="M318" s="27">
        <v>4</v>
      </c>
      <c r="N318" s="27">
        <v>5</v>
      </c>
      <c r="O318" s="27">
        <v>4</v>
      </c>
      <c r="P318" s="27">
        <v>0</v>
      </c>
      <c r="Q318" s="27">
        <v>5</v>
      </c>
      <c r="R318" s="27">
        <v>5</v>
      </c>
      <c r="S318" s="27">
        <v>5</v>
      </c>
      <c r="T318" s="27">
        <v>5</v>
      </c>
      <c r="U318" s="27">
        <v>3</v>
      </c>
      <c r="V318" s="27">
        <v>3</v>
      </c>
      <c r="W318" s="27">
        <v>5</v>
      </c>
      <c r="X318" s="27">
        <v>5</v>
      </c>
      <c r="Y318" s="27">
        <v>5</v>
      </c>
      <c r="Z318" s="27">
        <v>5</v>
      </c>
      <c r="AA318" s="27">
        <v>4</v>
      </c>
      <c r="AB318" s="27">
        <v>5</v>
      </c>
      <c r="AC318" s="27">
        <v>5</v>
      </c>
      <c r="AD318" s="27">
        <v>4</v>
      </c>
      <c r="AE318" s="27">
        <v>5</v>
      </c>
      <c r="AF318" s="27">
        <v>4</v>
      </c>
      <c r="AG318" s="27">
        <v>0</v>
      </c>
      <c r="AH318" s="27">
        <v>0</v>
      </c>
      <c r="AI318" s="27">
        <v>5</v>
      </c>
      <c r="AJ318" s="27">
        <v>5</v>
      </c>
      <c r="AK318" s="27">
        <v>0</v>
      </c>
      <c r="AL318" s="27">
        <v>5</v>
      </c>
      <c r="AM318" s="27">
        <v>5</v>
      </c>
      <c r="AN318" s="27">
        <v>5</v>
      </c>
      <c r="AO318" s="27">
        <v>5</v>
      </c>
      <c r="AP318" s="27">
        <v>4</v>
      </c>
      <c r="AQ318" s="27">
        <v>5</v>
      </c>
      <c r="AR318" s="27">
        <v>5</v>
      </c>
      <c r="AS318" s="27">
        <v>3</v>
      </c>
      <c r="AT318" s="27">
        <v>5</v>
      </c>
      <c r="AU318" s="27">
        <v>5</v>
      </c>
      <c r="AV318" s="27">
        <v>5</v>
      </c>
      <c r="AW318" s="27">
        <v>4</v>
      </c>
      <c r="AX318" s="27">
        <v>5</v>
      </c>
      <c r="AY318" s="27">
        <v>5</v>
      </c>
      <c r="AZ318" s="27">
        <v>5</v>
      </c>
      <c r="BA318" s="27">
        <v>5</v>
      </c>
      <c r="BB318" s="27">
        <v>4</v>
      </c>
      <c r="BC318" s="27">
        <v>5</v>
      </c>
      <c r="BD318" s="27">
        <v>3</v>
      </c>
      <c r="BE318" s="27">
        <v>5</v>
      </c>
      <c r="BF318" s="27">
        <v>4</v>
      </c>
      <c r="BG318" s="27">
        <v>4</v>
      </c>
      <c r="BH318" s="27">
        <v>5</v>
      </c>
      <c r="BI318" s="27">
        <v>5</v>
      </c>
      <c r="BJ318" s="27">
        <v>4</v>
      </c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</row>
    <row r="319" spans="1:93" ht="30" x14ac:dyDescent="0.25">
      <c r="A319" s="7" t="s">
        <v>81</v>
      </c>
      <c r="B319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319" s="14" t="s">
        <v>82</v>
      </c>
      <c r="D319" s="27">
        <v>4</v>
      </c>
      <c r="E319" s="27">
        <v>4</v>
      </c>
      <c r="F319" s="27">
        <v>0</v>
      </c>
      <c r="G319" s="27">
        <v>5</v>
      </c>
      <c r="H319" s="27">
        <v>4</v>
      </c>
      <c r="I319" s="27">
        <v>5</v>
      </c>
      <c r="J319" s="27">
        <v>5</v>
      </c>
      <c r="K319" s="27">
        <v>0</v>
      </c>
      <c r="L319" s="27">
        <v>5</v>
      </c>
      <c r="M319" s="27">
        <v>5</v>
      </c>
      <c r="N319" s="27">
        <v>5</v>
      </c>
      <c r="O319" s="27">
        <v>5</v>
      </c>
      <c r="P319" s="27">
        <v>0</v>
      </c>
      <c r="Q319" s="27">
        <v>5</v>
      </c>
      <c r="R319" s="27">
        <v>5</v>
      </c>
      <c r="S319" s="27">
        <v>0</v>
      </c>
      <c r="T319" s="27">
        <v>5</v>
      </c>
      <c r="U319" s="27">
        <v>4</v>
      </c>
      <c r="V319" s="27">
        <v>4</v>
      </c>
      <c r="W319" s="27">
        <v>5</v>
      </c>
      <c r="X319" s="27">
        <v>5</v>
      </c>
      <c r="Y319" s="27">
        <v>0</v>
      </c>
      <c r="Z319" s="27">
        <v>5</v>
      </c>
      <c r="AA319" s="27">
        <v>4</v>
      </c>
      <c r="AB319" s="27">
        <v>5</v>
      </c>
      <c r="AC319" s="27">
        <v>5</v>
      </c>
      <c r="AD319" s="27">
        <v>4</v>
      </c>
      <c r="AE319" s="27">
        <v>5</v>
      </c>
      <c r="AF319" s="27">
        <v>4</v>
      </c>
      <c r="AG319" s="27">
        <v>5</v>
      </c>
      <c r="AH319" s="27">
        <v>4</v>
      </c>
      <c r="AI319" s="27">
        <v>5</v>
      </c>
      <c r="AJ319" s="27">
        <v>5</v>
      </c>
      <c r="AK319" s="27">
        <v>4</v>
      </c>
      <c r="AL319" s="27">
        <v>5</v>
      </c>
      <c r="AM319" s="27">
        <v>5</v>
      </c>
      <c r="AN319" s="27">
        <v>5</v>
      </c>
      <c r="AO319" s="27">
        <v>5</v>
      </c>
      <c r="AP319" s="27">
        <v>4</v>
      </c>
      <c r="AQ319" s="27">
        <v>0</v>
      </c>
      <c r="AR319" s="27">
        <v>4</v>
      </c>
      <c r="AS319" s="27">
        <v>4</v>
      </c>
      <c r="AT319" s="27">
        <v>5</v>
      </c>
      <c r="AU319" s="27">
        <v>4</v>
      </c>
      <c r="AV319" s="27">
        <v>5</v>
      </c>
      <c r="AW319" s="27">
        <v>4</v>
      </c>
      <c r="AX319" s="27">
        <v>5</v>
      </c>
      <c r="AY319" s="27">
        <v>5</v>
      </c>
      <c r="AZ319" s="27">
        <v>3</v>
      </c>
      <c r="BA319" s="27">
        <v>5</v>
      </c>
      <c r="BB319" s="27">
        <v>5</v>
      </c>
      <c r="BC319" s="27">
        <v>5</v>
      </c>
      <c r="BD319" s="27">
        <v>4</v>
      </c>
      <c r="BE319" s="27">
        <v>5</v>
      </c>
      <c r="BF319" s="27">
        <v>4</v>
      </c>
      <c r="BG319" s="27">
        <v>4</v>
      </c>
      <c r="BH319" s="27">
        <v>5</v>
      </c>
      <c r="BI319" s="27">
        <v>5</v>
      </c>
      <c r="BJ319" s="27">
        <v>5</v>
      </c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</row>
    <row r="320" spans="1:93" ht="30" x14ac:dyDescent="0.25">
      <c r="A320" s="7" t="s">
        <v>83</v>
      </c>
      <c r="B320" s="6" t="str">
        <f>'[1]Методика оценки'!$C$274</f>
        <v>Своевременность и полнота представления информации на сайте детского сада</v>
      </c>
      <c r="C320" s="14" t="s">
        <v>84</v>
      </c>
      <c r="D320" s="27">
        <v>0</v>
      </c>
      <c r="E320" s="27">
        <v>4</v>
      </c>
      <c r="F320" s="27">
        <v>0</v>
      </c>
      <c r="G320" s="27">
        <v>5</v>
      </c>
      <c r="H320" s="27">
        <v>0</v>
      </c>
      <c r="I320" s="27">
        <v>0</v>
      </c>
      <c r="J320" s="27">
        <v>5</v>
      </c>
      <c r="K320" s="27">
        <v>0</v>
      </c>
      <c r="L320" s="27">
        <v>5</v>
      </c>
      <c r="M320" s="27">
        <v>5</v>
      </c>
      <c r="N320" s="27">
        <v>4</v>
      </c>
      <c r="O320" s="27">
        <v>0</v>
      </c>
      <c r="P320" s="27">
        <v>0</v>
      </c>
      <c r="Q320" s="27">
        <v>5</v>
      </c>
      <c r="R320" s="27">
        <v>5</v>
      </c>
      <c r="S320" s="27">
        <v>0</v>
      </c>
      <c r="T320" s="27">
        <v>0</v>
      </c>
      <c r="U320" s="27">
        <v>4</v>
      </c>
      <c r="V320" s="27">
        <v>5</v>
      </c>
      <c r="W320" s="27">
        <v>5</v>
      </c>
      <c r="X320" s="27">
        <v>5</v>
      </c>
      <c r="Y320" s="27">
        <v>0</v>
      </c>
      <c r="Z320" s="27">
        <v>0</v>
      </c>
      <c r="AA320" s="27">
        <v>4</v>
      </c>
      <c r="AB320" s="27">
        <v>4</v>
      </c>
      <c r="AC320" s="27">
        <v>5</v>
      </c>
      <c r="AD320" s="27">
        <v>4</v>
      </c>
      <c r="AE320" s="27">
        <v>0</v>
      </c>
      <c r="AF320" s="27">
        <v>4</v>
      </c>
      <c r="AG320" s="27">
        <v>0</v>
      </c>
      <c r="AH320" s="27">
        <v>0</v>
      </c>
      <c r="AI320" s="27">
        <v>5</v>
      </c>
      <c r="AJ320" s="27">
        <v>5</v>
      </c>
      <c r="AK320" s="27">
        <v>0</v>
      </c>
      <c r="AL320" s="27">
        <v>0</v>
      </c>
      <c r="AM320" s="27">
        <v>0</v>
      </c>
      <c r="AN320" s="27">
        <v>5</v>
      </c>
      <c r="AO320" s="27">
        <v>5</v>
      </c>
      <c r="AP320" s="27">
        <v>0</v>
      </c>
      <c r="AQ320" s="27">
        <v>0</v>
      </c>
      <c r="AR320" s="27">
        <v>0</v>
      </c>
      <c r="AS320" s="27">
        <v>5</v>
      </c>
      <c r="AT320" s="27">
        <v>5</v>
      </c>
      <c r="AU320" s="27">
        <v>0</v>
      </c>
      <c r="AV320" s="27">
        <v>5</v>
      </c>
      <c r="AW320" s="27">
        <v>4</v>
      </c>
      <c r="AX320" s="27">
        <v>0</v>
      </c>
      <c r="AY320" s="27">
        <v>5</v>
      </c>
      <c r="AZ320" s="27">
        <v>4</v>
      </c>
      <c r="BA320" s="27">
        <v>5</v>
      </c>
      <c r="BB320" s="27">
        <v>0</v>
      </c>
      <c r="BC320" s="27">
        <v>5</v>
      </c>
      <c r="BD320" s="27">
        <v>4</v>
      </c>
      <c r="BE320" s="27">
        <v>0</v>
      </c>
      <c r="BF320" s="27">
        <v>4</v>
      </c>
      <c r="BG320" s="27">
        <v>0</v>
      </c>
      <c r="BH320" s="27">
        <v>5</v>
      </c>
      <c r="BI320" s="27">
        <v>0</v>
      </c>
      <c r="BJ320" s="27">
        <v>5</v>
      </c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</row>
    <row r="321" spans="1:93" ht="30" x14ac:dyDescent="0.25">
      <c r="A321" s="7" t="s">
        <v>85</v>
      </c>
      <c r="B321" s="6" t="str">
        <f>'[1]Методика оценки'!$C$280</f>
        <v>Своевременность и полнота представления информации о здоровье и обучении ребёнка (детей)</v>
      </c>
      <c r="C321" s="14" t="s">
        <v>86</v>
      </c>
      <c r="D321" s="27">
        <v>4</v>
      </c>
      <c r="E321" s="27">
        <v>4</v>
      </c>
      <c r="F321" s="27">
        <v>5</v>
      </c>
      <c r="G321" s="27">
        <v>5</v>
      </c>
      <c r="H321" s="27">
        <v>4</v>
      </c>
      <c r="I321" s="27">
        <v>5</v>
      </c>
      <c r="J321" s="27">
        <v>5</v>
      </c>
      <c r="K321" s="27">
        <v>4</v>
      </c>
      <c r="L321" s="27">
        <v>5</v>
      </c>
      <c r="M321" s="27">
        <v>5</v>
      </c>
      <c r="N321" s="27">
        <v>0</v>
      </c>
      <c r="O321" s="27">
        <v>5</v>
      </c>
      <c r="P321" s="27">
        <v>5</v>
      </c>
      <c r="Q321" s="27">
        <v>4</v>
      </c>
      <c r="R321" s="27">
        <v>5</v>
      </c>
      <c r="S321" s="27">
        <v>3</v>
      </c>
      <c r="T321" s="27">
        <v>4</v>
      </c>
      <c r="U321" s="27">
        <v>4</v>
      </c>
      <c r="V321" s="27">
        <v>3</v>
      </c>
      <c r="W321" s="27">
        <v>5</v>
      </c>
      <c r="X321" s="27">
        <v>5</v>
      </c>
      <c r="Y321" s="27">
        <v>5</v>
      </c>
      <c r="Z321" s="27">
        <v>4</v>
      </c>
      <c r="AA321" s="27">
        <v>4</v>
      </c>
      <c r="AB321" s="27">
        <v>4</v>
      </c>
      <c r="AC321" s="27">
        <v>5</v>
      </c>
      <c r="AD321" s="27">
        <v>5</v>
      </c>
      <c r="AE321" s="27">
        <v>5</v>
      </c>
      <c r="AF321" s="27">
        <v>5</v>
      </c>
      <c r="AG321" s="27">
        <v>5</v>
      </c>
      <c r="AH321" s="27">
        <v>2</v>
      </c>
      <c r="AI321" s="27">
        <v>5</v>
      </c>
      <c r="AJ321" s="27">
        <v>5</v>
      </c>
      <c r="AK321" s="27">
        <v>4</v>
      </c>
      <c r="AL321" s="27">
        <v>5</v>
      </c>
      <c r="AM321" s="27">
        <v>4</v>
      </c>
      <c r="AN321" s="27">
        <v>4</v>
      </c>
      <c r="AO321" s="27">
        <v>5</v>
      </c>
      <c r="AP321" s="27">
        <v>4</v>
      </c>
      <c r="AQ321" s="27">
        <v>5</v>
      </c>
      <c r="AR321" s="27">
        <v>4</v>
      </c>
      <c r="AS321" s="27">
        <v>3</v>
      </c>
      <c r="AT321" s="27">
        <v>5</v>
      </c>
      <c r="AU321" s="27">
        <v>5</v>
      </c>
      <c r="AV321" s="27">
        <v>4</v>
      </c>
      <c r="AW321" s="27">
        <v>4</v>
      </c>
      <c r="AX321" s="27">
        <v>4</v>
      </c>
      <c r="AY321" s="27">
        <v>5</v>
      </c>
      <c r="AZ321" s="27">
        <v>5</v>
      </c>
      <c r="BA321" s="27">
        <v>5</v>
      </c>
      <c r="BB321" s="27">
        <v>3</v>
      </c>
      <c r="BC321" s="27">
        <v>5</v>
      </c>
      <c r="BD321" s="27">
        <v>4</v>
      </c>
      <c r="BE321" s="27">
        <v>5</v>
      </c>
      <c r="BF321" s="27">
        <v>4</v>
      </c>
      <c r="BG321" s="27">
        <v>4</v>
      </c>
      <c r="BH321" s="27">
        <v>4</v>
      </c>
      <c r="BI321" s="27">
        <v>5</v>
      </c>
      <c r="BJ321" s="27">
        <v>5</v>
      </c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</row>
    <row r="322" spans="1:93" ht="30" x14ac:dyDescent="0.25">
      <c r="A322" s="7" t="s">
        <v>88</v>
      </c>
      <c r="B322" s="6" t="str">
        <f>'[1]Методика оценки'!$C$288</f>
        <v>Качество работы заведующей и заместителей заведующей</v>
      </c>
      <c r="C322" s="14" t="s">
        <v>87</v>
      </c>
      <c r="D322" s="27">
        <v>5</v>
      </c>
      <c r="E322" s="27">
        <v>4</v>
      </c>
      <c r="F322" s="27">
        <v>5</v>
      </c>
      <c r="G322" s="27">
        <v>5</v>
      </c>
      <c r="H322" s="27">
        <v>5</v>
      </c>
      <c r="I322" s="27">
        <v>5</v>
      </c>
      <c r="J322" s="27">
        <v>4</v>
      </c>
      <c r="K322" s="27">
        <v>5</v>
      </c>
      <c r="L322" s="27">
        <v>5</v>
      </c>
      <c r="M322" s="27">
        <v>5</v>
      </c>
      <c r="N322" s="27">
        <v>5</v>
      </c>
      <c r="O322" s="27">
        <v>5</v>
      </c>
      <c r="P322" s="27">
        <v>5</v>
      </c>
      <c r="Q322" s="27">
        <v>5</v>
      </c>
      <c r="R322" s="27">
        <v>5</v>
      </c>
      <c r="S322" s="27">
        <v>5</v>
      </c>
      <c r="T322" s="27">
        <v>5</v>
      </c>
      <c r="U322" s="27">
        <v>4</v>
      </c>
      <c r="V322" s="27">
        <v>4</v>
      </c>
      <c r="W322" s="27">
        <v>5</v>
      </c>
      <c r="X322" s="27">
        <v>5</v>
      </c>
      <c r="Y322" s="27">
        <v>5</v>
      </c>
      <c r="Z322" s="27">
        <v>5</v>
      </c>
      <c r="AA322" s="27">
        <v>4</v>
      </c>
      <c r="AB322" s="27">
        <v>5</v>
      </c>
      <c r="AC322" s="27">
        <v>4</v>
      </c>
      <c r="AD322" s="27">
        <v>5</v>
      </c>
      <c r="AE322" s="27">
        <v>5</v>
      </c>
      <c r="AF322" s="27">
        <v>5</v>
      </c>
      <c r="AG322" s="27">
        <v>5</v>
      </c>
      <c r="AH322" s="27">
        <v>0</v>
      </c>
      <c r="AI322" s="27">
        <v>5</v>
      </c>
      <c r="AJ322" s="27">
        <v>5</v>
      </c>
      <c r="AK322" s="27">
        <v>5</v>
      </c>
      <c r="AL322" s="27">
        <v>5</v>
      </c>
      <c r="AM322" s="27">
        <v>5</v>
      </c>
      <c r="AN322" s="27">
        <v>5</v>
      </c>
      <c r="AO322" s="27">
        <v>5</v>
      </c>
      <c r="AP322" s="27">
        <v>5</v>
      </c>
      <c r="AQ322" s="27">
        <v>5</v>
      </c>
      <c r="AR322" s="27">
        <v>5</v>
      </c>
      <c r="AS322" s="27">
        <v>4</v>
      </c>
      <c r="AT322" s="27">
        <v>4</v>
      </c>
      <c r="AU322" s="27">
        <v>5</v>
      </c>
      <c r="AV322" s="27">
        <v>5</v>
      </c>
      <c r="AW322" s="27">
        <v>5</v>
      </c>
      <c r="AX322" s="27">
        <v>5</v>
      </c>
      <c r="AY322" s="27">
        <v>5</v>
      </c>
      <c r="AZ322" s="27">
        <v>4</v>
      </c>
      <c r="BA322" s="27">
        <v>5</v>
      </c>
      <c r="BB322" s="27">
        <v>5</v>
      </c>
      <c r="BC322" s="27">
        <v>5</v>
      </c>
      <c r="BD322" s="27">
        <v>4</v>
      </c>
      <c r="BE322" s="27">
        <v>5</v>
      </c>
      <c r="BF322" s="27">
        <v>4</v>
      </c>
      <c r="BG322" s="27">
        <v>5</v>
      </c>
      <c r="BH322" s="27">
        <v>4</v>
      </c>
      <c r="BI322" s="27">
        <v>5</v>
      </c>
      <c r="BJ322" s="27">
        <v>5</v>
      </c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</row>
    <row r="323" spans="1:93" ht="30" x14ac:dyDescent="0.25">
      <c r="A323" s="7" t="s">
        <v>89</v>
      </c>
      <c r="B323" s="6" t="str">
        <f>'[1]Методика оценки'!$C$294</f>
        <v>Качество работы родительского совета, наблюдательного совета и др.</v>
      </c>
      <c r="C323" s="14" t="s">
        <v>93</v>
      </c>
      <c r="D323" s="27">
        <v>4</v>
      </c>
      <c r="E323" s="27">
        <v>3</v>
      </c>
      <c r="F323" s="27">
        <v>4</v>
      </c>
      <c r="G323" s="27">
        <v>5</v>
      </c>
      <c r="H323" s="27">
        <v>5</v>
      </c>
      <c r="I323" s="27">
        <v>5</v>
      </c>
      <c r="J323" s="27">
        <v>0</v>
      </c>
      <c r="K323" s="27">
        <v>4</v>
      </c>
      <c r="L323" s="27">
        <v>5</v>
      </c>
      <c r="M323" s="27">
        <v>5</v>
      </c>
      <c r="N323" s="27">
        <v>4</v>
      </c>
      <c r="O323" s="27">
        <v>4</v>
      </c>
      <c r="P323" s="27">
        <v>0</v>
      </c>
      <c r="Q323" s="27">
        <v>5</v>
      </c>
      <c r="R323" s="27">
        <v>5</v>
      </c>
      <c r="S323" s="27">
        <v>0</v>
      </c>
      <c r="T323" s="27">
        <v>4</v>
      </c>
      <c r="U323" s="27">
        <v>4</v>
      </c>
      <c r="V323" s="27">
        <v>4</v>
      </c>
      <c r="W323" s="27">
        <v>5</v>
      </c>
      <c r="X323" s="27">
        <v>5</v>
      </c>
      <c r="Y323" s="27">
        <v>0</v>
      </c>
      <c r="Z323" s="27">
        <v>4</v>
      </c>
      <c r="AA323" s="27">
        <v>3</v>
      </c>
      <c r="AB323" s="27">
        <v>4</v>
      </c>
      <c r="AC323" s="27">
        <v>4</v>
      </c>
      <c r="AD323" s="27">
        <v>5</v>
      </c>
      <c r="AE323" s="27">
        <v>5</v>
      </c>
      <c r="AF323" s="27">
        <v>4</v>
      </c>
      <c r="AG323" s="27">
        <v>0</v>
      </c>
      <c r="AH323" s="27">
        <v>0</v>
      </c>
      <c r="AI323" s="27">
        <v>5</v>
      </c>
      <c r="AJ323" s="27">
        <v>5</v>
      </c>
      <c r="AK323" s="27">
        <v>4</v>
      </c>
      <c r="AL323" s="27">
        <v>4</v>
      </c>
      <c r="AM323" s="27">
        <v>5</v>
      </c>
      <c r="AN323" s="27">
        <v>5</v>
      </c>
      <c r="AO323" s="27">
        <v>5</v>
      </c>
      <c r="AP323" s="27">
        <v>4</v>
      </c>
      <c r="AQ323" s="27">
        <v>4</v>
      </c>
      <c r="AR323" s="27">
        <v>4</v>
      </c>
      <c r="AS323" s="27">
        <v>4</v>
      </c>
      <c r="AT323" s="27">
        <v>4</v>
      </c>
      <c r="AU323" s="27">
        <v>4</v>
      </c>
      <c r="AV323" s="27">
        <v>4</v>
      </c>
      <c r="AW323" s="27">
        <v>4</v>
      </c>
      <c r="AX323" s="27">
        <v>5</v>
      </c>
      <c r="AY323" s="27">
        <v>5</v>
      </c>
      <c r="AZ323" s="27">
        <v>4</v>
      </c>
      <c r="BA323" s="27">
        <v>5</v>
      </c>
      <c r="BB323" s="27">
        <v>3</v>
      </c>
      <c r="BC323" s="27">
        <v>5</v>
      </c>
      <c r="BD323" s="27">
        <v>4</v>
      </c>
      <c r="BE323" s="27">
        <v>4</v>
      </c>
      <c r="BF323" s="27">
        <v>4</v>
      </c>
      <c r="BG323" s="27">
        <v>5</v>
      </c>
      <c r="BH323" s="27">
        <v>4</v>
      </c>
      <c r="BI323" s="27">
        <v>5</v>
      </c>
      <c r="BJ323" s="27">
        <v>5</v>
      </c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</row>
    <row r="324" spans="1:93" ht="30" x14ac:dyDescent="0.25">
      <c r="A324" s="7" t="s">
        <v>90</v>
      </c>
      <c r="B324" s="6" t="str">
        <f>'[1]Методика оценки'!$C$300</f>
        <v>Качество взаимодействия родительского комитета с заведующей</v>
      </c>
      <c r="C324" s="14" t="s">
        <v>94</v>
      </c>
      <c r="D324" s="27">
        <v>5</v>
      </c>
      <c r="E324" s="27">
        <v>4</v>
      </c>
      <c r="F324" s="27">
        <v>5</v>
      </c>
      <c r="G324" s="27">
        <v>5</v>
      </c>
      <c r="H324" s="27">
        <v>4</v>
      </c>
      <c r="I324" s="27">
        <v>5</v>
      </c>
      <c r="J324" s="27">
        <v>0</v>
      </c>
      <c r="K324" s="27">
        <v>4</v>
      </c>
      <c r="L324" s="27">
        <v>5</v>
      </c>
      <c r="M324" s="27">
        <v>5</v>
      </c>
      <c r="N324" s="27">
        <v>5</v>
      </c>
      <c r="O324" s="27">
        <v>4</v>
      </c>
      <c r="P324" s="27">
        <v>0</v>
      </c>
      <c r="Q324" s="27">
        <v>5</v>
      </c>
      <c r="R324" s="27">
        <v>5</v>
      </c>
      <c r="S324" s="27">
        <v>0</v>
      </c>
      <c r="T324" s="27">
        <v>0</v>
      </c>
      <c r="U324" s="27">
        <v>4</v>
      </c>
      <c r="V324" s="27">
        <v>5</v>
      </c>
      <c r="W324" s="27">
        <v>5</v>
      </c>
      <c r="X324" s="27">
        <v>5</v>
      </c>
      <c r="Y324" s="27">
        <v>0</v>
      </c>
      <c r="Z324" s="27">
        <v>0</v>
      </c>
      <c r="AA324" s="27">
        <v>4</v>
      </c>
      <c r="AB324" s="27">
        <v>4</v>
      </c>
      <c r="AC324" s="27">
        <v>4</v>
      </c>
      <c r="AD324" s="27">
        <v>5</v>
      </c>
      <c r="AE324" s="27">
        <v>5</v>
      </c>
      <c r="AF324" s="27">
        <v>4</v>
      </c>
      <c r="AG324" s="27">
        <v>0</v>
      </c>
      <c r="AH324" s="27">
        <v>0</v>
      </c>
      <c r="AI324" s="27">
        <v>5</v>
      </c>
      <c r="AJ324" s="27">
        <v>5</v>
      </c>
      <c r="AK324" s="27">
        <v>4</v>
      </c>
      <c r="AL324" s="27">
        <v>4</v>
      </c>
      <c r="AM324" s="27">
        <v>5</v>
      </c>
      <c r="AN324" s="27">
        <v>5</v>
      </c>
      <c r="AO324" s="27">
        <v>4</v>
      </c>
      <c r="AP324" s="27">
        <v>4</v>
      </c>
      <c r="AQ324" s="27">
        <v>5</v>
      </c>
      <c r="AR324" s="27">
        <v>0</v>
      </c>
      <c r="AS324" s="27">
        <v>5</v>
      </c>
      <c r="AT324" s="27">
        <v>4</v>
      </c>
      <c r="AU324" s="27">
        <v>4</v>
      </c>
      <c r="AV324" s="27">
        <v>5</v>
      </c>
      <c r="AW324" s="27">
        <v>4</v>
      </c>
      <c r="AX324" s="27">
        <v>5</v>
      </c>
      <c r="AY324" s="27">
        <v>5</v>
      </c>
      <c r="AZ324" s="27">
        <v>0</v>
      </c>
      <c r="BA324" s="27">
        <v>5</v>
      </c>
      <c r="BB324" s="27">
        <v>0</v>
      </c>
      <c r="BC324" s="27">
        <v>5</v>
      </c>
      <c r="BD324" s="27">
        <v>4</v>
      </c>
      <c r="BE324" s="27">
        <v>4</v>
      </c>
      <c r="BF324" s="27">
        <v>4</v>
      </c>
      <c r="BG324" s="27">
        <v>4</v>
      </c>
      <c r="BH324" s="27">
        <v>4</v>
      </c>
      <c r="BI324" s="27">
        <v>5</v>
      </c>
      <c r="BJ324" s="27">
        <v>5</v>
      </c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</row>
    <row r="325" spans="1:93" x14ac:dyDescent="0.25">
      <c r="A325" s="7" t="s">
        <v>91</v>
      </c>
      <c r="B325" s="6" t="str">
        <f>'[1]Методика оценки'!$C$306</f>
        <v>Удобство организации записи ребёнка в детский сад</v>
      </c>
      <c r="C325" s="14" t="s">
        <v>95</v>
      </c>
      <c r="D325" s="27">
        <v>4</v>
      </c>
      <c r="E325" s="27">
        <v>4</v>
      </c>
      <c r="F325" s="27">
        <v>5</v>
      </c>
      <c r="G325" s="27">
        <v>5</v>
      </c>
      <c r="H325" s="27">
        <v>3</v>
      </c>
      <c r="I325" s="27">
        <v>5</v>
      </c>
      <c r="J325" s="27">
        <v>5</v>
      </c>
      <c r="K325" s="27">
        <v>4</v>
      </c>
      <c r="L325" s="27">
        <v>5</v>
      </c>
      <c r="M325" s="27">
        <v>5</v>
      </c>
      <c r="N325" s="27">
        <v>5</v>
      </c>
      <c r="O325" s="27">
        <v>4</v>
      </c>
      <c r="P325" s="27">
        <v>3</v>
      </c>
      <c r="Q325" s="27">
        <v>4</v>
      </c>
      <c r="R325" s="27">
        <v>5</v>
      </c>
      <c r="S325" s="27">
        <v>2</v>
      </c>
      <c r="T325" s="27">
        <v>5</v>
      </c>
      <c r="U325" s="27">
        <v>4</v>
      </c>
      <c r="V325" s="27">
        <v>4</v>
      </c>
      <c r="W325" s="27">
        <v>4</v>
      </c>
      <c r="X325" s="27">
        <v>4</v>
      </c>
      <c r="Y325" s="27">
        <v>5</v>
      </c>
      <c r="Z325" s="27">
        <v>5</v>
      </c>
      <c r="AA325" s="27">
        <v>4</v>
      </c>
      <c r="AB325" s="27">
        <v>4</v>
      </c>
      <c r="AC325" s="27">
        <v>4</v>
      </c>
      <c r="AD325" s="27">
        <v>5</v>
      </c>
      <c r="AE325" s="27">
        <v>5</v>
      </c>
      <c r="AF325" s="27">
        <v>5</v>
      </c>
      <c r="AG325" s="27">
        <v>5</v>
      </c>
      <c r="AH325" s="27">
        <v>5</v>
      </c>
      <c r="AI325" s="27">
        <v>4</v>
      </c>
      <c r="AJ325" s="27">
        <v>4</v>
      </c>
      <c r="AK325" s="27">
        <v>4</v>
      </c>
      <c r="AL325" s="27">
        <v>3</v>
      </c>
      <c r="AM325" s="27">
        <v>3</v>
      </c>
      <c r="AN325" s="27">
        <v>4</v>
      </c>
      <c r="AO325" s="27">
        <v>5</v>
      </c>
      <c r="AP325" s="27">
        <v>4</v>
      </c>
      <c r="AQ325" s="27">
        <v>5</v>
      </c>
      <c r="AR325" s="27">
        <v>3</v>
      </c>
      <c r="AS325" s="27">
        <v>4</v>
      </c>
      <c r="AT325" s="27">
        <v>4</v>
      </c>
      <c r="AU325" s="27">
        <v>3</v>
      </c>
      <c r="AV325" s="27">
        <v>4</v>
      </c>
      <c r="AW325" s="27">
        <v>4</v>
      </c>
      <c r="AX325" s="27">
        <v>3</v>
      </c>
      <c r="AY325" s="27">
        <v>5</v>
      </c>
      <c r="AZ325" s="27">
        <v>3</v>
      </c>
      <c r="BA325" s="27">
        <v>4</v>
      </c>
      <c r="BB325" s="27">
        <v>4</v>
      </c>
      <c r="BC325" s="27">
        <v>5</v>
      </c>
      <c r="BD325" s="27">
        <v>4</v>
      </c>
      <c r="BE325" s="27">
        <v>3</v>
      </c>
      <c r="BF325" s="27">
        <v>4</v>
      </c>
      <c r="BG325" s="27">
        <v>3</v>
      </c>
      <c r="BH325" s="27">
        <v>4</v>
      </c>
      <c r="BI325" s="27">
        <v>4</v>
      </c>
      <c r="BJ325" s="27">
        <v>5</v>
      </c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</row>
    <row r="326" spans="1:93" x14ac:dyDescent="0.25">
      <c r="A326" s="7" t="s">
        <v>92</v>
      </c>
      <c r="B326" s="6" t="str">
        <f>'[1]Методика оценки'!$C$312</f>
        <v>Реакция администрации ДОУ на жалобы родителей</v>
      </c>
      <c r="C326" s="14" t="s">
        <v>96</v>
      </c>
      <c r="D326" s="27">
        <v>5</v>
      </c>
      <c r="E326" s="27">
        <v>4</v>
      </c>
      <c r="F326" s="27">
        <v>0</v>
      </c>
      <c r="G326" s="27">
        <v>5</v>
      </c>
      <c r="H326" s="27">
        <v>4</v>
      </c>
      <c r="I326" s="27">
        <v>5</v>
      </c>
      <c r="J326" s="27">
        <v>5</v>
      </c>
      <c r="K326" s="27">
        <v>4</v>
      </c>
      <c r="L326" s="27">
        <v>4</v>
      </c>
      <c r="M326" s="27">
        <v>5</v>
      </c>
      <c r="N326" s="27">
        <v>4</v>
      </c>
      <c r="O326" s="27">
        <v>0</v>
      </c>
      <c r="P326" s="27">
        <v>4</v>
      </c>
      <c r="Q326" s="27">
        <v>4</v>
      </c>
      <c r="R326" s="27">
        <v>5</v>
      </c>
      <c r="S326" s="27">
        <v>5</v>
      </c>
      <c r="T326" s="27">
        <v>4</v>
      </c>
      <c r="U326" s="27">
        <v>3</v>
      </c>
      <c r="V326" s="27">
        <v>2</v>
      </c>
      <c r="W326" s="27">
        <v>5</v>
      </c>
      <c r="X326" s="27">
        <v>5</v>
      </c>
      <c r="Y326" s="27">
        <v>5</v>
      </c>
      <c r="Z326" s="27">
        <v>4</v>
      </c>
      <c r="AA326" s="27">
        <v>4</v>
      </c>
      <c r="AB326" s="27">
        <v>4</v>
      </c>
      <c r="AC326" s="27">
        <v>4</v>
      </c>
      <c r="AD326" s="27">
        <v>4</v>
      </c>
      <c r="AE326" s="27">
        <v>5</v>
      </c>
      <c r="AF326" s="27">
        <v>5</v>
      </c>
      <c r="AG326" s="27">
        <v>5</v>
      </c>
      <c r="AH326" s="27">
        <v>5</v>
      </c>
      <c r="AI326" s="27">
        <v>5</v>
      </c>
      <c r="AJ326" s="27">
        <v>4</v>
      </c>
      <c r="AK326" s="27">
        <v>0</v>
      </c>
      <c r="AL326" s="27">
        <v>4</v>
      </c>
      <c r="AM326" s="27">
        <v>4</v>
      </c>
      <c r="AN326" s="27">
        <v>5</v>
      </c>
      <c r="AO326" s="27">
        <v>5</v>
      </c>
      <c r="AP326" s="27">
        <v>4</v>
      </c>
      <c r="AQ326" s="27">
        <v>0</v>
      </c>
      <c r="AR326" s="27">
        <v>4</v>
      </c>
      <c r="AS326" s="27">
        <v>2</v>
      </c>
      <c r="AT326" s="27">
        <v>4</v>
      </c>
      <c r="AU326" s="27">
        <v>4</v>
      </c>
      <c r="AV326" s="27">
        <v>5</v>
      </c>
      <c r="AW326" s="27">
        <v>3</v>
      </c>
      <c r="AX326" s="27">
        <v>4</v>
      </c>
      <c r="AY326" s="27">
        <v>5</v>
      </c>
      <c r="AZ326" s="27">
        <v>3</v>
      </c>
      <c r="BA326" s="27">
        <v>5</v>
      </c>
      <c r="BB326" s="27">
        <v>4</v>
      </c>
      <c r="BC326" s="27">
        <v>5</v>
      </c>
      <c r="BD326" s="27">
        <v>3</v>
      </c>
      <c r="BE326" s="27">
        <v>4</v>
      </c>
      <c r="BF326" s="27">
        <v>4</v>
      </c>
      <c r="BG326" s="27">
        <v>4</v>
      </c>
      <c r="BH326" s="27">
        <v>5</v>
      </c>
      <c r="BI326" s="27">
        <v>5</v>
      </c>
      <c r="BJ326" s="27">
        <v>5</v>
      </c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</row>
    <row r="345" spans="1:93" s="19" customFormat="1" x14ac:dyDescent="0.25">
      <c r="B345" s="20"/>
      <c r="C345" s="21"/>
      <c r="D345" s="31"/>
      <c r="E345" s="31"/>
      <c r="F345" s="32"/>
      <c r="G345" s="32"/>
      <c r="H345" s="32"/>
      <c r="I345" s="32"/>
      <c r="J345" s="32"/>
      <c r="K345" s="32"/>
      <c r="L345" s="33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  <c r="BC345" s="32"/>
      <c r="BD345" s="32"/>
      <c r="BE345" s="32"/>
      <c r="BF345" s="32"/>
      <c r="BG345" s="32"/>
      <c r="BH345" s="32"/>
      <c r="BI345" s="32"/>
      <c r="BJ345" s="32"/>
      <c r="BK345" s="32"/>
      <c r="BL345" s="32"/>
      <c r="BM345" s="32"/>
      <c r="BN345" s="32"/>
      <c r="BO345" s="32"/>
      <c r="BP345" s="32"/>
      <c r="BQ345" s="32"/>
      <c r="BR345" s="32"/>
      <c r="BS345" s="32"/>
      <c r="BT345" s="32"/>
      <c r="BU345" s="32"/>
      <c r="BV345" s="32"/>
      <c r="BW345" s="32"/>
      <c r="BX345" s="32"/>
      <c r="BY345" s="32"/>
      <c r="BZ345" s="32"/>
      <c r="CA345" s="32"/>
      <c r="CB345" s="32"/>
      <c r="CC345" s="32"/>
      <c r="CD345" s="32"/>
      <c r="CE345" s="32"/>
      <c r="CF345" s="32"/>
      <c r="CG345" s="32"/>
      <c r="CH345" s="32"/>
      <c r="CI345" s="32"/>
      <c r="CJ345" s="32"/>
      <c r="CK345" s="32"/>
      <c r="CL345" s="32"/>
      <c r="CM345" s="32"/>
      <c r="CN345" s="32"/>
      <c r="CO345" s="32"/>
    </row>
    <row r="346" spans="1:93" ht="28.5" x14ac:dyDescent="0.25">
      <c r="A346" s="12" t="s">
        <v>0</v>
      </c>
      <c r="B346" s="11" t="s">
        <v>102</v>
      </c>
      <c r="C346" s="12" t="s">
        <v>7</v>
      </c>
      <c r="D346" s="25">
        <v>1</v>
      </c>
      <c r="E346" s="25">
        <v>2</v>
      </c>
      <c r="F346" s="25">
        <v>3</v>
      </c>
      <c r="G346" s="25">
        <v>4</v>
      </c>
      <c r="H346" s="25">
        <v>5</v>
      </c>
      <c r="I346" s="25">
        <v>6</v>
      </c>
      <c r="J346" s="25">
        <v>7</v>
      </c>
      <c r="K346" s="25">
        <v>8</v>
      </c>
      <c r="L346" s="26">
        <v>9</v>
      </c>
      <c r="M346" s="25">
        <v>10</v>
      </c>
      <c r="N346" s="25">
        <v>11</v>
      </c>
      <c r="O346" s="25">
        <v>12</v>
      </c>
      <c r="P346" s="25">
        <v>13</v>
      </c>
      <c r="Q346" s="25">
        <v>14</v>
      </c>
      <c r="R346" s="25">
        <v>15</v>
      </c>
      <c r="S346" s="25">
        <v>16</v>
      </c>
      <c r="T346" s="25">
        <v>17</v>
      </c>
      <c r="U346" s="25">
        <v>18</v>
      </c>
      <c r="V346" s="25">
        <v>19</v>
      </c>
      <c r="W346" s="25">
        <v>20</v>
      </c>
      <c r="X346" s="25">
        <v>21</v>
      </c>
      <c r="Y346" s="25">
        <v>22</v>
      </c>
      <c r="Z346" s="25">
        <v>23</v>
      </c>
      <c r="AA346" s="25">
        <v>24</v>
      </c>
      <c r="AB346" s="25">
        <v>25</v>
      </c>
      <c r="AC346" s="25">
        <v>26</v>
      </c>
      <c r="AD346" s="25">
        <v>27</v>
      </c>
      <c r="AE346" s="25">
        <v>28</v>
      </c>
      <c r="AF346" s="25">
        <v>29</v>
      </c>
      <c r="AG346" s="25">
        <v>30</v>
      </c>
      <c r="AH346" s="25">
        <v>31</v>
      </c>
      <c r="AI346" s="25">
        <v>32</v>
      </c>
      <c r="AJ346" s="25">
        <v>33</v>
      </c>
      <c r="AK346" s="25">
        <v>34</v>
      </c>
      <c r="AL346" s="25">
        <v>35</v>
      </c>
      <c r="AM346" s="25">
        <v>36</v>
      </c>
      <c r="AN346" s="25">
        <v>37</v>
      </c>
      <c r="AO346" s="25">
        <v>38</v>
      </c>
      <c r="AP346" s="25">
        <v>39</v>
      </c>
      <c r="AQ346" s="25">
        <v>40</v>
      </c>
      <c r="AR346" s="25">
        <v>41</v>
      </c>
      <c r="AS346" s="25">
        <v>42</v>
      </c>
      <c r="AT346" s="25">
        <v>43</v>
      </c>
      <c r="AU346" s="25">
        <v>44</v>
      </c>
      <c r="AV346" s="25">
        <v>45</v>
      </c>
      <c r="AW346" s="25">
        <v>46</v>
      </c>
      <c r="AX346" s="25">
        <v>47</v>
      </c>
      <c r="AY346" s="25">
        <v>48</v>
      </c>
      <c r="AZ346" s="25">
        <v>49</v>
      </c>
      <c r="BA346" s="25">
        <v>50</v>
      </c>
      <c r="BB346" s="25">
        <v>51</v>
      </c>
      <c r="BC346" s="25">
        <v>52</v>
      </c>
      <c r="BD346" s="25">
        <v>53</v>
      </c>
      <c r="BE346" s="25">
        <v>54</v>
      </c>
      <c r="BF346" s="25">
        <v>55</v>
      </c>
      <c r="BG346" s="25">
        <v>56</v>
      </c>
      <c r="BH346" s="25">
        <v>57</v>
      </c>
      <c r="BI346" s="25">
        <v>58</v>
      </c>
      <c r="BJ346" s="25">
        <v>59</v>
      </c>
      <c r="BK346" s="25">
        <v>60</v>
      </c>
      <c r="BL346" s="25">
        <v>61</v>
      </c>
      <c r="BM346" s="25">
        <v>62</v>
      </c>
      <c r="BN346" s="25">
        <v>63</v>
      </c>
      <c r="BO346" s="25">
        <v>64</v>
      </c>
      <c r="BP346" s="25">
        <v>65</v>
      </c>
      <c r="BQ346" s="25">
        <v>66</v>
      </c>
      <c r="BR346" s="25">
        <v>67</v>
      </c>
      <c r="BS346" s="25">
        <v>68</v>
      </c>
      <c r="BT346" s="25">
        <v>69</v>
      </c>
      <c r="BU346" s="25">
        <v>70</v>
      </c>
      <c r="BV346" s="25">
        <v>71</v>
      </c>
      <c r="BW346" s="25">
        <v>72</v>
      </c>
      <c r="BX346" s="25">
        <v>73</v>
      </c>
      <c r="BY346" s="25">
        <v>74</v>
      </c>
      <c r="BZ346" s="25">
        <v>75</v>
      </c>
      <c r="CA346" s="25">
        <v>76</v>
      </c>
      <c r="CB346" s="25">
        <v>77</v>
      </c>
      <c r="CC346" s="25">
        <v>78</v>
      </c>
      <c r="CD346" s="25">
        <v>79</v>
      </c>
      <c r="CE346" s="25">
        <v>80</v>
      </c>
      <c r="CF346" s="25">
        <v>81</v>
      </c>
      <c r="CG346" s="25">
        <v>82</v>
      </c>
      <c r="CH346" s="25">
        <v>83</v>
      </c>
      <c r="CI346" s="25">
        <v>84</v>
      </c>
      <c r="CJ346" s="25">
        <v>85</v>
      </c>
      <c r="CK346" s="25">
        <v>86</v>
      </c>
      <c r="CL346" s="25">
        <v>87</v>
      </c>
      <c r="CM346" s="25">
        <v>88</v>
      </c>
      <c r="CN346" s="25">
        <v>89</v>
      </c>
      <c r="CO346" s="25">
        <v>90</v>
      </c>
    </row>
    <row r="347" spans="1:93" ht="30" x14ac:dyDescent="0.25">
      <c r="A347" s="7" t="s">
        <v>15</v>
      </c>
      <c r="B347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347" s="14" t="s">
        <v>8</v>
      </c>
      <c r="D347" s="27">
        <v>3</v>
      </c>
      <c r="E347" s="27">
        <v>3</v>
      </c>
      <c r="F347" s="27">
        <v>4</v>
      </c>
      <c r="G347" s="27">
        <v>5</v>
      </c>
      <c r="H347" s="27">
        <v>4</v>
      </c>
      <c r="I347" s="27">
        <v>4</v>
      </c>
      <c r="J347" s="27">
        <v>0</v>
      </c>
      <c r="K347" s="27">
        <v>4</v>
      </c>
      <c r="L347" s="27">
        <v>4</v>
      </c>
      <c r="M347" s="27">
        <v>4</v>
      </c>
      <c r="N347" s="27">
        <v>4</v>
      </c>
      <c r="O347" s="27">
        <v>3</v>
      </c>
      <c r="P347" s="27">
        <v>3</v>
      </c>
      <c r="Q347" s="27">
        <v>5</v>
      </c>
      <c r="R347" s="27">
        <v>5</v>
      </c>
      <c r="S347" s="27">
        <v>3</v>
      </c>
      <c r="T347" s="27">
        <v>4</v>
      </c>
      <c r="U347" s="27">
        <v>2</v>
      </c>
      <c r="V347" s="27">
        <v>3</v>
      </c>
      <c r="W347" s="27">
        <v>4</v>
      </c>
      <c r="X347" s="27">
        <v>5</v>
      </c>
      <c r="Y347" s="27">
        <v>4</v>
      </c>
      <c r="Z347" s="27">
        <v>2</v>
      </c>
      <c r="AA347" s="27">
        <v>4</v>
      </c>
      <c r="AB347" s="27">
        <v>4</v>
      </c>
      <c r="AC347" s="27">
        <v>5</v>
      </c>
      <c r="AD347" s="27">
        <v>5</v>
      </c>
      <c r="AE347" s="27">
        <v>5</v>
      </c>
      <c r="AF347" s="27">
        <v>3</v>
      </c>
      <c r="AG347" s="27">
        <v>4</v>
      </c>
      <c r="AH347" s="27">
        <v>4</v>
      </c>
      <c r="AI347" s="27">
        <v>4</v>
      </c>
      <c r="AJ347" s="27">
        <v>4</v>
      </c>
      <c r="AK347" s="27">
        <v>2</v>
      </c>
      <c r="AL347" s="27">
        <v>4</v>
      </c>
      <c r="AM347" s="27">
        <v>3</v>
      </c>
      <c r="AN347" s="27">
        <v>3</v>
      </c>
      <c r="AO347" s="27">
        <v>3</v>
      </c>
      <c r="AP347" s="27">
        <v>4</v>
      </c>
      <c r="AQ347" s="27">
        <v>0</v>
      </c>
      <c r="AR347" s="27">
        <v>3</v>
      </c>
      <c r="AS347" s="27">
        <v>4</v>
      </c>
      <c r="AT347" s="27">
        <v>3</v>
      </c>
      <c r="AU347" s="27">
        <v>5</v>
      </c>
      <c r="AV347" s="27">
        <v>5</v>
      </c>
      <c r="AW347" s="27">
        <v>4</v>
      </c>
      <c r="AX347" s="27">
        <v>3</v>
      </c>
      <c r="AY347" s="27">
        <v>3</v>
      </c>
      <c r="AZ347" s="27">
        <v>3</v>
      </c>
      <c r="BA347" s="27">
        <v>2</v>
      </c>
      <c r="BB347" s="27">
        <v>3</v>
      </c>
      <c r="BC347" s="27">
        <v>2</v>
      </c>
      <c r="BD347" s="27">
        <v>5</v>
      </c>
      <c r="BE347" s="27">
        <v>2</v>
      </c>
      <c r="BF347" s="27">
        <v>4</v>
      </c>
      <c r="BG347" s="27">
        <v>4</v>
      </c>
      <c r="BH347" s="27">
        <v>4</v>
      </c>
      <c r="BI347" s="27">
        <v>3</v>
      </c>
      <c r="BJ347" s="27">
        <v>5</v>
      </c>
      <c r="BK347" s="27">
        <v>5</v>
      </c>
      <c r="BL347" s="27">
        <v>3</v>
      </c>
      <c r="BM347" s="27">
        <v>4</v>
      </c>
      <c r="BN347" s="27">
        <v>3</v>
      </c>
      <c r="BO347" s="27">
        <v>4</v>
      </c>
      <c r="BP347" s="27">
        <v>4</v>
      </c>
      <c r="BQ347" s="27">
        <v>5</v>
      </c>
      <c r="BR347" s="27">
        <v>4</v>
      </c>
      <c r="BS347" s="27">
        <v>5</v>
      </c>
      <c r="BT347" s="27">
        <v>3</v>
      </c>
      <c r="BU347" s="27">
        <v>3</v>
      </c>
      <c r="BV347" s="27">
        <v>5</v>
      </c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</row>
    <row r="348" spans="1:93" x14ac:dyDescent="0.25">
      <c r="A348" s="7" t="s">
        <v>1</v>
      </c>
      <c r="B348" s="6" t="str">
        <f>'[1]Методика оценки'!$C$14</f>
        <v>Речевое развитие и навыки общения</v>
      </c>
      <c r="C348" s="14" t="s">
        <v>9</v>
      </c>
      <c r="D348" s="27">
        <v>3</v>
      </c>
      <c r="E348" s="27">
        <v>3</v>
      </c>
      <c r="F348" s="27">
        <v>5</v>
      </c>
      <c r="G348" s="27">
        <v>5</v>
      </c>
      <c r="H348" s="27">
        <v>4</v>
      </c>
      <c r="I348" s="27">
        <v>5</v>
      </c>
      <c r="J348" s="27">
        <v>5</v>
      </c>
      <c r="K348" s="27">
        <v>5</v>
      </c>
      <c r="L348" s="27">
        <v>4</v>
      </c>
      <c r="M348" s="27">
        <v>4</v>
      </c>
      <c r="N348" s="27">
        <v>4</v>
      </c>
      <c r="O348" s="27">
        <v>3</v>
      </c>
      <c r="P348" s="27">
        <v>4</v>
      </c>
      <c r="Q348" s="27">
        <v>5</v>
      </c>
      <c r="R348" s="27">
        <v>5</v>
      </c>
      <c r="S348" s="27">
        <v>3</v>
      </c>
      <c r="T348" s="27">
        <v>4</v>
      </c>
      <c r="U348" s="27">
        <v>4</v>
      </c>
      <c r="V348" s="27">
        <v>3</v>
      </c>
      <c r="W348" s="27">
        <v>5</v>
      </c>
      <c r="X348" s="27">
        <v>4</v>
      </c>
      <c r="Y348" s="27">
        <v>4</v>
      </c>
      <c r="Z348" s="27">
        <v>2</v>
      </c>
      <c r="AA348" s="27">
        <v>2</v>
      </c>
      <c r="AB348" s="27">
        <v>5</v>
      </c>
      <c r="AC348" s="27">
        <v>4</v>
      </c>
      <c r="AD348" s="27">
        <v>5</v>
      </c>
      <c r="AE348" s="27">
        <v>5</v>
      </c>
      <c r="AF348" s="27">
        <v>3</v>
      </c>
      <c r="AG348" s="27">
        <v>4</v>
      </c>
      <c r="AH348" s="27">
        <v>4</v>
      </c>
      <c r="AI348" s="27">
        <v>4</v>
      </c>
      <c r="AJ348" s="27">
        <v>5</v>
      </c>
      <c r="AK348" s="27">
        <v>4</v>
      </c>
      <c r="AL348" s="27">
        <v>4</v>
      </c>
      <c r="AM348" s="27">
        <v>4</v>
      </c>
      <c r="AN348" s="27">
        <v>3</v>
      </c>
      <c r="AO348" s="27">
        <v>4</v>
      </c>
      <c r="AP348" s="27">
        <v>4</v>
      </c>
      <c r="AQ348" s="27">
        <v>5</v>
      </c>
      <c r="AR348" s="27">
        <v>4</v>
      </c>
      <c r="AS348" s="27">
        <v>4</v>
      </c>
      <c r="AT348" s="27">
        <v>5</v>
      </c>
      <c r="AU348" s="27">
        <v>5</v>
      </c>
      <c r="AV348" s="27">
        <v>5</v>
      </c>
      <c r="AW348" s="27">
        <v>3</v>
      </c>
      <c r="AX348" s="27">
        <v>4</v>
      </c>
      <c r="AY348" s="27">
        <v>3</v>
      </c>
      <c r="AZ348" s="27">
        <v>3</v>
      </c>
      <c r="BA348" s="27">
        <v>4</v>
      </c>
      <c r="BB348" s="27">
        <v>5</v>
      </c>
      <c r="BC348" s="27">
        <v>3</v>
      </c>
      <c r="BD348" s="27">
        <v>3</v>
      </c>
      <c r="BE348" s="27">
        <v>4</v>
      </c>
      <c r="BF348" s="27">
        <v>4</v>
      </c>
      <c r="BG348" s="27">
        <v>4</v>
      </c>
      <c r="BH348" s="27">
        <v>5</v>
      </c>
      <c r="BI348" s="27">
        <v>5</v>
      </c>
      <c r="BJ348" s="27">
        <v>4</v>
      </c>
      <c r="BK348" s="27">
        <v>3</v>
      </c>
      <c r="BL348" s="27">
        <v>5</v>
      </c>
      <c r="BM348" s="27">
        <v>4</v>
      </c>
      <c r="BN348" s="27">
        <v>4</v>
      </c>
      <c r="BO348" s="27">
        <v>4</v>
      </c>
      <c r="BP348" s="27">
        <v>4</v>
      </c>
      <c r="BQ348" s="27">
        <v>4</v>
      </c>
      <c r="BR348" s="27">
        <v>4</v>
      </c>
      <c r="BS348" s="27">
        <v>5</v>
      </c>
      <c r="BT348" s="27">
        <v>4</v>
      </c>
      <c r="BU348" s="27">
        <v>5</v>
      </c>
      <c r="BV348" s="27">
        <v>5</v>
      </c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</row>
    <row r="349" spans="1:93" x14ac:dyDescent="0.25">
      <c r="A349" s="7" t="s">
        <v>2</v>
      </c>
      <c r="B349" s="6" t="str">
        <f>'[1]Методика оценки'!$C$20</f>
        <v>Физическое развитие</v>
      </c>
      <c r="C349" s="14" t="s">
        <v>10</v>
      </c>
      <c r="D349" s="27">
        <v>4</v>
      </c>
      <c r="E349" s="27">
        <v>2</v>
      </c>
      <c r="F349" s="27">
        <v>4</v>
      </c>
      <c r="G349" s="27">
        <v>5</v>
      </c>
      <c r="H349" s="27">
        <v>5</v>
      </c>
      <c r="I349" s="27">
        <v>5</v>
      </c>
      <c r="J349" s="27">
        <v>5</v>
      </c>
      <c r="K349" s="27">
        <v>5</v>
      </c>
      <c r="L349" s="27">
        <v>4</v>
      </c>
      <c r="M349" s="27">
        <v>4</v>
      </c>
      <c r="N349" s="27">
        <v>4</v>
      </c>
      <c r="O349" s="27">
        <v>3</v>
      </c>
      <c r="P349" s="27">
        <v>4</v>
      </c>
      <c r="Q349" s="27">
        <v>4</v>
      </c>
      <c r="R349" s="27">
        <v>5</v>
      </c>
      <c r="S349" s="27">
        <v>4</v>
      </c>
      <c r="T349" s="27">
        <v>4</v>
      </c>
      <c r="U349" s="27">
        <v>3</v>
      </c>
      <c r="V349" s="27">
        <v>3</v>
      </c>
      <c r="W349" s="27">
        <v>4</v>
      </c>
      <c r="X349" s="27">
        <v>4</v>
      </c>
      <c r="Y349" s="27">
        <v>4</v>
      </c>
      <c r="Z349" s="27">
        <v>4</v>
      </c>
      <c r="AA349" s="27">
        <v>3</v>
      </c>
      <c r="AB349" s="27">
        <v>4</v>
      </c>
      <c r="AC349" s="27">
        <v>4</v>
      </c>
      <c r="AD349" s="27">
        <v>5</v>
      </c>
      <c r="AE349" s="27">
        <v>5</v>
      </c>
      <c r="AF349" s="27">
        <v>5</v>
      </c>
      <c r="AG349" s="27">
        <v>4</v>
      </c>
      <c r="AH349" s="27">
        <v>3</v>
      </c>
      <c r="AI349" s="27">
        <v>5</v>
      </c>
      <c r="AJ349" s="27">
        <v>5</v>
      </c>
      <c r="AK349" s="27">
        <v>4</v>
      </c>
      <c r="AL349" s="27">
        <v>4</v>
      </c>
      <c r="AM349" s="27">
        <v>4</v>
      </c>
      <c r="AN349" s="27">
        <v>4</v>
      </c>
      <c r="AO349" s="27">
        <v>4</v>
      </c>
      <c r="AP349" s="27">
        <v>4</v>
      </c>
      <c r="AQ349" s="27">
        <v>5</v>
      </c>
      <c r="AR349" s="27">
        <v>4</v>
      </c>
      <c r="AS349" s="27">
        <v>4</v>
      </c>
      <c r="AT349" s="27">
        <v>4</v>
      </c>
      <c r="AU349" s="27">
        <v>5</v>
      </c>
      <c r="AV349" s="27">
        <v>3</v>
      </c>
      <c r="AW349" s="27">
        <v>2</v>
      </c>
      <c r="AX349" s="27">
        <v>5</v>
      </c>
      <c r="AY349" s="27">
        <v>2</v>
      </c>
      <c r="AZ349" s="27">
        <v>3</v>
      </c>
      <c r="BA349" s="27">
        <v>3</v>
      </c>
      <c r="BB349" s="27">
        <v>5</v>
      </c>
      <c r="BC349" s="27">
        <v>4</v>
      </c>
      <c r="BD349" s="27">
        <v>5</v>
      </c>
      <c r="BE349" s="27">
        <v>2</v>
      </c>
      <c r="BF349" s="27">
        <v>4</v>
      </c>
      <c r="BG349" s="27">
        <v>3</v>
      </c>
      <c r="BH349" s="27">
        <v>4</v>
      </c>
      <c r="BI349" s="27">
        <v>5</v>
      </c>
      <c r="BJ349" s="27">
        <v>5</v>
      </c>
      <c r="BK349" s="27">
        <v>5</v>
      </c>
      <c r="BL349" s="27">
        <v>5</v>
      </c>
      <c r="BM349" s="27">
        <v>4</v>
      </c>
      <c r="BN349" s="27">
        <v>4</v>
      </c>
      <c r="BO349" s="27">
        <v>5</v>
      </c>
      <c r="BP349" s="27">
        <v>5</v>
      </c>
      <c r="BQ349" s="27">
        <v>4</v>
      </c>
      <c r="BR349" s="27">
        <v>4</v>
      </c>
      <c r="BS349" s="27">
        <v>3</v>
      </c>
      <c r="BT349" s="27">
        <v>4</v>
      </c>
      <c r="BU349" s="27">
        <v>5</v>
      </c>
      <c r="BV349" s="27">
        <v>5</v>
      </c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</row>
    <row r="350" spans="1:93" ht="30" x14ac:dyDescent="0.25">
      <c r="A350" s="7" t="s">
        <v>3</v>
      </c>
      <c r="B350" s="6" t="str">
        <f>'[1]Методика оценки'!$C$27</f>
        <v>Содержательность и увлекательность дополнительных кружков и секций</v>
      </c>
      <c r="C350" s="14" t="s">
        <v>12</v>
      </c>
      <c r="D350" s="27">
        <v>0</v>
      </c>
      <c r="E350" s="27">
        <v>0</v>
      </c>
      <c r="F350" s="27">
        <v>4</v>
      </c>
      <c r="G350" s="27">
        <v>0</v>
      </c>
      <c r="H350" s="27">
        <v>5</v>
      </c>
      <c r="I350" s="27">
        <v>0</v>
      </c>
      <c r="J350" s="27">
        <v>0</v>
      </c>
      <c r="K350" s="27">
        <v>0</v>
      </c>
      <c r="L350" s="27">
        <v>0</v>
      </c>
      <c r="M350" s="27">
        <v>0</v>
      </c>
      <c r="N350" s="27">
        <v>0</v>
      </c>
      <c r="O350" s="27">
        <v>0</v>
      </c>
      <c r="P350" s="27">
        <v>0</v>
      </c>
      <c r="Q350" s="27">
        <v>0</v>
      </c>
      <c r="R350" s="27">
        <v>5</v>
      </c>
      <c r="S350" s="27">
        <v>0</v>
      </c>
      <c r="T350" s="27">
        <v>0</v>
      </c>
      <c r="U350" s="27">
        <v>0</v>
      </c>
      <c r="V350" s="27">
        <v>0</v>
      </c>
      <c r="W350" s="27">
        <v>4</v>
      </c>
      <c r="X350" s="27">
        <v>0</v>
      </c>
      <c r="Y350" s="27">
        <v>0</v>
      </c>
      <c r="Z350" s="27">
        <v>0</v>
      </c>
      <c r="AA350" s="27">
        <v>0</v>
      </c>
      <c r="AB350" s="27">
        <v>0</v>
      </c>
      <c r="AC350" s="27">
        <v>0</v>
      </c>
      <c r="AD350" s="27">
        <v>0</v>
      </c>
      <c r="AE350" s="27">
        <v>0</v>
      </c>
      <c r="AF350" s="27">
        <v>0</v>
      </c>
      <c r="AG350" s="27">
        <v>0</v>
      </c>
      <c r="AH350" s="27">
        <v>0</v>
      </c>
      <c r="AI350" s="27">
        <v>5</v>
      </c>
      <c r="AJ350" s="27">
        <v>0</v>
      </c>
      <c r="AK350" s="27">
        <v>0</v>
      </c>
      <c r="AL350" s="27">
        <v>4</v>
      </c>
      <c r="AM350" s="27">
        <v>3</v>
      </c>
      <c r="AN350" s="27">
        <v>0</v>
      </c>
      <c r="AO350" s="27">
        <v>0</v>
      </c>
      <c r="AP350" s="27">
        <v>0</v>
      </c>
      <c r="AQ350" s="27">
        <v>0</v>
      </c>
      <c r="AR350" s="27">
        <v>0</v>
      </c>
      <c r="AS350" s="27">
        <v>0</v>
      </c>
      <c r="AT350" s="27">
        <v>0</v>
      </c>
      <c r="AU350" s="27">
        <v>5</v>
      </c>
      <c r="AV350" s="27">
        <v>4</v>
      </c>
      <c r="AW350" s="27">
        <v>0</v>
      </c>
      <c r="AX350" s="27">
        <v>0</v>
      </c>
      <c r="AY350" s="27">
        <v>0</v>
      </c>
      <c r="AZ350" s="27">
        <v>0</v>
      </c>
      <c r="BA350" s="27">
        <v>0</v>
      </c>
      <c r="BB350" s="27">
        <v>4</v>
      </c>
      <c r="BC350" s="27">
        <v>0</v>
      </c>
      <c r="BD350" s="27">
        <v>0</v>
      </c>
      <c r="BE350" s="27">
        <v>0</v>
      </c>
      <c r="BF350" s="27">
        <v>0</v>
      </c>
      <c r="BG350" s="27">
        <v>0</v>
      </c>
      <c r="BH350" s="27">
        <v>3</v>
      </c>
      <c r="BI350" s="27">
        <v>4</v>
      </c>
      <c r="BJ350" s="27">
        <v>3</v>
      </c>
      <c r="BK350" s="27">
        <v>3</v>
      </c>
      <c r="BL350" s="27">
        <v>0</v>
      </c>
      <c r="BM350" s="27">
        <v>4</v>
      </c>
      <c r="BN350" s="27">
        <v>0</v>
      </c>
      <c r="BO350" s="27">
        <v>5</v>
      </c>
      <c r="BP350" s="27">
        <v>4</v>
      </c>
      <c r="BQ350" s="27">
        <v>0</v>
      </c>
      <c r="BR350" s="27">
        <v>0</v>
      </c>
      <c r="BS350" s="27">
        <v>4</v>
      </c>
      <c r="BT350" s="27">
        <v>0</v>
      </c>
      <c r="BU350" s="27">
        <v>4</v>
      </c>
      <c r="BV350" s="27">
        <v>0</v>
      </c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</row>
    <row r="351" spans="1:93" x14ac:dyDescent="0.25">
      <c r="A351" s="6">
        <v>5</v>
      </c>
      <c r="B351" s="6" t="str">
        <f>'[1]Методика оценки'!$C$33</f>
        <v>Разнообразие дополнительных кружков и секций</v>
      </c>
      <c r="C351" s="14" t="s">
        <v>11</v>
      </c>
      <c r="D351" s="27">
        <v>0</v>
      </c>
      <c r="E351" s="27">
        <v>0</v>
      </c>
      <c r="F351" s="27">
        <v>4</v>
      </c>
      <c r="G351" s="27">
        <v>0</v>
      </c>
      <c r="H351" s="27">
        <v>4</v>
      </c>
      <c r="I351" s="27">
        <v>0</v>
      </c>
      <c r="J351" s="27">
        <v>0</v>
      </c>
      <c r="K351" s="27">
        <v>0</v>
      </c>
      <c r="L351" s="27">
        <v>0</v>
      </c>
      <c r="M351" s="27">
        <v>0</v>
      </c>
      <c r="N351" s="27">
        <v>0</v>
      </c>
      <c r="O351" s="27">
        <v>3</v>
      </c>
      <c r="P351" s="27">
        <v>0</v>
      </c>
      <c r="Q351" s="27">
        <v>0</v>
      </c>
      <c r="R351" s="27">
        <v>5</v>
      </c>
      <c r="S351" s="27">
        <v>0</v>
      </c>
      <c r="T351" s="27">
        <v>0</v>
      </c>
      <c r="U351" s="27">
        <v>0</v>
      </c>
      <c r="V351" s="27">
        <v>0</v>
      </c>
      <c r="W351" s="27">
        <v>4</v>
      </c>
      <c r="X351" s="27">
        <v>0</v>
      </c>
      <c r="Y351" s="27">
        <v>0</v>
      </c>
      <c r="Z351" s="27">
        <v>0</v>
      </c>
      <c r="AA351" s="27">
        <v>0</v>
      </c>
      <c r="AB351" s="27">
        <v>0</v>
      </c>
      <c r="AC351" s="27">
        <v>0</v>
      </c>
      <c r="AD351" s="27">
        <v>0</v>
      </c>
      <c r="AE351" s="27">
        <v>0</v>
      </c>
      <c r="AF351" s="27">
        <v>0</v>
      </c>
      <c r="AG351" s="27">
        <v>0</v>
      </c>
      <c r="AH351" s="27">
        <v>0</v>
      </c>
      <c r="AI351" s="27">
        <v>4</v>
      </c>
      <c r="AJ351" s="27">
        <v>0</v>
      </c>
      <c r="AK351" s="27">
        <v>0</v>
      </c>
      <c r="AL351" s="27">
        <v>4</v>
      </c>
      <c r="AM351" s="27">
        <v>3</v>
      </c>
      <c r="AN351" s="27">
        <v>0</v>
      </c>
      <c r="AO351" s="27">
        <v>0</v>
      </c>
      <c r="AP351" s="27">
        <v>0</v>
      </c>
      <c r="AQ351" s="27">
        <v>0</v>
      </c>
      <c r="AR351" s="27">
        <v>0</v>
      </c>
      <c r="AS351" s="27">
        <v>0</v>
      </c>
      <c r="AT351" s="27">
        <v>0</v>
      </c>
      <c r="AU351" s="27">
        <v>5</v>
      </c>
      <c r="AV351" s="27">
        <v>4</v>
      </c>
      <c r="AW351" s="27">
        <v>0</v>
      </c>
      <c r="AX351" s="27">
        <v>0</v>
      </c>
      <c r="AY351" s="27">
        <v>0</v>
      </c>
      <c r="AZ351" s="27">
        <v>0</v>
      </c>
      <c r="BA351" s="27">
        <v>0</v>
      </c>
      <c r="BB351" s="27">
        <v>4</v>
      </c>
      <c r="BC351" s="27">
        <v>0</v>
      </c>
      <c r="BD351" s="27">
        <v>0</v>
      </c>
      <c r="BE351" s="27">
        <v>0</v>
      </c>
      <c r="BF351" s="27">
        <v>0</v>
      </c>
      <c r="BG351" s="27">
        <v>0</v>
      </c>
      <c r="BH351" s="27">
        <v>3</v>
      </c>
      <c r="BI351" s="27">
        <v>0</v>
      </c>
      <c r="BJ351" s="27">
        <v>3</v>
      </c>
      <c r="BK351" s="27">
        <v>5</v>
      </c>
      <c r="BL351" s="27">
        <v>0</v>
      </c>
      <c r="BM351" s="27">
        <v>3</v>
      </c>
      <c r="BN351" s="27">
        <v>3</v>
      </c>
      <c r="BO351" s="27">
        <v>4</v>
      </c>
      <c r="BP351" s="27">
        <v>4</v>
      </c>
      <c r="BQ351" s="27">
        <v>0</v>
      </c>
      <c r="BR351" s="27">
        <v>0</v>
      </c>
      <c r="BS351" s="27">
        <v>4</v>
      </c>
      <c r="BT351" s="27">
        <v>0</v>
      </c>
      <c r="BU351" s="27">
        <v>4</v>
      </c>
      <c r="BV351" s="27">
        <v>0</v>
      </c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</row>
    <row r="352" spans="1:93" x14ac:dyDescent="0.25">
      <c r="A352" s="7" t="s">
        <v>4</v>
      </c>
      <c r="B352" s="6" t="str">
        <f>'[1]Методика оценки'!$C$39</f>
        <v>Удобство расписания дополнительных кружков и секций</v>
      </c>
      <c r="C352" s="14" t="s">
        <v>13</v>
      </c>
      <c r="D352" s="27">
        <v>0</v>
      </c>
      <c r="E352" s="27">
        <v>0</v>
      </c>
      <c r="F352" s="27">
        <v>4</v>
      </c>
      <c r="G352" s="27">
        <v>0</v>
      </c>
      <c r="H352" s="27">
        <v>4</v>
      </c>
      <c r="I352" s="27">
        <v>0</v>
      </c>
      <c r="J352" s="27">
        <v>0</v>
      </c>
      <c r="K352" s="27">
        <v>0</v>
      </c>
      <c r="L352" s="27">
        <v>0</v>
      </c>
      <c r="M352" s="27">
        <v>0</v>
      </c>
      <c r="N352" s="27">
        <v>0</v>
      </c>
      <c r="O352" s="27">
        <v>3</v>
      </c>
      <c r="P352" s="27">
        <v>0</v>
      </c>
      <c r="Q352" s="27">
        <v>0</v>
      </c>
      <c r="R352" s="27">
        <v>5</v>
      </c>
      <c r="S352" s="27">
        <v>0</v>
      </c>
      <c r="T352" s="27">
        <v>0</v>
      </c>
      <c r="U352" s="27">
        <v>0</v>
      </c>
      <c r="V352" s="27">
        <v>0</v>
      </c>
      <c r="W352" s="27">
        <v>4</v>
      </c>
      <c r="X352" s="27">
        <v>0</v>
      </c>
      <c r="Y352" s="27">
        <v>0</v>
      </c>
      <c r="Z352" s="27">
        <v>0</v>
      </c>
      <c r="AA352" s="27">
        <v>0</v>
      </c>
      <c r="AB352" s="27">
        <v>0</v>
      </c>
      <c r="AC352" s="27">
        <v>0</v>
      </c>
      <c r="AD352" s="27">
        <v>0</v>
      </c>
      <c r="AE352" s="27">
        <v>0</v>
      </c>
      <c r="AF352" s="27">
        <v>0</v>
      </c>
      <c r="AG352" s="27">
        <v>0</v>
      </c>
      <c r="AH352" s="27">
        <v>0</v>
      </c>
      <c r="AI352" s="27">
        <v>4</v>
      </c>
      <c r="AJ352" s="27">
        <v>0</v>
      </c>
      <c r="AK352" s="27">
        <v>0</v>
      </c>
      <c r="AL352" s="27">
        <v>4</v>
      </c>
      <c r="AM352" s="27">
        <v>4</v>
      </c>
      <c r="AN352" s="27">
        <v>0</v>
      </c>
      <c r="AO352" s="27">
        <v>0</v>
      </c>
      <c r="AP352" s="27">
        <v>0</v>
      </c>
      <c r="AQ352" s="27">
        <v>0</v>
      </c>
      <c r="AR352" s="27">
        <v>0</v>
      </c>
      <c r="AS352" s="27">
        <v>0</v>
      </c>
      <c r="AT352" s="27">
        <v>0</v>
      </c>
      <c r="AU352" s="27">
        <v>5</v>
      </c>
      <c r="AV352" s="27">
        <v>5</v>
      </c>
      <c r="AW352" s="27">
        <v>0</v>
      </c>
      <c r="AX352" s="27">
        <v>0</v>
      </c>
      <c r="AY352" s="27">
        <v>0</v>
      </c>
      <c r="AZ352" s="27">
        <v>0</v>
      </c>
      <c r="BA352" s="27">
        <v>0</v>
      </c>
      <c r="BB352" s="27">
        <v>4</v>
      </c>
      <c r="BC352" s="27">
        <v>0</v>
      </c>
      <c r="BD352" s="27">
        <v>0</v>
      </c>
      <c r="BE352" s="27">
        <v>0</v>
      </c>
      <c r="BF352" s="27">
        <v>0</v>
      </c>
      <c r="BG352" s="27">
        <v>0</v>
      </c>
      <c r="BH352" s="27">
        <v>4</v>
      </c>
      <c r="BI352" s="27">
        <v>0</v>
      </c>
      <c r="BJ352" s="27">
        <v>3</v>
      </c>
      <c r="BK352" s="27">
        <v>5</v>
      </c>
      <c r="BL352" s="27">
        <v>0</v>
      </c>
      <c r="BM352" s="27">
        <v>5</v>
      </c>
      <c r="BN352" s="27">
        <v>0</v>
      </c>
      <c r="BO352" s="27">
        <v>5</v>
      </c>
      <c r="BP352" s="27">
        <v>4</v>
      </c>
      <c r="BQ352" s="27">
        <v>0</v>
      </c>
      <c r="BR352" s="27">
        <v>0</v>
      </c>
      <c r="BS352" s="27">
        <v>5</v>
      </c>
      <c r="BT352" s="27">
        <v>0</v>
      </c>
      <c r="BU352" s="27">
        <v>4</v>
      </c>
      <c r="BV352" s="27">
        <v>0</v>
      </c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</row>
    <row r="353" spans="1:93" ht="30" x14ac:dyDescent="0.25">
      <c r="A353" s="7" t="s">
        <v>5</v>
      </c>
      <c r="B353" s="6" t="str">
        <f>'[1]Методика оценки'!$C$45</f>
        <v>Наличие материально-технических условий для проведения дополнительных кружков и секций</v>
      </c>
      <c r="C353" s="14" t="s">
        <v>14</v>
      </c>
      <c r="D353" s="27">
        <v>0</v>
      </c>
      <c r="E353" s="27">
        <v>0</v>
      </c>
      <c r="F353" s="27">
        <v>2</v>
      </c>
      <c r="G353" s="27">
        <v>0</v>
      </c>
      <c r="H353" s="27">
        <v>4</v>
      </c>
      <c r="I353" s="27">
        <v>0</v>
      </c>
      <c r="J353" s="27">
        <v>0</v>
      </c>
      <c r="K353" s="27">
        <v>0</v>
      </c>
      <c r="L353" s="27">
        <v>0</v>
      </c>
      <c r="M353" s="27">
        <v>0</v>
      </c>
      <c r="N353" s="27">
        <v>0</v>
      </c>
      <c r="O353" s="27">
        <v>0</v>
      </c>
      <c r="P353" s="27">
        <v>0</v>
      </c>
      <c r="Q353" s="27">
        <v>0</v>
      </c>
      <c r="R353" s="27">
        <v>5</v>
      </c>
      <c r="S353" s="27">
        <v>0</v>
      </c>
      <c r="T353" s="27">
        <v>0</v>
      </c>
      <c r="U353" s="27">
        <v>0</v>
      </c>
      <c r="V353" s="27">
        <v>0</v>
      </c>
      <c r="W353" s="27">
        <v>2</v>
      </c>
      <c r="X353" s="27">
        <v>0</v>
      </c>
      <c r="Y353" s="27">
        <v>0</v>
      </c>
      <c r="Z353" s="27">
        <v>0</v>
      </c>
      <c r="AA353" s="27">
        <v>0</v>
      </c>
      <c r="AB353" s="27">
        <v>0</v>
      </c>
      <c r="AC353" s="27">
        <v>0</v>
      </c>
      <c r="AD353" s="27">
        <v>0</v>
      </c>
      <c r="AE353" s="27">
        <v>0</v>
      </c>
      <c r="AF353" s="27">
        <v>0</v>
      </c>
      <c r="AG353" s="27">
        <v>0</v>
      </c>
      <c r="AH353" s="27">
        <v>0</v>
      </c>
      <c r="AI353" s="27">
        <v>4</v>
      </c>
      <c r="AJ353" s="27">
        <v>0</v>
      </c>
      <c r="AK353" s="27">
        <v>0</v>
      </c>
      <c r="AL353" s="27">
        <v>3</v>
      </c>
      <c r="AM353" s="27">
        <v>4</v>
      </c>
      <c r="AN353" s="27">
        <v>0</v>
      </c>
      <c r="AO353" s="27">
        <v>0</v>
      </c>
      <c r="AP353" s="27">
        <v>0</v>
      </c>
      <c r="AQ353" s="27">
        <v>0</v>
      </c>
      <c r="AR353" s="27">
        <v>0</v>
      </c>
      <c r="AS353" s="27">
        <v>0</v>
      </c>
      <c r="AT353" s="27">
        <v>0</v>
      </c>
      <c r="AU353" s="27">
        <v>5</v>
      </c>
      <c r="AV353" s="27">
        <v>5</v>
      </c>
      <c r="AW353" s="27">
        <v>0</v>
      </c>
      <c r="AX353" s="27">
        <v>0</v>
      </c>
      <c r="AY353" s="27">
        <v>0</v>
      </c>
      <c r="AZ353" s="27">
        <v>0</v>
      </c>
      <c r="BA353" s="27">
        <v>0</v>
      </c>
      <c r="BB353" s="27">
        <v>4</v>
      </c>
      <c r="BC353" s="27">
        <v>0</v>
      </c>
      <c r="BD353" s="27">
        <v>0</v>
      </c>
      <c r="BE353" s="27">
        <v>0</v>
      </c>
      <c r="BF353" s="27">
        <v>0</v>
      </c>
      <c r="BG353" s="27">
        <v>0</v>
      </c>
      <c r="BH353" s="27">
        <v>4</v>
      </c>
      <c r="BI353" s="27">
        <v>0</v>
      </c>
      <c r="BJ353" s="27">
        <v>3</v>
      </c>
      <c r="BK353" s="27">
        <v>5</v>
      </c>
      <c r="BL353" s="27">
        <v>0</v>
      </c>
      <c r="BM353" s="27">
        <v>4</v>
      </c>
      <c r="BN353" s="27">
        <v>3</v>
      </c>
      <c r="BO353" s="27">
        <v>5</v>
      </c>
      <c r="BP353" s="27">
        <v>4</v>
      </c>
      <c r="BQ353" s="27">
        <v>0</v>
      </c>
      <c r="BR353" s="27">
        <v>0</v>
      </c>
      <c r="BS353" s="27">
        <v>5</v>
      </c>
      <c r="BT353" s="27">
        <v>0</v>
      </c>
      <c r="BU353" s="27">
        <v>4</v>
      </c>
      <c r="BV353" s="27">
        <v>0</v>
      </c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</row>
    <row r="354" spans="1:93" x14ac:dyDescent="0.25">
      <c r="A354" s="7" t="s">
        <v>16</v>
      </c>
      <c r="B354" s="6" t="str">
        <f>'[1]Методика оценки'!$C$53</f>
        <v xml:space="preserve">Организация питания детей </v>
      </c>
      <c r="C354" s="14" t="s">
        <v>29</v>
      </c>
      <c r="D354" s="27">
        <v>3</v>
      </c>
      <c r="E354" s="27">
        <v>4</v>
      </c>
      <c r="F354" s="27">
        <v>4</v>
      </c>
      <c r="G354" s="27">
        <v>4</v>
      </c>
      <c r="H354" s="27">
        <v>5</v>
      </c>
      <c r="I354" s="27">
        <v>4</v>
      </c>
      <c r="J354" s="27">
        <v>5</v>
      </c>
      <c r="K354" s="27">
        <v>4</v>
      </c>
      <c r="L354" s="27">
        <v>4</v>
      </c>
      <c r="M354" s="27">
        <v>4</v>
      </c>
      <c r="N354" s="27">
        <v>4</v>
      </c>
      <c r="O354" s="27">
        <v>4</v>
      </c>
      <c r="P354" s="27">
        <v>3</v>
      </c>
      <c r="Q354" s="27">
        <v>5</v>
      </c>
      <c r="R354" s="27">
        <v>5</v>
      </c>
      <c r="S354" s="27">
        <v>4</v>
      </c>
      <c r="T354" s="27">
        <v>4</v>
      </c>
      <c r="U354" s="27">
        <v>4</v>
      </c>
      <c r="V354" s="27">
        <v>4</v>
      </c>
      <c r="W354" s="27">
        <v>4</v>
      </c>
      <c r="X354" s="27">
        <v>4</v>
      </c>
      <c r="Y354" s="27">
        <v>5</v>
      </c>
      <c r="Z354" s="27">
        <v>4</v>
      </c>
      <c r="AA354" s="27">
        <v>3</v>
      </c>
      <c r="AB354" s="27">
        <v>4</v>
      </c>
      <c r="AC354" s="27">
        <v>4</v>
      </c>
      <c r="AD354" s="27">
        <v>4</v>
      </c>
      <c r="AE354" s="27">
        <v>5</v>
      </c>
      <c r="AF354" s="27">
        <v>4</v>
      </c>
      <c r="AG354" s="27">
        <v>4</v>
      </c>
      <c r="AH354" s="27">
        <v>4</v>
      </c>
      <c r="AI354" s="27">
        <v>5</v>
      </c>
      <c r="AJ354" s="27">
        <v>5</v>
      </c>
      <c r="AK354" s="27">
        <v>4</v>
      </c>
      <c r="AL354" s="27">
        <v>0</v>
      </c>
      <c r="AM354" s="27">
        <v>5</v>
      </c>
      <c r="AN354" s="27">
        <v>4</v>
      </c>
      <c r="AO354" s="27">
        <v>4</v>
      </c>
      <c r="AP354" s="27">
        <v>3</v>
      </c>
      <c r="AQ354" s="27">
        <v>5</v>
      </c>
      <c r="AR354" s="27">
        <v>4</v>
      </c>
      <c r="AS354" s="27">
        <v>4</v>
      </c>
      <c r="AT354" s="27">
        <v>5</v>
      </c>
      <c r="AU354" s="27">
        <v>5</v>
      </c>
      <c r="AV354" s="27">
        <v>4</v>
      </c>
      <c r="AW354" s="27">
        <v>5</v>
      </c>
      <c r="AX354" s="27">
        <v>5</v>
      </c>
      <c r="AY354" s="27">
        <v>4</v>
      </c>
      <c r="AZ354" s="27">
        <v>3</v>
      </c>
      <c r="BA354" s="27">
        <v>4</v>
      </c>
      <c r="BB354" s="27">
        <v>5</v>
      </c>
      <c r="BC354" s="27">
        <v>4</v>
      </c>
      <c r="BD354" s="27">
        <v>3</v>
      </c>
      <c r="BE354" s="27">
        <v>4</v>
      </c>
      <c r="BF354" s="27">
        <v>4</v>
      </c>
      <c r="BG354" s="27">
        <v>4</v>
      </c>
      <c r="BH354" s="27">
        <v>4</v>
      </c>
      <c r="BI354" s="27">
        <v>5</v>
      </c>
      <c r="BJ354" s="27">
        <v>3</v>
      </c>
      <c r="BK354" s="27">
        <v>4</v>
      </c>
      <c r="BL354" s="27">
        <v>4</v>
      </c>
      <c r="BM354" s="27">
        <v>4</v>
      </c>
      <c r="BN354" s="27">
        <v>5</v>
      </c>
      <c r="BO354" s="27">
        <v>5</v>
      </c>
      <c r="BP354" s="27">
        <v>4</v>
      </c>
      <c r="BQ354" s="27">
        <v>5</v>
      </c>
      <c r="BR354" s="27">
        <v>4</v>
      </c>
      <c r="BS354" s="27">
        <v>4</v>
      </c>
      <c r="BT354" s="27">
        <v>3</v>
      </c>
      <c r="BU354" s="27">
        <v>5</v>
      </c>
      <c r="BV354" s="27">
        <v>4</v>
      </c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</row>
    <row r="355" spans="1:93" ht="30" x14ac:dyDescent="0.25">
      <c r="A355" s="7" t="s">
        <v>6</v>
      </c>
      <c r="B355" s="6" t="str">
        <f>'[1]Методика оценки'!$C$59</f>
        <v>Обеспечение здоровья и предотвращение травматизма детей</v>
      </c>
      <c r="C355" s="14" t="s">
        <v>30</v>
      </c>
      <c r="D355" s="27">
        <v>3</v>
      </c>
      <c r="E355" s="27">
        <v>4</v>
      </c>
      <c r="F355" s="27">
        <v>4</v>
      </c>
      <c r="G355" s="27">
        <v>4</v>
      </c>
      <c r="H355" s="27">
        <v>5</v>
      </c>
      <c r="I355" s="27">
        <v>3</v>
      </c>
      <c r="J355" s="27">
        <v>5</v>
      </c>
      <c r="K355" s="27">
        <v>3</v>
      </c>
      <c r="L355" s="27">
        <v>4</v>
      </c>
      <c r="M355" s="27">
        <v>4</v>
      </c>
      <c r="N355" s="27">
        <v>4</v>
      </c>
      <c r="O355" s="27">
        <v>3</v>
      </c>
      <c r="P355" s="27">
        <v>3</v>
      </c>
      <c r="Q355" s="27">
        <v>5</v>
      </c>
      <c r="R355" s="27">
        <v>5</v>
      </c>
      <c r="S355" s="27">
        <v>4</v>
      </c>
      <c r="T355" s="27">
        <v>4</v>
      </c>
      <c r="U355" s="27">
        <v>4</v>
      </c>
      <c r="V355" s="27">
        <v>4</v>
      </c>
      <c r="W355" s="27">
        <v>4</v>
      </c>
      <c r="X355" s="27">
        <v>4</v>
      </c>
      <c r="Y355" s="27">
        <v>5</v>
      </c>
      <c r="Z355" s="27">
        <v>5</v>
      </c>
      <c r="AA355" s="27">
        <v>4</v>
      </c>
      <c r="AB355" s="27">
        <v>5</v>
      </c>
      <c r="AC355" s="27">
        <v>4</v>
      </c>
      <c r="AD355" s="27">
        <v>4</v>
      </c>
      <c r="AE355" s="27">
        <v>5</v>
      </c>
      <c r="AF355" s="27">
        <v>3</v>
      </c>
      <c r="AG355" s="27">
        <v>4</v>
      </c>
      <c r="AH355" s="27">
        <v>4</v>
      </c>
      <c r="AI355" s="27">
        <v>5</v>
      </c>
      <c r="AJ355" s="27">
        <v>5</v>
      </c>
      <c r="AK355" s="27">
        <v>4</v>
      </c>
      <c r="AL355" s="27">
        <v>4</v>
      </c>
      <c r="AM355" s="27">
        <v>5</v>
      </c>
      <c r="AN355" s="27">
        <v>5</v>
      </c>
      <c r="AO355" s="27">
        <v>4</v>
      </c>
      <c r="AP355" s="27">
        <v>5</v>
      </c>
      <c r="AQ355" s="27">
        <v>5</v>
      </c>
      <c r="AR355" s="27">
        <v>4</v>
      </c>
      <c r="AS355" s="27">
        <v>4</v>
      </c>
      <c r="AT355" s="27">
        <v>5</v>
      </c>
      <c r="AU355" s="27">
        <v>5</v>
      </c>
      <c r="AV355" s="27">
        <v>5</v>
      </c>
      <c r="AW355" s="27">
        <v>5</v>
      </c>
      <c r="AX355" s="27">
        <v>5</v>
      </c>
      <c r="AY355" s="27">
        <v>4</v>
      </c>
      <c r="AZ355" s="27">
        <v>3</v>
      </c>
      <c r="BA355" s="27">
        <v>4</v>
      </c>
      <c r="BB355" s="27">
        <v>5</v>
      </c>
      <c r="BC355" s="27">
        <v>4</v>
      </c>
      <c r="BD355" s="27">
        <v>5</v>
      </c>
      <c r="BE355" s="27">
        <v>4</v>
      </c>
      <c r="BF355" s="27">
        <v>4</v>
      </c>
      <c r="BG355" s="27">
        <v>4</v>
      </c>
      <c r="BH355" s="27">
        <v>0</v>
      </c>
      <c r="BI355" s="27">
        <v>5</v>
      </c>
      <c r="BJ355" s="27">
        <v>4</v>
      </c>
      <c r="BK355" s="27">
        <v>4</v>
      </c>
      <c r="BL355" s="27">
        <v>4</v>
      </c>
      <c r="BM355" s="27">
        <v>5</v>
      </c>
      <c r="BN355" s="27">
        <v>5</v>
      </c>
      <c r="BO355" s="27">
        <v>5</v>
      </c>
      <c r="BP355" s="27">
        <v>4</v>
      </c>
      <c r="BQ355" s="27">
        <v>5</v>
      </c>
      <c r="BR355" s="27">
        <v>4</v>
      </c>
      <c r="BS355" s="27">
        <v>5</v>
      </c>
      <c r="BT355" s="27">
        <v>3</v>
      </c>
      <c r="BU355" s="27">
        <v>5</v>
      </c>
      <c r="BV355" s="27">
        <v>3</v>
      </c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</row>
    <row r="356" spans="1:93" ht="30" x14ac:dyDescent="0.25">
      <c r="A356" s="7" t="s">
        <v>17</v>
      </c>
      <c r="B356" s="6" t="str">
        <f>'[1]Методика оценки'!$C$65</f>
        <v>Организация охраны здания детского сада и прилегающей территории</v>
      </c>
      <c r="C356" s="14" t="s">
        <v>31</v>
      </c>
      <c r="D356" s="27">
        <v>3</v>
      </c>
      <c r="E356" s="27">
        <v>5</v>
      </c>
      <c r="F356" s="27">
        <v>4</v>
      </c>
      <c r="G356" s="27">
        <v>5</v>
      </c>
      <c r="H356" s="27">
        <v>5</v>
      </c>
      <c r="I356" s="27">
        <v>5</v>
      </c>
      <c r="J356" s="27">
        <v>5</v>
      </c>
      <c r="K356" s="27">
        <v>5</v>
      </c>
      <c r="L356" s="27">
        <v>4</v>
      </c>
      <c r="M356" s="27">
        <v>5</v>
      </c>
      <c r="N356" s="27">
        <v>4</v>
      </c>
      <c r="O356" s="27">
        <v>3</v>
      </c>
      <c r="P356" s="27">
        <v>4</v>
      </c>
      <c r="Q356" s="27">
        <v>4</v>
      </c>
      <c r="R356" s="27">
        <v>5</v>
      </c>
      <c r="S356" s="27">
        <v>5</v>
      </c>
      <c r="T356" s="27">
        <v>4</v>
      </c>
      <c r="U356" s="27">
        <v>5</v>
      </c>
      <c r="V356" s="27">
        <v>3</v>
      </c>
      <c r="W356" s="27">
        <v>4</v>
      </c>
      <c r="X356" s="27">
        <v>5</v>
      </c>
      <c r="Y356" s="27">
        <v>5</v>
      </c>
      <c r="Z356" s="27">
        <v>4</v>
      </c>
      <c r="AA356" s="27">
        <v>4</v>
      </c>
      <c r="AB356" s="27">
        <v>3</v>
      </c>
      <c r="AC356" s="27">
        <v>4</v>
      </c>
      <c r="AD356" s="27">
        <v>5</v>
      </c>
      <c r="AE356" s="27">
        <v>5</v>
      </c>
      <c r="AF356" s="27">
        <v>5</v>
      </c>
      <c r="AG356" s="27">
        <v>4</v>
      </c>
      <c r="AH356" s="27">
        <v>4</v>
      </c>
      <c r="AI356" s="27">
        <v>5</v>
      </c>
      <c r="AJ356" s="27">
        <v>5</v>
      </c>
      <c r="AK356" s="27">
        <v>4</v>
      </c>
      <c r="AL356" s="27">
        <v>4</v>
      </c>
      <c r="AM356" s="27">
        <v>5</v>
      </c>
      <c r="AN356" s="27">
        <v>4</v>
      </c>
      <c r="AO356" s="27">
        <v>4</v>
      </c>
      <c r="AP356" s="27">
        <v>5</v>
      </c>
      <c r="AQ356" s="27">
        <v>5</v>
      </c>
      <c r="AR356" s="27">
        <v>4</v>
      </c>
      <c r="AS356" s="27">
        <v>4</v>
      </c>
      <c r="AT356" s="27">
        <v>4</v>
      </c>
      <c r="AU356" s="27">
        <v>5</v>
      </c>
      <c r="AV356" s="27">
        <v>5</v>
      </c>
      <c r="AW356" s="27">
        <v>4</v>
      </c>
      <c r="AX356" s="27">
        <v>5</v>
      </c>
      <c r="AY356" s="27">
        <v>3</v>
      </c>
      <c r="AZ356" s="27">
        <v>3</v>
      </c>
      <c r="BA356" s="27">
        <v>5</v>
      </c>
      <c r="BB356" s="27">
        <v>5</v>
      </c>
      <c r="BC356" s="27">
        <v>5</v>
      </c>
      <c r="BD356" s="27">
        <v>5</v>
      </c>
      <c r="BE356" s="27">
        <v>5</v>
      </c>
      <c r="BF356" s="27">
        <v>5</v>
      </c>
      <c r="BG356" s="27">
        <v>4</v>
      </c>
      <c r="BH356" s="27">
        <v>3</v>
      </c>
      <c r="BI356" s="27">
        <v>5</v>
      </c>
      <c r="BJ356" s="27">
        <v>5</v>
      </c>
      <c r="BK356" s="27">
        <v>4</v>
      </c>
      <c r="BL356" s="27">
        <v>4</v>
      </c>
      <c r="BM356" s="27">
        <v>4</v>
      </c>
      <c r="BN356" s="27">
        <v>4</v>
      </c>
      <c r="BO356" s="27">
        <v>5</v>
      </c>
      <c r="BP356" s="27">
        <v>5</v>
      </c>
      <c r="BQ356" s="27">
        <v>5</v>
      </c>
      <c r="BR356" s="27">
        <v>4</v>
      </c>
      <c r="BS356" s="27">
        <v>5</v>
      </c>
      <c r="BT356" s="27">
        <v>4</v>
      </c>
      <c r="BU356" s="27">
        <v>5</v>
      </c>
      <c r="BV356" s="27">
        <v>4</v>
      </c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</row>
    <row r="357" spans="1:93" x14ac:dyDescent="0.25">
      <c r="A357" s="7" t="s">
        <v>18</v>
      </c>
      <c r="B357" s="6" t="str">
        <f>'[1]Методика оценки'!$C$71</f>
        <v>Соотношение времени занятий и отдыха</v>
      </c>
      <c r="C357" s="14" t="s">
        <v>32</v>
      </c>
      <c r="D357" s="27">
        <v>3</v>
      </c>
      <c r="E357" s="27">
        <v>3</v>
      </c>
      <c r="F357" s="27">
        <v>4</v>
      </c>
      <c r="G357" s="27">
        <v>5</v>
      </c>
      <c r="H357" s="27">
        <v>5</v>
      </c>
      <c r="I357" s="27">
        <v>3</v>
      </c>
      <c r="J357" s="27">
        <v>5</v>
      </c>
      <c r="K357" s="27">
        <v>3</v>
      </c>
      <c r="L357" s="27">
        <v>4</v>
      </c>
      <c r="M357" s="27">
        <v>0</v>
      </c>
      <c r="N357" s="27">
        <v>4</v>
      </c>
      <c r="O357" s="27">
        <v>4</v>
      </c>
      <c r="P357" s="27">
        <v>4</v>
      </c>
      <c r="Q357" s="27">
        <v>5</v>
      </c>
      <c r="R357" s="27">
        <v>5</v>
      </c>
      <c r="S357" s="27">
        <v>3</v>
      </c>
      <c r="T357" s="27">
        <v>4</v>
      </c>
      <c r="U357" s="27">
        <v>3</v>
      </c>
      <c r="V357" s="27">
        <v>3</v>
      </c>
      <c r="W357" s="27">
        <v>4</v>
      </c>
      <c r="X357" s="27">
        <v>4</v>
      </c>
      <c r="Y357" s="27">
        <v>4</v>
      </c>
      <c r="Z357" s="27">
        <v>4</v>
      </c>
      <c r="AA357" s="27">
        <v>0</v>
      </c>
      <c r="AB357" s="27">
        <v>3</v>
      </c>
      <c r="AC357" s="27">
        <v>4</v>
      </c>
      <c r="AD357" s="27">
        <v>5</v>
      </c>
      <c r="AE357" s="27">
        <v>5</v>
      </c>
      <c r="AF357" s="27">
        <v>4</v>
      </c>
      <c r="AG357" s="27">
        <v>4</v>
      </c>
      <c r="AH357" s="27">
        <v>4</v>
      </c>
      <c r="AI357" s="27">
        <v>5</v>
      </c>
      <c r="AJ357" s="27">
        <v>5</v>
      </c>
      <c r="AK357" s="27">
        <v>4</v>
      </c>
      <c r="AL357" s="27">
        <v>4</v>
      </c>
      <c r="AM357" s="27">
        <v>5</v>
      </c>
      <c r="AN357" s="27">
        <v>4</v>
      </c>
      <c r="AO357" s="27">
        <v>4</v>
      </c>
      <c r="AP357" s="27">
        <v>4</v>
      </c>
      <c r="AQ357" s="27">
        <v>5</v>
      </c>
      <c r="AR357" s="27">
        <v>4</v>
      </c>
      <c r="AS357" s="27">
        <v>4</v>
      </c>
      <c r="AT357" s="27">
        <v>5</v>
      </c>
      <c r="AU357" s="27">
        <v>5</v>
      </c>
      <c r="AV357" s="27">
        <v>4</v>
      </c>
      <c r="AW357" s="27">
        <v>4</v>
      </c>
      <c r="AX357" s="27">
        <v>4</v>
      </c>
      <c r="AY357" s="27">
        <v>3</v>
      </c>
      <c r="AZ357" s="27">
        <v>3</v>
      </c>
      <c r="BA357" s="27">
        <v>3</v>
      </c>
      <c r="BB357" s="27">
        <v>5</v>
      </c>
      <c r="BC357" s="27">
        <v>5</v>
      </c>
      <c r="BD357" s="27">
        <v>4</v>
      </c>
      <c r="BE357" s="27">
        <v>4</v>
      </c>
      <c r="BF357" s="27">
        <v>4</v>
      </c>
      <c r="BG357" s="27">
        <v>4</v>
      </c>
      <c r="BH357" s="27">
        <v>4</v>
      </c>
      <c r="BI357" s="27">
        <v>5</v>
      </c>
      <c r="BJ357" s="27">
        <v>4</v>
      </c>
      <c r="BK357" s="27">
        <v>5</v>
      </c>
      <c r="BL357" s="27">
        <v>4</v>
      </c>
      <c r="BM357" s="27">
        <v>5</v>
      </c>
      <c r="BN357" s="27">
        <v>5</v>
      </c>
      <c r="BO357" s="27">
        <v>5</v>
      </c>
      <c r="BP357" s="27">
        <v>4</v>
      </c>
      <c r="BQ357" s="27">
        <v>5</v>
      </c>
      <c r="BR357" s="27">
        <v>4</v>
      </c>
      <c r="BS357" s="27">
        <v>4</v>
      </c>
      <c r="BT357" s="27">
        <v>4</v>
      </c>
      <c r="BU357" s="27">
        <v>5</v>
      </c>
      <c r="BV357" s="27">
        <v>5</v>
      </c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</row>
    <row r="358" spans="1:93" x14ac:dyDescent="0.25">
      <c r="A358" s="7" t="s">
        <v>19</v>
      </c>
      <c r="B358" s="6" t="str">
        <f>'[1]Методика оценки'!$C$77</f>
        <v>Переполненность группы</v>
      </c>
      <c r="C358" s="14" t="s">
        <v>33</v>
      </c>
      <c r="D358" s="27">
        <v>5</v>
      </c>
      <c r="E358" s="27">
        <v>0</v>
      </c>
      <c r="F358" s="27">
        <v>2</v>
      </c>
      <c r="G358" s="27">
        <v>5</v>
      </c>
      <c r="H358" s="27">
        <v>5</v>
      </c>
      <c r="I358" s="27">
        <v>2</v>
      </c>
      <c r="J358" s="27">
        <v>5</v>
      </c>
      <c r="K358" s="27">
        <v>5</v>
      </c>
      <c r="L358" s="27">
        <v>5</v>
      </c>
      <c r="M358" s="27">
        <v>0</v>
      </c>
      <c r="N358" s="27">
        <v>5</v>
      </c>
      <c r="O358" s="27">
        <v>2</v>
      </c>
      <c r="P358" s="27">
        <v>2</v>
      </c>
      <c r="Q358" s="27">
        <v>2</v>
      </c>
      <c r="R358" s="27">
        <v>5</v>
      </c>
      <c r="S358" s="27">
        <v>5</v>
      </c>
      <c r="T358" s="27">
        <v>5</v>
      </c>
      <c r="U358" s="27">
        <v>2</v>
      </c>
      <c r="V358" s="27">
        <v>5</v>
      </c>
      <c r="W358" s="27">
        <v>2</v>
      </c>
      <c r="X358" s="27">
        <v>2</v>
      </c>
      <c r="Y358" s="27">
        <v>5</v>
      </c>
      <c r="Z358" s="27">
        <v>2</v>
      </c>
      <c r="AA358" s="27">
        <v>2</v>
      </c>
      <c r="AB358" s="27">
        <v>2</v>
      </c>
      <c r="AC358" s="27">
        <v>5</v>
      </c>
      <c r="AD358" s="27">
        <v>5</v>
      </c>
      <c r="AE358" s="27">
        <v>0</v>
      </c>
      <c r="AF358" s="27">
        <v>2</v>
      </c>
      <c r="AG358" s="27">
        <v>5</v>
      </c>
      <c r="AH358" s="27">
        <v>2</v>
      </c>
      <c r="AI358" s="27">
        <v>5</v>
      </c>
      <c r="AJ358" s="27">
        <v>5</v>
      </c>
      <c r="AK358" s="27">
        <v>2</v>
      </c>
      <c r="AL358" s="27">
        <v>2</v>
      </c>
      <c r="AM358" s="27">
        <v>2</v>
      </c>
      <c r="AN358" s="27">
        <v>2</v>
      </c>
      <c r="AO358" s="27">
        <v>5</v>
      </c>
      <c r="AP358" s="27">
        <v>2</v>
      </c>
      <c r="AQ358" s="27">
        <v>2</v>
      </c>
      <c r="AR358" s="27">
        <v>5</v>
      </c>
      <c r="AS358" s="27">
        <v>5</v>
      </c>
      <c r="AT358" s="27">
        <v>5</v>
      </c>
      <c r="AU358" s="27">
        <v>2</v>
      </c>
      <c r="AV358" s="27">
        <v>5</v>
      </c>
      <c r="AW358" s="27">
        <v>5</v>
      </c>
      <c r="AX358" s="27">
        <v>2</v>
      </c>
      <c r="AY358" s="27">
        <v>5</v>
      </c>
      <c r="AZ358" s="27">
        <v>0</v>
      </c>
      <c r="BA358" s="27">
        <v>2</v>
      </c>
      <c r="BB358" s="27">
        <v>5</v>
      </c>
      <c r="BC358" s="27">
        <v>5</v>
      </c>
      <c r="BD358" s="27">
        <v>0</v>
      </c>
      <c r="BE358" s="27">
        <v>2</v>
      </c>
      <c r="BF358" s="27">
        <v>5</v>
      </c>
      <c r="BG358" s="27">
        <v>2</v>
      </c>
      <c r="BH358" s="27">
        <v>2</v>
      </c>
      <c r="BI358" s="27">
        <v>5</v>
      </c>
      <c r="BJ358" s="27">
        <v>2</v>
      </c>
      <c r="BK358" s="27">
        <v>5</v>
      </c>
      <c r="BL358" s="27">
        <v>2</v>
      </c>
      <c r="BM358" s="27">
        <v>2</v>
      </c>
      <c r="BN358" s="27">
        <v>5</v>
      </c>
      <c r="BO358" s="27">
        <v>5</v>
      </c>
      <c r="BP358" s="27">
        <v>5</v>
      </c>
      <c r="BQ358" s="27">
        <v>5</v>
      </c>
      <c r="BR358" s="27">
        <v>0</v>
      </c>
      <c r="BS358" s="27">
        <v>5</v>
      </c>
      <c r="BT358" s="27">
        <v>2</v>
      </c>
      <c r="BU358" s="27">
        <v>5</v>
      </c>
      <c r="BV358" s="27">
        <v>2</v>
      </c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</row>
    <row r="359" spans="1:93" x14ac:dyDescent="0.25">
      <c r="A359" s="7" t="s">
        <v>20</v>
      </c>
      <c r="B359" s="6" t="str">
        <f>'[1]Методика оценки'!$C$85</f>
        <v>Качество работы воспитателей</v>
      </c>
      <c r="C359" s="14" t="s">
        <v>34</v>
      </c>
      <c r="D359" s="27">
        <v>3</v>
      </c>
      <c r="E359" s="27">
        <v>5</v>
      </c>
      <c r="F359" s="27">
        <v>5</v>
      </c>
      <c r="G359" s="27">
        <v>5</v>
      </c>
      <c r="H359" s="27">
        <v>5</v>
      </c>
      <c r="I359" s="27">
        <v>5</v>
      </c>
      <c r="J359" s="27">
        <v>4</v>
      </c>
      <c r="K359" s="27">
        <v>4</v>
      </c>
      <c r="L359" s="27">
        <v>4</v>
      </c>
      <c r="M359" s="27">
        <v>4</v>
      </c>
      <c r="N359" s="27">
        <v>5</v>
      </c>
      <c r="O359" s="27">
        <v>5</v>
      </c>
      <c r="P359" s="27">
        <v>4</v>
      </c>
      <c r="Q359" s="27">
        <v>5</v>
      </c>
      <c r="R359" s="27">
        <v>5</v>
      </c>
      <c r="S359" s="27">
        <v>5</v>
      </c>
      <c r="T359" s="27">
        <v>5</v>
      </c>
      <c r="U359" s="27">
        <v>4</v>
      </c>
      <c r="V359" s="27">
        <v>5</v>
      </c>
      <c r="W359" s="27">
        <v>5</v>
      </c>
      <c r="X359" s="27">
        <v>5</v>
      </c>
      <c r="Y359" s="27">
        <v>0</v>
      </c>
      <c r="Z359" s="27">
        <v>4</v>
      </c>
      <c r="AA359" s="27">
        <v>5</v>
      </c>
      <c r="AB359" s="27">
        <v>4</v>
      </c>
      <c r="AC359" s="27">
        <v>4</v>
      </c>
      <c r="AD359" s="27">
        <v>5</v>
      </c>
      <c r="AE359" s="27">
        <v>5</v>
      </c>
      <c r="AF359" s="27">
        <v>4</v>
      </c>
      <c r="AG359" s="27">
        <v>5</v>
      </c>
      <c r="AH359" s="27">
        <v>4</v>
      </c>
      <c r="AI359" s="27">
        <v>5</v>
      </c>
      <c r="AJ359" s="27">
        <v>5</v>
      </c>
      <c r="AK359" s="27">
        <v>4</v>
      </c>
      <c r="AL359" s="27">
        <v>4</v>
      </c>
      <c r="AM359" s="27">
        <v>4</v>
      </c>
      <c r="AN359" s="27">
        <v>4</v>
      </c>
      <c r="AO359" s="27">
        <v>4</v>
      </c>
      <c r="AP359" s="27">
        <v>4</v>
      </c>
      <c r="AQ359" s="27">
        <v>5</v>
      </c>
      <c r="AR359" s="27">
        <v>5</v>
      </c>
      <c r="AS359" s="27">
        <v>4</v>
      </c>
      <c r="AT359" s="27">
        <v>5</v>
      </c>
      <c r="AU359" s="27">
        <v>5</v>
      </c>
      <c r="AV359" s="27">
        <v>5</v>
      </c>
      <c r="AW359" s="27">
        <v>4</v>
      </c>
      <c r="AX359" s="27">
        <v>5</v>
      </c>
      <c r="AY359" s="27">
        <v>3</v>
      </c>
      <c r="AZ359" s="27">
        <v>5</v>
      </c>
      <c r="BA359" s="27">
        <v>4</v>
      </c>
      <c r="BB359" s="27">
        <v>5</v>
      </c>
      <c r="BC359" s="27">
        <v>4</v>
      </c>
      <c r="BD359" s="27">
        <v>5</v>
      </c>
      <c r="BE359" s="27">
        <v>4</v>
      </c>
      <c r="BF359" s="27">
        <v>4</v>
      </c>
      <c r="BG359" s="27">
        <v>4</v>
      </c>
      <c r="BH359" s="27">
        <v>5</v>
      </c>
      <c r="BI359" s="27">
        <v>5</v>
      </c>
      <c r="BJ359" s="27">
        <v>5</v>
      </c>
      <c r="BK359" s="27">
        <v>5</v>
      </c>
      <c r="BL359" s="27">
        <v>5</v>
      </c>
      <c r="BM359" s="27">
        <v>5</v>
      </c>
      <c r="BN359" s="27">
        <v>5</v>
      </c>
      <c r="BO359" s="27">
        <v>5</v>
      </c>
      <c r="BP359" s="27">
        <v>4</v>
      </c>
      <c r="BQ359" s="27">
        <v>5</v>
      </c>
      <c r="BR359" s="27">
        <v>5</v>
      </c>
      <c r="BS359" s="27">
        <v>5</v>
      </c>
      <c r="BT359" s="27">
        <v>4</v>
      </c>
      <c r="BU359" s="27">
        <v>5</v>
      </c>
      <c r="BV359" s="27">
        <v>5</v>
      </c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</row>
    <row r="360" spans="1:93" x14ac:dyDescent="0.25">
      <c r="A360" s="7" t="s">
        <v>21</v>
      </c>
      <c r="B360" s="6" t="str">
        <f>'[1]Методика оценки'!$C$91</f>
        <v>Качество работы помощников воспитателей</v>
      </c>
      <c r="C360" s="14" t="s">
        <v>35</v>
      </c>
      <c r="D360" s="27">
        <v>3</v>
      </c>
      <c r="E360" s="27">
        <v>5</v>
      </c>
      <c r="F360" s="27">
        <v>5</v>
      </c>
      <c r="G360" s="27">
        <v>5</v>
      </c>
      <c r="H360" s="27">
        <v>5</v>
      </c>
      <c r="I360" s="27">
        <v>5</v>
      </c>
      <c r="J360" s="27">
        <v>4</v>
      </c>
      <c r="K360" s="27">
        <v>4</v>
      </c>
      <c r="L360" s="27">
        <v>4</v>
      </c>
      <c r="M360" s="27">
        <v>4</v>
      </c>
      <c r="N360" s="27">
        <v>4</v>
      </c>
      <c r="O360" s="27">
        <v>5</v>
      </c>
      <c r="P360" s="27">
        <v>5</v>
      </c>
      <c r="Q360" s="27">
        <v>5</v>
      </c>
      <c r="R360" s="27">
        <v>5</v>
      </c>
      <c r="S360" s="27">
        <v>4</v>
      </c>
      <c r="T360" s="27">
        <v>4</v>
      </c>
      <c r="U360" s="27">
        <v>4</v>
      </c>
      <c r="V360" s="27">
        <v>4</v>
      </c>
      <c r="W360" s="27">
        <v>5</v>
      </c>
      <c r="X360" s="27">
        <v>5</v>
      </c>
      <c r="Y360" s="27">
        <v>0</v>
      </c>
      <c r="Z360" s="27">
        <v>4</v>
      </c>
      <c r="AA360" s="27">
        <v>4</v>
      </c>
      <c r="AB360" s="27">
        <v>3</v>
      </c>
      <c r="AC360" s="27">
        <v>4</v>
      </c>
      <c r="AD360" s="27">
        <v>5</v>
      </c>
      <c r="AE360" s="27">
        <v>5</v>
      </c>
      <c r="AF360" s="27">
        <v>4</v>
      </c>
      <c r="AG360" s="27">
        <v>5</v>
      </c>
      <c r="AH360" s="27">
        <v>5</v>
      </c>
      <c r="AI360" s="27">
        <v>5</v>
      </c>
      <c r="AJ360" s="27">
        <v>5</v>
      </c>
      <c r="AK360" s="27">
        <v>4</v>
      </c>
      <c r="AL360" s="27">
        <v>4</v>
      </c>
      <c r="AM360" s="27">
        <v>4</v>
      </c>
      <c r="AN360" s="27">
        <v>4</v>
      </c>
      <c r="AO360" s="27">
        <v>4</v>
      </c>
      <c r="AP360" s="27">
        <v>4</v>
      </c>
      <c r="AQ360" s="27">
        <v>5</v>
      </c>
      <c r="AR360" s="27">
        <v>5</v>
      </c>
      <c r="AS360" s="27">
        <v>4</v>
      </c>
      <c r="AT360" s="27">
        <v>5</v>
      </c>
      <c r="AU360" s="27">
        <v>5</v>
      </c>
      <c r="AV360" s="27">
        <v>5</v>
      </c>
      <c r="AW360" s="27">
        <v>4</v>
      </c>
      <c r="AX360" s="27">
        <v>5</v>
      </c>
      <c r="AY360" s="27">
        <v>3</v>
      </c>
      <c r="AZ360" s="27">
        <v>5</v>
      </c>
      <c r="BA360" s="27">
        <v>4</v>
      </c>
      <c r="BB360" s="27">
        <v>4</v>
      </c>
      <c r="BC360" s="27">
        <v>4</v>
      </c>
      <c r="BD360" s="27">
        <v>5</v>
      </c>
      <c r="BE360" s="27">
        <v>4</v>
      </c>
      <c r="BF360" s="27">
        <v>4</v>
      </c>
      <c r="BG360" s="27">
        <v>5</v>
      </c>
      <c r="BH360" s="27">
        <v>5</v>
      </c>
      <c r="BI360" s="27">
        <v>5</v>
      </c>
      <c r="BJ360" s="27">
        <v>5</v>
      </c>
      <c r="BK360" s="27">
        <v>4</v>
      </c>
      <c r="BL360" s="27">
        <v>5</v>
      </c>
      <c r="BM360" s="27">
        <v>5</v>
      </c>
      <c r="BN360" s="27">
        <v>5</v>
      </c>
      <c r="BO360" s="27">
        <v>5</v>
      </c>
      <c r="BP360" s="27">
        <v>4</v>
      </c>
      <c r="BQ360" s="27">
        <v>5</v>
      </c>
      <c r="BR360" s="27">
        <v>5</v>
      </c>
      <c r="BS360" s="27">
        <v>5</v>
      </c>
      <c r="BT360" s="27">
        <v>5</v>
      </c>
      <c r="BU360" s="27">
        <v>4</v>
      </c>
      <c r="BV360" s="27">
        <v>5</v>
      </c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</row>
    <row r="361" spans="1:93" x14ac:dyDescent="0.25">
      <c r="A361" s="7" t="s">
        <v>22</v>
      </c>
      <c r="B361" s="6" t="str">
        <f>'[1]Методика оценки'!$C$98</f>
        <v>Качество работы музыкальных руководителей</v>
      </c>
      <c r="C361" s="14" t="s">
        <v>36</v>
      </c>
      <c r="D361" s="27">
        <v>0</v>
      </c>
      <c r="E361" s="27">
        <v>0</v>
      </c>
      <c r="F361" s="27">
        <v>5</v>
      </c>
      <c r="G361" s="27">
        <v>5</v>
      </c>
      <c r="H361" s="27">
        <v>5</v>
      </c>
      <c r="I361" s="27">
        <v>0</v>
      </c>
      <c r="J361" s="27">
        <v>0</v>
      </c>
      <c r="K361" s="27">
        <v>0</v>
      </c>
      <c r="L361" s="27">
        <v>0</v>
      </c>
      <c r="M361" s="27">
        <v>0</v>
      </c>
      <c r="N361" s="27">
        <v>4</v>
      </c>
      <c r="O361" s="27">
        <v>0</v>
      </c>
      <c r="P361" s="27">
        <v>0</v>
      </c>
      <c r="Q361" s="27">
        <v>5</v>
      </c>
      <c r="R361" s="27">
        <v>5</v>
      </c>
      <c r="S361" s="27">
        <v>4</v>
      </c>
      <c r="T361" s="27">
        <v>4</v>
      </c>
      <c r="U361" s="27">
        <v>0</v>
      </c>
      <c r="V361" s="27">
        <v>4</v>
      </c>
      <c r="W361" s="27">
        <v>5</v>
      </c>
      <c r="X361" s="27">
        <v>0</v>
      </c>
      <c r="Y361" s="27">
        <v>0</v>
      </c>
      <c r="Z361" s="27">
        <v>4</v>
      </c>
      <c r="AA361" s="27">
        <v>0</v>
      </c>
      <c r="AB361" s="27">
        <v>2</v>
      </c>
      <c r="AC361" s="27">
        <v>4</v>
      </c>
      <c r="AD361" s="27">
        <v>5</v>
      </c>
      <c r="AE361" s="27">
        <v>0</v>
      </c>
      <c r="AF361" s="27">
        <v>0</v>
      </c>
      <c r="AG361" s="27">
        <v>0</v>
      </c>
      <c r="AH361" s="27">
        <v>0</v>
      </c>
      <c r="AI361" s="27">
        <v>5</v>
      </c>
      <c r="AJ361" s="27">
        <v>5</v>
      </c>
      <c r="AK361" s="27">
        <v>0</v>
      </c>
      <c r="AL361" s="27">
        <v>0</v>
      </c>
      <c r="AM361" s="27">
        <v>4</v>
      </c>
      <c r="AN361" s="27">
        <v>0</v>
      </c>
      <c r="AO361" s="27">
        <v>4</v>
      </c>
      <c r="AP361" s="27">
        <v>0</v>
      </c>
      <c r="AQ361" s="27">
        <v>0</v>
      </c>
      <c r="AR361" s="27">
        <v>0</v>
      </c>
      <c r="AS361" s="27">
        <v>4</v>
      </c>
      <c r="AT361" s="27">
        <v>4</v>
      </c>
      <c r="AU361" s="27">
        <v>5</v>
      </c>
      <c r="AV361" s="27">
        <v>4</v>
      </c>
      <c r="AW361" s="27">
        <v>0</v>
      </c>
      <c r="AX361" s="27">
        <v>0</v>
      </c>
      <c r="AY361" s="27">
        <v>0</v>
      </c>
      <c r="AZ361" s="27">
        <v>0</v>
      </c>
      <c r="BA361" s="27">
        <v>0</v>
      </c>
      <c r="BB361" s="27">
        <v>5</v>
      </c>
      <c r="BC361" s="27">
        <v>0</v>
      </c>
      <c r="BD361" s="27">
        <v>0</v>
      </c>
      <c r="BE361" s="27">
        <v>0</v>
      </c>
      <c r="BF361" s="27">
        <v>0</v>
      </c>
      <c r="BG361" s="27">
        <v>0</v>
      </c>
      <c r="BH361" s="27">
        <v>3</v>
      </c>
      <c r="BI361" s="27">
        <v>5</v>
      </c>
      <c r="BJ361" s="27">
        <v>4</v>
      </c>
      <c r="BK361" s="27">
        <v>0</v>
      </c>
      <c r="BL361" s="27">
        <v>0</v>
      </c>
      <c r="BM361" s="27">
        <v>4</v>
      </c>
      <c r="BN361" s="27">
        <v>0</v>
      </c>
      <c r="BO361" s="27">
        <v>5</v>
      </c>
      <c r="BP361" s="27">
        <v>4</v>
      </c>
      <c r="BQ361" s="27">
        <v>0</v>
      </c>
      <c r="BR361" s="27">
        <v>0</v>
      </c>
      <c r="BS361" s="27">
        <v>4</v>
      </c>
      <c r="BT361" s="27">
        <v>0</v>
      </c>
      <c r="BU361" s="27">
        <v>5</v>
      </c>
      <c r="BV361" s="27">
        <v>0</v>
      </c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</row>
    <row r="362" spans="1:93" x14ac:dyDescent="0.25">
      <c r="A362" s="6">
        <v>16</v>
      </c>
      <c r="B362" s="6" t="str">
        <f>'[1]Методика оценки'!$C$104</f>
        <v>Качество работы учителей по физкультуре</v>
      </c>
      <c r="C362" s="14" t="s">
        <v>37</v>
      </c>
      <c r="D362" s="27">
        <v>0</v>
      </c>
      <c r="E362" s="27">
        <v>0</v>
      </c>
      <c r="F362" s="27">
        <v>5</v>
      </c>
      <c r="G362" s="27">
        <v>0</v>
      </c>
      <c r="H362" s="27">
        <v>4</v>
      </c>
      <c r="I362" s="27">
        <v>0</v>
      </c>
      <c r="J362" s="27">
        <v>0</v>
      </c>
      <c r="K362" s="27">
        <v>0</v>
      </c>
      <c r="L362" s="27">
        <v>0</v>
      </c>
      <c r="M362" s="27">
        <v>0</v>
      </c>
      <c r="N362" s="27">
        <v>0</v>
      </c>
      <c r="O362" s="27">
        <v>0</v>
      </c>
      <c r="P362" s="27">
        <v>0</v>
      </c>
      <c r="Q362" s="27">
        <v>0</v>
      </c>
      <c r="R362" s="27">
        <v>5</v>
      </c>
      <c r="S362" s="27">
        <v>4</v>
      </c>
      <c r="T362" s="27">
        <v>0</v>
      </c>
      <c r="U362" s="27">
        <v>0</v>
      </c>
      <c r="V362" s="27">
        <v>4</v>
      </c>
      <c r="W362" s="27">
        <v>5</v>
      </c>
      <c r="X362" s="27">
        <v>0</v>
      </c>
      <c r="Y362" s="27">
        <v>0</v>
      </c>
      <c r="Z362" s="27">
        <v>0</v>
      </c>
      <c r="AA362" s="27">
        <v>0</v>
      </c>
      <c r="AB362" s="27">
        <v>0</v>
      </c>
      <c r="AC362" s="27">
        <v>4</v>
      </c>
      <c r="AD362" s="27">
        <v>0</v>
      </c>
      <c r="AE362" s="27">
        <v>0</v>
      </c>
      <c r="AF362" s="27">
        <v>0</v>
      </c>
      <c r="AG362" s="27">
        <v>0</v>
      </c>
      <c r="AH362" s="27">
        <v>0</v>
      </c>
      <c r="AI362" s="27">
        <v>4</v>
      </c>
      <c r="AJ362" s="27">
        <v>5</v>
      </c>
      <c r="AK362" s="27">
        <v>0</v>
      </c>
      <c r="AL362" s="27">
        <v>0</v>
      </c>
      <c r="AM362" s="27">
        <v>4</v>
      </c>
      <c r="AN362" s="27">
        <v>0</v>
      </c>
      <c r="AO362" s="27">
        <v>4</v>
      </c>
      <c r="AP362" s="27">
        <v>0</v>
      </c>
      <c r="AQ362" s="27">
        <v>0</v>
      </c>
      <c r="AR362" s="27">
        <v>0</v>
      </c>
      <c r="AS362" s="27">
        <v>0</v>
      </c>
      <c r="AT362" s="27">
        <v>0</v>
      </c>
      <c r="AU362" s="27">
        <v>5</v>
      </c>
      <c r="AV362" s="27">
        <v>3</v>
      </c>
      <c r="AW362" s="27">
        <v>0</v>
      </c>
      <c r="AX362" s="27">
        <v>5</v>
      </c>
      <c r="AY362" s="27">
        <v>0</v>
      </c>
      <c r="AZ362" s="27">
        <v>0</v>
      </c>
      <c r="BA362" s="27">
        <v>0</v>
      </c>
      <c r="BB362" s="27">
        <v>5</v>
      </c>
      <c r="BC362" s="27">
        <v>0</v>
      </c>
      <c r="BD362" s="27">
        <v>0</v>
      </c>
      <c r="BE362" s="27">
        <v>0</v>
      </c>
      <c r="BF362" s="27">
        <v>0</v>
      </c>
      <c r="BG362" s="27">
        <v>0</v>
      </c>
      <c r="BH362" s="27">
        <v>3</v>
      </c>
      <c r="BI362" s="27">
        <v>0</v>
      </c>
      <c r="BJ362" s="27">
        <v>4</v>
      </c>
      <c r="BK362" s="27">
        <v>0</v>
      </c>
      <c r="BL362" s="27">
        <v>0</v>
      </c>
      <c r="BM362" s="27">
        <v>0</v>
      </c>
      <c r="BN362" s="27">
        <v>0</v>
      </c>
      <c r="BO362" s="27">
        <v>5</v>
      </c>
      <c r="BP362" s="27">
        <v>4</v>
      </c>
      <c r="BQ362" s="27">
        <v>0</v>
      </c>
      <c r="BR362" s="27">
        <v>0</v>
      </c>
      <c r="BS362" s="27">
        <v>3</v>
      </c>
      <c r="BT362" s="27">
        <v>0</v>
      </c>
      <c r="BU362" s="27">
        <v>5</v>
      </c>
      <c r="BV362" s="27">
        <v>0</v>
      </c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</row>
    <row r="363" spans="1:93" x14ac:dyDescent="0.25">
      <c r="A363" s="7" t="s">
        <v>23</v>
      </c>
      <c r="B363" s="6" t="str">
        <f>'[1]Методика оценки'!$C$110</f>
        <v>Качество работы учителей-логопедов</v>
      </c>
      <c r="C363" s="14" t="s">
        <v>38</v>
      </c>
      <c r="D363" s="27">
        <v>0</v>
      </c>
      <c r="E363" s="27">
        <v>0</v>
      </c>
      <c r="F363" s="27">
        <v>0</v>
      </c>
      <c r="G363" s="27">
        <v>0</v>
      </c>
      <c r="H363" s="27">
        <v>3</v>
      </c>
      <c r="I363" s="27">
        <v>0</v>
      </c>
      <c r="J363" s="27">
        <v>0</v>
      </c>
      <c r="K363" s="27">
        <v>0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7">
        <v>5</v>
      </c>
      <c r="R363" s="27">
        <v>5</v>
      </c>
      <c r="S363" s="27">
        <v>0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  <c r="Z363" s="27">
        <v>0</v>
      </c>
      <c r="AA363" s="27">
        <v>0</v>
      </c>
      <c r="AB363" s="27">
        <v>0</v>
      </c>
      <c r="AC363" s="27">
        <v>0</v>
      </c>
      <c r="AD363" s="27">
        <v>0</v>
      </c>
      <c r="AE363" s="27">
        <v>0</v>
      </c>
      <c r="AF363" s="27">
        <v>0</v>
      </c>
      <c r="AG363" s="27">
        <v>0</v>
      </c>
      <c r="AH363" s="27">
        <v>0</v>
      </c>
      <c r="AI363" s="27">
        <v>3</v>
      </c>
      <c r="AJ363" s="27">
        <v>0</v>
      </c>
      <c r="AK363" s="27">
        <v>0</v>
      </c>
      <c r="AL363" s="27">
        <v>0</v>
      </c>
      <c r="AM363" s="27">
        <v>4</v>
      </c>
      <c r="AN363" s="27">
        <v>0</v>
      </c>
      <c r="AO363" s="27">
        <v>0</v>
      </c>
      <c r="AP363" s="27">
        <v>0</v>
      </c>
      <c r="AQ363" s="27">
        <v>0</v>
      </c>
      <c r="AR363" s="27">
        <v>0</v>
      </c>
      <c r="AS363" s="27">
        <v>4</v>
      </c>
      <c r="AT363" s="27">
        <v>0</v>
      </c>
      <c r="AU363" s="27">
        <v>5</v>
      </c>
      <c r="AV363" s="27">
        <v>4</v>
      </c>
      <c r="AW363" s="27">
        <v>0</v>
      </c>
      <c r="AX363" s="27">
        <v>3</v>
      </c>
      <c r="AY363" s="27">
        <v>0</v>
      </c>
      <c r="AZ363" s="27">
        <v>0</v>
      </c>
      <c r="BA363" s="27">
        <v>0</v>
      </c>
      <c r="BB363" s="27">
        <v>0</v>
      </c>
      <c r="BC363" s="27">
        <v>0</v>
      </c>
      <c r="BD363" s="27">
        <v>0</v>
      </c>
      <c r="BE363" s="27">
        <v>0</v>
      </c>
      <c r="BF363" s="27">
        <v>4</v>
      </c>
      <c r="BG363" s="27">
        <v>0</v>
      </c>
      <c r="BH363" s="27">
        <v>4</v>
      </c>
      <c r="BI363" s="27">
        <v>0</v>
      </c>
      <c r="BJ363" s="27">
        <v>0</v>
      </c>
      <c r="BK363" s="27">
        <v>0</v>
      </c>
      <c r="BL363" s="27">
        <v>0</v>
      </c>
      <c r="BM363" s="27">
        <v>0</v>
      </c>
      <c r="BN363" s="27">
        <v>4</v>
      </c>
      <c r="BO363" s="27">
        <v>4</v>
      </c>
      <c r="BP363" s="27">
        <v>4</v>
      </c>
      <c r="BQ363" s="27">
        <v>0</v>
      </c>
      <c r="BR363" s="27">
        <v>0</v>
      </c>
      <c r="BS363" s="27">
        <v>4</v>
      </c>
      <c r="BT363" s="27">
        <v>0</v>
      </c>
      <c r="BU363" s="27">
        <v>0</v>
      </c>
      <c r="BV363" s="27">
        <v>0</v>
      </c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</row>
    <row r="364" spans="1:93" x14ac:dyDescent="0.25">
      <c r="A364" s="7" t="s">
        <v>24</v>
      </c>
      <c r="B364" s="6" t="str">
        <f>'[1]Методика оценки'!$C$116</f>
        <v>Качество работы учителей-дефектологов</v>
      </c>
      <c r="C364" s="14" t="s">
        <v>39</v>
      </c>
      <c r="D364" s="27">
        <v>0</v>
      </c>
      <c r="E364" s="27">
        <v>0</v>
      </c>
      <c r="F364" s="27">
        <v>0</v>
      </c>
      <c r="G364" s="27">
        <v>0</v>
      </c>
      <c r="H364" s="27">
        <v>0</v>
      </c>
      <c r="I364" s="27">
        <v>0</v>
      </c>
      <c r="J364" s="27">
        <v>0</v>
      </c>
      <c r="K364" s="27">
        <v>0</v>
      </c>
      <c r="L364" s="27">
        <v>0</v>
      </c>
      <c r="M364" s="27">
        <v>0</v>
      </c>
      <c r="N364" s="27">
        <v>0</v>
      </c>
      <c r="O364" s="27">
        <v>0</v>
      </c>
      <c r="P364" s="27">
        <v>0</v>
      </c>
      <c r="Q364" s="27">
        <v>5</v>
      </c>
      <c r="R364" s="27">
        <v>5</v>
      </c>
      <c r="S364" s="27">
        <v>0</v>
      </c>
      <c r="T364" s="27">
        <v>0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  <c r="Z364" s="27">
        <v>0</v>
      </c>
      <c r="AA364" s="27">
        <v>0</v>
      </c>
      <c r="AB364" s="27">
        <v>0</v>
      </c>
      <c r="AC364" s="27">
        <v>0</v>
      </c>
      <c r="AD364" s="27">
        <v>0</v>
      </c>
      <c r="AE364" s="27">
        <v>0</v>
      </c>
      <c r="AF364" s="27">
        <v>0</v>
      </c>
      <c r="AG364" s="27">
        <v>0</v>
      </c>
      <c r="AH364" s="27">
        <v>0</v>
      </c>
      <c r="AI364" s="27">
        <v>0</v>
      </c>
      <c r="AJ364" s="27">
        <v>0</v>
      </c>
      <c r="AK364" s="27">
        <v>0</v>
      </c>
      <c r="AL364" s="27">
        <v>0</v>
      </c>
      <c r="AM364" s="27">
        <v>4</v>
      </c>
      <c r="AN364" s="27">
        <v>0</v>
      </c>
      <c r="AO364" s="27">
        <v>0</v>
      </c>
      <c r="AP364" s="27">
        <v>0</v>
      </c>
      <c r="AQ364" s="27">
        <v>0</v>
      </c>
      <c r="AR364" s="27">
        <v>0</v>
      </c>
      <c r="AS364" s="27">
        <v>4</v>
      </c>
      <c r="AT364" s="27">
        <v>0</v>
      </c>
      <c r="AU364" s="27">
        <v>5</v>
      </c>
      <c r="AV364" s="27">
        <v>0</v>
      </c>
      <c r="AW364" s="27">
        <v>0</v>
      </c>
      <c r="AX364" s="27">
        <v>4</v>
      </c>
      <c r="AY364" s="27">
        <v>0</v>
      </c>
      <c r="AZ364" s="27">
        <v>0</v>
      </c>
      <c r="BA364" s="27">
        <v>0</v>
      </c>
      <c r="BB364" s="27">
        <v>0</v>
      </c>
      <c r="BC364" s="27">
        <v>0</v>
      </c>
      <c r="BD364" s="27">
        <v>0</v>
      </c>
      <c r="BE364" s="27">
        <v>0</v>
      </c>
      <c r="BF364" s="27">
        <v>4</v>
      </c>
      <c r="BG364" s="27">
        <v>0</v>
      </c>
      <c r="BH364" s="27">
        <v>4</v>
      </c>
      <c r="BI364" s="27">
        <v>0</v>
      </c>
      <c r="BJ364" s="27">
        <v>0</v>
      </c>
      <c r="BK364" s="27">
        <v>0</v>
      </c>
      <c r="BL364" s="27">
        <v>0</v>
      </c>
      <c r="BM364" s="27">
        <v>0</v>
      </c>
      <c r="BN364" s="27">
        <v>0</v>
      </c>
      <c r="BO364" s="27">
        <v>4</v>
      </c>
      <c r="BP364" s="27">
        <v>0</v>
      </c>
      <c r="BQ364" s="27">
        <v>0</v>
      </c>
      <c r="BR364" s="27">
        <v>0</v>
      </c>
      <c r="BS364" s="27">
        <v>0</v>
      </c>
      <c r="BT364" s="27">
        <v>0</v>
      </c>
      <c r="BU364" s="27">
        <v>0</v>
      </c>
      <c r="BV364" s="27">
        <v>0</v>
      </c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</row>
    <row r="365" spans="1:93" x14ac:dyDescent="0.25">
      <c r="A365" s="7" t="s">
        <v>25</v>
      </c>
      <c r="B365" s="6" t="str">
        <f>'[1]Методика оценки'!$C$122</f>
        <v>Качество работы педагогов-психологов</v>
      </c>
      <c r="C365" s="14" t="s">
        <v>40</v>
      </c>
      <c r="D365" s="27">
        <v>0</v>
      </c>
      <c r="E365" s="27">
        <v>0</v>
      </c>
      <c r="F365" s="27">
        <v>0</v>
      </c>
      <c r="G365" s="27">
        <v>5</v>
      </c>
      <c r="H365" s="27">
        <v>4</v>
      </c>
      <c r="I365" s="27">
        <v>0</v>
      </c>
      <c r="J365" s="27">
        <v>0</v>
      </c>
      <c r="K365" s="27">
        <v>0</v>
      </c>
      <c r="L365" s="27">
        <v>0</v>
      </c>
      <c r="M365" s="27">
        <v>0</v>
      </c>
      <c r="N365" s="27">
        <v>0</v>
      </c>
      <c r="O365" s="27">
        <v>4</v>
      </c>
      <c r="P365" s="27">
        <v>3</v>
      </c>
      <c r="Q365" s="27">
        <v>5</v>
      </c>
      <c r="R365" s="27">
        <v>5</v>
      </c>
      <c r="S365" s="27">
        <v>4</v>
      </c>
      <c r="T365" s="27">
        <v>0</v>
      </c>
      <c r="U365" s="27">
        <v>3</v>
      </c>
      <c r="V365" s="27">
        <v>4</v>
      </c>
      <c r="W365" s="27">
        <v>0</v>
      </c>
      <c r="X365" s="27">
        <v>4</v>
      </c>
      <c r="Y365" s="27">
        <v>0</v>
      </c>
      <c r="Z365" s="27">
        <v>0</v>
      </c>
      <c r="AA365" s="27">
        <v>0</v>
      </c>
      <c r="AB365" s="27">
        <v>3</v>
      </c>
      <c r="AC365" s="27">
        <v>0</v>
      </c>
      <c r="AD365" s="27">
        <v>5</v>
      </c>
      <c r="AE365" s="27">
        <v>0</v>
      </c>
      <c r="AF365" s="27">
        <v>0</v>
      </c>
      <c r="AG365" s="27">
        <v>0</v>
      </c>
      <c r="AH365" s="27">
        <v>0</v>
      </c>
      <c r="AI365" s="27">
        <v>4</v>
      </c>
      <c r="AJ365" s="27">
        <v>0</v>
      </c>
      <c r="AK365" s="27">
        <v>0</v>
      </c>
      <c r="AL365" s="27">
        <v>0</v>
      </c>
      <c r="AM365" s="27">
        <v>4</v>
      </c>
      <c r="AN365" s="27">
        <v>0</v>
      </c>
      <c r="AO365" s="27">
        <v>0</v>
      </c>
      <c r="AP365" s="27">
        <v>0</v>
      </c>
      <c r="AQ365" s="27">
        <v>0</v>
      </c>
      <c r="AR365" s="27">
        <v>0</v>
      </c>
      <c r="AS365" s="27">
        <v>4</v>
      </c>
      <c r="AT365" s="27">
        <v>0</v>
      </c>
      <c r="AU365" s="27">
        <v>5</v>
      </c>
      <c r="AV365" s="27">
        <v>4</v>
      </c>
      <c r="AW365" s="27">
        <v>3</v>
      </c>
      <c r="AX365" s="27">
        <v>0</v>
      </c>
      <c r="AY365" s="27">
        <v>0</v>
      </c>
      <c r="AZ365" s="27">
        <v>0</v>
      </c>
      <c r="BA365" s="27">
        <v>3</v>
      </c>
      <c r="BB365" s="27">
        <v>5</v>
      </c>
      <c r="BC365" s="27">
        <v>0</v>
      </c>
      <c r="BD365" s="27">
        <v>0</v>
      </c>
      <c r="BE365" s="27">
        <v>0</v>
      </c>
      <c r="BF365" s="27">
        <v>4</v>
      </c>
      <c r="BG365" s="27">
        <v>0</v>
      </c>
      <c r="BH365" s="27">
        <v>4</v>
      </c>
      <c r="BI365" s="27">
        <v>5</v>
      </c>
      <c r="BJ365" s="27">
        <v>0</v>
      </c>
      <c r="BK365" s="27">
        <v>0</v>
      </c>
      <c r="BL365" s="27">
        <v>0</v>
      </c>
      <c r="BM365" s="27">
        <v>4</v>
      </c>
      <c r="BN365" s="27">
        <v>0</v>
      </c>
      <c r="BO365" s="27">
        <v>4</v>
      </c>
      <c r="BP365" s="27">
        <v>0</v>
      </c>
      <c r="BQ365" s="27">
        <v>5</v>
      </c>
      <c r="BR365" s="27">
        <v>0</v>
      </c>
      <c r="BS365" s="27">
        <v>4</v>
      </c>
      <c r="BT365" s="27">
        <v>3</v>
      </c>
      <c r="BU365" s="27">
        <v>5</v>
      </c>
      <c r="BV365" s="27">
        <v>0</v>
      </c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</row>
    <row r="366" spans="1:93" x14ac:dyDescent="0.25">
      <c r="A366" s="7" t="s">
        <v>26</v>
      </c>
      <c r="B366" s="6" t="str">
        <f>'[1]Методика оценки'!$C$128</f>
        <v>Качество работы медицинского персонала</v>
      </c>
      <c r="C366" s="14" t="s">
        <v>41</v>
      </c>
      <c r="D366" s="27">
        <v>4</v>
      </c>
      <c r="E366" s="27">
        <v>5</v>
      </c>
      <c r="F366" s="27">
        <v>4</v>
      </c>
      <c r="G366" s="27">
        <v>4</v>
      </c>
      <c r="H366" s="27">
        <v>5</v>
      </c>
      <c r="I366" s="27">
        <v>5</v>
      </c>
      <c r="J366" s="27">
        <v>3</v>
      </c>
      <c r="K366" s="27">
        <v>3</v>
      </c>
      <c r="L366" s="27">
        <v>4</v>
      </c>
      <c r="M366" s="27">
        <v>4</v>
      </c>
      <c r="N366" s="27">
        <v>4</v>
      </c>
      <c r="O366" s="27">
        <v>4</v>
      </c>
      <c r="P366" s="27">
        <v>3</v>
      </c>
      <c r="Q366" s="27">
        <v>5</v>
      </c>
      <c r="R366" s="27">
        <v>5</v>
      </c>
      <c r="S366" s="27">
        <v>5</v>
      </c>
      <c r="T366" s="27">
        <v>4</v>
      </c>
      <c r="U366" s="27">
        <v>2</v>
      </c>
      <c r="V366" s="27">
        <v>5</v>
      </c>
      <c r="W366" s="27">
        <v>4</v>
      </c>
      <c r="X366" s="27">
        <v>4</v>
      </c>
      <c r="Y366" s="27">
        <v>0</v>
      </c>
      <c r="Z366" s="27">
        <v>4</v>
      </c>
      <c r="AA366" s="27">
        <v>2</v>
      </c>
      <c r="AB366" s="27">
        <v>3</v>
      </c>
      <c r="AC366" s="27">
        <v>4</v>
      </c>
      <c r="AD366" s="27">
        <v>4</v>
      </c>
      <c r="AE366" s="27">
        <v>5</v>
      </c>
      <c r="AF366" s="27">
        <v>3</v>
      </c>
      <c r="AG366" s="27">
        <v>4</v>
      </c>
      <c r="AH366" s="27">
        <v>2</v>
      </c>
      <c r="AI366" s="27">
        <v>5</v>
      </c>
      <c r="AJ366" s="27">
        <v>5</v>
      </c>
      <c r="AK366" s="27">
        <v>4</v>
      </c>
      <c r="AL366" s="27">
        <v>4</v>
      </c>
      <c r="AM366" s="27">
        <v>4</v>
      </c>
      <c r="AN366" s="27">
        <v>4</v>
      </c>
      <c r="AO366" s="27">
        <v>5</v>
      </c>
      <c r="AP366" s="27">
        <v>4</v>
      </c>
      <c r="AQ366" s="27">
        <v>5</v>
      </c>
      <c r="AR366" s="27">
        <v>4</v>
      </c>
      <c r="AS366" s="27">
        <v>4</v>
      </c>
      <c r="AT366" s="27">
        <v>4</v>
      </c>
      <c r="AU366" s="27">
        <v>4</v>
      </c>
      <c r="AV366" s="27">
        <v>5</v>
      </c>
      <c r="AW366" s="27">
        <v>3</v>
      </c>
      <c r="AX366" s="27">
        <v>5</v>
      </c>
      <c r="AY366" s="27">
        <v>4</v>
      </c>
      <c r="AZ366" s="27">
        <v>5</v>
      </c>
      <c r="BA366" s="27">
        <v>2</v>
      </c>
      <c r="BB366" s="27">
        <v>5</v>
      </c>
      <c r="BC366" s="27">
        <v>3</v>
      </c>
      <c r="BD366" s="27">
        <v>4</v>
      </c>
      <c r="BE366" s="27">
        <v>2</v>
      </c>
      <c r="BF366" s="27">
        <v>4</v>
      </c>
      <c r="BG366" s="27">
        <v>2</v>
      </c>
      <c r="BH366" s="27">
        <v>4</v>
      </c>
      <c r="BI366" s="27">
        <v>5</v>
      </c>
      <c r="BJ366" s="27">
        <v>0</v>
      </c>
      <c r="BK366" s="27">
        <v>5</v>
      </c>
      <c r="BL366" s="27">
        <v>4</v>
      </c>
      <c r="BM366" s="27">
        <v>4</v>
      </c>
      <c r="BN366" s="27">
        <v>4</v>
      </c>
      <c r="BO366" s="27">
        <v>5</v>
      </c>
      <c r="BP366" s="27">
        <v>4</v>
      </c>
      <c r="BQ366" s="27">
        <v>5</v>
      </c>
      <c r="BR366" s="27">
        <v>4</v>
      </c>
      <c r="BS366" s="27">
        <v>5</v>
      </c>
      <c r="BT366" s="27">
        <v>3</v>
      </c>
      <c r="BU366" s="27">
        <v>5</v>
      </c>
      <c r="BV366" s="27">
        <v>5</v>
      </c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</row>
    <row r="367" spans="1:93" x14ac:dyDescent="0.25">
      <c r="A367" s="7" t="s">
        <v>27</v>
      </c>
      <c r="B367" s="6" t="str">
        <f>'[1]Методика оценки'!$C$134</f>
        <v>Качество работы сотрудников пищевого блока</v>
      </c>
      <c r="C367" s="14" t="s">
        <v>44</v>
      </c>
      <c r="D367" s="27">
        <v>4</v>
      </c>
      <c r="E367" s="27">
        <v>5</v>
      </c>
      <c r="F367" s="27">
        <v>4</v>
      </c>
      <c r="G367" s="27">
        <v>5</v>
      </c>
      <c r="H367" s="27">
        <v>5</v>
      </c>
      <c r="I367" s="27">
        <v>5</v>
      </c>
      <c r="J367" s="27">
        <v>0</v>
      </c>
      <c r="K367" s="27">
        <v>0</v>
      </c>
      <c r="L367" s="27">
        <v>5</v>
      </c>
      <c r="M367" s="27">
        <v>4</v>
      </c>
      <c r="N367" s="27">
        <v>4</v>
      </c>
      <c r="O367" s="27">
        <v>4</v>
      </c>
      <c r="P367" s="27">
        <v>4</v>
      </c>
      <c r="Q367" s="27">
        <v>5</v>
      </c>
      <c r="R367" s="27">
        <v>5</v>
      </c>
      <c r="S367" s="27">
        <v>5</v>
      </c>
      <c r="T367" s="27">
        <v>4</v>
      </c>
      <c r="U367" s="27">
        <v>3</v>
      </c>
      <c r="V367" s="27">
        <v>5</v>
      </c>
      <c r="W367" s="27">
        <v>4</v>
      </c>
      <c r="X367" s="27">
        <v>4</v>
      </c>
      <c r="Y367" s="27">
        <v>0</v>
      </c>
      <c r="Z367" s="27">
        <v>4</v>
      </c>
      <c r="AA367" s="27">
        <v>4</v>
      </c>
      <c r="AB367" s="27">
        <v>4</v>
      </c>
      <c r="AC367" s="27">
        <v>4</v>
      </c>
      <c r="AD367" s="27">
        <v>5</v>
      </c>
      <c r="AE367" s="27">
        <v>5</v>
      </c>
      <c r="AF367" s="27">
        <v>5</v>
      </c>
      <c r="AG367" s="27">
        <v>4</v>
      </c>
      <c r="AH367" s="27">
        <v>5</v>
      </c>
      <c r="AI367" s="27">
        <v>5</v>
      </c>
      <c r="AJ367" s="27">
        <v>5</v>
      </c>
      <c r="AK367" s="27">
        <v>4</v>
      </c>
      <c r="AL367" s="27">
        <v>0</v>
      </c>
      <c r="AM367" s="27">
        <v>5</v>
      </c>
      <c r="AN367" s="27">
        <v>4</v>
      </c>
      <c r="AO367" s="27">
        <v>5</v>
      </c>
      <c r="AP367" s="27">
        <v>4</v>
      </c>
      <c r="AQ367" s="27">
        <v>5</v>
      </c>
      <c r="AR367" s="27">
        <v>4</v>
      </c>
      <c r="AS367" s="27">
        <v>4</v>
      </c>
      <c r="AT367" s="27">
        <v>5</v>
      </c>
      <c r="AU367" s="27">
        <v>5</v>
      </c>
      <c r="AV367" s="27">
        <v>4</v>
      </c>
      <c r="AW367" s="27">
        <v>4</v>
      </c>
      <c r="AX367" s="27">
        <v>5</v>
      </c>
      <c r="AY367" s="27">
        <v>4</v>
      </c>
      <c r="AZ367" s="27">
        <v>5</v>
      </c>
      <c r="BA367" s="27">
        <v>3</v>
      </c>
      <c r="BB367" s="27">
        <v>5</v>
      </c>
      <c r="BC367" s="27">
        <v>4</v>
      </c>
      <c r="BD367" s="27">
        <v>4</v>
      </c>
      <c r="BE367" s="27">
        <v>3</v>
      </c>
      <c r="BF367" s="27">
        <v>4</v>
      </c>
      <c r="BG367" s="27">
        <v>5</v>
      </c>
      <c r="BH367" s="27">
        <v>4</v>
      </c>
      <c r="BI367" s="27">
        <v>0</v>
      </c>
      <c r="BJ367" s="27">
        <v>4</v>
      </c>
      <c r="BK367" s="27">
        <v>4</v>
      </c>
      <c r="BL367" s="27">
        <v>4</v>
      </c>
      <c r="BM367" s="27">
        <v>4</v>
      </c>
      <c r="BN367" s="27">
        <v>5</v>
      </c>
      <c r="BO367" s="27">
        <v>5</v>
      </c>
      <c r="BP367" s="27">
        <v>4</v>
      </c>
      <c r="BQ367" s="27">
        <v>5</v>
      </c>
      <c r="BR367" s="27">
        <v>4</v>
      </c>
      <c r="BS367" s="27">
        <v>4</v>
      </c>
      <c r="BT367" s="27">
        <v>4</v>
      </c>
      <c r="BU367" s="27">
        <v>5</v>
      </c>
      <c r="BV367" s="27">
        <v>5</v>
      </c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</row>
    <row r="368" spans="1:93" ht="30" x14ac:dyDescent="0.25">
      <c r="A368" s="7" t="s">
        <v>28</v>
      </c>
      <c r="B368" s="6" t="str">
        <f>'[1]Методика оценки'!$C$140</f>
        <v>Качество работы педагогов, ведущих занятия в кружках и секциях</v>
      </c>
      <c r="C368" s="14" t="s">
        <v>46</v>
      </c>
      <c r="D368" s="27">
        <v>0</v>
      </c>
      <c r="E368" s="27">
        <v>0</v>
      </c>
      <c r="F368" s="27">
        <v>4</v>
      </c>
      <c r="G368" s="27">
        <v>0</v>
      </c>
      <c r="H368" s="27">
        <v>5</v>
      </c>
      <c r="I368" s="27">
        <v>0</v>
      </c>
      <c r="J368" s="27">
        <v>0</v>
      </c>
      <c r="K368" s="27">
        <v>0</v>
      </c>
      <c r="L368" s="27">
        <v>0</v>
      </c>
      <c r="M368" s="27">
        <v>0</v>
      </c>
      <c r="N368" s="27">
        <v>0</v>
      </c>
      <c r="O368" s="27">
        <v>5</v>
      </c>
      <c r="P368" s="27">
        <v>0</v>
      </c>
      <c r="Q368" s="27">
        <v>5</v>
      </c>
      <c r="R368" s="27">
        <v>5</v>
      </c>
      <c r="S368" s="27">
        <v>0</v>
      </c>
      <c r="T368" s="27">
        <v>0</v>
      </c>
      <c r="U368" s="27">
        <v>0</v>
      </c>
      <c r="V368" s="27">
        <v>0</v>
      </c>
      <c r="W368" s="27">
        <v>4</v>
      </c>
      <c r="X368" s="27">
        <v>0</v>
      </c>
      <c r="Y368" s="27">
        <v>0</v>
      </c>
      <c r="Z368" s="27">
        <v>0</v>
      </c>
      <c r="AA368" s="27">
        <v>0</v>
      </c>
      <c r="AB368" s="27">
        <v>0</v>
      </c>
      <c r="AC368" s="27">
        <v>0</v>
      </c>
      <c r="AD368" s="27">
        <v>0</v>
      </c>
      <c r="AE368" s="27">
        <v>0</v>
      </c>
      <c r="AF368" s="27">
        <v>4</v>
      </c>
      <c r="AG368" s="27">
        <v>0</v>
      </c>
      <c r="AH368" s="27">
        <v>0</v>
      </c>
      <c r="AI368" s="27">
        <v>5</v>
      </c>
      <c r="AJ368" s="27">
        <v>0</v>
      </c>
      <c r="AK368" s="27">
        <v>0</v>
      </c>
      <c r="AL368" s="27">
        <v>0</v>
      </c>
      <c r="AM368" s="27">
        <v>4</v>
      </c>
      <c r="AN368" s="27">
        <v>0</v>
      </c>
      <c r="AO368" s="27">
        <v>0</v>
      </c>
      <c r="AP368" s="27">
        <v>0</v>
      </c>
      <c r="AQ368" s="27">
        <v>0</v>
      </c>
      <c r="AR368" s="27">
        <v>0</v>
      </c>
      <c r="AS368" s="27">
        <v>0</v>
      </c>
      <c r="AT368" s="27">
        <v>0</v>
      </c>
      <c r="AU368" s="27">
        <v>5</v>
      </c>
      <c r="AV368" s="27">
        <v>5</v>
      </c>
      <c r="AW368" s="27">
        <v>0</v>
      </c>
      <c r="AX368" s="27">
        <v>5</v>
      </c>
      <c r="AY368" s="27">
        <v>0</v>
      </c>
      <c r="AZ368" s="27">
        <v>0</v>
      </c>
      <c r="BA368" s="27">
        <v>0</v>
      </c>
      <c r="BB368" s="27">
        <v>5</v>
      </c>
      <c r="BC368" s="27">
        <v>0</v>
      </c>
      <c r="BD368" s="27">
        <v>0</v>
      </c>
      <c r="BE368" s="27">
        <v>0</v>
      </c>
      <c r="BF368" s="27">
        <v>0</v>
      </c>
      <c r="BG368" s="27">
        <v>0</v>
      </c>
      <c r="BH368" s="27">
        <v>5</v>
      </c>
      <c r="BI368" s="27">
        <v>5</v>
      </c>
      <c r="BJ368" s="27">
        <v>4</v>
      </c>
      <c r="BK368" s="27">
        <v>4</v>
      </c>
      <c r="BL368" s="27">
        <v>0</v>
      </c>
      <c r="BM368" s="27">
        <v>5</v>
      </c>
      <c r="BN368" s="27">
        <v>4</v>
      </c>
      <c r="BO368" s="27">
        <v>5</v>
      </c>
      <c r="BP368" s="27">
        <v>4</v>
      </c>
      <c r="BQ368" s="27">
        <v>0</v>
      </c>
      <c r="BR368" s="27">
        <v>0</v>
      </c>
      <c r="BS368" s="27">
        <v>5</v>
      </c>
      <c r="BT368" s="27">
        <v>0</v>
      </c>
      <c r="BU368" s="27">
        <v>5</v>
      </c>
      <c r="BV368" s="27">
        <v>0</v>
      </c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</row>
    <row r="369" spans="1:93" ht="30" x14ac:dyDescent="0.25">
      <c r="A369" s="7" t="s">
        <v>42</v>
      </c>
      <c r="B369" s="6" t="str">
        <f>'[1]Методика оценки'!$C$147</f>
        <v>Достаточность количества воспитателей и помощников воспитателей в группе</v>
      </c>
      <c r="C369" s="14" t="s">
        <v>47</v>
      </c>
      <c r="D369" s="27">
        <v>5</v>
      </c>
      <c r="E369" s="27">
        <v>5</v>
      </c>
      <c r="F369" s="27">
        <v>5</v>
      </c>
      <c r="G369" s="27">
        <v>5</v>
      </c>
      <c r="H369" s="27">
        <v>2</v>
      </c>
      <c r="I369" s="27">
        <v>5</v>
      </c>
      <c r="J369" s="27">
        <v>2</v>
      </c>
      <c r="K369" s="27">
        <v>5</v>
      </c>
      <c r="L369" s="27">
        <v>5</v>
      </c>
      <c r="M369" s="27">
        <v>5</v>
      </c>
      <c r="N369" s="27">
        <v>5</v>
      </c>
      <c r="O369" s="27">
        <v>2</v>
      </c>
      <c r="P369" s="27">
        <v>5</v>
      </c>
      <c r="Q369" s="27">
        <v>5</v>
      </c>
      <c r="R369" s="27">
        <v>5</v>
      </c>
      <c r="S369" s="27">
        <v>5</v>
      </c>
      <c r="T369" s="27">
        <v>5</v>
      </c>
      <c r="U369" s="27">
        <v>5</v>
      </c>
      <c r="V369" s="27">
        <v>5</v>
      </c>
      <c r="W369" s="27">
        <v>5</v>
      </c>
      <c r="X369" s="27">
        <v>5</v>
      </c>
      <c r="Y369" s="27">
        <v>5</v>
      </c>
      <c r="Z369" s="27">
        <v>2</v>
      </c>
      <c r="AA369" s="27">
        <v>2</v>
      </c>
      <c r="AB369" s="27">
        <v>5</v>
      </c>
      <c r="AC369" s="27">
        <v>5</v>
      </c>
      <c r="AD369" s="27">
        <v>5</v>
      </c>
      <c r="AE369" s="27">
        <v>5</v>
      </c>
      <c r="AF369" s="27">
        <v>2</v>
      </c>
      <c r="AG369" s="27">
        <v>5</v>
      </c>
      <c r="AH369" s="27">
        <v>2</v>
      </c>
      <c r="AI369" s="27">
        <v>2</v>
      </c>
      <c r="AJ369" s="27">
        <v>5</v>
      </c>
      <c r="AK369" s="27">
        <v>5</v>
      </c>
      <c r="AL369" s="27">
        <v>5</v>
      </c>
      <c r="AM369" s="27">
        <v>5</v>
      </c>
      <c r="AN369" s="27">
        <v>5</v>
      </c>
      <c r="AO369" s="27">
        <v>2</v>
      </c>
      <c r="AP369" s="27">
        <v>5</v>
      </c>
      <c r="AQ369" s="27">
        <v>2</v>
      </c>
      <c r="AR369" s="27">
        <v>5</v>
      </c>
      <c r="AS369" s="27">
        <v>5</v>
      </c>
      <c r="AT369" s="27">
        <v>5</v>
      </c>
      <c r="AU369" s="27">
        <v>5</v>
      </c>
      <c r="AV369" s="27">
        <v>5</v>
      </c>
      <c r="AW369" s="27">
        <v>2</v>
      </c>
      <c r="AX369" s="27">
        <v>5</v>
      </c>
      <c r="AY369" s="27">
        <v>5</v>
      </c>
      <c r="AZ369" s="27">
        <v>5</v>
      </c>
      <c r="BA369" s="27">
        <v>5</v>
      </c>
      <c r="BB369" s="27">
        <v>5</v>
      </c>
      <c r="BC369" s="27">
        <v>5</v>
      </c>
      <c r="BD369" s="27">
        <v>5</v>
      </c>
      <c r="BE369" s="27">
        <v>2</v>
      </c>
      <c r="BF369" s="27">
        <v>5</v>
      </c>
      <c r="BG369" s="27">
        <v>2</v>
      </c>
      <c r="BH369" s="27">
        <v>5</v>
      </c>
      <c r="BI369" s="27">
        <v>5</v>
      </c>
      <c r="BJ369" s="27">
        <v>5</v>
      </c>
      <c r="BK369" s="27">
        <v>5</v>
      </c>
      <c r="BL369" s="27">
        <v>5</v>
      </c>
      <c r="BM369" s="27">
        <v>2</v>
      </c>
      <c r="BN369" s="27">
        <v>5</v>
      </c>
      <c r="BO369" s="27">
        <v>5</v>
      </c>
      <c r="BP369" s="27">
        <v>5</v>
      </c>
      <c r="BQ369" s="27">
        <v>5</v>
      </c>
      <c r="BR369" s="27">
        <v>5</v>
      </c>
      <c r="BS369" s="27">
        <v>5</v>
      </c>
      <c r="BT369" s="27">
        <v>5</v>
      </c>
      <c r="BU369" s="27">
        <v>5</v>
      </c>
      <c r="BV369" s="27">
        <v>5</v>
      </c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</row>
    <row r="370" spans="1:93" ht="30" x14ac:dyDescent="0.25">
      <c r="A370" s="7" t="s">
        <v>43</v>
      </c>
      <c r="B370" s="6" t="str">
        <f>'[1]Методика оценки'!$C$153</f>
        <v>Постоянство состава воспитателей и помощников воспитателей</v>
      </c>
      <c r="C370" s="14" t="s">
        <v>48</v>
      </c>
      <c r="D370" s="27">
        <v>2</v>
      </c>
      <c r="E370" s="27">
        <v>5</v>
      </c>
      <c r="F370" s="27">
        <v>5</v>
      </c>
      <c r="G370" s="27">
        <v>5</v>
      </c>
      <c r="H370" s="27">
        <v>5</v>
      </c>
      <c r="I370" s="27">
        <v>5</v>
      </c>
      <c r="J370" s="27">
        <v>5</v>
      </c>
      <c r="K370" s="27">
        <v>5</v>
      </c>
      <c r="L370" s="27">
        <v>5</v>
      </c>
      <c r="M370" s="27">
        <v>5</v>
      </c>
      <c r="N370" s="27">
        <v>5</v>
      </c>
      <c r="O370" s="27">
        <v>2</v>
      </c>
      <c r="P370" s="27">
        <v>5</v>
      </c>
      <c r="Q370" s="27">
        <v>5</v>
      </c>
      <c r="R370" s="27">
        <v>5</v>
      </c>
      <c r="S370" s="27">
        <v>2</v>
      </c>
      <c r="T370" s="27">
        <v>5</v>
      </c>
      <c r="U370" s="27">
        <v>5</v>
      </c>
      <c r="V370" s="27">
        <v>5</v>
      </c>
      <c r="W370" s="27">
        <v>5</v>
      </c>
      <c r="X370" s="27">
        <v>5</v>
      </c>
      <c r="Y370" s="27">
        <v>5</v>
      </c>
      <c r="Z370" s="27">
        <v>5</v>
      </c>
      <c r="AA370" s="27">
        <v>5</v>
      </c>
      <c r="AB370" s="27">
        <v>5</v>
      </c>
      <c r="AC370" s="27">
        <v>5</v>
      </c>
      <c r="AD370" s="27">
        <v>5</v>
      </c>
      <c r="AE370" s="27">
        <v>5</v>
      </c>
      <c r="AF370" s="27">
        <v>5</v>
      </c>
      <c r="AG370" s="27">
        <v>5</v>
      </c>
      <c r="AH370" s="27">
        <v>5</v>
      </c>
      <c r="AI370" s="27">
        <v>5</v>
      </c>
      <c r="AJ370" s="27">
        <v>5</v>
      </c>
      <c r="AK370" s="27">
        <v>5</v>
      </c>
      <c r="AL370" s="27">
        <v>5</v>
      </c>
      <c r="AM370" s="27">
        <v>5</v>
      </c>
      <c r="AN370" s="27">
        <v>5</v>
      </c>
      <c r="AO370" s="27">
        <v>5</v>
      </c>
      <c r="AP370" s="27">
        <v>5</v>
      </c>
      <c r="AQ370" s="27">
        <v>5</v>
      </c>
      <c r="AR370" s="27">
        <v>5</v>
      </c>
      <c r="AS370" s="27">
        <v>5</v>
      </c>
      <c r="AT370" s="27">
        <v>5</v>
      </c>
      <c r="AU370" s="27">
        <v>5</v>
      </c>
      <c r="AV370" s="27">
        <v>5</v>
      </c>
      <c r="AW370" s="27">
        <v>5</v>
      </c>
      <c r="AX370" s="27">
        <v>5</v>
      </c>
      <c r="AY370" s="27">
        <v>5</v>
      </c>
      <c r="AZ370" s="27">
        <v>5</v>
      </c>
      <c r="BA370" s="27">
        <v>5</v>
      </c>
      <c r="BB370" s="27">
        <v>5</v>
      </c>
      <c r="BC370" s="27">
        <v>2</v>
      </c>
      <c r="BD370" s="27">
        <v>5</v>
      </c>
      <c r="BE370" s="27">
        <v>2</v>
      </c>
      <c r="BF370" s="27">
        <v>5</v>
      </c>
      <c r="BG370" s="27">
        <v>5</v>
      </c>
      <c r="BH370" s="27">
        <v>5</v>
      </c>
      <c r="BI370" s="27">
        <v>5</v>
      </c>
      <c r="BJ370" s="27">
        <v>5</v>
      </c>
      <c r="BK370" s="27">
        <v>5</v>
      </c>
      <c r="BL370" s="27">
        <v>2</v>
      </c>
      <c r="BM370" s="27">
        <v>5</v>
      </c>
      <c r="BN370" s="27">
        <v>5</v>
      </c>
      <c r="BO370" s="27">
        <v>5</v>
      </c>
      <c r="BP370" s="27">
        <v>5</v>
      </c>
      <c r="BQ370" s="27">
        <v>5</v>
      </c>
      <c r="BR370" s="27">
        <v>5</v>
      </c>
      <c r="BS370" s="27">
        <v>5</v>
      </c>
      <c r="BT370" s="27">
        <v>5</v>
      </c>
      <c r="BU370" s="27">
        <v>5</v>
      </c>
      <c r="BV370" s="27">
        <v>5</v>
      </c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</row>
    <row r="371" spans="1:93" ht="30" x14ac:dyDescent="0.25">
      <c r="A371" s="7" t="s">
        <v>45</v>
      </c>
      <c r="B371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371" s="14" t="s">
        <v>49</v>
      </c>
      <c r="D371" s="27">
        <v>5</v>
      </c>
      <c r="E371" s="27">
        <v>4</v>
      </c>
      <c r="F371" s="27">
        <v>4</v>
      </c>
      <c r="G371" s="27">
        <v>5</v>
      </c>
      <c r="H371" s="27">
        <v>4</v>
      </c>
      <c r="I371" s="27">
        <v>4</v>
      </c>
      <c r="J371" s="27">
        <v>5</v>
      </c>
      <c r="K371" s="27">
        <v>4</v>
      </c>
      <c r="L371" s="27">
        <v>5</v>
      </c>
      <c r="M371" s="27">
        <v>4</v>
      </c>
      <c r="N371" s="27">
        <v>5</v>
      </c>
      <c r="O371" s="27">
        <v>5</v>
      </c>
      <c r="P371" s="27">
        <v>5</v>
      </c>
      <c r="Q371" s="27">
        <v>5</v>
      </c>
      <c r="R371" s="27">
        <v>5</v>
      </c>
      <c r="S371" s="27">
        <v>5</v>
      </c>
      <c r="T371" s="27">
        <v>5</v>
      </c>
      <c r="U371" s="27">
        <v>4</v>
      </c>
      <c r="V371" s="27">
        <v>5</v>
      </c>
      <c r="W371" s="27">
        <v>4</v>
      </c>
      <c r="X371" s="27">
        <v>4</v>
      </c>
      <c r="Y371" s="27">
        <v>4</v>
      </c>
      <c r="Z371" s="27">
        <v>5</v>
      </c>
      <c r="AA371" s="27">
        <v>3</v>
      </c>
      <c r="AB371" s="27">
        <v>4</v>
      </c>
      <c r="AC371" s="27">
        <v>5</v>
      </c>
      <c r="AD371" s="27">
        <v>5</v>
      </c>
      <c r="AE371" s="27">
        <v>5</v>
      </c>
      <c r="AF371" s="27">
        <v>4</v>
      </c>
      <c r="AG371" s="27">
        <v>4</v>
      </c>
      <c r="AH371" s="27">
        <v>5</v>
      </c>
      <c r="AI371" s="27">
        <v>4</v>
      </c>
      <c r="AJ371" s="27">
        <v>5</v>
      </c>
      <c r="AK371" s="27">
        <v>5</v>
      </c>
      <c r="AL371" s="27">
        <v>5</v>
      </c>
      <c r="AM371" s="27">
        <v>4</v>
      </c>
      <c r="AN371" s="27">
        <v>4</v>
      </c>
      <c r="AO371" s="27">
        <v>5</v>
      </c>
      <c r="AP371" s="27">
        <v>5</v>
      </c>
      <c r="AQ371" s="27">
        <v>5</v>
      </c>
      <c r="AR371" s="27">
        <v>5</v>
      </c>
      <c r="AS371" s="27">
        <v>4</v>
      </c>
      <c r="AT371" s="27">
        <v>5</v>
      </c>
      <c r="AU371" s="27">
        <v>5</v>
      </c>
      <c r="AV371" s="27">
        <v>4</v>
      </c>
      <c r="AW371" s="27">
        <v>4</v>
      </c>
      <c r="AX371" s="27">
        <v>5</v>
      </c>
      <c r="AY371" s="27">
        <v>4</v>
      </c>
      <c r="AZ371" s="27">
        <v>5</v>
      </c>
      <c r="BA371" s="27">
        <v>4</v>
      </c>
      <c r="BB371" s="27">
        <v>5</v>
      </c>
      <c r="BC371" s="27">
        <v>5</v>
      </c>
      <c r="BD371" s="27">
        <v>5</v>
      </c>
      <c r="BE371" s="27">
        <v>4</v>
      </c>
      <c r="BF371" s="27">
        <v>4</v>
      </c>
      <c r="BG371" s="27">
        <v>5</v>
      </c>
      <c r="BH371" s="27">
        <v>5</v>
      </c>
      <c r="BI371" s="27">
        <v>4</v>
      </c>
      <c r="BJ371" s="27">
        <v>4</v>
      </c>
      <c r="BK371" s="27">
        <v>4</v>
      </c>
      <c r="BL371" s="27">
        <v>4</v>
      </c>
      <c r="BM371" s="27">
        <v>5</v>
      </c>
      <c r="BN371" s="27">
        <v>4</v>
      </c>
      <c r="BO371" s="27">
        <v>5</v>
      </c>
      <c r="BP371" s="27">
        <v>5</v>
      </c>
      <c r="BQ371" s="27">
        <v>5</v>
      </c>
      <c r="BR371" s="27">
        <v>5</v>
      </c>
      <c r="BS371" s="27">
        <v>4</v>
      </c>
      <c r="BT371" s="27">
        <v>5</v>
      </c>
      <c r="BU371" s="27">
        <v>5</v>
      </c>
      <c r="BV371" s="27">
        <v>5</v>
      </c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</row>
    <row r="372" spans="1:93" x14ac:dyDescent="0.25">
      <c r="A372" s="7" t="s">
        <v>50</v>
      </c>
      <c r="B372" s="6" t="str">
        <f>'[1]Методика оценки'!$C$167</f>
        <v>Оснащение спален</v>
      </c>
      <c r="C372" s="14" t="s">
        <v>51</v>
      </c>
      <c r="D372" s="27">
        <v>3</v>
      </c>
      <c r="E372" s="27">
        <v>4</v>
      </c>
      <c r="F372" s="27">
        <v>4</v>
      </c>
      <c r="G372" s="27">
        <v>5</v>
      </c>
      <c r="H372" s="27">
        <v>4</v>
      </c>
      <c r="I372" s="27">
        <v>0</v>
      </c>
      <c r="J372" s="27">
        <v>5</v>
      </c>
      <c r="K372" s="27">
        <v>0</v>
      </c>
      <c r="L372" s="27">
        <v>4</v>
      </c>
      <c r="M372" s="27">
        <v>4</v>
      </c>
      <c r="N372" s="27">
        <v>5</v>
      </c>
      <c r="O372" s="27">
        <v>0</v>
      </c>
      <c r="P372" s="27">
        <v>4</v>
      </c>
      <c r="Q372" s="27">
        <v>4</v>
      </c>
      <c r="R372" s="27">
        <v>5</v>
      </c>
      <c r="S372" s="27">
        <v>3</v>
      </c>
      <c r="T372" s="27">
        <v>5</v>
      </c>
      <c r="U372" s="27">
        <v>4</v>
      </c>
      <c r="V372" s="27">
        <v>4</v>
      </c>
      <c r="W372" s="27">
        <v>4</v>
      </c>
      <c r="X372" s="27">
        <v>5</v>
      </c>
      <c r="Y372" s="27">
        <v>0</v>
      </c>
      <c r="Z372" s="27">
        <v>5</v>
      </c>
      <c r="AA372" s="27">
        <v>4</v>
      </c>
      <c r="AB372" s="27">
        <v>3</v>
      </c>
      <c r="AC372" s="27">
        <v>5</v>
      </c>
      <c r="AD372" s="27">
        <v>5</v>
      </c>
      <c r="AE372" s="27">
        <v>5</v>
      </c>
      <c r="AF372" s="27">
        <v>3</v>
      </c>
      <c r="AG372" s="27">
        <v>4</v>
      </c>
      <c r="AH372" s="27">
        <v>4</v>
      </c>
      <c r="AI372" s="27">
        <v>4</v>
      </c>
      <c r="AJ372" s="27">
        <v>5</v>
      </c>
      <c r="AK372" s="27">
        <v>4</v>
      </c>
      <c r="AL372" s="27">
        <v>4</v>
      </c>
      <c r="AM372" s="27">
        <v>4</v>
      </c>
      <c r="AN372" s="27">
        <v>2</v>
      </c>
      <c r="AO372" s="27">
        <v>5</v>
      </c>
      <c r="AP372" s="27">
        <v>3</v>
      </c>
      <c r="AQ372" s="27">
        <v>5</v>
      </c>
      <c r="AR372" s="27">
        <v>4</v>
      </c>
      <c r="AS372" s="27">
        <v>4</v>
      </c>
      <c r="AT372" s="27">
        <v>5</v>
      </c>
      <c r="AU372" s="27">
        <v>5</v>
      </c>
      <c r="AV372" s="27">
        <v>5</v>
      </c>
      <c r="AW372" s="27">
        <v>3</v>
      </c>
      <c r="AX372" s="27">
        <v>4</v>
      </c>
      <c r="AY372" s="27">
        <v>4</v>
      </c>
      <c r="AZ372" s="27">
        <v>4</v>
      </c>
      <c r="BA372" s="27">
        <v>4</v>
      </c>
      <c r="BB372" s="27">
        <v>5</v>
      </c>
      <c r="BC372" s="27">
        <v>5</v>
      </c>
      <c r="BD372" s="27">
        <v>5</v>
      </c>
      <c r="BE372" s="27">
        <v>4</v>
      </c>
      <c r="BF372" s="27">
        <v>4</v>
      </c>
      <c r="BG372" s="27">
        <v>4</v>
      </c>
      <c r="BH372" s="27">
        <v>4</v>
      </c>
      <c r="BI372" s="27">
        <v>4</v>
      </c>
      <c r="BJ372" s="27">
        <v>5</v>
      </c>
      <c r="BK372" s="27">
        <v>4</v>
      </c>
      <c r="BL372" s="27">
        <v>4</v>
      </c>
      <c r="BM372" s="27">
        <v>0</v>
      </c>
      <c r="BN372" s="27">
        <v>4</v>
      </c>
      <c r="BO372" s="27">
        <v>5</v>
      </c>
      <c r="BP372" s="27">
        <v>5</v>
      </c>
      <c r="BQ372" s="27">
        <v>5</v>
      </c>
      <c r="BR372" s="27">
        <v>4</v>
      </c>
      <c r="BS372" s="27">
        <v>5</v>
      </c>
      <c r="BT372" s="27">
        <v>4</v>
      </c>
      <c r="BU372" s="27">
        <v>5</v>
      </c>
      <c r="BV372" s="27">
        <v>4</v>
      </c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</row>
    <row r="373" spans="1:93" x14ac:dyDescent="0.25">
      <c r="A373" s="7" t="s">
        <v>52</v>
      </c>
      <c r="B373" s="6" t="str">
        <f>'[1]Методика оценки'!$C$173</f>
        <v>Оснащение игровых комнат / классов</v>
      </c>
      <c r="C373" s="14" t="s">
        <v>53</v>
      </c>
      <c r="D373" s="27">
        <v>3</v>
      </c>
      <c r="E373" s="27">
        <v>4</v>
      </c>
      <c r="F373" s="27">
        <v>4</v>
      </c>
      <c r="G373" s="27">
        <v>5</v>
      </c>
      <c r="H373" s="27">
        <v>4</v>
      </c>
      <c r="I373" s="27">
        <v>0</v>
      </c>
      <c r="J373" s="27">
        <v>5</v>
      </c>
      <c r="K373" s="27">
        <v>0</v>
      </c>
      <c r="L373" s="27">
        <v>4</v>
      </c>
      <c r="M373" s="27">
        <v>4</v>
      </c>
      <c r="N373" s="27">
        <v>4</v>
      </c>
      <c r="O373" s="27">
        <v>4</v>
      </c>
      <c r="P373" s="27">
        <v>4</v>
      </c>
      <c r="Q373" s="27">
        <v>5</v>
      </c>
      <c r="R373" s="27">
        <v>5</v>
      </c>
      <c r="S373" s="27">
        <v>3</v>
      </c>
      <c r="T373" s="27">
        <v>4</v>
      </c>
      <c r="U373" s="27">
        <v>4</v>
      </c>
      <c r="V373" s="27">
        <v>5</v>
      </c>
      <c r="W373" s="27">
        <v>4</v>
      </c>
      <c r="X373" s="27">
        <v>5</v>
      </c>
      <c r="Y373" s="27">
        <v>0</v>
      </c>
      <c r="Z373" s="27">
        <v>5</v>
      </c>
      <c r="AA373" s="27">
        <v>3</v>
      </c>
      <c r="AB373" s="27">
        <v>2</v>
      </c>
      <c r="AC373" s="27">
        <v>5</v>
      </c>
      <c r="AD373" s="27">
        <v>5</v>
      </c>
      <c r="AE373" s="27">
        <v>5</v>
      </c>
      <c r="AF373" s="27">
        <v>3</v>
      </c>
      <c r="AG373" s="27">
        <v>4</v>
      </c>
      <c r="AH373" s="27">
        <v>4</v>
      </c>
      <c r="AI373" s="27">
        <v>4</v>
      </c>
      <c r="AJ373" s="27">
        <v>5</v>
      </c>
      <c r="AK373" s="27">
        <v>2</v>
      </c>
      <c r="AL373" s="27">
        <v>0</v>
      </c>
      <c r="AM373" s="27">
        <v>4</v>
      </c>
      <c r="AN373" s="27">
        <v>4</v>
      </c>
      <c r="AO373" s="27">
        <v>5</v>
      </c>
      <c r="AP373" s="27">
        <v>4</v>
      </c>
      <c r="AQ373" s="27">
        <v>5</v>
      </c>
      <c r="AR373" s="27">
        <v>4</v>
      </c>
      <c r="AS373" s="27">
        <v>4</v>
      </c>
      <c r="AT373" s="27">
        <v>5</v>
      </c>
      <c r="AU373" s="27">
        <v>5</v>
      </c>
      <c r="AV373" s="27">
        <v>5</v>
      </c>
      <c r="AW373" s="27">
        <v>3</v>
      </c>
      <c r="AX373" s="27">
        <v>4</v>
      </c>
      <c r="AY373" s="27">
        <v>4</v>
      </c>
      <c r="AZ373" s="27">
        <v>5</v>
      </c>
      <c r="BA373" s="27">
        <v>4</v>
      </c>
      <c r="BB373" s="27">
        <v>5</v>
      </c>
      <c r="BC373" s="27">
        <v>4</v>
      </c>
      <c r="BD373" s="27">
        <v>4</v>
      </c>
      <c r="BE373" s="27">
        <v>0</v>
      </c>
      <c r="BF373" s="27">
        <v>4</v>
      </c>
      <c r="BG373" s="27">
        <v>4</v>
      </c>
      <c r="BH373" s="27">
        <v>3</v>
      </c>
      <c r="BI373" s="27">
        <v>4</v>
      </c>
      <c r="BJ373" s="27">
        <v>5</v>
      </c>
      <c r="BK373" s="27">
        <v>4</v>
      </c>
      <c r="BL373" s="27">
        <v>2</v>
      </c>
      <c r="BM373" s="27">
        <v>4</v>
      </c>
      <c r="BN373" s="27">
        <v>5</v>
      </c>
      <c r="BO373" s="27">
        <v>5</v>
      </c>
      <c r="BP373" s="27">
        <v>5</v>
      </c>
      <c r="BQ373" s="27">
        <v>5</v>
      </c>
      <c r="BR373" s="27">
        <v>4</v>
      </c>
      <c r="BS373" s="27">
        <v>5</v>
      </c>
      <c r="BT373" s="27">
        <v>4</v>
      </c>
      <c r="BU373" s="27">
        <v>5</v>
      </c>
      <c r="BV373" s="27">
        <v>5</v>
      </c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</row>
    <row r="374" spans="1:93" x14ac:dyDescent="0.25">
      <c r="A374" s="7" t="s">
        <v>54</v>
      </c>
      <c r="B374" s="6" t="str">
        <f>'[1]Методика оценки'!$C$179</f>
        <v>Оснащение раздевалки (шкафчиков)</v>
      </c>
      <c r="C374" s="14" t="s">
        <v>55</v>
      </c>
      <c r="D374" s="27">
        <v>4</v>
      </c>
      <c r="E374" s="27">
        <v>3</v>
      </c>
      <c r="F374" s="27">
        <v>4</v>
      </c>
      <c r="G374" s="27">
        <v>5</v>
      </c>
      <c r="H374" s="27">
        <v>5</v>
      </c>
      <c r="I374" s="27">
        <v>3</v>
      </c>
      <c r="J374" s="27">
        <v>5</v>
      </c>
      <c r="K374" s="27">
        <v>3</v>
      </c>
      <c r="L374" s="27">
        <v>5</v>
      </c>
      <c r="M374" s="27">
        <v>4</v>
      </c>
      <c r="N374" s="27">
        <v>5</v>
      </c>
      <c r="O374" s="27">
        <v>5</v>
      </c>
      <c r="P374" s="27">
        <v>4</v>
      </c>
      <c r="Q374" s="27">
        <v>5</v>
      </c>
      <c r="R374" s="27">
        <v>5</v>
      </c>
      <c r="S374" s="27">
        <v>4</v>
      </c>
      <c r="T374" s="27">
        <v>5</v>
      </c>
      <c r="U374" s="27">
        <v>4</v>
      </c>
      <c r="V374" s="27">
        <v>5</v>
      </c>
      <c r="W374" s="27">
        <v>4</v>
      </c>
      <c r="X374" s="27">
        <v>4</v>
      </c>
      <c r="Y374" s="27">
        <v>4</v>
      </c>
      <c r="Z374" s="27">
        <v>5</v>
      </c>
      <c r="AA374" s="27">
        <v>4</v>
      </c>
      <c r="AB374" s="27">
        <v>4</v>
      </c>
      <c r="AC374" s="27">
        <v>5</v>
      </c>
      <c r="AD374" s="27">
        <v>5</v>
      </c>
      <c r="AE374" s="27">
        <v>5</v>
      </c>
      <c r="AF374" s="27">
        <v>3</v>
      </c>
      <c r="AG374" s="27">
        <v>4</v>
      </c>
      <c r="AH374" s="27">
        <v>4</v>
      </c>
      <c r="AI374" s="27">
        <v>5</v>
      </c>
      <c r="AJ374" s="27">
        <v>5</v>
      </c>
      <c r="AK374" s="27">
        <v>5</v>
      </c>
      <c r="AL374" s="27">
        <v>4</v>
      </c>
      <c r="AM374" s="27">
        <v>4</v>
      </c>
      <c r="AN374" s="27">
        <v>3</v>
      </c>
      <c r="AO374" s="27">
        <v>5</v>
      </c>
      <c r="AP374" s="27">
        <v>4</v>
      </c>
      <c r="AQ374" s="27">
        <v>5</v>
      </c>
      <c r="AR374" s="27">
        <v>5</v>
      </c>
      <c r="AS374" s="27">
        <v>4</v>
      </c>
      <c r="AT374" s="27">
        <v>5</v>
      </c>
      <c r="AU374" s="27">
        <v>5</v>
      </c>
      <c r="AV374" s="27">
        <v>5</v>
      </c>
      <c r="AW374" s="27">
        <v>5</v>
      </c>
      <c r="AX374" s="27">
        <v>4</v>
      </c>
      <c r="AY374" s="27">
        <v>3</v>
      </c>
      <c r="AZ374" s="27">
        <v>5</v>
      </c>
      <c r="BA374" s="27">
        <v>4</v>
      </c>
      <c r="BB374" s="27">
        <v>5</v>
      </c>
      <c r="BC374" s="27">
        <v>4</v>
      </c>
      <c r="BD374" s="27">
        <v>5</v>
      </c>
      <c r="BE374" s="27">
        <v>4</v>
      </c>
      <c r="BF374" s="27">
        <v>4</v>
      </c>
      <c r="BG374" s="27">
        <v>4</v>
      </c>
      <c r="BH374" s="27">
        <v>3</v>
      </c>
      <c r="BI374" s="27">
        <v>4</v>
      </c>
      <c r="BJ374" s="27">
        <v>5</v>
      </c>
      <c r="BK374" s="27">
        <v>4</v>
      </c>
      <c r="BL374" s="27">
        <v>4</v>
      </c>
      <c r="BM374" s="27">
        <v>5</v>
      </c>
      <c r="BN374" s="27">
        <v>5</v>
      </c>
      <c r="BO374" s="27">
        <v>5</v>
      </c>
      <c r="BP374" s="27">
        <v>5</v>
      </c>
      <c r="BQ374" s="27">
        <v>5</v>
      </c>
      <c r="BR374" s="27">
        <v>4</v>
      </c>
      <c r="BS374" s="27">
        <v>5</v>
      </c>
      <c r="BT374" s="27">
        <v>4</v>
      </c>
      <c r="BU374" s="27">
        <v>5</v>
      </c>
      <c r="BV374" s="27">
        <v>4</v>
      </c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</row>
    <row r="375" spans="1:93" x14ac:dyDescent="0.25">
      <c r="A375" s="7" t="s">
        <v>56</v>
      </c>
      <c r="B375" s="6" t="str">
        <f>'[1]Методика оценки'!$C$185</f>
        <v>Оснащение кухни / столовой</v>
      </c>
      <c r="C375" s="14" t="s">
        <v>57</v>
      </c>
      <c r="D375" s="27">
        <v>3</v>
      </c>
      <c r="E375" s="27">
        <v>0</v>
      </c>
      <c r="F375" s="27">
        <v>4</v>
      </c>
      <c r="G375" s="27">
        <v>5</v>
      </c>
      <c r="H375" s="27">
        <v>5</v>
      </c>
      <c r="I375" s="27">
        <v>0</v>
      </c>
      <c r="J375" s="27">
        <v>5</v>
      </c>
      <c r="K375" s="27">
        <v>0</v>
      </c>
      <c r="L375" s="27">
        <v>0</v>
      </c>
      <c r="M375" s="27">
        <v>4</v>
      </c>
      <c r="N375" s="27">
        <v>5</v>
      </c>
      <c r="O375" s="27">
        <v>4</v>
      </c>
      <c r="P375" s="27">
        <v>3</v>
      </c>
      <c r="Q375" s="27">
        <v>5</v>
      </c>
      <c r="R375" s="27">
        <v>5</v>
      </c>
      <c r="S375" s="27">
        <v>3</v>
      </c>
      <c r="T375" s="27">
        <v>5</v>
      </c>
      <c r="U375" s="27">
        <v>0</v>
      </c>
      <c r="V375" s="27">
        <v>0</v>
      </c>
      <c r="W375" s="27">
        <v>4</v>
      </c>
      <c r="X375" s="27">
        <v>4</v>
      </c>
      <c r="Y375" s="27">
        <v>0</v>
      </c>
      <c r="Z375" s="27">
        <v>4</v>
      </c>
      <c r="AA375" s="27">
        <v>0</v>
      </c>
      <c r="AB375" s="27">
        <v>0</v>
      </c>
      <c r="AC375" s="27">
        <v>5</v>
      </c>
      <c r="AD375" s="27">
        <v>5</v>
      </c>
      <c r="AE375" s="27">
        <v>5</v>
      </c>
      <c r="AF375" s="27">
        <v>3</v>
      </c>
      <c r="AG375" s="27">
        <v>4</v>
      </c>
      <c r="AH375" s="27">
        <v>4</v>
      </c>
      <c r="AI375" s="27">
        <v>5</v>
      </c>
      <c r="AJ375" s="27">
        <v>5</v>
      </c>
      <c r="AK375" s="27">
        <v>5</v>
      </c>
      <c r="AL375" s="27">
        <v>4</v>
      </c>
      <c r="AM375" s="27">
        <v>4</v>
      </c>
      <c r="AN375" s="27">
        <v>4</v>
      </c>
      <c r="AO375" s="27">
        <v>5</v>
      </c>
      <c r="AP375" s="27">
        <v>3</v>
      </c>
      <c r="AQ375" s="27">
        <v>5</v>
      </c>
      <c r="AR375" s="27">
        <v>4</v>
      </c>
      <c r="AS375" s="27">
        <v>4</v>
      </c>
      <c r="AT375" s="27">
        <v>5</v>
      </c>
      <c r="AU375" s="27">
        <v>5</v>
      </c>
      <c r="AV375" s="27">
        <v>4</v>
      </c>
      <c r="AW375" s="27">
        <v>0</v>
      </c>
      <c r="AX375" s="27">
        <v>4</v>
      </c>
      <c r="AY375" s="27">
        <v>0</v>
      </c>
      <c r="AZ375" s="27">
        <v>0</v>
      </c>
      <c r="BA375" s="27">
        <v>0</v>
      </c>
      <c r="BB375" s="27">
        <v>5</v>
      </c>
      <c r="BC375" s="27">
        <v>0</v>
      </c>
      <c r="BD375" s="27">
        <v>4</v>
      </c>
      <c r="BE375" s="27">
        <v>0</v>
      </c>
      <c r="BF375" s="27">
        <v>4</v>
      </c>
      <c r="BG375" s="27">
        <v>4</v>
      </c>
      <c r="BH375" s="27">
        <v>4</v>
      </c>
      <c r="BI375" s="27">
        <v>4</v>
      </c>
      <c r="BJ375" s="27">
        <v>5</v>
      </c>
      <c r="BK375" s="27">
        <v>4</v>
      </c>
      <c r="BL375" s="27">
        <v>4</v>
      </c>
      <c r="BM375" s="27">
        <v>0</v>
      </c>
      <c r="BN375" s="27">
        <v>4</v>
      </c>
      <c r="BO375" s="27">
        <v>5</v>
      </c>
      <c r="BP375" s="27">
        <v>5</v>
      </c>
      <c r="BQ375" s="27">
        <v>5</v>
      </c>
      <c r="BR375" s="27">
        <v>4</v>
      </c>
      <c r="BS375" s="27">
        <v>4</v>
      </c>
      <c r="BT375" s="27">
        <v>3</v>
      </c>
      <c r="BU375" s="27">
        <v>5</v>
      </c>
      <c r="BV375" s="27">
        <v>4</v>
      </c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</row>
    <row r="376" spans="1:93" x14ac:dyDescent="0.25">
      <c r="A376" s="7" t="s">
        <v>58</v>
      </c>
      <c r="B376" s="6" t="str">
        <f>'[1]Методика оценки'!$C$191</f>
        <v>Оснащение медицинского кабинета</v>
      </c>
      <c r="C376" s="14" t="s">
        <v>59</v>
      </c>
      <c r="D376" s="27">
        <v>4</v>
      </c>
      <c r="E376" s="27">
        <v>0</v>
      </c>
      <c r="F376" s="27">
        <v>2</v>
      </c>
      <c r="G376" s="27">
        <v>5</v>
      </c>
      <c r="H376" s="27">
        <v>5</v>
      </c>
      <c r="I376" s="27">
        <v>4</v>
      </c>
      <c r="J376" s="27">
        <v>5</v>
      </c>
      <c r="K376" s="27">
        <v>4</v>
      </c>
      <c r="L376" s="27">
        <v>4</v>
      </c>
      <c r="M376" s="27">
        <v>4</v>
      </c>
      <c r="N376" s="27">
        <v>5</v>
      </c>
      <c r="O376" s="27">
        <v>0</v>
      </c>
      <c r="P376" s="27">
        <v>4</v>
      </c>
      <c r="Q376" s="27">
        <v>5</v>
      </c>
      <c r="R376" s="27">
        <v>5</v>
      </c>
      <c r="S376" s="27">
        <v>4</v>
      </c>
      <c r="T376" s="27">
        <v>5</v>
      </c>
      <c r="U376" s="27">
        <v>0</v>
      </c>
      <c r="V376" s="27">
        <v>4</v>
      </c>
      <c r="W376" s="27">
        <v>2</v>
      </c>
      <c r="X376" s="27">
        <v>4</v>
      </c>
      <c r="Y376" s="27">
        <v>0</v>
      </c>
      <c r="Z376" s="27">
        <v>5</v>
      </c>
      <c r="AA376" s="27">
        <v>4</v>
      </c>
      <c r="AB376" s="27">
        <v>4</v>
      </c>
      <c r="AC376" s="27">
        <v>5</v>
      </c>
      <c r="AD376" s="27">
        <v>5</v>
      </c>
      <c r="AE376" s="27">
        <v>5</v>
      </c>
      <c r="AF376" s="27">
        <v>3</v>
      </c>
      <c r="AG376" s="27">
        <v>4</v>
      </c>
      <c r="AH376" s="27">
        <v>3</v>
      </c>
      <c r="AI376" s="27">
        <v>5</v>
      </c>
      <c r="AJ376" s="27">
        <v>5</v>
      </c>
      <c r="AK376" s="27">
        <v>4</v>
      </c>
      <c r="AL376" s="27">
        <v>4</v>
      </c>
      <c r="AM376" s="27">
        <v>4</v>
      </c>
      <c r="AN376" s="27">
        <v>0</v>
      </c>
      <c r="AO376" s="27">
        <v>5</v>
      </c>
      <c r="AP376" s="27">
        <v>4</v>
      </c>
      <c r="AQ376" s="27">
        <v>5</v>
      </c>
      <c r="AR376" s="27">
        <v>4</v>
      </c>
      <c r="AS376" s="27">
        <v>4</v>
      </c>
      <c r="AT376" s="27">
        <v>5</v>
      </c>
      <c r="AU376" s="27">
        <v>5</v>
      </c>
      <c r="AV376" s="27">
        <v>5</v>
      </c>
      <c r="AW376" s="27">
        <v>4</v>
      </c>
      <c r="AX376" s="27">
        <v>4</v>
      </c>
      <c r="AY376" s="27">
        <v>0</v>
      </c>
      <c r="AZ376" s="27">
        <v>4</v>
      </c>
      <c r="BA376" s="27">
        <v>0</v>
      </c>
      <c r="BB376" s="27">
        <v>5</v>
      </c>
      <c r="BC376" s="27">
        <v>4</v>
      </c>
      <c r="BD376" s="27">
        <v>5</v>
      </c>
      <c r="BE376" s="27">
        <v>0</v>
      </c>
      <c r="BF376" s="27">
        <v>4</v>
      </c>
      <c r="BG376" s="27">
        <v>3</v>
      </c>
      <c r="BH376" s="27">
        <v>4</v>
      </c>
      <c r="BI376" s="27">
        <v>4</v>
      </c>
      <c r="BJ376" s="27">
        <v>5</v>
      </c>
      <c r="BK376" s="27">
        <v>4</v>
      </c>
      <c r="BL376" s="27">
        <v>4</v>
      </c>
      <c r="BM376" s="27">
        <v>0</v>
      </c>
      <c r="BN376" s="27">
        <v>4</v>
      </c>
      <c r="BO376" s="27">
        <v>5</v>
      </c>
      <c r="BP376" s="27">
        <v>5</v>
      </c>
      <c r="BQ376" s="27">
        <v>5</v>
      </c>
      <c r="BR376" s="27">
        <v>4</v>
      </c>
      <c r="BS376" s="27">
        <v>5</v>
      </c>
      <c r="BT376" s="27">
        <v>4</v>
      </c>
      <c r="BU376" s="27">
        <v>5</v>
      </c>
      <c r="BV376" s="27">
        <v>4</v>
      </c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</row>
    <row r="377" spans="1:93" x14ac:dyDescent="0.25">
      <c r="A377" s="6">
        <v>31</v>
      </c>
      <c r="B377" s="6" t="str">
        <f>'[1]Методика оценки'!$C$197</f>
        <v>Оснащение бассейна</v>
      </c>
      <c r="C377" s="14" t="s">
        <v>60</v>
      </c>
      <c r="D377" s="27">
        <v>0</v>
      </c>
      <c r="E377" s="27">
        <v>0</v>
      </c>
      <c r="F377" s="27">
        <v>0</v>
      </c>
      <c r="G377" s="27">
        <v>0</v>
      </c>
      <c r="H377" s="27">
        <v>0</v>
      </c>
      <c r="I377" s="27">
        <v>0</v>
      </c>
      <c r="J377" s="27">
        <v>0</v>
      </c>
      <c r="K377" s="27">
        <v>0</v>
      </c>
      <c r="L377" s="27">
        <v>0</v>
      </c>
      <c r="M377" s="27">
        <v>0</v>
      </c>
      <c r="N377" s="27">
        <v>0</v>
      </c>
      <c r="O377" s="27">
        <v>0</v>
      </c>
      <c r="P377" s="27">
        <v>0</v>
      </c>
      <c r="Q377" s="27">
        <v>0</v>
      </c>
      <c r="R377" s="27">
        <v>5</v>
      </c>
      <c r="S377" s="27">
        <v>0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  <c r="Z377" s="27">
        <v>0</v>
      </c>
      <c r="AA377" s="27">
        <v>0</v>
      </c>
      <c r="AB377" s="27">
        <v>0</v>
      </c>
      <c r="AC377" s="27">
        <v>0</v>
      </c>
      <c r="AD377" s="27">
        <v>0</v>
      </c>
      <c r="AE377" s="27">
        <v>0</v>
      </c>
      <c r="AF377" s="27">
        <v>0</v>
      </c>
      <c r="AG377" s="27">
        <v>0</v>
      </c>
      <c r="AH377" s="27">
        <v>0</v>
      </c>
      <c r="AI377" s="27">
        <v>0</v>
      </c>
      <c r="AJ377" s="27">
        <v>5</v>
      </c>
      <c r="AK377" s="27">
        <v>0</v>
      </c>
      <c r="AL377" s="27">
        <v>0</v>
      </c>
      <c r="AM377" s="27">
        <v>0</v>
      </c>
      <c r="AN377" s="27">
        <v>0</v>
      </c>
      <c r="AO377" s="27">
        <v>0</v>
      </c>
      <c r="AP377" s="27">
        <v>0</v>
      </c>
      <c r="AQ377" s="27">
        <v>0</v>
      </c>
      <c r="AR377" s="27">
        <v>0</v>
      </c>
      <c r="AS377" s="27">
        <v>4</v>
      </c>
      <c r="AT377" s="27">
        <v>0</v>
      </c>
      <c r="AU377" s="27">
        <v>0</v>
      </c>
      <c r="AV377" s="27">
        <v>4</v>
      </c>
      <c r="AW377" s="27">
        <v>0</v>
      </c>
      <c r="AX377" s="27">
        <v>0</v>
      </c>
      <c r="AY377" s="27">
        <v>0</v>
      </c>
      <c r="AZ377" s="27">
        <v>0</v>
      </c>
      <c r="BA377" s="27">
        <v>0</v>
      </c>
      <c r="BB377" s="27">
        <v>0</v>
      </c>
      <c r="BC377" s="27">
        <v>0</v>
      </c>
      <c r="BD377" s="27">
        <v>0</v>
      </c>
      <c r="BE377" s="27">
        <v>0</v>
      </c>
      <c r="BF377" s="27">
        <v>4</v>
      </c>
      <c r="BG377" s="27">
        <v>0</v>
      </c>
      <c r="BH377" s="27">
        <v>0</v>
      </c>
      <c r="BI377" s="27">
        <v>0</v>
      </c>
      <c r="BJ377" s="27">
        <v>0</v>
      </c>
      <c r="BK377" s="27">
        <v>0</v>
      </c>
      <c r="BL377" s="27">
        <v>0</v>
      </c>
      <c r="BM377" s="27">
        <v>0</v>
      </c>
      <c r="BN377" s="27">
        <v>0</v>
      </c>
      <c r="BO377" s="27">
        <v>0</v>
      </c>
      <c r="BP377" s="27">
        <v>0</v>
      </c>
      <c r="BQ377" s="27">
        <v>0</v>
      </c>
      <c r="BR377" s="27">
        <v>0</v>
      </c>
      <c r="BS377" s="27">
        <v>4</v>
      </c>
      <c r="BT377" s="27">
        <v>0</v>
      </c>
      <c r="BU377" s="27">
        <v>0</v>
      </c>
      <c r="BV377" s="27">
        <v>0</v>
      </c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</row>
    <row r="378" spans="1:93" x14ac:dyDescent="0.25">
      <c r="A378" s="7" t="s">
        <v>61</v>
      </c>
      <c r="B378" s="6" t="str">
        <f>'[1]Методика оценки'!$C$203</f>
        <v>Оснащение музыкального зала</v>
      </c>
      <c r="C378" s="14" t="s">
        <v>62</v>
      </c>
      <c r="D378" s="27">
        <v>0</v>
      </c>
      <c r="E378" s="27">
        <v>3</v>
      </c>
      <c r="F378" s="27">
        <v>3</v>
      </c>
      <c r="G378" s="27">
        <v>5</v>
      </c>
      <c r="H378" s="27">
        <v>4</v>
      </c>
      <c r="I378" s="27">
        <v>5</v>
      </c>
      <c r="J378" s="27">
        <v>0</v>
      </c>
      <c r="K378" s="27">
        <v>5</v>
      </c>
      <c r="L378" s="27">
        <v>4</v>
      </c>
      <c r="M378" s="27">
        <v>0</v>
      </c>
      <c r="N378" s="27">
        <v>4</v>
      </c>
      <c r="O378" s="27">
        <v>0</v>
      </c>
      <c r="P378" s="27">
        <v>0</v>
      </c>
      <c r="Q378" s="27">
        <v>5</v>
      </c>
      <c r="R378" s="27">
        <v>5</v>
      </c>
      <c r="S378" s="27">
        <v>0</v>
      </c>
      <c r="T378" s="27">
        <v>4</v>
      </c>
      <c r="U378" s="27">
        <v>0</v>
      </c>
      <c r="V378" s="27">
        <v>0</v>
      </c>
      <c r="W378" s="27">
        <v>3</v>
      </c>
      <c r="X378" s="27">
        <v>0</v>
      </c>
      <c r="Y378" s="27">
        <v>0</v>
      </c>
      <c r="Z378" s="27">
        <v>4</v>
      </c>
      <c r="AA378" s="27">
        <v>0</v>
      </c>
      <c r="AB378" s="27">
        <v>0</v>
      </c>
      <c r="AC378" s="27">
        <v>5</v>
      </c>
      <c r="AD378" s="27">
        <v>5</v>
      </c>
      <c r="AE378" s="27">
        <v>0</v>
      </c>
      <c r="AF378" s="27">
        <v>4</v>
      </c>
      <c r="AG378" s="27">
        <v>4</v>
      </c>
      <c r="AH378" s="27">
        <v>4</v>
      </c>
      <c r="AI378" s="27">
        <v>4</v>
      </c>
      <c r="AJ378" s="27">
        <v>5</v>
      </c>
      <c r="AK378" s="27">
        <v>0</v>
      </c>
      <c r="AL378" s="27">
        <v>0</v>
      </c>
      <c r="AM378" s="27">
        <v>5</v>
      </c>
      <c r="AN378" s="27">
        <v>0</v>
      </c>
      <c r="AO378" s="27">
        <v>5</v>
      </c>
      <c r="AP378" s="27">
        <v>4</v>
      </c>
      <c r="AQ378" s="27">
        <v>0</v>
      </c>
      <c r="AR378" s="27">
        <v>0</v>
      </c>
      <c r="AS378" s="27">
        <v>4</v>
      </c>
      <c r="AT378" s="27">
        <v>5</v>
      </c>
      <c r="AU378" s="27">
        <v>5</v>
      </c>
      <c r="AV378" s="27">
        <v>4</v>
      </c>
      <c r="AW378" s="27">
        <v>0</v>
      </c>
      <c r="AX378" s="27">
        <v>0</v>
      </c>
      <c r="AY378" s="27">
        <v>3</v>
      </c>
      <c r="AZ378" s="27">
        <v>0</v>
      </c>
      <c r="BA378" s="27">
        <v>0</v>
      </c>
      <c r="BB378" s="27">
        <v>0</v>
      </c>
      <c r="BC378" s="27">
        <v>0</v>
      </c>
      <c r="BD378" s="27">
        <v>5</v>
      </c>
      <c r="BE378" s="27">
        <v>4</v>
      </c>
      <c r="BF378" s="27">
        <v>4</v>
      </c>
      <c r="BG378" s="27">
        <v>4</v>
      </c>
      <c r="BH378" s="27">
        <v>5</v>
      </c>
      <c r="BI378" s="27">
        <v>0</v>
      </c>
      <c r="BJ378" s="27">
        <v>0</v>
      </c>
      <c r="BK378" s="27">
        <v>4</v>
      </c>
      <c r="BL378" s="27">
        <v>4</v>
      </c>
      <c r="BM378" s="27">
        <v>0</v>
      </c>
      <c r="BN378" s="27">
        <v>4</v>
      </c>
      <c r="BO378" s="27">
        <v>5</v>
      </c>
      <c r="BP378" s="27">
        <v>5</v>
      </c>
      <c r="BQ378" s="27">
        <v>5</v>
      </c>
      <c r="BR378" s="27">
        <v>4</v>
      </c>
      <c r="BS378" s="27">
        <v>4</v>
      </c>
      <c r="BT378" s="27">
        <v>0</v>
      </c>
      <c r="BU378" s="27">
        <v>0</v>
      </c>
      <c r="BV378" s="27">
        <v>0</v>
      </c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</row>
    <row r="379" spans="1:93" x14ac:dyDescent="0.25">
      <c r="A379" s="7" t="s">
        <v>63</v>
      </c>
      <c r="B379" s="6" t="str">
        <f>'[1]Методика оценки'!$C$209</f>
        <v>Оснащение физкультурного зала</v>
      </c>
      <c r="C379" s="14" t="s">
        <v>64</v>
      </c>
      <c r="D379" s="27">
        <v>0</v>
      </c>
      <c r="E379" s="27">
        <v>0</v>
      </c>
      <c r="F379" s="27">
        <v>3</v>
      </c>
      <c r="G379" s="27">
        <v>0</v>
      </c>
      <c r="H379" s="27">
        <v>4</v>
      </c>
      <c r="I379" s="27">
        <v>0</v>
      </c>
      <c r="J379" s="27">
        <v>0</v>
      </c>
      <c r="K379" s="27">
        <v>0</v>
      </c>
      <c r="L379" s="27">
        <v>0</v>
      </c>
      <c r="M379" s="27">
        <v>0</v>
      </c>
      <c r="N379" s="27">
        <v>0</v>
      </c>
      <c r="O379" s="27">
        <v>0</v>
      </c>
      <c r="P379" s="27">
        <v>0</v>
      </c>
      <c r="Q379" s="27">
        <v>0</v>
      </c>
      <c r="R379" s="27">
        <v>5</v>
      </c>
      <c r="S379" s="27">
        <v>0</v>
      </c>
      <c r="T379" s="27">
        <v>0</v>
      </c>
      <c r="U379" s="27">
        <v>0</v>
      </c>
      <c r="V379" s="27">
        <v>0</v>
      </c>
      <c r="W379" s="27">
        <v>3</v>
      </c>
      <c r="X379" s="27">
        <v>0</v>
      </c>
      <c r="Y379" s="27">
        <v>0</v>
      </c>
      <c r="Z379" s="27">
        <v>0</v>
      </c>
      <c r="AA379" s="27">
        <v>0</v>
      </c>
      <c r="AB379" s="27">
        <v>0</v>
      </c>
      <c r="AC379" s="27">
        <v>5</v>
      </c>
      <c r="AD379" s="27">
        <v>0</v>
      </c>
      <c r="AE379" s="27">
        <v>0</v>
      </c>
      <c r="AF379" s="27">
        <v>4</v>
      </c>
      <c r="AG379" s="27">
        <v>4</v>
      </c>
      <c r="AH379" s="27">
        <v>0</v>
      </c>
      <c r="AI379" s="27">
        <v>4</v>
      </c>
      <c r="AJ379" s="27">
        <v>5</v>
      </c>
      <c r="AK379" s="27">
        <v>0</v>
      </c>
      <c r="AL379" s="27">
        <v>0</v>
      </c>
      <c r="AM379" s="27">
        <v>0</v>
      </c>
      <c r="AN379" s="27">
        <v>0</v>
      </c>
      <c r="AO379" s="27">
        <v>0</v>
      </c>
      <c r="AP379" s="27">
        <v>4</v>
      </c>
      <c r="AQ379" s="27">
        <v>0</v>
      </c>
      <c r="AR379" s="27">
        <v>0</v>
      </c>
      <c r="AS379" s="27">
        <v>4</v>
      </c>
      <c r="AT379" s="27">
        <v>0</v>
      </c>
      <c r="AU379" s="27">
        <v>5</v>
      </c>
      <c r="AV379" s="27">
        <v>4</v>
      </c>
      <c r="AW379" s="27">
        <v>0</v>
      </c>
      <c r="AX379" s="27">
        <v>4</v>
      </c>
      <c r="AY379" s="27">
        <v>0</v>
      </c>
      <c r="AZ379" s="27">
        <v>0</v>
      </c>
      <c r="BA379" s="27">
        <v>0</v>
      </c>
      <c r="BB379" s="27">
        <v>0</v>
      </c>
      <c r="BC379" s="27">
        <v>0</v>
      </c>
      <c r="BD379" s="27">
        <v>0</v>
      </c>
      <c r="BE379" s="27">
        <v>0</v>
      </c>
      <c r="BF379" s="27">
        <v>4</v>
      </c>
      <c r="BG379" s="27">
        <v>0</v>
      </c>
      <c r="BH379" s="27">
        <v>0</v>
      </c>
      <c r="BI379" s="27">
        <v>4</v>
      </c>
      <c r="BJ379" s="27">
        <v>0</v>
      </c>
      <c r="BK379" s="27">
        <v>0</v>
      </c>
      <c r="BL379" s="27">
        <v>0</v>
      </c>
      <c r="BM379" s="27">
        <v>0</v>
      </c>
      <c r="BN379" s="27">
        <v>0</v>
      </c>
      <c r="BO379" s="27">
        <v>5</v>
      </c>
      <c r="BP379" s="27">
        <v>4</v>
      </c>
      <c r="BQ379" s="27">
        <v>5</v>
      </c>
      <c r="BR379" s="27">
        <v>0</v>
      </c>
      <c r="BS379" s="27">
        <v>4</v>
      </c>
      <c r="BT379" s="27">
        <v>0</v>
      </c>
      <c r="BU379" s="27">
        <v>0</v>
      </c>
      <c r="BV379" s="27">
        <v>0</v>
      </c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</row>
    <row r="380" spans="1:93" x14ac:dyDescent="0.25">
      <c r="A380" s="7" t="s">
        <v>65</v>
      </c>
      <c r="B380" s="6" t="str">
        <f>'[1]Методика оценки'!$C$215</f>
        <v>Оснащение прогулочной площадки</v>
      </c>
      <c r="C380" s="14" t="s">
        <v>66</v>
      </c>
      <c r="D380" s="27">
        <v>5</v>
      </c>
      <c r="E380" s="27">
        <v>2</v>
      </c>
      <c r="F380" s="27">
        <v>4</v>
      </c>
      <c r="G380" s="27">
        <v>5</v>
      </c>
      <c r="H380" s="27">
        <v>4</v>
      </c>
      <c r="I380" s="27">
        <v>3</v>
      </c>
      <c r="J380" s="27">
        <v>3</v>
      </c>
      <c r="K380" s="27">
        <v>3</v>
      </c>
      <c r="L380" s="27">
        <v>4</v>
      </c>
      <c r="M380" s="27">
        <v>4</v>
      </c>
      <c r="N380" s="27">
        <v>4</v>
      </c>
      <c r="O380" s="27">
        <v>4</v>
      </c>
      <c r="P380" s="27">
        <v>3</v>
      </c>
      <c r="Q380" s="27">
        <v>5</v>
      </c>
      <c r="R380" s="27">
        <v>5</v>
      </c>
      <c r="S380" s="27">
        <v>5</v>
      </c>
      <c r="T380" s="27">
        <v>4</v>
      </c>
      <c r="U380" s="27">
        <v>3</v>
      </c>
      <c r="V380" s="27">
        <v>4</v>
      </c>
      <c r="W380" s="27">
        <v>4</v>
      </c>
      <c r="X380" s="27">
        <v>4</v>
      </c>
      <c r="Y380" s="27">
        <v>4</v>
      </c>
      <c r="Z380" s="27">
        <v>2</v>
      </c>
      <c r="AA380" s="27">
        <v>3</v>
      </c>
      <c r="AB380" s="27">
        <v>2</v>
      </c>
      <c r="AC380" s="27">
        <v>5</v>
      </c>
      <c r="AD380" s="27">
        <v>5</v>
      </c>
      <c r="AE380" s="27">
        <v>4</v>
      </c>
      <c r="AF380" s="27">
        <v>2</v>
      </c>
      <c r="AG380" s="27">
        <v>4</v>
      </c>
      <c r="AH380" s="27">
        <v>3</v>
      </c>
      <c r="AI380" s="27">
        <v>4</v>
      </c>
      <c r="AJ380" s="27">
        <v>5</v>
      </c>
      <c r="AK380" s="27">
        <v>2</v>
      </c>
      <c r="AL380" s="27">
        <v>4</v>
      </c>
      <c r="AM380" s="27">
        <v>4</v>
      </c>
      <c r="AN380" s="27">
        <v>3</v>
      </c>
      <c r="AO380" s="27">
        <v>2</v>
      </c>
      <c r="AP380" s="27">
        <v>5</v>
      </c>
      <c r="AQ380" s="27">
        <v>3</v>
      </c>
      <c r="AR380" s="27">
        <v>3</v>
      </c>
      <c r="AS380" s="27">
        <v>4</v>
      </c>
      <c r="AT380" s="27">
        <v>5</v>
      </c>
      <c r="AU380" s="27">
        <v>5</v>
      </c>
      <c r="AV380" s="27">
        <v>5</v>
      </c>
      <c r="AW380" s="27">
        <v>3</v>
      </c>
      <c r="AX380" s="27">
        <v>4</v>
      </c>
      <c r="AY380" s="27">
        <v>2</v>
      </c>
      <c r="AZ380" s="27">
        <v>4</v>
      </c>
      <c r="BA380" s="27">
        <v>3</v>
      </c>
      <c r="BB380" s="27">
        <v>5</v>
      </c>
      <c r="BC380" s="27">
        <v>4</v>
      </c>
      <c r="BD380" s="27">
        <v>5</v>
      </c>
      <c r="BE380" s="27">
        <v>2</v>
      </c>
      <c r="BF380" s="27">
        <v>4</v>
      </c>
      <c r="BG380" s="27">
        <v>3</v>
      </c>
      <c r="BH380" s="27">
        <v>4</v>
      </c>
      <c r="BI380" s="27">
        <v>4</v>
      </c>
      <c r="BJ380" s="27">
        <v>3</v>
      </c>
      <c r="BK380" s="27">
        <v>4</v>
      </c>
      <c r="BL380" s="27">
        <v>2</v>
      </c>
      <c r="BM380" s="27">
        <v>3</v>
      </c>
      <c r="BN380" s="27">
        <v>3</v>
      </c>
      <c r="BO380" s="27">
        <v>5</v>
      </c>
      <c r="BP380" s="27">
        <v>5</v>
      </c>
      <c r="BQ380" s="27">
        <v>5</v>
      </c>
      <c r="BR380" s="27">
        <v>4</v>
      </c>
      <c r="BS380" s="27">
        <v>5</v>
      </c>
      <c r="BT380" s="27">
        <v>3</v>
      </c>
      <c r="BU380" s="27">
        <v>5</v>
      </c>
      <c r="BV380" s="27">
        <v>4</v>
      </c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</row>
    <row r="381" spans="1:93" x14ac:dyDescent="0.25">
      <c r="A381" s="7" t="s">
        <v>67</v>
      </c>
      <c r="B381" s="6" t="str">
        <f>'[1]Методика оценки'!$C$222</f>
        <v>Состояние здания детского сада</v>
      </c>
      <c r="C381" s="14" t="s">
        <v>68</v>
      </c>
      <c r="D381" s="27">
        <v>4</v>
      </c>
      <c r="E381" s="27">
        <v>4</v>
      </c>
      <c r="F381" s="27">
        <v>3</v>
      </c>
      <c r="G381" s="27">
        <v>5</v>
      </c>
      <c r="H381" s="27">
        <v>3</v>
      </c>
      <c r="I381" s="27">
        <v>4</v>
      </c>
      <c r="J381" s="27">
        <v>5</v>
      </c>
      <c r="K381" s="27">
        <v>4</v>
      </c>
      <c r="L381" s="27">
        <v>4</v>
      </c>
      <c r="M381" s="27">
        <v>4</v>
      </c>
      <c r="N381" s="27">
        <v>4</v>
      </c>
      <c r="O381" s="27">
        <v>3</v>
      </c>
      <c r="P381" s="27">
        <v>3</v>
      </c>
      <c r="Q381" s="27">
        <v>4</v>
      </c>
      <c r="R381" s="27">
        <v>5</v>
      </c>
      <c r="S381" s="27">
        <v>4</v>
      </c>
      <c r="T381" s="27">
        <v>4</v>
      </c>
      <c r="U381" s="27">
        <v>3</v>
      </c>
      <c r="V381" s="27">
        <v>4</v>
      </c>
      <c r="W381" s="27">
        <v>3</v>
      </c>
      <c r="X381" s="27">
        <v>3</v>
      </c>
      <c r="Y381" s="27">
        <v>4</v>
      </c>
      <c r="Z381" s="27">
        <v>4</v>
      </c>
      <c r="AA381" s="27">
        <v>4</v>
      </c>
      <c r="AB381" s="27">
        <v>4</v>
      </c>
      <c r="AC381" s="27">
        <v>4</v>
      </c>
      <c r="AD381" s="27">
        <v>5</v>
      </c>
      <c r="AE381" s="27">
        <v>3</v>
      </c>
      <c r="AF381" s="27">
        <v>4</v>
      </c>
      <c r="AG381" s="27">
        <v>4</v>
      </c>
      <c r="AH381" s="27">
        <v>3</v>
      </c>
      <c r="AI381" s="27">
        <v>3</v>
      </c>
      <c r="AJ381" s="27">
        <v>3</v>
      </c>
      <c r="AK381" s="27">
        <v>4</v>
      </c>
      <c r="AL381" s="27">
        <v>4</v>
      </c>
      <c r="AM381" s="27">
        <v>5</v>
      </c>
      <c r="AN381" s="27">
        <v>4</v>
      </c>
      <c r="AO381" s="27">
        <v>4</v>
      </c>
      <c r="AP381" s="27">
        <v>4</v>
      </c>
      <c r="AQ381" s="27">
        <v>5</v>
      </c>
      <c r="AR381" s="27">
        <v>4</v>
      </c>
      <c r="AS381" s="27">
        <v>4</v>
      </c>
      <c r="AT381" s="27">
        <v>5</v>
      </c>
      <c r="AU381" s="27">
        <v>5</v>
      </c>
      <c r="AV381" s="27">
        <v>4</v>
      </c>
      <c r="AW381" s="27">
        <v>2</v>
      </c>
      <c r="AX381" s="27">
        <v>3</v>
      </c>
      <c r="AY381" s="27">
        <v>4</v>
      </c>
      <c r="AZ381" s="27">
        <v>4</v>
      </c>
      <c r="BA381" s="27">
        <v>3</v>
      </c>
      <c r="BB381" s="27">
        <v>4</v>
      </c>
      <c r="BC381" s="27">
        <v>3</v>
      </c>
      <c r="BD381" s="27">
        <v>4</v>
      </c>
      <c r="BE381" s="27">
        <v>3</v>
      </c>
      <c r="BF381" s="27">
        <v>4</v>
      </c>
      <c r="BG381" s="27">
        <v>3</v>
      </c>
      <c r="BH381" s="27">
        <v>4</v>
      </c>
      <c r="BI381" s="27">
        <v>4</v>
      </c>
      <c r="BJ381" s="27">
        <v>3</v>
      </c>
      <c r="BK381" s="27">
        <v>4</v>
      </c>
      <c r="BL381" s="27">
        <v>2</v>
      </c>
      <c r="BM381" s="27">
        <v>3</v>
      </c>
      <c r="BN381" s="27">
        <v>4</v>
      </c>
      <c r="BO381" s="27">
        <v>5</v>
      </c>
      <c r="BP381" s="27">
        <v>4</v>
      </c>
      <c r="BQ381" s="27">
        <v>5</v>
      </c>
      <c r="BR381" s="27">
        <v>4</v>
      </c>
      <c r="BS381" s="27">
        <v>4</v>
      </c>
      <c r="BT381" s="27">
        <v>3</v>
      </c>
      <c r="BU381" s="27">
        <v>4</v>
      </c>
      <c r="BV381" s="27">
        <v>3</v>
      </c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</row>
    <row r="382" spans="1:93" ht="30" x14ac:dyDescent="0.25">
      <c r="A382" s="7" t="s">
        <v>69</v>
      </c>
      <c r="B382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382" s="14" t="s">
        <v>70</v>
      </c>
      <c r="D382" s="27">
        <v>3</v>
      </c>
      <c r="E382" s="27">
        <v>4</v>
      </c>
      <c r="F382" s="27">
        <v>4</v>
      </c>
      <c r="G382" s="27">
        <v>5</v>
      </c>
      <c r="H382" s="27">
        <v>5</v>
      </c>
      <c r="I382" s="27">
        <v>4</v>
      </c>
      <c r="J382" s="27">
        <v>5</v>
      </c>
      <c r="K382" s="27">
        <v>0</v>
      </c>
      <c r="L382" s="27">
        <v>0</v>
      </c>
      <c r="M382" s="27">
        <v>4</v>
      </c>
      <c r="N382" s="27">
        <v>5</v>
      </c>
      <c r="O382" s="27">
        <v>0</v>
      </c>
      <c r="P382" s="27">
        <v>4</v>
      </c>
      <c r="Q382" s="27">
        <v>5</v>
      </c>
      <c r="R382" s="27">
        <v>5</v>
      </c>
      <c r="S382" s="27">
        <v>3</v>
      </c>
      <c r="T382" s="27">
        <v>5</v>
      </c>
      <c r="U382" s="27">
        <v>3</v>
      </c>
      <c r="V382" s="27">
        <v>5</v>
      </c>
      <c r="W382" s="27">
        <v>4</v>
      </c>
      <c r="X382" s="27">
        <v>4</v>
      </c>
      <c r="Y382" s="27">
        <v>4</v>
      </c>
      <c r="Z382" s="27">
        <v>4</v>
      </c>
      <c r="AA382" s="27">
        <v>0</v>
      </c>
      <c r="AB382" s="27">
        <v>4</v>
      </c>
      <c r="AC382" s="27">
        <v>4</v>
      </c>
      <c r="AD382" s="27">
        <v>5</v>
      </c>
      <c r="AE382" s="27">
        <v>4</v>
      </c>
      <c r="AF382" s="27">
        <v>5</v>
      </c>
      <c r="AG382" s="27">
        <v>4</v>
      </c>
      <c r="AH382" s="27">
        <v>4</v>
      </c>
      <c r="AI382" s="27">
        <v>5</v>
      </c>
      <c r="AJ382" s="27">
        <v>3</v>
      </c>
      <c r="AK382" s="27">
        <v>4</v>
      </c>
      <c r="AL382" s="27">
        <v>4</v>
      </c>
      <c r="AM382" s="27">
        <v>4</v>
      </c>
      <c r="AN382" s="27">
        <v>4</v>
      </c>
      <c r="AO382" s="27">
        <v>4</v>
      </c>
      <c r="AP382" s="27">
        <v>4</v>
      </c>
      <c r="AQ382" s="27">
        <v>5</v>
      </c>
      <c r="AR382" s="27">
        <v>4</v>
      </c>
      <c r="AS382" s="27">
        <v>4</v>
      </c>
      <c r="AT382" s="27">
        <v>5</v>
      </c>
      <c r="AU382" s="27">
        <v>5</v>
      </c>
      <c r="AV382" s="27">
        <v>3</v>
      </c>
      <c r="AW382" s="27">
        <v>5</v>
      </c>
      <c r="AX382" s="27">
        <v>5</v>
      </c>
      <c r="AY382" s="27">
        <v>4</v>
      </c>
      <c r="AZ382" s="27">
        <v>0</v>
      </c>
      <c r="BA382" s="27">
        <v>3</v>
      </c>
      <c r="BB382" s="27">
        <v>4</v>
      </c>
      <c r="BC382" s="27">
        <v>4</v>
      </c>
      <c r="BD382" s="27">
        <v>4</v>
      </c>
      <c r="BE382" s="27">
        <v>0</v>
      </c>
      <c r="BF382" s="27">
        <v>4</v>
      </c>
      <c r="BG382" s="27">
        <v>4</v>
      </c>
      <c r="BH382" s="27">
        <v>4</v>
      </c>
      <c r="BI382" s="27">
        <v>5</v>
      </c>
      <c r="BJ382" s="27">
        <v>3</v>
      </c>
      <c r="BK382" s="27">
        <v>4</v>
      </c>
      <c r="BL382" s="27">
        <v>4</v>
      </c>
      <c r="BM382" s="27">
        <v>5</v>
      </c>
      <c r="BN382" s="27">
        <v>4</v>
      </c>
      <c r="BO382" s="27">
        <v>5</v>
      </c>
      <c r="BP382" s="27">
        <v>5</v>
      </c>
      <c r="BQ382" s="27">
        <v>5</v>
      </c>
      <c r="BR382" s="27">
        <v>4</v>
      </c>
      <c r="BS382" s="27">
        <v>3</v>
      </c>
      <c r="BT382" s="27">
        <v>4</v>
      </c>
      <c r="BU382" s="27">
        <v>4</v>
      </c>
      <c r="BV382" s="27">
        <v>4</v>
      </c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</row>
    <row r="383" spans="1:93" ht="45" x14ac:dyDescent="0.25">
      <c r="A383" s="7" t="s">
        <v>71</v>
      </c>
      <c r="B383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383" s="14" t="s">
        <v>72</v>
      </c>
      <c r="D383" s="27">
        <v>5</v>
      </c>
      <c r="E383" s="27">
        <v>4</v>
      </c>
      <c r="F383" s="27">
        <v>4</v>
      </c>
      <c r="G383" s="27">
        <v>5</v>
      </c>
      <c r="H383" s="27">
        <v>5</v>
      </c>
      <c r="I383" s="27">
        <v>5</v>
      </c>
      <c r="J383" s="27">
        <v>5</v>
      </c>
      <c r="K383" s="27">
        <v>5</v>
      </c>
      <c r="L383" s="27">
        <v>5</v>
      </c>
      <c r="M383" s="27">
        <v>4</v>
      </c>
      <c r="N383" s="27">
        <v>5</v>
      </c>
      <c r="O383" s="27">
        <v>4</v>
      </c>
      <c r="P383" s="27">
        <v>4</v>
      </c>
      <c r="Q383" s="27">
        <v>5</v>
      </c>
      <c r="R383" s="27">
        <v>5</v>
      </c>
      <c r="S383" s="27">
        <v>5</v>
      </c>
      <c r="T383" s="27">
        <v>5</v>
      </c>
      <c r="U383" s="27">
        <v>0</v>
      </c>
      <c r="V383" s="27">
        <v>4</v>
      </c>
      <c r="W383" s="27">
        <v>4</v>
      </c>
      <c r="X383" s="27">
        <v>5</v>
      </c>
      <c r="Y383" s="27">
        <v>4</v>
      </c>
      <c r="Z383" s="27">
        <v>4</v>
      </c>
      <c r="AA383" s="27">
        <v>4</v>
      </c>
      <c r="AB383" s="27">
        <v>4</v>
      </c>
      <c r="AC383" s="27">
        <v>4</v>
      </c>
      <c r="AD383" s="27">
        <v>5</v>
      </c>
      <c r="AE383" s="27">
        <v>5</v>
      </c>
      <c r="AF383" s="27">
        <v>5</v>
      </c>
      <c r="AG383" s="27">
        <v>4</v>
      </c>
      <c r="AH383" s="27">
        <v>3</v>
      </c>
      <c r="AI383" s="27">
        <v>5</v>
      </c>
      <c r="AJ383" s="27">
        <v>3</v>
      </c>
      <c r="AK383" s="27">
        <v>4</v>
      </c>
      <c r="AL383" s="27">
        <v>5</v>
      </c>
      <c r="AM383" s="27">
        <v>5</v>
      </c>
      <c r="AN383" s="27">
        <v>4</v>
      </c>
      <c r="AO383" s="27">
        <v>4</v>
      </c>
      <c r="AP383" s="27">
        <v>5</v>
      </c>
      <c r="AQ383" s="27">
        <v>5</v>
      </c>
      <c r="AR383" s="27">
        <v>3</v>
      </c>
      <c r="AS383" s="27">
        <v>4</v>
      </c>
      <c r="AT383" s="27">
        <v>0</v>
      </c>
      <c r="AU383" s="27">
        <v>5</v>
      </c>
      <c r="AV383" s="27">
        <v>5</v>
      </c>
      <c r="AW383" s="27">
        <v>0</v>
      </c>
      <c r="AX383" s="27">
        <v>4</v>
      </c>
      <c r="AY383" s="27">
        <v>4</v>
      </c>
      <c r="AZ383" s="27">
        <v>0</v>
      </c>
      <c r="BA383" s="27">
        <v>0</v>
      </c>
      <c r="BB383" s="27">
        <v>4</v>
      </c>
      <c r="BC383" s="27">
        <v>4</v>
      </c>
      <c r="BD383" s="27">
        <v>5</v>
      </c>
      <c r="BE383" s="27">
        <v>0</v>
      </c>
      <c r="BF383" s="27">
        <v>4</v>
      </c>
      <c r="BG383" s="27">
        <v>3</v>
      </c>
      <c r="BH383" s="27">
        <v>0</v>
      </c>
      <c r="BI383" s="27">
        <v>4</v>
      </c>
      <c r="BJ383" s="27">
        <v>3</v>
      </c>
      <c r="BK383" s="27">
        <v>4</v>
      </c>
      <c r="BL383" s="27">
        <v>5</v>
      </c>
      <c r="BM383" s="27">
        <v>5</v>
      </c>
      <c r="BN383" s="27">
        <v>4</v>
      </c>
      <c r="BO383" s="27">
        <v>5</v>
      </c>
      <c r="BP383" s="27">
        <v>5</v>
      </c>
      <c r="BQ383" s="27">
        <v>5</v>
      </c>
      <c r="BR383" s="27">
        <v>4</v>
      </c>
      <c r="BS383" s="27">
        <v>5</v>
      </c>
      <c r="BT383" s="27">
        <v>4</v>
      </c>
      <c r="BU383" s="27">
        <v>4</v>
      </c>
      <c r="BV383" s="27">
        <v>3</v>
      </c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</row>
    <row r="384" spans="1:93" x14ac:dyDescent="0.25">
      <c r="A384" s="7" t="s">
        <v>73</v>
      </c>
      <c r="B384" s="6" t="str">
        <f>'[1]Методика оценки'!$C$242</f>
        <v>Адекватность размера родительской платы</v>
      </c>
      <c r="C384" s="14" t="s">
        <v>74</v>
      </c>
      <c r="D384" s="27">
        <v>5</v>
      </c>
      <c r="E384" s="27">
        <v>5</v>
      </c>
      <c r="F384" s="27">
        <v>5</v>
      </c>
      <c r="G384" s="27">
        <v>5</v>
      </c>
      <c r="H384" s="27">
        <v>2</v>
      </c>
      <c r="I384" s="27">
        <v>5</v>
      </c>
      <c r="J384" s="27">
        <v>5</v>
      </c>
      <c r="K384" s="27">
        <v>5</v>
      </c>
      <c r="L384" s="27">
        <v>5</v>
      </c>
      <c r="M384" s="27">
        <v>5</v>
      </c>
      <c r="N384" s="27">
        <v>5</v>
      </c>
      <c r="O384" s="27">
        <v>5</v>
      </c>
      <c r="P384" s="27">
        <v>5</v>
      </c>
      <c r="Q384" s="27">
        <v>5</v>
      </c>
      <c r="R384" s="27">
        <v>5</v>
      </c>
      <c r="S384" s="27">
        <v>5</v>
      </c>
      <c r="T384" s="27">
        <v>5</v>
      </c>
      <c r="U384" s="27">
        <v>5</v>
      </c>
      <c r="V384" s="27">
        <v>5</v>
      </c>
      <c r="W384" s="27">
        <v>5</v>
      </c>
      <c r="X384" s="27">
        <v>5</v>
      </c>
      <c r="Y384" s="27">
        <v>5</v>
      </c>
      <c r="Z384" s="27">
        <v>5</v>
      </c>
      <c r="AA384" s="27">
        <v>5</v>
      </c>
      <c r="AB384" s="27">
        <v>5</v>
      </c>
      <c r="AC384" s="27">
        <v>5</v>
      </c>
      <c r="AD384" s="27">
        <v>5</v>
      </c>
      <c r="AE384" s="27">
        <v>5</v>
      </c>
      <c r="AF384" s="27">
        <v>5</v>
      </c>
      <c r="AG384" s="27">
        <v>5</v>
      </c>
      <c r="AH384" s="27">
        <v>5</v>
      </c>
      <c r="AI384" s="27">
        <v>2</v>
      </c>
      <c r="AJ384" s="27">
        <v>5</v>
      </c>
      <c r="AK384" s="27">
        <v>5</v>
      </c>
      <c r="AL384" s="27">
        <v>5</v>
      </c>
      <c r="AM384" s="27">
        <v>5</v>
      </c>
      <c r="AN384" s="27">
        <v>5</v>
      </c>
      <c r="AO384" s="27">
        <v>5</v>
      </c>
      <c r="AP384" s="27">
        <v>5</v>
      </c>
      <c r="AQ384" s="27">
        <v>5</v>
      </c>
      <c r="AR384" s="27">
        <v>5</v>
      </c>
      <c r="AS384" s="27">
        <v>5</v>
      </c>
      <c r="AT384" s="27">
        <v>5</v>
      </c>
      <c r="AU384" s="27">
        <v>5</v>
      </c>
      <c r="AV384" s="27">
        <v>5</v>
      </c>
      <c r="AW384" s="27">
        <v>5</v>
      </c>
      <c r="AX384" s="27">
        <v>5</v>
      </c>
      <c r="AY384" s="27">
        <v>5</v>
      </c>
      <c r="AZ384" s="27">
        <v>5</v>
      </c>
      <c r="BA384" s="27">
        <v>5</v>
      </c>
      <c r="BB384" s="27">
        <v>5</v>
      </c>
      <c r="BC384" s="27">
        <v>5</v>
      </c>
      <c r="BD384" s="27">
        <v>5</v>
      </c>
      <c r="BE384" s="27">
        <v>5</v>
      </c>
      <c r="BF384" s="27">
        <v>5</v>
      </c>
      <c r="BG384" s="27">
        <v>5</v>
      </c>
      <c r="BH384" s="27">
        <v>5</v>
      </c>
      <c r="BI384" s="27">
        <v>5</v>
      </c>
      <c r="BJ384" s="27">
        <v>5</v>
      </c>
      <c r="BK384" s="27">
        <v>5</v>
      </c>
      <c r="BL384" s="27">
        <v>5</v>
      </c>
      <c r="BM384" s="27">
        <v>5</v>
      </c>
      <c r="BN384" s="27">
        <v>5</v>
      </c>
      <c r="BO384" s="27">
        <v>5</v>
      </c>
      <c r="BP384" s="27">
        <v>5</v>
      </c>
      <c r="BQ384" s="27">
        <v>5</v>
      </c>
      <c r="BR384" s="27">
        <v>5</v>
      </c>
      <c r="BS384" s="27">
        <v>5</v>
      </c>
      <c r="BT384" s="27">
        <v>5</v>
      </c>
      <c r="BU384" s="27">
        <v>5</v>
      </c>
      <c r="BV384" s="27">
        <v>5</v>
      </c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</row>
    <row r="385" spans="1:93" x14ac:dyDescent="0.25">
      <c r="A385" s="7" t="s">
        <v>75</v>
      </c>
      <c r="B385" s="6" t="str">
        <f>'[1]Методика оценки'!$C$248</f>
        <v>Целесообразность дополнительных сборов с родителей</v>
      </c>
      <c r="C385" s="14" t="s">
        <v>76</v>
      </c>
      <c r="D385" s="27">
        <v>0</v>
      </c>
      <c r="E385" s="27">
        <v>0</v>
      </c>
      <c r="F385" s="27">
        <v>0</v>
      </c>
      <c r="G385" s="27">
        <v>0</v>
      </c>
      <c r="H385" s="27">
        <v>0</v>
      </c>
      <c r="I385" s="27">
        <v>0</v>
      </c>
      <c r="J385" s="27">
        <v>5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0</v>
      </c>
      <c r="Q385" s="27">
        <v>0</v>
      </c>
      <c r="R385" s="27">
        <v>0</v>
      </c>
      <c r="S385" s="27">
        <v>0</v>
      </c>
      <c r="T385" s="27">
        <v>0</v>
      </c>
      <c r="U385" s="27">
        <v>5</v>
      </c>
      <c r="V385" s="27">
        <v>0</v>
      </c>
      <c r="W385" s="27">
        <v>0</v>
      </c>
      <c r="X385" s="27">
        <v>0</v>
      </c>
      <c r="Y385" s="27">
        <v>5</v>
      </c>
      <c r="Z385" s="27">
        <v>0</v>
      </c>
      <c r="AA385" s="27">
        <v>0</v>
      </c>
      <c r="AB385" s="27">
        <v>5</v>
      </c>
      <c r="AC385" s="27">
        <v>5</v>
      </c>
      <c r="AD385" s="27">
        <v>0</v>
      </c>
      <c r="AE385" s="27">
        <v>0</v>
      </c>
      <c r="AF385" s="27">
        <v>0</v>
      </c>
      <c r="AG385" s="27">
        <v>5</v>
      </c>
      <c r="AH385" s="27">
        <v>0</v>
      </c>
      <c r="AI385" s="27">
        <v>0</v>
      </c>
      <c r="AJ385" s="27">
        <v>0</v>
      </c>
      <c r="AK385" s="27">
        <v>0</v>
      </c>
      <c r="AL385" s="27">
        <v>5</v>
      </c>
      <c r="AM385" s="27">
        <v>0</v>
      </c>
      <c r="AN385" s="27">
        <v>0</v>
      </c>
      <c r="AO385" s="27">
        <v>0</v>
      </c>
      <c r="AP385" s="27">
        <v>0</v>
      </c>
      <c r="AQ385" s="27">
        <v>5</v>
      </c>
      <c r="AR385" s="27">
        <v>0</v>
      </c>
      <c r="AS385" s="27">
        <v>5</v>
      </c>
      <c r="AT385" s="27">
        <v>0</v>
      </c>
      <c r="AU385" s="27">
        <v>0</v>
      </c>
      <c r="AV385" s="27">
        <v>0</v>
      </c>
      <c r="AW385" s="27">
        <v>0</v>
      </c>
      <c r="AX385" s="27">
        <v>0</v>
      </c>
      <c r="AY385" s="27">
        <v>0</v>
      </c>
      <c r="AZ385" s="27">
        <v>0</v>
      </c>
      <c r="BA385" s="27">
        <v>5</v>
      </c>
      <c r="BB385" s="27">
        <v>5</v>
      </c>
      <c r="BC385" s="27">
        <v>5</v>
      </c>
      <c r="BD385" s="27">
        <v>5</v>
      </c>
      <c r="BE385" s="27">
        <v>0</v>
      </c>
      <c r="BF385" s="27">
        <v>0</v>
      </c>
      <c r="BG385" s="27">
        <v>0</v>
      </c>
      <c r="BH385" s="27">
        <v>0</v>
      </c>
      <c r="BI385" s="27">
        <v>5</v>
      </c>
      <c r="BJ385" s="27">
        <v>5</v>
      </c>
      <c r="BK385" s="27">
        <v>0</v>
      </c>
      <c r="BL385" s="27">
        <v>0</v>
      </c>
      <c r="BM385" s="27">
        <v>0</v>
      </c>
      <c r="BN385" s="27">
        <v>5</v>
      </c>
      <c r="BO385" s="27">
        <v>5</v>
      </c>
      <c r="BP385" s="27">
        <v>0</v>
      </c>
      <c r="BQ385" s="27">
        <v>0</v>
      </c>
      <c r="BR385" s="27">
        <v>5</v>
      </c>
      <c r="BS385" s="27">
        <v>0</v>
      </c>
      <c r="BT385" s="27">
        <v>0</v>
      </c>
      <c r="BU385" s="27">
        <v>5</v>
      </c>
      <c r="BV385" s="27">
        <v>0</v>
      </c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</row>
    <row r="386" spans="1:93" x14ac:dyDescent="0.25">
      <c r="A386" s="7" t="s">
        <v>77</v>
      </c>
      <c r="B386" s="7" t="str">
        <f>'[1]Методика оценки'!$C$254</f>
        <v>Финансовое положение детского сада в целом</v>
      </c>
      <c r="C386" s="14" t="s">
        <v>78</v>
      </c>
      <c r="D386" s="27">
        <v>4</v>
      </c>
      <c r="E386" s="27">
        <v>3</v>
      </c>
      <c r="F386" s="27">
        <v>4</v>
      </c>
      <c r="G386" s="27">
        <v>4</v>
      </c>
      <c r="H386" s="27">
        <v>4</v>
      </c>
      <c r="I386" s="27">
        <v>4</v>
      </c>
      <c r="J386" s="27">
        <v>4</v>
      </c>
      <c r="K386" s="27">
        <v>4</v>
      </c>
      <c r="L386" s="27">
        <v>0</v>
      </c>
      <c r="M386" s="27">
        <v>4</v>
      </c>
      <c r="N386" s="27">
        <v>3</v>
      </c>
      <c r="O386" s="27">
        <v>0</v>
      </c>
      <c r="P386" s="27">
        <v>3</v>
      </c>
      <c r="Q386" s="27">
        <v>5</v>
      </c>
      <c r="R386" s="27">
        <v>5</v>
      </c>
      <c r="S386" s="27">
        <v>4</v>
      </c>
      <c r="T386" s="27">
        <v>3</v>
      </c>
      <c r="U386" s="27">
        <v>3</v>
      </c>
      <c r="V386" s="27">
        <v>4</v>
      </c>
      <c r="W386" s="27">
        <v>4</v>
      </c>
      <c r="X386" s="27">
        <v>3</v>
      </c>
      <c r="Y386" s="27">
        <v>4</v>
      </c>
      <c r="Z386" s="27">
        <v>4</v>
      </c>
      <c r="AA386" s="27">
        <v>0</v>
      </c>
      <c r="AB386" s="27">
        <v>3</v>
      </c>
      <c r="AC386" s="27">
        <v>4</v>
      </c>
      <c r="AD386" s="27">
        <v>4</v>
      </c>
      <c r="AE386" s="27">
        <v>3</v>
      </c>
      <c r="AF386" s="27">
        <v>3</v>
      </c>
      <c r="AG386" s="27">
        <v>4</v>
      </c>
      <c r="AH386" s="27">
        <v>3</v>
      </c>
      <c r="AI386" s="27">
        <v>4</v>
      </c>
      <c r="AJ386" s="27">
        <v>3</v>
      </c>
      <c r="AK386" s="27">
        <v>4</v>
      </c>
      <c r="AL386" s="27">
        <v>0</v>
      </c>
      <c r="AM386" s="27">
        <v>3</v>
      </c>
      <c r="AN386" s="27">
        <v>3</v>
      </c>
      <c r="AO386" s="27">
        <v>3</v>
      </c>
      <c r="AP386" s="27">
        <v>4</v>
      </c>
      <c r="AQ386" s="27">
        <v>4</v>
      </c>
      <c r="AR386" s="27">
        <v>4</v>
      </c>
      <c r="AS386" s="27">
        <v>4</v>
      </c>
      <c r="AT386" s="27">
        <v>4</v>
      </c>
      <c r="AU386" s="27">
        <v>5</v>
      </c>
      <c r="AV386" s="27">
        <v>4</v>
      </c>
      <c r="AW386" s="27">
        <v>4</v>
      </c>
      <c r="AX386" s="27">
        <v>4</v>
      </c>
      <c r="AY386" s="27">
        <v>3</v>
      </c>
      <c r="AZ386" s="27">
        <v>4</v>
      </c>
      <c r="BA386" s="27">
        <v>3</v>
      </c>
      <c r="BB386" s="27">
        <v>0</v>
      </c>
      <c r="BC386" s="27">
        <v>3</v>
      </c>
      <c r="BD386" s="27">
        <v>0</v>
      </c>
      <c r="BE386" s="27">
        <v>0</v>
      </c>
      <c r="BF386" s="27">
        <v>4</v>
      </c>
      <c r="BG386" s="27">
        <v>3</v>
      </c>
      <c r="BH386" s="27">
        <v>4</v>
      </c>
      <c r="BI386" s="27">
        <v>4</v>
      </c>
      <c r="BJ386" s="27">
        <v>4</v>
      </c>
      <c r="BK386" s="27">
        <v>4</v>
      </c>
      <c r="BL386" s="27">
        <v>4</v>
      </c>
      <c r="BM386" s="27">
        <v>3</v>
      </c>
      <c r="BN386" s="27">
        <v>3</v>
      </c>
      <c r="BO386" s="27">
        <v>5</v>
      </c>
      <c r="BP386" s="27">
        <v>0</v>
      </c>
      <c r="BQ386" s="27">
        <v>4</v>
      </c>
      <c r="BR386" s="27">
        <v>4</v>
      </c>
      <c r="BS386" s="27">
        <v>4</v>
      </c>
      <c r="BT386" s="27">
        <v>3</v>
      </c>
      <c r="BU386" s="27">
        <v>0</v>
      </c>
      <c r="BV386" s="27">
        <v>0</v>
      </c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</row>
    <row r="387" spans="1:93" ht="30" x14ac:dyDescent="0.25">
      <c r="A387" s="7" t="s">
        <v>79</v>
      </c>
      <c r="B387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387" s="14" t="s">
        <v>80</v>
      </c>
      <c r="D387" s="27">
        <v>0</v>
      </c>
      <c r="E387" s="27">
        <v>4</v>
      </c>
      <c r="F387" s="27">
        <v>4</v>
      </c>
      <c r="G387" s="27">
        <v>5</v>
      </c>
      <c r="H387" s="27">
        <v>3</v>
      </c>
      <c r="I387" s="27">
        <v>0</v>
      </c>
      <c r="J387" s="27">
        <v>5</v>
      </c>
      <c r="K387" s="27">
        <v>0</v>
      </c>
      <c r="L387" s="27">
        <v>4</v>
      </c>
      <c r="M387" s="27">
        <v>4</v>
      </c>
      <c r="N387" s="27">
        <v>5</v>
      </c>
      <c r="O387" s="27">
        <v>0</v>
      </c>
      <c r="P387" s="27">
        <v>2</v>
      </c>
      <c r="Q387" s="27">
        <v>5</v>
      </c>
      <c r="R387" s="27">
        <v>5</v>
      </c>
      <c r="S387" s="27">
        <v>0</v>
      </c>
      <c r="T387" s="27">
        <v>5</v>
      </c>
      <c r="U387" s="27">
        <v>4</v>
      </c>
      <c r="V387" s="27">
        <v>4</v>
      </c>
      <c r="W387" s="27">
        <v>4</v>
      </c>
      <c r="X387" s="27">
        <v>4</v>
      </c>
      <c r="Y387" s="27">
        <v>0</v>
      </c>
      <c r="Z387" s="27">
        <v>5</v>
      </c>
      <c r="AA387" s="27">
        <v>4</v>
      </c>
      <c r="AB387" s="27">
        <v>4</v>
      </c>
      <c r="AC387" s="27">
        <v>5</v>
      </c>
      <c r="AD387" s="27">
        <v>5</v>
      </c>
      <c r="AE387" s="27">
        <v>5</v>
      </c>
      <c r="AF387" s="27">
        <v>4</v>
      </c>
      <c r="AG387" s="27">
        <v>4</v>
      </c>
      <c r="AH387" s="27">
        <v>4</v>
      </c>
      <c r="AI387" s="27">
        <v>3</v>
      </c>
      <c r="AJ387" s="27">
        <v>4</v>
      </c>
      <c r="AK387" s="27">
        <v>4</v>
      </c>
      <c r="AL387" s="27">
        <v>0</v>
      </c>
      <c r="AM387" s="27">
        <v>4</v>
      </c>
      <c r="AN387" s="27">
        <v>3</v>
      </c>
      <c r="AO387" s="27">
        <v>4</v>
      </c>
      <c r="AP387" s="27">
        <v>5</v>
      </c>
      <c r="AQ387" s="27">
        <v>5</v>
      </c>
      <c r="AR387" s="27">
        <v>4</v>
      </c>
      <c r="AS387" s="27">
        <v>4</v>
      </c>
      <c r="AT387" s="27">
        <v>5</v>
      </c>
      <c r="AU387" s="27">
        <v>4</v>
      </c>
      <c r="AV387" s="27">
        <v>4</v>
      </c>
      <c r="AW387" s="27">
        <v>4</v>
      </c>
      <c r="AX387" s="27">
        <v>5</v>
      </c>
      <c r="AY387" s="27">
        <v>4</v>
      </c>
      <c r="AZ387" s="27">
        <v>4</v>
      </c>
      <c r="BA387" s="27">
        <v>4</v>
      </c>
      <c r="BB387" s="27">
        <v>4</v>
      </c>
      <c r="BC387" s="27">
        <v>4</v>
      </c>
      <c r="BD387" s="27">
        <v>4</v>
      </c>
      <c r="BE387" s="27">
        <v>3</v>
      </c>
      <c r="BF387" s="27">
        <v>4</v>
      </c>
      <c r="BG387" s="27">
        <v>4</v>
      </c>
      <c r="BH387" s="27">
        <v>0</v>
      </c>
      <c r="BI387" s="27">
        <v>4</v>
      </c>
      <c r="BJ387" s="27">
        <v>3</v>
      </c>
      <c r="BK387" s="27">
        <v>4</v>
      </c>
      <c r="BL387" s="27">
        <v>4</v>
      </c>
      <c r="BM387" s="27">
        <v>4</v>
      </c>
      <c r="BN387" s="27">
        <v>4</v>
      </c>
      <c r="BO387" s="27">
        <v>4</v>
      </c>
      <c r="BP387" s="27">
        <v>5</v>
      </c>
      <c r="BQ387" s="27">
        <v>5</v>
      </c>
      <c r="BR387" s="27">
        <v>4</v>
      </c>
      <c r="BS387" s="27">
        <v>4</v>
      </c>
      <c r="BT387" s="27">
        <v>2</v>
      </c>
      <c r="BU387" s="27">
        <v>4</v>
      </c>
      <c r="BV387" s="27">
        <v>5</v>
      </c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</row>
    <row r="388" spans="1:93" ht="30" x14ac:dyDescent="0.25">
      <c r="A388" s="7" t="s">
        <v>81</v>
      </c>
      <c r="B388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388" s="14" t="s">
        <v>82</v>
      </c>
      <c r="D388" s="27">
        <v>4</v>
      </c>
      <c r="E388" s="27">
        <v>3</v>
      </c>
      <c r="F388" s="27">
        <v>5</v>
      </c>
      <c r="G388" s="27">
        <v>5</v>
      </c>
      <c r="H388" s="27">
        <v>5</v>
      </c>
      <c r="I388" s="27">
        <v>4</v>
      </c>
      <c r="J388" s="27">
        <v>5</v>
      </c>
      <c r="K388" s="27">
        <v>4</v>
      </c>
      <c r="L388" s="27">
        <v>0</v>
      </c>
      <c r="M388" s="27">
        <v>4</v>
      </c>
      <c r="N388" s="27">
        <v>5</v>
      </c>
      <c r="O388" s="27">
        <v>0</v>
      </c>
      <c r="P388" s="27">
        <v>3</v>
      </c>
      <c r="Q388" s="27">
        <v>5</v>
      </c>
      <c r="R388" s="27">
        <v>5</v>
      </c>
      <c r="S388" s="27">
        <v>4</v>
      </c>
      <c r="T388" s="27">
        <v>5</v>
      </c>
      <c r="U388" s="27">
        <v>3</v>
      </c>
      <c r="V388" s="27">
        <v>4</v>
      </c>
      <c r="W388" s="27">
        <v>5</v>
      </c>
      <c r="X388" s="27">
        <v>4</v>
      </c>
      <c r="Y388" s="27">
        <v>4</v>
      </c>
      <c r="Z388" s="27">
        <v>5</v>
      </c>
      <c r="AA388" s="27">
        <v>5</v>
      </c>
      <c r="AB388" s="27">
        <v>4</v>
      </c>
      <c r="AC388" s="27">
        <v>5</v>
      </c>
      <c r="AD388" s="27">
        <v>5</v>
      </c>
      <c r="AE388" s="27">
        <v>5</v>
      </c>
      <c r="AF388" s="27">
        <v>4</v>
      </c>
      <c r="AG388" s="27">
        <v>4</v>
      </c>
      <c r="AH388" s="27">
        <v>4</v>
      </c>
      <c r="AI388" s="27">
        <v>5</v>
      </c>
      <c r="AJ388" s="27">
        <v>4</v>
      </c>
      <c r="AK388" s="27">
        <v>4</v>
      </c>
      <c r="AL388" s="27">
        <v>0</v>
      </c>
      <c r="AM388" s="27">
        <v>4</v>
      </c>
      <c r="AN388" s="27">
        <v>3</v>
      </c>
      <c r="AO388" s="27">
        <v>4</v>
      </c>
      <c r="AP388" s="27">
        <v>5</v>
      </c>
      <c r="AQ388" s="27">
        <v>5</v>
      </c>
      <c r="AR388" s="27">
        <v>4</v>
      </c>
      <c r="AS388" s="27">
        <v>4</v>
      </c>
      <c r="AT388" s="27">
        <v>5</v>
      </c>
      <c r="AU388" s="27">
        <v>4</v>
      </c>
      <c r="AV388" s="27">
        <v>4</v>
      </c>
      <c r="AW388" s="27">
        <v>4</v>
      </c>
      <c r="AX388" s="27">
        <v>4</v>
      </c>
      <c r="AY388" s="27">
        <v>3</v>
      </c>
      <c r="AZ388" s="27">
        <v>4</v>
      </c>
      <c r="BA388" s="27">
        <v>3</v>
      </c>
      <c r="BB388" s="27">
        <v>0</v>
      </c>
      <c r="BC388" s="27">
        <v>3</v>
      </c>
      <c r="BD388" s="27">
        <v>5</v>
      </c>
      <c r="BE388" s="27">
        <v>4</v>
      </c>
      <c r="BF388" s="27">
        <v>4</v>
      </c>
      <c r="BG388" s="27">
        <v>4</v>
      </c>
      <c r="BH388" s="27">
        <v>5</v>
      </c>
      <c r="BI388" s="27">
        <v>4</v>
      </c>
      <c r="BJ388" s="27">
        <v>3</v>
      </c>
      <c r="BK388" s="27">
        <v>4</v>
      </c>
      <c r="BL388" s="27">
        <v>5</v>
      </c>
      <c r="BM388" s="27">
        <v>5</v>
      </c>
      <c r="BN388" s="27">
        <v>4</v>
      </c>
      <c r="BO388" s="27">
        <v>5</v>
      </c>
      <c r="BP388" s="27">
        <v>5</v>
      </c>
      <c r="BQ388" s="27">
        <v>5</v>
      </c>
      <c r="BR388" s="27">
        <v>4</v>
      </c>
      <c r="BS388" s="27">
        <v>4</v>
      </c>
      <c r="BT388" s="27">
        <v>3</v>
      </c>
      <c r="BU388" s="27">
        <v>0</v>
      </c>
      <c r="BV388" s="27">
        <v>4</v>
      </c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</row>
    <row r="389" spans="1:93" ht="30" x14ac:dyDescent="0.25">
      <c r="A389" s="7" t="s">
        <v>83</v>
      </c>
      <c r="B389" s="6" t="str">
        <f>'[1]Методика оценки'!$C$274</f>
        <v>Своевременность и полнота представления информации на сайте детского сада</v>
      </c>
      <c r="C389" s="14" t="s">
        <v>84</v>
      </c>
      <c r="D389" s="27">
        <v>0</v>
      </c>
      <c r="E389" s="27">
        <v>0</v>
      </c>
      <c r="F389" s="27">
        <v>4</v>
      </c>
      <c r="G389" s="27">
        <v>0</v>
      </c>
      <c r="H389" s="27">
        <v>4</v>
      </c>
      <c r="I389" s="27">
        <v>0</v>
      </c>
      <c r="J389" s="27">
        <v>5</v>
      </c>
      <c r="K389" s="27">
        <v>0</v>
      </c>
      <c r="L389" s="27">
        <v>0</v>
      </c>
      <c r="M389" s="27">
        <v>4</v>
      </c>
      <c r="N389" s="27">
        <v>0</v>
      </c>
      <c r="O389" s="27">
        <v>0</v>
      </c>
      <c r="P389" s="27">
        <v>0</v>
      </c>
      <c r="Q389" s="27">
        <v>5</v>
      </c>
      <c r="R389" s="27">
        <v>5</v>
      </c>
      <c r="S389" s="27">
        <v>0</v>
      </c>
      <c r="T389" s="27">
        <v>0</v>
      </c>
      <c r="U389" s="27">
        <v>0</v>
      </c>
      <c r="V389" s="27">
        <v>0</v>
      </c>
      <c r="W389" s="27">
        <v>4</v>
      </c>
      <c r="X389" s="27">
        <v>0</v>
      </c>
      <c r="Y389" s="27">
        <v>0</v>
      </c>
      <c r="Z389" s="27">
        <v>0</v>
      </c>
      <c r="AA389" s="27">
        <v>0</v>
      </c>
      <c r="AB389" s="27">
        <v>0</v>
      </c>
      <c r="AC389" s="27">
        <v>5</v>
      </c>
      <c r="AD389" s="27">
        <v>0</v>
      </c>
      <c r="AE389" s="27">
        <v>0</v>
      </c>
      <c r="AF389" s="27">
        <v>0</v>
      </c>
      <c r="AG389" s="27">
        <v>4</v>
      </c>
      <c r="AH389" s="27">
        <v>0</v>
      </c>
      <c r="AI389" s="27">
        <v>4</v>
      </c>
      <c r="AJ389" s="27">
        <v>4</v>
      </c>
      <c r="AK389" s="27">
        <v>0</v>
      </c>
      <c r="AL389" s="27">
        <v>0</v>
      </c>
      <c r="AM389" s="27">
        <v>0</v>
      </c>
      <c r="AN389" s="27">
        <v>0</v>
      </c>
      <c r="AO389" s="27">
        <v>4</v>
      </c>
      <c r="AP389" s="27">
        <v>0</v>
      </c>
      <c r="AQ389" s="27">
        <v>5</v>
      </c>
      <c r="AR389" s="27">
        <v>0</v>
      </c>
      <c r="AS389" s="27">
        <v>4</v>
      </c>
      <c r="AT389" s="27">
        <v>0</v>
      </c>
      <c r="AU389" s="27">
        <v>0</v>
      </c>
      <c r="AV389" s="27">
        <v>5</v>
      </c>
      <c r="AW389" s="27">
        <v>0</v>
      </c>
      <c r="AX389" s="27">
        <v>4</v>
      </c>
      <c r="AY389" s="27">
        <v>0</v>
      </c>
      <c r="AZ389" s="27">
        <v>0</v>
      </c>
      <c r="BA389" s="27">
        <v>0</v>
      </c>
      <c r="BB389" s="27">
        <v>0</v>
      </c>
      <c r="BC389" s="27">
        <v>0</v>
      </c>
      <c r="BD389" s="27">
        <v>0</v>
      </c>
      <c r="BE389" s="27">
        <v>0</v>
      </c>
      <c r="BF389" s="27">
        <v>0</v>
      </c>
      <c r="BG389" s="27">
        <v>0</v>
      </c>
      <c r="BH389" s="27">
        <v>4</v>
      </c>
      <c r="BI389" s="27">
        <v>4</v>
      </c>
      <c r="BJ389" s="27">
        <v>0</v>
      </c>
      <c r="BK389" s="27">
        <v>4</v>
      </c>
      <c r="BL389" s="27">
        <v>5</v>
      </c>
      <c r="BM389" s="27">
        <v>0</v>
      </c>
      <c r="BN389" s="27">
        <v>0</v>
      </c>
      <c r="BO389" s="27">
        <v>0</v>
      </c>
      <c r="BP389" s="27">
        <v>5</v>
      </c>
      <c r="BQ389" s="27">
        <v>0</v>
      </c>
      <c r="BR389" s="27">
        <v>4</v>
      </c>
      <c r="BS389" s="27">
        <v>5</v>
      </c>
      <c r="BT389" s="27">
        <v>0</v>
      </c>
      <c r="BU389" s="27">
        <v>0</v>
      </c>
      <c r="BV389" s="27">
        <v>0</v>
      </c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</row>
    <row r="390" spans="1:93" ht="30" x14ac:dyDescent="0.25">
      <c r="A390" s="7" t="s">
        <v>85</v>
      </c>
      <c r="B390" s="6" t="str">
        <f>'[1]Методика оценки'!$C$280</f>
        <v>Своевременность и полнота представления информации о здоровье и обучении ребёнка (детей)</v>
      </c>
      <c r="C390" s="14" t="s">
        <v>86</v>
      </c>
      <c r="D390" s="27">
        <v>3</v>
      </c>
      <c r="E390" s="27">
        <v>3</v>
      </c>
      <c r="F390" s="27">
        <v>3</v>
      </c>
      <c r="G390" s="27">
        <v>4</v>
      </c>
      <c r="H390" s="27">
        <v>4</v>
      </c>
      <c r="I390" s="27">
        <v>2</v>
      </c>
      <c r="J390" s="27">
        <v>5</v>
      </c>
      <c r="K390" s="27">
        <v>2</v>
      </c>
      <c r="L390" s="27">
        <v>4</v>
      </c>
      <c r="M390" s="27">
        <v>4</v>
      </c>
      <c r="N390" s="27">
        <v>5</v>
      </c>
      <c r="O390" s="27">
        <v>5</v>
      </c>
      <c r="P390" s="27">
        <v>3</v>
      </c>
      <c r="Q390" s="27">
        <v>5</v>
      </c>
      <c r="R390" s="27">
        <v>5</v>
      </c>
      <c r="S390" s="27">
        <v>3</v>
      </c>
      <c r="T390" s="27">
        <v>5</v>
      </c>
      <c r="U390" s="27">
        <v>0</v>
      </c>
      <c r="V390" s="27">
        <v>4</v>
      </c>
      <c r="W390" s="27">
        <v>3</v>
      </c>
      <c r="X390" s="27">
        <v>4</v>
      </c>
      <c r="Y390" s="27">
        <v>4</v>
      </c>
      <c r="Z390" s="27">
        <v>4</v>
      </c>
      <c r="AA390" s="27">
        <v>4</v>
      </c>
      <c r="AB390" s="27">
        <v>4</v>
      </c>
      <c r="AC390" s="27">
        <v>5</v>
      </c>
      <c r="AD390" s="27">
        <v>4</v>
      </c>
      <c r="AE390" s="27">
        <v>5</v>
      </c>
      <c r="AF390" s="27">
        <v>4</v>
      </c>
      <c r="AG390" s="27">
        <v>4</v>
      </c>
      <c r="AH390" s="27">
        <v>4</v>
      </c>
      <c r="AI390" s="27">
        <v>4</v>
      </c>
      <c r="AJ390" s="27">
        <v>4</v>
      </c>
      <c r="AK390" s="27">
        <v>4</v>
      </c>
      <c r="AL390" s="27">
        <v>5</v>
      </c>
      <c r="AM390" s="27">
        <v>4</v>
      </c>
      <c r="AN390" s="27">
        <v>4</v>
      </c>
      <c r="AO390" s="27">
        <v>4</v>
      </c>
      <c r="AP390" s="27">
        <v>4</v>
      </c>
      <c r="AQ390" s="27">
        <v>5</v>
      </c>
      <c r="AR390" s="27">
        <v>5</v>
      </c>
      <c r="AS390" s="27">
        <v>4</v>
      </c>
      <c r="AT390" s="27">
        <v>4</v>
      </c>
      <c r="AU390" s="27">
        <v>3</v>
      </c>
      <c r="AV390" s="27">
        <v>5</v>
      </c>
      <c r="AW390" s="27">
        <v>3</v>
      </c>
      <c r="AX390" s="27">
        <v>4</v>
      </c>
      <c r="AY390" s="27">
        <v>3</v>
      </c>
      <c r="AZ390" s="27">
        <v>4</v>
      </c>
      <c r="BA390" s="27">
        <v>0</v>
      </c>
      <c r="BB390" s="27">
        <v>4</v>
      </c>
      <c r="BC390" s="27">
        <v>4</v>
      </c>
      <c r="BD390" s="27">
        <v>0</v>
      </c>
      <c r="BE390" s="27">
        <v>4</v>
      </c>
      <c r="BF390" s="27">
        <v>4</v>
      </c>
      <c r="BG390" s="27">
        <v>4</v>
      </c>
      <c r="BH390" s="27">
        <v>4</v>
      </c>
      <c r="BI390" s="27">
        <v>4</v>
      </c>
      <c r="BJ390" s="27">
        <v>4</v>
      </c>
      <c r="BK390" s="27">
        <v>5</v>
      </c>
      <c r="BL390" s="27">
        <v>4</v>
      </c>
      <c r="BM390" s="27">
        <v>5</v>
      </c>
      <c r="BN390" s="27">
        <v>4</v>
      </c>
      <c r="BO390" s="27">
        <v>5</v>
      </c>
      <c r="BP390" s="27">
        <v>5</v>
      </c>
      <c r="BQ390" s="27">
        <v>5</v>
      </c>
      <c r="BR390" s="27">
        <v>4</v>
      </c>
      <c r="BS390" s="27">
        <v>5</v>
      </c>
      <c r="BT390" s="27">
        <v>3</v>
      </c>
      <c r="BU390" s="27">
        <v>4</v>
      </c>
      <c r="BV390" s="27">
        <v>5</v>
      </c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</row>
    <row r="391" spans="1:93" ht="30" x14ac:dyDescent="0.25">
      <c r="A391" s="7" t="s">
        <v>88</v>
      </c>
      <c r="B391" s="6" t="str">
        <f>'[1]Методика оценки'!$C$288</f>
        <v>Качество работы заведующей и заместителей заведующей</v>
      </c>
      <c r="C391" s="14" t="s">
        <v>87</v>
      </c>
      <c r="D391" s="27">
        <v>0</v>
      </c>
      <c r="E391" s="27">
        <v>3</v>
      </c>
      <c r="F391" s="27">
        <v>4</v>
      </c>
      <c r="G391" s="27">
        <v>5</v>
      </c>
      <c r="H391" s="27">
        <v>5</v>
      </c>
      <c r="I391" s="27">
        <v>0</v>
      </c>
      <c r="J391" s="27">
        <v>5</v>
      </c>
      <c r="K391" s="27">
        <v>0</v>
      </c>
      <c r="L391" s="27">
        <v>4</v>
      </c>
      <c r="M391" s="27">
        <v>4</v>
      </c>
      <c r="N391" s="27">
        <v>4</v>
      </c>
      <c r="O391" s="27">
        <v>4</v>
      </c>
      <c r="P391" s="27">
        <v>4</v>
      </c>
      <c r="Q391" s="27">
        <v>5</v>
      </c>
      <c r="R391" s="27">
        <v>5</v>
      </c>
      <c r="S391" s="27">
        <v>0</v>
      </c>
      <c r="T391" s="27">
        <v>4</v>
      </c>
      <c r="U391" s="27">
        <v>4</v>
      </c>
      <c r="V391" s="27">
        <v>5</v>
      </c>
      <c r="W391" s="27">
        <v>4</v>
      </c>
      <c r="X391" s="27">
        <v>4</v>
      </c>
      <c r="Y391" s="27">
        <v>0</v>
      </c>
      <c r="Z391" s="27">
        <v>4</v>
      </c>
      <c r="AA391" s="27">
        <v>0</v>
      </c>
      <c r="AB391" s="27">
        <v>4</v>
      </c>
      <c r="AC391" s="27">
        <v>5</v>
      </c>
      <c r="AD391" s="27">
        <v>5</v>
      </c>
      <c r="AE391" s="27">
        <v>5</v>
      </c>
      <c r="AF391" s="27">
        <v>5</v>
      </c>
      <c r="AG391" s="27">
        <v>4</v>
      </c>
      <c r="AH391" s="27">
        <v>5</v>
      </c>
      <c r="AI391" s="27">
        <v>5</v>
      </c>
      <c r="AJ391" s="27">
        <v>5</v>
      </c>
      <c r="AK391" s="27">
        <v>4</v>
      </c>
      <c r="AL391" s="27">
        <v>5</v>
      </c>
      <c r="AM391" s="27">
        <v>4</v>
      </c>
      <c r="AN391" s="27">
        <v>4</v>
      </c>
      <c r="AO391" s="27">
        <v>5</v>
      </c>
      <c r="AP391" s="27">
        <v>4</v>
      </c>
      <c r="AQ391" s="27">
        <v>5</v>
      </c>
      <c r="AR391" s="27">
        <v>5</v>
      </c>
      <c r="AS391" s="27">
        <v>4</v>
      </c>
      <c r="AT391" s="27">
        <v>4</v>
      </c>
      <c r="AU391" s="27">
        <v>5</v>
      </c>
      <c r="AV391" s="27">
        <v>5</v>
      </c>
      <c r="AW391" s="27">
        <v>4</v>
      </c>
      <c r="AX391" s="27">
        <v>5</v>
      </c>
      <c r="AY391" s="27">
        <v>3</v>
      </c>
      <c r="AZ391" s="27">
        <v>5</v>
      </c>
      <c r="BA391" s="27">
        <v>4</v>
      </c>
      <c r="BB391" s="27">
        <v>5</v>
      </c>
      <c r="BC391" s="27">
        <v>3</v>
      </c>
      <c r="BD391" s="27">
        <v>5</v>
      </c>
      <c r="BE391" s="27">
        <v>3</v>
      </c>
      <c r="BF391" s="27">
        <v>5</v>
      </c>
      <c r="BG391" s="27">
        <v>5</v>
      </c>
      <c r="BH391" s="27">
        <v>5</v>
      </c>
      <c r="BI391" s="27">
        <v>0</v>
      </c>
      <c r="BJ391" s="27">
        <v>4</v>
      </c>
      <c r="BK391" s="27">
        <v>4</v>
      </c>
      <c r="BL391" s="27">
        <v>5</v>
      </c>
      <c r="BM391" s="27">
        <v>4</v>
      </c>
      <c r="BN391" s="27">
        <v>4</v>
      </c>
      <c r="BO391" s="27">
        <v>5</v>
      </c>
      <c r="BP391" s="27">
        <v>5</v>
      </c>
      <c r="BQ391" s="27">
        <v>5</v>
      </c>
      <c r="BR391" s="27">
        <v>4</v>
      </c>
      <c r="BS391" s="27">
        <v>5</v>
      </c>
      <c r="BT391" s="27">
        <v>4</v>
      </c>
      <c r="BU391" s="27">
        <v>5</v>
      </c>
      <c r="BV391" s="27">
        <v>5</v>
      </c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</row>
    <row r="392" spans="1:93" ht="30" x14ac:dyDescent="0.25">
      <c r="A392" s="7" t="s">
        <v>89</v>
      </c>
      <c r="B392" s="6" t="str">
        <f>'[1]Методика оценки'!$C$294</f>
        <v>Качество работы родительского совета, наблюдательного совета и др.</v>
      </c>
      <c r="C392" s="14" t="s">
        <v>93</v>
      </c>
      <c r="D392" s="27">
        <v>0</v>
      </c>
      <c r="E392" s="27">
        <v>0</v>
      </c>
      <c r="F392" s="27">
        <v>4</v>
      </c>
      <c r="G392" s="27">
        <v>4</v>
      </c>
      <c r="H392" s="27">
        <v>4</v>
      </c>
      <c r="I392" s="27">
        <v>0</v>
      </c>
      <c r="J392" s="27">
        <v>5</v>
      </c>
      <c r="K392" s="27">
        <v>0</v>
      </c>
      <c r="L392" s="27">
        <v>0</v>
      </c>
      <c r="M392" s="27">
        <v>4</v>
      </c>
      <c r="N392" s="27">
        <v>0</v>
      </c>
      <c r="O392" s="27">
        <v>0</v>
      </c>
      <c r="P392" s="27">
        <v>0</v>
      </c>
      <c r="Q392" s="27">
        <v>5</v>
      </c>
      <c r="R392" s="27">
        <v>5</v>
      </c>
      <c r="S392" s="27">
        <v>0</v>
      </c>
      <c r="T392" s="27">
        <v>0</v>
      </c>
      <c r="U392" s="27">
        <v>0</v>
      </c>
      <c r="V392" s="27">
        <v>0</v>
      </c>
      <c r="W392" s="27">
        <v>4</v>
      </c>
      <c r="X392" s="27">
        <v>4</v>
      </c>
      <c r="Y392" s="27">
        <v>0</v>
      </c>
      <c r="Z392" s="27">
        <v>4</v>
      </c>
      <c r="AA392" s="27">
        <v>0</v>
      </c>
      <c r="AB392" s="27">
        <v>2</v>
      </c>
      <c r="AC392" s="27">
        <v>4</v>
      </c>
      <c r="AD392" s="27">
        <v>4</v>
      </c>
      <c r="AE392" s="27">
        <v>4</v>
      </c>
      <c r="AF392" s="27">
        <v>5</v>
      </c>
      <c r="AG392" s="27">
        <v>4</v>
      </c>
      <c r="AH392" s="27">
        <v>3</v>
      </c>
      <c r="AI392" s="27">
        <v>4</v>
      </c>
      <c r="AJ392" s="27">
        <v>5</v>
      </c>
      <c r="AK392" s="27">
        <v>4</v>
      </c>
      <c r="AL392" s="27">
        <v>5</v>
      </c>
      <c r="AM392" s="27">
        <v>4</v>
      </c>
      <c r="AN392" s="27">
        <v>4</v>
      </c>
      <c r="AO392" s="27">
        <v>4</v>
      </c>
      <c r="AP392" s="27">
        <v>4</v>
      </c>
      <c r="AQ392" s="27">
        <v>5</v>
      </c>
      <c r="AR392" s="27">
        <v>0</v>
      </c>
      <c r="AS392" s="27">
        <v>4</v>
      </c>
      <c r="AT392" s="27">
        <v>4</v>
      </c>
      <c r="AU392" s="27">
        <v>5</v>
      </c>
      <c r="AV392" s="27">
        <v>5</v>
      </c>
      <c r="AW392" s="27">
        <v>0</v>
      </c>
      <c r="AX392" s="27">
        <v>5</v>
      </c>
      <c r="AY392" s="27">
        <v>0</v>
      </c>
      <c r="AZ392" s="27">
        <v>0</v>
      </c>
      <c r="BA392" s="27">
        <v>0</v>
      </c>
      <c r="BB392" s="27">
        <v>5</v>
      </c>
      <c r="BC392" s="27">
        <v>4</v>
      </c>
      <c r="BD392" s="27">
        <v>0</v>
      </c>
      <c r="BE392" s="27">
        <v>3</v>
      </c>
      <c r="BF392" s="27">
        <v>5</v>
      </c>
      <c r="BG392" s="27">
        <v>3</v>
      </c>
      <c r="BH392" s="27">
        <v>3</v>
      </c>
      <c r="BI392" s="27">
        <v>0</v>
      </c>
      <c r="BJ392" s="27">
        <v>4</v>
      </c>
      <c r="BK392" s="27">
        <v>4</v>
      </c>
      <c r="BL392" s="27">
        <v>5</v>
      </c>
      <c r="BM392" s="27">
        <v>4</v>
      </c>
      <c r="BN392" s="27">
        <v>4</v>
      </c>
      <c r="BO392" s="27">
        <v>4</v>
      </c>
      <c r="BP392" s="27">
        <v>5</v>
      </c>
      <c r="BQ392" s="27">
        <v>5</v>
      </c>
      <c r="BR392" s="27">
        <v>4</v>
      </c>
      <c r="BS392" s="27">
        <v>5</v>
      </c>
      <c r="BT392" s="27">
        <v>0</v>
      </c>
      <c r="BU392" s="27">
        <v>5</v>
      </c>
      <c r="BV392" s="27">
        <v>0</v>
      </c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</row>
    <row r="393" spans="1:93" ht="30" x14ac:dyDescent="0.25">
      <c r="A393" s="7" t="s">
        <v>90</v>
      </c>
      <c r="B393" s="6" t="str">
        <f>'[1]Методика оценки'!$C$300</f>
        <v>Качество взаимодействия родительского комитета с заведующей</v>
      </c>
      <c r="C393" s="14" t="s">
        <v>94</v>
      </c>
      <c r="D393" s="27">
        <v>0</v>
      </c>
      <c r="E393" s="27">
        <v>0</v>
      </c>
      <c r="F393" s="27">
        <v>4</v>
      </c>
      <c r="G393" s="27">
        <v>5</v>
      </c>
      <c r="H393" s="27">
        <v>5</v>
      </c>
      <c r="I393" s="27">
        <v>0</v>
      </c>
      <c r="J393" s="27">
        <v>5</v>
      </c>
      <c r="K393" s="27">
        <v>0</v>
      </c>
      <c r="L393" s="27">
        <v>0</v>
      </c>
      <c r="M393" s="27">
        <v>4</v>
      </c>
      <c r="N393" s="27">
        <v>0</v>
      </c>
      <c r="O393" s="27">
        <v>0</v>
      </c>
      <c r="P393" s="27">
        <v>0</v>
      </c>
      <c r="Q393" s="27">
        <v>5</v>
      </c>
      <c r="R393" s="27">
        <v>5</v>
      </c>
      <c r="S393" s="27">
        <v>0</v>
      </c>
      <c r="T393" s="27">
        <v>0</v>
      </c>
      <c r="U393" s="27">
        <v>0</v>
      </c>
      <c r="V393" s="27">
        <v>0</v>
      </c>
      <c r="W393" s="27">
        <v>4</v>
      </c>
      <c r="X393" s="27">
        <v>4</v>
      </c>
      <c r="Y393" s="27">
        <v>0</v>
      </c>
      <c r="Z393" s="27">
        <v>0</v>
      </c>
      <c r="AA393" s="27">
        <v>0</v>
      </c>
      <c r="AB393" s="27">
        <v>0</v>
      </c>
      <c r="AC393" s="27">
        <v>4</v>
      </c>
      <c r="AD393" s="27">
        <v>5</v>
      </c>
      <c r="AE393" s="27">
        <v>5</v>
      </c>
      <c r="AF393" s="27">
        <v>5</v>
      </c>
      <c r="AG393" s="27">
        <v>4</v>
      </c>
      <c r="AH393" s="27">
        <v>4</v>
      </c>
      <c r="AI393" s="27">
        <v>5</v>
      </c>
      <c r="AJ393" s="27">
        <v>5</v>
      </c>
      <c r="AK393" s="27">
        <v>4</v>
      </c>
      <c r="AL393" s="27">
        <v>5</v>
      </c>
      <c r="AM393" s="27">
        <v>4</v>
      </c>
      <c r="AN393" s="27">
        <v>0</v>
      </c>
      <c r="AO393" s="27">
        <v>4</v>
      </c>
      <c r="AP393" s="27">
        <v>5</v>
      </c>
      <c r="AQ393" s="27">
        <v>5</v>
      </c>
      <c r="AR393" s="27">
        <v>0</v>
      </c>
      <c r="AS393" s="27">
        <v>4</v>
      </c>
      <c r="AT393" s="27">
        <v>5</v>
      </c>
      <c r="AU393" s="27">
        <v>5</v>
      </c>
      <c r="AV393" s="27">
        <v>4</v>
      </c>
      <c r="AW393" s="27">
        <v>0</v>
      </c>
      <c r="AX393" s="27">
        <v>5</v>
      </c>
      <c r="AY393" s="27">
        <v>0</v>
      </c>
      <c r="AZ393" s="27">
        <v>0</v>
      </c>
      <c r="BA393" s="27">
        <v>0</v>
      </c>
      <c r="BB393" s="27">
        <v>5</v>
      </c>
      <c r="BC393" s="27">
        <v>4</v>
      </c>
      <c r="BD393" s="27">
        <v>4</v>
      </c>
      <c r="BE393" s="27">
        <v>0</v>
      </c>
      <c r="BF393" s="27">
        <v>4</v>
      </c>
      <c r="BG393" s="27">
        <v>4</v>
      </c>
      <c r="BH393" s="27">
        <v>3</v>
      </c>
      <c r="BI393" s="27">
        <v>0</v>
      </c>
      <c r="BJ393" s="27">
        <v>4</v>
      </c>
      <c r="BK393" s="27">
        <v>4</v>
      </c>
      <c r="BL393" s="27">
        <v>5</v>
      </c>
      <c r="BM393" s="27">
        <v>4</v>
      </c>
      <c r="BN393" s="27">
        <v>4</v>
      </c>
      <c r="BO393" s="27">
        <v>5</v>
      </c>
      <c r="BP393" s="27">
        <v>5</v>
      </c>
      <c r="BQ393" s="27">
        <v>5</v>
      </c>
      <c r="BR393" s="27">
        <v>4</v>
      </c>
      <c r="BS393" s="27">
        <v>4</v>
      </c>
      <c r="BT393" s="27">
        <v>0</v>
      </c>
      <c r="BU393" s="27">
        <v>5</v>
      </c>
      <c r="BV393" s="27">
        <v>0</v>
      </c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</row>
    <row r="394" spans="1:93" x14ac:dyDescent="0.25">
      <c r="A394" s="7" t="s">
        <v>91</v>
      </c>
      <c r="B394" s="6" t="str">
        <f>'[1]Методика оценки'!$C$306</f>
        <v>Удобство организации записи ребёнка в детский сад</v>
      </c>
      <c r="C394" s="14" t="s">
        <v>95</v>
      </c>
      <c r="D394" s="27">
        <v>5</v>
      </c>
      <c r="E394" s="27">
        <v>5</v>
      </c>
      <c r="F394" s="27">
        <v>4</v>
      </c>
      <c r="G394" s="27">
        <v>4</v>
      </c>
      <c r="H394" s="27">
        <v>3</v>
      </c>
      <c r="I394" s="27">
        <v>5</v>
      </c>
      <c r="J394" s="27">
        <v>5</v>
      </c>
      <c r="K394" s="27">
        <v>5</v>
      </c>
      <c r="L394" s="27">
        <v>5</v>
      </c>
      <c r="M394" s="27">
        <v>4</v>
      </c>
      <c r="N394" s="27">
        <v>5</v>
      </c>
      <c r="O394" s="27">
        <v>4</v>
      </c>
      <c r="P394" s="27">
        <v>4</v>
      </c>
      <c r="Q394" s="27">
        <v>5</v>
      </c>
      <c r="R394" s="27">
        <v>5</v>
      </c>
      <c r="S394" s="27">
        <v>5</v>
      </c>
      <c r="T394" s="27">
        <v>5</v>
      </c>
      <c r="U394" s="27">
        <v>2</v>
      </c>
      <c r="V394" s="27">
        <v>4</v>
      </c>
      <c r="W394" s="27">
        <v>4</v>
      </c>
      <c r="X394" s="27">
        <v>3</v>
      </c>
      <c r="Y394" s="27">
        <v>0</v>
      </c>
      <c r="Z394" s="27">
        <v>5</v>
      </c>
      <c r="AA394" s="27">
        <v>0</v>
      </c>
      <c r="AB394" s="27">
        <v>2</v>
      </c>
      <c r="AC394" s="27">
        <v>4</v>
      </c>
      <c r="AD394" s="27">
        <v>4</v>
      </c>
      <c r="AE394" s="27">
        <v>5</v>
      </c>
      <c r="AF394" s="27">
        <v>5</v>
      </c>
      <c r="AG394" s="27">
        <v>4</v>
      </c>
      <c r="AH394" s="27">
        <v>0</v>
      </c>
      <c r="AI394" s="27">
        <v>3</v>
      </c>
      <c r="AJ394" s="27">
        <v>4</v>
      </c>
      <c r="AK394" s="27">
        <v>4</v>
      </c>
      <c r="AL394" s="27">
        <v>5</v>
      </c>
      <c r="AM394" s="27">
        <v>3</v>
      </c>
      <c r="AN394" s="27">
        <v>2</v>
      </c>
      <c r="AO394" s="27">
        <v>4</v>
      </c>
      <c r="AP394" s="27">
        <v>3</v>
      </c>
      <c r="AQ394" s="27">
        <v>5</v>
      </c>
      <c r="AR394" s="27">
        <v>5</v>
      </c>
      <c r="AS394" s="27">
        <v>4</v>
      </c>
      <c r="AT394" s="27">
        <v>3</v>
      </c>
      <c r="AU394" s="27">
        <v>5</v>
      </c>
      <c r="AV394" s="27">
        <v>5</v>
      </c>
      <c r="AW394" s="27">
        <v>2</v>
      </c>
      <c r="AX394" s="27">
        <v>5</v>
      </c>
      <c r="AY394" s="27">
        <v>5</v>
      </c>
      <c r="AZ394" s="27">
        <v>4</v>
      </c>
      <c r="BA394" s="27">
        <v>2</v>
      </c>
      <c r="BB394" s="27">
        <v>5</v>
      </c>
      <c r="BC394" s="27">
        <v>5</v>
      </c>
      <c r="BD394" s="27">
        <v>0</v>
      </c>
      <c r="BE394" s="27">
        <v>0</v>
      </c>
      <c r="BF394" s="27">
        <v>4</v>
      </c>
      <c r="BG394" s="27">
        <v>0</v>
      </c>
      <c r="BH394" s="27">
        <v>4</v>
      </c>
      <c r="BI394" s="27">
        <v>4</v>
      </c>
      <c r="BJ394" s="27">
        <v>4</v>
      </c>
      <c r="BK394" s="27">
        <v>4</v>
      </c>
      <c r="BL394" s="27">
        <v>4</v>
      </c>
      <c r="BM394" s="27">
        <v>4</v>
      </c>
      <c r="BN394" s="27">
        <v>5</v>
      </c>
      <c r="BO394" s="27">
        <v>5</v>
      </c>
      <c r="BP394" s="27">
        <v>5</v>
      </c>
      <c r="BQ394" s="27">
        <v>5</v>
      </c>
      <c r="BR394" s="27">
        <v>4</v>
      </c>
      <c r="BS394" s="27">
        <v>5</v>
      </c>
      <c r="BT394" s="27">
        <v>4</v>
      </c>
      <c r="BU394" s="27">
        <v>5</v>
      </c>
      <c r="BV394" s="27">
        <v>5</v>
      </c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</row>
    <row r="395" spans="1:93" x14ac:dyDescent="0.25">
      <c r="A395" s="7" t="s">
        <v>92</v>
      </c>
      <c r="B395" s="6" t="str">
        <f>'[1]Методика оценки'!$C$312</f>
        <v>Реакция администрации ДОУ на жалобы родителей</v>
      </c>
      <c r="C395" s="14" t="s">
        <v>96</v>
      </c>
      <c r="D395" s="27">
        <v>5</v>
      </c>
      <c r="E395" s="27">
        <v>3</v>
      </c>
      <c r="F395" s="27">
        <v>4</v>
      </c>
      <c r="G395" s="27">
        <v>4</v>
      </c>
      <c r="H395" s="27">
        <v>4</v>
      </c>
      <c r="I395" s="27">
        <v>3</v>
      </c>
      <c r="J395" s="27">
        <v>5</v>
      </c>
      <c r="K395" s="27">
        <v>3</v>
      </c>
      <c r="L395" s="27">
        <v>0</v>
      </c>
      <c r="M395" s="27">
        <v>4</v>
      </c>
      <c r="N395" s="27">
        <v>5</v>
      </c>
      <c r="O395" s="27">
        <v>0</v>
      </c>
      <c r="P395" s="27">
        <v>4</v>
      </c>
      <c r="Q395" s="27">
        <v>5</v>
      </c>
      <c r="R395" s="27">
        <v>5</v>
      </c>
      <c r="S395" s="27">
        <v>5</v>
      </c>
      <c r="T395" s="27">
        <v>5</v>
      </c>
      <c r="U395" s="27">
        <v>3</v>
      </c>
      <c r="V395" s="27">
        <v>0</v>
      </c>
      <c r="W395" s="27">
        <v>4</v>
      </c>
      <c r="X395" s="27">
        <v>5</v>
      </c>
      <c r="Y395" s="27">
        <v>0</v>
      </c>
      <c r="Z395" s="27">
        <v>5</v>
      </c>
      <c r="AA395" s="27">
        <v>2</v>
      </c>
      <c r="AB395" s="27">
        <v>3</v>
      </c>
      <c r="AC395" s="27">
        <v>4</v>
      </c>
      <c r="AD395" s="27">
        <v>4</v>
      </c>
      <c r="AE395" s="27">
        <v>5</v>
      </c>
      <c r="AF395" s="27">
        <v>5</v>
      </c>
      <c r="AG395" s="27">
        <v>4</v>
      </c>
      <c r="AH395" s="27">
        <v>4</v>
      </c>
      <c r="AI395" s="27">
        <v>4</v>
      </c>
      <c r="AJ395" s="27">
        <v>4</v>
      </c>
      <c r="AK395" s="27">
        <v>4</v>
      </c>
      <c r="AL395" s="27">
        <v>5</v>
      </c>
      <c r="AM395" s="27">
        <v>5</v>
      </c>
      <c r="AN395" s="27">
        <v>4</v>
      </c>
      <c r="AO395" s="27">
        <v>4</v>
      </c>
      <c r="AP395" s="27">
        <v>2</v>
      </c>
      <c r="AQ395" s="27">
        <v>5</v>
      </c>
      <c r="AR395" s="27">
        <v>4</v>
      </c>
      <c r="AS395" s="27">
        <v>4</v>
      </c>
      <c r="AT395" s="27">
        <v>2</v>
      </c>
      <c r="AU395" s="27">
        <v>0</v>
      </c>
      <c r="AV395" s="27">
        <v>4</v>
      </c>
      <c r="AW395" s="27">
        <v>4</v>
      </c>
      <c r="AX395" s="27">
        <v>5</v>
      </c>
      <c r="AY395" s="27">
        <v>3</v>
      </c>
      <c r="AZ395" s="27">
        <v>0</v>
      </c>
      <c r="BA395" s="27">
        <v>3</v>
      </c>
      <c r="BB395" s="27">
        <v>0</v>
      </c>
      <c r="BC395" s="27">
        <v>3</v>
      </c>
      <c r="BD395" s="27">
        <v>4</v>
      </c>
      <c r="BE395" s="27">
        <v>4</v>
      </c>
      <c r="BF395" s="27">
        <v>4</v>
      </c>
      <c r="BG395" s="27">
        <v>4</v>
      </c>
      <c r="BH395" s="27">
        <v>4</v>
      </c>
      <c r="BI395" s="27">
        <v>4</v>
      </c>
      <c r="BJ395" s="27">
        <v>5</v>
      </c>
      <c r="BK395" s="27">
        <v>4</v>
      </c>
      <c r="BL395" s="27">
        <v>3</v>
      </c>
      <c r="BM395" s="27">
        <v>5</v>
      </c>
      <c r="BN395" s="27">
        <v>4</v>
      </c>
      <c r="BO395" s="27">
        <v>5</v>
      </c>
      <c r="BP395" s="27">
        <v>0</v>
      </c>
      <c r="BQ395" s="27">
        <v>4</v>
      </c>
      <c r="BR395" s="27">
        <v>4</v>
      </c>
      <c r="BS395" s="27">
        <v>4</v>
      </c>
      <c r="BT395" s="27">
        <v>4</v>
      </c>
      <c r="BU395" s="27">
        <v>0</v>
      </c>
      <c r="BV395" s="27">
        <v>5</v>
      </c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</row>
    <row r="414" spans="1:93" s="19" customFormat="1" x14ac:dyDescent="0.25">
      <c r="B414" s="20"/>
      <c r="C414" s="21"/>
      <c r="D414" s="31"/>
      <c r="E414" s="31"/>
      <c r="F414" s="32"/>
      <c r="G414" s="32"/>
      <c r="H414" s="32"/>
      <c r="I414" s="32"/>
      <c r="J414" s="32"/>
      <c r="K414" s="32"/>
      <c r="L414" s="33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/>
      <c r="AN414" s="32"/>
      <c r="AO414" s="32"/>
      <c r="AP414" s="32"/>
      <c r="AQ414" s="32"/>
      <c r="AR414" s="32"/>
      <c r="AS414" s="32"/>
      <c r="AT414" s="32"/>
      <c r="AU414" s="32"/>
      <c r="AV414" s="32"/>
      <c r="AW414" s="32"/>
      <c r="AX414" s="32"/>
      <c r="AY414" s="32"/>
      <c r="AZ414" s="32"/>
      <c r="BA414" s="32"/>
      <c r="BB414" s="32"/>
      <c r="BC414" s="32"/>
      <c r="BD414" s="32"/>
      <c r="BE414" s="32"/>
      <c r="BF414" s="32"/>
      <c r="BG414" s="32"/>
      <c r="BH414" s="32"/>
      <c r="BI414" s="32"/>
      <c r="BJ414" s="32"/>
      <c r="BK414" s="32"/>
      <c r="BL414" s="32"/>
      <c r="BM414" s="32"/>
      <c r="BN414" s="32"/>
      <c r="BO414" s="32"/>
      <c r="BP414" s="32"/>
      <c r="BQ414" s="32"/>
      <c r="BR414" s="32"/>
      <c r="BS414" s="32"/>
      <c r="BT414" s="32"/>
      <c r="BU414" s="32"/>
      <c r="BV414" s="32"/>
      <c r="BW414" s="32"/>
      <c r="BX414" s="32"/>
      <c r="BY414" s="32"/>
      <c r="BZ414" s="32"/>
      <c r="CA414" s="32"/>
      <c r="CB414" s="32"/>
      <c r="CC414" s="32"/>
      <c r="CD414" s="32"/>
      <c r="CE414" s="32"/>
      <c r="CF414" s="32"/>
      <c r="CG414" s="32"/>
      <c r="CH414" s="32"/>
      <c r="CI414" s="32"/>
      <c r="CJ414" s="32"/>
      <c r="CK414" s="32"/>
      <c r="CL414" s="32"/>
      <c r="CM414" s="32"/>
      <c r="CN414" s="32"/>
      <c r="CO414" s="32"/>
    </row>
    <row r="415" spans="1:93" ht="28.5" x14ac:dyDescent="0.25">
      <c r="A415" s="12" t="s">
        <v>0</v>
      </c>
      <c r="B415" s="11" t="s">
        <v>103</v>
      </c>
      <c r="C415" s="12" t="s">
        <v>7</v>
      </c>
      <c r="D415" s="25">
        <v>1</v>
      </c>
      <c r="E415" s="25">
        <v>2</v>
      </c>
      <c r="F415" s="25">
        <v>3</v>
      </c>
      <c r="G415" s="25">
        <v>4</v>
      </c>
      <c r="H415" s="25">
        <v>5</v>
      </c>
      <c r="I415" s="25">
        <v>6</v>
      </c>
      <c r="J415" s="25">
        <v>7</v>
      </c>
      <c r="K415" s="25">
        <v>8</v>
      </c>
      <c r="L415" s="26">
        <v>9</v>
      </c>
      <c r="M415" s="25">
        <v>10</v>
      </c>
      <c r="N415" s="25">
        <v>11</v>
      </c>
      <c r="O415" s="25">
        <v>12</v>
      </c>
      <c r="P415" s="25">
        <v>13</v>
      </c>
      <c r="Q415" s="25">
        <v>14</v>
      </c>
      <c r="R415" s="25">
        <v>15</v>
      </c>
      <c r="S415" s="25">
        <v>16</v>
      </c>
      <c r="T415" s="25">
        <v>17</v>
      </c>
      <c r="U415" s="25">
        <v>18</v>
      </c>
      <c r="V415" s="25">
        <v>19</v>
      </c>
      <c r="W415" s="25">
        <v>20</v>
      </c>
      <c r="X415" s="25">
        <v>21</v>
      </c>
      <c r="Y415" s="25">
        <v>22</v>
      </c>
      <c r="Z415" s="25">
        <v>23</v>
      </c>
      <c r="AA415" s="25">
        <v>24</v>
      </c>
      <c r="AB415" s="25">
        <v>25</v>
      </c>
      <c r="AC415" s="25">
        <v>26</v>
      </c>
      <c r="AD415" s="25">
        <v>27</v>
      </c>
      <c r="AE415" s="25">
        <v>28</v>
      </c>
      <c r="AF415" s="25">
        <v>29</v>
      </c>
      <c r="AG415" s="25">
        <v>30</v>
      </c>
      <c r="AH415" s="25">
        <v>31</v>
      </c>
      <c r="AI415" s="25">
        <v>32</v>
      </c>
      <c r="AJ415" s="25">
        <v>33</v>
      </c>
      <c r="AK415" s="25">
        <v>34</v>
      </c>
      <c r="AL415" s="25">
        <v>35</v>
      </c>
      <c r="AM415" s="25">
        <v>36</v>
      </c>
      <c r="AN415" s="25">
        <v>37</v>
      </c>
      <c r="AO415" s="25">
        <v>38</v>
      </c>
      <c r="AP415" s="25">
        <v>39</v>
      </c>
      <c r="AQ415" s="25">
        <v>40</v>
      </c>
      <c r="AR415" s="25">
        <v>41</v>
      </c>
      <c r="AS415" s="25">
        <v>42</v>
      </c>
      <c r="AT415" s="25">
        <v>43</v>
      </c>
      <c r="AU415" s="25">
        <v>44</v>
      </c>
      <c r="AV415" s="25">
        <v>45</v>
      </c>
      <c r="AW415" s="25">
        <v>46</v>
      </c>
      <c r="AX415" s="25">
        <v>47</v>
      </c>
      <c r="AY415" s="25">
        <v>48</v>
      </c>
      <c r="AZ415" s="25">
        <v>49</v>
      </c>
      <c r="BA415" s="25">
        <v>50</v>
      </c>
      <c r="BB415" s="25">
        <v>51</v>
      </c>
      <c r="BC415" s="25">
        <v>52</v>
      </c>
      <c r="BD415" s="25">
        <v>53</v>
      </c>
      <c r="BE415" s="25">
        <v>54</v>
      </c>
      <c r="BF415" s="25">
        <v>55</v>
      </c>
      <c r="BG415" s="25">
        <v>56</v>
      </c>
      <c r="BH415" s="25">
        <v>57</v>
      </c>
      <c r="BI415" s="25">
        <v>58</v>
      </c>
      <c r="BJ415" s="25">
        <v>59</v>
      </c>
      <c r="BK415" s="25">
        <v>60</v>
      </c>
      <c r="BL415" s="25">
        <v>61</v>
      </c>
      <c r="BM415" s="25">
        <v>62</v>
      </c>
      <c r="BN415" s="25">
        <v>63</v>
      </c>
      <c r="BO415" s="25">
        <v>64</v>
      </c>
      <c r="BP415" s="25">
        <v>65</v>
      </c>
      <c r="BQ415" s="25">
        <v>66</v>
      </c>
      <c r="BR415" s="25">
        <v>67</v>
      </c>
      <c r="BS415" s="25">
        <v>68</v>
      </c>
      <c r="BT415" s="25">
        <v>69</v>
      </c>
      <c r="BU415" s="25">
        <v>70</v>
      </c>
      <c r="BV415" s="25">
        <v>71</v>
      </c>
      <c r="BW415" s="25">
        <v>72</v>
      </c>
      <c r="BX415" s="25">
        <v>73</v>
      </c>
      <c r="BY415" s="25">
        <v>74</v>
      </c>
      <c r="BZ415" s="25">
        <v>75</v>
      </c>
      <c r="CA415" s="25">
        <v>76</v>
      </c>
      <c r="CB415" s="25">
        <v>77</v>
      </c>
      <c r="CC415" s="25">
        <v>78</v>
      </c>
      <c r="CD415" s="25">
        <v>79</v>
      </c>
      <c r="CE415" s="25">
        <v>80</v>
      </c>
      <c r="CF415" s="25">
        <v>81</v>
      </c>
      <c r="CG415" s="25">
        <v>82</v>
      </c>
      <c r="CH415" s="25">
        <v>83</v>
      </c>
      <c r="CI415" s="25">
        <v>84</v>
      </c>
      <c r="CJ415" s="25">
        <v>85</v>
      </c>
      <c r="CK415" s="25">
        <v>86</v>
      </c>
      <c r="CL415" s="25">
        <v>87</v>
      </c>
      <c r="CM415" s="25">
        <v>88</v>
      </c>
      <c r="CN415" s="25">
        <v>89</v>
      </c>
      <c r="CO415" s="25">
        <v>90</v>
      </c>
    </row>
    <row r="416" spans="1:93" ht="30" x14ac:dyDescent="0.25">
      <c r="A416" s="7" t="s">
        <v>15</v>
      </c>
      <c r="B416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416" s="14" t="s">
        <v>8</v>
      </c>
      <c r="D416" s="27">
        <v>4</v>
      </c>
      <c r="E416" s="27">
        <v>4</v>
      </c>
      <c r="F416" s="27">
        <v>4</v>
      </c>
      <c r="G416" s="27">
        <v>5</v>
      </c>
      <c r="H416" s="27">
        <v>5</v>
      </c>
      <c r="I416" s="27">
        <v>0</v>
      </c>
      <c r="J416" s="27">
        <v>5</v>
      </c>
      <c r="K416" s="27">
        <v>5</v>
      </c>
      <c r="L416" s="27">
        <v>4</v>
      </c>
      <c r="M416" s="27">
        <v>5</v>
      </c>
      <c r="N416" s="27">
        <v>3</v>
      </c>
      <c r="O416" s="27">
        <v>3</v>
      </c>
      <c r="P416" s="27">
        <v>0</v>
      </c>
      <c r="Q416" s="27">
        <v>4</v>
      </c>
      <c r="R416" s="27">
        <v>2</v>
      </c>
      <c r="S416" s="27">
        <v>4</v>
      </c>
      <c r="T416" s="27">
        <v>5</v>
      </c>
      <c r="U416" s="27">
        <v>4</v>
      </c>
      <c r="V416" s="27">
        <v>4</v>
      </c>
      <c r="W416" s="27">
        <v>4</v>
      </c>
      <c r="X416" s="27">
        <v>3</v>
      </c>
      <c r="Y416" s="27">
        <v>4</v>
      </c>
      <c r="Z416" s="27">
        <v>4</v>
      </c>
      <c r="AA416" s="27">
        <v>5</v>
      </c>
      <c r="AB416" s="27">
        <v>3</v>
      </c>
      <c r="AC416" s="27">
        <v>4</v>
      </c>
      <c r="AD416" s="27">
        <v>4</v>
      </c>
      <c r="AE416" s="27">
        <v>4</v>
      </c>
      <c r="AF416" s="27">
        <v>3</v>
      </c>
      <c r="AG416" s="27">
        <v>4</v>
      </c>
      <c r="AH416" s="27">
        <v>0</v>
      </c>
      <c r="AI416" s="27">
        <v>5</v>
      </c>
      <c r="AJ416" s="27">
        <v>2</v>
      </c>
      <c r="AK416" s="27">
        <v>4</v>
      </c>
      <c r="AL416" s="27">
        <v>4</v>
      </c>
      <c r="AM416" s="27">
        <v>5</v>
      </c>
      <c r="AN416" s="27">
        <v>4</v>
      </c>
      <c r="AO416" s="27">
        <v>4</v>
      </c>
      <c r="AP416" s="27">
        <v>3</v>
      </c>
      <c r="AQ416" s="27">
        <v>4</v>
      </c>
      <c r="AR416" s="27">
        <v>5</v>
      </c>
      <c r="AS416" s="27">
        <v>4</v>
      </c>
      <c r="AT416" s="27">
        <v>5</v>
      </c>
      <c r="AU416" s="27">
        <v>0</v>
      </c>
      <c r="AV416" s="27">
        <v>4</v>
      </c>
      <c r="AW416" s="27">
        <v>4</v>
      </c>
      <c r="AX416" s="27">
        <v>3</v>
      </c>
      <c r="AY416" s="27">
        <v>5</v>
      </c>
      <c r="AZ416" s="27">
        <v>3</v>
      </c>
      <c r="BA416" s="27">
        <v>4</v>
      </c>
      <c r="BB416" s="27">
        <v>4</v>
      </c>
      <c r="BC416" s="27">
        <v>5</v>
      </c>
      <c r="BD416" s="27">
        <v>5</v>
      </c>
      <c r="BE416" s="27">
        <v>5</v>
      </c>
      <c r="BF416" s="27">
        <v>4</v>
      </c>
      <c r="BG416" s="27">
        <v>5</v>
      </c>
      <c r="BH416" s="27">
        <v>4</v>
      </c>
      <c r="BI416" s="27">
        <v>5</v>
      </c>
      <c r="BJ416" s="27">
        <v>5</v>
      </c>
      <c r="BK416" s="27">
        <v>4</v>
      </c>
      <c r="BL416" s="27">
        <v>5</v>
      </c>
      <c r="BM416" s="27">
        <v>3</v>
      </c>
      <c r="BN416" s="27">
        <v>4</v>
      </c>
      <c r="BO416" s="27">
        <v>4</v>
      </c>
      <c r="BP416" s="27">
        <v>4</v>
      </c>
      <c r="BQ416" s="27">
        <v>4</v>
      </c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</row>
    <row r="417" spans="1:93" x14ac:dyDescent="0.25">
      <c r="A417" s="7" t="s">
        <v>1</v>
      </c>
      <c r="B417" s="6" t="str">
        <f>'[1]Методика оценки'!$C$14</f>
        <v>Речевое развитие и навыки общения</v>
      </c>
      <c r="C417" s="14" t="s">
        <v>9</v>
      </c>
      <c r="D417" s="27">
        <v>4</v>
      </c>
      <c r="E417" s="27">
        <v>4</v>
      </c>
      <c r="F417" s="27">
        <v>5</v>
      </c>
      <c r="G417" s="27">
        <v>5</v>
      </c>
      <c r="H417" s="27">
        <v>5</v>
      </c>
      <c r="I417" s="27">
        <v>3</v>
      </c>
      <c r="J417" s="27">
        <v>5</v>
      </c>
      <c r="K417" s="27">
        <v>5</v>
      </c>
      <c r="L417" s="27">
        <v>4</v>
      </c>
      <c r="M417" s="27">
        <v>5</v>
      </c>
      <c r="N417" s="27">
        <v>4</v>
      </c>
      <c r="O417" s="27">
        <v>4</v>
      </c>
      <c r="P417" s="27">
        <v>4</v>
      </c>
      <c r="Q417" s="27">
        <v>4</v>
      </c>
      <c r="R417" s="27">
        <v>2</v>
      </c>
      <c r="S417" s="27">
        <v>5</v>
      </c>
      <c r="T417" s="27">
        <v>5</v>
      </c>
      <c r="U417" s="27">
        <v>5</v>
      </c>
      <c r="V417" s="27">
        <v>4</v>
      </c>
      <c r="W417" s="27">
        <v>4</v>
      </c>
      <c r="X417" s="27">
        <v>3</v>
      </c>
      <c r="Y417" s="27">
        <v>5</v>
      </c>
      <c r="Z417" s="27">
        <v>4</v>
      </c>
      <c r="AA417" s="27">
        <v>4</v>
      </c>
      <c r="AB417" s="27">
        <v>3</v>
      </c>
      <c r="AC417" s="27">
        <v>5</v>
      </c>
      <c r="AD417" s="27">
        <v>0</v>
      </c>
      <c r="AE417" s="27">
        <v>4</v>
      </c>
      <c r="AF417" s="27">
        <v>5</v>
      </c>
      <c r="AG417" s="27">
        <v>4</v>
      </c>
      <c r="AH417" s="27">
        <v>2</v>
      </c>
      <c r="AI417" s="27">
        <v>4</v>
      </c>
      <c r="AJ417" s="27">
        <v>2</v>
      </c>
      <c r="AK417" s="27">
        <v>5</v>
      </c>
      <c r="AL417" s="27">
        <v>4</v>
      </c>
      <c r="AM417" s="27">
        <v>5</v>
      </c>
      <c r="AN417" s="27">
        <v>4</v>
      </c>
      <c r="AO417" s="27">
        <v>4</v>
      </c>
      <c r="AP417" s="27">
        <v>5</v>
      </c>
      <c r="AQ417" s="27">
        <v>5</v>
      </c>
      <c r="AR417" s="27">
        <v>5</v>
      </c>
      <c r="AS417" s="27">
        <v>3</v>
      </c>
      <c r="AT417" s="27">
        <v>5</v>
      </c>
      <c r="AU417" s="27">
        <v>5</v>
      </c>
      <c r="AV417" s="27">
        <v>4</v>
      </c>
      <c r="AW417" s="27">
        <v>5</v>
      </c>
      <c r="AX417" s="27">
        <v>4</v>
      </c>
      <c r="AY417" s="27">
        <v>3</v>
      </c>
      <c r="AZ417" s="27">
        <v>5</v>
      </c>
      <c r="BA417" s="27">
        <v>5</v>
      </c>
      <c r="BB417" s="27">
        <v>4</v>
      </c>
      <c r="BC417" s="27">
        <v>4</v>
      </c>
      <c r="BD417" s="27">
        <v>3</v>
      </c>
      <c r="BE417" s="27">
        <v>5</v>
      </c>
      <c r="BF417" s="27">
        <v>4</v>
      </c>
      <c r="BG417" s="27">
        <v>3</v>
      </c>
      <c r="BH417" s="27">
        <v>4</v>
      </c>
      <c r="BI417" s="27">
        <v>5</v>
      </c>
      <c r="BJ417" s="27">
        <v>5</v>
      </c>
      <c r="BK417" s="27">
        <v>4</v>
      </c>
      <c r="BL417" s="27">
        <v>4</v>
      </c>
      <c r="BM417" s="27">
        <v>3</v>
      </c>
      <c r="BN417" s="27">
        <v>4</v>
      </c>
      <c r="BO417" s="27">
        <v>4</v>
      </c>
      <c r="BP417" s="27">
        <v>4</v>
      </c>
      <c r="BQ417" s="27">
        <v>3</v>
      </c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</row>
    <row r="418" spans="1:93" x14ac:dyDescent="0.25">
      <c r="A418" s="7" t="s">
        <v>2</v>
      </c>
      <c r="B418" s="6" t="str">
        <f>'[1]Методика оценки'!$C$20</f>
        <v>Физическое развитие</v>
      </c>
      <c r="C418" s="14" t="s">
        <v>10</v>
      </c>
      <c r="D418" s="27">
        <v>5</v>
      </c>
      <c r="E418" s="27">
        <v>5</v>
      </c>
      <c r="F418" s="27">
        <v>5</v>
      </c>
      <c r="G418" s="27">
        <v>4</v>
      </c>
      <c r="H418" s="27">
        <v>5</v>
      </c>
      <c r="I418" s="27">
        <v>3</v>
      </c>
      <c r="J418" s="27">
        <v>5</v>
      </c>
      <c r="K418" s="27">
        <v>5</v>
      </c>
      <c r="L418" s="27">
        <v>4</v>
      </c>
      <c r="M418" s="27">
        <v>5</v>
      </c>
      <c r="N418" s="27">
        <v>5</v>
      </c>
      <c r="O418" s="27">
        <v>5</v>
      </c>
      <c r="P418" s="27">
        <v>0</v>
      </c>
      <c r="Q418" s="27">
        <v>5</v>
      </c>
      <c r="R418" s="27">
        <v>3</v>
      </c>
      <c r="S418" s="27">
        <v>5</v>
      </c>
      <c r="T418" s="27">
        <v>5</v>
      </c>
      <c r="U418" s="27">
        <v>5</v>
      </c>
      <c r="V418" s="27">
        <v>4</v>
      </c>
      <c r="W418" s="27">
        <v>5</v>
      </c>
      <c r="X418" s="27">
        <v>5</v>
      </c>
      <c r="Y418" s="27">
        <v>5</v>
      </c>
      <c r="Z418" s="27">
        <v>4</v>
      </c>
      <c r="AA418" s="27">
        <v>4</v>
      </c>
      <c r="AB418" s="27">
        <v>3</v>
      </c>
      <c r="AC418" s="27">
        <v>5</v>
      </c>
      <c r="AD418" s="27">
        <v>0</v>
      </c>
      <c r="AE418" s="27">
        <v>4</v>
      </c>
      <c r="AF418" s="27">
        <v>3</v>
      </c>
      <c r="AG418" s="27">
        <v>4</v>
      </c>
      <c r="AH418" s="27">
        <v>3</v>
      </c>
      <c r="AI418" s="27">
        <v>4</v>
      </c>
      <c r="AJ418" s="27">
        <v>4</v>
      </c>
      <c r="AK418" s="27">
        <v>5</v>
      </c>
      <c r="AL418" s="27">
        <v>5</v>
      </c>
      <c r="AM418" s="27">
        <v>5</v>
      </c>
      <c r="AN418" s="27">
        <v>4</v>
      </c>
      <c r="AO418" s="27">
        <v>4</v>
      </c>
      <c r="AP418" s="27">
        <v>5</v>
      </c>
      <c r="AQ418" s="27">
        <v>4</v>
      </c>
      <c r="AR418" s="27">
        <v>5</v>
      </c>
      <c r="AS418" s="27">
        <v>3</v>
      </c>
      <c r="AT418" s="27">
        <v>5</v>
      </c>
      <c r="AU418" s="27">
        <v>4</v>
      </c>
      <c r="AV418" s="27">
        <v>4</v>
      </c>
      <c r="AW418" s="27">
        <v>5</v>
      </c>
      <c r="AX418" s="27">
        <v>5</v>
      </c>
      <c r="AY418" s="27">
        <v>4</v>
      </c>
      <c r="AZ418" s="27">
        <v>5</v>
      </c>
      <c r="BA418" s="27">
        <v>5</v>
      </c>
      <c r="BB418" s="27">
        <v>3</v>
      </c>
      <c r="BC418" s="27">
        <v>4</v>
      </c>
      <c r="BD418" s="27">
        <v>4</v>
      </c>
      <c r="BE418" s="27">
        <v>5</v>
      </c>
      <c r="BF418" s="27">
        <v>4</v>
      </c>
      <c r="BG418" s="27">
        <v>4</v>
      </c>
      <c r="BH418" s="27">
        <v>3</v>
      </c>
      <c r="BI418" s="27">
        <v>5</v>
      </c>
      <c r="BJ418" s="27">
        <v>5</v>
      </c>
      <c r="BK418" s="27">
        <v>4</v>
      </c>
      <c r="BL418" s="27">
        <v>4</v>
      </c>
      <c r="BM418" s="27">
        <v>3</v>
      </c>
      <c r="BN418" s="27">
        <v>4</v>
      </c>
      <c r="BO418" s="27">
        <v>4</v>
      </c>
      <c r="BP418" s="27">
        <v>3</v>
      </c>
      <c r="BQ418" s="27">
        <v>3</v>
      </c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</row>
    <row r="419" spans="1:93" ht="30" x14ac:dyDescent="0.25">
      <c r="A419" s="7" t="s">
        <v>3</v>
      </c>
      <c r="B419" s="6" t="str">
        <f>'[1]Методика оценки'!$C$27</f>
        <v>Содержательность и увлекательность дополнительных кружков и секций</v>
      </c>
      <c r="C419" s="14" t="s">
        <v>12</v>
      </c>
      <c r="D419" s="27">
        <v>0</v>
      </c>
      <c r="E419" s="27">
        <v>0</v>
      </c>
      <c r="F419" s="27">
        <v>0</v>
      </c>
      <c r="G419" s="27">
        <v>4</v>
      </c>
      <c r="H419" s="27">
        <v>0</v>
      </c>
      <c r="I419" s="27">
        <v>5</v>
      </c>
      <c r="J419" s="27">
        <v>0</v>
      </c>
      <c r="K419" s="27">
        <v>0</v>
      </c>
      <c r="L419" s="27">
        <v>0</v>
      </c>
      <c r="M419" s="27">
        <v>0</v>
      </c>
      <c r="N419" s="27">
        <v>0</v>
      </c>
      <c r="O419" s="27">
        <v>3</v>
      </c>
      <c r="P419" s="27">
        <v>4</v>
      </c>
      <c r="Q419" s="27">
        <v>5</v>
      </c>
      <c r="R419" s="27">
        <v>3</v>
      </c>
      <c r="S419" s="27">
        <v>5</v>
      </c>
      <c r="T419" s="27">
        <v>0</v>
      </c>
      <c r="U419" s="27">
        <v>3</v>
      </c>
      <c r="V419" s="27">
        <v>3</v>
      </c>
      <c r="W419" s="27">
        <v>4</v>
      </c>
      <c r="X419" s="27">
        <v>3</v>
      </c>
      <c r="Y419" s="27">
        <v>5</v>
      </c>
      <c r="Z419" s="27">
        <v>0</v>
      </c>
      <c r="AA419" s="27">
        <v>0</v>
      </c>
      <c r="AB419" s="27">
        <v>5</v>
      </c>
      <c r="AC419" s="27">
        <v>0</v>
      </c>
      <c r="AD419" s="27">
        <v>0</v>
      </c>
      <c r="AE419" s="27">
        <v>3</v>
      </c>
      <c r="AF419" s="27">
        <v>5</v>
      </c>
      <c r="AG419" s="27">
        <v>0</v>
      </c>
      <c r="AH419" s="27">
        <v>5</v>
      </c>
      <c r="AI419" s="27">
        <v>0</v>
      </c>
      <c r="AJ419" s="27">
        <v>0</v>
      </c>
      <c r="AK419" s="27">
        <v>0</v>
      </c>
      <c r="AL419" s="27">
        <v>0</v>
      </c>
      <c r="AM419" s="27">
        <v>3</v>
      </c>
      <c r="AN419" s="27">
        <v>0</v>
      </c>
      <c r="AO419" s="27">
        <v>0</v>
      </c>
      <c r="AP419" s="27">
        <v>0</v>
      </c>
      <c r="AQ419" s="27">
        <v>0</v>
      </c>
      <c r="AR419" s="27">
        <v>0</v>
      </c>
      <c r="AS419" s="27">
        <v>3</v>
      </c>
      <c r="AT419" s="27">
        <v>4</v>
      </c>
      <c r="AU419" s="27">
        <v>4</v>
      </c>
      <c r="AV419" s="27">
        <v>5</v>
      </c>
      <c r="AW419" s="27">
        <v>0</v>
      </c>
      <c r="AX419" s="27">
        <v>0</v>
      </c>
      <c r="AY419" s="27">
        <v>0</v>
      </c>
      <c r="AZ419" s="27">
        <v>3</v>
      </c>
      <c r="BA419" s="27">
        <v>0</v>
      </c>
      <c r="BB419" s="27">
        <v>3</v>
      </c>
      <c r="BC419" s="27">
        <v>0</v>
      </c>
      <c r="BD419" s="27">
        <v>0</v>
      </c>
      <c r="BE419" s="27">
        <v>4</v>
      </c>
      <c r="BF419" s="27">
        <v>5</v>
      </c>
      <c r="BG419" s="27">
        <v>0</v>
      </c>
      <c r="BH419" s="27">
        <v>3</v>
      </c>
      <c r="BI419" s="27">
        <v>0</v>
      </c>
      <c r="BJ419" s="27">
        <v>5</v>
      </c>
      <c r="BK419" s="27">
        <v>0</v>
      </c>
      <c r="BL419" s="27">
        <v>0</v>
      </c>
      <c r="BM419" s="27">
        <v>3</v>
      </c>
      <c r="BN419" s="27">
        <v>0</v>
      </c>
      <c r="BO419" s="27">
        <v>3</v>
      </c>
      <c r="BP419" s="27">
        <v>3</v>
      </c>
      <c r="BQ419" s="27">
        <v>3</v>
      </c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</row>
    <row r="420" spans="1:93" x14ac:dyDescent="0.25">
      <c r="A420" s="6">
        <v>5</v>
      </c>
      <c r="B420" s="6" t="str">
        <f>'[1]Методика оценки'!$C$33</f>
        <v>Разнообразие дополнительных кружков и секций</v>
      </c>
      <c r="C420" s="14" t="s">
        <v>11</v>
      </c>
      <c r="D420" s="27">
        <v>0</v>
      </c>
      <c r="E420" s="27">
        <v>0</v>
      </c>
      <c r="F420" s="27">
        <v>0</v>
      </c>
      <c r="G420" s="27">
        <v>2</v>
      </c>
      <c r="H420" s="27">
        <v>0</v>
      </c>
      <c r="I420" s="27">
        <v>4</v>
      </c>
      <c r="J420" s="27">
        <v>0</v>
      </c>
      <c r="K420" s="27">
        <v>0</v>
      </c>
      <c r="L420" s="27">
        <v>0</v>
      </c>
      <c r="M420" s="27">
        <v>0</v>
      </c>
      <c r="N420" s="27">
        <v>0</v>
      </c>
      <c r="O420" s="27">
        <v>3</v>
      </c>
      <c r="P420" s="27">
        <v>4</v>
      </c>
      <c r="Q420" s="27">
        <v>5</v>
      </c>
      <c r="R420" s="27">
        <v>3</v>
      </c>
      <c r="S420" s="27">
        <v>4</v>
      </c>
      <c r="T420" s="27">
        <v>0</v>
      </c>
      <c r="U420" s="27">
        <v>3</v>
      </c>
      <c r="V420" s="27">
        <v>4</v>
      </c>
      <c r="W420" s="27">
        <v>4</v>
      </c>
      <c r="X420" s="27">
        <v>3</v>
      </c>
      <c r="Y420" s="27">
        <v>5</v>
      </c>
      <c r="Z420" s="27">
        <v>0</v>
      </c>
      <c r="AA420" s="27">
        <v>0</v>
      </c>
      <c r="AB420" s="27">
        <v>5</v>
      </c>
      <c r="AC420" s="27">
        <v>0</v>
      </c>
      <c r="AD420" s="27">
        <v>0</v>
      </c>
      <c r="AE420" s="27">
        <v>3</v>
      </c>
      <c r="AF420" s="27">
        <v>3</v>
      </c>
      <c r="AG420" s="27">
        <v>0</v>
      </c>
      <c r="AH420" s="27">
        <v>5</v>
      </c>
      <c r="AI420" s="27">
        <v>0</v>
      </c>
      <c r="AJ420" s="27">
        <v>0</v>
      </c>
      <c r="AK420" s="27">
        <v>0</v>
      </c>
      <c r="AL420" s="27">
        <v>0</v>
      </c>
      <c r="AM420" s="27">
        <v>4</v>
      </c>
      <c r="AN420" s="27">
        <v>0</v>
      </c>
      <c r="AO420" s="27">
        <v>0</v>
      </c>
      <c r="AP420" s="27">
        <v>0</v>
      </c>
      <c r="AQ420" s="27">
        <v>0</v>
      </c>
      <c r="AR420" s="27">
        <v>0</v>
      </c>
      <c r="AS420" s="27">
        <v>4</v>
      </c>
      <c r="AT420" s="27">
        <v>4</v>
      </c>
      <c r="AU420" s="27">
        <v>5</v>
      </c>
      <c r="AV420" s="27">
        <v>5</v>
      </c>
      <c r="AW420" s="27">
        <v>0</v>
      </c>
      <c r="AX420" s="27">
        <v>0</v>
      </c>
      <c r="AY420" s="27">
        <v>0</v>
      </c>
      <c r="AZ420" s="27">
        <v>4</v>
      </c>
      <c r="BA420" s="27">
        <v>0</v>
      </c>
      <c r="BB420" s="27">
        <v>3</v>
      </c>
      <c r="BC420" s="27">
        <v>0</v>
      </c>
      <c r="BD420" s="27">
        <v>0</v>
      </c>
      <c r="BE420" s="27">
        <v>4</v>
      </c>
      <c r="BF420" s="27">
        <v>5</v>
      </c>
      <c r="BG420" s="27">
        <v>0</v>
      </c>
      <c r="BH420" s="27">
        <v>3</v>
      </c>
      <c r="BI420" s="27">
        <v>0</v>
      </c>
      <c r="BJ420" s="27">
        <v>5</v>
      </c>
      <c r="BK420" s="27">
        <v>0</v>
      </c>
      <c r="BL420" s="27">
        <v>0</v>
      </c>
      <c r="BM420" s="27">
        <v>3</v>
      </c>
      <c r="BN420" s="27">
        <v>5</v>
      </c>
      <c r="BO420" s="27">
        <v>4</v>
      </c>
      <c r="BP420" s="27">
        <v>3</v>
      </c>
      <c r="BQ420" s="27">
        <v>4</v>
      </c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</row>
    <row r="421" spans="1:93" x14ac:dyDescent="0.25">
      <c r="A421" s="7" t="s">
        <v>4</v>
      </c>
      <c r="B421" s="6" t="str">
        <f>'[1]Методика оценки'!$C$39</f>
        <v>Удобство расписания дополнительных кружков и секций</v>
      </c>
      <c r="C421" s="14" t="s">
        <v>13</v>
      </c>
      <c r="D421" s="27">
        <v>0</v>
      </c>
      <c r="E421" s="27">
        <v>0</v>
      </c>
      <c r="F421" s="27">
        <v>0</v>
      </c>
      <c r="G421" s="27">
        <v>4</v>
      </c>
      <c r="H421" s="27">
        <v>0</v>
      </c>
      <c r="I421" s="27">
        <v>4</v>
      </c>
      <c r="J421" s="27">
        <v>0</v>
      </c>
      <c r="K421" s="27">
        <v>0</v>
      </c>
      <c r="L421" s="27">
        <v>0</v>
      </c>
      <c r="M421" s="27">
        <v>0</v>
      </c>
      <c r="N421" s="27">
        <v>0</v>
      </c>
      <c r="O421" s="27">
        <v>4</v>
      </c>
      <c r="P421" s="27">
        <v>5</v>
      </c>
      <c r="Q421" s="27">
        <v>5</v>
      </c>
      <c r="R421" s="27">
        <v>5</v>
      </c>
      <c r="S421" s="27">
        <v>4</v>
      </c>
      <c r="T421" s="27">
        <v>3</v>
      </c>
      <c r="U421" s="27">
        <v>4</v>
      </c>
      <c r="V421" s="27">
        <v>0</v>
      </c>
      <c r="W421" s="27">
        <v>4</v>
      </c>
      <c r="X421" s="27">
        <v>3</v>
      </c>
      <c r="Y421" s="27">
        <v>5</v>
      </c>
      <c r="Z421" s="27">
        <v>0</v>
      </c>
      <c r="AA421" s="27">
        <v>0</v>
      </c>
      <c r="AB421" s="27">
        <v>4</v>
      </c>
      <c r="AC421" s="27">
        <v>0</v>
      </c>
      <c r="AD421" s="27">
        <v>0</v>
      </c>
      <c r="AE421" s="27">
        <v>3</v>
      </c>
      <c r="AF421" s="27">
        <v>3</v>
      </c>
      <c r="AG421" s="27">
        <v>3</v>
      </c>
      <c r="AH421" s="27">
        <v>5</v>
      </c>
      <c r="AI421" s="27">
        <v>0</v>
      </c>
      <c r="AJ421" s="27">
        <v>0</v>
      </c>
      <c r="AK421" s="27">
        <v>0</v>
      </c>
      <c r="AL421" s="27">
        <v>3</v>
      </c>
      <c r="AM421" s="27">
        <v>4</v>
      </c>
      <c r="AN421" s="27">
        <v>0</v>
      </c>
      <c r="AO421" s="27">
        <v>0</v>
      </c>
      <c r="AP421" s="27">
        <v>0</v>
      </c>
      <c r="AQ421" s="27">
        <v>0</v>
      </c>
      <c r="AR421" s="27">
        <v>0</v>
      </c>
      <c r="AS421" s="27">
        <v>4</v>
      </c>
      <c r="AT421" s="27">
        <v>5</v>
      </c>
      <c r="AU421" s="27">
        <v>4</v>
      </c>
      <c r="AV421" s="27">
        <v>5</v>
      </c>
      <c r="AW421" s="27">
        <v>0</v>
      </c>
      <c r="AX421" s="27">
        <v>0</v>
      </c>
      <c r="AY421" s="27">
        <v>0</v>
      </c>
      <c r="AZ421" s="27">
        <v>5</v>
      </c>
      <c r="BA421" s="27">
        <v>0</v>
      </c>
      <c r="BB421" s="27">
        <v>4</v>
      </c>
      <c r="BC421" s="27">
        <v>0</v>
      </c>
      <c r="BD421" s="27">
        <v>0</v>
      </c>
      <c r="BE421" s="27">
        <v>5</v>
      </c>
      <c r="BF421" s="27">
        <v>5</v>
      </c>
      <c r="BG421" s="27">
        <v>0</v>
      </c>
      <c r="BH421" s="27">
        <v>4</v>
      </c>
      <c r="BI421" s="27">
        <v>0</v>
      </c>
      <c r="BJ421" s="27">
        <v>5</v>
      </c>
      <c r="BK421" s="27">
        <v>0</v>
      </c>
      <c r="BL421" s="27">
        <v>0</v>
      </c>
      <c r="BM421" s="27">
        <v>3</v>
      </c>
      <c r="BN421" s="27">
        <v>5</v>
      </c>
      <c r="BO421" s="27">
        <v>4</v>
      </c>
      <c r="BP421" s="27">
        <v>4</v>
      </c>
      <c r="BQ421" s="27">
        <v>4</v>
      </c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</row>
    <row r="422" spans="1:93" ht="30" x14ac:dyDescent="0.25">
      <c r="A422" s="7" t="s">
        <v>5</v>
      </c>
      <c r="B422" s="6" t="str">
        <f>'[1]Методика оценки'!$C$45</f>
        <v>Наличие материально-технических условий для проведения дополнительных кружков и секций</v>
      </c>
      <c r="C422" s="14" t="s">
        <v>14</v>
      </c>
      <c r="D422" s="27">
        <v>0</v>
      </c>
      <c r="E422" s="27">
        <v>0</v>
      </c>
      <c r="F422" s="27">
        <v>0</v>
      </c>
      <c r="G422" s="27">
        <v>2</v>
      </c>
      <c r="H422" s="27">
        <v>0</v>
      </c>
      <c r="I422" s="27">
        <v>4</v>
      </c>
      <c r="J422" s="27">
        <v>0</v>
      </c>
      <c r="K422" s="27">
        <v>0</v>
      </c>
      <c r="L422" s="27">
        <v>0</v>
      </c>
      <c r="M422" s="27">
        <v>0</v>
      </c>
      <c r="N422" s="27">
        <v>0</v>
      </c>
      <c r="O422" s="27">
        <v>3</v>
      </c>
      <c r="P422" s="27">
        <v>5</v>
      </c>
      <c r="Q422" s="27">
        <v>4</v>
      </c>
      <c r="R422" s="27">
        <v>5</v>
      </c>
      <c r="S422" s="27">
        <v>3</v>
      </c>
      <c r="T422" s="27">
        <v>4</v>
      </c>
      <c r="U422" s="27">
        <v>4</v>
      </c>
      <c r="V422" s="27">
        <v>3</v>
      </c>
      <c r="W422" s="27">
        <v>4</v>
      </c>
      <c r="X422" s="27">
        <v>3</v>
      </c>
      <c r="Y422" s="27">
        <v>5</v>
      </c>
      <c r="Z422" s="27">
        <v>0</v>
      </c>
      <c r="AA422" s="27">
        <v>0</v>
      </c>
      <c r="AB422" s="27">
        <v>5</v>
      </c>
      <c r="AC422" s="27">
        <v>0</v>
      </c>
      <c r="AD422" s="27">
        <v>0</v>
      </c>
      <c r="AE422" s="27">
        <v>3</v>
      </c>
      <c r="AF422" s="27">
        <v>5</v>
      </c>
      <c r="AG422" s="27">
        <v>4</v>
      </c>
      <c r="AH422" s="27">
        <v>3</v>
      </c>
      <c r="AI422" s="27">
        <v>0</v>
      </c>
      <c r="AJ422" s="27">
        <v>0</v>
      </c>
      <c r="AK422" s="27">
        <v>0</v>
      </c>
      <c r="AL422" s="27">
        <v>4</v>
      </c>
      <c r="AM422" s="27">
        <v>4</v>
      </c>
      <c r="AN422" s="27">
        <v>0</v>
      </c>
      <c r="AO422" s="27">
        <v>0</v>
      </c>
      <c r="AP422" s="27">
        <v>0</v>
      </c>
      <c r="AQ422" s="27">
        <v>0</v>
      </c>
      <c r="AR422" s="27">
        <v>0</v>
      </c>
      <c r="AS422" s="27">
        <v>3</v>
      </c>
      <c r="AT422" s="27">
        <v>4</v>
      </c>
      <c r="AU422" s="27">
        <v>3</v>
      </c>
      <c r="AV422" s="27">
        <v>4</v>
      </c>
      <c r="AW422" s="27">
        <v>0</v>
      </c>
      <c r="AX422" s="27">
        <v>0</v>
      </c>
      <c r="AY422" s="27">
        <v>0</v>
      </c>
      <c r="AZ422" s="27">
        <v>4</v>
      </c>
      <c r="BA422" s="27">
        <v>0</v>
      </c>
      <c r="BB422" s="27">
        <v>3</v>
      </c>
      <c r="BC422" s="27">
        <v>0</v>
      </c>
      <c r="BD422" s="27">
        <v>0</v>
      </c>
      <c r="BE422" s="27">
        <v>4</v>
      </c>
      <c r="BF422" s="27">
        <v>4</v>
      </c>
      <c r="BG422" s="27">
        <v>0</v>
      </c>
      <c r="BH422" s="27">
        <v>3</v>
      </c>
      <c r="BI422" s="27">
        <v>0</v>
      </c>
      <c r="BJ422" s="27">
        <v>5</v>
      </c>
      <c r="BK422" s="27">
        <v>0</v>
      </c>
      <c r="BL422" s="27">
        <v>0</v>
      </c>
      <c r="BM422" s="27">
        <v>3</v>
      </c>
      <c r="BN422" s="27">
        <v>4</v>
      </c>
      <c r="BO422" s="27">
        <v>4</v>
      </c>
      <c r="BP422" s="27">
        <v>3</v>
      </c>
      <c r="BQ422" s="27">
        <v>3</v>
      </c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</row>
    <row r="423" spans="1:93" x14ac:dyDescent="0.25">
      <c r="A423" s="7" t="s">
        <v>16</v>
      </c>
      <c r="B423" s="6" t="str">
        <f>'[1]Методика оценки'!$C$53</f>
        <v xml:space="preserve">Организация питания детей </v>
      </c>
      <c r="C423" s="14" t="s">
        <v>29</v>
      </c>
      <c r="D423" s="27">
        <v>4</v>
      </c>
      <c r="E423" s="27">
        <v>4</v>
      </c>
      <c r="F423" s="27">
        <v>5</v>
      </c>
      <c r="G423" s="27">
        <v>5</v>
      </c>
      <c r="H423" s="27">
        <v>5</v>
      </c>
      <c r="I423" s="27">
        <v>5</v>
      </c>
      <c r="J423" s="27">
        <v>5</v>
      </c>
      <c r="K423" s="27">
        <v>5</v>
      </c>
      <c r="L423" s="27">
        <v>4</v>
      </c>
      <c r="M423" s="27">
        <v>4</v>
      </c>
      <c r="N423" s="27">
        <v>5</v>
      </c>
      <c r="O423" s="27">
        <v>4</v>
      </c>
      <c r="P423" s="27">
        <v>5</v>
      </c>
      <c r="Q423" s="27">
        <v>5</v>
      </c>
      <c r="R423" s="27">
        <v>5</v>
      </c>
      <c r="S423" s="27">
        <v>4</v>
      </c>
      <c r="T423" s="27">
        <v>4</v>
      </c>
      <c r="U423" s="27">
        <v>4</v>
      </c>
      <c r="V423" s="27">
        <v>5</v>
      </c>
      <c r="W423" s="27">
        <v>5</v>
      </c>
      <c r="X423" s="27">
        <v>4</v>
      </c>
      <c r="Y423" s="27">
        <v>5</v>
      </c>
      <c r="Z423" s="27">
        <v>5</v>
      </c>
      <c r="AA423" s="27">
        <v>4</v>
      </c>
      <c r="AB423" s="27">
        <v>5</v>
      </c>
      <c r="AC423" s="27">
        <v>4</v>
      </c>
      <c r="AD423" s="27">
        <v>4</v>
      </c>
      <c r="AE423" s="27">
        <v>5</v>
      </c>
      <c r="AF423" s="27">
        <v>5</v>
      </c>
      <c r="AG423" s="27">
        <v>3</v>
      </c>
      <c r="AH423" s="27">
        <v>5</v>
      </c>
      <c r="AI423" s="27">
        <v>4</v>
      </c>
      <c r="AJ423" s="27">
        <v>4</v>
      </c>
      <c r="AK423" s="27">
        <v>4</v>
      </c>
      <c r="AL423" s="27">
        <v>5</v>
      </c>
      <c r="AM423" s="27">
        <v>5</v>
      </c>
      <c r="AN423" s="27">
        <v>4</v>
      </c>
      <c r="AO423" s="27">
        <v>5</v>
      </c>
      <c r="AP423" s="27">
        <v>5</v>
      </c>
      <c r="AQ423" s="27">
        <v>5</v>
      </c>
      <c r="AR423" s="27">
        <v>5</v>
      </c>
      <c r="AS423" s="27">
        <v>4</v>
      </c>
      <c r="AT423" s="27">
        <v>5</v>
      </c>
      <c r="AU423" s="27">
        <v>5</v>
      </c>
      <c r="AV423" s="27">
        <v>5</v>
      </c>
      <c r="AW423" s="27">
        <v>5</v>
      </c>
      <c r="AX423" s="27">
        <v>4</v>
      </c>
      <c r="AY423" s="27">
        <v>4</v>
      </c>
      <c r="AZ423" s="27">
        <v>4</v>
      </c>
      <c r="BA423" s="27">
        <v>4</v>
      </c>
      <c r="BB423" s="27">
        <v>5</v>
      </c>
      <c r="BC423" s="27">
        <v>2</v>
      </c>
      <c r="BD423" s="27">
        <v>4</v>
      </c>
      <c r="BE423" s="27">
        <v>5</v>
      </c>
      <c r="BF423" s="27">
        <v>5</v>
      </c>
      <c r="BG423" s="27">
        <v>4</v>
      </c>
      <c r="BH423" s="27">
        <v>5</v>
      </c>
      <c r="BI423" s="27">
        <v>5</v>
      </c>
      <c r="BJ423" s="27">
        <v>5</v>
      </c>
      <c r="BK423" s="27">
        <v>5</v>
      </c>
      <c r="BL423" s="27">
        <v>2</v>
      </c>
      <c r="BM423" s="27">
        <v>3</v>
      </c>
      <c r="BN423" s="27">
        <v>3</v>
      </c>
      <c r="BO423" s="27">
        <v>4</v>
      </c>
      <c r="BP423" s="27">
        <v>5</v>
      </c>
      <c r="BQ423" s="27">
        <v>4</v>
      </c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</row>
    <row r="424" spans="1:93" ht="30" x14ac:dyDescent="0.25">
      <c r="A424" s="7" t="s">
        <v>6</v>
      </c>
      <c r="B424" s="6" t="str">
        <f>'[1]Методика оценки'!$C$59</f>
        <v>Обеспечение здоровья и предотвращение травматизма детей</v>
      </c>
      <c r="C424" s="14" t="s">
        <v>30</v>
      </c>
      <c r="D424" s="27">
        <v>5</v>
      </c>
      <c r="E424" s="27">
        <v>5</v>
      </c>
      <c r="F424" s="27">
        <v>5</v>
      </c>
      <c r="G424" s="27">
        <v>4</v>
      </c>
      <c r="H424" s="27">
        <v>5</v>
      </c>
      <c r="I424" s="27">
        <v>4</v>
      </c>
      <c r="J424" s="27">
        <v>5</v>
      </c>
      <c r="K424" s="27">
        <v>5</v>
      </c>
      <c r="L424" s="27">
        <v>4</v>
      </c>
      <c r="M424" s="27">
        <v>4</v>
      </c>
      <c r="N424" s="27">
        <v>5</v>
      </c>
      <c r="O424" s="27">
        <v>5</v>
      </c>
      <c r="P424" s="27">
        <v>5</v>
      </c>
      <c r="Q424" s="27">
        <v>5</v>
      </c>
      <c r="R424" s="27">
        <v>5</v>
      </c>
      <c r="S424" s="27">
        <v>4</v>
      </c>
      <c r="T424" s="27">
        <v>4</v>
      </c>
      <c r="U424" s="27">
        <v>4</v>
      </c>
      <c r="V424" s="27">
        <v>5</v>
      </c>
      <c r="W424" s="27">
        <v>4</v>
      </c>
      <c r="X424" s="27">
        <v>4</v>
      </c>
      <c r="Y424" s="27">
        <v>5</v>
      </c>
      <c r="Z424" s="27">
        <v>5</v>
      </c>
      <c r="AA424" s="27">
        <v>4</v>
      </c>
      <c r="AB424" s="27">
        <v>5</v>
      </c>
      <c r="AC424" s="27">
        <v>4</v>
      </c>
      <c r="AD424" s="27">
        <v>5</v>
      </c>
      <c r="AE424" s="27">
        <v>4</v>
      </c>
      <c r="AF424" s="27">
        <v>3</v>
      </c>
      <c r="AG424" s="27">
        <v>4</v>
      </c>
      <c r="AH424" s="27">
        <v>5</v>
      </c>
      <c r="AI424" s="27">
        <v>4</v>
      </c>
      <c r="AJ424" s="27">
        <v>4</v>
      </c>
      <c r="AK424" s="27">
        <v>3</v>
      </c>
      <c r="AL424" s="27">
        <v>5</v>
      </c>
      <c r="AM424" s="27">
        <v>5</v>
      </c>
      <c r="AN424" s="27">
        <v>0</v>
      </c>
      <c r="AO424" s="27">
        <v>3</v>
      </c>
      <c r="AP424" s="27">
        <v>5</v>
      </c>
      <c r="AQ424" s="27">
        <v>5</v>
      </c>
      <c r="AR424" s="27">
        <v>5</v>
      </c>
      <c r="AS424" s="27">
        <v>4</v>
      </c>
      <c r="AT424" s="27">
        <v>5</v>
      </c>
      <c r="AU424" s="27">
        <v>4</v>
      </c>
      <c r="AV424" s="27">
        <v>4</v>
      </c>
      <c r="AW424" s="27">
        <v>5</v>
      </c>
      <c r="AX424" s="27">
        <v>5</v>
      </c>
      <c r="AY424" s="27">
        <v>5</v>
      </c>
      <c r="AZ424" s="27">
        <v>3</v>
      </c>
      <c r="BA424" s="27">
        <v>4</v>
      </c>
      <c r="BB424" s="27">
        <v>4</v>
      </c>
      <c r="BC424" s="27">
        <v>2</v>
      </c>
      <c r="BD424" s="27">
        <v>5</v>
      </c>
      <c r="BE424" s="27">
        <v>5</v>
      </c>
      <c r="BF424" s="27">
        <v>4</v>
      </c>
      <c r="BG424" s="27">
        <v>5</v>
      </c>
      <c r="BH424" s="27">
        <v>4</v>
      </c>
      <c r="BI424" s="27">
        <v>5</v>
      </c>
      <c r="BJ424" s="27">
        <v>4</v>
      </c>
      <c r="BK424" s="27">
        <v>4</v>
      </c>
      <c r="BL424" s="27">
        <v>2</v>
      </c>
      <c r="BM424" s="27">
        <v>3</v>
      </c>
      <c r="BN424" s="27">
        <v>4</v>
      </c>
      <c r="BO424" s="27">
        <v>4</v>
      </c>
      <c r="BP424" s="27">
        <v>4</v>
      </c>
      <c r="BQ424" s="27">
        <v>4</v>
      </c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</row>
    <row r="425" spans="1:93" ht="30" x14ac:dyDescent="0.25">
      <c r="A425" s="7" t="s">
        <v>17</v>
      </c>
      <c r="B425" s="6" t="str">
        <f>'[1]Методика оценки'!$C$65</f>
        <v>Организация охраны здания детского сада и прилегающей территории</v>
      </c>
      <c r="C425" s="14" t="s">
        <v>31</v>
      </c>
      <c r="D425" s="27">
        <v>5</v>
      </c>
      <c r="E425" s="27">
        <v>4</v>
      </c>
      <c r="F425" s="27">
        <v>5</v>
      </c>
      <c r="G425" s="27">
        <v>4</v>
      </c>
      <c r="H425" s="27">
        <v>5</v>
      </c>
      <c r="I425" s="27">
        <v>4</v>
      </c>
      <c r="J425" s="27">
        <v>4</v>
      </c>
      <c r="K425" s="27">
        <v>5</v>
      </c>
      <c r="L425" s="27">
        <v>5</v>
      </c>
      <c r="M425" s="27">
        <v>3</v>
      </c>
      <c r="N425" s="27">
        <v>5</v>
      </c>
      <c r="O425" s="27">
        <v>5</v>
      </c>
      <c r="P425" s="27">
        <v>5</v>
      </c>
      <c r="Q425" s="27">
        <v>3</v>
      </c>
      <c r="R425" s="27">
        <v>5</v>
      </c>
      <c r="S425" s="27">
        <v>0</v>
      </c>
      <c r="T425" s="27">
        <v>4</v>
      </c>
      <c r="U425" s="27">
        <v>0</v>
      </c>
      <c r="V425" s="27">
        <v>4</v>
      </c>
      <c r="W425" s="27">
        <v>4</v>
      </c>
      <c r="X425" s="27">
        <v>0</v>
      </c>
      <c r="Y425" s="27">
        <v>5</v>
      </c>
      <c r="Z425" s="27">
        <v>5</v>
      </c>
      <c r="AA425" s="27">
        <v>4</v>
      </c>
      <c r="AB425" s="27">
        <v>4</v>
      </c>
      <c r="AC425" s="27">
        <v>4</v>
      </c>
      <c r="AD425" s="27">
        <v>3</v>
      </c>
      <c r="AE425" s="27">
        <v>3</v>
      </c>
      <c r="AF425" s="27">
        <v>3</v>
      </c>
      <c r="AG425" s="27">
        <v>4</v>
      </c>
      <c r="AH425" s="27">
        <v>5</v>
      </c>
      <c r="AI425" s="27">
        <v>4</v>
      </c>
      <c r="AJ425" s="27">
        <v>4</v>
      </c>
      <c r="AK425" s="27">
        <v>4</v>
      </c>
      <c r="AL425" s="27">
        <v>5</v>
      </c>
      <c r="AM425" s="27">
        <v>5</v>
      </c>
      <c r="AN425" s="27">
        <v>0</v>
      </c>
      <c r="AO425" s="27">
        <v>2</v>
      </c>
      <c r="AP425" s="27">
        <v>5</v>
      </c>
      <c r="AQ425" s="27">
        <v>5</v>
      </c>
      <c r="AR425" s="27">
        <v>5</v>
      </c>
      <c r="AS425" s="27">
        <v>4</v>
      </c>
      <c r="AT425" s="27">
        <v>5</v>
      </c>
      <c r="AU425" s="27">
        <v>4</v>
      </c>
      <c r="AV425" s="27">
        <v>5</v>
      </c>
      <c r="AW425" s="27">
        <v>5</v>
      </c>
      <c r="AX425" s="27">
        <v>4</v>
      </c>
      <c r="AY425" s="27">
        <v>3</v>
      </c>
      <c r="AZ425" s="27">
        <v>5</v>
      </c>
      <c r="BA425" s="27">
        <v>4</v>
      </c>
      <c r="BB425" s="27">
        <v>4</v>
      </c>
      <c r="BC425" s="27">
        <v>4</v>
      </c>
      <c r="BD425" s="27">
        <v>3</v>
      </c>
      <c r="BE425" s="27">
        <v>5</v>
      </c>
      <c r="BF425" s="27">
        <v>5</v>
      </c>
      <c r="BG425" s="27">
        <v>3</v>
      </c>
      <c r="BH425" s="27">
        <v>4</v>
      </c>
      <c r="BI425" s="27">
        <v>5</v>
      </c>
      <c r="BJ425" s="27">
        <v>5</v>
      </c>
      <c r="BK425" s="27">
        <v>4</v>
      </c>
      <c r="BL425" s="27">
        <v>4</v>
      </c>
      <c r="BM425" s="27">
        <v>3</v>
      </c>
      <c r="BN425" s="27">
        <v>4</v>
      </c>
      <c r="BO425" s="27">
        <v>4</v>
      </c>
      <c r="BP425" s="27">
        <v>4</v>
      </c>
      <c r="BQ425" s="27">
        <v>4</v>
      </c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</row>
    <row r="426" spans="1:93" x14ac:dyDescent="0.25">
      <c r="A426" s="7" t="s">
        <v>18</v>
      </c>
      <c r="B426" s="6" t="str">
        <f>'[1]Методика оценки'!$C$71</f>
        <v>Соотношение времени занятий и отдыха</v>
      </c>
      <c r="C426" s="14" t="s">
        <v>32</v>
      </c>
      <c r="D426" s="27">
        <v>5</v>
      </c>
      <c r="E426" s="27">
        <v>5</v>
      </c>
      <c r="F426" s="27">
        <v>5</v>
      </c>
      <c r="G426" s="27">
        <v>4</v>
      </c>
      <c r="H426" s="27">
        <v>5</v>
      </c>
      <c r="I426" s="27">
        <v>3</v>
      </c>
      <c r="J426" s="27">
        <v>5</v>
      </c>
      <c r="K426" s="27">
        <v>5</v>
      </c>
      <c r="L426" s="27">
        <v>5</v>
      </c>
      <c r="M426" s="27">
        <v>5</v>
      </c>
      <c r="N426" s="27">
        <v>5</v>
      </c>
      <c r="O426" s="27">
        <v>4</v>
      </c>
      <c r="P426" s="27">
        <v>4</v>
      </c>
      <c r="Q426" s="27">
        <v>3</v>
      </c>
      <c r="R426" s="27">
        <v>5</v>
      </c>
      <c r="S426" s="27">
        <v>5</v>
      </c>
      <c r="T426" s="27">
        <v>4</v>
      </c>
      <c r="U426" s="27">
        <v>4</v>
      </c>
      <c r="V426" s="27">
        <v>4</v>
      </c>
      <c r="W426" s="27">
        <v>5</v>
      </c>
      <c r="X426" s="27">
        <v>4</v>
      </c>
      <c r="Y426" s="27">
        <v>5</v>
      </c>
      <c r="Z426" s="27">
        <v>4</v>
      </c>
      <c r="AA426" s="27">
        <v>5</v>
      </c>
      <c r="AB426" s="27">
        <v>5</v>
      </c>
      <c r="AC426" s="27">
        <v>5</v>
      </c>
      <c r="AD426" s="27">
        <v>5</v>
      </c>
      <c r="AE426" s="27">
        <v>5</v>
      </c>
      <c r="AF426" s="27">
        <v>3</v>
      </c>
      <c r="AG426" s="27">
        <v>5</v>
      </c>
      <c r="AH426" s="27">
        <v>5</v>
      </c>
      <c r="AI426" s="27">
        <v>5</v>
      </c>
      <c r="AJ426" s="27">
        <v>4</v>
      </c>
      <c r="AK426" s="27">
        <v>4</v>
      </c>
      <c r="AL426" s="27">
        <v>5</v>
      </c>
      <c r="AM426" s="27">
        <v>5</v>
      </c>
      <c r="AN426" s="27">
        <v>4</v>
      </c>
      <c r="AO426" s="27">
        <v>5</v>
      </c>
      <c r="AP426" s="27">
        <v>4</v>
      </c>
      <c r="AQ426" s="27">
        <v>5</v>
      </c>
      <c r="AR426" s="27">
        <v>5</v>
      </c>
      <c r="AS426" s="27">
        <v>4</v>
      </c>
      <c r="AT426" s="27">
        <v>4</v>
      </c>
      <c r="AU426" s="27">
        <v>5</v>
      </c>
      <c r="AV426" s="27">
        <v>5</v>
      </c>
      <c r="AW426" s="27">
        <v>4</v>
      </c>
      <c r="AX426" s="27">
        <v>5</v>
      </c>
      <c r="AY426" s="27">
        <v>5</v>
      </c>
      <c r="AZ426" s="27">
        <v>5</v>
      </c>
      <c r="BA426" s="27">
        <v>4</v>
      </c>
      <c r="BB426" s="27">
        <v>4</v>
      </c>
      <c r="BC426" s="27">
        <v>4</v>
      </c>
      <c r="BD426" s="27">
        <v>5</v>
      </c>
      <c r="BE426" s="27">
        <v>4</v>
      </c>
      <c r="BF426" s="27">
        <v>5</v>
      </c>
      <c r="BG426" s="27">
        <v>5</v>
      </c>
      <c r="BH426" s="27">
        <v>4</v>
      </c>
      <c r="BI426" s="27">
        <v>5</v>
      </c>
      <c r="BJ426" s="27">
        <v>4</v>
      </c>
      <c r="BK426" s="27">
        <v>4</v>
      </c>
      <c r="BL426" s="27">
        <v>4</v>
      </c>
      <c r="BM426" s="27">
        <v>3</v>
      </c>
      <c r="BN426" s="27">
        <v>5</v>
      </c>
      <c r="BO426" s="27">
        <v>4</v>
      </c>
      <c r="BP426" s="27">
        <v>4</v>
      </c>
      <c r="BQ426" s="27">
        <v>4</v>
      </c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</row>
    <row r="427" spans="1:93" x14ac:dyDescent="0.25">
      <c r="A427" s="7" t="s">
        <v>19</v>
      </c>
      <c r="B427" s="6" t="str">
        <f>'[1]Методика оценки'!$C$77</f>
        <v>Переполненность группы</v>
      </c>
      <c r="C427" s="14" t="s">
        <v>33</v>
      </c>
      <c r="D427" s="27">
        <v>2</v>
      </c>
      <c r="E427" s="27">
        <v>2</v>
      </c>
      <c r="F427" s="27">
        <v>2</v>
      </c>
      <c r="G427" s="27">
        <v>0</v>
      </c>
      <c r="H427" s="27">
        <v>5</v>
      </c>
      <c r="I427" s="27">
        <v>2</v>
      </c>
      <c r="J427" s="27">
        <v>5</v>
      </c>
      <c r="K427" s="27">
        <v>2</v>
      </c>
      <c r="L427" s="27">
        <v>5</v>
      </c>
      <c r="M427" s="27">
        <v>5</v>
      </c>
      <c r="N427" s="27">
        <v>2</v>
      </c>
      <c r="O427" s="27">
        <v>2</v>
      </c>
      <c r="P427" s="27">
        <v>5</v>
      </c>
      <c r="Q427" s="27">
        <v>0</v>
      </c>
      <c r="R427" s="27">
        <v>2</v>
      </c>
      <c r="S427" s="27">
        <v>5</v>
      </c>
      <c r="T427" s="27">
        <v>2</v>
      </c>
      <c r="U427" s="27">
        <v>2</v>
      </c>
      <c r="V427" s="27">
        <v>5</v>
      </c>
      <c r="W427" s="27">
        <v>5</v>
      </c>
      <c r="X427" s="27">
        <v>2</v>
      </c>
      <c r="Y427" s="27">
        <v>2</v>
      </c>
      <c r="Z427" s="27">
        <v>2</v>
      </c>
      <c r="AA427" s="27">
        <v>5</v>
      </c>
      <c r="AB427" s="27">
        <v>5</v>
      </c>
      <c r="AC427" s="27">
        <v>2</v>
      </c>
      <c r="AD427" s="27">
        <v>2</v>
      </c>
      <c r="AE427" s="27">
        <v>5</v>
      </c>
      <c r="AF427" s="27">
        <v>5</v>
      </c>
      <c r="AG427" s="27">
        <v>2</v>
      </c>
      <c r="AH427" s="27">
        <v>2</v>
      </c>
      <c r="AI427" s="27">
        <v>5</v>
      </c>
      <c r="AJ427" s="27">
        <v>2</v>
      </c>
      <c r="AK427" s="27">
        <v>2</v>
      </c>
      <c r="AL427" s="27">
        <v>2</v>
      </c>
      <c r="AM427" s="27">
        <v>5</v>
      </c>
      <c r="AN427" s="27">
        <v>2</v>
      </c>
      <c r="AO427" s="27">
        <v>5</v>
      </c>
      <c r="AP427" s="27">
        <v>2</v>
      </c>
      <c r="AQ427" s="27">
        <v>5</v>
      </c>
      <c r="AR427" s="27">
        <v>5</v>
      </c>
      <c r="AS427" s="27">
        <v>2</v>
      </c>
      <c r="AT427" s="27">
        <v>5</v>
      </c>
      <c r="AU427" s="27">
        <v>5</v>
      </c>
      <c r="AV427" s="27">
        <v>5</v>
      </c>
      <c r="AW427" s="27">
        <v>5</v>
      </c>
      <c r="AX427" s="27">
        <v>5</v>
      </c>
      <c r="AY427" s="27">
        <v>5</v>
      </c>
      <c r="AZ427" s="27">
        <v>5</v>
      </c>
      <c r="BA427" s="27">
        <v>5</v>
      </c>
      <c r="BB427" s="27">
        <v>5</v>
      </c>
      <c r="BC427" s="27">
        <v>2</v>
      </c>
      <c r="BD427" s="27">
        <v>5</v>
      </c>
      <c r="BE427" s="27">
        <v>5</v>
      </c>
      <c r="BF427" s="27">
        <v>5</v>
      </c>
      <c r="BG427" s="27">
        <v>5</v>
      </c>
      <c r="BH427" s="27">
        <v>5</v>
      </c>
      <c r="BI427" s="27">
        <v>2</v>
      </c>
      <c r="BJ427" s="27">
        <v>5</v>
      </c>
      <c r="BK427" s="27">
        <v>2</v>
      </c>
      <c r="BL427" s="27">
        <v>2</v>
      </c>
      <c r="BM427" s="27">
        <v>5</v>
      </c>
      <c r="BN427" s="27">
        <v>2</v>
      </c>
      <c r="BO427" s="27">
        <v>5</v>
      </c>
      <c r="BP427" s="27">
        <v>5</v>
      </c>
      <c r="BQ427" s="27">
        <v>2</v>
      </c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</row>
    <row r="428" spans="1:93" x14ac:dyDescent="0.25">
      <c r="A428" s="7" t="s">
        <v>20</v>
      </c>
      <c r="B428" s="6" t="str">
        <f>'[1]Методика оценки'!$C$85</f>
        <v>Качество работы воспитателей</v>
      </c>
      <c r="C428" s="14" t="s">
        <v>34</v>
      </c>
      <c r="D428" s="27">
        <v>3</v>
      </c>
      <c r="E428" s="27">
        <v>5</v>
      </c>
      <c r="F428" s="27">
        <v>4</v>
      </c>
      <c r="G428" s="27">
        <v>5</v>
      </c>
      <c r="H428" s="27">
        <v>5</v>
      </c>
      <c r="I428" s="27">
        <v>5</v>
      </c>
      <c r="J428" s="27">
        <v>3</v>
      </c>
      <c r="K428" s="27">
        <v>5</v>
      </c>
      <c r="L428" s="27">
        <v>5</v>
      </c>
      <c r="M428" s="27">
        <v>5</v>
      </c>
      <c r="N428" s="27">
        <v>4</v>
      </c>
      <c r="O428" s="27">
        <v>5</v>
      </c>
      <c r="P428" s="27">
        <v>5</v>
      </c>
      <c r="Q428" s="27">
        <v>4</v>
      </c>
      <c r="R428" s="27">
        <v>5</v>
      </c>
      <c r="S428" s="27">
        <v>4</v>
      </c>
      <c r="T428" s="27">
        <v>5</v>
      </c>
      <c r="U428" s="27">
        <v>5</v>
      </c>
      <c r="V428" s="27">
        <v>4</v>
      </c>
      <c r="W428" s="27">
        <v>5</v>
      </c>
      <c r="X428" s="27">
        <v>5</v>
      </c>
      <c r="Y428" s="27">
        <v>3</v>
      </c>
      <c r="Z428" s="27">
        <v>4</v>
      </c>
      <c r="AA428" s="27">
        <v>5</v>
      </c>
      <c r="AB428" s="27">
        <v>5</v>
      </c>
      <c r="AC428" s="27">
        <v>5</v>
      </c>
      <c r="AD428" s="27">
        <v>5</v>
      </c>
      <c r="AE428" s="27">
        <v>4</v>
      </c>
      <c r="AF428" s="27">
        <v>5</v>
      </c>
      <c r="AG428" s="27">
        <v>5</v>
      </c>
      <c r="AH428" s="27">
        <v>5</v>
      </c>
      <c r="AI428" s="27">
        <v>5</v>
      </c>
      <c r="AJ428" s="27">
        <v>5</v>
      </c>
      <c r="AK428" s="27">
        <v>5</v>
      </c>
      <c r="AL428" s="27">
        <v>4</v>
      </c>
      <c r="AM428" s="27">
        <v>5</v>
      </c>
      <c r="AN428" s="27">
        <v>4</v>
      </c>
      <c r="AO428" s="27">
        <v>4</v>
      </c>
      <c r="AP428" s="27">
        <v>5</v>
      </c>
      <c r="AQ428" s="27">
        <v>5</v>
      </c>
      <c r="AR428" s="27">
        <v>5</v>
      </c>
      <c r="AS428" s="27">
        <v>5</v>
      </c>
      <c r="AT428" s="27">
        <v>5</v>
      </c>
      <c r="AU428" s="27">
        <v>4</v>
      </c>
      <c r="AV428" s="27">
        <v>5</v>
      </c>
      <c r="AW428" s="27">
        <v>5</v>
      </c>
      <c r="AX428" s="27">
        <v>4</v>
      </c>
      <c r="AY428" s="27">
        <v>5</v>
      </c>
      <c r="AZ428" s="27">
        <v>5</v>
      </c>
      <c r="BA428" s="27">
        <v>4</v>
      </c>
      <c r="BB428" s="27">
        <v>4</v>
      </c>
      <c r="BC428" s="27">
        <v>5</v>
      </c>
      <c r="BD428" s="27">
        <v>5</v>
      </c>
      <c r="BE428" s="27">
        <v>5</v>
      </c>
      <c r="BF428" s="27">
        <v>5</v>
      </c>
      <c r="BG428" s="27">
        <v>5</v>
      </c>
      <c r="BH428" s="27">
        <v>4</v>
      </c>
      <c r="BI428" s="27">
        <v>5</v>
      </c>
      <c r="BJ428" s="27">
        <v>4</v>
      </c>
      <c r="BK428" s="27">
        <v>4</v>
      </c>
      <c r="BL428" s="27">
        <v>5</v>
      </c>
      <c r="BM428" s="27">
        <v>3</v>
      </c>
      <c r="BN428" s="27">
        <v>4</v>
      </c>
      <c r="BO428" s="27">
        <v>4</v>
      </c>
      <c r="BP428" s="27">
        <v>4</v>
      </c>
      <c r="BQ428" s="27">
        <v>5</v>
      </c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</row>
    <row r="429" spans="1:93" x14ac:dyDescent="0.25">
      <c r="A429" s="7" t="s">
        <v>21</v>
      </c>
      <c r="B429" s="6" t="str">
        <f>'[1]Методика оценки'!$C$91</f>
        <v>Качество работы помощников воспитателей</v>
      </c>
      <c r="C429" s="14" t="s">
        <v>35</v>
      </c>
      <c r="D429" s="27">
        <v>3</v>
      </c>
      <c r="E429" s="27">
        <v>5</v>
      </c>
      <c r="F429" s="27">
        <v>4</v>
      </c>
      <c r="G429" s="27">
        <v>5</v>
      </c>
      <c r="H429" s="27">
        <v>5</v>
      </c>
      <c r="I429" s="27">
        <v>5</v>
      </c>
      <c r="J429" s="27">
        <v>3</v>
      </c>
      <c r="K429" s="27">
        <v>5</v>
      </c>
      <c r="L429" s="27">
        <v>5</v>
      </c>
      <c r="M429" s="27">
        <v>5</v>
      </c>
      <c r="N429" s="27">
        <v>4</v>
      </c>
      <c r="O429" s="27">
        <v>5</v>
      </c>
      <c r="P429" s="27">
        <v>5</v>
      </c>
      <c r="Q429" s="27">
        <v>4</v>
      </c>
      <c r="R429" s="27">
        <v>5</v>
      </c>
      <c r="S429" s="27">
        <v>4</v>
      </c>
      <c r="T429" s="27">
        <v>5</v>
      </c>
      <c r="U429" s="27">
        <v>5</v>
      </c>
      <c r="V429" s="27">
        <v>4</v>
      </c>
      <c r="W429" s="27">
        <v>4</v>
      </c>
      <c r="X429" s="27">
        <v>5</v>
      </c>
      <c r="Y429" s="27">
        <v>3</v>
      </c>
      <c r="Z429" s="27">
        <v>4</v>
      </c>
      <c r="AA429" s="27">
        <v>5</v>
      </c>
      <c r="AB429" s="27">
        <v>5</v>
      </c>
      <c r="AC429" s="27">
        <v>5</v>
      </c>
      <c r="AD429" s="27">
        <v>5</v>
      </c>
      <c r="AE429" s="27">
        <v>4</v>
      </c>
      <c r="AF429" s="27">
        <v>4</v>
      </c>
      <c r="AG429" s="27">
        <v>5</v>
      </c>
      <c r="AH429" s="27">
        <v>5</v>
      </c>
      <c r="AI429" s="27">
        <v>5</v>
      </c>
      <c r="AJ429" s="27">
        <v>5</v>
      </c>
      <c r="AK429" s="27">
        <v>5</v>
      </c>
      <c r="AL429" s="27">
        <v>4</v>
      </c>
      <c r="AM429" s="27">
        <v>5</v>
      </c>
      <c r="AN429" s="27">
        <v>4</v>
      </c>
      <c r="AO429" s="27">
        <v>4</v>
      </c>
      <c r="AP429" s="27">
        <v>5</v>
      </c>
      <c r="AQ429" s="27">
        <v>5</v>
      </c>
      <c r="AR429" s="27">
        <v>5</v>
      </c>
      <c r="AS429" s="27">
        <v>5</v>
      </c>
      <c r="AT429" s="27">
        <v>5</v>
      </c>
      <c r="AU429" s="27">
        <v>4</v>
      </c>
      <c r="AV429" s="27">
        <v>5</v>
      </c>
      <c r="AW429" s="27">
        <v>5</v>
      </c>
      <c r="AX429" s="27">
        <v>4</v>
      </c>
      <c r="AY429" s="27">
        <v>5</v>
      </c>
      <c r="AZ429" s="27">
        <v>5</v>
      </c>
      <c r="BA429" s="27">
        <v>4</v>
      </c>
      <c r="BB429" s="27">
        <v>4</v>
      </c>
      <c r="BC429" s="27">
        <v>5</v>
      </c>
      <c r="BD429" s="27">
        <v>5</v>
      </c>
      <c r="BE429" s="27">
        <v>5</v>
      </c>
      <c r="BF429" s="27">
        <v>5</v>
      </c>
      <c r="BG429" s="27">
        <v>5</v>
      </c>
      <c r="BH429" s="27">
        <v>4</v>
      </c>
      <c r="BI429" s="27">
        <v>5</v>
      </c>
      <c r="BJ429" s="27">
        <v>4</v>
      </c>
      <c r="BK429" s="27">
        <v>5</v>
      </c>
      <c r="BL429" s="27">
        <v>5</v>
      </c>
      <c r="BM429" s="27">
        <v>3</v>
      </c>
      <c r="BN429" s="27">
        <v>4</v>
      </c>
      <c r="BO429" s="27">
        <v>4</v>
      </c>
      <c r="BP429" s="27">
        <v>4</v>
      </c>
      <c r="BQ429" s="27">
        <v>5</v>
      </c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</row>
    <row r="430" spans="1:93" x14ac:dyDescent="0.25">
      <c r="A430" s="7" t="s">
        <v>22</v>
      </c>
      <c r="B430" s="6" t="str">
        <f>'[1]Методика оценки'!$C$98</f>
        <v>Качество работы музыкальных руководителей</v>
      </c>
      <c r="C430" s="14" t="s">
        <v>36</v>
      </c>
      <c r="D430" s="27">
        <v>0</v>
      </c>
      <c r="E430" s="27">
        <v>0</v>
      </c>
      <c r="F430" s="27">
        <v>5</v>
      </c>
      <c r="G430" s="27">
        <v>4</v>
      </c>
      <c r="H430" s="27">
        <v>5</v>
      </c>
      <c r="I430" s="27">
        <v>3</v>
      </c>
      <c r="J430" s="27">
        <v>3</v>
      </c>
      <c r="K430" s="27">
        <v>0</v>
      </c>
      <c r="L430" s="27">
        <v>4</v>
      </c>
      <c r="M430" s="27">
        <v>0</v>
      </c>
      <c r="N430" s="27">
        <v>0</v>
      </c>
      <c r="O430" s="27">
        <v>5</v>
      </c>
      <c r="P430" s="27">
        <v>0</v>
      </c>
      <c r="Q430" s="27">
        <v>4</v>
      </c>
      <c r="R430" s="27">
        <v>0</v>
      </c>
      <c r="S430" s="27">
        <v>4</v>
      </c>
      <c r="T430" s="27">
        <v>5</v>
      </c>
      <c r="U430" s="27">
        <v>5</v>
      </c>
      <c r="V430" s="27">
        <v>0</v>
      </c>
      <c r="W430" s="27">
        <v>4</v>
      </c>
      <c r="X430" s="27">
        <v>5</v>
      </c>
      <c r="Y430" s="27">
        <v>3</v>
      </c>
      <c r="Z430" s="27">
        <v>0</v>
      </c>
      <c r="AA430" s="27">
        <v>5</v>
      </c>
      <c r="AB430" s="27">
        <v>0</v>
      </c>
      <c r="AC430" s="27">
        <v>0</v>
      </c>
      <c r="AD430" s="27">
        <v>4</v>
      </c>
      <c r="AE430" s="27">
        <v>4</v>
      </c>
      <c r="AF430" s="27">
        <v>5</v>
      </c>
      <c r="AG430" s="27">
        <v>4</v>
      </c>
      <c r="AH430" s="27">
        <v>4</v>
      </c>
      <c r="AI430" s="27">
        <v>4</v>
      </c>
      <c r="AJ430" s="27">
        <v>0</v>
      </c>
      <c r="AK430" s="27">
        <v>5</v>
      </c>
      <c r="AL430" s="27">
        <v>0</v>
      </c>
      <c r="AM430" s="27">
        <v>5</v>
      </c>
      <c r="AN430" s="27">
        <v>0</v>
      </c>
      <c r="AO430" s="27">
        <v>4</v>
      </c>
      <c r="AP430" s="27">
        <v>5</v>
      </c>
      <c r="AQ430" s="27">
        <v>5</v>
      </c>
      <c r="AR430" s="27">
        <v>5</v>
      </c>
      <c r="AS430" s="27">
        <v>5</v>
      </c>
      <c r="AT430" s="27">
        <v>5</v>
      </c>
      <c r="AU430" s="27">
        <v>0</v>
      </c>
      <c r="AV430" s="27">
        <v>5</v>
      </c>
      <c r="AW430" s="27">
        <v>5</v>
      </c>
      <c r="AX430" s="27">
        <v>4</v>
      </c>
      <c r="AY430" s="27">
        <v>5</v>
      </c>
      <c r="AZ430" s="27">
        <v>0</v>
      </c>
      <c r="BA430" s="27">
        <v>0</v>
      </c>
      <c r="BB430" s="27">
        <v>4</v>
      </c>
      <c r="BC430" s="27">
        <v>5</v>
      </c>
      <c r="BD430" s="27">
        <v>5</v>
      </c>
      <c r="BE430" s="27">
        <v>5</v>
      </c>
      <c r="BF430" s="27">
        <v>5</v>
      </c>
      <c r="BG430" s="27">
        <v>5</v>
      </c>
      <c r="BH430" s="27">
        <v>4</v>
      </c>
      <c r="BI430" s="27">
        <v>0</v>
      </c>
      <c r="BJ430" s="27">
        <v>4</v>
      </c>
      <c r="BK430" s="27">
        <v>4</v>
      </c>
      <c r="BL430" s="27">
        <v>5</v>
      </c>
      <c r="BM430" s="27">
        <v>3</v>
      </c>
      <c r="BN430" s="27">
        <v>4</v>
      </c>
      <c r="BO430" s="27">
        <v>4</v>
      </c>
      <c r="BP430" s="27">
        <v>4</v>
      </c>
      <c r="BQ430" s="27">
        <v>5</v>
      </c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</row>
    <row r="431" spans="1:93" x14ac:dyDescent="0.25">
      <c r="A431" s="6">
        <v>16</v>
      </c>
      <c r="B431" s="6" t="str">
        <f>'[1]Методика оценки'!$C$104</f>
        <v>Качество работы учителей по физкультуре</v>
      </c>
      <c r="C431" s="14" t="s">
        <v>37</v>
      </c>
      <c r="D431" s="27">
        <v>0</v>
      </c>
      <c r="E431" s="27">
        <v>0</v>
      </c>
      <c r="F431" s="27">
        <v>4</v>
      </c>
      <c r="G431" s="27">
        <v>5</v>
      </c>
      <c r="H431" s="27">
        <v>0</v>
      </c>
      <c r="I431" s="27">
        <v>3</v>
      </c>
      <c r="J431" s="27">
        <v>3</v>
      </c>
      <c r="K431" s="27">
        <v>0</v>
      </c>
      <c r="L431" s="27">
        <v>4</v>
      </c>
      <c r="M431" s="27">
        <v>0</v>
      </c>
      <c r="N431" s="27">
        <v>0</v>
      </c>
      <c r="O431" s="27">
        <v>5</v>
      </c>
      <c r="P431" s="27">
        <v>0</v>
      </c>
      <c r="Q431" s="27">
        <v>4</v>
      </c>
      <c r="R431" s="27">
        <v>0</v>
      </c>
      <c r="S431" s="27">
        <v>0</v>
      </c>
      <c r="T431" s="27">
        <v>0</v>
      </c>
      <c r="U431" s="27">
        <v>5</v>
      </c>
      <c r="V431" s="27">
        <v>0</v>
      </c>
      <c r="W431" s="27">
        <v>5</v>
      </c>
      <c r="X431" s="27">
        <v>5</v>
      </c>
      <c r="Y431" s="27">
        <v>3</v>
      </c>
      <c r="Z431" s="27">
        <v>0</v>
      </c>
      <c r="AA431" s="27">
        <v>5</v>
      </c>
      <c r="AB431" s="27">
        <v>0</v>
      </c>
      <c r="AC431" s="27">
        <v>0</v>
      </c>
      <c r="AD431" s="27">
        <v>5</v>
      </c>
      <c r="AE431" s="27">
        <v>4</v>
      </c>
      <c r="AF431" s="27">
        <v>5</v>
      </c>
      <c r="AG431" s="27">
        <v>5</v>
      </c>
      <c r="AH431" s="27">
        <v>5</v>
      </c>
      <c r="AI431" s="27">
        <v>4</v>
      </c>
      <c r="AJ431" s="27">
        <v>0</v>
      </c>
      <c r="AK431" s="27">
        <v>5</v>
      </c>
      <c r="AL431" s="27">
        <v>0</v>
      </c>
      <c r="AM431" s="27">
        <v>5</v>
      </c>
      <c r="AN431" s="27">
        <v>0</v>
      </c>
      <c r="AO431" s="27">
        <v>4</v>
      </c>
      <c r="AP431" s="27">
        <v>5</v>
      </c>
      <c r="AQ431" s="27">
        <v>0</v>
      </c>
      <c r="AR431" s="27">
        <v>5</v>
      </c>
      <c r="AS431" s="27">
        <v>0</v>
      </c>
      <c r="AT431" s="27">
        <v>5</v>
      </c>
      <c r="AU431" s="27">
        <v>5</v>
      </c>
      <c r="AV431" s="27">
        <v>5</v>
      </c>
      <c r="AW431" s="27">
        <v>5</v>
      </c>
      <c r="AX431" s="27">
        <v>4</v>
      </c>
      <c r="AY431" s="27">
        <v>0</v>
      </c>
      <c r="AZ431" s="27">
        <v>0</v>
      </c>
      <c r="BA431" s="27">
        <v>0</v>
      </c>
      <c r="BB431" s="27">
        <v>0</v>
      </c>
      <c r="BC431" s="27">
        <v>0</v>
      </c>
      <c r="BD431" s="27">
        <v>0</v>
      </c>
      <c r="BE431" s="27">
        <v>5</v>
      </c>
      <c r="BF431" s="27">
        <v>5</v>
      </c>
      <c r="BG431" s="27">
        <v>0</v>
      </c>
      <c r="BH431" s="27">
        <v>0</v>
      </c>
      <c r="BI431" s="27">
        <v>0</v>
      </c>
      <c r="BJ431" s="27">
        <v>0</v>
      </c>
      <c r="BK431" s="27">
        <v>4</v>
      </c>
      <c r="BL431" s="27">
        <v>0</v>
      </c>
      <c r="BM431" s="27">
        <v>3</v>
      </c>
      <c r="BN431" s="27">
        <v>0</v>
      </c>
      <c r="BO431" s="27">
        <v>0</v>
      </c>
      <c r="BP431" s="27">
        <v>0</v>
      </c>
      <c r="BQ431" s="27">
        <v>0</v>
      </c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</row>
    <row r="432" spans="1:93" x14ac:dyDescent="0.25">
      <c r="A432" s="7" t="s">
        <v>23</v>
      </c>
      <c r="B432" s="6" t="str">
        <f>'[1]Методика оценки'!$C$110</f>
        <v>Качество работы учителей-логопедов</v>
      </c>
      <c r="C432" s="14" t="s">
        <v>38</v>
      </c>
      <c r="D432" s="27">
        <v>0</v>
      </c>
      <c r="E432" s="27">
        <v>4</v>
      </c>
      <c r="F432" s="27">
        <v>0</v>
      </c>
      <c r="G432" s="27">
        <v>4</v>
      </c>
      <c r="H432" s="27">
        <v>5</v>
      </c>
      <c r="I432" s="27">
        <v>0</v>
      </c>
      <c r="J432" s="27">
        <v>3</v>
      </c>
      <c r="K432" s="27">
        <v>0</v>
      </c>
      <c r="L432" s="27">
        <v>4</v>
      </c>
      <c r="M432" s="27">
        <v>0</v>
      </c>
      <c r="N432" s="27">
        <v>0</v>
      </c>
      <c r="O432" s="27">
        <v>5</v>
      </c>
      <c r="P432" s="27">
        <v>0</v>
      </c>
      <c r="Q432" s="27">
        <v>0</v>
      </c>
      <c r="R432" s="27">
        <v>4</v>
      </c>
      <c r="S432" s="27">
        <v>0</v>
      </c>
      <c r="T432" s="27">
        <v>0</v>
      </c>
      <c r="U432" s="27">
        <v>5</v>
      </c>
      <c r="V432" s="27">
        <v>0</v>
      </c>
      <c r="W432" s="27">
        <v>0</v>
      </c>
      <c r="X432" s="27">
        <v>5</v>
      </c>
      <c r="Y432" s="27">
        <v>0</v>
      </c>
      <c r="Z432" s="27">
        <v>0</v>
      </c>
      <c r="AA432" s="27">
        <v>5</v>
      </c>
      <c r="AB432" s="27">
        <v>5</v>
      </c>
      <c r="AC432" s="27">
        <v>0</v>
      </c>
      <c r="AD432" s="27">
        <v>4</v>
      </c>
      <c r="AE432" s="27">
        <v>4</v>
      </c>
      <c r="AF432" s="27">
        <v>5</v>
      </c>
      <c r="AG432" s="27">
        <v>5</v>
      </c>
      <c r="AH432" s="27">
        <v>4</v>
      </c>
      <c r="AI432" s="27">
        <v>4</v>
      </c>
      <c r="AJ432" s="27">
        <v>0</v>
      </c>
      <c r="AK432" s="27">
        <v>5</v>
      </c>
      <c r="AL432" s="27">
        <v>0</v>
      </c>
      <c r="AM432" s="27">
        <v>5</v>
      </c>
      <c r="AN432" s="27">
        <v>0</v>
      </c>
      <c r="AO432" s="27">
        <v>0</v>
      </c>
      <c r="AP432" s="27">
        <v>5</v>
      </c>
      <c r="AQ432" s="27">
        <v>0</v>
      </c>
      <c r="AR432" s="27">
        <v>5</v>
      </c>
      <c r="AS432" s="27">
        <v>0</v>
      </c>
      <c r="AT432" s="27">
        <v>4</v>
      </c>
      <c r="AU432" s="27">
        <v>0</v>
      </c>
      <c r="AV432" s="27">
        <v>5</v>
      </c>
      <c r="AW432" s="27">
        <v>5</v>
      </c>
      <c r="AX432" s="27">
        <v>0</v>
      </c>
      <c r="AY432" s="27">
        <v>0</v>
      </c>
      <c r="AZ432" s="27">
        <v>0</v>
      </c>
      <c r="BA432" s="27">
        <v>4</v>
      </c>
      <c r="BB432" s="27">
        <v>0</v>
      </c>
      <c r="BC432" s="27">
        <v>0</v>
      </c>
      <c r="BD432" s="27">
        <v>0</v>
      </c>
      <c r="BE432" s="27">
        <v>4</v>
      </c>
      <c r="BF432" s="27">
        <v>5</v>
      </c>
      <c r="BG432" s="27">
        <v>0</v>
      </c>
      <c r="BH432" s="27">
        <v>0</v>
      </c>
      <c r="BI432" s="27">
        <v>0</v>
      </c>
      <c r="BJ432" s="27">
        <v>4</v>
      </c>
      <c r="BK432" s="27">
        <v>0</v>
      </c>
      <c r="BL432" s="27">
        <v>0</v>
      </c>
      <c r="BM432" s="27">
        <v>0</v>
      </c>
      <c r="BN432" s="27">
        <v>4</v>
      </c>
      <c r="BO432" s="27">
        <v>0</v>
      </c>
      <c r="BP432" s="27">
        <v>0</v>
      </c>
      <c r="BQ432" s="27">
        <v>0</v>
      </c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</row>
    <row r="433" spans="1:93" x14ac:dyDescent="0.25">
      <c r="A433" s="7" t="s">
        <v>24</v>
      </c>
      <c r="B433" s="6" t="str">
        <f>'[1]Методика оценки'!$C$116</f>
        <v>Качество работы учителей-дефектологов</v>
      </c>
      <c r="C433" s="14" t="s">
        <v>39</v>
      </c>
      <c r="D433" s="27">
        <v>0</v>
      </c>
      <c r="E433" s="27">
        <v>0</v>
      </c>
      <c r="F433" s="27">
        <v>0</v>
      </c>
      <c r="G433" s="27">
        <v>4</v>
      </c>
      <c r="H433" s="27">
        <v>0</v>
      </c>
      <c r="I433" s="27">
        <v>0</v>
      </c>
      <c r="J433" s="27">
        <v>3</v>
      </c>
      <c r="K433" s="27">
        <v>0</v>
      </c>
      <c r="L433" s="27">
        <v>4</v>
      </c>
      <c r="M433" s="27">
        <v>0</v>
      </c>
      <c r="N433" s="27">
        <v>0</v>
      </c>
      <c r="O433" s="27">
        <v>5</v>
      </c>
      <c r="P433" s="27">
        <v>0</v>
      </c>
      <c r="Q433" s="27">
        <v>0</v>
      </c>
      <c r="R433" s="27">
        <v>3</v>
      </c>
      <c r="S433" s="27">
        <v>0</v>
      </c>
      <c r="T433" s="27">
        <v>0</v>
      </c>
      <c r="U433" s="27">
        <v>5</v>
      </c>
      <c r="V433" s="27">
        <v>0</v>
      </c>
      <c r="W433" s="27">
        <v>0</v>
      </c>
      <c r="X433" s="27">
        <v>5</v>
      </c>
      <c r="Y433" s="27">
        <v>0</v>
      </c>
      <c r="Z433" s="27">
        <v>0</v>
      </c>
      <c r="AA433" s="27">
        <v>5</v>
      </c>
      <c r="AB433" s="27">
        <v>4</v>
      </c>
      <c r="AC433" s="27">
        <v>0</v>
      </c>
      <c r="AD433" s="27">
        <v>4</v>
      </c>
      <c r="AE433" s="27">
        <v>4</v>
      </c>
      <c r="AF433" s="27">
        <v>0</v>
      </c>
      <c r="AG433" s="27">
        <v>0</v>
      </c>
      <c r="AH433" s="27">
        <v>4</v>
      </c>
      <c r="AI433" s="27">
        <v>5</v>
      </c>
      <c r="AJ433" s="27">
        <v>0</v>
      </c>
      <c r="AK433" s="27">
        <v>5</v>
      </c>
      <c r="AL433" s="27">
        <v>0</v>
      </c>
      <c r="AM433" s="27">
        <v>5</v>
      </c>
      <c r="AN433" s="27">
        <v>0</v>
      </c>
      <c r="AO433" s="27">
        <v>0</v>
      </c>
      <c r="AP433" s="27">
        <v>5</v>
      </c>
      <c r="AQ433" s="27">
        <v>0</v>
      </c>
      <c r="AR433" s="27">
        <v>5</v>
      </c>
      <c r="AS433" s="27">
        <v>0</v>
      </c>
      <c r="AT433" s="27">
        <v>0</v>
      </c>
      <c r="AU433" s="27">
        <v>0</v>
      </c>
      <c r="AV433" s="27">
        <v>4</v>
      </c>
      <c r="AW433" s="27">
        <v>0</v>
      </c>
      <c r="AX433" s="27">
        <v>0</v>
      </c>
      <c r="AY433" s="27">
        <v>0</v>
      </c>
      <c r="AZ433" s="27">
        <v>0</v>
      </c>
      <c r="BA433" s="27">
        <v>0</v>
      </c>
      <c r="BB433" s="27">
        <v>0</v>
      </c>
      <c r="BC433" s="27">
        <v>0</v>
      </c>
      <c r="BD433" s="27">
        <v>0</v>
      </c>
      <c r="BE433" s="27">
        <v>0</v>
      </c>
      <c r="BF433" s="27">
        <v>4</v>
      </c>
      <c r="BG433" s="27">
        <v>0</v>
      </c>
      <c r="BH433" s="27">
        <v>0</v>
      </c>
      <c r="BI433" s="27">
        <v>0</v>
      </c>
      <c r="BJ433" s="27">
        <v>5</v>
      </c>
      <c r="BK433" s="27">
        <v>0</v>
      </c>
      <c r="BL433" s="27">
        <v>0</v>
      </c>
      <c r="BM433" s="27">
        <v>0</v>
      </c>
      <c r="BN433" s="27">
        <v>0</v>
      </c>
      <c r="BO433" s="27">
        <v>0</v>
      </c>
      <c r="BP433" s="27">
        <v>0</v>
      </c>
      <c r="BQ433" s="27">
        <v>0</v>
      </c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</row>
    <row r="434" spans="1:93" x14ac:dyDescent="0.25">
      <c r="A434" s="7" t="s">
        <v>25</v>
      </c>
      <c r="B434" s="6" t="str">
        <f>'[1]Методика оценки'!$C$122</f>
        <v>Качество работы педагогов-психологов</v>
      </c>
      <c r="C434" s="14" t="s">
        <v>40</v>
      </c>
      <c r="D434" s="27">
        <v>0</v>
      </c>
      <c r="E434" s="27">
        <v>5</v>
      </c>
      <c r="F434" s="27">
        <v>0</v>
      </c>
      <c r="G434" s="27">
        <v>5</v>
      </c>
      <c r="H434" s="27">
        <v>5</v>
      </c>
      <c r="I434" s="27">
        <v>0</v>
      </c>
      <c r="J434" s="27">
        <v>3</v>
      </c>
      <c r="K434" s="27">
        <v>0</v>
      </c>
      <c r="L434" s="27">
        <v>4</v>
      </c>
      <c r="M434" s="27">
        <v>0</v>
      </c>
      <c r="N434" s="27">
        <v>4</v>
      </c>
      <c r="O434" s="27">
        <v>5</v>
      </c>
      <c r="P434" s="27">
        <v>0</v>
      </c>
      <c r="Q434" s="27">
        <v>0</v>
      </c>
      <c r="R434" s="27">
        <v>4</v>
      </c>
      <c r="S434" s="27">
        <v>4</v>
      </c>
      <c r="T434" s="27">
        <v>4</v>
      </c>
      <c r="U434" s="27">
        <v>5</v>
      </c>
      <c r="V434" s="27">
        <v>0</v>
      </c>
      <c r="W434" s="27">
        <v>5</v>
      </c>
      <c r="X434" s="27">
        <v>5</v>
      </c>
      <c r="Y434" s="27">
        <v>3</v>
      </c>
      <c r="Z434" s="27">
        <v>0</v>
      </c>
      <c r="AA434" s="27">
        <v>5</v>
      </c>
      <c r="AB434" s="27">
        <v>5</v>
      </c>
      <c r="AC434" s="27">
        <v>4</v>
      </c>
      <c r="AD434" s="27">
        <v>5</v>
      </c>
      <c r="AE434" s="27">
        <v>4</v>
      </c>
      <c r="AF434" s="27">
        <v>4</v>
      </c>
      <c r="AG434" s="27">
        <v>5</v>
      </c>
      <c r="AH434" s="27">
        <v>4</v>
      </c>
      <c r="AI434" s="27">
        <v>5</v>
      </c>
      <c r="AJ434" s="27">
        <v>5</v>
      </c>
      <c r="AK434" s="27">
        <v>5</v>
      </c>
      <c r="AL434" s="27">
        <v>4</v>
      </c>
      <c r="AM434" s="27">
        <v>5</v>
      </c>
      <c r="AN434" s="27">
        <v>0</v>
      </c>
      <c r="AO434" s="27">
        <v>0</v>
      </c>
      <c r="AP434" s="27">
        <v>5</v>
      </c>
      <c r="AQ434" s="27">
        <v>0</v>
      </c>
      <c r="AR434" s="27">
        <v>5</v>
      </c>
      <c r="AS434" s="27">
        <v>0</v>
      </c>
      <c r="AT434" s="27">
        <v>5</v>
      </c>
      <c r="AU434" s="27">
        <v>0</v>
      </c>
      <c r="AV434" s="27">
        <v>5</v>
      </c>
      <c r="AW434" s="27">
        <v>5</v>
      </c>
      <c r="AX434" s="27">
        <v>4</v>
      </c>
      <c r="AY434" s="27">
        <v>0</v>
      </c>
      <c r="AZ434" s="27">
        <v>0</v>
      </c>
      <c r="BA434" s="27">
        <v>0</v>
      </c>
      <c r="BB434" s="27">
        <v>0</v>
      </c>
      <c r="BC434" s="27">
        <v>0</v>
      </c>
      <c r="BD434" s="27">
        <v>0</v>
      </c>
      <c r="BE434" s="27">
        <v>5</v>
      </c>
      <c r="BF434" s="27">
        <v>5</v>
      </c>
      <c r="BG434" s="27">
        <v>0</v>
      </c>
      <c r="BH434" s="27">
        <v>0</v>
      </c>
      <c r="BI434" s="27">
        <v>0</v>
      </c>
      <c r="BJ434" s="27">
        <v>5</v>
      </c>
      <c r="BK434" s="27">
        <v>0</v>
      </c>
      <c r="BL434" s="27">
        <v>0</v>
      </c>
      <c r="BM434" s="27">
        <v>0</v>
      </c>
      <c r="BN434" s="27">
        <v>4</v>
      </c>
      <c r="BO434" s="27">
        <v>0</v>
      </c>
      <c r="BP434" s="27">
        <v>0</v>
      </c>
      <c r="BQ434" s="27">
        <v>0</v>
      </c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</row>
    <row r="435" spans="1:93" x14ac:dyDescent="0.25">
      <c r="A435" s="7" t="s">
        <v>26</v>
      </c>
      <c r="B435" s="6" t="str">
        <f>'[1]Методика оценки'!$C$128</f>
        <v>Качество работы медицинского персонала</v>
      </c>
      <c r="C435" s="14" t="s">
        <v>41</v>
      </c>
      <c r="D435" s="27">
        <v>0</v>
      </c>
      <c r="E435" s="27">
        <v>4</v>
      </c>
      <c r="F435" s="27">
        <v>0</v>
      </c>
      <c r="G435" s="27">
        <v>4</v>
      </c>
      <c r="H435" s="27">
        <v>5</v>
      </c>
      <c r="I435" s="27">
        <v>4</v>
      </c>
      <c r="J435" s="27">
        <v>3</v>
      </c>
      <c r="K435" s="27">
        <v>4</v>
      </c>
      <c r="L435" s="27">
        <v>4</v>
      </c>
      <c r="M435" s="27">
        <v>5</v>
      </c>
      <c r="N435" s="27">
        <v>4</v>
      </c>
      <c r="O435" s="27">
        <v>5</v>
      </c>
      <c r="P435" s="27">
        <v>4</v>
      </c>
      <c r="Q435" s="27">
        <v>4</v>
      </c>
      <c r="R435" s="27">
        <v>3</v>
      </c>
      <c r="S435" s="27">
        <v>4</v>
      </c>
      <c r="T435" s="27">
        <v>4</v>
      </c>
      <c r="U435" s="27">
        <v>5</v>
      </c>
      <c r="V435" s="27">
        <v>4</v>
      </c>
      <c r="W435" s="27">
        <v>5</v>
      </c>
      <c r="X435" s="27">
        <v>5</v>
      </c>
      <c r="Y435" s="27">
        <v>3</v>
      </c>
      <c r="Z435" s="27">
        <v>4</v>
      </c>
      <c r="AA435" s="27">
        <v>5</v>
      </c>
      <c r="AB435" s="27">
        <v>3</v>
      </c>
      <c r="AC435" s="27">
        <v>4</v>
      </c>
      <c r="AD435" s="27">
        <v>5</v>
      </c>
      <c r="AE435" s="27">
        <v>4</v>
      </c>
      <c r="AF435" s="27">
        <v>4</v>
      </c>
      <c r="AG435" s="27">
        <v>0</v>
      </c>
      <c r="AH435" s="27">
        <v>5</v>
      </c>
      <c r="AI435" s="27">
        <v>5</v>
      </c>
      <c r="AJ435" s="27">
        <v>4</v>
      </c>
      <c r="AK435" s="27">
        <v>5</v>
      </c>
      <c r="AL435" s="27">
        <v>4</v>
      </c>
      <c r="AM435" s="27">
        <v>5</v>
      </c>
      <c r="AN435" s="27">
        <v>4</v>
      </c>
      <c r="AO435" s="27">
        <v>4</v>
      </c>
      <c r="AP435" s="27">
        <v>5</v>
      </c>
      <c r="AQ435" s="27">
        <v>4</v>
      </c>
      <c r="AR435" s="27">
        <v>5</v>
      </c>
      <c r="AS435" s="27">
        <v>4</v>
      </c>
      <c r="AT435" s="27">
        <v>5</v>
      </c>
      <c r="AU435" s="27">
        <v>4</v>
      </c>
      <c r="AV435" s="27">
        <v>5</v>
      </c>
      <c r="AW435" s="27">
        <v>5</v>
      </c>
      <c r="AX435" s="27">
        <v>4</v>
      </c>
      <c r="AY435" s="27">
        <v>5</v>
      </c>
      <c r="AZ435" s="27">
        <v>5</v>
      </c>
      <c r="BA435" s="27">
        <v>4</v>
      </c>
      <c r="BB435" s="27">
        <v>4</v>
      </c>
      <c r="BC435" s="27">
        <v>4</v>
      </c>
      <c r="BD435" s="27">
        <v>5</v>
      </c>
      <c r="BE435" s="27">
        <v>5</v>
      </c>
      <c r="BF435" s="27">
        <v>5</v>
      </c>
      <c r="BG435" s="27">
        <v>5</v>
      </c>
      <c r="BH435" s="27">
        <v>4</v>
      </c>
      <c r="BI435" s="27">
        <v>5</v>
      </c>
      <c r="BJ435" s="27">
        <v>4</v>
      </c>
      <c r="BK435" s="27">
        <v>4</v>
      </c>
      <c r="BL435" s="27">
        <v>4</v>
      </c>
      <c r="BM435" s="27">
        <v>3</v>
      </c>
      <c r="BN435" s="27">
        <v>4</v>
      </c>
      <c r="BO435" s="27">
        <v>4</v>
      </c>
      <c r="BP435" s="27">
        <v>4</v>
      </c>
      <c r="BQ435" s="27">
        <v>4</v>
      </c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</row>
    <row r="436" spans="1:93" x14ac:dyDescent="0.25">
      <c r="A436" s="7" t="s">
        <v>27</v>
      </c>
      <c r="B436" s="6" t="str">
        <f>'[1]Методика оценки'!$C$134</f>
        <v>Качество работы сотрудников пищевого блока</v>
      </c>
      <c r="C436" s="14" t="s">
        <v>44</v>
      </c>
      <c r="D436" s="27">
        <v>4</v>
      </c>
      <c r="E436" s="27">
        <v>5</v>
      </c>
      <c r="F436" s="27">
        <v>4</v>
      </c>
      <c r="G436" s="27">
        <v>4</v>
      </c>
      <c r="H436" s="27">
        <v>5</v>
      </c>
      <c r="I436" s="27">
        <v>4</v>
      </c>
      <c r="J436" s="27">
        <v>5</v>
      </c>
      <c r="K436" s="27">
        <v>5</v>
      </c>
      <c r="L436" s="27">
        <v>4</v>
      </c>
      <c r="M436" s="27">
        <v>4</v>
      </c>
      <c r="N436" s="27">
        <v>4</v>
      </c>
      <c r="O436" s="27">
        <v>5</v>
      </c>
      <c r="P436" s="27">
        <v>4</v>
      </c>
      <c r="Q436" s="27">
        <v>4</v>
      </c>
      <c r="R436" s="27">
        <v>5</v>
      </c>
      <c r="S436" s="27">
        <v>4</v>
      </c>
      <c r="T436" s="27">
        <v>4</v>
      </c>
      <c r="U436" s="27">
        <v>5</v>
      </c>
      <c r="V436" s="27">
        <v>4</v>
      </c>
      <c r="W436" s="27">
        <v>5</v>
      </c>
      <c r="X436" s="27">
        <v>5</v>
      </c>
      <c r="Y436" s="27">
        <v>3</v>
      </c>
      <c r="Z436" s="27">
        <v>4</v>
      </c>
      <c r="AA436" s="27">
        <v>5</v>
      </c>
      <c r="AB436" s="27">
        <v>4</v>
      </c>
      <c r="AC436" s="27">
        <v>5</v>
      </c>
      <c r="AD436" s="27">
        <v>4</v>
      </c>
      <c r="AE436" s="27">
        <v>4</v>
      </c>
      <c r="AF436" s="27">
        <v>4</v>
      </c>
      <c r="AG436" s="27">
        <v>4</v>
      </c>
      <c r="AH436" s="27">
        <v>5</v>
      </c>
      <c r="AI436" s="27">
        <v>5</v>
      </c>
      <c r="AJ436" s="27">
        <v>4</v>
      </c>
      <c r="AK436" s="27">
        <v>5</v>
      </c>
      <c r="AL436" s="27">
        <v>4</v>
      </c>
      <c r="AM436" s="27">
        <v>5</v>
      </c>
      <c r="AN436" s="27">
        <v>4</v>
      </c>
      <c r="AO436" s="27">
        <v>4</v>
      </c>
      <c r="AP436" s="27">
        <v>5</v>
      </c>
      <c r="AQ436" s="27">
        <v>5</v>
      </c>
      <c r="AR436" s="27">
        <v>5</v>
      </c>
      <c r="AS436" s="27">
        <v>3</v>
      </c>
      <c r="AT436" s="27">
        <v>5</v>
      </c>
      <c r="AU436" s="27">
        <v>5</v>
      </c>
      <c r="AV436" s="27">
        <v>5</v>
      </c>
      <c r="AW436" s="27">
        <v>5</v>
      </c>
      <c r="AX436" s="27">
        <v>4</v>
      </c>
      <c r="AY436" s="27">
        <v>5</v>
      </c>
      <c r="AZ436" s="27">
        <v>4</v>
      </c>
      <c r="BA436" s="27">
        <v>4</v>
      </c>
      <c r="BB436" s="27">
        <v>4</v>
      </c>
      <c r="BC436" s="27">
        <v>3</v>
      </c>
      <c r="BD436" s="27">
        <v>5</v>
      </c>
      <c r="BE436" s="27">
        <v>5</v>
      </c>
      <c r="BF436" s="27">
        <v>5</v>
      </c>
      <c r="BG436" s="27">
        <v>5</v>
      </c>
      <c r="BH436" s="27">
        <v>4</v>
      </c>
      <c r="BI436" s="27">
        <v>5</v>
      </c>
      <c r="BJ436" s="27">
        <v>5</v>
      </c>
      <c r="BK436" s="27">
        <v>4</v>
      </c>
      <c r="BL436" s="27">
        <v>3</v>
      </c>
      <c r="BM436" s="27">
        <v>3</v>
      </c>
      <c r="BN436" s="27">
        <v>0</v>
      </c>
      <c r="BO436" s="27">
        <v>4</v>
      </c>
      <c r="BP436" s="27">
        <v>4</v>
      </c>
      <c r="BQ436" s="27">
        <v>3</v>
      </c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</row>
    <row r="437" spans="1:93" ht="30" x14ac:dyDescent="0.25">
      <c r="A437" s="7" t="s">
        <v>28</v>
      </c>
      <c r="B437" s="6" t="str">
        <f>'[1]Методика оценки'!$C$140</f>
        <v>Качество работы педагогов, ведущих занятия в кружках и секциях</v>
      </c>
      <c r="C437" s="14" t="s">
        <v>46</v>
      </c>
      <c r="D437" s="27">
        <v>3</v>
      </c>
      <c r="E437" s="27">
        <v>0</v>
      </c>
      <c r="F437" s="27">
        <v>0</v>
      </c>
      <c r="G437" s="27">
        <v>5</v>
      </c>
      <c r="H437" s="27">
        <v>5</v>
      </c>
      <c r="I437" s="27">
        <v>0</v>
      </c>
      <c r="J437" s="27">
        <v>3</v>
      </c>
      <c r="K437" s="27">
        <v>0</v>
      </c>
      <c r="L437" s="27">
        <v>4</v>
      </c>
      <c r="M437" s="27">
        <v>0</v>
      </c>
      <c r="N437" s="27">
        <v>0</v>
      </c>
      <c r="O437" s="27">
        <v>5</v>
      </c>
      <c r="P437" s="27">
        <v>0</v>
      </c>
      <c r="Q437" s="27">
        <v>0</v>
      </c>
      <c r="R437" s="27">
        <v>5</v>
      </c>
      <c r="S437" s="27">
        <v>0</v>
      </c>
      <c r="T437" s="27">
        <v>4</v>
      </c>
      <c r="U437" s="27">
        <v>5</v>
      </c>
      <c r="V437" s="27">
        <v>0</v>
      </c>
      <c r="W437" s="27">
        <v>0</v>
      </c>
      <c r="X437" s="27">
        <v>5</v>
      </c>
      <c r="Y437" s="27">
        <v>0</v>
      </c>
      <c r="Z437" s="27">
        <v>0</v>
      </c>
      <c r="AA437" s="27">
        <v>5</v>
      </c>
      <c r="AB437" s="27">
        <v>5</v>
      </c>
      <c r="AC437" s="27">
        <v>0</v>
      </c>
      <c r="AD437" s="27">
        <v>0</v>
      </c>
      <c r="AE437" s="27">
        <v>0</v>
      </c>
      <c r="AF437" s="27">
        <v>5</v>
      </c>
      <c r="AG437" s="27">
        <v>4</v>
      </c>
      <c r="AH437" s="27">
        <v>5</v>
      </c>
      <c r="AI437" s="27">
        <v>0</v>
      </c>
      <c r="AJ437" s="27">
        <v>4</v>
      </c>
      <c r="AK437" s="27">
        <v>0</v>
      </c>
      <c r="AL437" s="27">
        <v>3</v>
      </c>
      <c r="AM437" s="27">
        <v>0</v>
      </c>
      <c r="AN437" s="27">
        <v>0</v>
      </c>
      <c r="AO437" s="27">
        <v>0</v>
      </c>
      <c r="AP437" s="27">
        <v>5</v>
      </c>
      <c r="AQ437" s="27">
        <v>0</v>
      </c>
      <c r="AR437" s="27">
        <v>5</v>
      </c>
      <c r="AS437" s="27">
        <v>3</v>
      </c>
      <c r="AT437" s="27">
        <v>4</v>
      </c>
      <c r="AU437" s="27">
        <v>4</v>
      </c>
      <c r="AV437" s="27">
        <v>5</v>
      </c>
      <c r="AW437" s="27">
        <v>5</v>
      </c>
      <c r="AX437" s="27">
        <v>0</v>
      </c>
      <c r="AY437" s="27">
        <v>0</v>
      </c>
      <c r="AZ437" s="27">
        <v>5</v>
      </c>
      <c r="BA437" s="27">
        <v>0</v>
      </c>
      <c r="BB437" s="27">
        <v>0</v>
      </c>
      <c r="BC437" s="27">
        <v>0</v>
      </c>
      <c r="BD437" s="27">
        <v>0</v>
      </c>
      <c r="BE437" s="27">
        <v>4</v>
      </c>
      <c r="BF437" s="27">
        <v>5</v>
      </c>
      <c r="BG437" s="27">
        <v>0</v>
      </c>
      <c r="BH437" s="27">
        <v>0</v>
      </c>
      <c r="BI437" s="27">
        <v>0</v>
      </c>
      <c r="BJ437" s="27">
        <v>5</v>
      </c>
      <c r="BK437" s="27">
        <v>0</v>
      </c>
      <c r="BL437" s="27">
        <v>0</v>
      </c>
      <c r="BM437" s="27">
        <v>3</v>
      </c>
      <c r="BN437" s="27">
        <v>4</v>
      </c>
      <c r="BO437" s="27">
        <v>4</v>
      </c>
      <c r="BP437" s="27">
        <v>0</v>
      </c>
      <c r="BQ437" s="27">
        <v>3</v>
      </c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</row>
    <row r="438" spans="1:93" ht="30" x14ac:dyDescent="0.25">
      <c r="A438" s="7" t="s">
        <v>42</v>
      </c>
      <c r="B438" s="6" t="str">
        <f>'[1]Методика оценки'!$C$147</f>
        <v>Достаточность количества воспитателей и помощников воспитателей в группе</v>
      </c>
      <c r="C438" s="14" t="s">
        <v>47</v>
      </c>
      <c r="D438" s="27">
        <v>5</v>
      </c>
      <c r="E438" s="27">
        <v>5</v>
      </c>
      <c r="F438" s="27">
        <v>5</v>
      </c>
      <c r="G438" s="27">
        <v>5</v>
      </c>
      <c r="H438" s="27">
        <v>5</v>
      </c>
      <c r="I438" s="27">
        <v>5</v>
      </c>
      <c r="J438" s="27">
        <v>5</v>
      </c>
      <c r="K438" s="27">
        <v>5</v>
      </c>
      <c r="L438" s="27">
        <v>5</v>
      </c>
      <c r="M438" s="27">
        <v>5</v>
      </c>
      <c r="N438" s="27">
        <v>5</v>
      </c>
      <c r="O438" s="27">
        <v>5</v>
      </c>
      <c r="P438" s="27">
        <v>5</v>
      </c>
      <c r="Q438" s="27">
        <v>5</v>
      </c>
      <c r="R438" s="27">
        <v>2</v>
      </c>
      <c r="S438" s="27">
        <v>5</v>
      </c>
      <c r="T438" s="27">
        <v>5</v>
      </c>
      <c r="U438" s="27">
        <v>5</v>
      </c>
      <c r="V438" s="27">
        <v>5</v>
      </c>
      <c r="W438" s="27">
        <v>5</v>
      </c>
      <c r="X438" s="27">
        <v>5</v>
      </c>
      <c r="Y438" s="27">
        <v>5</v>
      </c>
      <c r="Z438" s="27">
        <v>5</v>
      </c>
      <c r="AA438" s="27">
        <v>5</v>
      </c>
      <c r="AB438" s="27">
        <v>5</v>
      </c>
      <c r="AC438" s="27">
        <v>5</v>
      </c>
      <c r="AD438" s="27">
        <v>5</v>
      </c>
      <c r="AE438" s="27">
        <v>5</v>
      </c>
      <c r="AF438" s="27">
        <v>2</v>
      </c>
      <c r="AG438" s="27">
        <v>5</v>
      </c>
      <c r="AH438" s="27">
        <v>5</v>
      </c>
      <c r="AI438" s="27">
        <v>5</v>
      </c>
      <c r="AJ438" s="27">
        <v>5</v>
      </c>
      <c r="AK438" s="27">
        <v>2</v>
      </c>
      <c r="AL438" s="27">
        <v>5</v>
      </c>
      <c r="AM438" s="27">
        <v>5</v>
      </c>
      <c r="AN438" s="27">
        <v>5</v>
      </c>
      <c r="AO438" s="27">
        <v>5</v>
      </c>
      <c r="AP438" s="27">
        <v>5</v>
      </c>
      <c r="AQ438" s="27">
        <v>5</v>
      </c>
      <c r="AR438" s="27">
        <v>5</v>
      </c>
      <c r="AS438" s="27">
        <v>5</v>
      </c>
      <c r="AT438" s="27">
        <v>5</v>
      </c>
      <c r="AU438" s="27">
        <v>5</v>
      </c>
      <c r="AV438" s="27">
        <v>5</v>
      </c>
      <c r="AW438" s="27">
        <v>5</v>
      </c>
      <c r="AX438" s="27">
        <v>5</v>
      </c>
      <c r="AY438" s="27">
        <v>2</v>
      </c>
      <c r="AZ438" s="27">
        <v>5</v>
      </c>
      <c r="BA438" s="27">
        <v>5</v>
      </c>
      <c r="BB438" s="27">
        <v>2</v>
      </c>
      <c r="BC438" s="27">
        <v>2</v>
      </c>
      <c r="BD438" s="27">
        <v>2</v>
      </c>
      <c r="BE438" s="27">
        <v>5</v>
      </c>
      <c r="BF438" s="27">
        <v>5</v>
      </c>
      <c r="BG438" s="27">
        <v>2</v>
      </c>
      <c r="BH438" s="27">
        <v>2</v>
      </c>
      <c r="BI438" s="27">
        <v>5</v>
      </c>
      <c r="BJ438" s="27">
        <v>5</v>
      </c>
      <c r="BK438" s="27">
        <v>5</v>
      </c>
      <c r="BL438" s="27">
        <v>2</v>
      </c>
      <c r="BM438" s="27">
        <v>5</v>
      </c>
      <c r="BN438" s="27">
        <v>5</v>
      </c>
      <c r="BO438" s="27">
        <v>5</v>
      </c>
      <c r="BP438" s="27">
        <v>2</v>
      </c>
      <c r="BQ438" s="27">
        <v>5</v>
      </c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</row>
    <row r="439" spans="1:93" ht="30" x14ac:dyDescent="0.25">
      <c r="A439" s="7" t="s">
        <v>43</v>
      </c>
      <c r="B439" s="6" t="str">
        <f>'[1]Методика оценки'!$C$153</f>
        <v>Постоянство состава воспитателей и помощников воспитателей</v>
      </c>
      <c r="C439" s="14" t="s">
        <v>48</v>
      </c>
      <c r="D439" s="27">
        <v>5</v>
      </c>
      <c r="E439" s="27">
        <v>5</v>
      </c>
      <c r="F439" s="27">
        <v>5</v>
      </c>
      <c r="G439" s="27">
        <v>5</v>
      </c>
      <c r="H439" s="27">
        <v>5</v>
      </c>
      <c r="I439" s="27">
        <v>5</v>
      </c>
      <c r="J439" s="27">
        <v>5</v>
      </c>
      <c r="K439" s="27">
        <v>5</v>
      </c>
      <c r="L439" s="27">
        <v>5</v>
      </c>
      <c r="M439" s="27">
        <v>5</v>
      </c>
      <c r="N439" s="27">
        <v>5</v>
      </c>
      <c r="O439" s="27">
        <v>5</v>
      </c>
      <c r="P439" s="27">
        <v>5</v>
      </c>
      <c r="Q439" s="27">
        <v>5</v>
      </c>
      <c r="R439" s="27">
        <v>5</v>
      </c>
      <c r="S439" s="27">
        <v>5</v>
      </c>
      <c r="T439" s="27">
        <v>5</v>
      </c>
      <c r="U439" s="27">
        <v>5</v>
      </c>
      <c r="V439" s="27">
        <v>5</v>
      </c>
      <c r="W439" s="27">
        <v>5</v>
      </c>
      <c r="X439" s="27">
        <v>5</v>
      </c>
      <c r="Y439" s="27">
        <v>5</v>
      </c>
      <c r="Z439" s="27">
        <v>5</v>
      </c>
      <c r="AA439" s="27">
        <v>5</v>
      </c>
      <c r="AB439" s="27">
        <v>5</v>
      </c>
      <c r="AC439" s="27">
        <v>5</v>
      </c>
      <c r="AD439" s="27">
        <v>5</v>
      </c>
      <c r="AE439" s="27">
        <v>5</v>
      </c>
      <c r="AF439" s="27">
        <v>5</v>
      </c>
      <c r="AG439" s="27">
        <v>5</v>
      </c>
      <c r="AH439" s="27">
        <v>5</v>
      </c>
      <c r="AI439" s="27">
        <v>5</v>
      </c>
      <c r="AJ439" s="27">
        <v>5</v>
      </c>
      <c r="AK439" s="27">
        <v>2</v>
      </c>
      <c r="AL439" s="27">
        <v>5</v>
      </c>
      <c r="AM439" s="27">
        <v>5</v>
      </c>
      <c r="AN439" s="27">
        <v>5</v>
      </c>
      <c r="AO439" s="27">
        <v>5</v>
      </c>
      <c r="AP439" s="27">
        <v>5</v>
      </c>
      <c r="AQ439" s="27">
        <v>5</v>
      </c>
      <c r="AR439" s="27">
        <v>5</v>
      </c>
      <c r="AS439" s="27">
        <v>5</v>
      </c>
      <c r="AT439" s="27">
        <v>5</v>
      </c>
      <c r="AU439" s="27">
        <v>5</v>
      </c>
      <c r="AV439" s="27">
        <v>5</v>
      </c>
      <c r="AW439" s="27">
        <v>5</v>
      </c>
      <c r="AX439" s="27">
        <v>5</v>
      </c>
      <c r="AY439" s="27">
        <v>5</v>
      </c>
      <c r="AZ439" s="27">
        <v>5</v>
      </c>
      <c r="BA439" s="27">
        <v>5</v>
      </c>
      <c r="BB439" s="27">
        <v>5</v>
      </c>
      <c r="BC439" s="27">
        <v>5</v>
      </c>
      <c r="BD439" s="27">
        <v>5</v>
      </c>
      <c r="BE439" s="27">
        <v>5</v>
      </c>
      <c r="BF439" s="27">
        <v>5</v>
      </c>
      <c r="BG439" s="27">
        <v>5</v>
      </c>
      <c r="BH439" s="27">
        <v>5</v>
      </c>
      <c r="BI439" s="27">
        <v>5</v>
      </c>
      <c r="BJ439" s="27">
        <v>5</v>
      </c>
      <c r="BK439" s="27">
        <v>5</v>
      </c>
      <c r="BL439" s="27">
        <v>5</v>
      </c>
      <c r="BM439" s="27">
        <v>5</v>
      </c>
      <c r="BN439" s="27">
        <v>5</v>
      </c>
      <c r="BO439" s="27">
        <v>5</v>
      </c>
      <c r="BP439" s="27">
        <v>5</v>
      </c>
      <c r="BQ439" s="27">
        <v>5</v>
      </c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</row>
    <row r="440" spans="1:93" ht="30" x14ac:dyDescent="0.25">
      <c r="A440" s="7" t="s">
        <v>45</v>
      </c>
      <c r="B440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440" s="14" t="s">
        <v>49</v>
      </c>
      <c r="D440" s="27">
        <v>5</v>
      </c>
      <c r="E440" s="27">
        <v>5</v>
      </c>
      <c r="F440" s="27">
        <v>5</v>
      </c>
      <c r="G440" s="27">
        <v>4</v>
      </c>
      <c r="H440" s="27">
        <v>5</v>
      </c>
      <c r="I440" s="27">
        <v>5</v>
      </c>
      <c r="J440" s="27">
        <v>5</v>
      </c>
      <c r="K440" s="27">
        <v>5</v>
      </c>
      <c r="L440" s="27">
        <v>5</v>
      </c>
      <c r="M440" s="27">
        <v>5</v>
      </c>
      <c r="N440" s="27">
        <v>5</v>
      </c>
      <c r="O440" s="27">
        <v>5</v>
      </c>
      <c r="P440" s="27">
        <v>5</v>
      </c>
      <c r="Q440" s="27">
        <v>4</v>
      </c>
      <c r="R440" s="27">
        <v>5</v>
      </c>
      <c r="S440" s="27">
        <v>4</v>
      </c>
      <c r="T440" s="27">
        <v>4</v>
      </c>
      <c r="U440" s="27">
        <v>5</v>
      </c>
      <c r="V440" s="27">
        <v>5</v>
      </c>
      <c r="W440" s="27">
        <v>5</v>
      </c>
      <c r="X440" s="27">
        <v>5</v>
      </c>
      <c r="Y440" s="27">
        <v>5</v>
      </c>
      <c r="Z440" s="27">
        <v>5</v>
      </c>
      <c r="AA440" s="27">
        <v>5</v>
      </c>
      <c r="AB440" s="27">
        <v>5</v>
      </c>
      <c r="AC440" s="27">
        <v>5</v>
      </c>
      <c r="AD440" s="27">
        <v>5</v>
      </c>
      <c r="AE440" s="27">
        <v>5</v>
      </c>
      <c r="AF440" s="27">
        <v>3</v>
      </c>
      <c r="AG440" s="27">
        <v>5</v>
      </c>
      <c r="AH440" s="27">
        <v>4</v>
      </c>
      <c r="AI440" s="27">
        <v>5</v>
      </c>
      <c r="AJ440" s="27">
        <v>4</v>
      </c>
      <c r="AK440" s="27">
        <v>0</v>
      </c>
      <c r="AL440" s="27">
        <v>5</v>
      </c>
      <c r="AM440" s="27">
        <v>5</v>
      </c>
      <c r="AN440" s="27">
        <v>5</v>
      </c>
      <c r="AO440" s="27">
        <v>5</v>
      </c>
      <c r="AP440" s="27">
        <v>5</v>
      </c>
      <c r="AQ440" s="27">
        <v>5</v>
      </c>
      <c r="AR440" s="27">
        <v>5</v>
      </c>
      <c r="AS440" s="27">
        <v>5</v>
      </c>
      <c r="AT440" s="27">
        <v>5</v>
      </c>
      <c r="AU440" s="27">
        <v>4</v>
      </c>
      <c r="AV440" s="27">
        <v>4</v>
      </c>
      <c r="AW440" s="27">
        <v>5</v>
      </c>
      <c r="AX440" s="27">
        <v>4</v>
      </c>
      <c r="AY440" s="27">
        <v>4</v>
      </c>
      <c r="AZ440" s="27">
        <v>4</v>
      </c>
      <c r="BA440" s="27">
        <v>4</v>
      </c>
      <c r="BB440" s="27">
        <v>5</v>
      </c>
      <c r="BC440" s="27">
        <v>5</v>
      </c>
      <c r="BD440" s="27">
        <v>4</v>
      </c>
      <c r="BE440" s="27">
        <v>5</v>
      </c>
      <c r="BF440" s="27">
        <v>4</v>
      </c>
      <c r="BG440" s="27">
        <v>4</v>
      </c>
      <c r="BH440" s="27">
        <v>5</v>
      </c>
      <c r="BI440" s="27">
        <v>5</v>
      </c>
      <c r="BJ440" s="27">
        <v>5</v>
      </c>
      <c r="BK440" s="27">
        <v>4</v>
      </c>
      <c r="BL440" s="27">
        <v>5</v>
      </c>
      <c r="BM440" s="27">
        <v>4</v>
      </c>
      <c r="BN440" s="27">
        <v>4</v>
      </c>
      <c r="BO440" s="27">
        <v>4</v>
      </c>
      <c r="BP440" s="27">
        <v>5</v>
      </c>
      <c r="BQ440" s="27">
        <v>5</v>
      </c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</row>
    <row r="441" spans="1:93" x14ac:dyDescent="0.25">
      <c r="A441" s="7" t="s">
        <v>50</v>
      </c>
      <c r="B441" s="6" t="str">
        <f>'[1]Методика оценки'!$C$167</f>
        <v>Оснащение спален</v>
      </c>
      <c r="C441" s="14" t="s">
        <v>51</v>
      </c>
      <c r="D441" s="27">
        <v>5</v>
      </c>
      <c r="E441" s="27">
        <v>5</v>
      </c>
      <c r="F441" s="27">
        <v>5</v>
      </c>
      <c r="G441" s="27">
        <v>3</v>
      </c>
      <c r="H441" s="27">
        <v>4</v>
      </c>
      <c r="I441" s="27">
        <v>5</v>
      </c>
      <c r="J441" s="27">
        <v>5</v>
      </c>
      <c r="K441" s="27">
        <v>4</v>
      </c>
      <c r="L441" s="27">
        <v>2</v>
      </c>
      <c r="M441" s="27">
        <v>4</v>
      </c>
      <c r="N441" s="27">
        <v>5</v>
      </c>
      <c r="O441" s="27">
        <v>4</v>
      </c>
      <c r="P441" s="27">
        <v>4</v>
      </c>
      <c r="Q441" s="27">
        <v>2</v>
      </c>
      <c r="R441" s="27">
        <v>2</v>
      </c>
      <c r="S441" s="27">
        <v>3</v>
      </c>
      <c r="T441" s="27">
        <v>4</v>
      </c>
      <c r="U441" s="27">
        <v>3</v>
      </c>
      <c r="V441" s="27">
        <v>5</v>
      </c>
      <c r="W441" s="27">
        <v>4</v>
      </c>
      <c r="X441" s="27">
        <v>3</v>
      </c>
      <c r="Y441" s="27">
        <v>2</v>
      </c>
      <c r="Z441" s="27">
        <v>4</v>
      </c>
      <c r="AA441" s="27">
        <v>5</v>
      </c>
      <c r="AB441" s="27">
        <v>0</v>
      </c>
      <c r="AC441" s="27">
        <v>4</v>
      </c>
      <c r="AD441" s="27">
        <v>5</v>
      </c>
      <c r="AE441" s="27">
        <v>4</v>
      </c>
      <c r="AF441" s="27">
        <v>2</v>
      </c>
      <c r="AG441" s="27">
        <v>3</v>
      </c>
      <c r="AH441" s="27">
        <v>3</v>
      </c>
      <c r="AI441" s="27">
        <v>5</v>
      </c>
      <c r="AJ441" s="27">
        <v>3</v>
      </c>
      <c r="AK441" s="27">
        <v>0</v>
      </c>
      <c r="AL441" s="27">
        <v>4</v>
      </c>
      <c r="AM441" s="27">
        <v>3</v>
      </c>
      <c r="AN441" s="27">
        <v>4</v>
      </c>
      <c r="AO441" s="27">
        <v>5</v>
      </c>
      <c r="AP441" s="27">
        <v>2</v>
      </c>
      <c r="AQ441" s="27">
        <v>4</v>
      </c>
      <c r="AR441" s="27">
        <v>5</v>
      </c>
      <c r="AS441" s="27">
        <v>4</v>
      </c>
      <c r="AT441" s="27">
        <v>5</v>
      </c>
      <c r="AU441" s="27">
        <v>5</v>
      </c>
      <c r="AV441" s="27">
        <v>5</v>
      </c>
      <c r="AW441" s="27">
        <v>5</v>
      </c>
      <c r="AX441" s="27">
        <v>4</v>
      </c>
      <c r="AY441" s="27">
        <v>5</v>
      </c>
      <c r="AZ441" s="27">
        <v>5</v>
      </c>
      <c r="BA441" s="27">
        <v>4</v>
      </c>
      <c r="BB441" s="27">
        <v>4</v>
      </c>
      <c r="BC441" s="27">
        <v>4</v>
      </c>
      <c r="BD441" s="27">
        <v>5</v>
      </c>
      <c r="BE441" s="27">
        <v>5</v>
      </c>
      <c r="BF441" s="27">
        <v>5</v>
      </c>
      <c r="BG441" s="27">
        <v>5</v>
      </c>
      <c r="BH441" s="27">
        <v>4</v>
      </c>
      <c r="BI441" s="27">
        <v>5</v>
      </c>
      <c r="BJ441" s="27">
        <v>4</v>
      </c>
      <c r="BK441" s="27">
        <v>4</v>
      </c>
      <c r="BL441" s="27">
        <v>4</v>
      </c>
      <c r="BM441" s="27">
        <v>3</v>
      </c>
      <c r="BN441" s="27">
        <v>4</v>
      </c>
      <c r="BO441" s="27">
        <v>4</v>
      </c>
      <c r="BP441" s="27">
        <v>4</v>
      </c>
      <c r="BQ441" s="27">
        <v>4</v>
      </c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</row>
    <row r="442" spans="1:93" x14ac:dyDescent="0.25">
      <c r="A442" s="7" t="s">
        <v>52</v>
      </c>
      <c r="B442" s="6" t="str">
        <f>'[1]Методика оценки'!$C$173</f>
        <v>Оснащение игровых комнат / классов</v>
      </c>
      <c r="C442" s="14" t="s">
        <v>53</v>
      </c>
      <c r="D442" s="27">
        <v>5</v>
      </c>
      <c r="E442" s="27">
        <v>4</v>
      </c>
      <c r="F442" s="27">
        <v>5</v>
      </c>
      <c r="G442" s="27">
        <v>3</v>
      </c>
      <c r="H442" s="27">
        <v>4</v>
      </c>
      <c r="I442" s="27">
        <v>5</v>
      </c>
      <c r="J442" s="27">
        <v>4</v>
      </c>
      <c r="K442" s="27">
        <v>4</v>
      </c>
      <c r="L442" s="27">
        <v>3</v>
      </c>
      <c r="M442" s="27">
        <v>4</v>
      </c>
      <c r="N442" s="27">
        <v>5</v>
      </c>
      <c r="O442" s="27">
        <v>4</v>
      </c>
      <c r="P442" s="27">
        <v>4</v>
      </c>
      <c r="Q442" s="27">
        <v>2</v>
      </c>
      <c r="R442" s="27">
        <v>2</v>
      </c>
      <c r="S442" s="27">
        <v>3</v>
      </c>
      <c r="T442" s="27">
        <v>4</v>
      </c>
      <c r="U442" s="27">
        <v>3</v>
      </c>
      <c r="V442" s="27">
        <v>5</v>
      </c>
      <c r="W442" s="27">
        <v>2</v>
      </c>
      <c r="X442" s="27">
        <v>3</v>
      </c>
      <c r="Y442" s="27">
        <v>3</v>
      </c>
      <c r="Z442" s="27">
        <v>4</v>
      </c>
      <c r="AA442" s="27">
        <v>5</v>
      </c>
      <c r="AB442" s="27">
        <v>5</v>
      </c>
      <c r="AC442" s="27">
        <v>4</v>
      </c>
      <c r="AD442" s="27">
        <v>4</v>
      </c>
      <c r="AE442" s="27">
        <v>4</v>
      </c>
      <c r="AF442" s="27">
        <v>0</v>
      </c>
      <c r="AG442" s="27">
        <v>3</v>
      </c>
      <c r="AH442" s="27">
        <v>3</v>
      </c>
      <c r="AI442" s="27">
        <v>5</v>
      </c>
      <c r="AJ442" s="27">
        <v>3</v>
      </c>
      <c r="AK442" s="27">
        <v>0</v>
      </c>
      <c r="AL442" s="27">
        <v>4</v>
      </c>
      <c r="AM442" s="27">
        <v>3</v>
      </c>
      <c r="AN442" s="27">
        <v>3</v>
      </c>
      <c r="AO442" s="27">
        <v>5</v>
      </c>
      <c r="AP442" s="27">
        <v>2</v>
      </c>
      <c r="AQ442" s="27">
        <v>4</v>
      </c>
      <c r="AR442" s="27">
        <v>5</v>
      </c>
      <c r="AS442" s="27">
        <v>4</v>
      </c>
      <c r="AT442" s="27">
        <v>4</v>
      </c>
      <c r="AU442" s="27">
        <v>5</v>
      </c>
      <c r="AV442" s="27">
        <v>5</v>
      </c>
      <c r="AW442" s="27">
        <v>5</v>
      </c>
      <c r="AX442" s="27">
        <v>4</v>
      </c>
      <c r="AY442" s="27">
        <v>4</v>
      </c>
      <c r="AZ442" s="27">
        <v>5</v>
      </c>
      <c r="BA442" s="27">
        <v>4</v>
      </c>
      <c r="BB442" s="27">
        <v>3</v>
      </c>
      <c r="BC442" s="27">
        <v>2</v>
      </c>
      <c r="BD442" s="27">
        <v>4</v>
      </c>
      <c r="BE442" s="27">
        <v>4</v>
      </c>
      <c r="BF442" s="27">
        <v>5</v>
      </c>
      <c r="BG442" s="27">
        <v>4</v>
      </c>
      <c r="BH442" s="27">
        <v>3</v>
      </c>
      <c r="BI442" s="27">
        <v>5</v>
      </c>
      <c r="BJ442" s="27">
        <v>4</v>
      </c>
      <c r="BK442" s="27">
        <v>4</v>
      </c>
      <c r="BL442" s="27">
        <v>2</v>
      </c>
      <c r="BM442" s="27">
        <v>3</v>
      </c>
      <c r="BN442" s="27">
        <v>4</v>
      </c>
      <c r="BO442" s="27">
        <v>4</v>
      </c>
      <c r="BP442" s="27">
        <v>3</v>
      </c>
      <c r="BQ442" s="27">
        <v>4</v>
      </c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</row>
    <row r="443" spans="1:93" x14ac:dyDescent="0.25">
      <c r="A443" s="7" t="s">
        <v>54</v>
      </c>
      <c r="B443" s="6" t="str">
        <f>'[1]Методика оценки'!$C$179</f>
        <v>Оснащение раздевалки (шкафчиков)</v>
      </c>
      <c r="C443" s="14" t="s">
        <v>55</v>
      </c>
      <c r="D443" s="27">
        <v>5</v>
      </c>
      <c r="E443" s="27">
        <v>4</v>
      </c>
      <c r="F443" s="27">
        <v>5</v>
      </c>
      <c r="G443" s="27">
        <v>3</v>
      </c>
      <c r="H443" s="27">
        <v>4</v>
      </c>
      <c r="I443" s="27">
        <v>3</v>
      </c>
      <c r="J443" s="27">
        <v>4</v>
      </c>
      <c r="K443" s="27">
        <v>4</v>
      </c>
      <c r="L443" s="27">
        <v>4</v>
      </c>
      <c r="M443" s="27">
        <v>4</v>
      </c>
      <c r="N443" s="27">
        <v>5</v>
      </c>
      <c r="O443" s="27">
        <v>4</v>
      </c>
      <c r="P443" s="27">
        <v>4</v>
      </c>
      <c r="Q443" s="27">
        <v>4</v>
      </c>
      <c r="R443" s="27">
        <v>2</v>
      </c>
      <c r="S443" s="27">
        <v>3</v>
      </c>
      <c r="T443" s="27">
        <v>3</v>
      </c>
      <c r="U443" s="27">
        <v>4</v>
      </c>
      <c r="V443" s="27">
        <v>5</v>
      </c>
      <c r="W443" s="27">
        <v>5</v>
      </c>
      <c r="X443" s="27">
        <v>4</v>
      </c>
      <c r="Y443" s="27">
        <v>4</v>
      </c>
      <c r="Z443" s="27">
        <v>4</v>
      </c>
      <c r="AA443" s="27">
        <v>5</v>
      </c>
      <c r="AB443" s="27">
        <v>5</v>
      </c>
      <c r="AC443" s="27">
        <v>4</v>
      </c>
      <c r="AD443" s="27">
        <v>5</v>
      </c>
      <c r="AE443" s="27">
        <v>4</v>
      </c>
      <c r="AF443" s="27">
        <v>3</v>
      </c>
      <c r="AG443" s="27">
        <v>3</v>
      </c>
      <c r="AH443" s="27">
        <v>4</v>
      </c>
      <c r="AI443" s="27">
        <v>5</v>
      </c>
      <c r="AJ443" s="27">
        <v>3</v>
      </c>
      <c r="AK443" s="27">
        <v>3</v>
      </c>
      <c r="AL443" s="27">
        <v>5</v>
      </c>
      <c r="AM443" s="27">
        <v>4</v>
      </c>
      <c r="AN443" s="27">
        <v>4</v>
      </c>
      <c r="AO443" s="27">
        <v>5</v>
      </c>
      <c r="AP443" s="27">
        <v>4</v>
      </c>
      <c r="AQ443" s="27">
        <v>5</v>
      </c>
      <c r="AR443" s="27">
        <v>5</v>
      </c>
      <c r="AS443" s="27">
        <v>4</v>
      </c>
      <c r="AT443" s="27">
        <v>4</v>
      </c>
      <c r="AU443" s="27">
        <v>5</v>
      </c>
      <c r="AV443" s="27">
        <v>5</v>
      </c>
      <c r="AW443" s="27">
        <v>5</v>
      </c>
      <c r="AX443" s="27">
        <v>4</v>
      </c>
      <c r="AY443" s="27">
        <v>5</v>
      </c>
      <c r="AZ443" s="27">
        <v>4</v>
      </c>
      <c r="BA443" s="27">
        <v>4</v>
      </c>
      <c r="BB443" s="27">
        <v>4</v>
      </c>
      <c r="BC443" s="27">
        <v>4</v>
      </c>
      <c r="BD443" s="27">
        <v>5</v>
      </c>
      <c r="BE443" s="27">
        <v>4</v>
      </c>
      <c r="BF443" s="27">
        <v>5</v>
      </c>
      <c r="BG443" s="27">
        <v>5</v>
      </c>
      <c r="BH443" s="27">
        <v>4</v>
      </c>
      <c r="BI443" s="27">
        <v>5</v>
      </c>
      <c r="BJ443" s="27">
        <v>4</v>
      </c>
      <c r="BK443" s="27">
        <v>4</v>
      </c>
      <c r="BL443" s="27">
        <v>4</v>
      </c>
      <c r="BM443" s="27">
        <v>3</v>
      </c>
      <c r="BN443" s="27">
        <v>5</v>
      </c>
      <c r="BO443" s="27">
        <v>4</v>
      </c>
      <c r="BP443" s="27">
        <v>4</v>
      </c>
      <c r="BQ443" s="27">
        <v>4</v>
      </c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</row>
    <row r="444" spans="1:93" x14ac:dyDescent="0.25">
      <c r="A444" s="7" t="s">
        <v>56</v>
      </c>
      <c r="B444" s="6" t="str">
        <f>'[1]Методика оценки'!$C$185</f>
        <v>Оснащение кухни / столовой</v>
      </c>
      <c r="C444" s="14" t="s">
        <v>57</v>
      </c>
      <c r="D444" s="27">
        <v>5</v>
      </c>
      <c r="E444" s="27">
        <v>4</v>
      </c>
      <c r="F444" s="27">
        <v>5</v>
      </c>
      <c r="G444" s="27">
        <v>3</v>
      </c>
      <c r="H444" s="27">
        <v>5</v>
      </c>
      <c r="I444" s="27">
        <v>5</v>
      </c>
      <c r="J444" s="27">
        <v>4</v>
      </c>
      <c r="K444" s="27">
        <v>4</v>
      </c>
      <c r="L444" s="27">
        <v>4</v>
      </c>
      <c r="M444" s="27">
        <v>4</v>
      </c>
      <c r="N444" s="27">
        <v>5</v>
      </c>
      <c r="O444" s="27">
        <v>4</v>
      </c>
      <c r="P444" s="27">
        <v>4</v>
      </c>
      <c r="Q444" s="27">
        <v>4</v>
      </c>
      <c r="R444" s="27">
        <v>3</v>
      </c>
      <c r="S444" s="27">
        <v>3</v>
      </c>
      <c r="T444" s="27">
        <v>4</v>
      </c>
      <c r="U444" s="27">
        <v>3</v>
      </c>
      <c r="V444" s="27">
        <v>5</v>
      </c>
      <c r="W444" s="27">
        <v>5</v>
      </c>
      <c r="X444" s="27">
        <v>3</v>
      </c>
      <c r="Y444" s="27">
        <v>4</v>
      </c>
      <c r="Z444" s="27">
        <v>3</v>
      </c>
      <c r="AA444" s="27">
        <v>5</v>
      </c>
      <c r="AB444" s="27">
        <v>4</v>
      </c>
      <c r="AC444" s="27">
        <v>4</v>
      </c>
      <c r="AD444" s="27">
        <v>4</v>
      </c>
      <c r="AE444" s="27">
        <v>4</v>
      </c>
      <c r="AF444" s="27">
        <v>3</v>
      </c>
      <c r="AG444" s="27">
        <v>3</v>
      </c>
      <c r="AH444" s="27">
        <v>0</v>
      </c>
      <c r="AI444" s="27">
        <v>5</v>
      </c>
      <c r="AJ444" s="27">
        <v>3</v>
      </c>
      <c r="AK444" s="27">
        <v>4</v>
      </c>
      <c r="AL444" s="27">
        <v>4</v>
      </c>
      <c r="AM444" s="27">
        <v>3</v>
      </c>
      <c r="AN444" s="27">
        <v>2</v>
      </c>
      <c r="AO444" s="27">
        <v>5</v>
      </c>
      <c r="AP444" s="27">
        <v>4</v>
      </c>
      <c r="AQ444" s="27">
        <v>5</v>
      </c>
      <c r="AR444" s="27">
        <v>5</v>
      </c>
      <c r="AS444" s="27">
        <v>3</v>
      </c>
      <c r="AT444" s="27">
        <v>5</v>
      </c>
      <c r="AU444" s="27">
        <v>5</v>
      </c>
      <c r="AV444" s="27">
        <v>5</v>
      </c>
      <c r="AW444" s="27">
        <v>5</v>
      </c>
      <c r="AX444" s="27">
        <v>4</v>
      </c>
      <c r="AY444" s="27">
        <v>0</v>
      </c>
      <c r="AZ444" s="27">
        <v>5</v>
      </c>
      <c r="BA444" s="27">
        <v>4</v>
      </c>
      <c r="BB444" s="27">
        <v>4</v>
      </c>
      <c r="BC444" s="27">
        <v>2</v>
      </c>
      <c r="BD444" s="27">
        <v>0</v>
      </c>
      <c r="BE444" s="27">
        <v>5</v>
      </c>
      <c r="BF444" s="27">
        <v>5</v>
      </c>
      <c r="BG444" s="27">
        <v>0</v>
      </c>
      <c r="BH444" s="27">
        <v>4</v>
      </c>
      <c r="BI444" s="27">
        <v>5</v>
      </c>
      <c r="BJ444" s="27">
        <v>5</v>
      </c>
      <c r="BK444" s="27">
        <v>4</v>
      </c>
      <c r="BL444" s="27">
        <v>2</v>
      </c>
      <c r="BM444" s="27">
        <v>3</v>
      </c>
      <c r="BN444" s="27">
        <v>4</v>
      </c>
      <c r="BO444" s="27">
        <v>4</v>
      </c>
      <c r="BP444" s="27">
        <v>4</v>
      </c>
      <c r="BQ444" s="27">
        <v>3</v>
      </c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</row>
    <row r="445" spans="1:93" x14ac:dyDescent="0.25">
      <c r="A445" s="7" t="s">
        <v>58</v>
      </c>
      <c r="B445" s="6" t="str">
        <f>'[1]Методика оценки'!$C$191</f>
        <v>Оснащение медицинского кабинета</v>
      </c>
      <c r="C445" s="14" t="s">
        <v>59</v>
      </c>
      <c r="D445" s="27">
        <v>5</v>
      </c>
      <c r="E445" s="27">
        <v>5</v>
      </c>
      <c r="F445" s="27">
        <v>5</v>
      </c>
      <c r="G445" s="27">
        <v>3</v>
      </c>
      <c r="H445" s="27">
        <v>3</v>
      </c>
      <c r="I445" s="27">
        <v>5</v>
      </c>
      <c r="J445" s="27">
        <v>4</v>
      </c>
      <c r="K445" s="27">
        <v>4</v>
      </c>
      <c r="L445" s="27">
        <v>4</v>
      </c>
      <c r="M445" s="27">
        <v>4</v>
      </c>
      <c r="N445" s="27">
        <v>5</v>
      </c>
      <c r="O445" s="27">
        <v>4</v>
      </c>
      <c r="P445" s="27">
        <v>4</v>
      </c>
      <c r="Q445" s="27">
        <v>0</v>
      </c>
      <c r="R445" s="27">
        <v>0</v>
      </c>
      <c r="S445" s="27">
        <v>0</v>
      </c>
      <c r="T445" s="27">
        <v>0</v>
      </c>
      <c r="U445" s="27">
        <v>4</v>
      </c>
      <c r="V445" s="27">
        <v>5</v>
      </c>
      <c r="W445" s="27">
        <v>0</v>
      </c>
      <c r="X445" s="27">
        <v>0</v>
      </c>
      <c r="Y445" s="27">
        <v>4</v>
      </c>
      <c r="Z445" s="27">
        <v>0</v>
      </c>
      <c r="AA445" s="27">
        <v>5</v>
      </c>
      <c r="AB445" s="27">
        <v>0</v>
      </c>
      <c r="AC445" s="27">
        <v>4</v>
      </c>
      <c r="AD445" s="27">
        <v>4</v>
      </c>
      <c r="AE445" s="27">
        <v>4</v>
      </c>
      <c r="AF445" s="27">
        <v>3</v>
      </c>
      <c r="AG445" s="27">
        <v>3</v>
      </c>
      <c r="AH445" s="27">
        <v>0</v>
      </c>
      <c r="AI445" s="27">
        <v>5</v>
      </c>
      <c r="AJ445" s="27">
        <v>3</v>
      </c>
      <c r="AK445" s="27">
        <v>0</v>
      </c>
      <c r="AL445" s="27">
        <v>5</v>
      </c>
      <c r="AM445" s="27">
        <v>4</v>
      </c>
      <c r="AN445" s="27">
        <v>4</v>
      </c>
      <c r="AO445" s="27">
        <v>5</v>
      </c>
      <c r="AP445" s="27">
        <v>4</v>
      </c>
      <c r="AQ445" s="27">
        <v>4</v>
      </c>
      <c r="AR445" s="27">
        <v>5</v>
      </c>
      <c r="AS445" s="27">
        <v>4</v>
      </c>
      <c r="AT445" s="27">
        <v>4</v>
      </c>
      <c r="AU445" s="27">
        <v>5</v>
      </c>
      <c r="AV445" s="27">
        <v>5</v>
      </c>
      <c r="AW445" s="27">
        <v>5</v>
      </c>
      <c r="AX445" s="27">
        <v>5</v>
      </c>
      <c r="AY445" s="27">
        <v>3</v>
      </c>
      <c r="AZ445" s="27">
        <v>0</v>
      </c>
      <c r="BA445" s="27">
        <v>4</v>
      </c>
      <c r="BB445" s="27">
        <v>4</v>
      </c>
      <c r="BC445" s="27">
        <v>4</v>
      </c>
      <c r="BD445" s="27">
        <v>3</v>
      </c>
      <c r="BE445" s="27">
        <v>4</v>
      </c>
      <c r="BF445" s="27">
        <v>5</v>
      </c>
      <c r="BG445" s="27">
        <v>3</v>
      </c>
      <c r="BH445" s="27">
        <v>4</v>
      </c>
      <c r="BI445" s="27">
        <v>5</v>
      </c>
      <c r="BJ445" s="27">
        <v>5</v>
      </c>
      <c r="BK445" s="27">
        <v>5</v>
      </c>
      <c r="BL445" s="27">
        <v>4</v>
      </c>
      <c r="BM445" s="27">
        <v>3</v>
      </c>
      <c r="BN445" s="27">
        <v>4</v>
      </c>
      <c r="BO445" s="27">
        <v>0</v>
      </c>
      <c r="BP445" s="27">
        <v>4</v>
      </c>
      <c r="BQ445" s="27">
        <v>4</v>
      </c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</row>
    <row r="446" spans="1:93" x14ac:dyDescent="0.25">
      <c r="A446" s="6">
        <v>31</v>
      </c>
      <c r="B446" s="6" t="str">
        <f>'[1]Методика оценки'!$C$197</f>
        <v>Оснащение бассейна</v>
      </c>
      <c r="C446" s="14" t="s">
        <v>60</v>
      </c>
      <c r="D446" s="27">
        <v>0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4</v>
      </c>
      <c r="Q446" s="27">
        <v>0</v>
      </c>
      <c r="R446" s="27">
        <v>0</v>
      </c>
      <c r="S446" s="27">
        <v>0</v>
      </c>
      <c r="T446" s="27">
        <v>0</v>
      </c>
      <c r="U446" s="27">
        <v>0</v>
      </c>
      <c r="V446" s="27">
        <v>5</v>
      </c>
      <c r="W446" s="27">
        <v>0</v>
      </c>
      <c r="X446" s="27">
        <v>0</v>
      </c>
      <c r="Y446" s="27">
        <v>0</v>
      </c>
      <c r="Z446" s="27">
        <v>0</v>
      </c>
      <c r="AA446" s="27">
        <v>0</v>
      </c>
      <c r="AB446" s="27">
        <v>0</v>
      </c>
      <c r="AC446" s="27">
        <v>0</v>
      </c>
      <c r="AD446" s="27">
        <v>0</v>
      </c>
      <c r="AE446" s="27">
        <v>0</v>
      </c>
      <c r="AF446" s="27">
        <v>0</v>
      </c>
      <c r="AG446" s="27">
        <v>0</v>
      </c>
      <c r="AH446" s="27">
        <v>0</v>
      </c>
      <c r="AI446" s="27">
        <v>0</v>
      </c>
      <c r="AJ446" s="27">
        <v>0</v>
      </c>
      <c r="AK446" s="27">
        <v>0</v>
      </c>
      <c r="AL446" s="27">
        <v>0</v>
      </c>
      <c r="AM446" s="27">
        <v>0</v>
      </c>
      <c r="AN446" s="27">
        <v>2</v>
      </c>
      <c r="AO446" s="27">
        <v>5</v>
      </c>
      <c r="AP446" s="27">
        <v>0</v>
      </c>
      <c r="AQ446" s="27">
        <v>0</v>
      </c>
      <c r="AR446" s="27">
        <v>0</v>
      </c>
      <c r="AS446" s="27">
        <v>0</v>
      </c>
      <c r="AT446" s="27">
        <v>0</v>
      </c>
      <c r="AU446" s="27">
        <v>0</v>
      </c>
      <c r="AV446" s="27">
        <v>0</v>
      </c>
      <c r="AW446" s="27">
        <v>0</v>
      </c>
      <c r="AX446" s="27">
        <v>0</v>
      </c>
      <c r="AY446" s="27">
        <v>0</v>
      </c>
      <c r="AZ446" s="27">
        <v>0</v>
      </c>
      <c r="BA446" s="27">
        <v>0</v>
      </c>
      <c r="BB446" s="27">
        <v>0</v>
      </c>
      <c r="BC446" s="27">
        <v>0</v>
      </c>
      <c r="BD446" s="27">
        <v>0</v>
      </c>
      <c r="BE446" s="27">
        <v>0</v>
      </c>
      <c r="BF446" s="27">
        <v>0</v>
      </c>
      <c r="BG446" s="27">
        <v>0</v>
      </c>
      <c r="BH446" s="27">
        <v>0</v>
      </c>
      <c r="BI446" s="27">
        <v>0</v>
      </c>
      <c r="BJ446" s="27">
        <v>0</v>
      </c>
      <c r="BK446" s="27">
        <v>0</v>
      </c>
      <c r="BL446" s="27">
        <v>0</v>
      </c>
      <c r="BM446" s="27">
        <v>0</v>
      </c>
      <c r="BN446" s="27">
        <v>0</v>
      </c>
      <c r="BO446" s="27">
        <v>0</v>
      </c>
      <c r="BP446" s="27">
        <v>0</v>
      </c>
      <c r="BQ446" s="27">
        <v>0</v>
      </c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</row>
    <row r="447" spans="1:93" x14ac:dyDescent="0.25">
      <c r="A447" s="7" t="s">
        <v>61</v>
      </c>
      <c r="B447" s="6" t="str">
        <f>'[1]Методика оценки'!$C$203</f>
        <v>Оснащение музыкального зала</v>
      </c>
      <c r="C447" s="14" t="s">
        <v>62</v>
      </c>
      <c r="D447" s="27">
        <v>0</v>
      </c>
      <c r="E447" s="27">
        <v>5</v>
      </c>
      <c r="F447" s="27">
        <v>5</v>
      </c>
      <c r="G447" s="27">
        <v>0</v>
      </c>
      <c r="H447" s="27">
        <v>0</v>
      </c>
      <c r="I447" s="27">
        <v>5</v>
      </c>
      <c r="J447" s="27">
        <v>0</v>
      </c>
      <c r="K447" s="27">
        <v>4</v>
      </c>
      <c r="L447" s="27">
        <v>0</v>
      </c>
      <c r="M447" s="27">
        <v>0</v>
      </c>
      <c r="N447" s="27">
        <v>0</v>
      </c>
      <c r="O447" s="27">
        <v>0</v>
      </c>
      <c r="P447" s="27">
        <v>4</v>
      </c>
      <c r="Q447" s="27">
        <v>0</v>
      </c>
      <c r="R447" s="27">
        <v>0</v>
      </c>
      <c r="S447" s="27">
        <v>0</v>
      </c>
      <c r="T447" s="27">
        <v>0</v>
      </c>
      <c r="U447" s="27">
        <v>0</v>
      </c>
      <c r="V447" s="27">
        <v>5</v>
      </c>
      <c r="W447" s="27">
        <v>0</v>
      </c>
      <c r="X447" s="27">
        <v>0</v>
      </c>
      <c r="Y447" s="27">
        <v>0</v>
      </c>
      <c r="Z447" s="27">
        <v>0</v>
      </c>
      <c r="AA447" s="27">
        <v>5</v>
      </c>
      <c r="AB447" s="27">
        <v>0</v>
      </c>
      <c r="AC447" s="27">
        <v>0</v>
      </c>
      <c r="AD447" s="27">
        <v>5</v>
      </c>
      <c r="AE447" s="27">
        <v>0</v>
      </c>
      <c r="AF447" s="27">
        <v>0</v>
      </c>
      <c r="AG447" s="27">
        <v>0</v>
      </c>
      <c r="AH447" s="27">
        <v>0</v>
      </c>
      <c r="AI447" s="27">
        <v>0</v>
      </c>
      <c r="AJ447" s="27">
        <v>0</v>
      </c>
      <c r="AK447" s="27">
        <v>0</v>
      </c>
      <c r="AL447" s="27">
        <v>0</v>
      </c>
      <c r="AM447" s="27">
        <v>0</v>
      </c>
      <c r="AN447" s="27">
        <v>0</v>
      </c>
      <c r="AO447" s="27">
        <v>5</v>
      </c>
      <c r="AP447" s="27">
        <v>0</v>
      </c>
      <c r="AQ447" s="27">
        <v>4</v>
      </c>
      <c r="AR447" s="27">
        <v>5</v>
      </c>
      <c r="AS447" s="27">
        <v>0</v>
      </c>
      <c r="AT447" s="27">
        <v>4</v>
      </c>
      <c r="AU447" s="27">
        <v>0</v>
      </c>
      <c r="AV447" s="27">
        <v>5</v>
      </c>
      <c r="AW447" s="27">
        <v>5</v>
      </c>
      <c r="AX447" s="27">
        <v>4</v>
      </c>
      <c r="AY447" s="27">
        <v>4</v>
      </c>
      <c r="AZ447" s="27">
        <v>0</v>
      </c>
      <c r="BA447" s="27">
        <v>0</v>
      </c>
      <c r="BB447" s="27">
        <v>4</v>
      </c>
      <c r="BC447" s="27">
        <v>5</v>
      </c>
      <c r="BD447" s="27">
        <v>4</v>
      </c>
      <c r="BE447" s="27">
        <v>4</v>
      </c>
      <c r="BF447" s="27">
        <v>5</v>
      </c>
      <c r="BG447" s="27">
        <v>4</v>
      </c>
      <c r="BH447" s="27">
        <v>4</v>
      </c>
      <c r="BI447" s="27">
        <v>0</v>
      </c>
      <c r="BJ447" s="27">
        <v>4</v>
      </c>
      <c r="BK447" s="27">
        <v>5</v>
      </c>
      <c r="BL447" s="27">
        <v>5</v>
      </c>
      <c r="BM447" s="27">
        <v>3</v>
      </c>
      <c r="BN447" s="27">
        <v>4</v>
      </c>
      <c r="BO447" s="27">
        <v>4</v>
      </c>
      <c r="BP447" s="27">
        <v>4</v>
      </c>
      <c r="BQ447" s="27">
        <v>0</v>
      </c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</row>
    <row r="448" spans="1:93" x14ac:dyDescent="0.25">
      <c r="A448" s="7" t="s">
        <v>63</v>
      </c>
      <c r="B448" s="6" t="str">
        <f>'[1]Методика оценки'!$C$209</f>
        <v>Оснащение физкультурного зала</v>
      </c>
      <c r="C448" s="14" t="s">
        <v>64</v>
      </c>
      <c r="D448" s="27">
        <v>0</v>
      </c>
      <c r="E448" s="27">
        <v>5</v>
      </c>
      <c r="F448" s="27">
        <v>5</v>
      </c>
      <c r="G448" s="27">
        <v>0</v>
      </c>
      <c r="H448" s="27">
        <v>0</v>
      </c>
      <c r="I448" s="27">
        <v>5</v>
      </c>
      <c r="J448" s="27">
        <v>0</v>
      </c>
      <c r="K448" s="27">
        <v>0</v>
      </c>
      <c r="L448" s="27">
        <v>0</v>
      </c>
      <c r="M448" s="27">
        <v>4</v>
      </c>
      <c r="N448" s="27">
        <v>0</v>
      </c>
      <c r="O448" s="27">
        <v>0</v>
      </c>
      <c r="P448" s="27">
        <v>4</v>
      </c>
      <c r="Q448" s="27">
        <v>0</v>
      </c>
      <c r="R448" s="27">
        <v>0</v>
      </c>
      <c r="S448" s="27">
        <v>0</v>
      </c>
      <c r="T448" s="27">
        <v>0</v>
      </c>
      <c r="U448" s="27">
        <v>0</v>
      </c>
      <c r="V448" s="27">
        <v>5</v>
      </c>
      <c r="W448" s="27">
        <v>0</v>
      </c>
      <c r="X448" s="27">
        <v>0</v>
      </c>
      <c r="Y448" s="27">
        <v>0</v>
      </c>
      <c r="Z448" s="27">
        <v>0</v>
      </c>
      <c r="AA448" s="27">
        <v>5</v>
      </c>
      <c r="AB448" s="27">
        <v>0</v>
      </c>
      <c r="AC448" s="27">
        <v>0</v>
      </c>
      <c r="AD448" s="27">
        <v>5</v>
      </c>
      <c r="AE448" s="27">
        <v>0</v>
      </c>
      <c r="AF448" s="27">
        <v>0</v>
      </c>
      <c r="AG448" s="27">
        <v>0</v>
      </c>
      <c r="AH448" s="27">
        <v>0</v>
      </c>
      <c r="AI448" s="27">
        <v>0</v>
      </c>
      <c r="AJ448" s="27">
        <v>0</v>
      </c>
      <c r="AK448" s="27">
        <v>0</v>
      </c>
      <c r="AL448" s="27">
        <v>0</v>
      </c>
      <c r="AM448" s="27">
        <v>0</v>
      </c>
      <c r="AN448" s="27">
        <v>0</v>
      </c>
      <c r="AO448" s="27">
        <v>5</v>
      </c>
      <c r="AP448" s="27">
        <v>0</v>
      </c>
      <c r="AQ448" s="27">
        <v>0</v>
      </c>
      <c r="AR448" s="27">
        <v>5</v>
      </c>
      <c r="AS448" s="27">
        <v>0</v>
      </c>
      <c r="AT448" s="27">
        <v>0</v>
      </c>
      <c r="AU448" s="27">
        <v>5</v>
      </c>
      <c r="AV448" s="27">
        <v>5</v>
      </c>
      <c r="AW448" s="27">
        <v>5</v>
      </c>
      <c r="AX448" s="27">
        <v>4</v>
      </c>
      <c r="AY448" s="27">
        <v>0</v>
      </c>
      <c r="AZ448" s="27">
        <v>0</v>
      </c>
      <c r="BA448" s="27">
        <v>0</v>
      </c>
      <c r="BB448" s="27">
        <v>0</v>
      </c>
      <c r="BC448" s="27">
        <v>0</v>
      </c>
      <c r="BD448" s="27">
        <v>0</v>
      </c>
      <c r="BE448" s="27">
        <v>0</v>
      </c>
      <c r="BF448" s="27">
        <v>5</v>
      </c>
      <c r="BG448" s="27">
        <v>0</v>
      </c>
      <c r="BH448" s="27">
        <v>0</v>
      </c>
      <c r="BI448" s="27">
        <v>0</v>
      </c>
      <c r="BJ448" s="27">
        <v>4</v>
      </c>
      <c r="BK448" s="27">
        <v>0</v>
      </c>
      <c r="BL448" s="27">
        <v>0</v>
      </c>
      <c r="BM448" s="27">
        <v>3</v>
      </c>
      <c r="BN448" s="27">
        <v>4</v>
      </c>
      <c r="BO448" s="27">
        <v>0</v>
      </c>
      <c r="BP448" s="27">
        <v>0</v>
      </c>
      <c r="BQ448" s="27">
        <v>0</v>
      </c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</row>
    <row r="449" spans="1:93" x14ac:dyDescent="0.25">
      <c r="A449" s="7" t="s">
        <v>65</v>
      </c>
      <c r="B449" s="6" t="str">
        <f>'[1]Методика оценки'!$C$215</f>
        <v>Оснащение прогулочной площадки</v>
      </c>
      <c r="C449" s="14" t="s">
        <v>66</v>
      </c>
      <c r="D449" s="27">
        <v>5</v>
      </c>
      <c r="E449" s="27">
        <v>5</v>
      </c>
      <c r="F449" s="27">
        <v>5</v>
      </c>
      <c r="G449" s="27">
        <v>3</v>
      </c>
      <c r="H449" s="27">
        <v>4</v>
      </c>
      <c r="I449" s="27">
        <v>5</v>
      </c>
      <c r="J449" s="27">
        <v>4</v>
      </c>
      <c r="K449" s="27">
        <v>5</v>
      </c>
      <c r="L449" s="27">
        <v>5</v>
      </c>
      <c r="M449" s="27">
        <v>4</v>
      </c>
      <c r="N449" s="27">
        <v>5</v>
      </c>
      <c r="O449" s="27">
        <v>4</v>
      </c>
      <c r="P449" s="27">
        <v>4</v>
      </c>
      <c r="Q449" s="27">
        <v>2</v>
      </c>
      <c r="R449" s="27">
        <v>5</v>
      </c>
      <c r="S449" s="27">
        <v>4</v>
      </c>
      <c r="T449" s="27">
        <v>4</v>
      </c>
      <c r="U449" s="27">
        <v>4</v>
      </c>
      <c r="V449" s="27">
        <v>5</v>
      </c>
      <c r="W449" s="27">
        <v>4</v>
      </c>
      <c r="X449" s="27">
        <v>3</v>
      </c>
      <c r="Y449" s="27">
        <v>5</v>
      </c>
      <c r="Z449" s="27">
        <v>4</v>
      </c>
      <c r="AA449" s="27">
        <v>5</v>
      </c>
      <c r="AB449" s="27">
        <v>4</v>
      </c>
      <c r="AC449" s="27">
        <v>4</v>
      </c>
      <c r="AD449" s="27">
        <v>4</v>
      </c>
      <c r="AE449" s="27">
        <v>4</v>
      </c>
      <c r="AF449" s="27">
        <v>3</v>
      </c>
      <c r="AG449" s="27">
        <v>3</v>
      </c>
      <c r="AH449" s="27">
        <v>3</v>
      </c>
      <c r="AI449" s="27">
        <v>5</v>
      </c>
      <c r="AJ449" s="27">
        <v>3</v>
      </c>
      <c r="AK449" s="27">
        <v>4</v>
      </c>
      <c r="AL449" s="27">
        <v>2</v>
      </c>
      <c r="AM449" s="27">
        <v>4</v>
      </c>
      <c r="AN449" s="27">
        <v>4</v>
      </c>
      <c r="AO449" s="27">
        <v>5</v>
      </c>
      <c r="AP449" s="27">
        <v>2</v>
      </c>
      <c r="AQ449" s="27">
        <v>4</v>
      </c>
      <c r="AR449" s="27">
        <v>5</v>
      </c>
      <c r="AS449" s="27">
        <v>2</v>
      </c>
      <c r="AT449" s="27">
        <v>3</v>
      </c>
      <c r="AU449" s="27">
        <v>5</v>
      </c>
      <c r="AV449" s="27">
        <v>5</v>
      </c>
      <c r="AW449" s="27">
        <v>5</v>
      </c>
      <c r="AX449" s="27">
        <v>4</v>
      </c>
      <c r="AY449" s="27">
        <v>2</v>
      </c>
      <c r="AZ449" s="27">
        <v>5</v>
      </c>
      <c r="BA449" s="27">
        <v>4</v>
      </c>
      <c r="BB449" s="27">
        <v>3</v>
      </c>
      <c r="BC449" s="27">
        <v>2</v>
      </c>
      <c r="BD449" s="27">
        <v>2</v>
      </c>
      <c r="BE449" s="27">
        <v>3</v>
      </c>
      <c r="BF449" s="27">
        <v>5</v>
      </c>
      <c r="BG449" s="27">
        <v>2</v>
      </c>
      <c r="BH449" s="27">
        <v>3</v>
      </c>
      <c r="BI449" s="27">
        <v>5</v>
      </c>
      <c r="BJ449" s="27">
        <v>5</v>
      </c>
      <c r="BK449" s="27">
        <v>5</v>
      </c>
      <c r="BL449" s="27">
        <v>2</v>
      </c>
      <c r="BM449" s="27">
        <v>3</v>
      </c>
      <c r="BN449" s="27">
        <v>4</v>
      </c>
      <c r="BO449" s="27">
        <v>3</v>
      </c>
      <c r="BP449" s="27">
        <v>3</v>
      </c>
      <c r="BQ449" s="27">
        <v>2</v>
      </c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</row>
    <row r="450" spans="1:93" x14ac:dyDescent="0.25">
      <c r="A450" s="7" t="s">
        <v>67</v>
      </c>
      <c r="B450" s="6" t="str">
        <f>'[1]Методика оценки'!$C$222</f>
        <v>Состояние здания детского сада</v>
      </c>
      <c r="C450" s="14" t="s">
        <v>68</v>
      </c>
      <c r="D450" s="27">
        <v>4</v>
      </c>
      <c r="E450" s="27">
        <v>4</v>
      </c>
      <c r="F450" s="27">
        <v>5</v>
      </c>
      <c r="G450" s="27">
        <v>4</v>
      </c>
      <c r="H450" s="27">
        <v>3</v>
      </c>
      <c r="I450" s="27">
        <v>5</v>
      </c>
      <c r="J450" s="27">
        <v>4</v>
      </c>
      <c r="K450" s="27">
        <v>4</v>
      </c>
      <c r="L450" s="27">
        <v>4</v>
      </c>
      <c r="M450" s="27">
        <v>4</v>
      </c>
      <c r="N450" s="27">
        <v>5</v>
      </c>
      <c r="O450" s="27">
        <v>0</v>
      </c>
      <c r="P450" s="27">
        <v>4</v>
      </c>
      <c r="Q450" s="27">
        <v>3</v>
      </c>
      <c r="R450" s="27">
        <v>3</v>
      </c>
      <c r="S450" s="27">
        <v>2</v>
      </c>
      <c r="T450" s="27">
        <v>4</v>
      </c>
      <c r="U450" s="27">
        <v>3</v>
      </c>
      <c r="V450" s="27">
        <v>5</v>
      </c>
      <c r="W450" s="27">
        <v>5</v>
      </c>
      <c r="X450" s="27">
        <v>3</v>
      </c>
      <c r="Y450" s="27">
        <v>4</v>
      </c>
      <c r="Z450" s="27">
        <v>4</v>
      </c>
      <c r="AA450" s="27">
        <v>5</v>
      </c>
      <c r="AB450" s="27">
        <v>4</v>
      </c>
      <c r="AC450" s="27">
        <v>5</v>
      </c>
      <c r="AD450" s="27">
        <v>4</v>
      </c>
      <c r="AE450" s="27">
        <v>4</v>
      </c>
      <c r="AF450" s="27">
        <v>2</v>
      </c>
      <c r="AG450" s="27">
        <v>3</v>
      </c>
      <c r="AH450" s="27">
        <v>3</v>
      </c>
      <c r="AI450" s="27">
        <v>5</v>
      </c>
      <c r="AJ450" s="27">
        <v>3</v>
      </c>
      <c r="AK450" s="27">
        <v>3</v>
      </c>
      <c r="AL450" s="27">
        <v>3</v>
      </c>
      <c r="AM450" s="27">
        <v>4</v>
      </c>
      <c r="AN450" s="27">
        <v>4</v>
      </c>
      <c r="AO450" s="27">
        <v>5</v>
      </c>
      <c r="AP450" s="27">
        <v>3</v>
      </c>
      <c r="AQ450" s="27">
        <v>4</v>
      </c>
      <c r="AR450" s="27">
        <v>5</v>
      </c>
      <c r="AS450" s="27">
        <v>4</v>
      </c>
      <c r="AT450" s="27">
        <v>4</v>
      </c>
      <c r="AU450" s="27">
        <v>5</v>
      </c>
      <c r="AV450" s="27">
        <v>5</v>
      </c>
      <c r="AW450" s="27">
        <v>4</v>
      </c>
      <c r="AX450" s="27">
        <v>4</v>
      </c>
      <c r="AY450" s="27">
        <v>5</v>
      </c>
      <c r="AZ450" s="27">
        <v>4</v>
      </c>
      <c r="BA450" s="27">
        <v>4</v>
      </c>
      <c r="BB450" s="27">
        <v>4</v>
      </c>
      <c r="BC450" s="27">
        <v>4</v>
      </c>
      <c r="BD450" s="27">
        <v>5</v>
      </c>
      <c r="BE450" s="27">
        <v>4</v>
      </c>
      <c r="BF450" s="27">
        <v>5</v>
      </c>
      <c r="BG450" s="27">
        <v>5</v>
      </c>
      <c r="BH450" s="27">
        <v>4</v>
      </c>
      <c r="BI450" s="27">
        <v>5</v>
      </c>
      <c r="BJ450" s="27">
        <v>5</v>
      </c>
      <c r="BK450" s="27">
        <v>3</v>
      </c>
      <c r="BL450" s="27">
        <v>4</v>
      </c>
      <c r="BM450" s="27">
        <v>4</v>
      </c>
      <c r="BN450" s="27">
        <v>4</v>
      </c>
      <c r="BO450" s="27">
        <v>4</v>
      </c>
      <c r="BP450" s="27">
        <v>4</v>
      </c>
      <c r="BQ450" s="27">
        <v>4</v>
      </c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</row>
    <row r="451" spans="1:93" ht="30" x14ac:dyDescent="0.25">
      <c r="A451" s="7" t="s">
        <v>69</v>
      </c>
      <c r="B451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451" s="14" t="s">
        <v>70</v>
      </c>
      <c r="D451" s="27">
        <v>4</v>
      </c>
      <c r="E451" s="27">
        <v>4</v>
      </c>
      <c r="F451" s="27">
        <v>5</v>
      </c>
      <c r="G451" s="27">
        <v>4</v>
      </c>
      <c r="H451" s="27">
        <v>3</v>
      </c>
      <c r="I451" s="27">
        <v>3</v>
      </c>
      <c r="J451" s="27">
        <v>4</v>
      </c>
      <c r="K451" s="27">
        <v>4</v>
      </c>
      <c r="L451" s="27">
        <v>4</v>
      </c>
      <c r="M451" s="27">
        <v>4</v>
      </c>
      <c r="N451" s="27">
        <v>4</v>
      </c>
      <c r="O451" s="27">
        <v>4</v>
      </c>
      <c r="P451" s="27">
        <v>4</v>
      </c>
      <c r="Q451" s="27">
        <v>2</v>
      </c>
      <c r="R451" s="27">
        <v>3</v>
      </c>
      <c r="S451" s="27">
        <v>4</v>
      </c>
      <c r="T451" s="27">
        <v>4</v>
      </c>
      <c r="U451" s="27">
        <v>4</v>
      </c>
      <c r="V451" s="27">
        <v>5</v>
      </c>
      <c r="W451" s="27">
        <v>2</v>
      </c>
      <c r="X451" s="27">
        <v>2</v>
      </c>
      <c r="Y451" s="27">
        <v>4</v>
      </c>
      <c r="Z451" s="27">
        <v>5</v>
      </c>
      <c r="AA451" s="27">
        <v>5</v>
      </c>
      <c r="AB451" s="27">
        <v>4</v>
      </c>
      <c r="AC451" s="27">
        <v>4</v>
      </c>
      <c r="AD451" s="27">
        <v>4</v>
      </c>
      <c r="AE451" s="27">
        <v>4</v>
      </c>
      <c r="AF451" s="27">
        <v>3</v>
      </c>
      <c r="AG451" s="27">
        <v>3</v>
      </c>
      <c r="AH451" s="27">
        <v>3</v>
      </c>
      <c r="AI451" s="27">
        <v>5</v>
      </c>
      <c r="AJ451" s="27">
        <v>3</v>
      </c>
      <c r="AK451" s="27">
        <v>4</v>
      </c>
      <c r="AL451" s="27">
        <v>3</v>
      </c>
      <c r="AM451" s="27">
        <v>3</v>
      </c>
      <c r="AN451" s="27">
        <v>4</v>
      </c>
      <c r="AO451" s="27">
        <v>5</v>
      </c>
      <c r="AP451" s="27">
        <v>2</v>
      </c>
      <c r="AQ451" s="27">
        <v>4</v>
      </c>
      <c r="AR451" s="27">
        <v>5</v>
      </c>
      <c r="AS451" s="27">
        <v>4</v>
      </c>
      <c r="AT451" s="27">
        <v>5</v>
      </c>
      <c r="AU451" s="27">
        <v>5</v>
      </c>
      <c r="AV451" s="27">
        <v>5</v>
      </c>
      <c r="AW451" s="27">
        <v>5</v>
      </c>
      <c r="AX451" s="27">
        <v>4</v>
      </c>
      <c r="AY451" s="27">
        <v>5</v>
      </c>
      <c r="AZ451" s="27">
        <v>4</v>
      </c>
      <c r="BA451" s="27">
        <v>4</v>
      </c>
      <c r="BB451" s="27">
        <v>4</v>
      </c>
      <c r="BC451" s="27">
        <v>4</v>
      </c>
      <c r="BD451" s="27">
        <v>5</v>
      </c>
      <c r="BE451" s="27">
        <v>5</v>
      </c>
      <c r="BF451" s="27">
        <v>5</v>
      </c>
      <c r="BG451" s="27">
        <v>5</v>
      </c>
      <c r="BH451" s="27">
        <v>4</v>
      </c>
      <c r="BI451" s="27">
        <v>0</v>
      </c>
      <c r="BJ451" s="27">
        <v>5</v>
      </c>
      <c r="BK451" s="27">
        <v>5</v>
      </c>
      <c r="BL451" s="27">
        <v>4</v>
      </c>
      <c r="BM451" s="27">
        <v>4</v>
      </c>
      <c r="BN451" s="27">
        <v>4</v>
      </c>
      <c r="BO451" s="27">
        <v>4</v>
      </c>
      <c r="BP451" s="27">
        <v>4</v>
      </c>
      <c r="BQ451" s="27">
        <v>4</v>
      </c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</row>
    <row r="452" spans="1:93" ht="45" x14ac:dyDescent="0.25">
      <c r="A452" s="7" t="s">
        <v>71</v>
      </c>
      <c r="B452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452" s="14" t="s">
        <v>72</v>
      </c>
      <c r="D452" s="27">
        <v>5</v>
      </c>
      <c r="E452" s="27">
        <v>4</v>
      </c>
      <c r="F452" s="27">
        <v>5</v>
      </c>
      <c r="G452" s="27">
        <v>3</v>
      </c>
      <c r="H452" s="27">
        <v>4</v>
      </c>
      <c r="I452" s="27">
        <v>0</v>
      </c>
      <c r="J452" s="27">
        <v>5</v>
      </c>
      <c r="K452" s="27">
        <v>4</v>
      </c>
      <c r="L452" s="27">
        <v>4</v>
      </c>
      <c r="M452" s="27">
        <v>4</v>
      </c>
      <c r="N452" s="27">
        <v>4</v>
      </c>
      <c r="O452" s="27">
        <v>4</v>
      </c>
      <c r="P452" s="27">
        <v>5</v>
      </c>
      <c r="Q452" s="27">
        <v>4</v>
      </c>
      <c r="R452" s="27">
        <v>3</v>
      </c>
      <c r="S452" s="27">
        <v>3</v>
      </c>
      <c r="T452" s="27">
        <v>4</v>
      </c>
      <c r="U452" s="27">
        <v>4</v>
      </c>
      <c r="V452" s="27">
        <v>4</v>
      </c>
      <c r="W452" s="27">
        <v>4</v>
      </c>
      <c r="X452" s="27">
        <v>3</v>
      </c>
      <c r="Y452" s="27">
        <v>4</v>
      </c>
      <c r="Z452" s="27">
        <v>4</v>
      </c>
      <c r="AA452" s="27">
        <v>5</v>
      </c>
      <c r="AB452" s="27">
        <v>0</v>
      </c>
      <c r="AC452" s="27">
        <v>4</v>
      </c>
      <c r="AD452" s="27">
        <v>5</v>
      </c>
      <c r="AE452" s="27">
        <v>4</v>
      </c>
      <c r="AF452" s="27">
        <v>3</v>
      </c>
      <c r="AG452" s="27">
        <v>4</v>
      </c>
      <c r="AH452" s="27">
        <v>4</v>
      </c>
      <c r="AI452" s="27">
        <v>5</v>
      </c>
      <c r="AJ452" s="27">
        <v>4</v>
      </c>
      <c r="AK452" s="27">
        <v>5</v>
      </c>
      <c r="AL452" s="27">
        <v>4</v>
      </c>
      <c r="AM452" s="27">
        <v>5</v>
      </c>
      <c r="AN452" s="27">
        <v>5</v>
      </c>
      <c r="AO452" s="27">
        <v>4</v>
      </c>
      <c r="AP452" s="27">
        <v>5</v>
      </c>
      <c r="AQ452" s="27">
        <v>4</v>
      </c>
      <c r="AR452" s="27">
        <v>5</v>
      </c>
      <c r="AS452" s="27">
        <v>0</v>
      </c>
      <c r="AT452" s="27">
        <v>5</v>
      </c>
      <c r="AU452" s="27">
        <v>5</v>
      </c>
      <c r="AV452" s="27">
        <v>5</v>
      </c>
      <c r="AW452" s="27">
        <v>5</v>
      </c>
      <c r="AX452" s="27">
        <v>4</v>
      </c>
      <c r="AY452" s="27">
        <v>5</v>
      </c>
      <c r="AZ452" s="27">
        <v>0</v>
      </c>
      <c r="BA452" s="27">
        <v>4</v>
      </c>
      <c r="BB452" s="27">
        <v>5</v>
      </c>
      <c r="BC452" s="27">
        <v>5</v>
      </c>
      <c r="BD452" s="27">
        <v>5</v>
      </c>
      <c r="BE452" s="27">
        <v>5</v>
      </c>
      <c r="BF452" s="27">
        <v>5</v>
      </c>
      <c r="BG452" s="27">
        <v>5</v>
      </c>
      <c r="BH452" s="27">
        <v>5</v>
      </c>
      <c r="BI452" s="27">
        <v>0</v>
      </c>
      <c r="BJ452" s="27">
        <v>0</v>
      </c>
      <c r="BK452" s="27">
        <v>5</v>
      </c>
      <c r="BL452" s="27">
        <v>5</v>
      </c>
      <c r="BM452" s="27">
        <v>4</v>
      </c>
      <c r="BN452" s="27">
        <v>5</v>
      </c>
      <c r="BO452" s="27">
        <v>4</v>
      </c>
      <c r="BP452" s="27">
        <v>5</v>
      </c>
      <c r="BQ452" s="27">
        <v>0</v>
      </c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</row>
    <row r="453" spans="1:93" x14ac:dyDescent="0.25">
      <c r="A453" s="7" t="s">
        <v>73</v>
      </c>
      <c r="B453" s="6" t="str">
        <f>'[1]Методика оценки'!$C$242</f>
        <v>Адекватность размера родительской платы</v>
      </c>
      <c r="C453" s="14" t="s">
        <v>74</v>
      </c>
      <c r="D453" s="27">
        <v>5</v>
      </c>
      <c r="E453" s="27">
        <v>5</v>
      </c>
      <c r="F453" s="27">
        <v>5</v>
      </c>
      <c r="G453" s="27">
        <v>5</v>
      </c>
      <c r="H453" s="27">
        <v>5</v>
      </c>
      <c r="I453" s="27">
        <v>5</v>
      </c>
      <c r="J453" s="27">
        <v>5</v>
      </c>
      <c r="K453" s="27">
        <v>5</v>
      </c>
      <c r="L453" s="27">
        <v>5</v>
      </c>
      <c r="M453" s="27">
        <v>5</v>
      </c>
      <c r="N453" s="27">
        <v>5</v>
      </c>
      <c r="O453" s="27">
        <v>5</v>
      </c>
      <c r="P453" s="27">
        <v>5</v>
      </c>
      <c r="Q453" s="27">
        <v>5</v>
      </c>
      <c r="R453" s="27">
        <v>5</v>
      </c>
      <c r="S453" s="27">
        <v>5</v>
      </c>
      <c r="T453" s="27">
        <v>5</v>
      </c>
      <c r="U453" s="27">
        <v>5</v>
      </c>
      <c r="V453" s="27">
        <v>5</v>
      </c>
      <c r="W453" s="27">
        <v>5</v>
      </c>
      <c r="X453" s="27">
        <v>5</v>
      </c>
      <c r="Y453" s="27">
        <v>5</v>
      </c>
      <c r="Z453" s="27">
        <v>5</v>
      </c>
      <c r="AA453" s="27">
        <v>5</v>
      </c>
      <c r="AB453" s="27">
        <v>5</v>
      </c>
      <c r="AC453" s="27">
        <v>5</v>
      </c>
      <c r="AD453" s="27">
        <v>5</v>
      </c>
      <c r="AE453" s="27">
        <v>5</v>
      </c>
      <c r="AF453" s="27">
        <v>5</v>
      </c>
      <c r="AG453" s="27">
        <v>5</v>
      </c>
      <c r="AH453" s="27">
        <v>5</v>
      </c>
      <c r="AI453" s="27">
        <v>5</v>
      </c>
      <c r="AJ453" s="27">
        <v>5</v>
      </c>
      <c r="AK453" s="27">
        <v>5</v>
      </c>
      <c r="AL453" s="27">
        <v>5</v>
      </c>
      <c r="AM453" s="27">
        <v>5</v>
      </c>
      <c r="AN453" s="27">
        <v>5</v>
      </c>
      <c r="AO453" s="27">
        <v>5</v>
      </c>
      <c r="AP453" s="27">
        <v>5</v>
      </c>
      <c r="AQ453" s="27">
        <v>5</v>
      </c>
      <c r="AR453" s="27">
        <v>5</v>
      </c>
      <c r="AS453" s="27">
        <v>5</v>
      </c>
      <c r="AT453" s="27">
        <v>2</v>
      </c>
      <c r="AU453" s="27">
        <v>5</v>
      </c>
      <c r="AV453" s="27">
        <v>5</v>
      </c>
      <c r="AW453" s="27">
        <v>5</v>
      </c>
      <c r="AX453" s="27">
        <v>5</v>
      </c>
      <c r="AY453" s="27">
        <v>5</v>
      </c>
      <c r="AZ453" s="27">
        <v>5</v>
      </c>
      <c r="BA453" s="27">
        <v>5</v>
      </c>
      <c r="BB453" s="27">
        <v>5</v>
      </c>
      <c r="BC453" s="27">
        <v>5</v>
      </c>
      <c r="BD453" s="27">
        <v>5</v>
      </c>
      <c r="BE453" s="27">
        <v>2</v>
      </c>
      <c r="BF453" s="27">
        <v>5</v>
      </c>
      <c r="BG453" s="27">
        <v>5</v>
      </c>
      <c r="BH453" s="27">
        <v>5</v>
      </c>
      <c r="BI453" s="27">
        <v>5</v>
      </c>
      <c r="BJ453" s="27">
        <v>5</v>
      </c>
      <c r="BK453" s="27">
        <v>5</v>
      </c>
      <c r="BL453" s="27">
        <v>5</v>
      </c>
      <c r="BM453" s="27">
        <v>5</v>
      </c>
      <c r="BN453" s="27">
        <v>5</v>
      </c>
      <c r="BO453" s="27">
        <v>5</v>
      </c>
      <c r="BP453" s="27">
        <v>5</v>
      </c>
      <c r="BQ453" s="27">
        <v>5</v>
      </c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</row>
    <row r="454" spans="1:93" x14ac:dyDescent="0.25">
      <c r="A454" s="7" t="s">
        <v>75</v>
      </c>
      <c r="B454" s="6" t="str">
        <f>'[1]Методика оценки'!$C$248</f>
        <v>Целесообразность дополнительных сборов с родителей</v>
      </c>
      <c r="C454" s="14" t="s">
        <v>76</v>
      </c>
      <c r="D454" s="27">
        <v>0</v>
      </c>
      <c r="E454" s="27">
        <v>0</v>
      </c>
      <c r="F454" s="27">
        <v>5</v>
      </c>
      <c r="G454" s="27">
        <v>0</v>
      </c>
      <c r="H454" s="27">
        <v>0</v>
      </c>
      <c r="I454" s="27">
        <v>5</v>
      </c>
      <c r="J454" s="27">
        <v>0</v>
      </c>
      <c r="K454" s="27">
        <v>5</v>
      </c>
      <c r="L454" s="27">
        <v>5</v>
      </c>
      <c r="M454" s="27">
        <v>5</v>
      </c>
      <c r="N454" s="27">
        <v>5</v>
      </c>
      <c r="O454" s="27">
        <v>5</v>
      </c>
      <c r="P454" s="27">
        <v>0</v>
      </c>
      <c r="Q454" s="27">
        <v>0</v>
      </c>
      <c r="R454" s="27">
        <v>5</v>
      </c>
      <c r="S454" s="27">
        <v>5</v>
      </c>
      <c r="T454" s="27">
        <v>5</v>
      </c>
      <c r="U454" s="27">
        <v>5</v>
      </c>
      <c r="V454" s="27">
        <v>0</v>
      </c>
      <c r="W454" s="27">
        <v>0</v>
      </c>
      <c r="X454" s="27">
        <v>0</v>
      </c>
      <c r="Y454" s="27">
        <v>0</v>
      </c>
      <c r="Z454" s="27">
        <v>0</v>
      </c>
      <c r="AA454" s="27">
        <v>0</v>
      </c>
      <c r="AB454" s="27">
        <v>5</v>
      </c>
      <c r="AC454" s="27">
        <v>0</v>
      </c>
      <c r="AD454" s="27">
        <v>5</v>
      </c>
      <c r="AE454" s="27">
        <v>5</v>
      </c>
      <c r="AF454" s="27">
        <v>0</v>
      </c>
      <c r="AG454" s="27">
        <v>0</v>
      </c>
      <c r="AH454" s="27">
        <v>5</v>
      </c>
      <c r="AI454" s="27">
        <v>5</v>
      </c>
      <c r="AJ454" s="27">
        <v>0</v>
      </c>
      <c r="AK454" s="27">
        <v>0</v>
      </c>
      <c r="AL454" s="27">
        <v>5</v>
      </c>
      <c r="AM454" s="27">
        <v>5</v>
      </c>
      <c r="AN454" s="27">
        <v>0</v>
      </c>
      <c r="AO454" s="27">
        <v>5</v>
      </c>
      <c r="AP454" s="27">
        <v>5</v>
      </c>
      <c r="AQ454" s="27">
        <v>0</v>
      </c>
      <c r="AR454" s="27">
        <v>0</v>
      </c>
      <c r="AS454" s="27">
        <v>0</v>
      </c>
      <c r="AT454" s="27">
        <v>0</v>
      </c>
      <c r="AU454" s="27">
        <v>5</v>
      </c>
      <c r="AV454" s="27">
        <v>5</v>
      </c>
      <c r="AW454" s="27">
        <v>0</v>
      </c>
      <c r="AX454" s="27">
        <v>0</v>
      </c>
      <c r="AY454" s="27">
        <v>0</v>
      </c>
      <c r="AZ454" s="27">
        <v>0</v>
      </c>
      <c r="BA454" s="27">
        <v>5</v>
      </c>
      <c r="BB454" s="27">
        <v>0</v>
      </c>
      <c r="BC454" s="27">
        <v>5</v>
      </c>
      <c r="BD454" s="27">
        <v>0</v>
      </c>
      <c r="BE454" s="27">
        <v>0</v>
      </c>
      <c r="BF454" s="27">
        <v>5</v>
      </c>
      <c r="BG454" s="27">
        <v>0</v>
      </c>
      <c r="BH454" s="27">
        <v>0</v>
      </c>
      <c r="BI454" s="27">
        <v>0</v>
      </c>
      <c r="BJ454" s="27">
        <v>5</v>
      </c>
      <c r="BK454" s="27">
        <v>0</v>
      </c>
      <c r="BL454" s="27">
        <v>5</v>
      </c>
      <c r="BM454" s="27">
        <v>0</v>
      </c>
      <c r="BN454" s="27">
        <v>0</v>
      </c>
      <c r="BO454" s="27">
        <v>0</v>
      </c>
      <c r="BP454" s="27">
        <v>0</v>
      </c>
      <c r="BQ454" s="27">
        <v>0</v>
      </c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</row>
    <row r="455" spans="1:93" x14ac:dyDescent="0.25">
      <c r="A455" s="7" t="s">
        <v>77</v>
      </c>
      <c r="B455" s="7" t="str">
        <f>'[1]Методика оценки'!$C$254</f>
        <v>Финансовое положение детского сада в целом</v>
      </c>
      <c r="C455" s="14" t="s">
        <v>78</v>
      </c>
      <c r="D455" s="27">
        <v>4</v>
      </c>
      <c r="E455" s="27">
        <v>4</v>
      </c>
      <c r="F455" s="27">
        <v>3</v>
      </c>
      <c r="G455" s="27">
        <v>0</v>
      </c>
      <c r="H455" s="27">
        <v>4</v>
      </c>
      <c r="I455" s="27">
        <v>4</v>
      </c>
      <c r="J455" s="27">
        <v>5</v>
      </c>
      <c r="K455" s="27">
        <v>0</v>
      </c>
      <c r="L455" s="27">
        <v>4</v>
      </c>
      <c r="M455" s="27">
        <v>4</v>
      </c>
      <c r="N455" s="27">
        <v>4</v>
      </c>
      <c r="O455" s="27">
        <v>4</v>
      </c>
      <c r="P455" s="27">
        <v>0</v>
      </c>
      <c r="Q455" s="27">
        <v>2</v>
      </c>
      <c r="R455" s="27">
        <v>3</v>
      </c>
      <c r="S455" s="27">
        <v>0</v>
      </c>
      <c r="T455" s="27">
        <v>4</v>
      </c>
      <c r="U455" s="27">
        <v>4</v>
      </c>
      <c r="V455" s="27">
        <v>4</v>
      </c>
      <c r="W455" s="27">
        <v>4</v>
      </c>
      <c r="X455" s="27">
        <v>3</v>
      </c>
      <c r="Y455" s="27">
        <v>4</v>
      </c>
      <c r="Z455" s="27">
        <v>4</v>
      </c>
      <c r="AA455" s="27">
        <v>4</v>
      </c>
      <c r="AB455" s="27">
        <v>0</v>
      </c>
      <c r="AC455" s="27">
        <v>0</v>
      </c>
      <c r="AD455" s="27">
        <v>0</v>
      </c>
      <c r="AE455" s="27">
        <v>0</v>
      </c>
      <c r="AF455" s="27">
        <v>3</v>
      </c>
      <c r="AG455" s="27">
        <v>3</v>
      </c>
      <c r="AH455" s="27">
        <v>3</v>
      </c>
      <c r="AI455" s="27">
        <v>0</v>
      </c>
      <c r="AJ455" s="27">
        <v>0</v>
      </c>
      <c r="AK455" s="27">
        <v>4</v>
      </c>
      <c r="AL455" s="27">
        <v>5</v>
      </c>
      <c r="AM455" s="27">
        <v>5</v>
      </c>
      <c r="AN455" s="27">
        <v>4</v>
      </c>
      <c r="AO455" s="27">
        <v>4</v>
      </c>
      <c r="AP455" s="27">
        <v>4</v>
      </c>
      <c r="AQ455" s="27">
        <v>4</v>
      </c>
      <c r="AR455" s="27">
        <v>4</v>
      </c>
      <c r="AS455" s="27">
        <v>3</v>
      </c>
      <c r="AT455" s="27">
        <v>4</v>
      </c>
      <c r="AU455" s="27">
        <v>5</v>
      </c>
      <c r="AV455" s="27">
        <v>4</v>
      </c>
      <c r="AW455" s="27">
        <v>4</v>
      </c>
      <c r="AX455" s="27">
        <v>4</v>
      </c>
      <c r="AY455" s="27">
        <v>4</v>
      </c>
      <c r="AZ455" s="27">
        <v>4</v>
      </c>
      <c r="BA455" s="27">
        <v>3</v>
      </c>
      <c r="BB455" s="27">
        <v>3</v>
      </c>
      <c r="BC455" s="27">
        <v>4</v>
      </c>
      <c r="BD455" s="27">
        <v>4</v>
      </c>
      <c r="BE455" s="27">
        <v>4</v>
      </c>
      <c r="BF455" s="27">
        <v>4</v>
      </c>
      <c r="BG455" s="27">
        <v>4</v>
      </c>
      <c r="BH455" s="27">
        <v>3</v>
      </c>
      <c r="BI455" s="27">
        <v>0</v>
      </c>
      <c r="BJ455" s="27">
        <v>5</v>
      </c>
      <c r="BK455" s="27">
        <v>4</v>
      </c>
      <c r="BL455" s="27">
        <v>4</v>
      </c>
      <c r="BM455" s="27">
        <v>3</v>
      </c>
      <c r="BN455" s="27">
        <v>4</v>
      </c>
      <c r="BO455" s="27">
        <v>4</v>
      </c>
      <c r="BP455" s="27">
        <v>3</v>
      </c>
      <c r="BQ455" s="27">
        <v>3</v>
      </c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</row>
    <row r="456" spans="1:93" ht="30" x14ac:dyDescent="0.25">
      <c r="A456" s="7" t="s">
        <v>79</v>
      </c>
      <c r="B456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456" s="14" t="s">
        <v>80</v>
      </c>
      <c r="D456" s="27">
        <v>4</v>
      </c>
      <c r="E456" s="27">
        <v>4</v>
      </c>
      <c r="F456" s="27">
        <v>5</v>
      </c>
      <c r="G456" s="27">
        <v>5</v>
      </c>
      <c r="H456" s="27">
        <v>5</v>
      </c>
      <c r="I456" s="27">
        <v>3</v>
      </c>
      <c r="J456" s="27">
        <v>5</v>
      </c>
      <c r="K456" s="27">
        <v>5</v>
      </c>
      <c r="L456" s="27">
        <v>4</v>
      </c>
      <c r="M456" s="27">
        <v>4</v>
      </c>
      <c r="N456" s="27">
        <v>4</v>
      </c>
      <c r="O456" s="27">
        <v>5</v>
      </c>
      <c r="P456" s="27">
        <v>4</v>
      </c>
      <c r="Q456" s="27">
        <v>5</v>
      </c>
      <c r="R456" s="27">
        <v>4</v>
      </c>
      <c r="S456" s="27">
        <v>4</v>
      </c>
      <c r="T456" s="27">
        <v>5</v>
      </c>
      <c r="U456" s="27">
        <v>5</v>
      </c>
      <c r="V456" s="27">
        <v>4</v>
      </c>
      <c r="W456" s="27">
        <v>5</v>
      </c>
      <c r="X456" s="27">
        <v>3</v>
      </c>
      <c r="Y456" s="27">
        <v>4</v>
      </c>
      <c r="Z456" s="27">
        <v>4</v>
      </c>
      <c r="AA456" s="27">
        <v>5</v>
      </c>
      <c r="AB456" s="27">
        <v>0</v>
      </c>
      <c r="AC456" s="27">
        <v>4</v>
      </c>
      <c r="AD456" s="27">
        <v>4</v>
      </c>
      <c r="AE456" s="27">
        <v>4</v>
      </c>
      <c r="AF456" s="27">
        <v>4</v>
      </c>
      <c r="AG456" s="27">
        <v>4</v>
      </c>
      <c r="AH456" s="27">
        <v>3</v>
      </c>
      <c r="AI456" s="27">
        <v>4</v>
      </c>
      <c r="AJ456" s="27">
        <v>4</v>
      </c>
      <c r="AK456" s="27">
        <v>5</v>
      </c>
      <c r="AL456" s="27">
        <v>5</v>
      </c>
      <c r="AM456" s="27">
        <v>5</v>
      </c>
      <c r="AN456" s="27">
        <v>4</v>
      </c>
      <c r="AO456" s="27">
        <v>5</v>
      </c>
      <c r="AP456" s="27">
        <v>5</v>
      </c>
      <c r="AQ456" s="27">
        <v>4</v>
      </c>
      <c r="AR456" s="27">
        <v>5</v>
      </c>
      <c r="AS456" s="27">
        <v>3</v>
      </c>
      <c r="AT456" s="27">
        <v>4</v>
      </c>
      <c r="AU456" s="27">
        <v>4</v>
      </c>
      <c r="AV456" s="27">
        <v>4</v>
      </c>
      <c r="AW456" s="27">
        <v>4</v>
      </c>
      <c r="AX456" s="27">
        <v>4</v>
      </c>
      <c r="AY456" s="27">
        <v>4</v>
      </c>
      <c r="AZ456" s="27">
        <v>3</v>
      </c>
      <c r="BA456" s="27">
        <v>4</v>
      </c>
      <c r="BB456" s="27">
        <v>4</v>
      </c>
      <c r="BC456" s="27">
        <v>4</v>
      </c>
      <c r="BD456" s="27">
        <v>4</v>
      </c>
      <c r="BE456" s="27">
        <v>4</v>
      </c>
      <c r="BF456" s="27">
        <v>4</v>
      </c>
      <c r="BG456" s="27">
        <v>4</v>
      </c>
      <c r="BH456" s="27">
        <v>4</v>
      </c>
      <c r="BI456" s="27">
        <v>5</v>
      </c>
      <c r="BJ456" s="27">
        <v>4</v>
      </c>
      <c r="BK456" s="27">
        <v>4</v>
      </c>
      <c r="BL456" s="27">
        <v>4</v>
      </c>
      <c r="BM456" s="27">
        <v>3</v>
      </c>
      <c r="BN456" s="27">
        <v>5</v>
      </c>
      <c r="BO456" s="27">
        <v>4</v>
      </c>
      <c r="BP456" s="27">
        <v>4</v>
      </c>
      <c r="BQ456" s="27">
        <v>3</v>
      </c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</row>
    <row r="457" spans="1:93" ht="30" x14ac:dyDescent="0.25">
      <c r="A457" s="7" t="s">
        <v>81</v>
      </c>
      <c r="B457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457" s="14" t="s">
        <v>82</v>
      </c>
      <c r="D457" s="27">
        <v>5</v>
      </c>
      <c r="E457" s="27">
        <v>4</v>
      </c>
      <c r="F457" s="27">
        <v>5</v>
      </c>
      <c r="G457" s="27">
        <v>4</v>
      </c>
      <c r="H457" s="27">
        <v>5</v>
      </c>
      <c r="I457" s="27">
        <v>3</v>
      </c>
      <c r="J457" s="27">
        <v>5</v>
      </c>
      <c r="K457" s="27">
        <v>5</v>
      </c>
      <c r="L457" s="27">
        <v>4</v>
      </c>
      <c r="M457" s="27">
        <v>4</v>
      </c>
      <c r="N457" s="27">
        <v>2</v>
      </c>
      <c r="O457" s="27">
        <v>5</v>
      </c>
      <c r="P457" s="27">
        <v>0</v>
      </c>
      <c r="Q457" s="27">
        <v>5</v>
      </c>
      <c r="R457" s="27">
        <v>0</v>
      </c>
      <c r="S457" s="27">
        <v>4</v>
      </c>
      <c r="T457" s="27">
        <v>4</v>
      </c>
      <c r="U457" s="27">
        <v>4</v>
      </c>
      <c r="V457" s="27">
        <v>3</v>
      </c>
      <c r="W457" s="27">
        <v>5</v>
      </c>
      <c r="X457" s="27">
        <v>3</v>
      </c>
      <c r="Y457" s="27">
        <v>4</v>
      </c>
      <c r="Z457" s="27">
        <v>3</v>
      </c>
      <c r="AA457" s="27">
        <v>5</v>
      </c>
      <c r="AB457" s="27">
        <v>0</v>
      </c>
      <c r="AC457" s="27">
        <v>4</v>
      </c>
      <c r="AD457" s="27">
        <v>4</v>
      </c>
      <c r="AE457" s="27">
        <v>4</v>
      </c>
      <c r="AF457" s="27">
        <v>4</v>
      </c>
      <c r="AG457" s="27">
        <v>4</v>
      </c>
      <c r="AH457" s="27">
        <v>3</v>
      </c>
      <c r="AI457" s="27">
        <v>4</v>
      </c>
      <c r="AJ457" s="27">
        <v>3</v>
      </c>
      <c r="AK457" s="27">
        <v>5</v>
      </c>
      <c r="AL457" s="27">
        <v>5</v>
      </c>
      <c r="AM457" s="27">
        <v>5</v>
      </c>
      <c r="AN457" s="27">
        <v>5</v>
      </c>
      <c r="AO457" s="27">
        <v>5</v>
      </c>
      <c r="AP457" s="27">
        <v>5</v>
      </c>
      <c r="AQ457" s="27">
        <v>0</v>
      </c>
      <c r="AR457" s="27">
        <v>5</v>
      </c>
      <c r="AS457" s="27">
        <v>4</v>
      </c>
      <c r="AT457" s="27">
        <v>5</v>
      </c>
      <c r="AU457" s="27">
        <v>0</v>
      </c>
      <c r="AV457" s="27">
        <v>4</v>
      </c>
      <c r="AW457" s="27">
        <v>5</v>
      </c>
      <c r="AX457" s="27">
        <v>4</v>
      </c>
      <c r="AY457" s="27">
        <v>4</v>
      </c>
      <c r="AZ457" s="27">
        <v>4</v>
      </c>
      <c r="BA457" s="27">
        <v>4</v>
      </c>
      <c r="BB457" s="27">
        <v>4</v>
      </c>
      <c r="BC457" s="27">
        <v>4</v>
      </c>
      <c r="BD457" s="27">
        <v>4</v>
      </c>
      <c r="BE457" s="27">
        <v>5</v>
      </c>
      <c r="BF457" s="27">
        <v>4</v>
      </c>
      <c r="BG457" s="27">
        <v>4</v>
      </c>
      <c r="BH457" s="27">
        <v>4</v>
      </c>
      <c r="BI457" s="27">
        <v>0</v>
      </c>
      <c r="BJ457" s="27">
        <v>4</v>
      </c>
      <c r="BK457" s="27">
        <v>4</v>
      </c>
      <c r="BL457" s="27">
        <v>4</v>
      </c>
      <c r="BM457" s="27">
        <v>3</v>
      </c>
      <c r="BN457" s="27">
        <v>0</v>
      </c>
      <c r="BO457" s="27">
        <v>4</v>
      </c>
      <c r="BP457" s="27">
        <v>4</v>
      </c>
      <c r="BQ457" s="27">
        <v>4</v>
      </c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</row>
    <row r="458" spans="1:93" ht="30" x14ac:dyDescent="0.25">
      <c r="A458" s="7" t="s">
        <v>83</v>
      </c>
      <c r="B458" s="6" t="str">
        <f>'[1]Методика оценки'!$C$274</f>
        <v>Своевременность и полнота представления информации на сайте детского сада</v>
      </c>
      <c r="C458" s="14" t="s">
        <v>84</v>
      </c>
      <c r="D458" s="27">
        <v>4</v>
      </c>
      <c r="E458" s="27">
        <v>4</v>
      </c>
      <c r="F458" s="27">
        <v>5</v>
      </c>
      <c r="G458" s="27">
        <v>0</v>
      </c>
      <c r="H458" s="27">
        <v>0</v>
      </c>
      <c r="I458" s="27">
        <v>4</v>
      </c>
      <c r="J458" s="27">
        <v>0</v>
      </c>
      <c r="K458" s="27">
        <v>5</v>
      </c>
      <c r="L458" s="27">
        <v>4</v>
      </c>
      <c r="M458" s="27">
        <v>4</v>
      </c>
      <c r="N458" s="27">
        <v>4</v>
      </c>
      <c r="O458" s="27">
        <v>5</v>
      </c>
      <c r="P458" s="27">
        <v>0</v>
      </c>
      <c r="Q458" s="27">
        <v>0</v>
      </c>
      <c r="R458" s="27">
        <v>0</v>
      </c>
      <c r="S458" s="27">
        <v>0</v>
      </c>
      <c r="T458" s="27">
        <v>0</v>
      </c>
      <c r="U458" s="27">
        <v>0</v>
      </c>
      <c r="V458" s="27">
        <v>0</v>
      </c>
      <c r="W458" s="27">
        <v>0</v>
      </c>
      <c r="X458" s="27">
        <v>0</v>
      </c>
      <c r="Y458" s="27">
        <v>4</v>
      </c>
      <c r="Z458" s="27">
        <v>0</v>
      </c>
      <c r="AA458" s="27">
        <v>0</v>
      </c>
      <c r="AB458" s="27">
        <v>0</v>
      </c>
      <c r="AC458" s="27">
        <v>0</v>
      </c>
      <c r="AD458" s="27">
        <v>4</v>
      </c>
      <c r="AE458" s="27">
        <v>4</v>
      </c>
      <c r="AF458" s="27">
        <v>0</v>
      </c>
      <c r="AG458" s="27">
        <v>0</v>
      </c>
      <c r="AH458" s="27">
        <v>0</v>
      </c>
      <c r="AI458" s="27">
        <v>0</v>
      </c>
      <c r="AJ458" s="27">
        <v>0</v>
      </c>
      <c r="AK458" s="27">
        <v>5</v>
      </c>
      <c r="AL458" s="27">
        <v>5</v>
      </c>
      <c r="AM458" s="27">
        <v>5</v>
      </c>
      <c r="AN458" s="27">
        <v>0</v>
      </c>
      <c r="AO458" s="27">
        <v>0</v>
      </c>
      <c r="AP458" s="27">
        <v>0</v>
      </c>
      <c r="AQ458" s="27">
        <v>0</v>
      </c>
      <c r="AR458" s="27">
        <v>5</v>
      </c>
      <c r="AS458" s="27">
        <v>0</v>
      </c>
      <c r="AT458" s="27">
        <v>5</v>
      </c>
      <c r="AU458" s="27">
        <v>0</v>
      </c>
      <c r="AV458" s="27">
        <v>4</v>
      </c>
      <c r="AW458" s="27">
        <v>4</v>
      </c>
      <c r="AX458" s="27">
        <v>0</v>
      </c>
      <c r="AY458" s="27">
        <v>3</v>
      </c>
      <c r="AZ458" s="27">
        <v>0</v>
      </c>
      <c r="BA458" s="27">
        <v>0</v>
      </c>
      <c r="BB458" s="27">
        <v>0</v>
      </c>
      <c r="BC458" s="27">
        <v>0</v>
      </c>
      <c r="BD458" s="27">
        <v>3</v>
      </c>
      <c r="BE458" s="27">
        <v>5</v>
      </c>
      <c r="BF458" s="27">
        <v>4</v>
      </c>
      <c r="BG458" s="27">
        <v>3</v>
      </c>
      <c r="BH458" s="27">
        <v>0</v>
      </c>
      <c r="BI458" s="27">
        <v>0</v>
      </c>
      <c r="BJ458" s="27">
        <v>0</v>
      </c>
      <c r="BK458" s="27">
        <v>0</v>
      </c>
      <c r="BL458" s="27">
        <v>0</v>
      </c>
      <c r="BM458" s="27">
        <v>3</v>
      </c>
      <c r="BN458" s="27">
        <v>0</v>
      </c>
      <c r="BO458" s="27">
        <v>0</v>
      </c>
      <c r="BP458" s="27">
        <v>0</v>
      </c>
      <c r="BQ458" s="27">
        <v>0</v>
      </c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</row>
    <row r="459" spans="1:93" ht="30" x14ac:dyDescent="0.25">
      <c r="A459" s="7" t="s">
        <v>85</v>
      </c>
      <c r="B459" s="6" t="str">
        <f>'[1]Методика оценки'!$C$280</f>
        <v>Своевременность и полнота представления информации о здоровье и обучении ребёнка (детей)</v>
      </c>
      <c r="C459" s="14" t="s">
        <v>86</v>
      </c>
      <c r="D459" s="27">
        <v>4</v>
      </c>
      <c r="E459" s="27">
        <v>4</v>
      </c>
      <c r="F459" s="27">
        <v>4</v>
      </c>
      <c r="G459" s="27">
        <v>5</v>
      </c>
      <c r="H459" s="27">
        <v>5</v>
      </c>
      <c r="I459" s="27">
        <v>3</v>
      </c>
      <c r="J459" s="27">
        <v>5</v>
      </c>
      <c r="K459" s="27">
        <v>5</v>
      </c>
      <c r="L459" s="27">
        <v>4</v>
      </c>
      <c r="M459" s="27">
        <v>4</v>
      </c>
      <c r="N459" s="27">
        <v>4</v>
      </c>
      <c r="O459" s="27">
        <v>5</v>
      </c>
      <c r="P459" s="27">
        <v>5</v>
      </c>
      <c r="Q459" s="27">
        <v>5</v>
      </c>
      <c r="R459" s="27">
        <v>3</v>
      </c>
      <c r="S459" s="27">
        <v>4</v>
      </c>
      <c r="T459" s="27">
        <v>5</v>
      </c>
      <c r="U459" s="27">
        <v>4</v>
      </c>
      <c r="V459" s="27">
        <v>4</v>
      </c>
      <c r="W459" s="27">
        <v>5</v>
      </c>
      <c r="X459" s="27">
        <v>3</v>
      </c>
      <c r="Y459" s="27">
        <v>4</v>
      </c>
      <c r="Z459" s="27">
        <v>4</v>
      </c>
      <c r="AA459" s="27">
        <v>5</v>
      </c>
      <c r="AB459" s="27">
        <v>4</v>
      </c>
      <c r="AC459" s="27">
        <v>4</v>
      </c>
      <c r="AD459" s="27">
        <v>4</v>
      </c>
      <c r="AE459" s="27">
        <v>4</v>
      </c>
      <c r="AF459" s="27">
        <v>4</v>
      </c>
      <c r="AG459" s="27">
        <v>4</v>
      </c>
      <c r="AH459" s="27">
        <v>3</v>
      </c>
      <c r="AI459" s="27">
        <v>4</v>
      </c>
      <c r="AJ459" s="27">
        <v>3</v>
      </c>
      <c r="AK459" s="27">
        <v>5</v>
      </c>
      <c r="AL459" s="27">
        <v>5</v>
      </c>
      <c r="AM459" s="27">
        <v>5</v>
      </c>
      <c r="AN459" s="27">
        <v>4</v>
      </c>
      <c r="AO459" s="27">
        <v>5</v>
      </c>
      <c r="AP459" s="27">
        <v>5</v>
      </c>
      <c r="AQ459" s="27">
        <v>4</v>
      </c>
      <c r="AR459" s="27">
        <v>5</v>
      </c>
      <c r="AS459" s="27">
        <v>3</v>
      </c>
      <c r="AT459" s="27">
        <v>4</v>
      </c>
      <c r="AU459" s="27">
        <v>5</v>
      </c>
      <c r="AV459" s="27">
        <v>4</v>
      </c>
      <c r="AW459" s="27">
        <v>5</v>
      </c>
      <c r="AX459" s="27">
        <v>4</v>
      </c>
      <c r="AY459" s="27">
        <v>4</v>
      </c>
      <c r="AZ459" s="27">
        <v>3</v>
      </c>
      <c r="BA459" s="27">
        <v>4</v>
      </c>
      <c r="BB459" s="27">
        <v>4</v>
      </c>
      <c r="BC459" s="27">
        <v>4</v>
      </c>
      <c r="BD459" s="27">
        <v>4</v>
      </c>
      <c r="BE459" s="27">
        <v>4</v>
      </c>
      <c r="BF459" s="27">
        <v>4</v>
      </c>
      <c r="BG459" s="27">
        <v>4</v>
      </c>
      <c r="BH459" s="27">
        <v>4</v>
      </c>
      <c r="BI459" s="27">
        <v>5</v>
      </c>
      <c r="BJ459" s="27">
        <v>5</v>
      </c>
      <c r="BK459" s="27">
        <v>4</v>
      </c>
      <c r="BL459" s="27">
        <v>4</v>
      </c>
      <c r="BM459" s="27">
        <v>4</v>
      </c>
      <c r="BN459" s="27">
        <v>5</v>
      </c>
      <c r="BO459" s="27">
        <v>4</v>
      </c>
      <c r="BP459" s="27">
        <v>4</v>
      </c>
      <c r="BQ459" s="27">
        <v>3</v>
      </c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</row>
    <row r="460" spans="1:93" ht="30" x14ac:dyDescent="0.25">
      <c r="A460" s="7" t="s">
        <v>88</v>
      </c>
      <c r="B460" s="6" t="str">
        <f>'[1]Методика оценки'!$C$288</f>
        <v>Качество работы заведующей и заместителей заведующей</v>
      </c>
      <c r="C460" s="14" t="s">
        <v>87</v>
      </c>
      <c r="D460" s="27">
        <v>5</v>
      </c>
      <c r="E460" s="27">
        <v>5</v>
      </c>
      <c r="F460" s="27">
        <v>5</v>
      </c>
      <c r="G460" s="27">
        <v>5</v>
      </c>
      <c r="H460" s="27">
        <v>5</v>
      </c>
      <c r="I460" s="27">
        <v>4</v>
      </c>
      <c r="J460" s="27">
        <v>5</v>
      </c>
      <c r="K460" s="27">
        <v>5</v>
      </c>
      <c r="L460" s="27">
        <v>4</v>
      </c>
      <c r="M460" s="27">
        <v>5</v>
      </c>
      <c r="N460" s="27">
        <v>4</v>
      </c>
      <c r="O460" s="27">
        <v>5</v>
      </c>
      <c r="P460" s="27">
        <v>5</v>
      </c>
      <c r="Q460" s="27">
        <v>5</v>
      </c>
      <c r="R460" s="27">
        <v>3</v>
      </c>
      <c r="S460" s="27">
        <v>4</v>
      </c>
      <c r="T460" s="27">
        <v>5</v>
      </c>
      <c r="U460" s="27">
        <v>5</v>
      </c>
      <c r="V460" s="27">
        <v>5</v>
      </c>
      <c r="W460" s="27">
        <v>4</v>
      </c>
      <c r="X460" s="27">
        <v>3</v>
      </c>
      <c r="Y460" s="27">
        <v>5</v>
      </c>
      <c r="Z460" s="27">
        <v>5</v>
      </c>
      <c r="AA460" s="27">
        <v>4</v>
      </c>
      <c r="AB460" s="27">
        <v>0</v>
      </c>
      <c r="AC460" s="27">
        <v>4</v>
      </c>
      <c r="AD460" s="27">
        <v>5</v>
      </c>
      <c r="AE460" s="27">
        <v>5</v>
      </c>
      <c r="AF460" s="27">
        <v>5</v>
      </c>
      <c r="AG460" s="27">
        <v>4</v>
      </c>
      <c r="AH460" s="27">
        <v>4</v>
      </c>
      <c r="AI460" s="27">
        <v>4</v>
      </c>
      <c r="AJ460" s="27">
        <v>5</v>
      </c>
      <c r="AK460" s="27">
        <v>5</v>
      </c>
      <c r="AL460" s="27">
        <v>5</v>
      </c>
      <c r="AM460" s="27">
        <v>5</v>
      </c>
      <c r="AN460" s="27">
        <v>5</v>
      </c>
      <c r="AO460" s="27">
        <v>5</v>
      </c>
      <c r="AP460" s="27">
        <v>5</v>
      </c>
      <c r="AQ460" s="27">
        <v>4</v>
      </c>
      <c r="AR460" s="27">
        <v>5</v>
      </c>
      <c r="AS460" s="27">
        <v>4</v>
      </c>
      <c r="AT460" s="27">
        <v>5</v>
      </c>
      <c r="AU460" s="27">
        <v>5</v>
      </c>
      <c r="AV460" s="27">
        <v>5</v>
      </c>
      <c r="AW460" s="27">
        <v>5</v>
      </c>
      <c r="AX460" s="27">
        <v>4</v>
      </c>
      <c r="AY460" s="27">
        <v>4</v>
      </c>
      <c r="AZ460" s="27">
        <v>4</v>
      </c>
      <c r="BA460" s="27">
        <v>4</v>
      </c>
      <c r="BB460" s="27">
        <v>4</v>
      </c>
      <c r="BC460" s="27">
        <v>3</v>
      </c>
      <c r="BD460" s="27">
        <v>4</v>
      </c>
      <c r="BE460" s="27">
        <v>5</v>
      </c>
      <c r="BF460" s="27">
        <v>5</v>
      </c>
      <c r="BG460" s="27">
        <v>4</v>
      </c>
      <c r="BH460" s="27">
        <v>4</v>
      </c>
      <c r="BI460" s="27">
        <v>5</v>
      </c>
      <c r="BJ460" s="27">
        <v>5</v>
      </c>
      <c r="BK460" s="27">
        <v>4</v>
      </c>
      <c r="BL460" s="27">
        <v>3</v>
      </c>
      <c r="BM460" s="27">
        <v>4</v>
      </c>
      <c r="BN460" s="27">
        <v>4</v>
      </c>
      <c r="BO460" s="27">
        <v>4</v>
      </c>
      <c r="BP460" s="27">
        <v>4</v>
      </c>
      <c r="BQ460" s="27">
        <v>4</v>
      </c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</row>
    <row r="461" spans="1:93" ht="30" x14ac:dyDescent="0.25">
      <c r="A461" s="7" t="s">
        <v>89</v>
      </c>
      <c r="B461" s="6" t="str">
        <f>'[1]Методика оценки'!$C$294</f>
        <v>Качество работы родительского совета, наблюдательного совета и др.</v>
      </c>
      <c r="C461" s="14" t="s">
        <v>93</v>
      </c>
      <c r="D461" s="27">
        <v>4</v>
      </c>
      <c r="E461" s="27">
        <v>4</v>
      </c>
      <c r="F461" s="27">
        <v>5</v>
      </c>
      <c r="G461" s="27">
        <v>5</v>
      </c>
      <c r="H461" s="27">
        <v>5</v>
      </c>
      <c r="I461" s="27">
        <v>4</v>
      </c>
      <c r="J461" s="27">
        <v>4</v>
      </c>
      <c r="K461" s="27">
        <v>5</v>
      </c>
      <c r="L461" s="27">
        <v>4</v>
      </c>
      <c r="M461" s="27">
        <v>5</v>
      </c>
      <c r="N461" s="27">
        <v>4</v>
      </c>
      <c r="O461" s="27">
        <v>5</v>
      </c>
      <c r="P461" s="27">
        <v>5</v>
      </c>
      <c r="Q461" s="27">
        <v>4</v>
      </c>
      <c r="R461" s="27">
        <v>3</v>
      </c>
      <c r="S461" s="27">
        <v>4</v>
      </c>
      <c r="T461" s="27">
        <v>5</v>
      </c>
      <c r="U461" s="27">
        <v>4</v>
      </c>
      <c r="V461" s="27">
        <v>4</v>
      </c>
      <c r="W461" s="27">
        <v>5</v>
      </c>
      <c r="X461" s="27">
        <v>3</v>
      </c>
      <c r="Y461" s="27">
        <v>4</v>
      </c>
      <c r="Z461" s="27">
        <v>4</v>
      </c>
      <c r="AA461" s="27">
        <v>4</v>
      </c>
      <c r="AB461" s="27">
        <v>0</v>
      </c>
      <c r="AC461" s="27">
        <v>4</v>
      </c>
      <c r="AD461" s="27">
        <v>5</v>
      </c>
      <c r="AE461" s="27">
        <v>5</v>
      </c>
      <c r="AF461" s="27">
        <v>5</v>
      </c>
      <c r="AG461" s="27">
        <v>4</v>
      </c>
      <c r="AH461" s="27">
        <v>3</v>
      </c>
      <c r="AI461" s="27">
        <v>4</v>
      </c>
      <c r="AJ461" s="27">
        <v>4</v>
      </c>
      <c r="AK461" s="27">
        <v>5</v>
      </c>
      <c r="AL461" s="27">
        <v>5</v>
      </c>
      <c r="AM461" s="27">
        <v>5</v>
      </c>
      <c r="AN461" s="27">
        <v>5</v>
      </c>
      <c r="AO461" s="27">
        <v>4</v>
      </c>
      <c r="AP461" s="27">
        <v>4</v>
      </c>
      <c r="AQ461" s="27">
        <v>4</v>
      </c>
      <c r="AR461" s="27">
        <v>5</v>
      </c>
      <c r="AS461" s="27">
        <v>4</v>
      </c>
      <c r="AT461" s="27">
        <v>5</v>
      </c>
      <c r="AU461" s="27">
        <v>0</v>
      </c>
      <c r="AV461" s="27">
        <v>5</v>
      </c>
      <c r="AW461" s="27">
        <v>5</v>
      </c>
      <c r="AX461" s="27">
        <v>4</v>
      </c>
      <c r="AY461" s="27">
        <v>0</v>
      </c>
      <c r="AZ461" s="27">
        <v>2</v>
      </c>
      <c r="BA461" s="27">
        <v>4</v>
      </c>
      <c r="BB461" s="27">
        <v>3</v>
      </c>
      <c r="BC461" s="27">
        <v>4</v>
      </c>
      <c r="BD461" s="27">
        <v>0</v>
      </c>
      <c r="BE461" s="27">
        <v>5</v>
      </c>
      <c r="BF461" s="27">
        <v>5</v>
      </c>
      <c r="BG461" s="27">
        <v>0</v>
      </c>
      <c r="BH461" s="27">
        <v>3</v>
      </c>
      <c r="BI461" s="27">
        <v>0</v>
      </c>
      <c r="BJ461" s="27">
        <v>5</v>
      </c>
      <c r="BK461" s="27">
        <v>4</v>
      </c>
      <c r="BL461" s="27">
        <v>4</v>
      </c>
      <c r="BM461" s="27">
        <v>0</v>
      </c>
      <c r="BN461" s="27">
        <v>4</v>
      </c>
      <c r="BO461" s="27">
        <v>4</v>
      </c>
      <c r="BP461" s="27">
        <v>3</v>
      </c>
      <c r="BQ461" s="27">
        <v>4</v>
      </c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</row>
    <row r="462" spans="1:93" ht="30" x14ac:dyDescent="0.25">
      <c r="A462" s="7" t="s">
        <v>90</v>
      </c>
      <c r="B462" s="6" t="str">
        <f>'[1]Методика оценки'!$C$300</f>
        <v>Качество взаимодействия родительского комитета с заведующей</v>
      </c>
      <c r="C462" s="14" t="s">
        <v>94</v>
      </c>
      <c r="D462" s="27">
        <v>4</v>
      </c>
      <c r="E462" s="27">
        <v>5</v>
      </c>
      <c r="F462" s="27">
        <v>5</v>
      </c>
      <c r="G462" s="27">
        <v>5</v>
      </c>
      <c r="H462" s="27">
        <v>5</v>
      </c>
      <c r="I462" s="27">
        <v>5</v>
      </c>
      <c r="J462" s="27">
        <v>4</v>
      </c>
      <c r="K462" s="27">
        <v>5</v>
      </c>
      <c r="L462" s="27">
        <v>4</v>
      </c>
      <c r="M462" s="27">
        <v>5</v>
      </c>
      <c r="N462" s="27">
        <v>4</v>
      </c>
      <c r="O462" s="27">
        <v>5</v>
      </c>
      <c r="P462" s="27">
        <v>5</v>
      </c>
      <c r="Q462" s="27">
        <v>5</v>
      </c>
      <c r="R462" s="27">
        <v>3</v>
      </c>
      <c r="S462" s="27">
        <v>4</v>
      </c>
      <c r="T462" s="27">
        <v>5</v>
      </c>
      <c r="U462" s="27">
        <v>5</v>
      </c>
      <c r="V462" s="27">
        <v>5</v>
      </c>
      <c r="W462" s="27">
        <v>5</v>
      </c>
      <c r="X462" s="27">
        <v>3</v>
      </c>
      <c r="Y462" s="27">
        <v>4</v>
      </c>
      <c r="Z462" s="27">
        <v>5</v>
      </c>
      <c r="AA462" s="27">
        <v>4</v>
      </c>
      <c r="AB462" s="27">
        <v>3</v>
      </c>
      <c r="AC462" s="27">
        <v>4</v>
      </c>
      <c r="AD462" s="27">
        <v>5</v>
      </c>
      <c r="AE462" s="27">
        <v>5</v>
      </c>
      <c r="AF462" s="27">
        <v>5</v>
      </c>
      <c r="AG462" s="27">
        <v>4</v>
      </c>
      <c r="AH462" s="27">
        <v>3</v>
      </c>
      <c r="AI462" s="27">
        <v>4</v>
      </c>
      <c r="AJ462" s="27">
        <v>4</v>
      </c>
      <c r="AK462" s="27">
        <v>5</v>
      </c>
      <c r="AL462" s="27">
        <v>5</v>
      </c>
      <c r="AM462" s="27">
        <v>5</v>
      </c>
      <c r="AN462" s="27">
        <v>5</v>
      </c>
      <c r="AO462" s="27">
        <v>0</v>
      </c>
      <c r="AP462" s="27">
        <v>4</v>
      </c>
      <c r="AQ462" s="27">
        <v>4</v>
      </c>
      <c r="AR462" s="27">
        <v>5</v>
      </c>
      <c r="AS462" s="27">
        <v>5</v>
      </c>
      <c r="AT462" s="27">
        <v>5</v>
      </c>
      <c r="AU462" s="27">
        <v>5</v>
      </c>
      <c r="AV462" s="27">
        <v>5</v>
      </c>
      <c r="AW462" s="27">
        <v>5</v>
      </c>
      <c r="AX462" s="27">
        <v>4</v>
      </c>
      <c r="AY462" s="27">
        <v>0</v>
      </c>
      <c r="AZ462" s="27">
        <v>0</v>
      </c>
      <c r="BA462" s="27">
        <v>4</v>
      </c>
      <c r="BB462" s="27">
        <v>4</v>
      </c>
      <c r="BC462" s="27">
        <v>3</v>
      </c>
      <c r="BD462" s="27">
        <v>0</v>
      </c>
      <c r="BE462" s="27">
        <v>5</v>
      </c>
      <c r="BF462" s="27">
        <v>5</v>
      </c>
      <c r="BG462" s="27">
        <v>0</v>
      </c>
      <c r="BH462" s="27">
        <v>4</v>
      </c>
      <c r="BI462" s="27">
        <v>0</v>
      </c>
      <c r="BJ462" s="27">
        <v>4</v>
      </c>
      <c r="BK462" s="27">
        <v>5</v>
      </c>
      <c r="BL462" s="27">
        <v>3</v>
      </c>
      <c r="BM462" s="27">
        <v>0</v>
      </c>
      <c r="BN462" s="27">
        <v>4</v>
      </c>
      <c r="BO462" s="27">
        <v>4</v>
      </c>
      <c r="BP462" s="27">
        <v>4</v>
      </c>
      <c r="BQ462" s="27">
        <v>5</v>
      </c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</row>
    <row r="463" spans="1:93" x14ac:dyDescent="0.25">
      <c r="A463" s="7" t="s">
        <v>91</v>
      </c>
      <c r="B463" s="6" t="str">
        <f>'[1]Методика оценки'!$C$306</f>
        <v>Удобство организации записи ребёнка в детский сад</v>
      </c>
      <c r="C463" s="14" t="s">
        <v>95</v>
      </c>
      <c r="D463" s="27">
        <v>4</v>
      </c>
      <c r="E463" s="27">
        <v>4</v>
      </c>
      <c r="F463" s="27">
        <v>4</v>
      </c>
      <c r="G463" s="27">
        <v>5</v>
      </c>
      <c r="H463" s="27">
        <v>5</v>
      </c>
      <c r="I463" s="27">
        <v>4</v>
      </c>
      <c r="J463" s="27">
        <v>5</v>
      </c>
      <c r="K463" s="27">
        <v>5</v>
      </c>
      <c r="L463" s="27">
        <v>4</v>
      </c>
      <c r="M463" s="27">
        <v>4</v>
      </c>
      <c r="N463" s="27">
        <v>4</v>
      </c>
      <c r="O463" s="27">
        <v>2</v>
      </c>
      <c r="P463" s="27">
        <v>2</v>
      </c>
      <c r="Q463" s="27">
        <v>4</v>
      </c>
      <c r="R463" s="27">
        <v>3</v>
      </c>
      <c r="S463" s="27">
        <v>5</v>
      </c>
      <c r="T463" s="27">
        <v>5</v>
      </c>
      <c r="U463" s="27">
        <v>4</v>
      </c>
      <c r="V463" s="27">
        <v>4</v>
      </c>
      <c r="W463" s="27">
        <v>4</v>
      </c>
      <c r="X463" s="27">
        <v>3</v>
      </c>
      <c r="Y463" s="27">
        <v>5</v>
      </c>
      <c r="Z463" s="27">
        <v>4</v>
      </c>
      <c r="AA463" s="27">
        <v>4</v>
      </c>
      <c r="AB463" s="27">
        <v>0</v>
      </c>
      <c r="AC463" s="27">
        <v>4</v>
      </c>
      <c r="AD463" s="27">
        <v>5</v>
      </c>
      <c r="AE463" s="27">
        <v>4</v>
      </c>
      <c r="AF463" s="27">
        <v>4</v>
      </c>
      <c r="AG463" s="27">
        <v>3</v>
      </c>
      <c r="AH463" s="27">
        <v>3</v>
      </c>
      <c r="AI463" s="27">
        <v>0</v>
      </c>
      <c r="AJ463" s="27">
        <v>4</v>
      </c>
      <c r="AK463" s="27">
        <v>5</v>
      </c>
      <c r="AL463" s="27">
        <v>5</v>
      </c>
      <c r="AM463" s="27">
        <v>5</v>
      </c>
      <c r="AN463" s="27">
        <v>4</v>
      </c>
      <c r="AO463" s="27">
        <v>5</v>
      </c>
      <c r="AP463" s="27">
        <v>5</v>
      </c>
      <c r="AQ463" s="27">
        <v>5</v>
      </c>
      <c r="AR463" s="27">
        <v>5</v>
      </c>
      <c r="AS463" s="27">
        <v>3</v>
      </c>
      <c r="AT463" s="27">
        <v>3</v>
      </c>
      <c r="AU463" s="27">
        <v>5</v>
      </c>
      <c r="AV463" s="27">
        <v>3</v>
      </c>
      <c r="AW463" s="27">
        <v>5</v>
      </c>
      <c r="AX463" s="27">
        <v>4</v>
      </c>
      <c r="AY463" s="27">
        <v>5</v>
      </c>
      <c r="AZ463" s="27">
        <v>3</v>
      </c>
      <c r="BA463" s="27">
        <v>4</v>
      </c>
      <c r="BB463" s="27">
        <v>3</v>
      </c>
      <c r="BC463" s="27">
        <v>5</v>
      </c>
      <c r="BD463" s="27">
        <v>5</v>
      </c>
      <c r="BE463" s="27">
        <v>3</v>
      </c>
      <c r="BF463" s="27">
        <v>3</v>
      </c>
      <c r="BG463" s="27">
        <v>5</v>
      </c>
      <c r="BH463" s="27">
        <v>3</v>
      </c>
      <c r="BI463" s="27">
        <v>5</v>
      </c>
      <c r="BJ463" s="27">
        <v>5</v>
      </c>
      <c r="BK463" s="27">
        <v>4</v>
      </c>
      <c r="BL463" s="27">
        <v>5</v>
      </c>
      <c r="BM463" s="27">
        <v>4</v>
      </c>
      <c r="BN463" s="27">
        <v>5</v>
      </c>
      <c r="BO463" s="27">
        <v>4</v>
      </c>
      <c r="BP463" s="27">
        <v>3</v>
      </c>
      <c r="BQ463" s="27">
        <v>3</v>
      </c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</row>
    <row r="464" spans="1:93" x14ac:dyDescent="0.25">
      <c r="A464" s="7" t="s">
        <v>92</v>
      </c>
      <c r="B464" s="6" t="str">
        <f>'[1]Методика оценки'!$C$312</f>
        <v>Реакция администрации ДОУ на жалобы родителей</v>
      </c>
      <c r="C464" s="14" t="s">
        <v>96</v>
      </c>
      <c r="D464" s="27">
        <v>4</v>
      </c>
      <c r="E464" s="27">
        <v>4</v>
      </c>
      <c r="F464" s="27">
        <v>4</v>
      </c>
      <c r="G464" s="27">
        <v>0</v>
      </c>
      <c r="H464" s="27">
        <v>5</v>
      </c>
      <c r="I464" s="27">
        <v>4</v>
      </c>
      <c r="J464" s="27">
        <v>5</v>
      </c>
      <c r="K464" s="27">
        <v>5</v>
      </c>
      <c r="L464" s="27">
        <v>4</v>
      </c>
      <c r="M464" s="27">
        <v>4</v>
      </c>
      <c r="N464" s="27">
        <v>4</v>
      </c>
      <c r="O464" s="27">
        <v>4</v>
      </c>
      <c r="P464" s="27">
        <v>2</v>
      </c>
      <c r="Q464" s="27">
        <v>4</v>
      </c>
      <c r="R464" s="27">
        <v>3</v>
      </c>
      <c r="S464" s="27">
        <v>5</v>
      </c>
      <c r="T464" s="27">
        <v>5</v>
      </c>
      <c r="U464" s="27">
        <v>2</v>
      </c>
      <c r="V464" s="27">
        <v>4</v>
      </c>
      <c r="W464" s="27">
        <v>5</v>
      </c>
      <c r="X464" s="27">
        <v>3</v>
      </c>
      <c r="Y464" s="27">
        <v>4</v>
      </c>
      <c r="Z464" s="27">
        <v>4</v>
      </c>
      <c r="AA464" s="27">
        <v>3</v>
      </c>
      <c r="AB464" s="27">
        <v>3</v>
      </c>
      <c r="AC464" s="27">
        <v>0</v>
      </c>
      <c r="AD464" s="27">
        <v>0</v>
      </c>
      <c r="AE464" s="27">
        <v>4</v>
      </c>
      <c r="AF464" s="27">
        <v>5</v>
      </c>
      <c r="AG464" s="27">
        <v>3</v>
      </c>
      <c r="AH464" s="27">
        <v>0</v>
      </c>
      <c r="AI464" s="27">
        <v>5</v>
      </c>
      <c r="AJ464" s="27">
        <v>5</v>
      </c>
      <c r="AK464" s="27">
        <v>5</v>
      </c>
      <c r="AL464" s="27">
        <v>5</v>
      </c>
      <c r="AM464" s="27">
        <v>5</v>
      </c>
      <c r="AN464" s="27">
        <v>0</v>
      </c>
      <c r="AO464" s="27">
        <v>5</v>
      </c>
      <c r="AP464" s="27">
        <v>0</v>
      </c>
      <c r="AQ464" s="27">
        <v>5</v>
      </c>
      <c r="AR464" s="27">
        <v>5</v>
      </c>
      <c r="AS464" s="27">
        <v>4</v>
      </c>
      <c r="AT464" s="27">
        <v>5</v>
      </c>
      <c r="AU464" s="27">
        <v>5</v>
      </c>
      <c r="AV464" s="27">
        <v>4</v>
      </c>
      <c r="AW464" s="27">
        <v>5</v>
      </c>
      <c r="AX464" s="27">
        <v>4</v>
      </c>
      <c r="AY464" s="27">
        <v>5</v>
      </c>
      <c r="AZ464" s="27">
        <v>5</v>
      </c>
      <c r="BA464" s="27">
        <v>4</v>
      </c>
      <c r="BB464" s="27">
        <v>2</v>
      </c>
      <c r="BC464" s="27">
        <v>3</v>
      </c>
      <c r="BD464" s="27">
        <v>5</v>
      </c>
      <c r="BE464" s="27">
        <v>5</v>
      </c>
      <c r="BF464" s="27">
        <v>4</v>
      </c>
      <c r="BG464" s="27">
        <v>5</v>
      </c>
      <c r="BH464" s="27">
        <v>2</v>
      </c>
      <c r="BI464" s="27">
        <v>5</v>
      </c>
      <c r="BJ464" s="27">
        <v>5</v>
      </c>
      <c r="BK464" s="27">
        <v>4</v>
      </c>
      <c r="BL464" s="27">
        <v>3</v>
      </c>
      <c r="BM464" s="27">
        <v>3</v>
      </c>
      <c r="BN464" s="27">
        <v>3</v>
      </c>
      <c r="BO464" s="27">
        <v>0</v>
      </c>
      <c r="BP464" s="27">
        <v>2</v>
      </c>
      <c r="BQ464" s="27">
        <v>4</v>
      </c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</row>
    <row r="483" spans="1:93" s="19" customFormat="1" x14ac:dyDescent="0.25">
      <c r="B483" s="20"/>
      <c r="C483" s="21"/>
      <c r="D483" s="31"/>
      <c r="E483" s="31"/>
      <c r="F483" s="32"/>
      <c r="G483" s="32"/>
      <c r="H483" s="32"/>
      <c r="I483" s="32"/>
      <c r="J483" s="32"/>
      <c r="K483" s="32"/>
      <c r="L483" s="33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P483" s="32"/>
      <c r="BQ483" s="32"/>
      <c r="BR483" s="32"/>
      <c r="BS483" s="32"/>
      <c r="BT483" s="32"/>
      <c r="BU483" s="32"/>
      <c r="BV483" s="32"/>
      <c r="BW483" s="32"/>
      <c r="BX483" s="32"/>
      <c r="BY483" s="32"/>
      <c r="BZ483" s="32"/>
      <c r="CA483" s="32"/>
      <c r="CB483" s="32"/>
      <c r="CC483" s="32"/>
      <c r="CD483" s="32"/>
      <c r="CE483" s="32"/>
      <c r="CF483" s="32"/>
      <c r="CG483" s="32"/>
      <c r="CH483" s="32"/>
      <c r="CI483" s="32"/>
      <c r="CJ483" s="32"/>
      <c r="CK483" s="32"/>
      <c r="CL483" s="32"/>
      <c r="CM483" s="32"/>
      <c r="CN483" s="32"/>
      <c r="CO483" s="32"/>
    </row>
    <row r="484" spans="1:93" ht="28.5" x14ac:dyDescent="0.25">
      <c r="A484" s="12" t="s">
        <v>0</v>
      </c>
      <c r="B484" s="11" t="s">
        <v>104</v>
      </c>
      <c r="C484" s="12" t="s">
        <v>7</v>
      </c>
      <c r="D484" s="25">
        <v>1</v>
      </c>
      <c r="E484" s="25">
        <v>2</v>
      </c>
      <c r="F484" s="25">
        <v>3</v>
      </c>
      <c r="G484" s="25">
        <v>4</v>
      </c>
      <c r="H484" s="25">
        <v>5</v>
      </c>
      <c r="I484" s="25">
        <v>6</v>
      </c>
      <c r="J484" s="25">
        <v>7</v>
      </c>
      <c r="K484" s="25">
        <v>8</v>
      </c>
      <c r="L484" s="26">
        <v>9</v>
      </c>
      <c r="M484" s="25">
        <v>10</v>
      </c>
      <c r="N484" s="25">
        <v>11</v>
      </c>
      <c r="O484" s="25">
        <v>12</v>
      </c>
      <c r="P484" s="25">
        <v>13</v>
      </c>
      <c r="Q484" s="25">
        <v>14</v>
      </c>
      <c r="R484" s="25">
        <v>15</v>
      </c>
      <c r="S484" s="25">
        <v>16</v>
      </c>
      <c r="T484" s="25">
        <v>17</v>
      </c>
      <c r="U484" s="25">
        <v>18</v>
      </c>
      <c r="V484" s="25">
        <v>19</v>
      </c>
      <c r="W484" s="25">
        <v>20</v>
      </c>
      <c r="X484" s="25">
        <v>21</v>
      </c>
      <c r="Y484" s="25">
        <v>22</v>
      </c>
      <c r="Z484" s="25">
        <v>23</v>
      </c>
      <c r="AA484" s="25">
        <v>24</v>
      </c>
      <c r="AB484" s="25">
        <v>25</v>
      </c>
      <c r="AC484" s="25">
        <v>26</v>
      </c>
      <c r="AD484" s="25">
        <v>27</v>
      </c>
      <c r="AE484" s="25">
        <v>28</v>
      </c>
      <c r="AF484" s="25">
        <v>29</v>
      </c>
      <c r="AG484" s="25">
        <v>30</v>
      </c>
      <c r="AH484" s="25">
        <v>31</v>
      </c>
      <c r="AI484" s="25">
        <v>32</v>
      </c>
      <c r="AJ484" s="25">
        <v>33</v>
      </c>
      <c r="AK484" s="25">
        <v>34</v>
      </c>
      <c r="AL484" s="25">
        <v>35</v>
      </c>
      <c r="AM484" s="25">
        <v>36</v>
      </c>
      <c r="AN484" s="25">
        <v>37</v>
      </c>
      <c r="AO484" s="25">
        <v>38</v>
      </c>
      <c r="AP484" s="25">
        <v>39</v>
      </c>
      <c r="AQ484" s="25">
        <v>40</v>
      </c>
      <c r="AR484" s="25">
        <v>41</v>
      </c>
      <c r="AS484" s="25">
        <v>42</v>
      </c>
      <c r="AT484" s="25">
        <v>43</v>
      </c>
      <c r="AU484" s="25">
        <v>44</v>
      </c>
      <c r="AV484" s="25">
        <v>45</v>
      </c>
      <c r="AW484" s="25">
        <v>46</v>
      </c>
      <c r="AX484" s="25">
        <v>47</v>
      </c>
      <c r="AY484" s="25">
        <v>48</v>
      </c>
      <c r="AZ484" s="25">
        <v>49</v>
      </c>
      <c r="BA484" s="25">
        <v>50</v>
      </c>
      <c r="BB484" s="25">
        <v>51</v>
      </c>
      <c r="BC484" s="25">
        <v>52</v>
      </c>
      <c r="BD484" s="25">
        <v>53</v>
      </c>
      <c r="BE484" s="25">
        <v>54</v>
      </c>
      <c r="BF484" s="25">
        <v>55</v>
      </c>
      <c r="BG484" s="25">
        <v>56</v>
      </c>
      <c r="BH484" s="25">
        <v>57</v>
      </c>
      <c r="BI484" s="25">
        <v>58</v>
      </c>
      <c r="BJ484" s="25">
        <v>59</v>
      </c>
      <c r="BK484" s="25">
        <v>60</v>
      </c>
      <c r="BL484" s="25">
        <v>61</v>
      </c>
      <c r="BM484" s="25">
        <v>62</v>
      </c>
      <c r="BN484" s="25">
        <v>63</v>
      </c>
      <c r="BO484" s="25">
        <v>64</v>
      </c>
      <c r="BP484" s="25">
        <v>65</v>
      </c>
      <c r="BQ484" s="25">
        <v>66</v>
      </c>
      <c r="BR484" s="25">
        <v>67</v>
      </c>
      <c r="BS484" s="25">
        <v>68</v>
      </c>
      <c r="BT484" s="25">
        <v>69</v>
      </c>
      <c r="BU484" s="25">
        <v>70</v>
      </c>
      <c r="BV484" s="25">
        <v>71</v>
      </c>
      <c r="BW484" s="25">
        <v>72</v>
      </c>
      <c r="BX484" s="25">
        <v>73</v>
      </c>
      <c r="BY484" s="25">
        <v>74</v>
      </c>
      <c r="BZ484" s="25">
        <v>75</v>
      </c>
      <c r="CA484" s="25">
        <v>76</v>
      </c>
      <c r="CB484" s="25">
        <v>77</v>
      </c>
      <c r="CC484" s="25">
        <v>78</v>
      </c>
      <c r="CD484" s="25">
        <v>79</v>
      </c>
      <c r="CE484" s="25">
        <v>80</v>
      </c>
      <c r="CF484" s="25">
        <v>81</v>
      </c>
      <c r="CG484" s="25">
        <v>82</v>
      </c>
      <c r="CH484" s="25">
        <v>83</v>
      </c>
      <c r="CI484" s="25">
        <v>84</v>
      </c>
      <c r="CJ484" s="25">
        <v>85</v>
      </c>
      <c r="CK484" s="25">
        <v>86</v>
      </c>
      <c r="CL484" s="25">
        <v>87</v>
      </c>
      <c r="CM484" s="25">
        <v>88</v>
      </c>
      <c r="CN484" s="25">
        <v>89</v>
      </c>
      <c r="CO484" s="25">
        <v>90</v>
      </c>
    </row>
    <row r="485" spans="1:93" ht="30" x14ac:dyDescent="0.25">
      <c r="A485" s="7" t="s">
        <v>15</v>
      </c>
      <c r="B485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485" s="14" t="s">
        <v>8</v>
      </c>
      <c r="D485" s="27">
        <v>4</v>
      </c>
      <c r="E485" s="27">
        <v>4</v>
      </c>
      <c r="F485" s="27">
        <v>4</v>
      </c>
      <c r="G485" s="27">
        <v>4</v>
      </c>
      <c r="H485" s="27">
        <v>4</v>
      </c>
      <c r="I485" s="27">
        <v>4</v>
      </c>
      <c r="J485" s="27">
        <v>4</v>
      </c>
      <c r="K485" s="27">
        <v>4</v>
      </c>
      <c r="L485" s="27">
        <v>3</v>
      </c>
      <c r="M485" s="27">
        <v>4</v>
      </c>
      <c r="N485" s="27">
        <v>4</v>
      </c>
      <c r="O485" s="27">
        <v>3</v>
      </c>
      <c r="P485" s="27">
        <v>4</v>
      </c>
      <c r="Q485" s="27">
        <v>4</v>
      </c>
      <c r="R485" s="27">
        <v>2</v>
      </c>
      <c r="S485" s="27">
        <v>4</v>
      </c>
      <c r="T485" s="27">
        <v>4</v>
      </c>
      <c r="U485" s="27">
        <v>3</v>
      </c>
      <c r="V485" s="27">
        <v>3</v>
      </c>
      <c r="W485" s="27">
        <v>4</v>
      </c>
      <c r="X485" s="27">
        <v>3</v>
      </c>
      <c r="Y485" s="27">
        <v>4</v>
      </c>
      <c r="Z485" s="27">
        <v>3</v>
      </c>
      <c r="AA485" s="27">
        <v>3</v>
      </c>
      <c r="AB485" s="27">
        <v>4</v>
      </c>
      <c r="AC485" s="27">
        <v>4</v>
      </c>
      <c r="AD485" s="27">
        <v>4</v>
      </c>
      <c r="AE485" s="27">
        <v>4</v>
      </c>
      <c r="AF485" s="27">
        <v>2</v>
      </c>
      <c r="AG485" s="27">
        <v>4</v>
      </c>
      <c r="AH485" s="27">
        <v>4</v>
      </c>
      <c r="AI485" s="27">
        <v>4</v>
      </c>
      <c r="AJ485" s="27">
        <v>4</v>
      </c>
      <c r="AK485" s="27">
        <v>4</v>
      </c>
      <c r="AL485" s="27">
        <v>3</v>
      </c>
      <c r="AM485" s="27">
        <v>4</v>
      </c>
      <c r="AN485" s="27">
        <v>4</v>
      </c>
      <c r="AO485" s="27">
        <v>4</v>
      </c>
      <c r="AP485" s="27">
        <v>4</v>
      </c>
      <c r="AQ485" s="27">
        <v>4</v>
      </c>
      <c r="AR485" s="27">
        <v>4</v>
      </c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</row>
    <row r="486" spans="1:93" x14ac:dyDescent="0.25">
      <c r="A486" s="7" t="s">
        <v>1</v>
      </c>
      <c r="B486" s="6" t="str">
        <f>'[1]Методика оценки'!$C$14</f>
        <v>Речевое развитие и навыки общения</v>
      </c>
      <c r="C486" s="14" t="s">
        <v>9</v>
      </c>
      <c r="D486" s="27">
        <v>4</v>
      </c>
      <c r="E486" s="27">
        <v>4</v>
      </c>
      <c r="F486" s="27">
        <v>3</v>
      </c>
      <c r="G486" s="27">
        <v>4</v>
      </c>
      <c r="H486" s="27">
        <v>3</v>
      </c>
      <c r="I486" s="27">
        <v>5</v>
      </c>
      <c r="J486" s="27">
        <v>4</v>
      </c>
      <c r="K486" s="27">
        <v>5</v>
      </c>
      <c r="L486" s="27">
        <v>2</v>
      </c>
      <c r="M486" s="27">
        <v>5</v>
      </c>
      <c r="N486" s="27">
        <v>5</v>
      </c>
      <c r="O486" s="27">
        <v>2</v>
      </c>
      <c r="P486" s="27">
        <v>5</v>
      </c>
      <c r="Q486" s="27">
        <v>4</v>
      </c>
      <c r="R486" s="27">
        <v>2</v>
      </c>
      <c r="S486" s="27">
        <v>3</v>
      </c>
      <c r="T486" s="27">
        <v>5</v>
      </c>
      <c r="U486" s="27">
        <v>4</v>
      </c>
      <c r="V486" s="27">
        <v>2</v>
      </c>
      <c r="W486" s="27">
        <v>4</v>
      </c>
      <c r="X486" s="27">
        <v>4</v>
      </c>
      <c r="Y486" s="27">
        <v>5</v>
      </c>
      <c r="Z486" s="27">
        <v>4</v>
      </c>
      <c r="AA486" s="27">
        <v>2</v>
      </c>
      <c r="AB486" s="27">
        <v>4</v>
      </c>
      <c r="AC486" s="27">
        <v>5</v>
      </c>
      <c r="AD486" s="27">
        <v>3</v>
      </c>
      <c r="AE486" s="27">
        <v>4</v>
      </c>
      <c r="AF486" s="27">
        <v>2</v>
      </c>
      <c r="AG486" s="27">
        <v>3</v>
      </c>
      <c r="AH486" s="27">
        <v>5</v>
      </c>
      <c r="AI486" s="27">
        <v>4</v>
      </c>
      <c r="AJ486" s="27">
        <v>5</v>
      </c>
      <c r="AK486" s="27">
        <v>4</v>
      </c>
      <c r="AL486" s="27">
        <v>4</v>
      </c>
      <c r="AM486" s="27">
        <v>4</v>
      </c>
      <c r="AN486" s="27">
        <v>3</v>
      </c>
      <c r="AO486" s="27">
        <v>4</v>
      </c>
      <c r="AP486" s="27">
        <v>5</v>
      </c>
      <c r="AQ486" s="27">
        <v>5</v>
      </c>
      <c r="AR486" s="27">
        <v>4</v>
      </c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</row>
    <row r="487" spans="1:93" x14ac:dyDescent="0.25">
      <c r="A487" s="7" t="s">
        <v>2</v>
      </c>
      <c r="B487" s="6" t="str">
        <f>'[1]Методика оценки'!$C$20</f>
        <v>Физическое развитие</v>
      </c>
      <c r="C487" s="14" t="s">
        <v>10</v>
      </c>
      <c r="D487" s="27">
        <v>4</v>
      </c>
      <c r="E487" s="27">
        <v>4</v>
      </c>
      <c r="F487" s="27">
        <v>5</v>
      </c>
      <c r="G487" s="27">
        <v>4</v>
      </c>
      <c r="H487" s="27">
        <v>5</v>
      </c>
      <c r="I487" s="27">
        <v>5</v>
      </c>
      <c r="J487" s="27">
        <v>4</v>
      </c>
      <c r="K487" s="27">
        <v>5</v>
      </c>
      <c r="L487" s="27">
        <v>0</v>
      </c>
      <c r="M487" s="27">
        <v>5</v>
      </c>
      <c r="N487" s="27">
        <v>3</v>
      </c>
      <c r="O487" s="27">
        <v>0</v>
      </c>
      <c r="P487" s="27">
        <v>3</v>
      </c>
      <c r="Q487" s="27">
        <v>4</v>
      </c>
      <c r="R487" s="27">
        <v>4</v>
      </c>
      <c r="S487" s="27">
        <v>4</v>
      </c>
      <c r="T487" s="27">
        <v>5</v>
      </c>
      <c r="U487" s="27">
        <v>4</v>
      </c>
      <c r="V487" s="27">
        <v>0</v>
      </c>
      <c r="W487" s="27">
        <v>4</v>
      </c>
      <c r="X487" s="27">
        <v>4</v>
      </c>
      <c r="Y487" s="27">
        <v>3</v>
      </c>
      <c r="Z487" s="27">
        <v>4</v>
      </c>
      <c r="AA487" s="27">
        <v>0</v>
      </c>
      <c r="AB487" s="27">
        <v>4</v>
      </c>
      <c r="AC487" s="27">
        <v>3</v>
      </c>
      <c r="AD487" s="27">
        <v>5</v>
      </c>
      <c r="AE487" s="27">
        <v>4</v>
      </c>
      <c r="AF487" s="27">
        <v>4</v>
      </c>
      <c r="AG487" s="27">
        <v>5</v>
      </c>
      <c r="AH487" s="27">
        <v>5</v>
      </c>
      <c r="AI487" s="27">
        <v>4</v>
      </c>
      <c r="AJ487" s="27">
        <v>5</v>
      </c>
      <c r="AK487" s="27">
        <v>4</v>
      </c>
      <c r="AL487" s="27">
        <v>4</v>
      </c>
      <c r="AM487" s="27">
        <v>4</v>
      </c>
      <c r="AN487" s="27">
        <v>4</v>
      </c>
      <c r="AO487" s="27">
        <v>4</v>
      </c>
      <c r="AP487" s="27">
        <v>3</v>
      </c>
      <c r="AQ487" s="27">
        <v>3</v>
      </c>
      <c r="AR487" s="27">
        <v>4</v>
      </c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</row>
    <row r="488" spans="1:93" ht="30" x14ac:dyDescent="0.25">
      <c r="A488" s="7" t="s">
        <v>3</v>
      </c>
      <c r="B488" s="6" t="str">
        <f>'[1]Методика оценки'!$C$27</f>
        <v>Содержательность и увлекательность дополнительных кружков и секций</v>
      </c>
      <c r="C488" s="14" t="s">
        <v>12</v>
      </c>
      <c r="D488" s="27">
        <v>5</v>
      </c>
      <c r="E488" s="27">
        <v>5</v>
      </c>
      <c r="F488" s="27">
        <v>0</v>
      </c>
      <c r="G488" s="27">
        <v>5</v>
      </c>
      <c r="H488" s="27">
        <v>4</v>
      </c>
      <c r="I488" s="27">
        <v>0</v>
      </c>
      <c r="J488" s="27">
        <v>0</v>
      </c>
      <c r="K488" s="27">
        <v>0</v>
      </c>
      <c r="L488" s="27">
        <v>0</v>
      </c>
      <c r="M488" s="27">
        <v>0</v>
      </c>
      <c r="N488" s="27">
        <v>0</v>
      </c>
      <c r="O488" s="27">
        <v>0</v>
      </c>
      <c r="P488" s="27">
        <v>0</v>
      </c>
      <c r="Q488" s="27">
        <v>0</v>
      </c>
      <c r="R488" s="27">
        <v>5</v>
      </c>
      <c r="S488" s="27">
        <v>5</v>
      </c>
      <c r="T488" s="27">
        <v>0</v>
      </c>
      <c r="U488" s="27">
        <v>0</v>
      </c>
      <c r="V488" s="27">
        <v>0</v>
      </c>
      <c r="W488" s="27">
        <v>0</v>
      </c>
      <c r="X488" s="27">
        <v>0</v>
      </c>
      <c r="Y488" s="27">
        <v>0</v>
      </c>
      <c r="Z488" s="27">
        <v>0</v>
      </c>
      <c r="AA488" s="27">
        <v>0</v>
      </c>
      <c r="AB488" s="27">
        <v>0</v>
      </c>
      <c r="AC488" s="27">
        <v>5</v>
      </c>
      <c r="AD488" s="27">
        <v>0</v>
      </c>
      <c r="AE488" s="27">
        <v>0</v>
      </c>
      <c r="AF488" s="27">
        <v>0</v>
      </c>
      <c r="AG488" s="27">
        <v>0</v>
      </c>
      <c r="AH488" s="27">
        <v>0</v>
      </c>
      <c r="AI488" s="27">
        <v>5</v>
      </c>
      <c r="AJ488" s="27">
        <v>0</v>
      </c>
      <c r="AK488" s="27">
        <v>0</v>
      </c>
      <c r="AL488" s="27">
        <v>0</v>
      </c>
      <c r="AM488" s="27">
        <v>0</v>
      </c>
      <c r="AN488" s="27">
        <v>4</v>
      </c>
      <c r="AO488" s="27">
        <v>0</v>
      </c>
      <c r="AP488" s="27">
        <v>5</v>
      </c>
      <c r="AQ488" s="27">
        <v>5</v>
      </c>
      <c r="AR488" s="27">
        <v>0</v>
      </c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</row>
    <row r="489" spans="1:93" x14ac:dyDescent="0.25">
      <c r="A489" s="6">
        <v>5</v>
      </c>
      <c r="B489" s="6" t="str">
        <f>'[1]Методика оценки'!$C$33</f>
        <v>Разнообразие дополнительных кружков и секций</v>
      </c>
      <c r="C489" s="14" t="s">
        <v>11</v>
      </c>
      <c r="D489" s="27">
        <v>4</v>
      </c>
      <c r="E489" s="27">
        <v>4</v>
      </c>
      <c r="F489" s="27">
        <v>0</v>
      </c>
      <c r="G489" s="27">
        <v>5</v>
      </c>
      <c r="H489" s="27">
        <v>4</v>
      </c>
      <c r="I489" s="27">
        <v>0</v>
      </c>
      <c r="J489" s="27">
        <v>0</v>
      </c>
      <c r="K489" s="27">
        <v>0</v>
      </c>
      <c r="L489" s="27">
        <v>0</v>
      </c>
      <c r="M489" s="27">
        <v>0</v>
      </c>
      <c r="N489" s="27">
        <v>0</v>
      </c>
      <c r="O489" s="27">
        <v>0</v>
      </c>
      <c r="P489" s="27">
        <v>0</v>
      </c>
      <c r="Q489" s="27">
        <v>0</v>
      </c>
      <c r="R489" s="27">
        <v>5</v>
      </c>
      <c r="S489" s="27">
        <v>5</v>
      </c>
      <c r="T489" s="27">
        <v>0</v>
      </c>
      <c r="U489" s="27">
        <v>0</v>
      </c>
      <c r="V489" s="27">
        <v>0</v>
      </c>
      <c r="W489" s="27">
        <v>0</v>
      </c>
      <c r="X489" s="27">
        <v>0</v>
      </c>
      <c r="Y489" s="27">
        <v>0</v>
      </c>
      <c r="Z489" s="27">
        <v>0</v>
      </c>
      <c r="AA489" s="27">
        <v>0</v>
      </c>
      <c r="AB489" s="27">
        <v>0</v>
      </c>
      <c r="AC489" s="27">
        <v>5</v>
      </c>
      <c r="AD489" s="27">
        <v>0</v>
      </c>
      <c r="AE489" s="27">
        <v>0</v>
      </c>
      <c r="AF489" s="27">
        <v>0</v>
      </c>
      <c r="AG489" s="27">
        <v>0</v>
      </c>
      <c r="AH489" s="27">
        <v>0</v>
      </c>
      <c r="AI489" s="27">
        <v>4</v>
      </c>
      <c r="AJ489" s="27">
        <v>0</v>
      </c>
      <c r="AK489" s="27">
        <v>0</v>
      </c>
      <c r="AL489" s="27">
        <v>0</v>
      </c>
      <c r="AM489" s="27">
        <v>0</v>
      </c>
      <c r="AN489" s="27">
        <v>4</v>
      </c>
      <c r="AO489" s="27">
        <v>0</v>
      </c>
      <c r="AP489" s="27">
        <v>5</v>
      </c>
      <c r="AQ489" s="27">
        <v>5</v>
      </c>
      <c r="AR489" s="27">
        <v>0</v>
      </c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</row>
    <row r="490" spans="1:93" x14ac:dyDescent="0.25">
      <c r="A490" s="7" t="s">
        <v>4</v>
      </c>
      <c r="B490" s="6" t="str">
        <f>'[1]Методика оценки'!$C$39</f>
        <v>Удобство расписания дополнительных кружков и секций</v>
      </c>
      <c r="C490" s="14" t="s">
        <v>13</v>
      </c>
      <c r="D490" s="27">
        <v>5</v>
      </c>
      <c r="E490" s="27">
        <v>5</v>
      </c>
      <c r="F490" s="27">
        <v>0</v>
      </c>
      <c r="G490" s="27">
        <v>5</v>
      </c>
      <c r="H490" s="27">
        <v>4</v>
      </c>
      <c r="I490" s="27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0</v>
      </c>
      <c r="Q490" s="27">
        <v>0</v>
      </c>
      <c r="R490" s="27">
        <v>5</v>
      </c>
      <c r="S490" s="27">
        <v>5</v>
      </c>
      <c r="T490" s="27">
        <v>0</v>
      </c>
      <c r="U490" s="27">
        <v>0</v>
      </c>
      <c r="V490" s="27">
        <v>0</v>
      </c>
      <c r="W490" s="27">
        <v>0</v>
      </c>
      <c r="X490" s="27">
        <v>0</v>
      </c>
      <c r="Y490" s="27">
        <v>0</v>
      </c>
      <c r="Z490" s="27">
        <v>0</v>
      </c>
      <c r="AA490" s="27">
        <v>0</v>
      </c>
      <c r="AB490" s="27">
        <v>0</v>
      </c>
      <c r="AC490" s="27">
        <v>5</v>
      </c>
      <c r="AD490" s="27">
        <v>0</v>
      </c>
      <c r="AE490" s="27">
        <v>0</v>
      </c>
      <c r="AF490" s="27">
        <v>0</v>
      </c>
      <c r="AG490" s="27">
        <v>0</v>
      </c>
      <c r="AH490" s="27">
        <v>0</v>
      </c>
      <c r="AI490" s="27">
        <v>5</v>
      </c>
      <c r="AJ490" s="27">
        <v>0</v>
      </c>
      <c r="AK490" s="27">
        <v>0</v>
      </c>
      <c r="AL490" s="27">
        <v>0</v>
      </c>
      <c r="AM490" s="27">
        <v>0</v>
      </c>
      <c r="AN490" s="27">
        <v>4</v>
      </c>
      <c r="AO490" s="27">
        <v>0</v>
      </c>
      <c r="AP490" s="27">
        <v>5</v>
      </c>
      <c r="AQ490" s="27">
        <v>5</v>
      </c>
      <c r="AR490" s="27">
        <v>0</v>
      </c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</row>
    <row r="491" spans="1:93" ht="30" x14ac:dyDescent="0.25">
      <c r="A491" s="7" t="s">
        <v>5</v>
      </c>
      <c r="B491" s="6" t="str">
        <f>'[1]Методика оценки'!$C$45</f>
        <v>Наличие материально-технических условий для проведения дополнительных кружков и секций</v>
      </c>
      <c r="C491" s="14" t="s">
        <v>14</v>
      </c>
      <c r="D491" s="27">
        <v>5</v>
      </c>
      <c r="E491" s="27">
        <v>5</v>
      </c>
      <c r="F491" s="27">
        <v>0</v>
      </c>
      <c r="G491" s="27">
        <v>5</v>
      </c>
      <c r="H491" s="27">
        <v>4</v>
      </c>
      <c r="I491" s="27">
        <v>0</v>
      </c>
      <c r="J491" s="27">
        <v>0</v>
      </c>
      <c r="K491" s="27">
        <v>0</v>
      </c>
      <c r="L491" s="27">
        <v>0</v>
      </c>
      <c r="M491" s="27">
        <v>0</v>
      </c>
      <c r="N491" s="27">
        <v>0</v>
      </c>
      <c r="O491" s="27">
        <v>0</v>
      </c>
      <c r="P491" s="27">
        <v>0</v>
      </c>
      <c r="Q491" s="27">
        <v>0</v>
      </c>
      <c r="R491" s="27">
        <v>5</v>
      </c>
      <c r="S491" s="27">
        <v>5</v>
      </c>
      <c r="T491" s="27">
        <v>0</v>
      </c>
      <c r="U491" s="27">
        <v>0</v>
      </c>
      <c r="V491" s="27">
        <v>0</v>
      </c>
      <c r="W491" s="27">
        <v>0</v>
      </c>
      <c r="X491" s="27">
        <v>0</v>
      </c>
      <c r="Y491" s="27">
        <v>0</v>
      </c>
      <c r="Z491" s="27">
        <v>0</v>
      </c>
      <c r="AA491" s="27">
        <v>0</v>
      </c>
      <c r="AB491" s="27">
        <v>0</v>
      </c>
      <c r="AC491" s="27">
        <v>5</v>
      </c>
      <c r="AD491" s="27">
        <v>0</v>
      </c>
      <c r="AE491" s="27">
        <v>0</v>
      </c>
      <c r="AF491" s="27">
        <v>0</v>
      </c>
      <c r="AG491" s="27">
        <v>0</v>
      </c>
      <c r="AH491" s="27">
        <v>0</v>
      </c>
      <c r="AI491" s="27">
        <v>5</v>
      </c>
      <c r="AJ491" s="27">
        <v>0</v>
      </c>
      <c r="AK491" s="27">
        <v>0</v>
      </c>
      <c r="AL491" s="27">
        <v>0</v>
      </c>
      <c r="AM491" s="27">
        <v>0</v>
      </c>
      <c r="AN491" s="27">
        <v>4</v>
      </c>
      <c r="AO491" s="27">
        <v>0</v>
      </c>
      <c r="AP491" s="27">
        <v>5</v>
      </c>
      <c r="AQ491" s="27">
        <v>5</v>
      </c>
      <c r="AR491" s="27">
        <v>0</v>
      </c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</row>
    <row r="492" spans="1:93" x14ac:dyDescent="0.25">
      <c r="A492" s="7" t="s">
        <v>16</v>
      </c>
      <c r="B492" s="6" t="str">
        <f>'[1]Методика оценки'!$C$53</f>
        <v xml:space="preserve">Организация питания детей </v>
      </c>
      <c r="C492" s="14" t="s">
        <v>29</v>
      </c>
      <c r="D492" s="27">
        <v>5</v>
      </c>
      <c r="E492" s="27">
        <v>5</v>
      </c>
      <c r="F492" s="27">
        <v>4</v>
      </c>
      <c r="G492" s="27">
        <v>2</v>
      </c>
      <c r="H492" s="27">
        <v>3</v>
      </c>
      <c r="I492" s="27">
        <v>5</v>
      </c>
      <c r="J492" s="27">
        <v>4</v>
      </c>
      <c r="K492" s="27">
        <v>4</v>
      </c>
      <c r="L492" s="27">
        <v>4</v>
      </c>
      <c r="M492" s="27">
        <v>5</v>
      </c>
      <c r="N492" s="27">
        <v>5</v>
      </c>
      <c r="O492" s="27">
        <v>5</v>
      </c>
      <c r="P492" s="27">
        <v>4</v>
      </c>
      <c r="Q492" s="27">
        <v>4</v>
      </c>
      <c r="R492" s="27">
        <v>2</v>
      </c>
      <c r="S492" s="27">
        <v>2</v>
      </c>
      <c r="T492" s="27">
        <v>5</v>
      </c>
      <c r="U492" s="27">
        <v>5</v>
      </c>
      <c r="V492" s="27">
        <v>4</v>
      </c>
      <c r="W492" s="27">
        <v>3</v>
      </c>
      <c r="X492" s="27">
        <v>4</v>
      </c>
      <c r="Y492" s="27">
        <v>4</v>
      </c>
      <c r="Z492" s="27">
        <v>5</v>
      </c>
      <c r="AA492" s="27">
        <v>4</v>
      </c>
      <c r="AB492" s="27">
        <v>4</v>
      </c>
      <c r="AC492" s="27">
        <v>2</v>
      </c>
      <c r="AD492" s="27">
        <v>4</v>
      </c>
      <c r="AE492" s="27">
        <v>4</v>
      </c>
      <c r="AF492" s="27">
        <v>3</v>
      </c>
      <c r="AG492" s="27">
        <v>4</v>
      </c>
      <c r="AH492" s="27">
        <v>5</v>
      </c>
      <c r="AI492" s="27">
        <v>5</v>
      </c>
      <c r="AJ492" s="27">
        <v>5</v>
      </c>
      <c r="AK492" s="27">
        <v>4</v>
      </c>
      <c r="AL492" s="27">
        <v>5</v>
      </c>
      <c r="AM492" s="27">
        <v>4</v>
      </c>
      <c r="AN492" s="27">
        <v>3</v>
      </c>
      <c r="AO492" s="27">
        <v>4</v>
      </c>
      <c r="AP492" s="27">
        <v>2</v>
      </c>
      <c r="AQ492" s="27">
        <v>2</v>
      </c>
      <c r="AR492" s="27">
        <v>4</v>
      </c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</row>
    <row r="493" spans="1:93" ht="30" x14ac:dyDescent="0.25">
      <c r="A493" s="7" t="s">
        <v>6</v>
      </c>
      <c r="B493" s="6" t="str">
        <f>'[1]Методика оценки'!$C$59</f>
        <v>Обеспечение здоровья и предотвращение травматизма детей</v>
      </c>
      <c r="C493" s="14" t="s">
        <v>30</v>
      </c>
      <c r="D493" s="27">
        <v>5</v>
      </c>
      <c r="E493" s="27">
        <v>5</v>
      </c>
      <c r="F493" s="27">
        <v>4</v>
      </c>
      <c r="G493" s="27">
        <v>3</v>
      </c>
      <c r="H493" s="27">
        <v>4</v>
      </c>
      <c r="I493" s="27">
        <v>5</v>
      </c>
      <c r="J493" s="27">
        <v>4</v>
      </c>
      <c r="K493" s="27">
        <v>4</v>
      </c>
      <c r="L493" s="27">
        <v>4</v>
      </c>
      <c r="M493" s="27">
        <v>5</v>
      </c>
      <c r="N493" s="27">
        <v>5</v>
      </c>
      <c r="O493" s="27">
        <v>4</v>
      </c>
      <c r="P493" s="27">
        <v>4</v>
      </c>
      <c r="Q493" s="27">
        <v>4</v>
      </c>
      <c r="R493" s="27">
        <v>3</v>
      </c>
      <c r="S493" s="27">
        <v>3</v>
      </c>
      <c r="T493" s="27">
        <v>5</v>
      </c>
      <c r="U493" s="27">
        <v>4</v>
      </c>
      <c r="V493" s="27">
        <v>4</v>
      </c>
      <c r="W493" s="27">
        <v>3</v>
      </c>
      <c r="X493" s="27">
        <v>4</v>
      </c>
      <c r="Y493" s="27">
        <v>4</v>
      </c>
      <c r="Z493" s="27">
        <v>4</v>
      </c>
      <c r="AA493" s="27">
        <v>4</v>
      </c>
      <c r="AB493" s="27">
        <v>4</v>
      </c>
      <c r="AC493" s="27">
        <v>3</v>
      </c>
      <c r="AD493" s="27">
        <v>4</v>
      </c>
      <c r="AE493" s="27">
        <v>4</v>
      </c>
      <c r="AF493" s="27">
        <v>3</v>
      </c>
      <c r="AG493" s="27">
        <v>4</v>
      </c>
      <c r="AH493" s="27">
        <v>5</v>
      </c>
      <c r="AI493" s="27">
        <v>5</v>
      </c>
      <c r="AJ493" s="27">
        <v>5</v>
      </c>
      <c r="AK493" s="27">
        <v>4</v>
      </c>
      <c r="AL493" s="27">
        <v>4</v>
      </c>
      <c r="AM493" s="27">
        <v>4</v>
      </c>
      <c r="AN493" s="27">
        <v>4</v>
      </c>
      <c r="AO493" s="27">
        <v>4</v>
      </c>
      <c r="AP493" s="27">
        <v>3</v>
      </c>
      <c r="AQ493" s="27">
        <v>3</v>
      </c>
      <c r="AR493" s="27">
        <v>4</v>
      </c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</row>
    <row r="494" spans="1:93" ht="30" x14ac:dyDescent="0.25">
      <c r="A494" s="7" t="s">
        <v>17</v>
      </c>
      <c r="B494" s="6" t="str">
        <f>'[1]Методика оценки'!$C$65</f>
        <v>Организация охраны здания детского сада и прилегающей территории</v>
      </c>
      <c r="C494" s="14" t="s">
        <v>31</v>
      </c>
      <c r="D494" s="27">
        <v>4</v>
      </c>
      <c r="E494" s="27">
        <v>4</v>
      </c>
      <c r="F494" s="27">
        <v>0</v>
      </c>
      <c r="G494" s="27">
        <v>2</v>
      </c>
      <c r="H494" s="27">
        <v>3</v>
      </c>
      <c r="I494" s="27">
        <v>4</v>
      </c>
      <c r="J494" s="27">
        <v>4</v>
      </c>
      <c r="K494" s="27">
        <v>3</v>
      </c>
      <c r="L494" s="27">
        <v>0</v>
      </c>
      <c r="M494" s="27">
        <v>4</v>
      </c>
      <c r="N494" s="27">
        <v>4</v>
      </c>
      <c r="O494" s="27">
        <v>4</v>
      </c>
      <c r="P494" s="27">
        <v>3</v>
      </c>
      <c r="Q494" s="27">
        <v>3</v>
      </c>
      <c r="R494" s="27">
        <v>2</v>
      </c>
      <c r="S494" s="27">
        <v>2</v>
      </c>
      <c r="T494" s="27">
        <v>4</v>
      </c>
      <c r="U494" s="27">
        <v>4</v>
      </c>
      <c r="V494" s="27">
        <v>0</v>
      </c>
      <c r="W494" s="27">
        <v>2</v>
      </c>
      <c r="X494" s="27">
        <v>4</v>
      </c>
      <c r="Y494" s="27">
        <v>3</v>
      </c>
      <c r="Z494" s="27">
        <v>4</v>
      </c>
      <c r="AA494" s="27">
        <v>0</v>
      </c>
      <c r="AB494" s="27">
        <v>4</v>
      </c>
      <c r="AC494" s="27">
        <v>2</v>
      </c>
      <c r="AD494" s="27">
        <v>3</v>
      </c>
      <c r="AE494" s="27">
        <v>3</v>
      </c>
      <c r="AF494" s="27">
        <v>2</v>
      </c>
      <c r="AG494" s="27">
        <v>3</v>
      </c>
      <c r="AH494" s="27">
        <v>4</v>
      </c>
      <c r="AI494" s="27">
        <v>4</v>
      </c>
      <c r="AJ494" s="27">
        <v>4</v>
      </c>
      <c r="AK494" s="27">
        <v>3</v>
      </c>
      <c r="AL494" s="27">
        <v>4</v>
      </c>
      <c r="AM494" s="27">
        <v>4</v>
      </c>
      <c r="AN494" s="27">
        <v>3</v>
      </c>
      <c r="AO494" s="27">
        <v>4</v>
      </c>
      <c r="AP494" s="27">
        <v>2</v>
      </c>
      <c r="AQ494" s="27">
        <v>2</v>
      </c>
      <c r="AR494" s="27">
        <v>4</v>
      </c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</row>
    <row r="495" spans="1:93" x14ac:dyDescent="0.25">
      <c r="A495" s="7" t="s">
        <v>18</v>
      </c>
      <c r="B495" s="6" t="str">
        <f>'[1]Методика оценки'!$C$71</f>
        <v>Соотношение времени занятий и отдыха</v>
      </c>
      <c r="C495" s="14" t="s">
        <v>32</v>
      </c>
      <c r="D495" s="27">
        <v>5</v>
      </c>
      <c r="E495" s="27">
        <v>5</v>
      </c>
      <c r="F495" s="27">
        <v>3</v>
      </c>
      <c r="G495" s="27">
        <v>2</v>
      </c>
      <c r="H495" s="27">
        <v>3</v>
      </c>
      <c r="I495" s="27">
        <v>4</v>
      </c>
      <c r="J495" s="27">
        <v>4</v>
      </c>
      <c r="K495" s="27">
        <v>5</v>
      </c>
      <c r="L495" s="27">
        <v>3</v>
      </c>
      <c r="M495" s="27">
        <v>4</v>
      </c>
      <c r="N495" s="27">
        <v>4</v>
      </c>
      <c r="O495" s="27">
        <v>3</v>
      </c>
      <c r="P495" s="27">
        <v>4</v>
      </c>
      <c r="Q495" s="27">
        <v>5</v>
      </c>
      <c r="R495" s="27">
        <v>2</v>
      </c>
      <c r="S495" s="27">
        <v>2</v>
      </c>
      <c r="T495" s="27">
        <v>4</v>
      </c>
      <c r="U495" s="27">
        <v>3</v>
      </c>
      <c r="V495" s="27">
        <v>3</v>
      </c>
      <c r="W495" s="27">
        <v>4</v>
      </c>
      <c r="X495" s="27">
        <v>3</v>
      </c>
      <c r="Y495" s="27">
        <v>4</v>
      </c>
      <c r="Z495" s="27">
        <v>3</v>
      </c>
      <c r="AA495" s="27">
        <v>3</v>
      </c>
      <c r="AB495" s="27">
        <v>3</v>
      </c>
      <c r="AC495" s="27">
        <v>2</v>
      </c>
      <c r="AD495" s="27">
        <v>5</v>
      </c>
      <c r="AE495" s="27">
        <v>4</v>
      </c>
      <c r="AF495" s="27">
        <v>4</v>
      </c>
      <c r="AG495" s="27">
        <v>5</v>
      </c>
      <c r="AH495" s="27">
        <v>4</v>
      </c>
      <c r="AI495" s="27">
        <v>5</v>
      </c>
      <c r="AJ495" s="27">
        <v>4</v>
      </c>
      <c r="AK495" s="27">
        <v>4</v>
      </c>
      <c r="AL495" s="27">
        <v>3</v>
      </c>
      <c r="AM495" s="27">
        <v>3</v>
      </c>
      <c r="AN495" s="27">
        <v>3</v>
      </c>
      <c r="AO495" s="27">
        <v>3</v>
      </c>
      <c r="AP495" s="27">
        <v>2</v>
      </c>
      <c r="AQ495" s="27">
        <v>2</v>
      </c>
      <c r="AR495" s="27">
        <v>4</v>
      </c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</row>
    <row r="496" spans="1:93" x14ac:dyDescent="0.25">
      <c r="A496" s="7" t="s">
        <v>19</v>
      </c>
      <c r="B496" s="6" t="str">
        <f>'[1]Методика оценки'!$C$77</f>
        <v>Переполненность группы</v>
      </c>
      <c r="C496" s="14" t="s">
        <v>33</v>
      </c>
      <c r="D496" s="27">
        <v>2</v>
      </c>
      <c r="E496" s="27">
        <v>2</v>
      </c>
      <c r="F496" s="27">
        <v>2</v>
      </c>
      <c r="G496" s="27">
        <v>0</v>
      </c>
      <c r="H496" s="27">
        <v>5</v>
      </c>
      <c r="I496" s="27">
        <v>5</v>
      </c>
      <c r="J496" s="27">
        <v>2</v>
      </c>
      <c r="K496" s="27">
        <v>5</v>
      </c>
      <c r="L496" s="27">
        <v>2</v>
      </c>
      <c r="M496" s="27">
        <v>2</v>
      </c>
      <c r="N496" s="27">
        <v>5</v>
      </c>
      <c r="O496" s="27">
        <v>5</v>
      </c>
      <c r="P496" s="27">
        <v>5</v>
      </c>
      <c r="Q496" s="27">
        <v>5</v>
      </c>
      <c r="R496" s="27">
        <v>5</v>
      </c>
      <c r="S496" s="27">
        <v>2</v>
      </c>
      <c r="T496" s="27">
        <v>5</v>
      </c>
      <c r="U496" s="27">
        <v>5</v>
      </c>
      <c r="V496" s="27">
        <v>5</v>
      </c>
      <c r="W496" s="27">
        <v>2</v>
      </c>
      <c r="X496" s="27">
        <v>5</v>
      </c>
      <c r="Y496" s="27">
        <v>2</v>
      </c>
      <c r="Z496" s="27">
        <v>5</v>
      </c>
      <c r="AA496" s="27">
        <v>2</v>
      </c>
      <c r="AB496" s="27">
        <v>5</v>
      </c>
      <c r="AC496" s="27">
        <v>2</v>
      </c>
      <c r="AD496" s="27">
        <v>5</v>
      </c>
      <c r="AE496" s="27">
        <v>5</v>
      </c>
      <c r="AF496" s="27">
        <v>5</v>
      </c>
      <c r="AG496" s="27">
        <v>5</v>
      </c>
      <c r="AH496" s="27">
        <v>5</v>
      </c>
      <c r="AI496" s="27">
        <v>2</v>
      </c>
      <c r="AJ496" s="27">
        <v>5</v>
      </c>
      <c r="AK496" s="27">
        <v>5</v>
      </c>
      <c r="AL496" s="27">
        <v>5</v>
      </c>
      <c r="AM496" s="27">
        <v>5</v>
      </c>
      <c r="AN496" s="27">
        <v>0</v>
      </c>
      <c r="AO496" s="27">
        <v>5</v>
      </c>
      <c r="AP496" s="27">
        <v>2</v>
      </c>
      <c r="AQ496" s="27">
        <v>2</v>
      </c>
      <c r="AR496" s="27">
        <v>2</v>
      </c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</row>
    <row r="497" spans="1:93" x14ac:dyDescent="0.25">
      <c r="A497" s="7" t="s">
        <v>20</v>
      </c>
      <c r="B497" s="6" t="str">
        <f>'[1]Методика оценки'!$C$85</f>
        <v>Качество работы воспитателей</v>
      </c>
      <c r="C497" s="14" t="s">
        <v>34</v>
      </c>
      <c r="D497" s="27">
        <v>5</v>
      </c>
      <c r="E497" s="27">
        <v>5</v>
      </c>
      <c r="F497" s="27">
        <v>3</v>
      </c>
      <c r="G497" s="27">
        <v>4</v>
      </c>
      <c r="H497" s="27">
        <v>5</v>
      </c>
      <c r="I497" s="27">
        <v>5</v>
      </c>
      <c r="J497" s="27">
        <v>4</v>
      </c>
      <c r="K497" s="27">
        <v>5</v>
      </c>
      <c r="L497" s="27">
        <v>4</v>
      </c>
      <c r="M497" s="27">
        <v>3</v>
      </c>
      <c r="N497" s="27">
        <v>4</v>
      </c>
      <c r="O497" s="27">
        <v>5</v>
      </c>
      <c r="P497" s="27">
        <v>5</v>
      </c>
      <c r="Q497" s="27">
        <v>5</v>
      </c>
      <c r="R497" s="27">
        <v>4</v>
      </c>
      <c r="S497" s="27">
        <v>4</v>
      </c>
      <c r="T497" s="27">
        <v>5</v>
      </c>
      <c r="U497" s="27">
        <v>4</v>
      </c>
      <c r="V497" s="27">
        <v>4</v>
      </c>
      <c r="W497" s="27">
        <v>3</v>
      </c>
      <c r="X497" s="27">
        <v>4</v>
      </c>
      <c r="Y497" s="27">
        <v>4</v>
      </c>
      <c r="Z497" s="27">
        <v>5</v>
      </c>
      <c r="AA497" s="27">
        <v>4</v>
      </c>
      <c r="AB497" s="27">
        <v>5</v>
      </c>
      <c r="AC497" s="27">
        <v>3</v>
      </c>
      <c r="AD497" s="27">
        <v>4</v>
      </c>
      <c r="AE497" s="27">
        <v>4</v>
      </c>
      <c r="AF497" s="27">
        <v>4</v>
      </c>
      <c r="AG497" s="27">
        <v>4</v>
      </c>
      <c r="AH497" s="27">
        <v>5</v>
      </c>
      <c r="AI497" s="27">
        <v>5</v>
      </c>
      <c r="AJ497" s="27">
        <v>5</v>
      </c>
      <c r="AK497" s="27">
        <v>4</v>
      </c>
      <c r="AL497" s="27">
        <v>5</v>
      </c>
      <c r="AM497" s="27">
        <v>5</v>
      </c>
      <c r="AN497" s="27">
        <v>4</v>
      </c>
      <c r="AO497" s="27">
        <v>5</v>
      </c>
      <c r="AP497" s="27">
        <v>3</v>
      </c>
      <c r="AQ497" s="27">
        <v>3</v>
      </c>
      <c r="AR497" s="27">
        <v>4</v>
      </c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</row>
    <row r="498" spans="1:93" x14ac:dyDescent="0.25">
      <c r="A498" s="7" t="s">
        <v>21</v>
      </c>
      <c r="B498" s="6" t="str">
        <f>'[1]Методика оценки'!$C$91</f>
        <v>Качество работы помощников воспитателей</v>
      </c>
      <c r="C498" s="14" t="s">
        <v>35</v>
      </c>
      <c r="D498" s="27">
        <v>5</v>
      </c>
      <c r="E498" s="27">
        <v>5</v>
      </c>
      <c r="F498" s="27">
        <v>3</v>
      </c>
      <c r="G498" s="27">
        <v>4</v>
      </c>
      <c r="H498" s="27">
        <v>5</v>
      </c>
      <c r="I498" s="27">
        <v>5</v>
      </c>
      <c r="J498" s="27">
        <v>4</v>
      </c>
      <c r="K498" s="27">
        <v>4</v>
      </c>
      <c r="L498" s="27">
        <v>4</v>
      </c>
      <c r="M498" s="27">
        <v>3</v>
      </c>
      <c r="N498" s="27">
        <v>4</v>
      </c>
      <c r="O498" s="27">
        <v>5</v>
      </c>
      <c r="P498" s="27">
        <v>4</v>
      </c>
      <c r="Q498" s="27">
        <v>5</v>
      </c>
      <c r="R498" s="27">
        <v>4</v>
      </c>
      <c r="S498" s="27">
        <v>4</v>
      </c>
      <c r="T498" s="27">
        <v>5</v>
      </c>
      <c r="U498" s="27">
        <v>4</v>
      </c>
      <c r="V498" s="27">
        <v>4</v>
      </c>
      <c r="W498" s="27">
        <v>3</v>
      </c>
      <c r="X498" s="27">
        <v>4</v>
      </c>
      <c r="Y498" s="27">
        <v>4</v>
      </c>
      <c r="Z498" s="27">
        <v>4</v>
      </c>
      <c r="AA498" s="27">
        <v>4</v>
      </c>
      <c r="AB498" s="27">
        <v>5</v>
      </c>
      <c r="AC498" s="27">
        <v>3</v>
      </c>
      <c r="AD498" s="27">
        <v>4</v>
      </c>
      <c r="AE498" s="27">
        <v>4</v>
      </c>
      <c r="AF498" s="27">
        <v>4</v>
      </c>
      <c r="AG498" s="27">
        <v>4</v>
      </c>
      <c r="AH498" s="27">
        <v>5</v>
      </c>
      <c r="AI498" s="27">
        <v>5</v>
      </c>
      <c r="AJ498" s="27">
        <v>5</v>
      </c>
      <c r="AK498" s="27">
        <v>4</v>
      </c>
      <c r="AL498" s="27">
        <v>4</v>
      </c>
      <c r="AM498" s="27">
        <v>5</v>
      </c>
      <c r="AN498" s="27">
        <v>4</v>
      </c>
      <c r="AO498" s="27">
        <v>5</v>
      </c>
      <c r="AP498" s="27">
        <v>3</v>
      </c>
      <c r="AQ498" s="27">
        <v>3</v>
      </c>
      <c r="AR498" s="27">
        <v>4</v>
      </c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</row>
    <row r="499" spans="1:93" x14ac:dyDescent="0.25">
      <c r="A499" s="7" t="s">
        <v>22</v>
      </c>
      <c r="B499" s="6" t="str">
        <f>'[1]Методика оценки'!$C$98</f>
        <v>Качество работы музыкальных руководителей</v>
      </c>
      <c r="C499" s="14" t="s">
        <v>36</v>
      </c>
      <c r="D499" s="27">
        <v>4</v>
      </c>
      <c r="E499" s="27">
        <v>4</v>
      </c>
      <c r="F499" s="27">
        <v>0</v>
      </c>
      <c r="G499" s="27">
        <v>5</v>
      </c>
      <c r="H499" s="27">
        <v>4</v>
      </c>
      <c r="I499" s="27">
        <v>4</v>
      </c>
      <c r="J499" s="27">
        <v>0</v>
      </c>
      <c r="K499" s="27">
        <v>0</v>
      </c>
      <c r="L499" s="27">
        <v>0</v>
      </c>
      <c r="M499" s="27">
        <v>0</v>
      </c>
      <c r="N499" s="27">
        <v>4</v>
      </c>
      <c r="O499" s="27">
        <v>4</v>
      </c>
      <c r="P499" s="27">
        <v>0</v>
      </c>
      <c r="Q499" s="27">
        <v>4</v>
      </c>
      <c r="R499" s="27">
        <v>0</v>
      </c>
      <c r="S499" s="27">
        <v>0</v>
      </c>
      <c r="T499" s="27">
        <v>4</v>
      </c>
      <c r="U499" s="27">
        <v>4</v>
      </c>
      <c r="V499" s="27">
        <v>4</v>
      </c>
      <c r="W499" s="27">
        <v>0</v>
      </c>
      <c r="X499" s="27">
        <v>4</v>
      </c>
      <c r="Y499" s="27">
        <v>4</v>
      </c>
      <c r="Z499" s="27">
        <v>0</v>
      </c>
      <c r="AA499" s="27">
        <v>0</v>
      </c>
      <c r="AB499" s="27">
        <v>4</v>
      </c>
      <c r="AC499" s="27">
        <v>0</v>
      </c>
      <c r="AD499" s="27">
        <v>4</v>
      </c>
      <c r="AE499" s="27">
        <v>4</v>
      </c>
      <c r="AF499" s="27">
        <v>0</v>
      </c>
      <c r="AG499" s="27">
        <v>4</v>
      </c>
      <c r="AH499" s="27">
        <v>4</v>
      </c>
      <c r="AI499" s="27">
        <v>4</v>
      </c>
      <c r="AJ499" s="27">
        <v>4</v>
      </c>
      <c r="AK499" s="27">
        <v>4</v>
      </c>
      <c r="AL499" s="27">
        <v>0</v>
      </c>
      <c r="AM499" s="27">
        <v>4</v>
      </c>
      <c r="AN499" s="27">
        <v>5</v>
      </c>
      <c r="AO499" s="27">
        <v>4</v>
      </c>
      <c r="AP499" s="27">
        <v>0</v>
      </c>
      <c r="AQ499" s="27">
        <v>0</v>
      </c>
      <c r="AR499" s="27">
        <v>4</v>
      </c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</row>
    <row r="500" spans="1:93" x14ac:dyDescent="0.25">
      <c r="A500" s="6">
        <v>16</v>
      </c>
      <c r="B500" s="6" t="str">
        <f>'[1]Методика оценки'!$C$104</f>
        <v>Качество работы учителей по физкультуре</v>
      </c>
      <c r="C500" s="14" t="s">
        <v>37</v>
      </c>
      <c r="D500" s="27">
        <v>3</v>
      </c>
      <c r="E500" s="27">
        <v>3</v>
      </c>
      <c r="F500" s="27">
        <v>0</v>
      </c>
      <c r="G500" s="27">
        <v>0</v>
      </c>
      <c r="H500" s="27">
        <v>5</v>
      </c>
      <c r="I500" s="27">
        <v>5</v>
      </c>
      <c r="J500" s="27">
        <v>0</v>
      </c>
      <c r="K500" s="27">
        <v>0</v>
      </c>
      <c r="L500" s="27">
        <v>0</v>
      </c>
      <c r="M500" s="27">
        <v>0</v>
      </c>
      <c r="N500" s="27">
        <v>0</v>
      </c>
      <c r="O500" s="27">
        <v>4</v>
      </c>
      <c r="P500" s="27">
        <v>0</v>
      </c>
      <c r="Q500" s="27">
        <v>5</v>
      </c>
      <c r="R500" s="27">
        <v>0</v>
      </c>
      <c r="S500" s="27">
        <v>0</v>
      </c>
      <c r="T500" s="27">
        <v>5</v>
      </c>
      <c r="U500" s="27">
        <v>0</v>
      </c>
      <c r="V500" s="27">
        <v>0</v>
      </c>
      <c r="W500" s="27">
        <v>0</v>
      </c>
      <c r="X500" s="27">
        <v>0</v>
      </c>
      <c r="Y500" s="27">
        <v>4</v>
      </c>
      <c r="Z500" s="27">
        <v>0</v>
      </c>
      <c r="AA500" s="27">
        <v>0</v>
      </c>
      <c r="AB500" s="27">
        <v>4</v>
      </c>
      <c r="AC500" s="27">
        <v>0</v>
      </c>
      <c r="AD500" s="27">
        <v>0</v>
      </c>
      <c r="AE500" s="27">
        <v>0</v>
      </c>
      <c r="AF500" s="27">
        <v>0</v>
      </c>
      <c r="AG500" s="27">
        <v>0</v>
      </c>
      <c r="AH500" s="27">
        <v>5</v>
      </c>
      <c r="AI500" s="27">
        <v>3</v>
      </c>
      <c r="AJ500" s="27">
        <v>5</v>
      </c>
      <c r="AK500" s="27">
        <v>0</v>
      </c>
      <c r="AL500" s="27">
        <v>0</v>
      </c>
      <c r="AM500" s="27">
        <v>4</v>
      </c>
      <c r="AN500" s="27">
        <v>0</v>
      </c>
      <c r="AO500" s="27">
        <v>4</v>
      </c>
      <c r="AP500" s="27">
        <v>0</v>
      </c>
      <c r="AQ500" s="27">
        <v>0</v>
      </c>
      <c r="AR500" s="27">
        <v>4</v>
      </c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</row>
    <row r="501" spans="1:93" x14ac:dyDescent="0.25">
      <c r="A501" s="7" t="s">
        <v>23</v>
      </c>
      <c r="B501" s="6" t="str">
        <f>'[1]Методика оценки'!$C$110</f>
        <v>Качество работы учителей-логопедов</v>
      </c>
      <c r="C501" s="14" t="s">
        <v>38</v>
      </c>
      <c r="D501" s="27">
        <v>0</v>
      </c>
      <c r="E501" s="27">
        <v>0</v>
      </c>
      <c r="F501" s="27">
        <v>0</v>
      </c>
      <c r="G501" s="27">
        <v>0</v>
      </c>
      <c r="H501" s="27">
        <v>4</v>
      </c>
      <c r="I501" s="27">
        <v>4</v>
      </c>
      <c r="J501" s="27">
        <v>0</v>
      </c>
      <c r="K501" s="27">
        <v>0</v>
      </c>
      <c r="L501" s="27">
        <v>0</v>
      </c>
      <c r="M501" s="27">
        <v>0</v>
      </c>
      <c r="N501" s="27">
        <v>0</v>
      </c>
      <c r="O501" s="27">
        <v>4</v>
      </c>
      <c r="P501" s="27">
        <v>0</v>
      </c>
      <c r="Q501" s="27">
        <v>4</v>
      </c>
      <c r="R501" s="27">
        <v>0</v>
      </c>
      <c r="S501" s="27">
        <v>0</v>
      </c>
      <c r="T501" s="27">
        <v>4</v>
      </c>
      <c r="U501" s="27">
        <v>0</v>
      </c>
      <c r="V501" s="27">
        <v>0</v>
      </c>
      <c r="W501" s="27">
        <v>0</v>
      </c>
      <c r="X501" s="27">
        <v>0</v>
      </c>
      <c r="Y501" s="27">
        <v>4</v>
      </c>
      <c r="Z501" s="27">
        <v>0</v>
      </c>
      <c r="AA501" s="27">
        <v>0</v>
      </c>
      <c r="AB501" s="27">
        <v>4</v>
      </c>
      <c r="AC501" s="27">
        <v>0</v>
      </c>
      <c r="AD501" s="27">
        <v>0</v>
      </c>
      <c r="AE501" s="27">
        <v>0</v>
      </c>
      <c r="AF501" s="27">
        <v>0</v>
      </c>
      <c r="AG501" s="27">
        <v>0</v>
      </c>
      <c r="AH501" s="27">
        <v>4</v>
      </c>
      <c r="AI501" s="27">
        <v>0</v>
      </c>
      <c r="AJ501" s="27">
        <v>4</v>
      </c>
      <c r="AK501" s="27">
        <v>0</v>
      </c>
      <c r="AL501" s="27">
        <v>0</v>
      </c>
      <c r="AM501" s="27">
        <v>4</v>
      </c>
      <c r="AN501" s="27">
        <v>0</v>
      </c>
      <c r="AO501" s="27">
        <v>4</v>
      </c>
      <c r="AP501" s="27">
        <v>0</v>
      </c>
      <c r="AQ501" s="27">
        <v>0</v>
      </c>
      <c r="AR501" s="27">
        <v>4</v>
      </c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</row>
    <row r="502" spans="1:93" x14ac:dyDescent="0.25">
      <c r="A502" s="7" t="s">
        <v>24</v>
      </c>
      <c r="B502" s="6" t="str">
        <f>'[1]Методика оценки'!$C$116</f>
        <v>Качество работы учителей-дефектологов</v>
      </c>
      <c r="C502" s="14" t="s">
        <v>39</v>
      </c>
      <c r="D502" s="27">
        <v>0</v>
      </c>
      <c r="E502" s="27">
        <v>0</v>
      </c>
      <c r="F502" s="27">
        <v>0</v>
      </c>
      <c r="G502" s="27">
        <v>0</v>
      </c>
      <c r="H502" s="27">
        <v>4</v>
      </c>
      <c r="I502" s="27">
        <v>4</v>
      </c>
      <c r="J502" s="27">
        <v>0</v>
      </c>
      <c r="K502" s="27">
        <v>0</v>
      </c>
      <c r="L502" s="27">
        <v>0</v>
      </c>
      <c r="M502" s="27">
        <v>0</v>
      </c>
      <c r="N502" s="27">
        <v>0</v>
      </c>
      <c r="O502" s="27">
        <v>5</v>
      </c>
      <c r="P502" s="27">
        <v>0</v>
      </c>
      <c r="Q502" s="27">
        <v>4</v>
      </c>
      <c r="R502" s="27">
        <v>0</v>
      </c>
      <c r="S502" s="27">
        <v>0</v>
      </c>
      <c r="T502" s="27">
        <v>4</v>
      </c>
      <c r="U502" s="27">
        <v>0</v>
      </c>
      <c r="V502" s="27">
        <v>0</v>
      </c>
      <c r="W502" s="27">
        <v>0</v>
      </c>
      <c r="X502" s="27">
        <v>0</v>
      </c>
      <c r="Y502" s="27">
        <v>4</v>
      </c>
      <c r="Z502" s="27">
        <v>0</v>
      </c>
      <c r="AA502" s="27">
        <v>0</v>
      </c>
      <c r="AB502" s="27">
        <v>5</v>
      </c>
      <c r="AC502" s="27">
        <v>0</v>
      </c>
      <c r="AD502" s="27">
        <v>0</v>
      </c>
      <c r="AE502" s="27">
        <v>0</v>
      </c>
      <c r="AF502" s="27">
        <v>0</v>
      </c>
      <c r="AG502" s="27">
        <v>0</v>
      </c>
      <c r="AH502" s="27">
        <v>4</v>
      </c>
      <c r="AI502" s="27">
        <v>0</v>
      </c>
      <c r="AJ502" s="27">
        <v>4</v>
      </c>
      <c r="AK502" s="27">
        <v>0</v>
      </c>
      <c r="AL502" s="27">
        <v>0</v>
      </c>
      <c r="AM502" s="27">
        <v>5</v>
      </c>
      <c r="AN502" s="27">
        <v>0</v>
      </c>
      <c r="AO502" s="27">
        <v>5</v>
      </c>
      <c r="AP502" s="27">
        <v>0</v>
      </c>
      <c r="AQ502" s="27">
        <v>0</v>
      </c>
      <c r="AR502" s="27">
        <v>4</v>
      </c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</row>
    <row r="503" spans="1:93" x14ac:dyDescent="0.25">
      <c r="A503" s="7" t="s">
        <v>25</v>
      </c>
      <c r="B503" s="6" t="str">
        <f>'[1]Методика оценки'!$C$122</f>
        <v>Качество работы педагогов-психологов</v>
      </c>
      <c r="C503" s="14" t="s">
        <v>40</v>
      </c>
      <c r="D503" s="27">
        <v>0</v>
      </c>
      <c r="E503" s="27">
        <v>0</v>
      </c>
      <c r="F503" s="27">
        <v>0</v>
      </c>
      <c r="G503" s="27">
        <v>0</v>
      </c>
      <c r="H503" s="27">
        <v>4</v>
      </c>
      <c r="I503" s="27">
        <v>4</v>
      </c>
      <c r="J503" s="27">
        <v>0</v>
      </c>
      <c r="K503" s="27">
        <v>0</v>
      </c>
      <c r="L503" s="27">
        <v>0</v>
      </c>
      <c r="M503" s="27">
        <v>0</v>
      </c>
      <c r="N503" s="27">
        <v>0</v>
      </c>
      <c r="O503" s="27">
        <v>5</v>
      </c>
      <c r="P503" s="27">
        <v>0</v>
      </c>
      <c r="Q503" s="27">
        <v>4</v>
      </c>
      <c r="R503" s="27">
        <v>0</v>
      </c>
      <c r="S503" s="27">
        <v>0</v>
      </c>
      <c r="T503" s="27">
        <v>4</v>
      </c>
      <c r="U503" s="27">
        <v>0</v>
      </c>
      <c r="V503" s="27">
        <v>0</v>
      </c>
      <c r="W503" s="27">
        <v>0</v>
      </c>
      <c r="X503" s="27">
        <v>0</v>
      </c>
      <c r="Y503" s="27">
        <v>4</v>
      </c>
      <c r="Z503" s="27">
        <v>0</v>
      </c>
      <c r="AA503" s="27">
        <v>0</v>
      </c>
      <c r="AB503" s="27">
        <v>5</v>
      </c>
      <c r="AC503" s="27">
        <v>0</v>
      </c>
      <c r="AD503" s="27">
        <v>0</v>
      </c>
      <c r="AE503" s="27">
        <v>0</v>
      </c>
      <c r="AF503" s="27">
        <v>0</v>
      </c>
      <c r="AG503" s="27">
        <v>0</v>
      </c>
      <c r="AH503" s="27">
        <v>4</v>
      </c>
      <c r="AI503" s="27">
        <v>0</v>
      </c>
      <c r="AJ503" s="27">
        <v>4</v>
      </c>
      <c r="AK503" s="27">
        <v>0</v>
      </c>
      <c r="AL503" s="27">
        <v>0</v>
      </c>
      <c r="AM503" s="27">
        <v>5</v>
      </c>
      <c r="AN503" s="27">
        <v>0</v>
      </c>
      <c r="AO503" s="27">
        <v>5</v>
      </c>
      <c r="AP503" s="27">
        <v>0</v>
      </c>
      <c r="AQ503" s="27">
        <v>0</v>
      </c>
      <c r="AR503" s="27">
        <v>4</v>
      </c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</row>
    <row r="504" spans="1:93" x14ac:dyDescent="0.25">
      <c r="A504" s="7" t="s">
        <v>26</v>
      </c>
      <c r="B504" s="6" t="str">
        <f>'[1]Методика оценки'!$C$128</f>
        <v>Качество работы медицинского персонала</v>
      </c>
      <c r="C504" s="14" t="s">
        <v>41</v>
      </c>
      <c r="D504" s="27">
        <v>5</v>
      </c>
      <c r="E504" s="27">
        <v>5</v>
      </c>
      <c r="F504" s="27">
        <v>5</v>
      </c>
      <c r="G504" s="27">
        <v>4</v>
      </c>
      <c r="H504" s="27">
        <v>5</v>
      </c>
      <c r="I504" s="27">
        <v>5</v>
      </c>
      <c r="J504" s="27">
        <v>4</v>
      </c>
      <c r="K504" s="27">
        <v>4</v>
      </c>
      <c r="L504" s="27">
        <v>4</v>
      </c>
      <c r="M504" s="27">
        <v>5</v>
      </c>
      <c r="N504" s="27">
        <v>5</v>
      </c>
      <c r="O504" s="27">
        <v>5</v>
      </c>
      <c r="P504" s="27">
        <v>4</v>
      </c>
      <c r="Q504" s="27">
        <v>5</v>
      </c>
      <c r="R504" s="27">
        <v>3</v>
      </c>
      <c r="S504" s="27">
        <v>4</v>
      </c>
      <c r="T504" s="27">
        <v>5</v>
      </c>
      <c r="U504" s="27">
        <v>5</v>
      </c>
      <c r="V504" s="27">
        <v>5</v>
      </c>
      <c r="W504" s="27">
        <v>5</v>
      </c>
      <c r="X504" s="27">
        <v>5</v>
      </c>
      <c r="Y504" s="27">
        <v>4</v>
      </c>
      <c r="Z504" s="27">
        <v>4</v>
      </c>
      <c r="AA504" s="27">
        <v>4</v>
      </c>
      <c r="AB504" s="27">
        <v>5</v>
      </c>
      <c r="AC504" s="27">
        <v>5</v>
      </c>
      <c r="AD504" s="27">
        <v>5</v>
      </c>
      <c r="AE504" s="27">
        <v>5</v>
      </c>
      <c r="AF504" s="27">
        <v>3</v>
      </c>
      <c r="AG504" s="27">
        <v>5</v>
      </c>
      <c r="AH504" s="27">
        <v>5</v>
      </c>
      <c r="AI504" s="27">
        <v>5</v>
      </c>
      <c r="AJ504" s="27">
        <v>5</v>
      </c>
      <c r="AK504" s="27">
        <v>5</v>
      </c>
      <c r="AL504" s="27">
        <v>4</v>
      </c>
      <c r="AM504" s="27">
        <v>5</v>
      </c>
      <c r="AN504" s="27">
        <v>4</v>
      </c>
      <c r="AO504" s="27">
        <v>5</v>
      </c>
      <c r="AP504" s="27">
        <v>5</v>
      </c>
      <c r="AQ504" s="27">
        <v>5</v>
      </c>
      <c r="AR504" s="27">
        <v>4</v>
      </c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</row>
    <row r="505" spans="1:93" x14ac:dyDescent="0.25">
      <c r="A505" s="7" t="s">
        <v>27</v>
      </c>
      <c r="B505" s="6" t="str">
        <f>'[1]Методика оценки'!$C$134</f>
        <v>Качество работы сотрудников пищевого блока</v>
      </c>
      <c r="C505" s="14" t="s">
        <v>44</v>
      </c>
      <c r="D505" s="27">
        <v>5</v>
      </c>
      <c r="E505" s="27">
        <v>5</v>
      </c>
      <c r="F505" s="27">
        <v>5</v>
      </c>
      <c r="G505" s="27">
        <v>4</v>
      </c>
      <c r="H505" s="27">
        <v>5</v>
      </c>
      <c r="I505" s="27">
        <v>5</v>
      </c>
      <c r="J505" s="27">
        <v>5</v>
      </c>
      <c r="K505" s="27">
        <v>5</v>
      </c>
      <c r="L505" s="27">
        <v>0</v>
      </c>
      <c r="M505" s="27">
        <v>5</v>
      </c>
      <c r="N505" s="27">
        <v>2</v>
      </c>
      <c r="O505" s="27">
        <v>0</v>
      </c>
      <c r="P505" s="27">
        <v>2</v>
      </c>
      <c r="Q505" s="27">
        <v>5</v>
      </c>
      <c r="R505" s="27">
        <v>0</v>
      </c>
      <c r="S505" s="27">
        <v>5</v>
      </c>
      <c r="T505" s="27">
        <v>5</v>
      </c>
      <c r="U505" s="27">
        <v>4</v>
      </c>
      <c r="V505" s="27">
        <v>0</v>
      </c>
      <c r="W505" s="27">
        <v>5</v>
      </c>
      <c r="X505" s="27">
        <v>4</v>
      </c>
      <c r="Y505" s="27">
        <v>2</v>
      </c>
      <c r="Z505" s="27">
        <v>4</v>
      </c>
      <c r="AA505" s="27">
        <v>0</v>
      </c>
      <c r="AB505" s="27">
        <v>5</v>
      </c>
      <c r="AC505" s="27">
        <v>2</v>
      </c>
      <c r="AD505" s="27">
        <v>5</v>
      </c>
      <c r="AE505" s="27">
        <v>5</v>
      </c>
      <c r="AF505" s="27">
        <v>0</v>
      </c>
      <c r="AG505" s="27">
        <v>5</v>
      </c>
      <c r="AH505" s="27">
        <v>5</v>
      </c>
      <c r="AI505" s="27">
        <v>5</v>
      </c>
      <c r="AJ505" s="27">
        <v>5</v>
      </c>
      <c r="AK505" s="27">
        <v>5</v>
      </c>
      <c r="AL505" s="27">
        <v>4</v>
      </c>
      <c r="AM505" s="27">
        <v>5</v>
      </c>
      <c r="AN505" s="27">
        <v>5</v>
      </c>
      <c r="AO505" s="27">
        <v>5</v>
      </c>
      <c r="AP505" s="27">
        <v>2</v>
      </c>
      <c r="AQ505" s="27">
        <v>2</v>
      </c>
      <c r="AR505" s="27">
        <v>4</v>
      </c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</row>
    <row r="506" spans="1:93" ht="30" x14ac:dyDescent="0.25">
      <c r="A506" s="7" t="s">
        <v>28</v>
      </c>
      <c r="B506" s="6" t="str">
        <f>'[1]Методика оценки'!$C$140</f>
        <v>Качество работы педагогов, ведущих занятия в кружках и секциях</v>
      </c>
      <c r="C506" s="14" t="s">
        <v>46</v>
      </c>
      <c r="D506" s="27">
        <v>5</v>
      </c>
      <c r="E506" s="27">
        <v>5</v>
      </c>
      <c r="F506" s="27">
        <v>0</v>
      </c>
      <c r="G506" s="27">
        <v>0</v>
      </c>
      <c r="H506" s="27">
        <v>0</v>
      </c>
      <c r="I506" s="27">
        <v>5</v>
      </c>
      <c r="J506" s="27">
        <v>0</v>
      </c>
      <c r="K506" s="27">
        <v>5</v>
      </c>
      <c r="L506" s="27">
        <v>0</v>
      </c>
      <c r="M506" s="27">
        <v>5</v>
      </c>
      <c r="N506" s="27">
        <v>0</v>
      </c>
      <c r="O506" s="27">
        <v>0</v>
      </c>
      <c r="P506" s="27">
        <v>0</v>
      </c>
      <c r="Q506" s="27">
        <v>4</v>
      </c>
      <c r="R506" s="27">
        <v>0</v>
      </c>
      <c r="S506" s="27">
        <v>0</v>
      </c>
      <c r="T506" s="27">
        <v>5</v>
      </c>
      <c r="U506" s="27">
        <v>0</v>
      </c>
      <c r="V506" s="27">
        <v>0</v>
      </c>
      <c r="W506" s="27">
        <v>0</v>
      </c>
      <c r="X506" s="27">
        <v>0</v>
      </c>
      <c r="Y506" s="27">
        <v>0</v>
      </c>
      <c r="Z506" s="27">
        <v>0</v>
      </c>
      <c r="AA506" s="27">
        <v>0</v>
      </c>
      <c r="AB506" s="27">
        <v>4</v>
      </c>
      <c r="AC506" s="27">
        <v>0</v>
      </c>
      <c r="AD506" s="27">
        <v>0</v>
      </c>
      <c r="AE506" s="27">
        <v>0</v>
      </c>
      <c r="AF506" s="27">
        <v>0</v>
      </c>
      <c r="AG506" s="27">
        <v>0</v>
      </c>
      <c r="AH506" s="27">
        <v>5</v>
      </c>
      <c r="AI506" s="27">
        <v>5</v>
      </c>
      <c r="AJ506" s="27">
        <v>5</v>
      </c>
      <c r="AK506" s="27">
        <v>0</v>
      </c>
      <c r="AL506" s="27">
        <v>0</v>
      </c>
      <c r="AM506" s="27">
        <v>4</v>
      </c>
      <c r="AN506" s="27">
        <v>0</v>
      </c>
      <c r="AO506" s="27">
        <v>4</v>
      </c>
      <c r="AP506" s="27">
        <v>0</v>
      </c>
      <c r="AQ506" s="27">
        <v>0</v>
      </c>
      <c r="AR506" s="27">
        <v>0</v>
      </c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</row>
    <row r="507" spans="1:93" ht="30" x14ac:dyDescent="0.25">
      <c r="A507" s="7" t="s">
        <v>42</v>
      </c>
      <c r="B507" s="6" t="str">
        <f>'[1]Методика оценки'!$C$147</f>
        <v>Достаточность количества воспитателей и помощников воспитателей в группе</v>
      </c>
      <c r="C507" s="14" t="s">
        <v>47</v>
      </c>
      <c r="D507" s="27">
        <v>5</v>
      </c>
      <c r="E507" s="27">
        <v>5</v>
      </c>
      <c r="F507" s="27">
        <v>5</v>
      </c>
      <c r="G507" s="27">
        <v>2</v>
      </c>
      <c r="H507" s="27">
        <v>5</v>
      </c>
      <c r="I507" s="27">
        <v>5</v>
      </c>
      <c r="J507" s="27">
        <v>2</v>
      </c>
      <c r="K507" s="27">
        <v>5</v>
      </c>
      <c r="L507" s="27">
        <v>2</v>
      </c>
      <c r="M507" s="27">
        <v>2</v>
      </c>
      <c r="N507" s="27">
        <v>5</v>
      </c>
      <c r="O507" s="27">
        <v>5</v>
      </c>
      <c r="P507" s="27">
        <v>2</v>
      </c>
      <c r="Q507" s="27">
        <v>5</v>
      </c>
      <c r="R507" s="27">
        <v>5</v>
      </c>
      <c r="S507" s="27">
        <v>5</v>
      </c>
      <c r="T507" s="27">
        <v>5</v>
      </c>
      <c r="U507" s="27">
        <v>5</v>
      </c>
      <c r="V507" s="27">
        <v>5</v>
      </c>
      <c r="W507" s="27">
        <v>2</v>
      </c>
      <c r="X507" s="27">
        <v>2</v>
      </c>
      <c r="Y507" s="27">
        <v>2</v>
      </c>
      <c r="Z507" s="27">
        <v>2</v>
      </c>
      <c r="AA507" s="27">
        <v>2</v>
      </c>
      <c r="AB507" s="27">
        <v>5</v>
      </c>
      <c r="AC507" s="27">
        <v>2</v>
      </c>
      <c r="AD507" s="27">
        <v>5</v>
      </c>
      <c r="AE507" s="27">
        <v>5</v>
      </c>
      <c r="AF507" s="27">
        <v>5</v>
      </c>
      <c r="AG507" s="27">
        <v>5</v>
      </c>
      <c r="AH507" s="27">
        <v>5</v>
      </c>
      <c r="AI507" s="27">
        <v>5</v>
      </c>
      <c r="AJ507" s="27">
        <v>5</v>
      </c>
      <c r="AK507" s="27">
        <v>5</v>
      </c>
      <c r="AL507" s="27">
        <v>2</v>
      </c>
      <c r="AM507" s="27">
        <v>5</v>
      </c>
      <c r="AN507" s="27">
        <v>5</v>
      </c>
      <c r="AO507" s="27">
        <v>5</v>
      </c>
      <c r="AP507" s="27">
        <v>2</v>
      </c>
      <c r="AQ507" s="27">
        <v>2</v>
      </c>
      <c r="AR507" s="27">
        <v>5</v>
      </c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</row>
    <row r="508" spans="1:93" ht="30" x14ac:dyDescent="0.25">
      <c r="A508" s="7" t="s">
        <v>43</v>
      </c>
      <c r="B508" s="6" t="str">
        <f>'[1]Методика оценки'!$C$153</f>
        <v>Постоянство состава воспитателей и помощников воспитателей</v>
      </c>
      <c r="C508" s="14" t="s">
        <v>48</v>
      </c>
      <c r="D508" s="27">
        <v>5</v>
      </c>
      <c r="E508" s="27">
        <v>5</v>
      </c>
      <c r="F508" s="27">
        <v>5</v>
      </c>
      <c r="G508" s="27">
        <v>2</v>
      </c>
      <c r="H508" s="27">
        <v>5</v>
      </c>
      <c r="I508" s="27">
        <v>2</v>
      </c>
      <c r="J508" s="27">
        <v>2</v>
      </c>
      <c r="K508" s="27">
        <v>5</v>
      </c>
      <c r="L508" s="27">
        <v>5</v>
      </c>
      <c r="M508" s="27">
        <v>5</v>
      </c>
      <c r="N508" s="27">
        <v>5</v>
      </c>
      <c r="O508" s="27">
        <v>5</v>
      </c>
      <c r="P508" s="27">
        <v>2</v>
      </c>
      <c r="Q508" s="27">
        <v>5</v>
      </c>
      <c r="R508" s="27">
        <v>5</v>
      </c>
      <c r="S508" s="27">
        <v>5</v>
      </c>
      <c r="T508" s="27">
        <v>5</v>
      </c>
      <c r="U508" s="27">
        <v>5</v>
      </c>
      <c r="V508" s="27">
        <v>5</v>
      </c>
      <c r="W508" s="27">
        <v>5</v>
      </c>
      <c r="X508" s="27">
        <v>5</v>
      </c>
      <c r="Y508" s="27">
        <v>5</v>
      </c>
      <c r="Z508" s="27">
        <v>5</v>
      </c>
      <c r="AA508" s="27">
        <v>5</v>
      </c>
      <c r="AB508" s="27">
        <v>5</v>
      </c>
      <c r="AC508" s="27">
        <v>2</v>
      </c>
      <c r="AD508" s="27">
        <v>5</v>
      </c>
      <c r="AE508" s="27">
        <v>5</v>
      </c>
      <c r="AF508" s="27">
        <v>2</v>
      </c>
      <c r="AG508" s="27">
        <v>5</v>
      </c>
      <c r="AH508" s="27">
        <v>5</v>
      </c>
      <c r="AI508" s="27">
        <v>5</v>
      </c>
      <c r="AJ508" s="27">
        <v>5</v>
      </c>
      <c r="AK508" s="27">
        <v>5</v>
      </c>
      <c r="AL508" s="27">
        <v>5</v>
      </c>
      <c r="AM508" s="27">
        <v>5</v>
      </c>
      <c r="AN508" s="27">
        <v>5</v>
      </c>
      <c r="AO508" s="27">
        <v>5</v>
      </c>
      <c r="AP508" s="27">
        <v>2</v>
      </c>
      <c r="AQ508" s="27">
        <v>2</v>
      </c>
      <c r="AR508" s="27">
        <v>5</v>
      </c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</row>
    <row r="509" spans="1:93" ht="30" x14ac:dyDescent="0.25">
      <c r="A509" s="7" t="s">
        <v>45</v>
      </c>
      <c r="B509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509" s="14" t="s">
        <v>49</v>
      </c>
      <c r="D509" s="27">
        <v>5</v>
      </c>
      <c r="E509" s="27">
        <v>5</v>
      </c>
      <c r="F509" s="27">
        <v>4</v>
      </c>
      <c r="G509" s="27">
        <v>3</v>
      </c>
      <c r="H509" s="27">
        <v>5</v>
      </c>
      <c r="I509" s="27">
        <v>4</v>
      </c>
      <c r="J509" s="27">
        <v>3</v>
      </c>
      <c r="K509" s="27">
        <v>4</v>
      </c>
      <c r="L509" s="27">
        <v>3</v>
      </c>
      <c r="M509" s="27">
        <v>3</v>
      </c>
      <c r="N509" s="27">
        <v>4</v>
      </c>
      <c r="O509" s="27">
        <v>4</v>
      </c>
      <c r="P509" s="27">
        <v>3</v>
      </c>
      <c r="Q509" s="27">
        <v>4</v>
      </c>
      <c r="R509" s="27">
        <v>5</v>
      </c>
      <c r="S509" s="27">
        <v>4</v>
      </c>
      <c r="T509" s="27">
        <v>4</v>
      </c>
      <c r="U509" s="27">
        <v>4</v>
      </c>
      <c r="V509" s="27">
        <v>5</v>
      </c>
      <c r="W509" s="27">
        <v>4</v>
      </c>
      <c r="X509" s="27">
        <v>3</v>
      </c>
      <c r="Y509" s="27">
        <v>4</v>
      </c>
      <c r="Z509" s="27">
        <v>4</v>
      </c>
      <c r="AA509" s="27">
        <v>3</v>
      </c>
      <c r="AB509" s="27">
        <v>5</v>
      </c>
      <c r="AC509" s="27">
        <v>3</v>
      </c>
      <c r="AD509" s="27">
        <v>5</v>
      </c>
      <c r="AE509" s="27">
        <v>4</v>
      </c>
      <c r="AF509" s="27">
        <v>4</v>
      </c>
      <c r="AG509" s="27">
        <v>5</v>
      </c>
      <c r="AH509" s="27">
        <v>4</v>
      </c>
      <c r="AI509" s="27">
        <v>5</v>
      </c>
      <c r="AJ509" s="27">
        <v>4</v>
      </c>
      <c r="AK509" s="27">
        <v>4</v>
      </c>
      <c r="AL509" s="27">
        <v>4</v>
      </c>
      <c r="AM509" s="27">
        <v>5</v>
      </c>
      <c r="AN509" s="27">
        <v>4</v>
      </c>
      <c r="AO509" s="27">
        <v>5</v>
      </c>
      <c r="AP509" s="27">
        <v>3</v>
      </c>
      <c r="AQ509" s="27">
        <v>3</v>
      </c>
      <c r="AR509" s="27">
        <v>4</v>
      </c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</row>
    <row r="510" spans="1:93" x14ac:dyDescent="0.25">
      <c r="A510" s="7" t="s">
        <v>50</v>
      </c>
      <c r="B510" s="6" t="str">
        <f>'[1]Методика оценки'!$C$167</f>
        <v>Оснащение спален</v>
      </c>
      <c r="C510" s="14" t="s">
        <v>51</v>
      </c>
      <c r="D510" s="27">
        <v>5</v>
      </c>
      <c r="E510" s="27">
        <v>5</v>
      </c>
      <c r="F510" s="27">
        <v>5</v>
      </c>
      <c r="G510" s="27">
        <v>2</v>
      </c>
      <c r="H510" s="27">
        <v>5</v>
      </c>
      <c r="I510" s="27">
        <v>4</v>
      </c>
      <c r="J510" s="27">
        <v>2</v>
      </c>
      <c r="K510" s="27">
        <v>4</v>
      </c>
      <c r="L510" s="27">
        <v>3</v>
      </c>
      <c r="M510" s="27">
        <v>3</v>
      </c>
      <c r="N510" s="27">
        <v>4</v>
      </c>
      <c r="O510" s="27">
        <v>5</v>
      </c>
      <c r="P510" s="27">
        <v>2</v>
      </c>
      <c r="Q510" s="27">
        <v>4</v>
      </c>
      <c r="R510" s="27">
        <v>5</v>
      </c>
      <c r="S510" s="27">
        <v>4</v>
      </c>
      <c r="T510" s="27">
        <v>4</v>
      </c>
      <c r="U510" s="27">
        <v>3</v>
      </c>
      <c r="V510" s="27">
        <v>5</v>
      </c>
      <c r="W510" s="27">
        <v>4</v>
      </c>
      <c r="X510" s="27">
        <v>3</v>
      </c>
      <c r="Y510" s="27">
        <v>4</v>
      </c>
      <c r="Z510" s="27">
        <v>4</v>
      </c>
      <c r="AA510" s="27">
        <v>3</v>
      </c>
      <c r="AB510" s="27">
        <v>5</v>
      </c>
      <c r="AC510" s="27">
        <v>2</v>
      </c>
      <c r="AD510" s="27">
        <v>5</v>
      </c>
      <c r="AE510" s="27">
        <v>5</v>
      </c>
      <c r="AF510" s="27">
        <v>4</v>
      </c>
      <c r="AG510" s="27">
        <v>5</v>
      </c>
      <c r="AH510" s="27">
        <v>4</v>
      </c>
      <c r="AI510" s="27">
        <v>5</v>
      </c>
      <c r="AJ510" s="27">
        <v>4</v>
      </c>
      <c r="AK510" s="27">
        <v>5</v>
      </c>
      <c r="AL510" s="27">
        <v>4</v>
      </c>
      <c r="AM510" s="27">
        <v>5</v>
      </c>
      <c r="AN510" s="27">
        <v>3</v>
      </c>
      <c r="AO510" s="27">
        <v>5</v>
      </c>
      <c r="AP510" s="27">
        <v>2</v>
      </c>
      <c r="AQ510" s="27">
        <v>2</v>
      </c>
      <c r="AR510" s="27">
        <v>4</v>
      </c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</row>
    <row r="511" spans="1:93" x14ac:dyDescent="0.25">
      <c r="A511" s="7" t="s">
        <v>52</v>
      </c>
      <c r="B511" s="6" t="str">
        <f>'[1]Методика оценки'!$C$173</f>
        <v>Оснащение игровых комнат / классов</v>
      </c>
      <c r="C511" s="14" t="s">
        <v>53</v>
      </c>
      <c r="D511" s="27">
        <v>5</v>
      </c>
      <c r="E511" s="27">
        <v>5</v>
      </c>
      <c r="F511" s="27">
        <v>4</v>
      </c>
      <c r="G511" s="27">
        <v>2</v>
      </c>
      <c r="H511" s="27">
        <v>5</v>
      </c>
      <c r="I511" s="27">
        <v>2</v>
      </c>
      <c r="J511" s="27">
        <v>2</v>
      </c>
      <c r="K511" s="27">
        <v>4</v>
      </c>
      <c r="L511" s="27">
        <v>3</v>
      </c>
      <c r="M511" s="27">
        <v>3</v>
      </c>
      <c r="N511" s="27">
        <v>4</v>
      </c>
      <c r="O511" s="27">
        <v>4</v>
      </c>
      <c r="P511" s="27">
        <v>2</v>
      </c>
      <c r="Q511" s="27">
        <v>4</v>
      </c>
      <c r="R511" s="27">
        <v>5</v>
      </c>
      <c r="S511" s="27">
        <v>4</v>
      </c>
      <c r="T511" s="27">
        <v>4</v>
      </c>
      <c r="U511" s="27">
        <v>3</v>
      </c>
      <c r="V511" s="27">
        <v>5</v>
      </c>
      <c r="W511" s="27">
        <v>4</v>
      </c>
      <c r="X511" s="27">
        <v>3</v>
      </c>
      <c r="Y511" s="27">
        <v>4</v>
      </c>
      <c r="Z511" s="27">
        <v>4</v>
      </c>
      <c r="AA511" s="27">
        <v>3</v>
      </c>
      <c r="AB511" s="27">
        <v>5</v>
      </c>
      <c r="AC511" s="27">
        <v>2</v>
      </c>
      <c r="AD511" s="27">
        <v>5</v>
      </c>
      <c r="AE511" s="27">
        <v>4</v>
      </c>
      <c r="AF511" s="27">
        <v>2</v>
      </c>
      <c r="AG511" s="27">
        <v>5</v>
      </c>
      <c r="AH511" s="27">
        <v>4</v>
      </c>
      <c r="AI511" s="27">
        <v>5</v>
      </c>
      <c r="AJ511" s="27">
        <v>4</v>
      </c>
      <c r="AK511" s="27">
        <v>4</v>
      </c>
      <c r="AL511" s="27">
        <v>4</v>
      </c>
      <c r="AM511" s="27">
        <v>5</v>
      </c>
      <c r="AN511" s="27">
        <v>3</v>
      </c>
      <c r="AO511" s="27">
        <v>5</v>
      </c>
      <c r="AP511" s="27">
        <v>2</v>
      </c>
      <c r="AQ511" s="27">
        <v>2</v>
      </c>
      <c r="AR511" s="27">
        <v>4</v>
      </c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</row>
    <row r="512" spans="1:93" x14ac:dyDescent="0.25">
      <c r="A512" s="7" t="s">
        <v>54</v>
      </c>
      <c r="B512" s="6" t="str">
        <f>'[1]Методика оценки'!$C$179</f>
        <v>Оснащение раздевалки (шкафчиков)</v>
      </c>
      <c r="C512" s="14" t="s">
        <v>55</v>
      </c>
      <c r="D512" s="27">
        <v>5</v>
      </c>
      <c r="E512" s="27">
        <v>5</v>
      </c>
      <c r="F512" s="27">
        <v>4</v>
      </c>
      <c r="G512" s="27">
        <v>4</v>
      </c>
      <c r="H512" s="27">
        <v>5</v>
      </c>
      <c r="I512" s="27">
        <v>4</v>
      </c>
      <c r="J512" s="27">
        <v>4</v>
      </c>
      <c r="K512" s="27">
        <v>5</v>
      </c>
      <c r="L512" s="27">
        <v>4</v>
      </c>
      <c r="M512" s="27">
        <v>4</v>
      </c>
      <c r="N512" s="27">
        <v>5</v>
      </c>
      <c r="O512" s="27">
        <v>4</v>
      </c>
      <c r="P512" s="27">
        <v>4</v>
      </c>
      <c r="Q512" s="27">
        <v>4</v>
      </c>
      <c r="R512" s="27">
        <v>4</v>
      </c>
      <c r="S512" s="27">
        <v>5</v>
      </c>
      <c r="T512" s="27">
        <v>5</v>
      </c>
      <c r="U512" s="27">
        <v>3</v>
      </c>
      <c r="V512" s="27">
        <v>4</v>
      </c>
      <c r="W512" s="27">
        <v>4</v>
      </c>
      <c r="X512" s="27">
        <v>4</v>
      </c>
      <c r="Y512" s="27">
        <v>4</v>
      </c>
      <c r="Z512" s="27">
        <v>4</v>
      </c>
      <c r="AA512" s="27">
        <v>4</v>
      </c>
      <c r="AB512" s="27">
        <v>5</v>
      </c>
      <c r="AC512" s="27">
        <v>4</v>
      </c>
      <c r="AD512" s="27">
        <v>4</v>
      </c>
      <c r="AE512" s="27">
        <v>4</v>
      </c>
      <c r="AF512" s="27">
        <v>4</v>
      </c>
      <c r="AG512" s="27">
        <v>4</v>
      </c>
      <c r="AH512" s="27">
        <v>5</v>
      </c>
      <c r="AI512" s="27">
        <v>5</v>
      </c>
      <c r="AJ512" s="27">
        <v>5</v>
      </c>
      <c r="AK512" s="27">
        <v>4</v>
      </c>
      <c r="AL512" s="27">
        <v>4</v>
      </c>
      <c r="AM512" s="27">
        <v>5</v>
      </c>
      <c r="AN512" s="27">
        <v>3</v>
      </c>
      <c r="AO512" s="27">
        <v>5</v>
      </c>
      <c r="AP512" s="27">
        <v>4</v>
      </c>
      <c r="AQ512" s="27">
        <v>4</v>
      </c>
      <c r="AR512" s="27">
        <v>4</v>
      </c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</row>
    <row r="513" spans="1:93" x14ac:dyDescent="0.25">
      <c r="A513" s="7" t="s">
        <v>56</v>
      </c>
      <c r="B513" s="6" t="str">
        <f>'[1]Методика оценки'!$C$185</f>
        <v>Оснащение кухни / столовой</v>
      </c>
      <c r="C513" s="14" t="s">
        <v>57</v>
      </c>
      <c r="D513" s="27">
        <v>5</v>
      </c>
      <c r="E513" s="27">
        <v>5</v>
      </c>
      <c r="F513" s="27">
        <v>4</v>
      </c>
      <c r="G513" s="27">
        <v>2</v>
      </c>
      <c r="H513" s="27">
        <v>5</v>
      </c>
      <c r="I513" s="27">
        <v>4</v>
      </c>
      <c r="J513" s="27">
        <v>2</v>
      </c>
      <c r="K513" s="27">
        <v>4</v>
      </c>
      <c r="L513" s="27">
        <v>4</v>
      </c>
      <c r="M513" s="27">
        <v>4</v>
      </c>
      <c r="N513" s="27">
        <v>4</v>
      </c>
      <c r="O513" s="27">
        <v>4</v>
      </c>
      <c r="P513" s="27">
        <v>2</v>
      </c>
      <c r="Q513" s="27">
        <v>4</v>
      </c>
      <c r="R513" s="27">
        <v>4</v>
      </c>
      <c r="S513" s="27">
        <v>4</v>
      </c>
      <c r="T513" s="27">
        <v>4</v>
      </c>
      <c r="U513" s="27">
        <v>3</v>
      </c>
      <c r="V513" s="27">
        <v>4</v>
      </c>
      <c r="W513" s="27">
        <v>0</v>
      </c>
      <c r="X513" s="27">
        <v>4</v>
      </c>
      <c r="Y513" s="27">
        <v>0</v>
      </c>
      <c r="Z513" s="27">
        <v>0</v>
      </c>
      <c r="AA513" s="27">
        <v>4</v>
      </c>
      <c r="AB513" s="27">
        <v>5</v>
      </c>
      <c r="AC513" s="27">
        <v>2</v>
      </c>
      <c r="AD513" s="27">
        <v>4</v>
      </c>
      <c r="AE513" s="27">
        <v>4</v>
      </c>
      <c r="AF513" s="27">
        <v>4</v>
      </c>
      <c r="AG513" s="27">
        <v>4</v>
      </c>
      <c r="AH513" s="27">
        <v>4</v>
      </c>
      <c r="AI513" s="27">
        <v>5</v>
      </c>
      <c r="AJ513" s="27">
        <v>4</v>
      </c>
      <c r="AK513" s="27">
        <v>4</v>
      </c>
      <c r="AL513" s="27">
        <v>0</v>
      </c>
      <c r="AM513" s="27">
        <v>5</v>
      </c>
      <c r="AN513" s="27">
        <v>3</v>
      </c>
      <c r="AO513" s="27">
        <v>5</v>
      </c>
      <c r="AP513" s="27">
        <v>2</v>
      </c>
      <c r="AQ513" s="27">
        <v>2</v>
      </c>
      <c r="AR513" s="27">
        <v>4</v>
      </c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</row>
    <row r="514" spans="1:93" x14ac:dyDescent="0.25">
      <c r="A514" s="7" t="s">
        <v>58</v>
      </c>
      <c r="B514" s="6" t="str">
        <f>'[1]Методика оценки'!$C$191</f>
        <v>Оснащение медицинского кабинета</v>
      </c>
      <c r="C514" s="14" t="s">
        <v>59</v>
      </c>
      <c r="D514" s="27">
        <v>5</v>
      </c>
      <c r="E514" s="27">
        <v>5</v>
      </c>
      <c r="F514" s="27">
        <v>4</v>
      </c>
      <c r="G514" s="27">
        <v>5</v>
      </c>
      <c r="H514" s="27">
        <v>5</v>
      </c>
      <c r="I514" s="27">
        <v>0</v>
      </c>
      <c r="J514" s="27">
        <v>5</v>
      </c>
      <c r="K514" s="27">
        <v>5</v>
      </c>
      <c r="L514" s="27">
        <v>4</v>
      </c>
      <c r="M514" s="27">
        <v>4</v>
      </c>
      <c r="N514" s="27">
        <v>5</v>
      </c>
      <c r="O514" s="27">
        <v>4</v>
      </c>
      <c r="P514" s="27">
        <v>5</v>
      </c>
      <c r="Q514" s="27">
        <v>4</v>
      </c>
      <c r="R514" s="27">
        <v>4</v>
      </c>
      <c r="S514" s="27">
        <v>5</v>
      </c>
      <c r="T514" s="27">
        <v>5</v>
      </c>
      <c r="U514" s="27">
        <v>4</v>
      </c>
      <c r="V514" s="27">
        <v>4</v>
      </c>
      <c r="W514" s="27">
        <v>0</v>
      </c>
      <c r="X514" s="27">
        <v>4</v>
      </c>
      <c r="Y514" s="27">
        <v>0</v>
      </c>
      <c r="Z514" s="27">
        <v>0</v>
      </c>
      <c r="AA514" s="27">
        <v>4</v>
      </c>
      <c r="AB514" s="27">
        <v>5</v>
      </c>
      <c r="AC514" s="27">
        <v>5</v>
      </c>
      <c r="AD514" s="27">
        <v>4</v>
      </c>
      <c r="AE514" s="27">
        <v>4</v>
      </c>
      <c r="AF514" s="27">
        <v>0</v>
      </c>
      <c r="AG514" s="27">
        <v>4</v>
      </c>
      <c r="AH514" s="27">
        <v>5</v>
      </c>
      <c r="AI514" s="27">
        <v>5</v>
      </c>
      <c r="AJ514" s="27">
        <v>5</v>
      </c>
      <c r="AK514" s="27">
        <v>4</v>
      </c>
      <c r="AL514" s="27">
        <v>0</v>
      </c>
      <c r="AM514" s="27">
        <v>5</v>
      </c>
      <c r="AN514" s="27">
        <v>4</v>
      </c>
      <c r="AO514" s="27">
        <v>5</v>
      </c>
      <c r="AP514" s="27">
        <v>5</v>
      </c>
      <c r="AQ514" s="27">
        <v>5</v>
      </c>
      <c r="AR514" s="27">
        <v>4</v>
      </c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</row>
    <row r="515" spans="1:93" x14ac:dyDescent="0.25">
      <c r="A515" s="6">
        <v>31</v>
      </c>
      <c r="B515" s="6" t="str">
        <f>'[1]Методика оценки'!$C$197</f>
        <v>Оснащение бассейна</v>
      </c>
      <c r="C515" s="14" t="s">
        <v>60</v>
      </c>
      <c r="D515" s="27">
        <v>0</v>
      </c>
      <c r="E515" s="27">
        <v>0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0</v>
      </c>
      <c r="S515" s="27">
        <v>0</v>
      </c>
      <c r="T515" s="27">
        <v>0</v>
      </c>
      <c r="U515" s="27">
        <v>0</v>
      </c>
      <c r="V515" s="27">
        <v>0</v>
      </c>
      <c r="W515" s="27">
        <v>0</v>
      </c>
      <c r="X515" s="27">
        <v>0</v>
      </c>
      <c r="Y515" s="27">
        <v>0</v>
      </c>
      <c r="Z515" s="27">
        <v>0</v>
      </c>
      <c r="AA515" s="27">
        <v>0</v>
      </c>
      <c r="AB515" s="27">
        <v>0</v>
      </c>
      <c r="AC515" s="27">
        <v>0</v>
      </c>
      <c r="AD515" s="27">
        <v>0</v>
      </c>
      <c r="AE515" s="27">
        <v>0</v>
      </c>
      <c r="AF515" s="27">
        <v>0</v>
      </c>
      <c r="AG515" s="27">
        <v>0</v>
      </c>
      <c r="AH515" s="27">
        <v>0</v>
      </c>
      <c r="AI515" s="27">
        <v>0</v>
      </c>
      <c r="AJ515" s="27">
        <v>0</v>
      </c>
      <c r="AK515" s="27">
        <v>0</v>
      </c>
      <c r="AL515" s="27">
        <v>0</v>
      </c>
      <c r="AM515" s="27">
        <v>0</v>
      </c>
      <c r="AN515" s="27">
        <v>0</v>
      </c>
      <c r="AO515" s="27">
        <v>0</v>
      </c>
      <c r="AP515" s="27">
        <v>0</v>
      </c>
      <c r="AQ515" s="27">
        <v>0</v>
      </c>
      <c r="AR515" s="27">
        <v>0</v>
      </c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</row>
    <row r="516" spans="1:93" x14ac:dyDescent="0.25">
      <c r="A516" s="7" t="s">
        <v>61</v>
      </c>
      <c r="B516" s="6" t="str">
        <f>'[1]Методика оценки'!$C$203</f>
        <v>Оснащение музыкального зала</v>
      </c>
      <c r="C516" s="14" t="s">
        <v>62</v>
      </c>
      <c r="D516" s="27">
        <v>0</v>
      </c>
      <c r="E516" s="27">
        <v>0</v>
      </c>
      <c r="F516" s="27">
        <v>0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3</v>
      </c>
      <c r="M516" s="27">
        <v>3</v>
      </c>
      <c r="N516" s="27">
        <v>0</v>
      </c>
      <c r="O516" s="27">
        <v>0</v>
      </c>
      <c r="P516" s="27">
        <v>0</v>
      </c>
      <c r="Q516" s="27">
        <v>0</v>
      </c>
      <c r="R516" s="27">
        <v>0</v>
      </c>
      <c r="S516" s="27">
        <v>0</v>
      </c>
      <c r="T516" s="27">
        <v>0</v>
      </c>
      <c r="U516" s="27">
        <v>4</v>
      </c>
      <c r="V516" s="27">
        <v>0</v>
      </c>
      <c r="W516" s="27">
        <v>0</v>
      </c>
      <c r="X516" s="27">
        <v>3</v>
      </c>
      <c r="Y516" s="27">
        <v>0</v>
      </c>
      <c r="Z516" s="27">
        <v>0</v>
      </c>
      <c r="AA516" s="27">
        <v>3</v>
      </c>
      <c r="AB516" s="27">
        <v>0</v>
      </c>
      <c r="AC516" s="27">
        <v>0</v>
      </c>
      <c r="AD516" s="27">
        <v>0</v>
      </c>
      <c r="AE516" s="27">
        <v>0</v>
      </c>
      <c r="AF516" s="27">
        <v>0</v>
      </c>
      <c r="AG516" s="27">
        <v>0</v>
      </c>
      <c r="AH516" s="27">
        <v>0</v>
      </c>
      <c r="AI516" s="27">
        <v>0</v>
      </c>
      <c r="AJ516" s="27">
        <v>0</v>
      </c>
      <c r="AK516" s="27">
        <v>0</v>
      </c>
      <c r="AL516" s="27">
        <v>0</v>
      </c>
      <c r="AM516" s="27">
        <v>0</v>
      </c>
      <c r="AN516" s="27">
        <v>4</v>
      </c>
      <c r="AO516" s="27">
        <v>0</v>
      </c>
      <c r="AP516" s="27">
        <v>0</v>
      </c>
      <c r="AQ516" s="27">
        <v>0</v>
      </c>
      <c r="AR516" s="27">
        <v>0</v>
      </c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</row>
    <row r="517" spans="1:93" x14ac:dyDescent="0.25">
      <c r="A517" s="7" t="s">
        <v>63</v>
      </c>
      <c r="B517" s="6" t="str">
        <f>'[1]Методика оценки'!$C$209</f>
        <v>Оснащение физкультурного зала</v>
      </c>
      <c r="C517" s="14" t="s">
        <v>64</v>
      </c>
      <c r="D517" s="27">
        <v>0</v>
      </c>
      <c r="E517" s="27">
        <v>0</v>
      </c>
      <c r="F517" s="27">
        <v>0</v>
      </c>
      <c r="G517" s="27">
        <v>0</v>
      </c>
      <c r="H517" s="27">
        <v>4</v>
      </c>
      <c r="I517" s="27">
        <v>0</v>
      </c>
      <c r="J517" s="27">
        <v>0</v>
      </c>
      <c r="K517" s="27">
        <v>0</v>
      </c>
      <c r="L517" s="27">
        <v>0</v>
      </c>
      <c r="M517" s="27">
        <v>0</v>
      </c>
      <c r="N517" s="27">
        <v>0</v>
      </c>
      <c r="O517" s="27">
        <v>0</v>
      </c>
      <c r="P517" s="27">
        <v>0</v>
      </c>
      <c r="Q517" s="27">
        <v>0</v>
      </c>
      <c r="R517" s="27">
        <v>0</v>
      </c>
      <c r="S517" s="27">
        <v>0</v>
      </c>
      <c r="T517" s="27">
        <v>0</v>
      </c>
      <c r="U517" s="27">
        <v>0</v>
      </c>
      <c r="V517" s="27">
        <v>0</v>
      </c>
      <c r="W517" s="27">
        <v>0</v>
      </c>
      <c r="X517" s="27">
        <v>0</v>
      </c>
      <c r="Y517" s="27">
        <v>0</v>
      </c>
      <c r="Z517" s="27">
        <v>0</v>
      </c>
      <c r="AA517" s="27">
        <v>0</v>
      </c>
      <c r="AB517" s="27">
        <v>4</v>
      </c>
      <c r="AC517" s="27">
        <v>0</v>
      </c>
      <c r="AD517" s="27">
        <v>0</v>
      </c>
      <c r="AE517" s="27">
        <v>0</v>
      </c>
      <c r="AF517" s="27">
        <v>0</v>
      </c>
      <c r="AG517" s="27">
        <v>0</v>
      </c>
      <c r="AH517" s="27">
        <v>0</v>
      </c>
      <c r="AI517" s="27">
        <v>0</v>
      </c>
      <c r="AJ517" s="27">
        <v>0</v>
      </c>
      <c r="AK517" s="27">
        <v>0</v>
      </c>
      <c r="AL517" s="27">
        <v>0</v>
      </c>
      <c r="AM517" s="27">
        <v>4</v>
      </c>
      <c r="AN517" s="27">
        <v>0</v>
      </c>
      <c r="AO517" s="27">
        <v>4</v>
      </c>
      <c r="AP517" s="27">
        <v>0</v>
      </c>
      <c r="AQ517" s="27">
        <v>0</v>
      </c>
      <c r="AR517" s="27">
        <v>0</v>
      </c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</row>
    <row r="518" spans="1:93" x14ac:dyDescent="0.25">
      <c r="A518" s="7" t="s">
        <v>65</v>
      </c>
      <c r="B518" s="6" t="str">
        <f>'[1]Методика оценки'!$C$215</f>
        <v>Оснащение прогулочной площадки</v>
      </c>
      <c r="C518" s="14" t="s">
        <v>66</v>
      </c>
      <c r="D518" s="27">
        <v>5</v>
      </c>
      <c r="E518" s="27">
        <v>5</v>
      </c>
      <c r="F518" s="27">
        <v>5</v>
      </c>
      <c r="G518" s="27">
        <v>4</v>
      </c>
      <c r="H518" s="27">
        <v>5</v>
      </c>
      <c r="I518" s="27">
        <v>5</v>
      </c>
      <c r="J518" s="27">
        <v>4</v>
      </c>
      <c r="K518" s="27">
        <v>5</v>
      </c>
      <c r="L518" s="27">
        <v>4</v>
      </c>
      <c r="M518" s="27">
        <v>5</v>
      </c>
      <c r="N518" s="27">
        <v>2</v>
      </c>
      <c r="O518" s="27">
        <v>4</v>
      </c>
      <c r="P518" s="27">
        <v>2</v>
      </c>
      <c r="Q518" s="27">
        <v>5</v>
      </c>
      <c r="R518" s="27">
        <v>4</v>
      </c>
      <c r="S518" s="27">
        <v>3</v>
      </c>
      <c r="T518" s="27">
        <v>5</v>
      </c>
      <c r="U518" s="27">
        <v>4</v>
      </c>
      <c r="V518" s="27">
        <v>4</v>
      </c>
      <c r="W518" s="27">
        <v>4</v>
      </c>
      <c r="X518" s="27">
        <v>4</v>
      </c>
      <c r="Y518" s="27">
        <v>2</v>
      </c>
      <c r="Z518" s="27">
        <v>4</v>
      </c>
      <c r="AA518" s="27">
        <v>4</v>
      </c>
      <c r="AB518" s="27">
        <v>5</v>
      </c>
      <c r="AC518" s="27">
        <v>2</v>
      </c>
      <c r="AD518" s="27">
        <v>5</v>
      </c>
      <c r="AE518" s="27">
        <v>4</v>
      </c>
      <c r="AF518" s="27">
        <v>4</v>
      </c>
      <c r="AG518" s="27">
        <v>5</v>
      </c>
      <c r="AH518" s="27">
        <v>5</v>
      </c>
      <c r="AI518" s="27">
        <v>5</v>
      </c>
      <c r="AJ518" s="27">
        <v>5</v>
      </c>
      <c r="AK518" s="27">
        <v>4</v>
      </c>
      <c r="AL518" s="27">
        <v>4</v>
      </c>
      <c r="AM518" s="27">
        <v>5</v>
      </c>
      <c r="AN518" s="27">
        <v>3</v>
      </c>
      <c r="AO518" s="27">
        <v>5</v>
      </c>
      <c r="AP518" s="27">
        <v>2</v>
      </c>
      <c r="AQ518" s="27">
        <v>2</v>
      </c>
      <c r="AR518" s="27">
        <v>4</v>
      </c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</row>
    <row r="519" spans="1:93" x14ac:dyDescent="0.25">
      <c r="A519" s="7" t="s">
        <v>67</v>
      </c>
      <c r="B519" s="6" t="str">
        <f>'[1]Методика оценки'!$C$222</f>
        <v>Состояние здания детского сада</v>
      </c>
      <c r="C519" s="14" t="s">
        <v>68</v>
      </c>
      <c r="D519" s="27">
        <v>5</v>
      </c>
      <c r="E519" s="27">
        <v>5</v>
      </c>
      <c r="F519" s="27">
        <v>3</v>
      </c>
      <c r="G519" s="27">
        <v>4</v>
      </c>
      <c r="H519" s="27">
        <v>3</v>
      </c>
      <c r="I519" s="27">
        <v>4</v>
      </c>
      <c r="J519" s="27">
        <v>3</v>
      </c>
      <c r="K519" s="27">
        <v>4</v>
      </c>
      <c r="L519" s="27">
        <v>3</v>
      </c>
      <c r="M519" s="27">
        <v>4</v>
      </c>
      <c r="N519" s="27">
        <v>4</v>
      </c>
      <c r="O519" s="27">
        <v>3</v>
      </c>
      <c r="P519" s="27">
        <v>4</v>
      </c>
      <c r="Q519" s="27">
        <v>4</v>
      </c>
      <c r="R519" s="27">
        <v>0</v>
      </c>
      <c r="S519" s="27">
        <v>4</v>
      </c>
      <c r="T519" s="27">
        <v>4</v>
      </c>
      <c r="U519" s="27">
        <v>3</v>
      </c>
      <c r="V519" s="27">
        <v>3</v>
      </c>
      <c r="W519" s="27">
        <v>3</v>
      </c>
      <c r="X519" s="27">
        <v>3</v>
      </c>
      <c r="Y519" s="27">
        <v>4</v>
      </c>
      <c r="Z519" s="27">
        <v>3</v>
      </c>
      <c r="AA519" s="27">
        <v>3</v>
      </c>
      <c r="AB519" s="27">
        <v>4</v>
      </c>
      <c r="AC519" s="27">
        <v>4</v>
      </c>
      <c r="AD519" s="27">
        <v>3</v>
      </c>
      <c r="AE519" s="27">
        <v>3</v>
      </c>
      <c r="AF519" s="27">
        <v>0</v>
      </c>
      <c r="AG519" s="27">
        <v>3</v>
      </c>
      <c r="AH519" s="27">
        <v>4</v>
      </c>
      <c r="AI519" s="27">
        <v>5</v>
      </c>
      <c r="AJ519" s="27">
        <v>4</v>
      </c>
      <c r="AK519" s="27">
        <v>3</v>
      </c>
      <c r="AL519" s="27">
        <v>3</v>
      </c>
      <c r="AM519" s="27">
        <v>4</v>
      </c>
      <c r="AN519" s="27">
        <v>4</v>
      </c>
      <c r="AO519" s="27">
        <v>4</v>
      </c>
      <c r="AP519" s="27">
        <v>4</v>
      </c>
      <c r="AQ519" s="27">
        <v>4</v>
      </c>
      <c r="AR519" s="27">
        <v>4</v>
      </c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</row>
    <row r="520" spans="1:93" ht="30" x14ac:dyDescent="0.25">
      <c r="A520" s="7" t="s">
        <v>69</v>
      </c>
      <c r="B520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520" s="14" t="s">
        <v>70</v>
      </c>
      <c r="D520" s="27">
        <v>5</v>
      </c>
      <c r="E520" s="27">
        <v>5</v>
      </c>
      <c r="F520" s="27">
        <v>3</v>
      </c>
      <c r="G520" s="27">
        <v>4</v>
      </c>
      <c r="H520" s="27">
        <v>3</v>
      </c>
      <c r="I520" s="27">
        <v>5</v>
      </c>
      <c r="J520" s="27">
        <v>3</v>
      </c>
      <c r="K520" s="27">
        <v>5</v>
      </c>
      <c r="L520" s="27">
        <v>4</v>
      </c>
      <c r="M520" s="27">
        <v>5</v>
      </c>
      <c r="N520" s="27">
        <v>2</v>
      </c>
      <c r="O520" s="27">
        <v>4</v>
      </c>
      <c r="P520" s="27">
        <v>2</v>
      </c>
      <c r="Q520" s="27">
        <v>5</v>
      </c>
      <c r="R520" s="27">
        <v>4</v>
      </c>
      <c r="S520" s="27">
        <v>4</v>
      </c>
      <c r="T520" s="27">
        <v>5</v>
      </c>
      <c r="U520" s="27">
        <v>4</v>
      </c>
      <c r="V520" s="27">
        <v>4</v>
      </c>
      <c r="W520" s="27">
        <v>3</v>
      </c>
      <c r="X520" s="27">
        <v>4</v>
      </c>
      <c r="Y520" s="27">
        <v>2</v>
      </c>
      <c r="Z520" s="27">
        <v>4</v>
      </c>
      <c r="AA520" s="27">
        <v>4</v>
      </c>
      <c r="AB520" s="27">
        <v>5</v>
      </c>
      <c r="AC520" s="27">
        <v>2</v>
      </c>
      <c r="AD520" s="27">
        <v>3</v>
      </c>
      <c r="AE520" s="27">
        <v>3</v>
      </c>
      <c r="AF520" s="27">
        <v>4</v>
      </c>
      <c r="AG520" s="27">
        <v>3</v>
      </c>
      <c r="AH520" s="27">
        <v>5</v>
      </c>
      <c r="AI520" s="27">
        <v>5</v>
      </c>
      <c r="AJ520" s="27">
        <v>5</v>
      </c>
      <c r="AK520" s="27">
        <v>3</v>
      </c>
      <c r="AL520" s="27">
        <v>4</v>
      </c>
      <c r="AM520" s="27">
        <v>5</v>
      </c>
      <c r="AN520" s="27">
        <v>4</v>
      </c>
      <c r="AO520" s="27">
        <v>5</v>
      </c>
      <c r="AP520" s="27">
        <v>2</v>
      </c>
      <c r="AQ520" s="27">
        <v>2</v>
      </c>
      <c r="AR520" s="27">
        <v>4</v>
      </c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</row>
    <row r="521" spans="1:93" ht="45" x14ac:dyDescent="0.25">
      <c r="A521" s="7" t="s">
        <v>71</v>
      </c>
      <c r="B521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521" s="14" t="s">
        <v>72</v>
      </c>
      <c r="D521" s="27">
        <v>5</v>
      </c>
      <c r="E521" s="27">
        <v>5</v>
      </c>
      <c r="F521" s="27">
        <v>5</v>
      </c>
      <c r="G521" s="27">
        <v>4</v>
      </c>
      <c r="H521" s="27">
        <v>5</v>
      </c>
      <c r="I521" s="27">
        <v>5</v>
      </c>
      <c r="J521" s="27">
        <v>5</v>
      </c>
      <c r="K521" s="27">
        <v>5</v>
      </c>
      <c r="L521" s="27">
        <v>4</v>
      </c>
      <c r="M521" s="27">
        <v>5</v>
      </c>
      <c r="N521" s="27">
        <v>4</v>
      </c>
      <c r="O521" s="27">
        <v>4</v>
      </c>
      <c r="P521" s="27">
        <v>4</v>
      </c>
      <c r="Q521" s="27">
        <v>5</v>
      </c>
      <c r="R521" s="27">
        <v>4</v>
      </c>
      <c r="S521" s="27">
        <v>4</v>
      </c>
      <c r="T521" s="27">
        <v>5</v>
      </c>
      <c r="U521" s="27">
        <v>0</v>
      </c>
      <c r="V521" s="27">
        <v>4</v>
      </c>
      <c r="W521" s="27">
        <v>5</v>
      </c>
      <c r="X521" s="27">
        <v>0</v>
      </c>
      <c r="Y521" s="27">
        <v>4</v>
      </c>
      <c r="Z521" s="27">
        <v>0</v>
      </c>
      <c r="AA521" s="27">
        <v>4</v>
      </c>
      <c r="AB521" s="27">
        <v>5</v>
      </c>
      <c r="AC521" s="27">
        <v>4</v>
      </c>
      <c r="AD521" s="27">
        <v>5</v>
      </c>
      <c r="AE521" s="27">
        <v>5</v>
      </c>
      <c r="AF521" s="27">
        <v>4</v>
      </c>
      <c r="AG521" s="27">
        <v>5</v>
      </c>
      <c r="AH521" s="27">
        <v>5</v>
      </c>
      <c r="AI521" s="27">
        <v>5</v>
      </c>
      <c r="AJ521" s="27">
        <v>5</v>
      </c>
      <c r="AK521" s="27">
        <v>5</v>
      </c>
      <c r="AL521" s="27">
        <v>0</v>
      </c>
      <c r="AM521" s="27">
        <v>5</v>
      </c>
      <c r="AN521" s="27">
        <v>4</v>
      </c>
      <c r="AO521" s="27">
        <v>5</v>
      </c>
      <c r="AP521" s="27">
        <v>4</v>
      </c>
      <c r="AQ521" s="27">
        <v>4</v>
      </c>
      <c r="AR521" s="27">
        <v>4</v>
      </c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</row>
    <row r="522" spans="1:93" x14ac:dyDescent="0.25">
      <c r="A522" s="7" t="s">
        <v>73</v>
      </c>
      <c r="B522" s="6" t="str">
        <f>'[1]Методика оценки'!$C$242</f>
        <v>Адекватность размера родительской платы</v>
      </c>
      <c r="C522" s="14" t="s">
        <v>74</v>
      </c>
      <c r="D522" s="27">
        <v>5</v>
      </c>
      <c r="E522" s="27">
        <v>5</v>
      </c>
      <c r="F522" s="27">
        <v>5</v>
      </c>
      <c r="G522" s="27">
        <v>5</v>
      </c>
      <c r="H522" s="27">
        <v>5</v>
      </c>
      <c r="I522" s="27">
        <v>5</v>
      </c>
      <c r="J522" s="27">
        <v>0</v>
      </c>
      <c r="K522" s="27">
        <v>5</v>
      </c>
      <c r="L522" s="27">
        <v>5</v>
      </c>
      <c r="M522" s="27">
        <v>5</v>
      </c>
      <c r="N522" s="27">
        <v>5</v>
      </c>
      <c r="O522" s="27">
        <v>5</v>
      </c>
      <c r="P522" s="27">
        <v>5</v>
      </c>
      <c r="Q522" s="27">
        <v>5</v>
      </c>
      <c r="R522" s="27">
        <v>5</v>
      </c>
      <c r="S522" s="27">
        <v>5</v>
      </c>
      <c r="T522" s="27">
        <v>5</v>
      </c>
      <c r="U522" s="27">
        <v>5</v>
      </c>
      <c r="V522" s="27">
        <v>5</v>
      </c>
      <c r="W522" s="27">
        <v>0</v>
      </c>
      <c r="X522" s="27">
        <v>5</v>
      </c>
      <c r="Y522" s="27">
        <v>5</v>
      </c>
      <c r="Z522" s="27">
        <v>5</v>
      </c>
      <c r="AA522" s="27">
        <v>5</v>
      </c>
      <c r="AB522" s="27">
        <v>5</v>
      </c>
      <c r="AC522" s="27">
        <v>5</v>
      </c>
      <c r="AD522" s="27">
        <v>5</v>
      </c>
      <c r="AE522" s="27">
        <v>0</v>
      </c>
      <c r="AF522" s="27">
        <v>5</v>
      </c>
      <c r="AG522" s="27">
        <v>5</v>
      </c>
      <c r="AH522" s="27">
        <v>5</v>
      </c>
      <c r="AI522" s="27">
        <v>5</v>
      </c>
      <c r="AJ522" s="27">
        <v>5</v>
      </c>
      <c r="AK522" s="27">
        <v>0</v>
      </c>
      <c r="AL522" s="27">
        <v>5</v>
      </c>
      <c r="AM522" s="27">
        <v>5</v>
      </c>
      <c r="AN522" s="27">
        <v>5</v>
      </c>
      <c r="AO522" s="27">
        <v>5</v>
      </c>
      <c r="AP522" s="27">
        <v>5</v>
      </c>
      <c r="AQ522" s="27">
        <v>5</v>
      </c>
      <c r="AR522" s="27">
        <v>5</v>
      </c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</row>
    <row r="523" spans="1:93" x14ac:dyDescent="0.25">
      <c r="A523" s="7" t="s">
        <v>75</v>
      </c>
      <c r="B523" s="6" t="str">
        <f>'[1]Методика оценки'!$C$248</f>
        <v>Целесообразность дополнительных сборов с родителей</v>
      </c>
      <c r="C523" s="14" t="s">
        <v>76</v>
      </c>
      <c r="D523" s="27">
        <v>5</v>
      </c>
      <c r="E523" s="27">
        <v>5</v>
      </c>
      <c r="F523" s="27">
        <v>0</v>
      </c>
      <c r="G523" s="27">
        <v>5</v>
      </c>
      <c r="H523" s="27">
        <v>0</v>
      </c>
      <c r="I523" s="27">
        <v>0</v>
      </c>
      <c r="J523" s="27">
        <v>0</v>
      </c>
      <c r="K523" s="27">
        <v>0</v>
      </c>
      <c r="L523" s="27">
        <v>5</v>
      </c>
      <c r="M523" s="27">
        <v>0</v>
      </c>
      <c r="N523" s="27">
        <v>0</v>
      </c>
      <c r="O523" s="27">
        <v>5</v>
      </c>
      <c r="P523" s="27">
        <v>0</v>
      </c>
      <c r="Q523" s="27">
        <v>0</v>
      </c>
      <c r="R523" s="27">
        <v>0</v>
      </c>
      <c r="S523" s="27">
        <v>0</v>
      </c>
      <c r="T523" s="27">
        <v>0</v>
      </c>
      <c r="U523" s="27">
        <v>5</v>
      </c>
      <c r="V523" s="27">
        <v>5</v>
      </c>
      <c r="W523" s="27">
        <v>0</v>
      </c>
      <c r="X523" s="27">
        <v>5</v>
      </c>
      <c r="Y523" s="27">
        <v>0</v>
      </c>
      <c r="Z523" s="27">
        <v>5</v>
      </c>
      <c r="AA523" s="27">
        <v>5</v>
      </c>
      <c r="AB523" s="27">
        <v>0</v>
      </c>
      <c r="AC523" s="27">
        <v>0</v>
      </c>
      <c r="AD523" s="27">
        <v>0</v>
      </c>
      <c r="AE523" s="27">
        <v>0</v>
      </c>
      <c r="AF523" s="27">
        <v>0</v>
      </c>
      <c r="AG523" s="27">
        <v>0</v>
      </c>
      <c r="AH523" s="27">
        <v>0</v>
      </c>
      <c r="AI523" s="27">
        <v>5</v>
      </c>
      <c r="AJ523" s="27">
        <v>0</v>
      </c>
      <c r="AK523" s="27">
        <v>0</v>
      </c>
      <c r="AL523" s="27">
        <v>5</v>
      </c>
      <c r="AM523" s="27">
        <v>0</v>
      </c>
      <c r="AN523" s="27">
        <v>0</v>
      </c>
      <c r="AO523" s="27">
        <v>0</v>
      </c>
      <c r="AP523" s="27">
        <v>0</v>
      </c>
      <c r="AQ523" s="27">
        <v>0</v>
      </c>
      <c r="AR523" s="27">
        <v>5</v>
      </c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</row>
    <row r="524" spans="1:93" x14ac:dyDescent="0.25">
      <c r="A524" s="7" t="s">
        <v>77</v>
      </c>
      <c r="B524" s="7" t="str">
        <f>'[1]Методика оценки'!$C$254</f>
        <v>Финансовое положение детского сада в целом</v>
      </c>
      <c r="C524" s="14" t="s">
        <v>78</v>
      </c>
      <c r="D524" s="27">
        <v>5</v>
      </c>
      <c r="E524" s="27">
        <v>5</v>
      </c>
      <c r="F524" s="27">
        <v>4</v>
      </c>
      <c r="G524" s="27">
        <v>4</v>
      </c>
      <c r="H524" s="27">
        <v>4</v>
      </c>
      <c r="I524" s="27">
        <v>4</v>
      </c>
      <c r="J524" s="27">
        <v>3</v>
      </c>
      <c r="K524" s="27">
        <v>4</v>
      </c>
      <c r="L524" s="27">
        <v>0</v>
      </c>
      <c r="M524" s="27">
        <v>4</v>
      </c>
      <c r="N524" s="27">
        <v>4</v>
      </c>
      <c r="O524" s="27">
        <v>0</v>
      </c>
      <c r="P524" s="27">
        <v>4</v>
      </c>
      <c r="Q524" s="27">
        <v>4</v>
      </c>
      <c r="R524" s="27">
        <v>2</v>
      </c>
      <c r="S524" s="27">
        <v>4</v>
      </c>
      <c r="T524" s="27">
        <v>4</v>
      </c>
      <c r="U524" s="27">
        <v>0</v>
      </c>
      <c r="V524" s="27">
        <v>0</v>
      </c>
      <c r="W524" s="27">
        <v>3</v>
      </c>
      <c r="X524" s="27">
        <v>0</v>
      </c>
      <c r="Y524" s="27">
        <v>4</v>
      </c>
      <c r="Z524" s="27">
        <v>0</v>
      </c>
      <c r="AA524" s="27">
        <v>0</v>
      </c>
      <c r="AB524" s="27">
        <v>4</v>
      </c>
      <c r="AC524" s="27">
        <v>4</v>
      </c>
      <c r="AD524" s="27">
        <v>4</v>
      </c>
      <c r="AE524" s="27">
        <v>3</v>
      </c>
      <c r="AF524" s="27">
        <v>2</v>
      </c>
      <c r="AG524" s="27">
        <v>4</v>
      </c>
      <c r="AH524" s="27">
        <v>4</v>
      </c>
      <c r="AI524" s="27">
        <v>5</v>
      </c>
      <c r="AJ524" s="27">
        <v>4</v>
      </c>
      <c r="AK524" s="27">
        <v>3</v>
      </c>
      <c r="AL524" s="27">
        <v>0</v>
      </c>
      <c r="AM524" s="27">
        <v>4</v>
      </c>
      <c r="AN524" s="27">
        <v>4</v>
      </c>
      <c r="AO524" s="27">
        <v>4</v>
      </c>
      <c r="AP524" s="27">
        <v>4</v>
      </c>
      <c r="AQ524" s="27">
        <v>4</v>
      </c>
      <c r="AR524" s="27">
        <v>4</v>
      </c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</row>
    <row r="525" spans="1:93" ht="30" x14ac:dyDescent="0.25">
      <c r="A525" s="7" t="s">
        <v>79</v>
      </c>
      <c r="B525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525" s="14" t="s">
        <v>80</v>
      </c>
      <c r="D525" s="27">
        <v>5</v>
      </c>
      <c r="E525" s="27">
        <v>5</v>
      </c>
      <c r="F525" s="27">
        <v>4</v>
      </c>
      <c r="G525" s="27">
        <v>4</v>
      </c>
      <c r="H525" s="27">
        <v>4</v>
      </c>
      <c r="I525" s="27">
        <v>5</v>
      </c>
      <c r="J525" s="27">
        <v>4</v>
      </c>
      <c r="K525" s="27">
        <v>5</v>
      </c>
      <c r="L525" s="27">
        <v>3</v>
      </c>
      <c r="M525" s="27">
        <v>5</v>
      </c>
      <c r="N525" s="27">
        <v>0</v>
      </c>
      <c r="O525" s="27">
        <v>3</v>
      </c>
      <c r="P525" s="27">
        <v>0</v>
      </c>
      <c r="Q525" s="27">
        <v>5</v>
      </c>
      <c r="R525" s="27">
        <v>4</v>
      </c>
      <c r="S525" s="27">
        <v>4</v>
      </c>
      <c r="T525" s="27">
        <v>5</v>
      </c>
      <c r="U525" s="27">
        <v>0</v>
      </c>
      <c r="V525" s="27">
        <v>3</v>
      </c>
      <c r="W525" s="27">
        <v>4</v>
      </c>
      <c r="X525" s="27">
        <v>0</v>
      </c>
      <c r="Y525" s="27">
        <v>0</v>
      </c>
      <c r="Z525" s="27">
        <v>0</v>
      </c>
      <c r="AA525" s="27">
        <v>3</v>
      </c>
      <c r="AB525" s="27">
        <v>5</v>
      </c>
      <c r="AC525" s="27">
        <v>0</v>
      </c>
      <c r="AD525" s="27">
        <v>4</v>
      </c>
      <c r="AE525" s="27">
        <v>4</v>
      </c>
      <c r="AF525" s="27">
        <v>4</v>
      </c>
      <c r="AG525" s="27">
        <v>4</v>
      </c>
      <c r="AH525" s="27">
        <v>5</v>
      </c>
      <c r="AI525" s="27">
        <v>5</v>
      </c>
      <c r="AJ525" s="27">
        <v>5</v>
      </c>
      <c r="AK525" s="27">
        <v>4</v>
      </c>
      <c r="AL525" s="27">
        <v>0</v>
      </c>
      <c r="AM525" s="27">
        <v>5</v>
      </c>
      <c r="AN525" s="27">
        <v>4</v>
      </c>
      <c r="AO525" s="27">
        <v>5</v>
      </c>
      <c r="AP525" s="27">
        <v>0</v>
      </c>
      <c r="AQ525" s="27">
        <v>0</v>
      </c>
      <c r="AR525" s="27">
        <v>4</v>
      </c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</row>
    <row r="526" spans="1:93" ht="30" x14ac:dyDescent="0.25">
      <c r="A526" s="7" t="s">
        <v>81</v>
      </c>
      <c r="B526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526" s="14" t="s">
        <v>82</v>
      </c>
      <c r="D526" s="27">
        <v>5</v>
      </c>
      <c r="E526" s="27">
        <v>5</v>
      </c>
      <c r="F526" s="27">
        <v>4</v>
      </c>
      <c r="G526" s="27">
        <v>4</v>
      </c>
      <c r="H526" s="27">
        <v>4</v>
      </c>
      <c r="I526" s="27">
        <v>5</v>
      </c>
      <c r="J526" s="27">
        <v>4</v>
      </c>
      <c r="K526" s="27">
        <v>5</v>
      </c>
      <c r="L526" s="27">
        <v>0</v>
      </c>
      <c r="M526" s="27">
        <v>5</v>
      </c>
      <c r="N526" s="27">
        <v>0</v>
      </c>
      <c r="O526" s="27">
        <v>0</v>
      </c>
      <c r="P526" s="27">
        <v>0</v>
      </c>
      <c r="Q526" s="27">
        <v>5</v>
      </c>
      <c r="R526" s="27">
        <v>4</v>
      </c>
      <c r="S526" s="27">
        <v>4</v>
      </c>
      <c r="T526" s="27">
        <v>5</v>
      </c>
      <c r="U526" s="27">
        <v>3</v>
      </c>
      <c r="V526" s="27">
        <v>0</v>
      </c>
      <c r="W526" s="27">
        <v>4</v>
      </c>
      <c r="X526" s="27">
        <v>3</v>
      </c>
      <c r="Y526" s="27">
        <v>0</v>
      </c>
      <c r="Z526" s="27">
        <v>3</v>
      </c>
      <c r="AA526" s="27">
        <v>0</v>
      </c>
      <c r="AB526" s="27">
        <v>5</v>
      </c>
      <c r="AC526" s="27">
        <v>0</v>
      </c>
      <c r="AD526" s="27">
        <v>4</v>
      </c>
      <c r="AE526" s="27">
        <v>4</v>
      </c>
      <c r="AF526" s="27">
        <v>4</v>
      </c>
      <c r="AG526" s="27">
        <v>4</v>
      </c>
      <c r="AH526" s="27">
        <v>5</v>
      </c>
      <c r="AI526" s="27">
        <v>5</v>
      </c>
      <c r="AJ526" s="27">
        <v>5</v>
      </c>
      <c r="AK526" s="27">
        <v>4</v>
      </c>
      <c r="AL526" s="27">
        <v>3</v>
      </c>
      <c r="AM526" s="27">
        <v>5</v>
      </c>
      <c r="AN526" s="27">
        <v>4</v>
      </c>
      <c r="AO526" s="27">
        <v>5</v>
      </c>
      <c r="AP526" s="27">
        <v>0</v>
      </c>
      <c r="AQ526" s="27">
        <v>0</v>
      </c>
      <c r="AR526" s="27">
        <v>4</v>
      </c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</row>
    <row r="527" spans="1:93" ht="30" x14ac:dyDescent="0.25">
      <c r="A527" s="7" t="s">
        <v>83</v>
      </c>
      <c r="B527" s="6" t="str">
        <f>'[1]Методика оценки'!$C$274</f>
        <v>Своевременность и полнота представления информации на сайте детского сада</v>
      </c>
      <c r="C527" s="14" t="s">
        <v>84</v>
      </c>
      <c r="D527" s="27">
        <v>5</v>
      </c>
      <c r="E527" s="27">
        <v>5</v>
      </c>
      <c r="F527" s="27">
        <v>4</v>
      </c>
      <c r="G527" s="27">
        <v>4</v>
      </c>
      <c r="H527" s="27">
        <v>4</v>
      </c>
      <c r="I527" s="27">
        <v>0</v>
      </c>
      <c r="J527" s="27">
        <v>3</v>
      </c>
      <c r="K527" s="27">
        <v>0</v>
      </c>
      <c r="L527" s="27">
        <v>0</v>
      </c>
      <c r="M527" s="27">
        <v>0</v>
      </c>
      <c r="N527" s="27">
        <v>0</v>
      </c>
      <c r="O527" s="27">
        <v>0</v>
      </c>
      <c r="P527" s="27">
        <v>0</v>
      </c>
      <c r="Q527" s="27">
        <v>4</v>
      </c>
      <c r="R527" s="27">
        <v>0</v>
      </c>
      <c r="S527" s="27">
        <v>0</v>
      </c>
      <c r="T527" s="27">
        <v>0</v>
      </c>
      <c r="U527" s="27">
        <v>0</v>
      </c>
      <c r="V527" s="27">
        <v>0</v>
      </c>
      <c r="W527" s="27">
        <v>3</v>
      </c>
      <c r="X527" s="27">
        <v>0</v>
      </c>
      <c r="Y527" s="27">
        <v>0</v>
      </c>
      <c r="Z527" s="27">
        <v>0</v>
      </c>
      <c r="AA527" s="27">
        <v>0</v>
      </c>
      <c r="AB527" s="27">
        <v>4</v>
      </c>
      <c r="AC527" s="27">
        <v>0</v>
      </c>
      <c r="AD527" s="27">
        <v>4</v>
      </c>
      <c r="AE527" s="27">
        <v>3</v>
      </c>
      <c r="AF527" s="27">
        <v>0</v>
      </c>
      <c r="AG527" s="27">
        <v>4</v>
      </c>
      <c r="AH527" s="27">
        <v>0</v>
      </c>
      <c r="AI527" s="27">
        <v>5</v>
      </c>
      <c r="AJ527" s="27">
        <v>0</v>
      </c>
      <c r="AK527" s="27">
        <v>3</v>
      </c>
      <c r="AL527" s="27">
        <v>0</v>
      </c>
      <c r="AM527" s="27">
        <v>4</v>
      </c>
      <c r="AN527" s="27">
        <v>0</v>
      </c>
      <c r="AO527" s="27">
        <v>4</v>
      </c>
      <c r="AP527" s="27">
        <v>0</v>
      </c>
      <c r="AQ527" s="27">
        <v>0</v>
      </c>
      <c r="AR527" s="27">
        <v>4</v>
      </c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</row>
    <row r="528" spans="1:93" ht="30" x14ac:dyDescent="0.25">
      <c r="A528" s="7" t="s">
        <v>85</v>
      </c>
      <c r="B528" s="6" t="str">
        <f>'[1]Методика оценки'!$C$280</f>
        <v>Своевременность и полнота представления информации о здоровье и обучении ребёнка (детей)</v>
      </c>
      <c r="C528" s="14" t="s">
        <v>86</v>
      </c>
      <c r="D528" s="27">
        <v>5</v>
      </c>
      <c r="E528" s="27">
        <v>5</v>
      </c>
      <c r="F528" s="27">
        <v>4</v>
      </c>
      <c r="G528" s="27">
        <v>4</v>
      </c>
      <c r="H528" s="27">
        <v>4</v>
      </c>
      <c r="I528" s="27">
        <v>5</v>
      </c>
      <c r="J528" s="27">
        <v>4</v>
      </c>
      <c r="K528" s="27">
        <v>5</v>
      </c>
      <c r="L528" s="27">
        <v>3</v>
      </c>
      <c r="M528" s="27">
        <v>5</v>
      </c>
      <c r="N528" s="27">
        <v>2</v>
      </c>
      <c r="O528" s="27">
        <v>3</v>
      </c>
      <c r="P528" s="27">
        <v>2</v>
      </c>
      <c r="Q528" s="27">
        <v>4</v>
      </c>
      <c r="R528" s="27">
        <v>3</v>
      </c>
      <c r="S528" s="27">
        <v>4</v>
      </c>
      <c r="T528" s="27">
        <v>5</v>
      </c>
      <c r="U528" s="27">
        <v>4</v>
      </c>
      <c r="V528" s="27">
        <v>3</v>
      </c>
      <c r="W528" s="27">
        <v>4</v>
      </c>
      <c r="X528" s="27">
        <v>4</v>
      </c>
      <c r="Y528" s="27">
        <v>2</v>
      </c>
      <c r="Z528" s="27">
        <v>4</v>
      </c>
      <c r="AA528" s="27">
        <v>3</v>
      </c>
      <c r="AB528" s="27">
        <v>4</v>
      </c>
      <c r="AC528" s="27">
        <v>2</v>
      </c>
      <c r="AD528" s="27">
        <v>4</v>
      </c>
      <c r="AE528" s="27">
        <v>4</v>
      </c>
      <c r="AF528" s="27">
        <v>3</v>
      </c>
      <c r="AG528" s="27">
        <v>4</v>
      </c>
      <c r="AH528" s="27">
        <v>5</v>
      </c>
      <c r="AI528" s="27">
        <v>5</v>
      </c>
      <c r="AJ528" s="27">
        <v>5</v>
      </c>
      <c r="AK528" s="27">
        <v>4</v>
      </c>
      <c r="AL528" s="27">
        <v>4</v>
      </c>
      <c r="AM528" s="27">
        <v>4</v>
      </c>
      <c r="AN528" s="27">
        <v>4</v>
      </c>
      <c r="AO528" s="27">
        <v>4</v>
      </c>
      <c r="AP528" s="27">
        <v>2</v>
      </c>
      <c r="AQ528" s="27">
        <v>2</v>
      </c>
      <c r="AR528" s="27">
        <v>4</v>
      </c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</row>
    <row r="529" spans="1:93" ht="30" x14ac:dyDescent="0.25">
      <c r="A529" s="7" t="s">
        <v>88</v>
      </c>
      <c r="B529" s="6" t="str">
        <f>'[1]Методика оценки'!$C$288</f>
        <v>Качество работы заведующей и заместителей заведующей</v>
      </c>
      <c r="C529" s="14" t="s">
        <v>87</v>
      </c>
      <c r="D529" s="27">
        <v>5</v>
      </c>
      <c r="E529" s="27">
        <v>5</v>
      </c>
      <c r="F529" s="27">
        <v>5</v>
      </c>
      <c r="G529" s="27">
        <v>4</v>
      </c>
      <c r="H529" s="27">
        <v>5</v>
      </c>
      <c r="I529" s="27">
        <v>5</v>
      </c>
      <c r="J529" s="27">
        <v>5</v>
      </c>
      <c r="K529" s="27">
        <v>5</v>
      </c>
      <c r="L529" s="27">
        <v>5</v>
      </c>
      <c r="M529" s="27">
        <v>5</v>
      </c>
      <c r="N529" s="27">
        <v>0</v>
      </c>
      <c r="O529" s="27">
        <v>5</v>
      </c>
      <c r="P529" s="27">
        <v>0</v>
      </c>
      <c r="Q529" s="27">
        <v>5</v>
      </c>
      <c r="R529" s="27">
        <v>4</v>
      </c>
      <c r="S529" s="27">
        <v>4</v>
      </c>
      <c r="T529" s="27">
        <v>5</v>
      </c>
      <c r="U529" s="27">
        <v>4</v>
      </c>
      <c r="V529" s="27">
        <v>5</v>
      </c>
      <c r="W529" s="27">
        <v>5</v>
      </c>
      <c r="X529" s="27">
        <v>4</v>
      </c>
      <c r="Y529" s="27">
        <v>0</v>
      </c>
      <c r="Z529" s="27">
        <v>4</v>
      </c>
      <c r="AA529" s="27">
        <v>5</v>
      </c>
      <c r="AB529" s="27">
        <v>5</v>
      </c>
      <c r="AC529" s="27">
        <v>0</v>
      </c>
      <c r="AD529" s="27">
        <v>5</v>
      </c>
      <c r="AE529" s="27">
        <v>5</v>
      </c>
      <c r="AF529" s="27">
        <v>4</v>
      </c>
      <c r="AG529" s="27">
        <v>5</v>
      </c>
      <c r="AH529" s="27">
        <v>5</v>
      </c>
      <c r="AI529" s="27">
        <v>5</v>
      </c>
      <c r="AJ529" s="27">
        <v>5</v>
      </c>
      <c r="AK529" s="27">
        <v>5</v>
      </c>
      <c r="AL529" s="27">
        <v>4</v>
      </c>
      <c r="AM529" s="27">
        <v>5</v>
      </c>
      <c r="AN529" s="27">
        <v>4</v>
      </c>
      <c r="AO529" s="27">
        <v>5</v>
      </c>
      <c r="AP529" s="27">
        <v>0</v>
      </c>
      <c r="AQ529" s="27">
        <v>0</v>
      </c>
      <c r="AR529" s="27">
        <v>4</v>
      </c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</row>
    <row r="530" spans="1:93" ht="30" x14ac:dyDescent="0.25">
      <c r="A530" s="7" t="s">
        <v>89</v>
      </c>
      <c r="B530" s="6" t="str">
        <f>'[1]Методика оценки'!$C$294</f>
        <v>Качество работы родительского совета, наблюдательного совета и др.</v>
      </c>
      <c r="C530" s="14" t="s">
        <v>93</v>
      </c>
      <c r="D530" s="27">
        <v>5</v>
      </c>
      <c r="E530" s="27">
        <v>5</v>
      </c>
      <c r="F530" s="27">
        <v>3</v>
      </c>
      <c r="G530" s="27">
        <v>4</v>
      </c>
      <c r="H530" s="27">
        <v>3</v>
      </c>
      <c r="I530" s="27">
        <v>4</v>
      </c>
      <c r="J530" s="27">
        <v>3</v>
      </c>
      <c r="K530" s="27">
        <v>4</v>
      </c>
      <c r="L530" s="27">
        <v>0</v>
      </c>
      <c r="M530" s="27">
        <v>4</v>
      </c>
      <c r="N530" s="27">
        <v>0</v>
      </c>
      <c r="O530" s="27">
        <v>0</v>
      </c>
      <c r="P530" s="27">
        <v>0</v>
      </c>
      <c r="Q530" s="27">
        <v>4</v>
      </c>
      <c r="R530" s="27">
        <v>3</v>
      </c>
      <c r="S530" s="27">
        <v>4</v>
      </c>
      <c r="T530" s="27">
        <v>4</v>
      </c>
      <c r="U530" s="27">
        <v>3</v>
      </c>
      <c r="V530" s="27">
        <v>0</v>
      </c>
      <c r="W530" s="27">
        <v>3</v>
      </c>
      <c r="X530" s="27">
        <v>3</v>
      </c>
      <c r="Y530" s="27">
        <v>0</v>
      </c>
      <c r="Z530" s="27">
        <v>3</v>
      </c>
      <c r="AA530" s="27">
        <v>0</v>
      </c>
      <c r="AB530" s="27">
        <v>4</v>
      </c>
      <c r="AC530" s="27">
        <v>0</v>
      </c>
      <c r="AD530" s="27">
        <v>3</v>
      </c>
      <c r="AE530" s="27">
        <v>3</v>
      </c>
      <c r="AF530" s="27">
        <v>3</v>
      </c>
      <c r="AG530" s="27">
        <v>3</v>
      </c>
      <c r="AH530" s="27">
        <v>4</v>
      </c>
      <c r="AI530" s="27">
        <v>5</v>
      </c>
      <c r="AJ530" s="27">
        <v>4</v>
      </c>
      <c r="AK530" s="27">
        <v>3</v>
      </c>
      <c r="AL530" s="27">
        <v>3</v>
      </c>
      <c r="AM530" s="27">
        <v>4</v>
      </c>
      <c r="AN530" s="27">
        <v>4</v>
      </c>
      <c r="AO530" s="27">
        <v>4</v>
      </c>
      <c r="AP530" s="27">
        <v>0</v>
      </c>
      <c r="AQ530" s="27">
        <v>0</v>
      </c>
      <c r="AR530" s="27">
        <v>4</v>
      </c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</row>
    <row r="531" spans="1:93" ht="30" x14ac:dyDescent="0.25">
      <c r="A531" s="7" t="s">
        <v>90</v>
      </c>
      <c r="B531" s="6" t="str">
        <f>'[1]Методика оценки'!$C$300</f>
        <v>Качество взаимодействия родительского комитета с заведующей</v>
      </c>
      <c r="C531" s="14" t="s">
        <v>94</v>
      </c>
      <c r="D531" s="27">
        <v>5</v>
      </c>
      <c r="E531" s="27">
        <v>5</v>
      </c>
      <c r="F531" s="27">
        <v>2</v>
      </c>
      <c r="G531" s="27">
        <v>4</v>
      </c>
      <c r="H531" s="27">
        <v>2</v>
      </c>
      <c r="I531" s="27">
        <v>5</v>
      </c>
      <c r="J531" s="27">
        <v>3</v>
      </c>
      <c r="K531" s="27">
        <v>5</v>
      </c>
      <c r="L531" s="27">
        <v>0</v>
      </c>
      <c r="M531" s="27">
        <v>5</v>
      </c>
      <c r="N531" s="27">
        <v>0</v>
      </c>
      <c r="O531" s="27">
        <v>0</v>
      </c>
      <c r="P531" s="27">
        <v>0</v>
      </c>
      <c r="Q531" s="27">
        <v>4</v>
      </c>
      <c r="R531" s="27">
        <v>0</v>
      </c>
      <c r="S531" s="27">
        <v>4</v>
      </c>
      <c r="T531" s="27">
        <v>5</v>
      </c>
      <c r="U531" s="27">
        <v>4</v>
      </c>
      <c r="V531" s="27">
        <v>0</v>
      </c>
      <c r="W531" s="27">
        <v>3</v>
      </c>
      <c r="X531" s="27">
        <v>4</v>
      </c>
      <c r="Y531" s="27">
        <v>0</v>
      </c>
      <c r="Z531" s="27">
        <v>4</v>
      </c>
      <c r="AA531" s="27">
        <v>0</v>
      </c>
      <c r="AB531" s="27">
        <v>4</v>
      </c>
      <c r="AC531" s="27">
        <v>0</v>
      </c>
      <c r="AD531" s="27">
        <v>2</v>
      </c>
      <c r="AE531" s="27">
        <v>3</v>
      </c>
      <c r="AF531" s="27">
        <v>0</v>
      </c>
      <c r="AG531" s="27">
        <v>2</v>
      </c>
      <c r="AH531" s="27">
        <v>5</v>
      </c>
      <c r="AI531" s="27">
        <v>5</v>
      </c>
      <c r="AJ531" s="27">
        <v>5</v>
      </c>
      <c r="AK531" s="27">
        <v>3</v>
      </c>
      <c r="AL531" s="27">
        <v>4</v>
      </c>
      <c r="AM531" s="27">
        <v>4</v>
      </c>
      <c r="AN531" s="27">
        <v>4</v>
      </c>
      <c r="AO531" s="27">
        <v>4</v>
      </c>
      <c r="AP531" s="27">
        <v>0</v>
      </c>
      <c r="AQ531" s="27">
        <v>0</v>
      </c>
      <c r="AR531" s="27">
        <v>4</v>
      </c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</row>
    <row r="532" spans="1:93" x14ac:dyDescent="0.25">
      <c r="A532" s="7" t="s">
        <v>91</v>
      </c>
      <c r="B532" s="6" t="str">
        <f>'[1]Методика оценки'!$C$306</f>
        <v>Удобство организации записи ребёнка в детский сад</v>
      </c>
      <c r="C532" s="14" t="s">
        <v>95</v>
      </c>
      <c r="D532" s="27">
        <v>5</v>
      </c>
      <c r="E532" s="27">
        <v>5</v>
      </c>
      <c r="F532" s="27">
        <v>4</v>
      </c>
      <c r="G532" s="27">
        <v>5</v>
      </c>
      <c r="H532" s="27">
        <v>4</v>
      </c>
      <c r="I532" s="27">
        <v>4</v>
      </c>
      <c r="J532" s="27">
        <v>4</v>
      </c>
      <c r="K532" s="27">
        <v>4</v>
      </c>
      <c r="L532" s="27">
        <v>3</v>
      </c>
      <c r="M532" s="27">
        <v>4</v>
      </c>
      <c r="N532" s="27">
        <v>3</v>
      </c>
      <c r="O532" s="27">
        <v>3</v>
      </c>
      <c r="P532" s="27">
        <v>3</v>
      </c>
      <c r="Q532" s="27">
        <v>5</v>
      </c>
      <c r="R532" s="27">
        <v>4</v>
      </c>
      <c r="S532" s="27">
        <v>4</v>
      </c>
      <c r="T532" s="27">
        <v>4</v>
      </c>
      <c r="U532" s="27">
        <v>4</v>
      </c>
      <c r="V532" s="27">
        <v>3</v>
      </c>
      <c r="W532" s="27">
        <v>4</v>
      </c>
      <c r="X532" s="27">
        <v>4</v>
      </c>
      <c r="Y532" s="27">
        <v>3</v>
      </c>
      <c r="Z532" s="27">
        <v>4</v>
      </c>
      <c r="AA532" s="27">
        <v>3</v>
      </c>
      <c r="AB532" s="27">
        <v>5</v>
      </c>
      <c r="AC532" s="27">
        <v>3</v>
      </c>
      <c r="AD532" s="27">
        <v>4</v>
      </c>
      <c r="AE532" s="27">
        <v>4</v>
      </c>
      <c r="AF532" s="27">
        <v>4</v>
      </c>
      <c r="AG532" s="27">
        <v>4</v>
      </c>
      <c r="AH532" s="27">
        <v>4</v>
      </c>
      <c r="AI532" s="27">
        <v>5</v>
      </c>
      <c r="AJ532" s="27">
        <v>4</v>
      </c>
      <c r="AK532" s="27">
        <v>4</v>
      </c>
      <c r="AL532" s="27">
        <v>4</v>
      </c>
      <c r="AM532" s="27">
        <v>5</v>
      </c>
      <c r="AN532" s="27">
        <v>4</v>
      </c>
      <c r="AO532" s="27">
        <v>5</v>
      </c>
      <c r="AP532" s="27">
        <v>3</v>
      </c>
      <c r="AQ532" s="27">
        <v>3</v>
      </c>
      <c r="AR532" s="27">
        <v>5</v>
      </c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</row>
    <row r="533" spans="1:93" x14ac:dyDescent="0.25">
      <c r="A533" s="7" t="s">
        <v>92</v>
      </c>
      <c r="B533" s="6" t="str">
        <f>'[1]Методика оценки'!$C$312</f>
        <v>Реакция администрации ДОУ на жалобы родителей</v>
      </c>
      <c r="C533" s="14" t="s">
        <v>96</v>
      </c>
      <c r="D533" s="27">
        <v>5</v>
      </c>
      <c r="E533" s="27">
        <v>5</v>
      </c>
      <c r="F533" s="27">
        <v>4</v>
      </c>
      <c r="G533" s="27">
        <v>4</v>
      </c>
      <c r="H533" s="27">
        <v>4</v>
      </c>
      <c r="I533" s="27">
        <v>0</v>
      </c>
      <c r="J533" s="27">
        <v>5</v>
      </c>
      <c r="K533" s="27">
        <v>0</v>
      </c>
      <c r="L533" s="27">
        <v>0</v>
      </c>
      <c r="M533" s="27">
        <v>0</v>
      </c>
      <c r="N533" s="27">
        <v>2</v>
      </c>
      <c r="O533" s="27">
        <v>0</v>
      </c>
      <c r="P533" s="27">
        <v>2</v>
      </c>
      <c r="Q533" s="27">
        <v>5</v>
      </c>
      <c r="R533" s="27">
        <v>3</v>
      </c>
      <c r="S533" s="27">
        <v>0</v>
      </c>
      <c r="T533" s="27">
        <v>0</v>
      </c>
      <c r="U533" s="27">
        <v>3</v>
      </c>
      <c r="V533" s="27">
        <v>0</v>
      </c>
      <c r="W533" s="27">
        <v>5</v>
      </c>
      <c r="X533" s="27">
        <v>3</v>
      </c>
      <c r="Y533" s="27">
        <v>2</v>
      </c>
      <c r="Z533" s="27">
        <v>3</v>
      </c>
      <c r="AA533" s="27">
        <v>0</v>
      </c>
      <c r="AB533" s="27">
        <v>5</v>
      </c>
      <c r="AC533" s="27">
        <v>2</v>
      </c>
      <c r="AD533" s="27">
        <v>4</v>
      </c>
      <c r="AE533" s="27">
        <v>5</v>
      </c>
      <c r="AF533" s="27">
        <v>3</v>
      </c>
      <c r="AG533" s="27">
        <v>4</v>
      </c>
      <c r="AH533" s="27">
        <v>0</v>
      </c>
      <c r="AI533" s="27">
        <v>5</v>
      </c>
      <c r="AJ533" s="27">
        <v>0</v>
      </c>
      <c r="AK533" s="27">
        <v>5</v>
      </c>
      <c r="AL533" s="27">
        <v>3</v>
      </c>
      <c r="AM533" s="27">
        <v>5</v>
      </c>
      <c r="AN533" s="27">
        <v>0</v>
      </c>
      <c r="AO533" s="27">
        <v>5</v>
      </c>
      <c r="AP533" s="27">
        <v>2</v>
      </c>
      <c r="AQ533" s="27">
        <v>2</v>
      </c>
      <c r="AR533" s="27">
        <v>4</v>
      </c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</row>
    <row r="552" spans="1:93" s="19" customFormat="1" x14ac:dyDescent="0.25">
      <c r="B552" s="20"/>
      <c r="C552" s="21"/>
      <c r="D552" s="31"/>
      <c r="E552" s="31"/>
      <c r="F552" s="32"/>
      <c r="G552" s="32"/>
      <c r="H552" s="32"/>
      <c r="I552" s="32"/>
      <c r="J552" s="32"/>
      <c r="K552" s="32"/>
      <c r="L552" s="33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2"/>
      <c r="BO552" s="32"/>
      <c r="BP552" s="32"/>
      <c r="BQ552" s="32"/>
      <c r="BR552" s="32"/>
      <c r="BS552" s="32"/>
      <c r="BT552" s="32"/>
      <c r="BU552" s="32"/>
      <c r="BV552" s="32"/>
      <c r="BW552" s="32"/>
      <c r="BX552" s="32"/>
      <c r="BY552" s="32"/>
      <c r="BZ552" s="32"/>
      <c r="CA552" s="32"/>
      <c r="CB552" s="32"/>
      <c r="CC552" s="32"/>
      <c r="CD552" s="32"/>
      <c r="CE552" s="32"/>
      <c r="CF552" s="32"/>
      <c r="CG552" s="32"/>
      <c r="CH552" s="32"/>
      <c r="CI552" s="32"/>
      <c r="CJ552" s="32"/>
      <c r="CK552" s="32"/>
      <c r="CL552" s="32"/>
      <c r="CM552" s="32"/>
      <c r="CN552" s="32"/>
      <c r="CO552" s="32"/>
    </row>
    <row r="553" spans="1:93" ht="28.5" x14ac:dyDescent="0.25">
      <c r="A553" s="12" t="s">
        <v>0</v>
      </c>
      <c r="B553" s="11" t="s">
        <v>105</v>
      </c>
      <c r="C553" s="12" t="s">
        <v>7</v>
      </c>
      <c r="D553" s="25">
        <v>1</v>
      </c>
      <c r="E553" s="25">
        <v>2</v>
      </c>
      <c r="F553" s="25">
        <v>3</v>
      </c>
      <c r="G553" s="25">
        <v>4</v>
      </c>
      <c r="H553" s="25">
        <v>5</v>
      </c>
      <c r="I553" s="25">
        <v>6</v>
      </c>
      <c r="J553" s="25">
        <v>7</v>
      </c>
      <c r="K553" s="25">
        <v>8</v>
      </c>
      <c r="L553" s="26">
        <v>9</v>
      </c>
      <c r="M553" s="25">
        <v>10</v>
      </c>
      <c r="N553" s="25">
        <v>11</v>
      </c>
      <c r="O553" s="25">
        <v>12</v>
      </c>
      <c r="P553" s="25">
        <v>13</v>
      </c>
      <c r="Q553" s="25">
        <v>14</v>
      </c>
      <c r="R553" s="25">
        <v>15</v>
      </c>
      <c r="S553" s="25">
        <v>16</v>
      </c>
      <c r="T553" s="25">
        <v>17</v>
      </c>
      <c r="U553" s="25">
        <v>18</v>
      </c>
      <c r="V553" s="25">
        <v>19</v>
      </c>
      <c r="W553" s="25">
        <v>20</v>
      </c>
      <c r="X553" s="25">
        <v>21</v>
      </c>
      <c r="Y553" s="25">
        <v>22</v>
      </c>
      <c r="Z553" s="25">
        <v>23</v>
      </c>
      <c r="AA553" s="25">
        <v>24</v>
      </c>
      <c r="AB553" s="25">
        <v>25</v>
      </c>
      <c r="AC553" s="25">
        <v>26</v>
      </c>
      <c r="AD553" s="25">
        <v>27</v>
      </c>
      <c r="AE553" s="25">
        <v>28</v>
      </c>
      <c r="AF553" s="25">
        <v>29</v>
      </c>
      <c r="AG553" s="25">
        <v>30</v>
      </c>
      <c r="AH553" s="25">
        <v>31</v>
      </c>
      <c r="AI553" s="25">
        <v>32</v>
      </c>
      <c r="AJ553" s="25">
        <v>33</v>
      </c>
      <c r="AK553" s="25">
        <v>34</v>
      </c>
      <c r="AL553" s="25">
        <v>35</v>
      </c>
      <c r="AM553" s="25">
        <v>36</v>
      </c>
      <c r="AN553" s="25">
        <v>37</v>
      </c>
      <c r="AO553" s="25">
        <v>38</v>
      </c>
      <c r="AP553" s="25">
        <v>39</v>
      </c>
      <c r="AQ553" s="25">
        <v>40</v>
      </c>
      <c r="AR553" s="25">
        <v>41</v>
      </c>
      <c r="AS553" s="25">
        <v>42</v>
      </c>
      <c r="AT553" s="25">
        <v>43</v>
      </c>
      <c r="AU553" s="25">
        <v>44</v>
      </c>
      <c r="AV553" s="25">
        <v>45</v>
      </c>
      <c r="AW553" s="25">
        <v>46</v>
      </c>
      <c r="AX553" s="25">
        <v>47</v>
      </c>
      <c r="AY553" s="25">
        <v>48</v>
      </c>
      <c r="AZ553" s="25">
        <v>49</v>
      </c>
      <c r="BA553" s="25">
        <v>50</v>
      </c>
      <c r="BB553" s="25">
        <v>51</v>
      </c>
      <c r="BC553" s="25">
        <v>52</v>
      </c>
      <c r="BD553" s="25">
        <v>53</v>
      </c>
      <c r="BE553" s="25">
        <v>54</v>
      </c>
      <c r="BF553" s="25">
        <v>55</v>
      </c>
      <c r="BG553" s="25">
        <v>56</v>
      </c>
      <c r="BH553" s="25">
        <v>57</v>
      </c>
      <c r="BI553" s="25">
        <v>58</v>
      </c>
      <c r="BJ553" s="25">
        <v>59</v>
      </c>
      <c r="BK553" s="25">
        <v>60</v>
      </c>
      <c r="BL553" s="25">
        <v>61</v>
      </c>
      <c r="BM553" s="25">
        <v>62</v>
      </c>
      <c r="BN553" s="25">
        <v>63</v>
      </c>
      <c r="BO553" s="25">
        <v>64</v>
      </c>
      <c r="BP553" s="25">
        <v>65</v>
      </c>
      <c r="BQ553" s="25">
        <v>66</v>
      </c>
      <c r="BR553" s="25">
        <v>67</v>
      </c>
      <c r="BS553" s="25">
        <v>68</v>
      </c>
      <c r="BT553" s="25">
        <v>69</v>
      </c>
      <c r="BU553" s="25">
        <v>70</v>
      </c>
      <c r="BV553" s="25">
        <v>71</v>
      </c>
      <c r="BW553" s="25">
        <v>72</v>
      </c>
      <c r="BX553" s="25">
        <v>73</v>
      </c>
      <c r="BY553" s="25">
        <v>74</v>
      </c>
      <c r="BZ553" s="25">
        <v>75</v>
      </c>
      <c r="CA553" s="25">
        <v>76</v>
      </c>
      <c r="CB553" s="25">
        <v>77</v>
      </c>
      <c r="CC553" s="25">
        <v>78</v>
      </c>
      <c r="CD553" s="25">
        <v>79</v>
      </c>
      <c r="CE553" s="25">
        <v>80</v>
      </c>
      <c r="CF553" s="25">
        <v>81</v>
      </c>
      <c r="CG553" s="25">
        <v>82</v>
      </c>
      <c r="CH553" s="25">
        <v>83</v>
      </c>
      <c r="CI553" s="25">
        <v>84</v>
      </c>
      <c r="CJ553" s="25">
        <v>85</v>
      </c>
      <c r="CK553" s="25">
        <v>86</v>
      </c>
      <c r="CL553" s="25">
        <v>87</v>
      </c>
      <c r="CM553" s="25">
        <v>88</v>
      </c>
      <c r="CN553" s="25">
        <v>89</v>
      </c>
      <c r="CO553" s="25">
        <v>90</v>
      </c>
    </row>
    <row r="554" spans="1:93" ht="30" x14ac:dyDescent="0.25">
      <c r="A554" s="7" t="s">
        <v>15</v>
      </c>
      <c r="B554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554" s="14" t="s">
        <v>8</v>
      </c>
      <c r="D554" s="27">
        <v>0</v>
      </c>
      <c r="E554" s="27">
        <v>3</v>
      </c>
      <c r="F554" s="27">
        <v>0</v>
      </c>
      <c r="G554" s="27">
        <v>4</v>
      </c>
      <c r="H554" s="27">
        <v>4</v>
      </c>
      <c r="I554" s="27">
        <v>3</v>
      </c>
      <c r="J554" s="27">
        <v>5</v>
      </c>
      <c r="K554" s="27">
        <v>3</v>
      </c>
      <c r="L554" s="27">
        <v>5</v>
      </c>
      <c r="M554" s="27">
        <v>3</v>
      </c>
      <c r="N554" s="27">
        <v>5</v>
      </c>
      <c r="O554" s="27">
        <v>4</v>
      </c>
      <c r="P554" s="27">
        <v>4</v>
      </c>
      <c r="Q554" s="27">
        <v>4</v>
      </c>
      <c r="R554" s="27">
        <v>4</v>
      </c>
      <c r="S554" s="27">
        <v>0</v>
      </c>
      <c r="T554" s="27">
        <v>5</v>
      </c>
      <c r="U554" s="27">
        <v>3</v>
      </c>
      <c r="V554" s="27">
        <v>5</v>
      </c>
      <c r="W554" s="27">
        <v>0</v>
      </c>
      <c r="X554" s="27">
        <v>5</v>
      </c>
      <c r="Y554" s="27">
        <v>4</v>
      </c>
      <c r="Z554" s="27">
        <v>5</v>
      </c>
      <c r="AA554" s="27">
        <v>5</v>
      </c>
      <c r="AB554" s="27">
        <v>3</v>
      </c>
      <c r="AC554" s="27">
        <v>0</v>
      </c>
      <c r="AD554" s="27">
        <v>4</v>
      </c>
      <c r="AE554" s="27">
        <v>4</v>
      </c>
      <c r="AF554" s="27">
        <v>3</v>
      </c>
      <c r="AG554" s="27">
        <v>4</v>
      </c>
      <c r="AH554" s="27">
        <v>5</v>
      </c>
      <c r="AI554" s="27">
        <v>3</v>
      </c>
      <c r="AJ554" s="27">
        <v>3</v>
      </c>
      <c r="AK554" s="27">
        <v>4</v>
      </c>
      <c r="AL554" s="27">
        <v>4</v>
      </c>
      <c r="AM554" s="27">
        <v>0</v>
      </c>
      <c r="AN554" s="27">
        <v>5</v>
      </c>
      <c r="AO554" s="27">
        <v>0</v>
      </c>
      <c r="AP554" s="27">
        <v>5</v>
      </c>
      <c r="AQ554" s="27">
        <v>4</v>
      </c>
      <c r="AR554" s="27">
        <v>0</v>
      </c>
      <c r="AS554" s="27">
        <v>0</v>
      </c>
      <c r="AT554" s="27">
        <v>0</v>
      </c>
      <c r="AU554" s="27">
        <v>4</v>
      </c>
      <c r="AV554" s="27">
        <v>5</v>
      </c>
      <c r="AW554" s="27">
        <v>3</v>
      </c>
      <c r="AX554" s="27">
        <v>4</v>
      </c>
      <c r="AY554" s="27">
        <v>4</v>
      </c>
      <c r="AZ554" s="27">
        <v>5</v>
      </c>
      <c r="BA554" s="27">
        <v>2</v>
      </c>
      <c r="BB554" s="27">
        <v>0</v>
      </c>
      <c r="BC554" s="27">
        <v>3</v>
      </c>
      <c r="BD554" s="27">
        <v>4</v>
      </c>
      <c r="BE554" s="27">
        <v>0</v>
      </c>
      <c r="BF554" s="27">
        <v>4</v>
      </c>
      <c r="BG554" s="27">
        <v>0</v>
      </c>
      <c r="BH554" s="27">
        <v>5</v>
      </c>
      <c r="BI554" s="27">
        <v>3</v>
      </c>
      <c r="BJ554" s="27">
        <v>4</v>
      </c>
      <c r="BK554" s="27">
        <v>4</v>
      </c>
      <c r="BL554" s="27">
        <v>4</v>
      </c>
      <c r="BM554" s="27">
        <v>5</v>
      </c>
      <c r="BN554" s="27">
        <v>5</v>
      </c>
      <c r="BO554" s="27">
        <v>5</v>
      </c>
      <c r="BP554" s="27">
        <v>4</v>
      </c>
      <c r="BQ554" s="27">
        <v>3</v>
      </c>
      <c r="BR554" s="27">
        <v>4</v>
      </c>
      <c r="BS554" s="27">
        <v>4</v>
      </c>
      <c r="BT554" s="27">
        <v>5</v>
      </c>
      <c r="BU554" s="27">
        <v>0</v>
      </c>
      <c r="BV554" s="27">
        <v>5</v>
      </c>
      <c r="BW554" s="27">
        <v>4</v>
      </c>
      <c r="BX554" s="27">
        <v>5</v>
      </c>
      <c r="BY554" s="27">
        <v>4</v>
      </c>
      <c r="BZ554" s="27">
        <v>5</v>
      </c>
      <c r="CA554" s="27">
        <v>4</v>
      </c>
      <c r="CB554" s="27">
        <v>3</v>
      </c>
      <c r="CC554" s="27">
        <v>3</v>
      </c>
      <c r="CD554" s="27">
        <v>5</v>
      </c>
      <c r="CE554" s="27">
        <v>5</v>
      </c>
      <c r="CF554" s="27">
        <v>5</v>
      </c>
      <c r="CG554" s="27">
        <v>4</v>
      </c>
      <c r="CH554" s="27"/>
      <c r="CI554" s="27"/>
      <c r="CJ554" s="27"/>
      <c r="CK554" s="27"/>
      <c r="CL554" s="27"/>
      <c r="CM554" s="27"/>
      <c r="CN554" s="27"/>
      <c r="CO554" s="27"/>
    </row>
    <row r="555" spans="1:93" x14ac:dyDescent="0.25">
      <c r="A555" s="7" t="s">
        <v>1</v>
      </c>
      <c r="B555" s="6" t="str">
        <f>'[1]Методика оценки'!$C$14</f>
        <v>Речевое развитие и навыки общения</v>
      </c>
      <c r="C555" s="14" t="s">
        <v>9</v>
      </c>
      <c r="D555" s="27">
        <v>2</v>
      </c>
      <c r="E555" s="27">
        <v>3</v>
      </c>
      <c r="F555" s="27">
        <v>2</v>
      </c>
      <c r="G555" s="27">
        <v>5</v>
      </c>
      <c r="H555" s="27">
        <v>4</v>
      </c>
      <c r="I555" s="27">
        <v>4</v>
      </c>
      <c r="J555" s="27">
        <v>4</v>
      </c>
      <c r="K555" s="27">
        <v>3</v>
      </c>
      <c r="L555" s="27">
        <v>4</v>
      </c>
      <c r="M555" s="27">
        <v>4</v>
      </c>
      <c r="N555" s="27">
        <v>5</v>
      </c>
      <c r="O555" s="27">
        <v>4</v>
      </c>
      <c r="P555" s="27">
        <v>4</v>
      </c>
      <c r="Q555" s="27">
        <v>4</v>
      </c>
      <c r="R555" s="27">
        <v>5</v>
      </c>
      <c r="S555" s="27">
        <v>4</v>
      </c>
      <c r="T555" s="27">
        <v>4</v>
      </c>
      <c r="U555" s="27">
        <v>3</v>
      </c>
      <c r="V555" s="27">
        <v>5</v>
      </c>
      <c r="W555" s="27">
        <v>5</v>
      </c>
      <c r="X555" s="27">
        <v>4</v>
      </c>
      <c r="Y555" s="27">
        <v>4</v>
      </c>
      <c r="Z555" s="27">
        <v>5</v>
      </c>
      <c r="AA555" s="27">
        <v>4</v>
      </c>
      <c r="AB555" s="27">
        <v>4</v>
      </c>
      <c r="AC555" s="27">
        <v>4</v>
      </c>
      <c r="AD555" s="27">
        <v>3</v>
      </c>
      <c r="AE555" s="27">
        <v>4</v>
      </c>
      <c r="AF555" s="27">
        <v>4</v>
      </c>
      <c r="AG555" s="27">
        <v>5</v>
      </c>
      <c r="AH555" s="27">
        <v>5</v>
      </c>
      <c r="AI555" s="27">
        <v>4</v>
      </c>
      <c r="AJ555" s="27">
        <v>0</v>
      </c>
      <c r="AK555" s="27">
        <v>5</v>
      </c>
      <c r="AL555" s="27">
        <v>4</v>
      </c>
      <c r="AM555" s="27">
        <v>4</v>
      </c>
      <c r="AN555" s="27">
        <v>5</v>
      </c>
      <c r="AO555" s="27">
        <v>4</v>
      </c>
      <c r="AP555" s="27">
        <v>5</v>
      </c>
      <c r="AQ555" s="27">
        <v>4</v>
      </c>
      <c r="AR555" s="27">
        <v>4</v>
      </c>
      <c r="AS555" s="27">
        <v>2</v>
      </c>
      <c r="AT555" s="27">
        <v>5</v>
      </c>
      <c r="AU555" s="27">
        <v>4</v>
      </c>
      <c r="AV555" s="27">
        <v>5</v>
      </c>
      <c r="AW555" s="27">
        <v>4</v>
      </c>
      <c r="AX555" s="27">
        <v>4</v>
      </c>
      <c r="AY555" s="27">
        <v>4</v>
      </c>
      <c r="AZ555" s="27">
        <v>4</v>
      </c>
      <c r="BA555" s="27">
        <v>3</v>
      </c>
      <c r="BB555" s="27">
        <v>4</v>
      </c>
      <c r="BC555" s="27">
        <v>4</v>
      </c>
      <c r="BD555" s="27">
        <v>4</v>
      </c>
      <c r="BE555" s="27">
        <v>4</v>
      </c>
      <c r="BF555" s="27">
        <v>4</v>
      </c>
      <c r="BG555" s="27">
        <v>3</v>
      </c>
      <c r="BH555" s="27">
        <v>5</v>
      </c>
      <c r="BI555" s="27">
        <v>4</v>
      </c>
      <c r="BJ555" s="27">
        <v>4</v>
      </c>
      <c r="BK555" s="27">
        <v>4</v>
      </c>
      <c r="BL555" s="27">
        <v>4</v>
      </c>
      <c r="BM555" s="27">
        <v>5</v>
      </c>
      <c r="BN555" s="27">
        <v>5</v>
      </c>
      <c r="BO555" s="27">
        <v>4</v>
      </c>
      <c r="BP555" s="27">
        <v>3</v>
      </c>
      <c r="BQ555" s="27">
        <v>4</v>
      </c>
      <c r="BR555" s="27">
        <v>5</v>
      </c>
      <c r="BS555" s="27">
        <v>4</v>
      </c>
      <c r="BT555" s="27">
        <v>4</v>
      </c>
      <c r="BU555" s="27">
        <v>4</v>
      </c>
      <c r="BV555" s="27">
        <v>5</v>
      </c>
      <c r="BW555" s="27">
        <v>4</v>
      </c>
      <c r="BX555" s="27">
        <v>5</v>
      </c>
      <c r="BY555" s="27">
        <v>5</v>
      </c>
      <c r="BZ555" s="27">
        <v>5</v>
      </c>
      <c r="CA555" s="27">
        <v>5</v>
      </c>
      <c r="CB555" s="27">
        <v>5</v>
      </c>
      <c r="CC555" s="27">
        <v>3</v>
      </c>
      <c r="CD555" s="27">
        <v>5</v>
      </c>
      <c r="CE555" s="27">
        <v>5</v>
      </c>
      <c r="CF555" s="27">
        <v>3</v>
      </c>
      <c r="CG555" s="27">
        <v>4</v>
      </c>
      <c r="CH555" s="27"/>
      <c r="CI555" s="27"/>
      <c r="CJ555" s="27"/>
      <c r="CK555" s="27"/>
      <c r="CL555" s="27"/>
      <c r="CM555" s="27"/>
      <c r="CN555" s="27"/>
      <c r="CO555" s="27"/>
    </row>
    <row r="556" spans="1:93" x14ac:dyDescent="0.25">
      <c r="A556" s="7" t="s">
        <v>2</v>
      </c>
      <c r="B556" s="6" t="str">
        <f>'[1]Методика оценки'!$C$20</f>
        <v>Физическое развитие</v>
      </c>
      <c r="C556" s="14" t="s">
        <v>10</v>
      </c>
      <c r="D556" s="27">
        <v>0</v>
      </c>
      <c r="E556" s="27">
        <v>4</v>
      </c>
      <c r="F556" s="27">
        <v>3</v>
      </c>
      <c r="G556" s="27">
        <v>4</v>
      </c>
      <c r="H556" s="27">
        <v>5</v>
      </c>
      <c r="I556" s="27">
        <v>4</v>
      </c>
      <c r="J556" s="27">
        <v>4</v>
      </c>
      <c r="K556" s="27">
        <v>3</v>
      </c>
      <c r="L556" s="27">
        <v>5</v>
      </c>
      <c r="M556" s="27">
        <v>3</v>
      </c>
      <c r="N556" s="27">
        <v>5</v>
      </c>
      <c r="O556" s="27">
        <v>3</v>
      </c>
      <c r="P556" s="27">
        <v>3</v>
      </c>
      <c r="Q556" s="27">
        <v>3</v>
      </c>
      <c r="R556" s="27">
        <v>4</v>
      </c>
      <c r="S556" s="27">
        <v>4</v>
      </c>
      <c r="T556" s="27">
        <v>5</v>
      </c>
      <c r="U556" s="27">
        <v>4</v>
      </c>
      <c r="V556" s="27">
        <v>4</v>
      </c>
      <c r="W556" s="27">
        <v>5</v>
      </c>
      <c r="X556" s="27">
        <v>4</v>
      </c>
      <c r="Y556" s="27">
        <v>5</v>
      </c>
      <c r="Z556" s="27">
        <v>5</v>
      </c>
      <c r="AA556" s="27">
        <v>5</v>
      </c>
      <c r="AB556" s="27">
        <v>4</v>
      </c>
      <c r="AC556" s="27">
        <v>5</v>
      </c>
      <c r="AD556" s="27">
        <v>4</v>
      </c>
      <c r="AE556" s="27">
        <v>4</v>
      </c>
      <c r="AF556" s="27">
        <v>4</v>
      </c>
      <c r="AG556" s="27">
        <v>5</v>
      </c>
      <c r="AH556" s="27">
        <v>4</v>
      </c>
      <c r="AI556" s="27">
        <v>4</v>
      </c>
      <c r="AJ556" s="27">
        <v>4</v>
      </c>
      <c r="AK556" s="27">
        <v>4</v>
      </c>
      <c r="AL556" s="27">
        <v>5</v>
      </c>
      <c r="AM556" s="27">
        <v>5</v>
      </c>
      <c r="AN556" s="27">
        <v>5</v>
      </c>
      <c r="AO556" s="27">
        <v>4</v>
      </c>
      <c r="AP556" s="27">
        <v>4</v>
      </c>
      <c r="AQ556" s="27">
        <v>5</v>
      </c>
      <c r="AR556" s="27">
        <v>5</v>
      </c>
      <c r="AS556" s="27">
        <v>0</v>
      </c>
      <c r="AT556" s="27">
        <v>4</v>
      </c>
      <c r="AU556" s="27">
        <v>4</v>
      </c>
      <c r="AV556" s="27">
        <v>5</v>
      </c>
      <c r="AW556" s="27">
        <v>4</v>
      </c>
      <c r="AX556" s="27">
        <v>4</v>
      </c>
      <c r="AY556" s="27">
        <v>5</v>
      </c>
      <c r="AZ556" s="27">
        <v>4</v>
      </c>
      <c r="BA556" s="27">
        <v>4</v>
      </c>
      <c r="BB556" s="27">
        <v>4</v>
      </c>
      <c r="BC556" s="27">
        <v>4</v>
      </c>
      <c r="BD556" s="27">
        <v>3</v>
      </c>
      <c r="BE556" s="27">
        <v>5</v>
      </c>
      <c r="BF556" s="27">
        <v>4</v>
      </c>
      <c r="BG556" s="27">
        <v>4</v>
      </c>
      <c r="BH556" s="27">
        <v>5</v>
      </c>
      <c r="BI556" s="27">
        <v>4</v>
      </c>
      <c r="BJ556" s="27">
        <v>4</v>
      </c>
      <c r="BK556" s="27">
        <v>3</v>
      </c>
      <c r="BL556" s="27">
        <v>5</v>
      </c>
      <c r="BM556" s="27">
        <v>4</v>
      </c>
      <c r="BN556" s="27">
        <v>5</v>
      </c>
      <c r="BO556" s="27">
        <v>4</v>
      </c>
      <c r="BP556" s="27">
        <v>4</v>
      </c>
      <c r="BQ556" s="27">
        <v>4</v>
      </c>
      <c r="BR556" s="27">
        <v>5</v>
      </c>
      <c r="BS556" s="27">
        <v>4</v>
      </c>
      <c r="BT556" s="27">
        <v>5</v>
      </c>
      <c r="BU556" s="27">
        <v>4</v>
      </c>
      <c r="BV556" s="27">
        <v>4</v>
      </c>
      <c r="BW556" s="27">
        <v>5</v>
      </c>
      <c r="BX556" s="27">
        <v>4</v>
      </c>
      <c r="BY556" s="27">
        <v>4</v>
      </c>
      <c r="BZ556" s="27">
        <v>5</v>
      </c>
      <c r="CA556" s="27">
        <v>5</v>
      </c>
      <c r="CB556" s="27">
        <v>4</v>
      </c>
      <c r="CC556" s="27">
        <v>4</v>
      </c>
      <c r="CD556" s="27">
        <v>5</v>
      </c>
      <c r="CE556" s="27">
        <v>5</v>
      </c>
      <c r="CF556" s="27">
        <v>4</v>
      </c>
      <c r="CG556" s="27">
        <v>5</v>
      </c>
      <c r="CH556" s="27"/>
      <c r="CI556" s="27"/>
      <c r="CJ556" s="27"/>
      <c r="CK556" s="27"/>
      <c r="CL556" s="27"/>
      <c r="CM556" s="27"/>
      <c r="CN556" s="27"/>
      <c r="CO556" s="27"/>
    </row>
    <row r="557" spans="1:93" ht="30" x14ac:dyDescent="0.25">
      <c r="A557" s="7" t="s">
        <v>3</v>
      </c>
      <c r="B557" s="6" t="str">
        <f>'[1]Методика оценки'!$C$27</f>
        <v>Содержательность и увлекательность дополнительных кружков и секций</v>
      </c>
      <c r="C557" s="14" t="s">
        <v>12</v>
      </c>
      <c r="D557" s="27">
        <v>0</v>
      </c>
      <c r="E557" s="27">
        <v>4</v>
      </c>
      <c r="F557" s="27">
        <v>0</v>
      </c>
      <c r="G557" s="27">
        <v>5</v>
      </c>
      <c r="H557" s="27">
        <v>4</v>
      </c>
      <c r="I557" s="27">
        <v>0</v>
      </c>
      <c r="J557" s="27">
        <v>4</v>
      </c>
      <c r="K557" s="27">
        <v>3</v>
      </c>
      <c r="L557" s="27">
        <v>5</v>
      </c>
      <c r="M557" s="27">
        <v>4</v>
      </c>
      <c r="N557" s="27">
        <v>5</v>
      </c>
      <c r="O557" s="27">
        <v>4</v>
      </c>
      <c r="P557" s="27">
        <v>3</v>
      </c>
      <c r="Q557" s="27">
        <v>0</v>
      </c>
      <c r="R557" s="27">
        <v>0</v>
      </c>
      <c r="S557" s="27">
        <v>0</v>
      </c>
      <c r="T557" s="27">
        <v>0</v>
      </c>
      <c r="U557" s="27">
        <v>0</v>
      </c>
      <c r="V557" s="27">
        <v>4</v>
      </c>
      <c r="W557" s="27">
        <v>0</v>
      </c>
      <c r="X557" s="27">
        <v>4</v>
      </c>
      <c r="Y557" s="27">
        <v>5</v>
      </c>
      <c r="Z557" s="27">
        <v>5</v>
      </c>
      <c r="AA557" s="27">
        <v>0</v>
      </c>
      <c r="AB557" s="27">
        <v>3</v>
      </c>
      <c r="AC557" s="27">
        <v>0</v>
      </c>
      <c r="AD557" s="27">
        <v>0</v>
      </c>
      <c r="AE557" s="27">
        <v>4</v>
      </c>
      <c r="AF557" s="27">
        <v>0</v>
      </c>
      <c r="AG557" s="27">
        <v>4</v>
      </c>
      <c r="AH557" s="27">
        <v>0</v>
      </c>
      <c r="AI557" s="27">
        <v>5</v>
      </c>
      <c r="AJ557" s="27">
        <v>0</v>
      </c>
      <c r="AK557" s="27">
        <v>0</v>
      </c>
      <c r="AL557" s="27">
        <v>4</v>
      </c>
      <c r="AM557" s="27">
        <v>0</v>
      </c>
      <c r="AN557" s="27">
        <v>5</v>
      </c>
      <c r="AO557" s="27">
        <v>0</v>
      </c>
      <c r="AP557" s="27">
        <v>5</v>
      </c>
      <c r="AQ557" s="27">
        <v>4</v>
      </c>
      <c r="AR557" s="27">
        <v>0</v>
      </c>
      <c r="AS557" s="27">
        <v>0</v>
      </c>
      <c r="AT557" s="27">
        <v>0</v>
      </c>
      <c r="AU557" s="27">
        <v>0</v>
      </c>
      <c r="AV557" s="27">
        <v>5</v>
      </c>
      <c r="AW557" s="27">
        <v>3</v>
      </c>
      <c r="AX557" s="27">
        <v>0</v>
      </c>
      <c r="AY557" s="27">
        <v>0</v>
      </c>
      <c r="AZ557" s="27">
        <v>4</v>
      </c>
      <c r="BA557" s="27">
        <v>0</v>
      </c>
      <c r="BB557" s="27">
        <v>0</v>
      </c>
      <c r="BC557" s="27">
        <v>3</v>
      </c>
      <c r="BD557" s="27">
        <v>4</v>
      </c>
      <c r="BE557" s="27">
        <v>0</v>
      </c>
      <c r="BF557" s="27">
        <v>0</v>
      </c>
      <c r="BG557" s="27">
        <v>0</v>
      </c>
      <c r="BH557" s="27">
        <v>0</v>
      </c>
      <c r="BI557" s="27">
        <v>0</v>
      </c>
      <c r="BJ557" s="27">
        <v>4</v>
      </c>
      <c r="BK557" s="27">
        <v>3</v>
      </c>
      <c r="BL557" s="27">
        <v>3</v>
      </c>
      <c r="BM557" s="27">
        <v>4</v>
      </c>
      <c r="BN557" s="27">
        <v>5</v>
      </c>
      <c r="BO557" s="27">
        <v>4</v>
      </c>
      <c r="BP557" s="27">
        <v>4</v>
      </c>
      <c r="BQ557" s="27">
        <v>0</v>
      </c>
      <c r="BR557" s="27">
        <v>3</v>
      </c>
      <c r="BS557" s="27">
        <v>4</v>
      </c>
      <c r="BT557" s="27">
        <v>0</v>
      </c>
      <c r="BU557" s="27">
        <v>0</v>
      </c>
      <c r="BV557" s="27">
        <v>4</v>
      </c>
      <c r="BW557" s="27">
        <v>4</v>
      </c>
      <c r="BX557" s="27">
        <v>5</v>
      </c>
      <c r="BY557" s="27">
        <v>4</v>
      </c>
      <c r="BZ557" s="27">
        <v>5</v>
      </c>
      <c r="CA557" s="27">
        <v>4</v>
      </c>
      <c r="CB557" s="27">
        <v>0</v>
      </c>
      <c r="CC557" s="27">
        <v>3</v>
      </c>
      <c r="CD557" s="27">
        <v>5</v>
      </c>
      <c r="CE557" s="27">
        <v>4</v>
      </c>
      <c r="CF557" s="27">
        <v>0</v>
      </c>
      <c r="CG557" s="27">
        <v>3</v>
      </c>
      <c r="CH557" s="27"/>
      <c r="CI557" s="27"/>
      <c r="CJ557" s="27"/>
      <c r="CK557" s="27"/>
      <c r="CL557" s="27"/>
      <c r="CM557" s="27"/>
      <c r="CN557" s="27"/>
      <c r="CO557" s="27"/>
    </row>
    <row r="558" spans="1:93" x14ac:dyDescent="0.25">
      <c r="A558" s="6">
        <v>5</v>
      </c>
      <c r="B558" s="6" t="str">
        <f>'[1]Методика оценки'!$C$33</f>
        <v>Разнообразие дополнительных кружков и секций</v>
      </c>
      <c r="C558" s="14" t="s">
        <v>11</v>
      </c>
      <c r="D558" s="27">
        <v>0</v>
      </c>
      <c r="E558" s="27">
        <v>4</v>
      </c>
      <c r="F558" s="27">
        <v>0</v>
      </c>
      <c r="G558" s="27">
        <v>4</v>
      </c>
      <c r="H558" s="27">
        <v>4</v>
      </c>
      <c r="I558" s="27">
        <v>0</v>
      </c>
      <c r="J558" s="27">
        <v>4</v>
      </c>
      <c r="K558" s="27">
        <v>3</v>
      </c>
      <c r="L558" s="27">
        <v>4</v>
      </c>
      <c r="M558" s="27">
        <v>3</v>
      </c>
      <c r="N558" s="27">
        <v>5</v>
      </c>
      <c r="O558" s="27">
        <v>4</v>
      </c>
      <c r="P558" s="27">
        <v>3</v>
      </c>
      <c r="Q558" s="27">
        <v>0</v>
      </c>
      <c r="R558" s="27">
        <v>0</v>
      </c>
      <c r="S558" s="27">
        <v>0</v>
      </c>
      <c r="T558" s="27">
        <v>0</v>
      </c>
      <c r="U558" s="27">
        <v>0</v>
      </c>
      <c r="V558" s="27">
        <v>5</v>
      </c>
      <c r="W558" s="27">
        <v>0</v>
      </c>
      <c r="X558" s="27">
        <v>4</v>
      </c>
      <c r="Y558" s="27">
        <v>5</v>
      </c>
      <c r="Z558" s="27">
        <v>4</v>
      </c>
      <c r="AA558" s="27">
        <v>0</v>
      </c>
      <c r="AB558" s="27">
        <v>4</v>
      </c>
      <c r="AC558" s="27">
        <v>0</v>
      </c>
      <c r="AD558" s="27">
        <v>0</v>
      </c>
      <c r="AE558" s="27">
        <v>4</v>
      </c>
      <c r="AF558" s="27">
        <v>0</v>
      </c>
      <c r="AG558" s="27">
        <v>4</v>
      </c>
      <c r="AH558" s="27">
        <v>0</v>
      </c>
      <c r="AI558" s="27">
        <v>4</v>
      </c>
      <c r="AJ558" s="27">
        <v>0</v>
      </c>
      <c r="AK558" s="27">
        <v>0</v>
      </c>
      <c r="AL558" s="27">
        <v>4</v>
      </c>
      <c r="AM558" s="27">
        <v>0</v>
      </c>
      <c r="AN558" s="27">
        <v>5</v>
      </c>
      <c r="AO558" s="27">
        <v>0</v>
      </c>
      <c r="AP558" s="27">
        <v>5</v>
      </c>
      <c r="AQ558" s="27">
        <v>4</v>
      </c>
      <c r="AR558" s="27">
        <v>0</v>
      </c>
      <c r="AS558" s="27">
        <v>0</v>
      </c>
      <c r="AT558" s="27">
        <v>0</v>
      </c>
      <c r="AU558" s="27">
        <v>0</v>
      </c>
      <c r="AV558" s="27">
        <v>5</v>
      </c>
      <c r="AW558" s="27">
        <v>4</v>
      </c>
      <c r="AX558" s="27">
        <v>0</v>
      </c>
      <c r="AY558" s="27">
        <v>0</v>
      </c>
      <c r="AZ558" s="27">
        <v>4</v>
      </c>
      <c r="BA558" s="27">
        <v>0</v>
      </c>
      <c r="BB558" s="27">
        <v>0</v>
      </c>
      <c r="BC558" s="27">
        <v>3</v>
      </c>
      <c r="BD558" s="27">
        <v>3</v>
      </c>
      <c r="BE558" s="27">
        <v>0</v>
      </c>
      <c r="BF558" s="27">
        <v>0</v>
      </c>
      <c r="BG558" s="27">
        <v>0</v>
      </c>
      <c r="BH558" s="27">
        <v>0</v>
      </c>
      <c r="BI558" s="27">
        <v>0</v>
      </c>
      <c r="BJ558" s="27">
        <v>0</v>
      </c>
      <c r="BK558" s="27">
        <v>3</v>
      </c>
      <c r="BL558" s="27">
        <v>3</v>
      </c>
      <c r="BM558" s="27">
        <v>5</v>
      </c>
      <c r="BN558" s="27">
        <v>5</v>
      </c>
      <c r="BO558" s="27">
        <v>4</v>
      </c>
      <c r="BP558" s="27">
        <v>4</v>
      </c>
      <c r="BQ558" s="27">
        <v>0</v>
      </c>
      <c r="BR558" s="27">
        <v>4</v>
      </c>
      <c r="BS558" s="27">
        <v>4</v>
      </c>
      <c r="BT558" s="27">
        <v>0</v>
      </c>
      <c r="BU558" s="27">
        <v>0</v>
      </c>
      <c r="BV558" s="27">
        <v>5</v>
      </c>
      <c r="BW558" s="27">
        <v>4</v>
      </c>
      <c r="BX558" s="27">
        <v>5</v>
      </c>
      <c r="BY558" s="27">
        <v>3</v>
      </c>
      <c r="BZ558" s="27">
        <v>0</v>
      </c>
      <c r="CA558" s="27">
        <v>4</v>
      </c>
      <c r="CB558" s="27">
        <v>0</v>
      </c>
      <c r="CC558" s="27">
        <v>4</v>
      </c>
      <c r="CD558" s="27">
        <v>5</v>
      </c>
      <c r="CE558" s="27">
        <v>5</v>
      </c>
      <c r="CF558" s="27">
        <v>0</v>
      </c>
      <c r="CG558" s="27">
        <v>3</v>
      </c>
      <c r="CH558" s="27"/>
      <c r="CI558" s="27"/>
      <c r="CJ558" s="27"/>
      <c r="CK558" s="27"/>
      <c r="CL558" s="27"/>
      <c r="CM558" s="27"/>
      <c r="CN558" s="27"/>
      <c r="CO558" s="27"/>
    </row>
    <row r="559" spans="1:93" x14ac:dyDescent="0.25">
      <c r="A559" s="7" t="s">
        <v>4</v>
      </c>
      <c r="B559" s="6" t="str">
        <f>'[1]Методика оценки'!$C$39</f>
        <v>Удобство расписания дополнительных кружков и секций</v>
      </c>
      <c r="C559" s="14" t="s">
        <v>13</v>
      </c>
      <c r="D559" s="27">
        <v>0</v>
      </c>
      <c r="E559" s="27">
        <v>4</v>
      </c>
      <c r="F559" s="27">
        <v>0</v>
      </c>
      <c r="G559" s="27">
        <v>4</v>
      </c>
      <c r="H559" s="27">
        <v>5</v>
      </c>
      <c r="I559" s="27">
        <v>0</v>
      </c>
      <c r="J559" s="27">
        <v>4</v>
      </c>
      <c r="K559" s="27">
        <v>4</v>
      </c>
      <c r="L559" s="27">
        <v>5</v>
      </c>
      <c r="M559" s="27">
        <v>0</v>
      </c>
      <c r="N559" s="27">
        <v>5</v>
      </c>
      <c r="O559" s="27">
        <v>4</v>
      </c>
      <c r="P559" s="27">
        <v>4</v>
      </c>
      <c r="Q559" s="27">
        <v>0</v>
      </c>
      <c r="R559" s="27">
        <v>0</v>
      </c>
      <c r="S559" s="27">
        <v>0</v>
      </c>
      <c r="T559" s="27">
        <v>0</v>
      </c>
      <c r="U559" s="27">
        <v>0</v>
      </c>
      <c r="V559" s="27">
        <v>4</v>
      </c>
      <c r="W559" s="27">
        <v>0</v>
      </c>
      <c r="X559" s="27">
        <v>4</v>
      </c>
      <c r="Y559" s="27">
        <v>5</v>
      </c>
      <c r="Z559" s="27">
        <v>5</v>
      </c>
      <c r="AA559" s="27">
        <v>0</v>
      </c>
      <c r="AB559" s="27">
        <v>4</v>
      </c>
      <c r="AC559" s="27">
        <v>0</v>
      </c>
      <c r="AD559" s="27">
        <v>0</v>
      </c>
      <c r="AE559" s="27">
        <v>4</v>
      </c>
      <c r="AF559" s="27">
        <v>0</v>
      </c>
      <c r="AG559" s="27">
        <v>5</v>
      </c>
      <c r="AH559" s="27">
        <v>0</v>
      </c>
      <c r="AI559" s="27">
        <v>4</v>
      </c>
      <c r="AJ559" s="27">
        <v>0</v>
      </c>
      <c r="AK559" s="27">
        <v>0</v>
      </c>
      <c r="AL559" s="27">
        <v>5</v>
      </c>
      <c r="AM559" s="27">
        <v>0</v>
      </c>
      <c r="AN559" s="27">
        <v>5</v>
      </c>
      <c r="AO559" s="27">
        <v>0</v>
      </c>
      <c r="AP559" s="27">
        <v>5</v>
      </c>
      <c r="AQ559" s="27">
        <v>5</v>
      </c>
      <c r="AR559" s="27">
        <v>0</v>
      </c>
      <c r="AS559" s="27">
        <v>0</v>
      </c>
      <c r="AT559" s="27">
        <v>0</v>
      </c>
      <c r="AU559" s="27">
        <v>0</v>
      </c>
      <c r="AV559" s="27">
        <v>5</v>
      </c>
      <c r="AW559" s="27">
        <v>4</v>
      </c>
      <c r="AX559" s="27">
        <v>0</v>
      </c>
      <c r="AY559" s="27">
        <v>0</v>
      </c>
      <c r="AZ559" s="27">
        <v>4</v>
      </c>
      <c r="BA559" s="27">
        <v>0</v>
      </c>
      <c r="BB559" s="27">
        <v>0</v>
      </c>
      <c r="BC559" s="27">
        <v>3</v>
      </c>
      <c r="BD559" s="27">
        <v>4</v>
      </c>
      <c r="BE559" s="27">
        <v>0</v>
      </c>
      <c r="BF559" s="27">
        <v>0</v>
      </c>
      <c r="BG559" s="27">
        <v>0</v>
      </c>
      <c r="BH559" s="27">
        <v>0</v>
      </c>
      <c r="BI559" s="27">
        <v>0</v>
      </c>
      <c r="BJ559" s="27">
        <v>3</v>
      </c>
      <c r="BK559" s="27">
        <v>4</v>
      </c>
      <c r="BL559" s="27">
        <v>4</v>
      </c>
      <c r="BM559" s="27">
        <v>4</v>
      </c>
      <c r="BN559" s="27">
        <v>5</v>
      </c>
      <c r="BO559" s="27">
        <v>4</v>
      </c>
      <c r="BP559" s="27">
        <v>3</v>
      </c>
      <c r="BQ559" s="27">
        <v>0</v>
      </c>
      <c r="BR559" s="27">
        <v>5</v>
      </c>
      <c r="BS559" s="27">
        <v>4</v>
      </c>
      <c r="BT559" s="27">
        <v>0</v>
      </c>
      <c r="BU559" s="27">
        <v>0</v>
      </c>
      <c r="BV559" s="27">
        <v>5</v>
      </c>
      <c r="BW559" s="27">
        <v>5</v>
      </c>
      <c r="BX559" s="27">
        <v>5</v>
      </c>
      <c r="BY559" s="27">
        <v>5</v>
      </c>
      <c r="BZ559" s="27">
        <v>5</v>
      </c>
      <c r="CA559" s="27">
        <v>4</v>
      </c>
      <c r="CB559" s="27">
        <v>0</v>
      </c>
      <c r="CC559" s="27">
        <v>4</v>
      </c>
      <c r="CD559" s="27">
        <v>5</v>
      </c>
      <c r="CE559" s="27">
        <v>3</v>
      </c>
      <c r="CF559" s="27">
        <v>0</v>
      </c>
      <c r="CG559" s="27">
        <v>4</v>
      </c>
      <c r="CH559" s="27"/>
      <c r="CI559" s="27"/>
      <c r="CJ559" s="27"/>
      <c r="CK559" s="27"/>
      <c r="CL559" s="27"/>
      <c r="CM559" s="27"/>
      <c r="CN559" s="27"/>
      <c r="CO559" s="27"/>
    </row>
    <row r="560" spans="1:93" ht="30" x14ac:dyDescent="0.25">
      <c r="A560" s="7" t="s">
        <v>5</v>
      </c>
      <c r="B560" s="6" t="str">
        <f>'[1]Методика оценки'!$C$45</f>
        <v>Наличие материально-технических условий для проведения дополнительных кружков и секций</v>
      </c>
      <c r="C560" s="14" t="s">
        <v>14</v>
      </c>
      <c r="D560" s="27">
        <v>0</v>
      </c>
      <c r="E560" s="27">
        <v>5</v>
      </c>
      <c r="F560" s="27">
        <v>0</v>
      </c>
      <c r="G560" s="27">
        <v>4</v>
      </c>
      <c r="H560" s="27">
        <v>4</v>
      </c>
      <c r="I560" s="27">
        <v>0</v>
      </c>
      <c r="J560" s="27">
        <v>4</v>
      </c>
      <c r="K560" s="27">
        <v>5</v>
      </c>
      <c r="L560" s="27">
        <v>4</v>
      </c>
      <c r="M560" s="27">
        <v>3</v>
      </c>
      <c r="N560" s="27">
        <v>5</v>
      </c>
      <c r="O560" s="27">
        <v>4</v>
      </c>
      <c r="P560" s="27">
        <v>4</v>
      </c>
      <c r="Q560" s="27">
        <v>0</v>
      </c>
      <c r="R560" s="27">
        <v>0</v>
      </c>
      <c r="S560" s="27">
        <v>0</v>
      </c>
      <c r="T560" s="27">
        <v>0</v>
      </c>
      <c r="U560" s="27">
        <v>0</v>
      </c>
      <c r="V560" s="27">
        <v>5</v>
      </c>
      <c r="W560" s="27">
        <v>0</v>
      </c>
      <c r="X560" s="27">
        <v>4</v>
      </c>
      <c r="Y560" s="27">
        <v>5</v>
      </c>
      <c r="Z560" s="27">
        <v>5</v>
      </c>
      <c r="AA560" s="27">
        <v>0</v>
      </c>
      <c r="AB560" s="27">
        <v>3</v>
      </c>
      <c r="AC560" s="27">
        <v>0</v>
      </c>
      <c r="AD560" s="27">
        <v>0</v>
      </c>
      <c r="AE560" s="27">
        <v>4</v>
      </c>
      <c r="AF560" s="27">
        <v>0</v>
      </c>
      <c r="AG560" s="27">
        <v>4</v>
      </c>
      <c r="AH560" s="27">
        <v>0</v>
      </c>
      <c r="AI560" s="27">
        <v>5</v>
      </c>
      <c r="AJ560" s="27">
        <v>0</v>
      </c>
      <c r="AK560" s="27">
        <v>0</v>
      </c>
      <c r="AL560" s="27">
        <v>4</v>
      </c>
      <c r="AM560" s="27">
        <v>0</v>
      </c>
      <c r="AN560" s="27">
        <v>5</v>
      </c>
      <c r="AO560" s="27">
        <v>0</v>
      </c>
      <c r="AP560" s="27">
        <v>5</v>
      </c>
      <c r="AQ560" s="27">
        <v>4</v>
      </c>
      <c r="AR560" s="27">
        <v>0</v>
      </c>
      <c r="AS560" s="27">
        <v>0</v>
      </c>
      <c r="AT560" s="27">
        <v>0</v>
      </c>
      <c r="AU560" s="27">
        <v>0</v>
      </c>
      <c r="AV560" s="27">
        <v>5</v>
      </c>
      <c r="AW560" s="27">
        <v>3</v>
      </c>
      <c r="AX560" s="27">
        <v>0</v>
      </c>
      <c r="AY560" s="27">
        <v>0</v>
      </c>
      <c r="AZ560" s="27">
        <v>4</v>
      </c>
      <c r="BA560" s="27">
        <v>0</v>
      </c>
      <c r="BB560" s="27">
        <v>0</v>
      </c>
      <c r="BC560" s="27">
        <v>4</v>
      </c>
      <c r="BD560" s="27">
        <v>3</v>
      </c>
      <c r="BE560" s="27">
        <v>0</v>
      </c>
      <c r="BF560" s="27">
        <v>0</v>
      </c>
      <c r="BG560" s="27">
        <v>0</v>
      </c>
      <c r="BH560" s="27">
        <v>0</v>
      </c>
      <c r="BI560" s="27">
        <v>0</v>
      </c>
      <c r="BJ560" s="27">
        <v>4</v>
      </c>
      <c r="BK560" s="27">
        <v>4</v>
      </c>
      <c r="BL560" s="27">
        <v>5</v>
      </c>
      <c r="BM560" s="27">
        <v>5</v>
      </c>
      <c r="BN560" s="27">
        <v>5</v>
      </c>
      <c r="BO560" s="27">
        <v>4</v>
      </c>
      <c r="BP560" s="27">
        <v>4</v>
      </c>
      <c r="BQ560" s="27">
        <v>0</v>
      </c>
      <c r="BR560" s="27">
        <v>5</v>
      </c>
      <c r="BS560" s="27">
        <v>4</v>
      </c>
      <c r="BT560" s="27">
        <v>0</v>
      </c>
      <c r="BU560" s="27">
        <v>0</v>
      </c>
      <c r="BV560" s="27">
        <v>5</v>
      </c>
      <c r="BW560" s="27">
        <v>5</v>
      </c>
      <c r="BX560" s="27">
        <v>5</v>
      </c>
      <c r="BY560" s="27">
        <v>5</v>
      </c>
      <c r="BZ560" s="27">
        <v>5</v>
      </c>
      <c r="CA560" s="27">
        <v>4</v>
      </c>
      <c r="CB560" s="27">
        <v>0</v>
      </c>
      <c r="CC560" s="27">
        <v>4</v>
      </c>
      <c r="CD560" s="27">
        <v>5</v>
      </c>
      <c r="CE560" s="27">
        <v>4</v>
      </c>
      <c r="CF560" s="27">
        <v>0</v>
      </c>
      <c r="CG560" s="27">
        <v>5</v>
      </c>
      <c r="CH560" s="27"/>
      <c r="CI560" s="27"/>
      <c r="CJ560" s="27"/>
      <c r="CK560" s="27"/>
      <c r="CL560" s="27"/>
      <c r="CM560" s="27"/>
      <c r="CN560" s="27"/>
      <c r="CO560" s="27"/>
    </row>
    <row r="561" spans="1:93" x14ac:dyDescent="0.25">
      <c r="A561" s="7" t="s">
        <v>16</v>
      </c>
      <c r="B561" s="6" t="str">
        <f>'[1]Методика оценки'!$C$53</f>
        <v xml:space="preserve">Организация питания детей </v>
      </c>
      <c r="C561" s="14" t="s">
        <v>29</v>
      </c>
      <c r="D561" s="27">
        <v>5</v>
      </c>
      <c r="E561" s="27">
        <v>4</v>
      </c>
      <c r="F561" s="27">
        <v>4</v>
      </c>
      <c r="G561" s="27">
        <v>5</v>
      </c>
      <c r="H561" s="27">
        <v>5</v>
      </c>
      <c r="I561" s="27">
        <v>5</v>
      </c>
      <c r="J561" s="27">
        <v>5</v>
      </c>
      <c r="K561" s="27">
        <v>5</v>
      </c>
      <c r="L561" s="27">
        <v>4</v>
      </c>
      <c r="M561" s="27">
        <v>3</v>
      </c>
      <c r="N561" s="27">
        <v>5</v>
      </c>
      <c r="O561" s="27">
        <v>5</v>
      </c>
      <c r="P561" s="27">
        <v>4</v>
      </c>
      <c r="Q561" s="27">
        <v>3</v>
      </c>
      <c r="R561" s="27">
        <v>5</v>
      </c>
      <c r="S561" s="27">
        <v>5</v>
      </c>
      <c r="T561" s="27">
        <v>4</v>
      </c>
      <c r="U561" s="27">
        <v>4</v>
      </c>
      <c r="V561" s="27">
        <v>5</v>
      </c>
      <c r="W561" s="27">
        <v>5</v>
      </c>
      <c r="X561" s="27">
        <v>5</v>
      </c>
      <c r="Y561" s="27">
        <v>4</v>
      </c>
      <c r="Z561" s="27">
        <v>5</v>
      </c>
      <c r="AA561" s="27">
        <v>5</v>
      </c>
      <c r="AB561" s="27">
        <v>5</v>
      </c>
      <c r="AC561" s="27">
        <v>5</v>
      </c>
      <c r="AD561" s="27">
        <v>3</v>
      </c>
      <c r="AE561" s="27">
        <v>3</v>
      </c>
      <c r="AF561" s="27">
        <v>4</v>
      </c>
      <c r="AG561" s="27">
        <v>4</v>
      </c>
      <c r="AH561" s="27">
        <v>5</v>
      </c>
      <c r="AI561" s="27">
        <v>4</v>
      </c>
      <c r="AJ561" s="27">
        <v>3</v>
      </c>
      <c r="AK561" s="27">
        <v>4</v>
      </c>
      <c r="AL561" s="27">
        <v>5</v>
      </c>
      <c r="AM561" s="27">
        <v>5</v>
      </c>
      <c r="AN561" s="27">
        <v>5</v>
      </c>
      <c r="AO561" s="27">
        <v>3</v>
      </c>
      <c r="AP561" s="27">
        <v>5</v>
      </c>
      <c r="AQ561" s="27">
        <v>5</v>
      </c>
      <c r="AR561" s="27">
        <v>5</v>
      </c>
      <c r="AS561" s="27">
        <v>5</v>
      </c>
      <c r="AT561" s="27">
        <v>5</v>
      </c>
      <c r="AU561" s="27">
        <v>3</v>
      </c>
      <c r="AV561" s="27">
        <v>5</v>
      </c>
      <c r="AW561" s="27">
        <v>5</v>
      </c>
      <c r="AX561" s="27">
        <v>3</v>
      </c>
      <c r="AY561" s="27">
        <v>5</v>
      </c>
      <c r="AZ561" s="27">
        <v>5</v>
      </c>
      <c r="BA561" s="27">
        <v>5</v>
      </c>
      <c r="BB561" s="27">
        <v>3</v>
      </c>
      <c r="BC561" s="27">
        <v>4</v>
      </c>
      <c r="BD561" s="27">
        <v>3</v>
      </c>
      <c r="BE561" s="27">
        <v>5</v>
      </c>
      <c r="BF561" s="27">
        <v>5</v>
      </c>
      <c r="BG561" s="27">
        <v>5</v>
      </c>
      <c r="BH561" s="27">
        <v>5</v>
      </c>
      <c r="BI561" s="27">
        <v>4</v>
      </c>
      <c r="BJ561" s="27">
        <v>5</v>
      </c>
      <c r="BK561" s="27">
        <v>4</v>
      </c>
      <c r="BL561" s="27">
        <v>3</v>
      </c>
      <c r="BM561" s="27">
        <v>5</v>
      </c>
      <c r="BN561" s="27">
        <v>5</v>
      </c>
      <c r="BO561" s="27">
        <v>5</v>
      </c>
      <c r="BP561" s="27">
        <v>3</v>
      </c>
      <c r="BQ561" s="27">
        <v>5</v>
      </c>
      <c r="BR561" s="27">
        <v>5</v>
      </c>
      <c r="BS561" s="27">
        <v>5</v>
      </c>
      <c r="BT561" s="27">
        <v>5</v>
      </c>
      <c r="BU561" s="27">
        <v>5</v>
      </c>
      <c r="BV561" s="27">
        <v>5</v>
      </c>
      <c r="BW561" s="27">
        <v>5</v>
      </c>
      <c r="BX561" s="27">
        <v>5</v>
      </c>
      <c r="BY561" s="27">
        <v>4</v>
      </c>
      <c r="BZ561" s="27">
        <v>5</v>
      </c>
      <c r="CA561" s="27">
        <v>5</v>
      </c>
      <c r="CB561" s="27">
        <v>5</v>
      </c>
      <c r="CC561" s="27">
        <v>4</v>
      </c>
      <c r="CD561" s="27">
        <v>5</v>
      </c>
      <c r="CE561" s="27">
        <v>5</v>
      </c>
      <c r="CF561" s="27">
        <v>5</v>
      </c>
      <c r="CG561" s="27">
        <v>3</v>
      </c>
      <c r="CH561" s="27"/>
      <c r="CI561" s="27"/>
      <c r="CJ561" s="27"/>
      <c r="CK561" s="27"/>
      <c r="CL561" s="27"/>
      <c r="CM561" s="27"/>
      <c r="CN561" s="27"/>
      <c r="CO561" s="27"/>
    </row>
    <row r="562" spans="1:93" ht="30" x14ac:dyDescent="0.25">
      <c r="A562" s="7" t="s">
        <v>6</v>
      </c>
      <c r="B562" s="6" t="str">
        <f>'[1]Методика оценки'!$C$59</f>
        <v>Обеспечение здоровья и предотвращение травматизма детей</v>
      </c>
      <c r="C562" s="14" t="s">
        <v>30</v>
      </c>
      <c r="D562" s="27">
        <v>3</v>
      </c>
      <c r="E562" s="27">
        <v>3</v>
      </c>
      <c r="F562" s="27">
        <v>4</v>
      </c>
      <c r="G562" s="27">
        <v>4</v>
      </c>
      <c r="H562" s="27">
        <v>5</v>
      </c>
      <c r="I562" s="27">
        <v>5</v>
      </c>
      <c r="J562" s="27">
        <v>4</v>
      </c>
      <c r="K562" s="27">
        <v>0</v>
      </c>
      <c r="L562" s="27">
        <v>5</v>
      </c>
      <c r="M562" s="27">
        <v>3</v>
      </c>
      <c r="N562" s="27">
        <v>5</v>
      </c>
      <c r="O562" s="27">
        <v>4</v>
      </c>
      <c r="P562" s="27">
        <v>5</v>
      </c>
      <c r="Q562" s="27">
        <v>3</v>
      </c>
      <c r="R562" s="27">
        <v>5</v>
      </c>
      <c r="S562" s="27">
        <v>5</v>
      </c>
      <c r="T562" s="27">
        <v>5</v>
      </c>
      <c r="U562" s="27">
        <v>4</v>
      </c>
      <c r="V562" s="27">
        <v>4</v>
      </c>
      <c r="W562" s="27">
        <v>5</v>
      </c>
      <c r="X562" s="27">
        <v>5</v>
      </c>
      <c r="Y562" s="27">
        <v>4</v>
      </c>
      <c r="Z562" s="27">
        <v>5</v>
      </c>
      <c r="AA562" s="27">
        <v>4</v>
      </c>
      <c r="AB562" s="27">
        <v>4</v>
      </c>
      <c r="AC562" s="27">
        <v>5</v>
      </c>
      <c r="AD562" s="27">
        <v>4</v>
      </c>
      <c r="AE562" s="27">
        <v>5</v>
      </c>
      <c r="AF562" s="27">
        <v>4</v>
      </c>
      <c r="AG562" s="27">
        <v>4</v>
      </c>
      <c r="AH562" s="27">
        <v>5</v>
      </c>
      <c r="AI562" s="27">
        <v>5</v>
      </c>
      <c r="AJ562" s="27">
        <v>3</v>
      </c>
      <c r="AK562" s="27">
        <v>5</v>
      </c>
      <c r="AL562" s="27">
        <v>5</v>
      </c>
      <c r="AM562" s="27">
        <v>5</v>
      </c>
      <c r="AN562" s="27">
        <v>5</v>
      </c>
      <c r="AO562" s="27">
        <v>4</v>
      </c>
      <c r="AP562" s="27">
        <v>5</v>
      </c>
      <c r="AQ562" s="27">
        <v>5</v>
      </c>
      <c r="AR562" s="27">
        <v>5</v>
      </c>
      <c r="AS562" s="27">
        <v>3</v>
      </c>
      <c r="AT562" s="27">
        <v>4</v>
      </c>
      <c r="AU562" s="27">
        <v>5</v>
      </c>
      <c r="AV562" s="27">
        <v>5</v>
      </c>
      <c r="AW562" s="27">
        <v>4</v>
      </c>
      <c r="AX562" s="27">
        <v>5</v>
      </c>
      <c r="AY562" s="27">
        <v>0</v>
      </c>
      <c r="AZ562" s="27">
        <v>4</v>
      </c>
      <c r="BA562" s="27">
        <v>4</v>
      </c>
      <c r="BB562" s="27">
        <v>4</v>
      </c>
      <c r="BC562" s="27">
        <v>5</v>
      </c>
      <c r="BD562" s="27">
        <v>3</v>
      </c>
      <c r="BE562" s="27">
        <v>5</v>
      </c>
      <c r="BF562" s="27">
        <v>5</v>
      </c>
      <c r="BG562" s="27">
        <v>4</v>
      </c>
      <c r="BH562" s="27">
        <v>5</v>
      </c>
      <c r="BI562" s="27">
        <v>5</v>
      </c>
      <c r="BJ562" s="27">
        <v>5</v>
      </c>
      <c r="BK562" s="27">
        <v>5</v>
      </c>
      <c r="BL562" s="27">
        <v>3</v>
      </c>
      <c r="BM562" s="27">
        <v>4</v>
      </c>
      <c r="BN562" s="27">
        <v>5</v>
      </c>
      <c r="BO562" s="27">
        <v>5</v>
      </c>
      <c r="BP562" s="27">
        <v>4</v>
      </c>
      <c r="BQ562" s="27">
        <v>5</v>
      </c>
      <c r="BR562" s="27">
        <v>5</v>
      </c>
      <c r="BS562" s="27">
        <v>4</v>
      </c>
      <c r="BT562" s="27">
        <v>4</v>
      </c>
      <c r="BU562" s="27">
        <v>3</v>
      </c>
      <c r="BV562" s="27">
        <v>5</v>
      </c>
      <c r="BW562" s="27">
        <v>4</v>
      </c>
      <c r="BX562" s="27">
        <v>5</v>
      </c>
      <c r="BY562" s="27">
        <v>4</v>
      </c>
      <c r="BZ562" s="27">
        <v>5</v>
      </c>
      <c r="CA562" s="27">
        <v>5</v>
      </c>
      <c r="CB562" s="27">
        <v>4</v>
      </c>
      <c r="CC562" s="27">
        <v>4</v>
      </c>
      <c r="CD562" s="27">
        <v>5</v>
      </c>
      <c r="CE562" s="27">
        <v>5</v>
      </c>
      <c r="CF562" s="27">
        <v>4</v>
      </c>
      <c r="CG562" s="27">
        <v>3</v>
      </c>
      <c r="CH562" s="27"/>
      <c r="CI562" s="27"/>
      <c r="CJ562" s="27"/>
      <c r="CK562" s="27"/>
      <c r="CL562" s="27"/>
      <c r="CM562" s="27"/>
      <c r="CN562" s="27"/>
      <c r="CO562" s="27"/>
    </row>
    <row r="563" spans="1:93" ht="30" x14ac:dyDescent="0.25">
      <c r="A563" s="7" t="s">
        <v>17</v>
      </c>
      <c r="B563" s="6" t="str">
        <f>'[1]Методика оценки'!$C$65</f>
        <v>Организация охраны здания детского сада и прилегающей территории</v>
      </c>
      <c r="C563" s="14" t="s">
        <v>31</v>
      </c>
      <c r="D563" s="27">
        <v>3</v>
      </c>
      <c r="E563" s="27">
        <v>4</v>
      </c>
      <c r="F563" s="27">
        <v>0</v>
      </c>
      <c r="G563" s="27">
        <v>5</v>
      </c>
      <c r="H563" s="27">
        <v>4</v>
      </c>
      <c r="I563" s="27">
        <v>5</v>
      </c>
      <c r="J563" s="27">
        <v>4</v>
      </c>
      <c r="K563" s="27">
        <v>4</v>
      </c>
      <c r="L563" s="27">
        <v>5</v>
      </c>
      <c r="M563" s="27">
        <v>2</v>
      </c>
      <c r="N563" s="27">
        <v>5</v>
      </c>
      <c r="O563" s="27">
        <v>5</v>
      </c>
      <c r="P563" s="27">
        <v>5</v>
      </c>
      <c r="Q563" s="27">
        <v>2</v>
      </c>
      <c r="R563" s="27">
        <v>0</v>
      </c>
      <c r="S563" s="27">
        <v>5</v>
      </c>
      <c r="T563" s="27">
        <v>5</v>
      </c>
      <c r="U563" s="27">
        <v>4</v>
      </c>
      <c r="V563" s="27">
        <v>5</v>
      </c>
      <c r="W563" s="27">
        <v>5</v>
      </c>
      <c r="X563" s="27">
        <v>5</v>
      </c>
      <c r="Y563" s="27">
        <v>4</v>
      </c>
      <c r="Z563" s="27">
        <v>5</v>
      </c>
      <c r="AA563" s="27">
        <v>5</v>
      </c>
      <c r="AB563" s="27">
        <v>5</v>
      </c>
      <c r="AC563" s="27">
        <v>5</v>
      </c>
      <c r="AD563" s="27">
        <v>4</v>
      </c>
      <c r="AE563" s="27">
        <v>4</v>
      </c>
      <c r="AF563" s="27">
        <v>0</v>
      </c>
      <c r="AG563" s="27">
        <v>4</v>
      </c>
      <c r="AH563" s="27">
        <v>2</v>
      </c>
      <c r="AI563" s="27">
        <v>5</v>
      </c>
      <c r="AJ563" s="27">
        <v>2</v>
      </c>
      <c r="AK563" s="27">
        <v>4</v>
      </c>
      <c r="AL563" s="27">
        <v>4</v>
      </c>
      <c r="AM563" s="27">
        <v>0</v>
      </c>
      <c r="AN563" s="27">
        <v>5</v>
      </c>
      <c r="AO563" s="27">
        <v>3</v>
      </c>
      <c r="AP563" s="27">
        <v>5</v>
      </c>
      <c r="AQ563" s="27">
        <v>4</v>
      </c>
      <c r="AR563" s="27">
        <v>0</v>
      </c>
      <c r="AS563" s="27">
        <v>3</v>
      </c>
      <c r="AT563" s="27">
        <v>0</v>
      </c>
      <c r="AU563" s="27">
        <v>5</v>
      </c>
      <c r="AV563" s="27">
        <v>5</v>
      </c>
      <c r="AW563" s="27">
        <v>5</v>
      </c>
      <c r="AX563" s="27">
        <v>4</v>
      </c>
      <c r="AY563" s="27">
        <v>3</v>
      </c>
      <c r="AZ563" s="27">
        <v>4</v>
      </c>
      <c r="BA563" s="27">
        <v>0</v>
      </c>
      <c r="BB563" s="27">
        <v>3</v>
      </c>
      <c r="BC563" s="27">
        <v>5</v>
      </c>
      <c r="BD563" s="27">
        <v>4</v>
      </c>
      <c r="BE563" s="27">
        <v>5</v>
      </c>
      <c r="BF563" s="27">
        <v>4</v>
      </c>
      <c r="BG563" s="27">
        <v>5</v>
      </c>
      <c r="BH563" s="27">
        <v>5</v>
      </c>
      <c r="BI563" s="27">
        <v>4</v>
      </c>
      <c r="BJ563" s="27">
        <v>4</v>
      </c>
      <c r="BK563" s="27">
        <v>5</v>
      </c>
      <c r="BL563" s="27">
        <v>4</v>
      </c>
      <c r="BM563" s="27">
        <v>5</v>
      </c>
      <c r="BN563" s="27">
        <v>5</v>
      </c>
      <c r="BO563" s="27">
        <v>5</v>
      </c>
      <c r="BP563" s="27">
        <v>4</v>
      </c>
      <c r="BQ563" s="27">
        <v>5</v>
      </c>
      <c r="BR563" s="27">
        <v>5</v>
      </c>
      <c r="BS563" s="27">
        <v>4</v>
      </c>
      <c r="BT563" s="27">
        <v>5</v>
      </c>
      <c r="BU563" s="27">
        <v>4</v>
      </c>
      <c r="BV563" s="27">
        <v>4</v>
      </c>
      <c r="BW563" s="27">
        <v>5</v>
      </c>
      <c r="BX563" s="27">
        <v>5</v>
      </c>
      <c r="BY563" s="27">
        <v>4</v>
      </c>
      <c r="BZ563" s="27">
        <v>5</v>
      </c>
      <c r="CA563" s="27">
        <v>5</v>
      </c>
      <c r="CB563" s="27">
        <v>4</v>
      </c>
      <c r="CC563" s="27">
        <v>4</v>
      </c>
      <c r="CD563" s="27">
        <v>5</v>
      </c>
      <c r="CE563" s="27">
        <v>5</v>
      </c>
      <c r="CF563" s="27">
        <v>5</v>
      </c>
      <c r="CG563" s="27">
        <v>4</v>
      </c>
      <c r="CH563" s="27"/>
      <c r="CI563" s="27"/>
      <c r="CJ563" s="27"/>
      <c r="CK563" s="27"/>
      <c r="CL563" s="27"/>
      <c r="CM563" s="27"/>
      <c r="CN563" s="27"/>
      <c r="CO563" s="27"/>
    </row>
    <row r="564" spans="1:93" x14ac:dyDescent="0.25">
      <c r="A564" s="7" t="s">
        <v>18</v>
      </c>
      <c r="B564" s="6" t="str">
        <f>'[1]Методика оценки'!$C$71</f>
        <v>Соотношение времени занятий и отдыха</v>
      </c>
      <c r="C564" s="14" t="s">
        <v>32</v>
      </c>
      <c r="D564" s="27">
        <v>4</v>
      </c>
      <c r="E564" s="27">
        <v>4</v>
      </c>
      <c r="F564" s="27">
        <v>4</v>
      </c>
      <c r="G564" s="27">
        <v>3</v>
      </c>
      <c r="H564" s="27">
        <v>4</v>
      </c>
      <c r="I564" s="27">
        <v>4</v>
      </c>
      <c r="J564" s="27">
        <v>4</v>
      </c>
      <c r="K564" s="27">
        <v>4</v>
      </c>
      <c r="L564" s="27">
        <v>5</v>
      </c>
      <c r="M564" s="27">
        <v>4</v>
      </c>
      <c r="N564" s="27">
        <v>5</v>
      </c>
      <c r="O564" s="27">
        <v>5</v>
      </c>
      <c r="P564" s="27">
        <v>4</v>
      </c>
      <c r="Q564" s="27">
        <v>3</v>
      </c>
      <c r="R564" s="27">
        <v>4</v>
      </c>
      <c r="S564" s="27">
        <v>5</v>
      </c>
      <c r="T564" s="27">
        <v>5</v>
      </c>
      <c r="U564" s="27">
        <v>5</v>
      </c>
      <c r="V564" s="27">
        <v>4</v>
      </c>
      <c r="W564" s="27">
        <v>0</v>
      </c>
      <c r="X564" s="27">
        <v>4</v>
      </c>
      <c r="Y564" s="27">
        <v>4</v>
      </c>
      <c r="Z564" s="27">
        <v>5</v>
      </c>
      <c r="AA564" s="27">
        <v>5</v>
      </c>
      <c r="AB564" s="27">
        <v>5</v>
      </c>
      <c r="AC564" s="27">
        <v>0</v>
      </c>
      <c r="AD564" s="27">
        <v>4</v>
      </c>
      <c r="AE564" s="27">
        <v>4</v>
      </c>
      <c r="AF564" s="27">
        <v>4</v>
      </c>
      <c r="AG564" s="27">
        <v>5</v>
      </c>
      <c r="AH564" s="27">
        <v>5</v>
      </c>
      <c r="AI564" s="27">
        <v>4</v>
      </c>
      <c r="AJ564" s="27">
        <v>4</v>
      </c>
      <c r="AK564" s="27">
        <v>5</v>
      </c>
      <c r="AL564" s="27">
        <v>4</v>
      </c>
      <c r="AM564" s="27">
        <v>0</v>
      </c>
      <c r="AN564" s="27">
        <v>5</v>
      </c>
      <c r="AO564" s="27">
        <v>4</v>
      </c>
      <c r="AP564" s="27">
        <v>5</v>
      </c>
      <c r="AQ564" s="27">
        <v>4</v>
      </c>
      <c r="AR564" s="27">
        <v>0</v>
      </c>
      <c r="AS564" s="27">
        <v>4</v>
      </c>
      <c r="AT564" s="27">
        <v>0</v>
      </c>
      <c r="AU564" s="27">
        <v>4</v>
      </c>
      <c r="AV564" s="27">
        <v>5</v>
      </c>
      <c r="AW564" s="27">
        <v>5</v>
      </c>
      <c r="AX564" s="27">
        <v>4</v>
      </c>
      <c r="AY564" s="27">
        <v>5</v>
      </c>
      <c r="AZ564" s="27">
        <v>4</v>
      </c>
      <c r="BA564" s="27">
        <v>0</v>
      </c>
      <c r="BB564" s="27">
        <v>4</v>
      </c>
      <c r="BC564" s="27">
        <v>4</v>
      </c>
      <c r="BD564" s="27">
        <v>4</v>
      </c>
      <c r="BE564" s="27">
        <v>0</v>
      </c>
      <c r="BF564" s="27">
        <v>5</v>
      </c>
      <c r="BG564" s="27">
        <v>4</v>
      </c>
      <c r="BH564" s="27">
        <v>5</v>
      </c>
      <c r="BI564" s="27">
        <v>4</v>
      </c>
      <c r="BJ564" s="27">
        <v>4</v>
      </c>
      <c r="BK564" s="27">
        <v>4</v>
      </c>
      <c r="BL564" s="27">
        <v>3</v>
      </c>
      <c r="BM564" s="27">
        <v>4</v>
      </c>
      <c r="BN564" s="27">
        <v>5</v>
      </c>
      <c r="BO564" s="27">
        <v>4</v>
      </c>
      <c r="BP564" s="27">
        <v>4</v>
      </c>
      <c r="BQ564" s="27">
        <v>4</v>
      </c>
      <c r="BR564" s="27">
        <v>5</v>
      </c>
      <c r="BS564" s="27">
        <v>4</v>
      </c>
      <c r="BT564" s="27">
        <v>5</v>
      </c>
      <c r="BU564" s="27">
        <v>5</v>
      </c>
      <c r="BV564" s="27">
        <v>5</v>
      </c>
      <c r="BW564" s="27">
        <v>5</v>
      </c>
      <c r="BX564" s="27">
        <v>5</v>
      </c>
      <c r="BY564" s="27">
        <v>4</v>
      </c>
      <c r="BZ564" s="27">
        <v>5</v>
      </c>
      <c r="CA564" s="27">
        <v>5</v>
      </c>
      <c r="CB564" s="27">
        <v>4</v>
      </c>
      <c r="CC564" s="27">
        <v>4</v>
      </c>
      <c r="CD564" s="27">
        <v>5</v>
      </c>
      <c r="CE564" s="27">
        <v>5</v>
      </c>
      <c r="CF564" s="27">
        <v>4</v>
      </c>
      <c r="CG564" s="27">
        <v>3</v>
      </c>
      <c r="CH564" s="27"/>
      <c r="CI564" s="27"/>
      <c r="CJ564" s="27"/>
      <c r="CK564" s="27"/>
      <c r="CL564" s="27"/>
      <c r="CM564" s="27"/>
      <c r="CN564" s="27"/>
      <c r="CO564" s="27"/>
    </row>
    <row r="565" spans="1:93" x14ac:dyDescent="0.25">
      <c r="A565" s="7" t="s">
        <v>19</v>
      </c>
      <c r="B565" s="6" t="str">
        <f>'[1]Методика оценки'!$C$77</f>
        <v>Переполненность группы</v>
      </c>
      <c r="C565" s="14" t="s">
        <v>33</v>
      </c>
      <c r="D565" s="27">
        <v>2</v>
      </c>
      <c r="E565" s="27">
        <v>2</v>
      </c>
      <c r="F565" s="27">
        <v>5</v>
      </c>
      <c r="G565" s="27">
        <v>0</v>
      </c>
      <c r="H565" s="27">
        <v>5</v>
      </c>
      <c r="I565" s="27">
        <v>2</v>
      </c>
      <c r="J565" s="27">
        <v>2</v>
      </c>
      <c r="K565" s="27">
        <v>5</v>
      </c>
      <c r="L565" s="27">
        <v>0</v>
      </c>
      <c r="M565" s="27">
        <v>5</v>
      </c>
      <c r="N565" s="27">
        <v>5</v>
      </c>
      <c r="O565" s="27">
        <v>5</v>
      </c>
      <c r="P565" s="27">
        <v>2</v>
      </c>
      <c r="Q565" s="27">
        <v>5</v>
      </c>
      <c r="R565" s="27">
        <v>5</v>
      </c>
      <c r="S565" s="27">
        <v>2</v>
      </c>
      <c r="T565" s="27">
        <v>5</v>
      </c>
      <c r="U565" s="27">
        <v>2</v>
      </c>
      <c r="V565" s="27">
        <v>2</v>
      </c>
      <c r="W565" s="27">
        <v>2</v>
      </c>
      <c r="X565" s="27">
        <v>5</v>
      </c>
      <c r="Y565" s="27">
        <v>2</v>
      </c>
      <c r="Z565" s="27">
        <v>5</v>
      </c>
      <c r="AA565" s="27">
        <v>5</v>
      </c>
      <c r="AB565" s="27">
        <v>5</v>
      </c>
      <c r="AC565" s="27">
        <v>5</v>
      </c>
      <c r="AD565" s="27">
        <v>5</v>
      </c>
      <c r="AE565" s="27">
        <v>0</v>
      </c>
      <c r="AF565" s="27">
        <v>5</v>
      </c>
      <c r="AG565" s="27">
        <v>2</v>
      </c>
      <c r="AH565" s="27">
        <v>0</v>
      </c>
      <c r="AI565" s="27">
        <v>5</v>
      </c>
      <c r="AJ565" s="27">
        <v>5</v>
      </c>
      <c r="AK565" s="27">
        <v>5</v>
      </c>
      <c r="AL565" s="27">
        <v>5</v>
      </c>
      <c r="AM565" s="27">
        <v>5</v>
      </c>
      <c r="AN565" s="27">
        <v>5</v>
      </c>
      <c r="AO565" s="27">
        <v>2</v>
      </c>
      <c r="AP565" s="27">
        <v>2</v>
      </c>
      <c r="AQ565" s="27">
        <v>5</v>
      </c>
      <c r="AR565" s="27">
        <v>5</v>
      </c>
      <c r="AS565" s="27">
        <v>2</v>
      </c>
      <c r="AT565" s="27">
        <v>2</v>
      </c>
      <c r="AU565" s="27">
        <v>2</v>
      </c>
      <c r="AV565" s="27">
        <v>2</v>
      </c>
      <c r="AW565" s="27">
        <v>5</v>
      </c>
      <c r="AX565" s="27">
        <v>2</v>
      </c>
      <c r="AY565" s="27">
        <v>2</v>
      </c>
      <c r="AZ565" s="27">
        <v>2</v>
      </c>
      <c r="BA565" s="27">
        <v>5</v>
      </c>
      <c r="BB565" s="27">
        <v>2</v>
      </c>
      <c r="BC565" s="27">
        <v>5</v>
      </c>
      <c r="BD565" s="27">
        <v>5</v>
      </c>
      <c r="BE565" s="27">
        <v>5</v>
      </c>
      <c r="BF565" s="27">
        <v>2</v>
      </c>
      <c r="BG565" s="27">
        <v>5</v>
      </c>
      <c r="BH565" s="27">
        <v>5</v>
      </c>
      <c r="BI565" s="27">
        <v>2</v>
      </c>
      <c r="BJ565" s="27">
        <v>2</v>
      </c>
      <c r="BK565" s="27">
        <v>2</v>
      </c>
      <c r="BL565" s="27">
        <v>2</v>
      </c>
      <c r="BM565" s="27">
        <v>2</v>
      </c>
      <c r="BN565" s="27">
        <v>5</v>
      </c>
      <c r="BO565" s="27">
        <v>5</v>
      </c>
      <c r="BP565" s="27">
        <v>2</v>
      </c>
      <c r="BQ565" s="27">
        <v>2</v>
      </c>
      <c r="BR565" s="27">
        <v>5</v>
      </c>
      <c r="BS565" s="27">
        <v>5</v>
      </c>
      <c r="BT565" s="27">
        <v>5</v>
      </c>
      <c r="BU565" s="27">
        <v>5</v>
      </c>
      <c r="BV565" s="27">
        <v>2</v>
      </c>
      <c r="BW565" s="27">
        <v>2</v>
      </c>
      <c r="BX565" s="27">
        <v>5</v>
      </c>
      <c r="BY565" s="27">
        <v>5</v>
      </c>
      <c r="BZ565" s="27">
        <v>5</v>
      </c>
      <c r="CA565" s="27">
        <v>2</v>
      </c>
      <c r="CB565" s="27">
        <v>2</v>
      </c>
      <c r="CC565" s="27">
        <v>5</v>
      </c>
      <c r="CD565" s="27">
        <v>5</v>
      </c>
      <c r="CE565" s="27">
        <v>5</v>
      </c>
      <c r="CF565" s="27">
        <v>5</v>
      </c>
      <c r="CG565" s="27">
        <v>2</v>
      </c>
      <c r="CH565" s="27"/>
      <c r="CI565" s="27"/>
      <c r="CJ565" s="27"/>
      <c r="CK565" s="27"/>
      <c r="CL565" s="27"/>
      <c r="CM565" s="27"/>
      <c r="CN565" s="27"/>
      <c r="CO565" s="27"/>
    </row>
    <row r="566" spans="1:93" x14ac:dyDescent="0.25">
      <c r="A566" s="7" t="s">
        <v>20</v>
      </c>
      <c r="B566" s="6" t="str">
        <f>'[1]Методика оценки'!$C$85</f>
        <v>Качество работы воспитателей</v>
      </c>
      <c r="C566" s="14" t="s">
        <v>34</v>
      </c>
      <c r="D566" s="27">
        <v>4</v>
      </c>
      <c r="E566" s="27">
        <v>5</v>
      </c>
      <c r="F566" s="27">
        <v>5</v>
      </c>
      <c r="G566" s="27">
        <v>4</v>
      </c>
      <c r="H566" s="27">
        <v>5</v>
      </c>
      <c r="I566" s="27">
        <v>5</v>
      </c>
      <c r="J566" s="27">
        <v>4</v>
      </c>
      <c r="K566" s="27">
        <v>5</v>
      </c>
      <c r="L566" s="27">
        <v>5</v>
      </c>
      <c r="M566" s="27">
        <v>3</v>
      </c>
      <c r="N566" s="27">
        <v>5</v>
      </c>
      <c r="O566" s="27">
        <v>5</v>
      </c>
      <c r="P566" s="27">
        <v>4</v>
      </c>
      <c r="Q566" s="27">
        <v>4</v>
      </c>
      <c r="R566" s="27">
        <v>5</v>
      </c>
      <c r="S566" s="27">
        <v>5</v>
      </c>
      <c r="T566" s="27">
        <v>5</v>
      </c>
      <c r="U566" s="27">
        <v>4</v>
      </c>
      <c r="V566" s="27">
        <v>5</v>
      </c>
      <c r="W566" s="27">
        <v>5</v>
      </c>
      <c r="X566" s="27">
        <v>5</v>
      </c>
      <c r="Y566" s="27">
        <v>5</v>
      </c>
      <c r="Z566" s="27">
        <v>4</v>
      </c>
      <c r="AA566" s="27">
        <v>5</v>
      </c>
      <c r="AB566" s="27">
        <v>5</v>
      </c>
      <c r="AC566" s="27">
        <v>5</v>
      </c>
      <c r="AD566" s="27">
        <v>4</v>
      </c>
      <c r="AE566" s="27">
        <v>5</v>
      </c>
      <c r="AF566" s="27">
        <v>4</v>
      </c>
      <c r="AG566" s="27">
        <v>5</v>
      </c>
      <c r="AH566" s="27">
        <v>5</v>
      </c>
      <c r="AI566" s="27">
        <v>5</v>
      </c>
      <c r="AJ566" s="27">
        <v>3</v>
      </c>
      <c r="AK566" s="27">
        <v>5</v>
      </c>
      <c r="AL566" s="27">
        <v>5</v>
      </c>
      <c r="AM566" s="27">
        <v>5</v>
      </c>
      <c r="AN566" s="27">
        <v>5</v>
      </c>
      <c r="AO566" s="27">
        <v>5</v>
      </c>
      <c r="AP566" s="27">
        <v>5</v>
      </c>
      <c r="AQ566" s="27">
        <v>5</v>
      </c>
      <c r="AR566" s="27">
        <v>5</v>
      </c>
      <c r="AS566" s="27">
        <v>4</v>
      </c>
      <c r="AT566" s="27">
        <v>4</v>
      </c>
      <c r="AU566" s="27">
        <v>5</v>
      </c>
      <c r="AV566" s="27">
        <v>5</v>
      </c>
      <c r="AW566" s="27">
        <v>5</v>
      </c>
      <c r="AX566" s="27">
        <v>5</v>
      </c>
      <c r="AY566" s="27">
        <v>4</v>
      </c>
      <c r="AZ566" s="27">
        <v>4</v>
      </c>
      <c r="BA566" s="27">
        <v>5</v>
      </c>
      <c r="BB566" s="27">
        <v>5</v>
      </c>
      <c r="BC566" s="27">
        <v>5</v>
      </c>
      <c r="BD566" s="27">
        <v>4</v>
      </c>
      <c r="BE566" s="27">
        <v>5</v>
      </c>
      <c r="BF566" s="27">
        <v>5</v>
      </c>
      <c r="BG566" s="27">
        <v>4</v>
      </c>
      <c r="BH566" s="27">
        <v>5</v>
      </c>
      <c r="BI566" s="27">
        <v>5</v>
      </c>
      <c r="BJ566" s="27">
        <v>4</v>
      </c>
      <c r="BK566" s="27">
        <v>4</v>
      </c>
      <c r="BL566" s="27">
        <v>5</v>
      </c>
      <c r="BM566" s="27">
        <v>5</v>
      </c>
      <c r="BN566" s="27">
        <v>5</v>
      </c>
      <c r="BO566" s="27">
        <v>5</v>
      </c>
      <c r="BP566" s="27">
        <v>4</v>
      </c>
      <c r="BQ566" s="27">
        <v>5</v>
      </c>
      <c r="BR566" s="27">
        <v>5</v>
      </c>
      <c r="BS566" s="27">
        <v>5</v>
      </c>
      <c r="BT566" s="27">
        <v>5</v>
      </c>
      <c r="BU566" s="27">
        <v>5</v>
      </c>
      <c r="BV566" s="27">
        <v>4</v>
      </c>
      <c r="BW566" s="27">
        <v>4</v>
      </c>
      <c r="BX566" s="27">
        <v>5</v>
      </c>
      <c r="BY566" s="27">
        <v>5</v>
      </c>
      <c r="BZ566" s="27">
        <v>5</v>
      </c>
      <c r="CA566" s="27">
        <v>5</v>
      </c>
      <c r="CB566" s="27">
        <v>5</v>
      </c>
      <c r="CC566" s="27">
        <v>4</v>
      </c>
      <c r="CD566" s="27">
        <v>5</v>
      </c>
      <c r="CE566" s="27">
        <v>5</v>
      </c>
      <c r="CF566" s="27">
        <v>5</v>
      </c>
      <c r="CG566" s="27">
        <v>5</v>
      </c>
      <c r="CH566" s="27"/>
      <c r="CI566" s="27"/>
      <c r="CJ566" s="27"/>
      <c r="CK566" s="27"/>
      <c r="CL566" s="27"/>
      <c r="CM566" s="27"/>
      <c r="CN566" s="27"/>
      <c r="CO566" s="27"/>
    </row>
    <row r="567" spans="1:93" x14ac:dyDescent="0.25">
      <c r="A567" s="7" t="s">
        <v>21</v>
      </c>
      <c r="B567" s="6" t="str">
        <f>'[1]Методика оценки'!$C$91</f>
        <v>Качество работы помощников воспитателей</v>
      </c>
      <c r="C567" s="14" t="s">
        <v>35</v>
      </c>
      <c r="D567" s="27">
        <v>3</v>
      </c>
      <c r="E567" s="27">
        <v>4</v>
      </c>
      <c r="F567" s="27">
        <v>4</v>
      </c>
      <c r="G567" s="27">
        <v>5</v>
      </c>
      <c r="H567" s="27">
        <v>5</v>
      </c>
      <c r="I567" s="27">
        <v>4</v>
      </c>
      <c r="J567" s="27">
        <v>4</v>
      </c>
      <c r="K567" s="27">
        <v>4</v>
      </c>
      <c r="L567" s="27">
        <v>4</v>
      </c>
      <c r="M567" s="27">
        <v>3</v>
      </c>
      <c r="N567" s="27">
        <v>5</v>
      </c>
      <c r="O567" s="27">
        <v>5</v>
      </c>
      <c r="P567" s="27">
        <v>4</v>
      </c>
      <c r="Q567" s="27">
        <v>4</v>
      </c>
      <c r="R567" s="27">
        <v>4</v>
      </c>
      <c r="S567" s="27">
        <v>5</v>
      </c>
      <c r="T567" s="27">
        <v>5</v>
      </c>
      <c r="U567" s="27">
        <v>4</v>
      </c>
      <c r="V567" s="27">
        <v>4</v>
      </c>
      <c r="W567" s="27">
        <v>5</v>
      </c>
      <c r="X567" s="27">
        <v>4</v>
      </c>
      <c r="Y567" s="27">
        <v>5</v>
      </c>
      <c r="Z567" s="27">
        <v>5</v>
      </c>
      <c r="AA567" s="27">
        <v>5</v>
      </c>
      <c r="AB567" s="27">
        <v>5</v>
      </c>
      <c r="AC567" s="27">
        <v>5</v>
      </c>
      <c r="AD567" s="27">
        <v>4</v>
      </c>
      <c r="AE567" s="27">
        <v>5</v>
      </c>
      <c r="AF567" s="27">
        <v>4</v>
      </c>
      <c r="AG567" s="27">
        <v>5</v>
      </c>
      <c r="AH567" s="27">
        <v>5</v>
      </c>
      <c r="AI567" s="27">
        <v>5</v>
      </c>
      <c r="AJ567" s="27">
        <v>3</v>
      </c>
      <c r="AK567" s="27">
        <v>5</v>
      </c>
      <c r="AL567" s="27">
        <v>5</v>
      </c>
      <c r="AM567" s="27">
        <v>5</v>
      </c>
      <c r="AN567" s="27">
        <v>5</v>
      </c>
      <c r="AO567" s="27">
        <v>4</v>
      </c>
      <c r="AP567" s="27">
        <v>5</v>
      </c>
      <c r="AQ567" s="27">
        <v>5</v>
      </c>
      <c r="AR567" s="27">
        <v>5</v>
      </c>
      <c r="AS567" s="27">
        <v>3</v>
      </c>
      <c r="AT567" s="27">
        <v>4</v>
      </c>
      <c r="AU567" s="27">
        <v>5</v>
      </c>
      <c r="AV567" s="27">
        <v>5</v>
      </c>
      <c r="AW567" s="27">
        <v>5</v>
      </c>
      <c r="AX567" s="27">
        <v>5</v>
      </c>
      <c r="AY567" s="27">
        <v>5</v>
      </c>
      <c r="AZ567" s="27">
        <v>4</v>
      </c>
      <c r="BA567" s="27">
        <v>5</v>
      </c>
      <c r="BB567" s="27">
        <v>4</v>
      </c>
      <c r="BC567" s="27">
        <v>5</v>
      </c>
      <c r="BD567" s="27">
        <v>4</v>
      </c>
      <c r="BE567" s="27">
        <v>5</v>
      </c>
      <c r="BF567" s="27">
        <v>5</v>
      </c>
      <c r="BG567" s="27">
        <v>5</v>
      </c>
      <c r="BH567" s="27">
        <v>5</v>
      </c>
      <c r="BI567" s="27">
        <v>5</v>
      </c>
      <c r="BJ567" s="27">
        <v>5</v>
      </c>
      <c r="BK567" s="27">
        <v>4</v>
      </c>
      <c r="BL567" s="27">
        <v>5</v>
      </c>
      <c r="BM567" s="27">
        <v>4</v>
      </c>
      <c r="BN567" s="27">
        <v>5</v>
      </c>
      <c r="BO567" s="27">
        <v>4</v>
      </c>
      <c r="BP567" s="27">
        <v>4</v>
      </c>
      <c r="BQ567" s="27">
        <v>4</v>
      </c>
      <c r="BR567" s="27">
        <v>5</v>
      </c>
      <c r="BS567" s="27">
        <v>5</v>
      </c>
      <c r="BT567" s="27">
        <v>5</v>
      </c>
      <c r="BU567" s="27">
        <v>5</v>
      </c>
      <c r="BV567" s="27">
        <v>4</v>
      </c>
      <c r="BW567" s="27">
        <v>4</v>
      </c>
      <c r="BX567" s="27">
        <v>5</v>
      </c>
      <c r="BY567" s="27">
        <v>5</v>
      </c>
      <c r="BZ567" s="27">
        <v>5</v>
      </c>
      <c r="CA567" s="27">
        <v>5</v>
      </c>
      <c r="CB567" s="27">
        <v>4</v>
      </c>
      <c r="CC567" s="27">
        <v>4</v>
      </c>
      <c r="CD567" s="27">
        <v>5</v>
      </c>
      <c r="CE567" s="27">
        <v>5</v>
      </c>
      <c r="CF567" s="27">
        <v>5</v>
      </c>
      <c r="CG567" s="27">
        <v>5</v>
      </c>
      <c r="CH567" s="27"/>
      <c r="CI567" s="27"/>
      <c r="CJ567" s="27"/>
      <c r="CK567" s="27"/>
      <c r="CL567" s="27"/>
      <c r="CM567" s="27"/>
      <c r="CN567" s="27"/>
      <c r="CO567" s="27"/>
    </row>
    <row r="568" spans="1:93" x14ac:dyDescent="0.25">
      <c r="A568" s="7" t="s">
        <v>22</v>
      </c>
      <c r="B568" s="6" t="str">
        <f>'[1]Методика оценки'!$C$98</f>
        <v>Качество работы музыкальных руководителей</v>
      </c>
      <c r="C568" s="14" t="s">
        <v>36</v>
      </c>
      <c r="D568" s="27">
        <v>0</v>
      </c>
      <c r="E568" s="27">
        <v>4</v>
      </c>
      <c r="F568" s="27">
        <v>0</v>
      </c>
      <c r="G568" s="27">
        <v>4</v>
      </c>
      <c r="H568" s="27">
        <v>4</v>
      </c>
      <c r="I568" s="27">
        <v>5</v>
      </c>
      <c r="J568" s="27">
        <v>4</v>
      </c>
      <c r="K568" s="27">
        <v>0</v>
      </c>
      <c r="L568" s="27">
        <v>4</v>
      </c>
      <c r="M568" s="27">
        <v>4</v>
      </c>
      <c r="N568" s="27">
        <v>5</v>
      </c>
      <c r="O568" s="27">
        <v>0</v>
      </c>
      <c r="P568" s="27">
        <v>4</v>
      </c>
      <c r="Q568" s="27">
        <v>0</v>
      </c>
      <c r="R568" s="27">
        <v>0</v>
      </c>
      <c r="S568" s="27">
        <v>4</v>
      </c>
      <c r="T568" s="27">
        <v>0</v>
      </c>
      <c r="U568" s="27">
        <v>0</v>
      </c>
      <c r="V568" s="27">
        <v>5</v>
      </c>
      <c r="W568" s="27">
        <v>0</v>
      </c>
      <c r="X568" s="27">
        <v>5</v>
      </c>
      <c r="Y568" s="27">
        <v>0</v>
      </c>
      <c r="Z568" s="27">
        <v>5</v>
      </c>
      <c r="AA568" s="27">
        <v>5</v>
      </c>
      <c r="AB568" s="27">
        <v>4</v>
      </c>
      <c r="AC568" s="27">
        <v>0</v>
      </c>
      <c r="AD568" s="27">
        <v>4</v>
      </c>
      <c r="AE568" s="27">
        <v>0</v>
      </c>
      <c r="AF568" s="27">
        <v>0</v>
      </c>
      <c r="AG568" s="27">
        <v>4</v>
      </c>
      <c r="AH568" s="27">
        <v>5</v>
      </c>
      <c r="AI568" s="27">
        <v>5</v>
      </c>
      <c r="AJ568" s="27">
        <v>3</v>
      </c>
      <c r="AK568" s="27">
        <v>0</v>
      </c>
      <c r="AL568" s="27">
        <v>4</v>
      </c>
      <c r="AM568" s="27">
        <v>5</v>
      </c>
      <c r="AN568" s="27">
        <v>5</v>
      </c>
      <c r="AO568" s="27">
        <v>0</v>
      </c>
      <c r="AP568" s="27">
        <v>5</v>
      </c>
      <c r="AQ568" s="27">
        <v>4</v>
      </c>
      <c r="AR568" s="27">
        <v>5</v>
      </c>
      <c r="AS568" s="27">
        <v>0</v>
      </c>
      <c r="AT568" s="27">
        <v>0</v>
      </c>
      <c r="AU568" s="27">
        <v>0</v>
      </c>
      <c r="AV568" s="27">
        <v>5</v>
      </c>
      <c r="AW568" s="27">
        <v>4</v>
      </c>
      <c r="AX568" s="27">
        <v>3</v>
      </c>
      <c r="AY568" s="27">
        <v>0</v>
      </c>
      <c r="AZ568" s="27">
        <v>4</v>
      </c>
      <c r="BA568" s="27">
        <v>0</v>
      </c>
      <c r="BB568" s="27">
        <v>0</v>
      </c>
      <c r="BC568" s="27">
        <v>4</v>
      </c>
      <c r="BD568" s="27">
        <v>3</v>
      </c>
      <c r="BE568" s="27">
        <v>0</v>
      </c>
      <c r="BF568" s="27">
        <v>0</v>
      </c>
      <c r="BG568" s="27">
        <v>0</v>
      </c>
      <c r="BH568" s="27">
        <v>5</v>
      </c>
      <c r="BI568" s="27">
        <v>0</v>
      </c>
      <c r="BJ568" s="27">
        <v>5</v>
      </c>
      <c r="BK568" s="27">
        <v>4</v>
      </c>
      <c r="BL568" s="27">
        <v>4</v>
      </c>
      <c r="BM568" s="27">
        <v>5</v>
      </c>
      <c r="BN568" s="27">
        <v>5</v>
      </c>
      <c r="BO568" s="27">
        <v>5</v>
      </c>
      <c r="BP568" s="27">
        <v>5</v>
      </c>
      <c r="BQ568" s="27">
        <v>5</v>
      </c>
      <c r="BR568" s="27">
        <v>5</v>
      </c>
      <c r="BS568" s="27">
        <v>4</v>
      </c>
      <c r="BT568" s="27">
        <v>5</v>
      </c>
      <c r="BU568" s="27">
        <v>5</v>
      </c>
      <c r="BV568" s="27">
        <v>4</v>
      </c>
      <c r="BW568" s="27">
        <v>4</v>
      </c>
      <c r="BX568" s="27">
        <v>5</v>
      </c>
      <c r="BY568" s="27">
        <v>4</v>
      </c>
      <c r="BZ568" s="27">
        <v>5</v>
      </c>
      <c r="CA568" s="27">
        <v>5</v>
      </c>
      <c r="CB568" s="27">
        <v>0</v>
      </c>
      <c r="CC568" s="27">
        <v>4</v>
      </c>
      <c r="CD568" s="27">
        <v>5</v>
      </c>
      <c r="CE568" s="27">
        <v>5</v>
      </c>
      <c r="CF568" s="27">
        <v>4</v>
      </c>
      <c r="CG568" s="27">
        <v>4</v>
      </c>
      <c r="CH568" s="27"/>
      <c r="CI568" s="27"/>
      <c r="CJ568" s="27"/>
      <c r="CK568" s="27"/>
      <c r="CL568" s="27"/>
      <c r="CM568" s="27"/>
      <c r="CN568" s="27"/>
      <c r="CO568" s="27"/>
    </row>
    <row r="569" spans="1:93" x14ac:dyDescent="0.25">
      <c r="A569" s="6">
        <v>16</v>
      </c>
      <c r="B569" s="6" t="str">
        <f>'[1]Методика оценки'!$C$104</f>
        <v>Качество работы учителей по физкультуре</v>
      </c>
      <c r="C569" s="14" t="s">
        <v>37</v>
      </c>
      <c r="D569" s="27">
        <v>0</v>
      </c>
      <c r="E569" s="27">
        <v>4</v>
      </c>
      <c r="F569" s="27">
        <v>4</v>
      </c>
      <c r="G569" s="27">
        <v>4</v>
      </c>
      <c r="H569" s="27">
        <v>4</v>
      </c>
      <c r="I569" s="27">
        <v>0</v>
      </c>
      <c r="J569" s="27">
        <v>4</v>
      </c>
      <c r="K569" s="27">
        <v>0</v>
      </c>
      <c r="L569" s="27">
        <v>5</v>
      </c>
      <c r="M569" s="27">
        <v>0</v>
      </c>
      <c r="N569" s="27">
        <v>5</v>
      </c>
      <c r="O569" s="27">
        <v>4</v>
      </c>
      <c r="P569" s="27">
        <v>0</v>
      </c>
      <c r="Q569" s="27">
        <v>0</v>
      </c>
      <c r="R569" s="27">
        <v>0</v>
      </c>
      <c r="S569" s="27">
        <v>4</v>
      </c>
      <c r="T569" s="27">
        <v>0</v>
      </c>
      <c r="U569" s="27">
        <v>0</v>
      </c>
      <c r="V569" s="27">
        <v>4</v>
      </c>
      <c r="W569" s="27">
        <v>0</v>
      </c>
      <c r="X569" s="27">
        <v>4</v>
      </c>
      <c r="Y569" s="27">
        <v>0</v>
      </c>
      <c r="Z569" s="27">
        <v>5</v>
      </c>
      <c r="AA569" s="27">
        <v>0</v>
      </c>
      <c r="AB569" s="27">
        <v>4</v>
      </c>
      <c r="AC569" s="27">
        <v>0</v>
      </c>
      <c r="AD569" s="27">
        <v>3</v>
      </c>
      <c r="AE569" s="27">
        <v>0</v>
      </c>
      <c r="AF569" s="27">
        <v>0</v>
      </c>
      <c r="AG569" s="27">
        <v>4</v>
      </c>
      <c r="AH569" s="27">
        <v>5</v>
      </c>
      <c r="AI569" s="27">
        <v>5</v>
      </c>
      <c r="AJ569" s="27">
        <v>0</v>
      </c>
      <c r="AK569" s="27">
        <v>0</v>
      </c>
      <c r="AL569" s="27">
        <v>4</v>
      </c>
      <c r="AM569" s="27">
        <v>5</v>
      </c>
      <c r="AN569" s="27">
        <v>5</v>
      </c>
      <c r="AO569" s="27">
        <v>0</v>
      </c>
      <c r="AP569" s="27">
        <v>5</v>
      </c>
      <c r="AQ569" s="27">
        <v>4</v>
      </c>
      <c r="AR569" s="27">
        <v>5</v>
      </c>
      <c r="AS569" s="27">
        <v>0</v>
      </c>
      <c r="AT569" s="27">
        <v>0</v>
      </c>
      <c r="AU569" s="27">
        <v>0</v>
      </c>
      <c r="AV569" s="27">
        <v>5</v>
      </c>
      <c r="AW569" s="27">
        <v>4</v>
      </c>
      <c r="AX569" s="27">
        <v>0</v>
      </c>
      <c r="AY569" s="27">
        <v>0</v>
      </c>
      <c r="AZ569" s="27">
        <v>4</v>
      </c>
      <c r="BA569" s="27">
        <v>0</v>
      </c>
      <c r="BB569" s="27">
        <v>0</v>
      </c>
      <c r="BC569" s="27">
        <v>4</v>
      </c>
      <c r="BD569" s="27">
        <v>3</v>
      </c>
      <c r="BE569" s="27">
        <v>0</v>
      </c>
      <c r="BF569" s="27">
        <v>0</v>
      </c>
      <c r="BG569" s="27">
        <v>0</v>
      </c>
      <c r="BH569" s="27">
        <v>5</v>
      </c>
      <c r="BI569" s="27">
        <v>0</v>
      </c>
      <c r="BJ569" s="27">
        <v>4</v>
      </c>
      <c r="BK569" s="27">
        <v>0</v>
      </c>
      <c r="BL569" s="27">
        <v>4</v>
      </c>
      <c r="BM569" s="27">
        <v>4</v>
      </c>
      <c r="BN569" s="27">
        <v>5</v>
      </c>
      <c r="BO569" s="27">
        <v>4</v>
      </c>
      <c r="BP569" s="27">
        <v>3</v>
      </c>
      <c r="BQ569" s="27">
        <v>0</v>
      </c>
      <c r="BR569" s="27">
        <v>5</v>
      </c>
      <c r="BS569" s="27">
        <v>4</v>
      </c>
      <c r="BT569" s="27">
        <v>0</v>
      </c>
      <c r="BU569" s="27">
        <v>5</v>
      </c>
      <c r="BV569" s="27">
        <v>4</v>
      </c>
      <c r="BW569" s="27">
        <v>4</v>
      </c>
      <c r="BX569" s="27">
        <v>5</v>
      </c>
      <c r="BY569" s="27">
        <v>4</v>
      </c>
      <c r="BZ569" s="27">
        <v>5</v>
      </c>
      <c r="CA569" s="27">
        <v>4</v>
      </c>
      <c r="CB569" s="27">
        <v>5</v>
      </c>
      <c r="CC569" s="27">
        <v>4</v>
      </c>
      <c r="CD569" s="27">
        <v>5</v>
      </c>
      <c r="CE569" s="27">
        <v>4</v>
      </c>
      <c r="CF569" s="27">
        <v>0</v>
      </c>
      <c r="CG569" s="27">
        <v>4</v>
      </c>
      <c r="CH569" s="27"/>
      <c r="CI569" s="27"/>
      <c r="CJ569" s="27"/>
      <c r="CK569" s="27"/>
      <c r="CL569" s="27"/>
      <c r="CM569" s="27"/>
      <c r="CN569" s="27"/>
      <c r="CO569" s="27"/>
    </row>
    <row r="570" spans="1:93" x14ac:dyDescent="0.25">
      <c r="A570" s="7" t="s">
        <v>23</v>
      </c>
      <c r="B570" s="6" t="str">
        <f>'[1]Методика оценки'!$C$110</f>
        <v>Качество работы учителей-логопедов</v>
      </c>
      <c r="C570" s="14" t="s">
        <v>38</v>
      </c>
      <c r="D570" s="27">
        <v>0</v>
      </c>
      <c r="E570" s="27">
        <v>3</v>
      </c>
      <c r="F570" s="27">
        <v>0</v>
      </c>
      <c r="G570" s="27">
        <v>5</v>
      </c>
      <c r="H570" s="27">
        <v>4</v>
      </c>
      <c r="I570" s="27">
        <v>0</v>
      </c>
      <c r="J570" s="27">
        <v>5</v>
      </c>
      <c r="K570" s="27">
        <v>0</v>
      </c>
      <c r="L570" s="27">
        <v>4</v>
      </c>
      <c r="M570" s="27">
        <v>0</v>
      </c>
      <c r="N570" s="27">
        <v>5</v>
      </c>
      <c r="O570" s="27">
        <v>4</v>
      </c>
      <c r="P570" s="27">
        <v>0</v>
      </c>
      <c r="Q570" s="27">
        <v>0</v>
      </c>
      <c r="R570" s="27">
        <v>4</v>
      </c>
      <c r="S570" s="27">
        <v>0</v>
      </c>
      <c r="T570" s="27">
        <v>0</v>
      </c>
      <c r="U570" s="27">
        <v>0</v>
      </c>
      <c r="V570" s="27">
        <v>3</v>
      </c>
      <c r="W570" s="27">
        <v>4</v>
      </c>
      <c r="X570" s="27">
        <v>4</v>
      </c>
      <c r="Y570" s="27">
        <v>4</v>
      </c>
      <c r="Z570" s="27">
        <v>5</v>
      </c>
      <c r="AA570" s="27">
        <v>0</v>
      </c>
      <c r="AB570" s="27">
        <v>5</v>
      </c>
      <c r="AC570" s="27">
        <v>0</v>
      </c>
      <c r="AD570" s="27">
        <v>0</v>
      </c>
      <c r="AE570" s="27">
        <v>0</v>
      </c>
      <c r="AF570" s="27">
        <v>0</v>
      </c>
      <c r="AG570" s="27">
        <v>4</v>
      </c>
      <c r="AH570" s="27">
        <v>0</v>
      </c>
      <c r="AI570" s="27">
        <v>5</v>
      </c>
      <c r="AJ570" s="27">
        <v>0</v>
      </c>
      <c r="AK570" s="27">
        <v>0</v>
      </c>
      <c r="AL570" s="27">
        <v>4</v>
      </c>
      <c r="AM570" s="27">
        <v>0</v>
      </c>
      <c r="AN570" s="27">
        <v>5</v>
      </c>
      <c r="AO570" s="27">
        <v>0</v>
      </c>
      <c r="AP570" s="27">
        <v>5</v>
      </c>
      <c r="AQ570" s="27">
        <v>4</v>
      </c>
      <c r="AR570" s="27">
        <v>0</v>
      </c>
      <c r="AS570" s="27">
        <v>0</v>
      </c>
      <c r="AT570" s="27">
        <v>0</v>
      </c>
      <c r="AU570" s="27">
        <v>5</v>
      </c>
      <c r="AV570" s="27">
        <v>5</v>
      </c>
      <c r="AW570" s="27">
        <v>5</v>
      </c>
      <c r="AX570" s="27">
        <v>0</v>
      </c>
      <c r="AY570" s="27">
        <v>0</v>
      </c>
      <c r="AZ570" s="27">
        <v>5</v>
      </c>
      <c r="BA570" s="27">
        <v>0</v>
      </c>
      <c r="BB570" s="27">
        <v>0</v>
      </c>
      <c r="BC570" s="27">
        <v>0</v>
      </c>
      <c r="BD570" s="27">
        <v>3</v>
      </c>
      <c r="BE570" s="27">
        <v>0</v>
      </c>
      <c r="BF570" s="27">
        <v>0</v>
      </c>
      <c r="BG570" s="27">
        <v>0</v>
      </c>
      <c r="BH570" s="27">
        <v>5</v>
      </c>
      <c r="BI570" s="27">
        <v>0</v>
      </c>
      <c r="BJ570" s="27">
        <v>4</v>
      </c>
      <c r="BK570" s="27">
        <v>0</v>
      </c>
      <c r="BL570" s="27">
        <v>0</v>
      </c>
      <c r="BM570" s="27">
        <v>3</v>
      </c>
      <c r="BN570" s="27">
        <v>0</v>
      </c>
      <c r="BO570" s="27">
        <v>4</v>
      </c>
      <c r="BP570" s="27">
        <v>4</v>
      </c>
      <c r="BQ570" s="27">
        <v>0</v>
      </c>
      <c r="BR570" s="27">
        <v>5</v>
      </c>
      <c r="BS570" s="27">
        <v>4</v>
      </c>
      <c r="BT570" s="27">
        <v>0</v>
      </c>
      <c r="BU570" s="27">
        <v>0</v>
      </c>
      <c r="BV570" s="27">
        <v>4</v>
      </c>
      <c r="BW570" s="27">
        <v>4</v>
      </c>
      <c r="BX570" s="27">
        <v>5</v>
      </c>
      <c r="BY570" s="27">
        <v>4</v>
      </c>
      <c r="BZ570" s="27">
        <v>5</v>
      </c>
      <c r="CA570" s="27">
        <v>5</v>
      </c>
      <c r="CB570" s="27">
        <v>4</v>
      </c>
      <c r="CC570" s="27">
        <v>3</v>
      </c>
      <c r="CD570" s="27">
        <v>0</v>
      </c>
      <c r="CE570" s="27">
        <v>5</v>
      </c>
      <c r="CF570" s="27">
        <v>0</v>
      </c>
      <c r="CG570" s="27">
        <v>0</v>
      </c>
      <c r="CH570" s="27"/>
      <c r="CI570" s="27"/>
      <c r="CJ570" s="27"/>
      <c r="CK570" s="27"/>
      <c r="CL570" s="27"/>
      <c r="CM570" s="27"/>
      <c r="CN570" s="27"/>
      <c r="CO570" s="27"/>
    </row>
    <row r="571" spans="1:93" x14ac:dyDescent="0.25">
      <c r="A571" s="7" t="s">
        <v>24</v>
      </c>
      <c r="B571" s="6" t="str">
        <f>'[1]Методика оценки'!$C$116</f>
        <v>Качество работы учителей-дефектологов</v>
      </c>
      <c r="C571" s="14" t="s">
        <v>39</v>
      </c>
      <c r="D571" s="27">
        <v>0</v>
      </c>
      <c r="E571" s="27">
        <v>4</v>
      </c>
      <c r="F571" s="27">
        <v>0</v>
      </c>
      <c r="G571" s="27">
        <v>4</v>
      </c>
      <c r="H571" s="27">
        <v>4</v>
      </c>
      <c r="I571" s="27">
        <v>0</v>
      </c>
      <c r="J571" s="27">
        <v>3</v>
      </c>
      <c r="K571" s="27">
        <v>0</v>
      </c>
      <c r="L571" s="27">
        <v>0</v>
      </c>
      <c r="M571" s="27">
        <v>0</v>
      </c>
      <c r="N571" s="27">
        <v>0</v>
      </c>
      <c r="O571" s="27">
        <v>0</v>
      </c>
      <c r="P571" s="27">
        <v>0</v>
      </c>
      <c r="Q571" s="27">
        <v>0</v>
      </c>
      <c r="R571" s="27">
        <v>0</v>
      </c>
      <c r="S571" s="27">
        <v>0</v>
      </c>
      <c r="T571" s="27">
        <v>0</v>
      </c>
      <c r="U571" s="27">
        <v>0</v>
      </c>
      <c r="V571" s="27">
        <v>3</v>
      </c>
      <c r="W571" s="27">
        <v>0</v>
      </c>
      <c r="X571" s="27">
        <v>0</v>
      </c>
      <c r="Y571" s="27">
        <v>0</v>
      </c>
      <c r="Z571" s="27">
        <v>5</v>
      </c>
      <c r="AA571" s="27">
        <v>0</v>
      </c>
      <c r="AB571" s="27">
        <v>5</v>
      </c>
      <c r="AC571" s="27">
        <v>0</v>
      </c>
      <c r="AD571" s="27">
        <v>0</v>
      </c>
      <c r="AE571" s="27">
        <v>0</v>
      </c>
      <c r="AF571" s="27">
        <v>0</v>
      </c>
      <c r="AG571" s="27">
        <v>4</v>
      </c>
      <c r="AH571" s="27">
        <v>0</v>
      </c>
      <c r="AI571" s="27">
        <v>5</v>
      </c>
      <c r="AJ571" s="27">
        <v>0</v>
      </c>
      <c r="AK571" s="27">
        <v>0</v>
      </c>
      <c r="AL571" s="27">
        <v>4</v>
      </c>
      <c r="AM571" s="27">
        <v>0</v>
      </c>
      <c r="AN571" s="27">
        <v>0</v>
      </c>
      <c r="AO571" s="27">
        <v>0</v>
      </c>
      <c r="AP571" s="27">
        <v>0</v>
      </c>
      <c r="AQ571" s="27">
        <v>4</v>
      </c>
      <c r="AR571" s="27">
        <v>0</v>
      </c>
      <c r="AS571" s="27">
        <v>0</v>
      </c>
      <c r="AT571" s="27">
        <v>0</v>
      </c>
      <c r="AU571" s="27">
        <v>0</v>
      </c>
      <c r="AV571" s="27">
        <v>0</v>
      </c>
      <c r="AW571" s="27">
        <v>5</v>
      </c>
      <c r="AX571" s="27">
        <v>0</v>
      </c>
      <c r="AY571" s="27">
        <v>0</v>
      </c>
      <c r="AZ571" s="27">
        <v>3</v>
      </c>
      <c r="BA571" s="27">
        <v>0</v>
      </c>
      <c r="BB571" s="27">
        <v>0</v>
      </c>
      <c r="BC571" s="27">
        <v>0</v>
      </c>
      <c r="BD571" s="27">
        <v>0</v>
      </c>
      <c r="BE571" s="27">
        <v>0</v>
      </c>
      <c r="BF571" s="27">
        <v>0</v>
      </c>
      <c r="BG571" s="27">
        <v>0</v>
      </c>
      <c r="BH571" s="27">
        <v>0</v>
      </c>
      <c r="BI571" s="27">
        <v>0</v>
      </c>
      <c r="BJ571" s="27">
        <v>4</v>
      </c>
      <c r="BK571" s="27">
        <v>0</v>
      </c>
      <c r="BL571" s="27">
        <v>0</v>
      </c>
      <c r="BM571" s="27">
        <v>3</v>
      </c>
      <c r="BN571" s="27">
        <v>0</v>
      </c>
      <c r="BO571" s="27">
        <v>0</v>
      </c>
      <c r="BP571" s="27">
        <v>3</v>
      </c>
      <c r="BQ571" s="27">
        <v>0</v>
      </c>
      <c r="BR571" s="27">
        <v>4</v>
      </c>
      <c r="BS571" s="27">
        <v>4</v>
      </c>
      <c r="BT571" s="27">
        <v>0</v>
      </c>
      <c r="BU571" s="27">
        <v>0</v>
      </c>
      <c r="BV571" s="27">
        <v>4</v>
      </c>
      <c r="BW571" s="27">
        <v>0</v>
      </c>
      <c r="BX571" s="27">
        <v>0</v>
      </c>
      <c r="BY571" s="27">
        <v>0</v>
      </c>
      <c r="BZ571" s="27">
        <v>5</v>
      </c>
      <c r="CA571" s="27">
        <v>5</v>
      </c>
      <c r="CB571" s="27">
        <v>0</v>
      </c>
      <c r="CC571" s="27">
        <v>3</v>
      </c>
      <c r="CD571" s="27">
        <v>0</v>
      </c>
      <c r="CE571" s="27">
        <v>4</v>
      </c>
      <c r="CF571" s="27">
        <v>0</v>
      </c>
      <c r="CG571" s="27">
        <v>0</v>
      </c>
      <c r="CH571" s="27"/>
      <c r="CI571" s="27"/>
      <c r="CJ571" s="27"/>
      <c r="CK571" s="27"/>
      <c r="CL571" s="27"/>
      <c r="CM571" s="27"/>
      <c r="CN571" s="27"/>
      <c r="CO571" s="27"/>
    </row>
    <row r="572" spans="1:93" x14ac:dyDescent="0.25">
      <c r="A572" s="7" t="s">
        <v>25</v>
      </c>
      <c r="B572" s="6" t="str">
        <f>'[1]Методика оценки'!$C$122</f>
        <v>Качество работы педагогов-психологов</v>
      </c>
      <c r="C572" s="14" t="s">
        <v>40</v>
      </c>
      <c r="D572" s="27">
        <v>0</v>
      </c>
      <c r="E572" s="27">
        <v>4</v>
      </c>
      <c r="F572" s="27">
        <v>0</v>
      </c>
      <c r="G572" s="27">
        <v>4</v>
      </c>
      <c r="H572" s="27">
        <v>4</v>
      </c>
      <c r="I572" s="27">
        <v>0</v>
      </c>
      <c r="J572" s="27">
        <v>4</v>
      </c>
      <c r="K572" s="27">
        <v>0</v>
      </c>
      <c r="L572" s="27">
        <v>0</v>
      </c>
      <c r="M572" s="27">
        <v>0</v>
      </c>
      <c r="N572" s="27">
        <v>5</v>
      </c>
      <c r="O572" s="27">
        <v>5</v>
      </c>
      <c r="P572" s="27">
        <v>0</v>
      </c>
      <c r="Q572" s="27">
        <v>3</v>
      </c>
      <c r="R572" s="27">
        <v>0</v>
      </c>
      <c r="S572" s="27">
        <v>4</v>
      </c>
      <c r="T572" s="27">
        <v>4</v>
      </c>
      <c r="U572" s="27">
        <v>0</v>
      </c>
      <c r="V572" s="27">
        <v>3</v>
      </c>
      <c r="W572" s="27">
        <v>0</v>
      </c>
      <c r="X572" s="27">
        <v>5</v>
      </c>
      <c r="Y572" s="27">
        <v>4</v>
      </c>
      <c r="Z572" s="27">
        <v>5</v>
      </c>
      <c r="AA572" s="27">
        <v>0</v>
      </c>
      <c r="AB572" s="27">
        <v>5</v>
      </c>
      <c r="AC572" s="27">
        <v>0</v>
      </c>
      <c r="AD572" s="27">
        <v>4</v>
      </c>
      <c r="AE572" s="27">
        <v>4</v>
      </c>
      <c r="AF572" s="27">
        <v>0</v>
      </c>
      <c r="AG572" s="27">
        <v>4</v>
      </c>
      <c r="AH572" s="27">
        <v>5</v>
      </c>
      <c r="AI572" s="27">
        <v>5</v>
      </c>
      <c r="AJ572" s="27">
        <v>2</v>
      </c>
      <c r="AK572" s="27">
        <v>4</v>
      </c>
      <c r="AL572" s="27">
        <v>4</v>
      </c>
      <c r="AM572" s="27">
        <v>0</v>
      </c>
      <c r="AN572" s="27">
        <v>5</v>
      </c>
      <c r="AO572" s="27">
        <v>0</v>
      </c>
      <c r="AP572" s="27">
        <v>5</v>
      </c>
      <c r="AQ572" s="27">
        <v>4</v>
      </c>
      <c r="AR572" s="27">
        <v>0</v>
      </c>
      <c r="AS572" s="27">
        <v>0</v>
      </c>
      <c r="AT572" s="27">
        <v>0</v>
      </c>
      <c r="AU572" s="27">
        <v>5</v>
      </c>
      <c r="AV572" s="27">
        <v>5</v>
      </c>
      <c r="AW572" s="27">
        <v>5</v>
      </c>
      <c r="AX572" s="27">
        <v>0</v>
      </c>
      <c r="AY572" s="27">
        <v>4</v>
      </c>
      <c r="AZ572" s="27">
        <v>4</v>
      </c>
      <c r="BA572" s="27">
        <v>0</v>
      </c>
      <c r="BB572" s="27">
        <v>0</v>
      </c>
      <c r="BC572" s="27">
        <v>4</v>
      </c>
      <c r="BD572" s="27">
        <v>4</v>
      </c>
      <c r="BE572" s="27">
        <v>0</v>
      </c>
      <c r="BF572" s="27">
        <v>4</v>
      </c>
      <c r="BG572" s="27">
        <v>0</v>
      </c>
      <c r="BH572" s="27">
        <v>5</v>
      </c>
      <c r="BI572" s="27">
        <v>0</v>
      </c>
      <c r="BJ572" s="27">
        <v>4</v>
      </c>
      <c r="BK572" s="27">
        <v>0</v>
      </c>
      <c r="BL572" s="27">
        <v>5</v>
      </c>
      <c r="BM572" s="27">
        <v>3</v>
      </c>
      <c r="BN572" s="27">
        <v>5</v>
      </c>
      <c r="BO572" s="27">
        <v>5</v>
      </c>
      <c r="BP572" s="27">
        <v>4</v>
      </c>
      <c r="BQ572" s="27">
        <v>0</v>
      </c>
      <c r="BR572" s="27">
        <v>5</v>
      </c>
      <c r="BS572" s="27">
        <v>4</v>
      </c>
      <c r="BT572" s="27">
        <v>0</v>
      </c>
      <c r="BU572" s="27">
        <v>0</v>
      </c>
      <c r="BV572" s="27">
        <v>5</v>
      </c>
      <c r="BW572" s="27">
        <v>4</v>
      </c>
      <c r="BX572" s="27">
        <v>5</v>
      </c>
      <c r="BY572" s="27">
        <v>4</v>
      </c>
      <c r="BZ572" s="27">
        <v>5</v>
      </c>
      <c r="CA572" s="27">
        <v>5</v>
      </c>
      <c r="CB572" s="27">
        <v>0</v>
      </c>
      <c r="CC572" s="27">
        <v>3</v>
      </c>
      <c r="CD572" s="27">
        <v>5</v>
      </c>
      <c r="CE572" s="27">
        <v>4</v>
      </c>
      <c r="CF572" s="27">
        <v>4</v>
      </c>
      <c r="CG572" s="27">
        <v>5</v>
      </c>
      <c r="CH572" s="27"/>
      <c r="CI572" s="27"/>
      <c r="CJ572" s="27"/>
      <c r="CK572" s="27"/>
      <c r="CL572" s="27"/>
      <c r="CM572" s="27"/>
      <c r="CN572" s="27"/>
      <c r="CO572" s="27"/>
    </row>
    <row r="573" spans="1:93" x14ac:dyDescent="0.25">
      <c r="A573" s="7" t="s">
        <v>26</v>
      </c>
      <c r="B573" s="6" t="str">
        <f>'[1]Методика оценки'!$C$128</f>
        <v>Качество работы медицинского персонала</v>
      </c>
      <c r="C573" s="14" t="s">
        <v>41</v>
      </c>
      <c r="D573" s="27">
        <v>5</v>
      </c>
      <c r="E573" s="27">
        <v>4</v>
      </c>
      <c r="F573" s="27">
        <v>0</v>
      </c>
      <c r="G573" s="27">
        <v>5</v>
      </c>
      <c r="H573" s="27">
        <v>4</v>
      </c>
      <c r="I573" s="27">
        <v>4</v>
      </c>
      <c r="J573" s="27">
        <v>4</v>
      </c>
      <c r="K573" s="27">
        <v>3</v>
      </c>
      <c r="L573" s="27">
        <v>5</v>
      </c>
      <c r="M573" s="27">
        <v>0</v>
      </c>
      <c r="N573" s="27">
        <v>5</v>
      </c>
      <c r="O573" s="27">
        <v>4</v>
      </c>
      <c r="P573" s="27">
        <v>4</v>
      </c>
      <c r="Q573" s="27">
        <v>3</v>
      </c>
      <c r="R573" s="27">
        <v>4</v>
      </c>
      <c r="S573" s="27">
        <v>5</v>
      </c>
      <c r="T573" s="27">
        <v>5</v>
      </c>
      <c r="U573" s="27">
        <v>0</v>
      </c>
      <c r="V573" s="27">
        <v>4</v>
      </c>
      <c r="W573" s="27">
        <v>0</v>
      </c>
      <c r="X573" s="27">
        <v>4</v>
      </c>
      <c r="Y573" s="27">
        <v>4</v>
      </c>
      <c r="Z573" s="27">
        <v>5</v>
      </c>
      <c r="AA573" s="27">
        <v>0</v>
      </c>
      <c r="AB573" s="27">
        <v>4</v>
      </c>
      <c r="AC573" s="27">
        <v>5</v>
      </c>
      <c r="AD573" s="27">
        <v>3</v>
      </c>
      <c r="AE573" s="27">
        <v>4</v>
      </c>
      <c r="AF573" s="27">
        <v>4</v>
      </c>
      <c r="AG573" s="27">
        <v>5</v>
      </c>
      <c r="AH573" s="27">
        <v>5</v>
      </c>
      <c r="AI573" s="27">
        <v>5</v>
      </c>
      <c r="AJ573" s="27">
        <v>3</v>
      </c>
      <c r="AK573" s="27">
        <v>4</v>
      </c>
      <c r="AL573" s="27">
        <v>4</v>
      </c>
      <c r="AM573" s="27">
        <v>5</v>
      </c>
      <c r="AN573" s="27">
        <v>5</v>
      </c>
      <c r="AO573" s="27">
        <v>0</v>
      </c>
      <c r="AP573" s="27">
        <v>4</v>
      </c>
      <c r="AQ573" s="27">
        <v>4</v>
      </c>
      <c r="AR573" s="27">
        <v>5</v>
      </c>
      <c r="AS573" s="27">
        <v>5</v>
      </c>
      <c r="AT573" s="27">
        <v>0</v>
      </c>
      <c r="AU573" s="27">
        <v>5</v>
      </c>
      <c r="AV573" s="27">
        <v>5</v>
      </c>
      <c r="AW573" s="27">
        <v>4</v>
      </c>
      <c r="AX573" s="27">
        <v>5</v>
      </c>
      <c r="AY573" s="27">
        <v>5</v>
      </c>
      <c r="AZ573" s="27">
        <v>4</v>
      </c>
      <c r="BA573" s="27">
        <v>4</v>
      </c>
      <c r="BB573" s="27">
        <v>0</v>
      </c>
      <c r="BC573" s="27">
        <v>4</v>
      </c>
      <c r="BD573" s="27">
        <v>4</v>
      </c>
      <c r="BE573" s="27">
        <v>5</v>
      </c>
      <c r="BF573" s="27">
        <v>4</v>
      </c>
      <c r="BG573" s="27">
        <v>0</v>
      </c>
      <c r="BH573" s="27">
        <v>5</v>
      </c>
      <c r="BI573" s="27">
        <v>4</v>
      </c>
      <c r="BJ573" s="27">
        <v>3</v>
      </c>
      <c r="BK573" s="27">
        <v>4</v>
      </c>
      <c r="BL573" s="27">
        <v>4</v>
      </c>
      <c r="BM573" s="27">
        <v>4</v>
      </c>
      <c r="BN573" s="27">
        <v>0</v>
      </c>
      <c r="BO573" s="27">
        <v>4</v>
      </c>
      <c r="BP573" s="27">
        <v>5</v>
      </c>
      <c r="BQ573" s="27">
        <v>4</v>
      </c>
      <c r="BR573" s="27">
        <v>5</v>
      </c>
      <c r="BS573" s="27">
        <v>4</v>
      </c>
      <c r="BT573" s="27">
        <v>0</v>
      </c>
      <c r="BU573" s="27">
        <v>0</v>
      </c>
      <c r="BV573" s="27">
        <v>5</v>
      </c>
      <c r="BW573" s="27">
        <v>5</v>
      </c>
      <c r="BX573" s="27">
        <v>5</v>
      </c>
      <c r="BY573" s="27">
        <v>4</v>
      </c>
      <c r="BZ573" s="27">
        <v>5</v>
      </c>
      <c r="CA573" s="27">
        <v>4</v>
      </c>
      <c r="CB573" s="27">
        <v>4</v>
      </c>
      <c r="CC573" s="27">
        <v>3</v>
      </c>
      <c r="CD573" s="27">
        <v>0</v>
      </c>
      <c r="CE573" s="27">
        <v>5</v>
      </c>
      <c r="CF573" s="27">
        <v>5</v>
      </c>
      <c r="CG573" s="27">
        <v>4</v>
      </c>
      <c r="CH573" s="27"/>
      <c r="CI573" s="27"/>
      <c r="CJ573" s="27"/>
      <c r="CK573" s="27"/>
      <c r="CL573" s="27"/>
      <c r="CM573" s="27"/>
      <c r="CN573" s="27"/>
      <c r="CO573" s="27"/>
    </row>
    <row r="574" spans="1:93" x14ac:dyDescent="0.25">
      <c r="A574" s="7" t="s">
        <v>27</v>
      </c>
      <c r="B574" s="6" t="str">
        <f>'[1]Методика оценки'!$C$134</f>
        <v>Качество работы сотрудников пищевого блока</v>
      </c>
      <c r="C574" s="14" t="s">
        <v>44</v>
      </c>
      <c r="D574" s="27">
        <v>5</v>
      </c>
      <c r="E574" s="27">
        <v>4</v>
      </c>
      <c r="F574" s="27">
        <v>5</v>
      </c>
      <c r="G574" s="27">
        <v>5</v>
      </c>
      <c r="H574" s="27">
        <v>5</v>
      </c>
      <c r="I574" s="27">
        <v>5</v>
      </c>
      <c r="J574" s="27">
        <v>5</v>
      </c>
      <c r="K574" s="27">
        <v>3</v>
      </c>
      <c r="L574" s="27">
        <v>5</v>
      </c>
      <c r="M574" s="27">
        <v>3</v>
      </c>
      <c r="N574" s="27">
        <v>5</v>
      </c>
      <c r="O574" s="27">
        <v>5</v>
      </c>
      <c r="P574" s="27">
        <v>4</v>
      </c>
      <c r="Q574" s="27">
        <v>3</v>
      </c>
      <c r="R574" s="27">
        <v>4</v>
      </c>
      <c r="S574" s="27">
        <v>5</v>
      </c>
      <c r="T574" s="27">
        <v>5</v>
      </c>
      <c r="U574" s="27">
        <v>4</v>
      </c>
      <c r="V574" s="27">
        <v>4</v>
      </c>
      <c r="W574" s="27">
        <v>5</v>
      </c>
      <c r="X574" s="27">
        <v>5</v>
      </c>
      <c r="Y574" s="27">
        <v>4</v>
      </c>
      <c r="Z574" s="27">
        <v>5</v>
      </c>
      <c r="AA574" s="27">
        <v>5</v>
      </c>
      <c r="AB574" s="27">
        <v>4</v>
      </c>
      <c r="AC574" s="27">
        <v>5</v>
      </c>
      <c r="AD574" s="27">
        <v>4</v>
      </c>
      <c r="AE574" s="27">
        <v>4</v>
      </c>
      <c r="AF574" s="27">
        <v>4</v>
      </c>
      <c r="AG574" s="27">
        <v>5</v>
      </c>
      <c r="AH574" s="27">
        <v>5</v>
      </c>
      <c r="AI574" s="27">
        <v>5</v>
      </c>
      <c r="AJ574" s="27">
        <v>3</v>
      </c>
      <c r="AK574" s="27">
        <v>4</v>
      </c>
      <c r="AL574" s="27">
        <v>5</v>
      </c>
      <c r="AM574" s="27">
        <v>5</v>
      </c>
      <c r="AN574" s="27">
        <v>5</v>
      </c>
      <c r="AO574" s="27">
        <v>4</v>
      </c>
      <c r="AP574" s="27">
        <v>4</v>
      </c>
      <c r="AQ574" s="27">
        <v>5</v>
      </c>
      <c r="AR574" s="27">
        <v>5</v>
      </c>
      <c r="AS574" s="27">
        <v>5</v>
      </c>
      <c r="AT574" s="27">
        <v>0</v>
      </c>
      <c r="AU574" s="27">
        <v>0</v>
      </c>
      <c r="AV574" s="27">
        <v>5</v>
      </c>
      <c r="AW574" s="27">
        <v>4</v>
      </c>
      <c r="AX574" s="27">
        <v>4</v>
      </c>
      <c r="AY574" s="27">
        <v>0</v>
      </c>
      <c r="AZ574" s="27">
        <v>5</v>
      </c>
      <c r="BA574" s="27">
        <v>5</v>
      </c>
      <c r="BB574" s="27">
        <v>4</v>
      </c>
      <c r="BC574" s="27">
        <v>4</v>
      </c>
      <c r="BD574" s="27">
        <v>4</v>
      </c>
      <c r="BE574" s="27">
        <v>5</v>
      </c>
      <c r="BF574" s="27">
        <v>4</v>
      </c>
      <c r="BG574" s="27">
        <v>4</v>
      </c>
      <c r="BH574" s="27">
        <v>5</v>
      </c>
      <c r="BI574" s="27">
        <v>4</v>
      </c>
      <c r="BJ574" s="27">
        <v>5</v>
      </c>
      <c r="BK574" s="27">
        <v>4</v>
      </c>
      <c r="BL574" s="27">
        <v>4</v>
      </c>
      <c r="BM574" s="27">
        <v>4</v>
      </c>
      <c r="BN574" s="27">
        <v>5</v>
      </c>
      <c r="BO574" s="27">
        <v>5</v>
      </c>
      <c r="BP574" s="27">
        <v>3</v>
      </c>
      <c r="BQ574" s="27">
        <v>5</v>
      </c>
      <c r="BR574" s="27">
        <v>5</v>
      </c>
      <c r="BS574" s="27">
        <v>4</v>
      </c>
      <c r="BT574" s="27">
        <v>5</v>
      </c>
      <c r="BU574" s="27">
        <v>5</v>
      </c>
      <c r="BV574" s="27">
        <v>4</v>
      </c>
      <c r="BW574" s="27">
        <v>5</v>
      </c>
      <c r="BX574" s="27">
        <v>5</v>
      </c>
      <c r="BY574" s="27">
        <v>4</v>
      </c>
      <c r="BZ574" s="27">
        <v>5</v>
      </c>
      <c r="CA574" s="27">
        <v>5</v>
      </c>
      <c r="CB574" s="27">
        <v>4</v>
      </c>
      <c r="CC574" s="27">
        <v>4</v>
      </c>
      <c r="CD574" s="27">
        <v>5</v>
      </c>
      <c r="CE574" s="27">
        <v>5</v>
      </c>
      <c r="CF574" s="27">
        <v>4</v>
      </c>
      <c r="CG574" s="27">
        <v>4</v>
      </c>
      <c r="CH574" s="27"/>
      <c r="CI574" s="27"/>
      <c r="CJ574" s="27"/>
      <c r="CK574" s="27"/>
      <c r="CL574" s="27"/>
      <c r="CM574" s="27"/>
      <c r="CN574" s="27"/>
      <c r="CO574" s="27"/>
    </row>
    <row r="575" spans="1:93" ht="30" x14ac:dyDescent="0.25">
      <c r="A575" s="7" t="s">
        <v>28</v>
      </c>
      <c r="B575" s="6" t="str">
        <f>'[1]Методика оценки'!$C$140</f>
        <v>Качество работы педагогов, ведущих занятия в кружках и секциях</v>
      </c>
      <c r="C575" s="14" t="s">
        <v>46</v>
      </c>
      <c r="D575" s="27">
        <v>0</v>
      </c>
      <c r="E575" s="27">
        <v>4</v>
      </c>
      <c r="F575" s="27">
        <v>0</v>
      </c>
      <c r="G575" s="27">
        <v>4</v>
      </c>
      <c r="H575" s="27">
        <v>5</v>
      </c>
      <c r="I575" s="27">
        <v>0</v>
      </c>
      <c r="J575" s="27">
        <v>5</v>
      </c>
      <c r="K575" s="27">
        <v>3</v>
      </c>
      <c r="L575" s="27">
        <v>5</v>
      </c>
      <c r="M575" s="27">
        <v>4</v>
      </c>
      <c r="N575" s="27">
        <v>5</v>
      </c>
      <c r="O575" s="27">
        <v>4</v>
      </c>
      <c r="P575" s="27">
        <v>0</v>
      </c>
      <c r="Q575" s="27">
        <v>0</v>
      </c>
      <c r="R575" s="27">
        <v>0</v>
      </c>
      <c r="S575" s="27">
        <v>0</v>
      </c>
      <c r="T575" s="27">
        <v>0</v>
      </c>
      <c r="U575" s="27">
        <v>0</v>
      </c>
      <c r="V575" s="27">
        <v>3</v>
      </c>
      <c r="W575" s="27">
        <v>0</v>
      </c>
      <c r="X575" s="27">
        <v>4</v>
      </c>
      <c r="Y575" s="27">
        <v>4</v>
      </c>
      <c r="Z575" s="27">
        <v>5</v>
      </c>
      <c r="AA575" s="27">
        <v>0</v>
      </c>
      <c r="AB575" s="27">
        <v>5</v>
      </c>
      <c r="AC575" s="27">
        <v>5</v>
      </c>
      <c r="AD575" s="27">
        <v>0</v>
      </c>
      <c r="AE575" s="27">
        <v>4</v>
      </c>
      <c r="AF575" s="27">
        <v>0</v>
      </c>
      <c r="AG575" s="27">
        <v>5</v>
      </c>
      <c r="AH575" s="27">
        <v>0</v>
      </c>
      <c r="AI575" s="27">
        <v>5</v>
      </c>
      <c r="AJ575" s="27">
        <v>2</v>
      </c>
      <c r="AK575" s="27">
        <v>0</v>
      </c>
      <c r="AL575" s="27">
        <v>5</v>
      </c>
      <c r="AM575" s="27">
        <v>0</v>
      </c>
      <c r="AN575" s="27">
        <v>5</v>
      </c>
      <c r="AO575" s="27">
        <v>4</v>
      </c>
      <c r="AP575" s="27">
        <v>5</v>
      </c>
      <c r="AQ575" s="27">
        <v>5</v>
      </c>
      <c r="AR575" s="27">
        <v>0</v>
      </c>
      <c r="AS575" s="27">
        <v>0</v>
      </c>
      <c r="AT575" s="27">
        <v>0</v>
      </c>
      <c r="AU575" s="27">
        <v>0</v>
      </c>
      <c r="AV575" s="27">
        <v>5</v>
      </c>
      <c r="AW575" s="27">
        <v>5</v>
      </c>
      <c r="AX575" s="27">
        <v>0</v>
      </c>
      <c r="AY575" s="27">
        <v>0</v>
      </c>
      <c r="AZ575" s="27">
        <v>5</v>
      </c>
      <c r="BA575" s="27">
        <v>0</v>
      </c>
      <c r="BB575" s="27">
        <v>4</v>
      </c>
      <c r="BC575" s="27">
        <v>4</v>
      </c>
      <c r="BD575" s="27">
        <v>4</v>
      </c>
      <c r="BE575" s="27">
        <v>5</v>
      </c>
      <c r="BF575" s="27">
        <v>0</v>
      </c>
      <c r="BG575" s="27">
        <v>0</v>
      </c>
      <c r="BH575" s="27">
        <v>0</v>
      </c>
      <c r="BI575" s="27">
        <v>0</v>
      </c>
      <c r="BJ575" s="27">
        <v>4</v>
      </c>
      <c r="BK575" s="27">
        <v>0</v>
      </c>
      <c r="BL575" s="27">
        <v>5</v>
      </c>
      <c r="BM575" s="27">
        <v>3</v>
      </c>
      <c r="BN575" s="27">
        <v>4</v>
      </c>
      <c r="BO575" s="27">
        <v>4</v>
      </c>
      <c r="BP575" s="27">
        <v>4</v>
      </c>
      <c r="BQ575" s="27">
        <v>0</v>
      </c>
      <c r="BR575" s="27">
        <v>5</v>
      </c>
      <c r="BS575" s="27">
        <v>4</v>
      </c>
      <c r="BT575" s="27">
        <v>0</v>
      </c>
      <c r="BU575" s="27">
        <v>0</v>
      </c>
      <c r="BV575" s="27">
        <v>4</v>
      </c>
      <c r="BW575" s="27">
        <v>5</v>
      </c>
      <c r="BX575" s="27">
        <v>5</v>
      </c>
      <c r="BY575" s="27">
        <v>4</v>
      </c>
      <c r="BZ575" s="27">
        <v>5</v>
      </c>
      <c r="CA575" s="27">
        <v>5</v>
      </c>
      <c r="CB575" s="27">
        <v>0</v>
      </c>
      <c r="CC575" s="27">
        <v>4</v>
      </c>
      <c r="CD575" s="27">
        <v>4</v>
      </c>
      <c r="CE575" s="27">
        <v>5</v>
      </c>
      <c r="CF575" s="27">
        <v>0</v>
      </c>
      <c r="CG575" s="27">
        <v>5</v>
      </c>
      <c r="CH575" s="27"/>
      <c r="CI575" s="27"/>
      <c r="CJ575" s="27"/>
      <c r="CK575" s="27"/>
      <c r="CL575" s="27"/>
      <c r="CM575" s="27"/>
      <c r="CN575" s="27"/>
      <c r="CO575" s="27"/>
    </row>
    <row r="576" spans="1:93" ht="30" x14ac:dyDescent="0.25">
      <c r="A576" s="7" t="s">
        <v>42</v>
      </c>
      <c r="B576" s="6" t="str">
        <f>'[1]Методика оценки'!$C$147</f>
        <v>Достаточность количества воспитателей и помощников воспитателей в группе</v>
      </c>
      <c r="C576" s="14" t="s">
        <v>47</v>
      </c>
      <c r="D576" s="27">
        <v>2</v>
      </c>
      <c r="E576" s="27">
        <v>5</v>
      </c>
      <c r="F576" s="27">
        <v>5</v>
      </c>
      <c r="G576" s="27">
        <v>5</v>
      </c>
      <c r="H576" s="27">
        <v>5</v>
      </c>
      <c r="I576" s="27">
        <v>2</v>
      </c>
      <c r="J576" s="27">
        <v>2</v>
      </c>
      <c r="K576" s="27">
        <v>5</v>
      </c>
      <c r="L576" s="27">
        <v>5</v>
      </c>
      <c r="M576" s="27">
        <v>5</v>
      </c>
      <c r="N576" s="27">
        <v>5</v>
      </c>
      <c r="O576" s="27">
        <v>5</v>
      </c>
      <c r="P576" s="27">
        <v>5</v>
      </c>
      <c r="Q576" s="27">
        <v>5</v>
      </c>
      <c r="R576" s="27">
        <v>5</v>
      </c>
      <c r="S576" s="27">
        <v>2</v>
      </c>
      <c r="T576" s="27">
        <v>5</v>
      </c>
      <c r="U576" s="27">
        <v>5</v>
      </c>
      <c r="V576" s="27">
        <v>2</v>
      </c>
      <c r="W576" s="27">
        <v>5</v>
      </c>
      <c r="X576" s="27">
        <v>5</v>
      </c>
      <c r="Y576" s="27">
        <v>2</v>
      </c>
      <c r="Z576" s="27">
        <v>5</v>
      </c>
      <c r="AA576" s="27">
        <v>5</v>
      </c>
      <c r="AB576" s="27">
        <v>5</v>
      </c>
      <c r="AC576" s="27">
        <v>5</v>
      </c>
      <c r="AD576" s="27">
        <v>5</v>
      </c>
      <c r="AE576" s="27">
        <v>5</v>
      </c>
      <c r="AF576" s="27">
        <v>5</v>
      </c>
      <c r="AG576" s="27">
        <v>5</v>
      </c>
      <c r="AH576" s="27">
        <v>5</v>
      </c>
      <c r="AI576" s="27">
        <v>2</v>
      </c>
      <c r="AJ576" s="27">
        <v>2</v>
      </c>
      <c r="AK576" s="27">
        <v>5</v>
      </c>
      <c r="AL576" s="27">
        <v>5</v>
      </c>
      <c r="AM576" s="27">
        <v>5</v>
      </c>
      <c r="AN576" s="27">
        <v>5</v>
      </c>
      <c r="AO576" s="27">
        <v>5</v>
      </c>
      <c r="AP576" s="27">
        <v>5</v>
      </c>
      <c r="AQ576" s="27">
        <v>5</v>
      </c>
      <c r="AR576" s="27">
        <v>5</v>
      </c>
      <c r="AS576" s="27">
        <v>2</v>
      </c>
      <c r="AT576" s="27">
        <v>2</v>
      </c>
      <c r="AU576" s="27">
        <v>5</v>
      </c>
      <c r="AV576" s="27">
        <v>5</v>
      </c>
      <c r="AW576" s="27">
        <v>5</v>
      </c>
      <c r="AX576" s="27">
        <v>2</v>
      </c>
      <c r="AY576" s="27">
        <v>2</v>
      </c>
      <c r="AZ576" s="27">
        <v>2</v>
      </c>
      <c r="BA576" s="27">
        <v>2</v>
      </c>
      <c r="BB576" s="27">
        <v>5</v>
      </c>
      <c r="BC576" s="27">
        <v>5</v>
      </c>
      <c r="BD576" s="27">
        <v>2</v>
      </c>
      <c r="BE576" s="27">
        <v>5</v>
      </c>
      <c r="BF576" s="27">
        <v>5</v>
      </c>
      <c r="BG576" s="27">
        <v>5</v>
      </c>
      <c r="BH576" s="27">
        <v>5</v>
      </c>
      <c r="BI576" s="27">
        <v>2</v>
      </c>
      <c r="BJ576" s="27">
        <v>2</v>
      </c>
      <c r="BK576" s="27">
        <v>5</v>
      </c>
      <c r="BL576" s="27">
        <v>5</v>
      </c>
      <c r="BM576" s="27">
        <v>2</v>
      </c>
      <c r="BN576" s="27">
        <v>5</v>
      </c>
      <c r="BO576" s="27">
        <v>5</v>
      </c>
      <c r="BP576" s="27">
        <v>5</v>
      </c>
      <c r="BQ576" s="27">
        <v>2</v>
      </c>
      <c r="BR576" s="27">
        <v>5</v>
      </c>
      <c r="BS576" s="27">
        <v>5</v>
      </c>
      <c r="BT576" s="27">
        <v>5</v>
      </c>
      <c r="BU576" s="27">
        <v>5</v>
      </c>
      <c r="BV576" s="27">
        <v>5</v>
      </c>
      <c r="BW576" s="27">
        <v>5</v>
      </c>
      <c r="BX576" s="27">
        <v>5</v>
      </c>
      <c r="BY576" s="27">
        <v>5</v>
      </c>
      <c r="BZ576" s="27">
        <v>5</v>
      </c>
      <c r="CA576" s="27">
        <v>5</v>
      </c>
      <c r="CB576" s="27">
        <v>5</v>
      </c>
      <c r="CC576" s="27">
        <v>5</v>
      </c>
      <c r="CD576" s="27">
        <v>5</v>
      </c>
      <c r="CE576" s="27">
        <v>5</v>
      </c>
      <c r="CF576" s="27">
        <v>5</v>
      </c>
      <c r="CG576" s="27">
        <v>5</v>
      </c>
      <c r="CH576" s="27"/>
      <c r="CI576" s="27"/>
      <c r="CJ576" s="27"/>
      <c r="CK576" s="27"/>
      <c r="CL576" s="27"/>
      <c r="CM576" s="27"/>
      <c r="CN576" s="27"/>
      <c r="CO576" s="27"/>
    </row>
    <row r="577" spans="1:93" ht="30" x14ac:dyDescent="0.25">
      <c r="A577" s="7" t="s">
        <v>43</v>
      </c>
      <c r="B577" s="6" t="str">
        <f>'[1]Методика оценки'!$C$153</f>
        <v>Постоянство состава воспитателей и помощников воспитателей</v>
      </c>
      <c r="C577" s="14" t="s">
        <v>48</v>
      </c>
      <c r="D577" s="27">
        <v>5</v>
      </c>
      <c r="E577" s="27">
        <v>5</v>
      </c>
      <c r="F577" s="27">
        <v>5</v>
      </c>
      <c r="G577" s="27">
        <v>5</v>
      </c>
      <c r="H577" s="27">
        <v>5</v>
      </c>
      <c r="I577" s="27">
        <v>5</v>
      </c>
      <c r="J577" s="27">
        <v>5</v>
      </c>
      <c r="K577" s="27">
        <v>5</v>
      </c>
      <c r="L577" s="27">
        <v>5</v>
      </c>
      <c r="M577" s="27">
        <v>5</v>
      </c>
      <c r="N577" s="27">
        <v>5</v>
      </c>
      <c r="O577" s="27">
        <v>5</v>
      </c>
      <c r="P577" s="27">
        <v>5</v>
      </c>
      <c r="Q577" s="27">
        <v>5</v>
      </c>
      <c r="R577" s="27">
        <v>5</v>
      </c>
      <c r="S577" s="27">
        <v>5</v>
      </c>
      <c r="T577" s="27">
        <v>5</v>
      </c>
      <c r="U577" s="27">
        <v>5</v>
      </c>
      <c r="V577" s="27">
        <v>2</v>
      </c>
      <c r="W577" s="27">
        <v>5</v>
      </c>
      <c r="X577" s="27">
        <v>5</v>
      </c>
      <c r="Y577" s="27">
        <v>5</v>
      </c>
      <c r="Z577" s="27">
        <v>5</v>
      </c>
      <c r="AA577" s="27">
        <v>5</v>
      </c>
      <c r="AB577" s="27">
        <v>5</v>
      </c>
      <c r="AC577" s="27">
        <v>5</v>
      </c>
      <c r="AD577" s="27">
        <v>5</v>
      </c>
      <c r="AE577" s="27">
        <v>5</v>
      </c>
      <c r="AF577" s="27">
        <v>5</v>
      </c>
      <c r="AG577" s="27">
        <v>5</v>
      </c>
      <c r="AH577" s="27">
        <v>5</v>
      </c>
      <c r="AI577" s="27">
        <v>5</v>
      </c>
      <c r="AJ577" s="27">
        <v>5</v>
      </c>
      <c r="AK577" s="27">
        <v>5</v>
      </c>
      <c r="AL577" s="27">
        <v>5</v>
      </c>
      <c r="AM577" s="27">
        <v>5</v>
      </c>
      <c r="AN577" s="27">
        <v>5</v>
      </c>
      <c r="AO577" s="27">
        <v>5</v>
      </c>
      <c r="AP577" s="27">
        <v>5</v>
      </c>
      <c r="AQ577" s="27">
        <v>5</v>
      </c>
      <c r="AR577" s="27">
        <v>5</v>
      </c>
      <c r="AS577" s="27">
        <v>5</v>
      </c>
      <c r="AT577" s="27">
        <v>5</v>
      </c>
      <c r="AU577" s="27">
        <v>5</v>
      </c>
      <c r="AV577" s="27">
        <v>5</v>
      </c>
      <c r="AW577" s="27">
        <v>5</v>
      </c>
      <c r="AX577" s="27">
        <v>5</v>
      </c>
      <c r="AY577" s="27">
        <v>5</v>
      </c>
      <c r="AZ577" s="27">
        <v>5</v>
      </c>
      <c r="BA577" s="27">
        <v>5</v>
      </c>
      <c r="BB577" s="27">
        <v>5</v>
      </c>
      <c r="BC577" s="27">
        <v>5</v>
      </c>
      <c r="BD577" s="27">
        <v>5</v>
      </c>
      <c r="BE577" s="27">
        <v>5</v>
      </c>
      <c r="BF577" s="27">
        <v>5</v>
      </c>
      <c r="BG577" s="27">
        <v>5</v>
      </c>
      <c r="BH577" s="27">
        <v>5</v>
      </c>
      <c r="BI577" s="27">
        <v>5</v>
      </c>
      <c r="BJ577" s="27">
        <v>5</v>
      </c>
      <c r="BK577" s="27">
        <v>5</v>
      </c>
      <c r="BL577" s="27">
        <v>5</v>
      </c>
      <c r="BM577" s="27">
        <v>2</v>
      </c>
      <c r="BN577" s="27">
        <v>5</v>
      </c>
      <c r="BO577" s="27">
        <v>5</v>
      </c>
      <c r="BP577" s="27">
        <v>5</v>
      </c>
      <c r="BQ577" s="27">
        <v>5</v>
      </c>
      <c r="BR577" s="27">
        <v>5</v>
      </c>
      <c r="BS577" s="27">
        <v>5</v>
      </c>
      <c r="BT577" s="27">
        <v>5</v>
      </c>
      <c r="BU577" s="27">
        <v>5</v>
      </c>
      <c r="BV577" s="27">
        <v>5</v>
      </c>
      <c r="BW577" s="27">
        <v>5</v>
      </c>
      <c r="BX577" s="27">
        <v>5</v>
      </c>
      <c r="BY577" s="27">
        <v>5</v>
      </c>
      <c r="BZ577" s="27">
        <v>5</v>
      </c>
      <c r="CA577" s="27">
        <v>5</v>
      </c>
      <c r="CB577" s="27">
        <v>5</v>
      </c>
      <c r="CC577" s="27">
        <v>5</v>
      </c>
      <c r="CD577" s="27">
        <v>5</v>
      </c>
      <c r="CE577" s="27">
        <v>5</v>
      </c>
      <c r="CF577" s="27">
        <v>5</v>
      </c>
      <c r="CG577" s="27">
        <v>5</v>
      </c>
      <c r="CH577" s="27"/>
      <c r="CI577" s="27"/>
      <c r="CJ577" s="27"/>
      <c r="CK577" s="27"/>
      <c r="CL577" s="27"/>
      <c r="CM577" s="27"/>
      <c r="CN577" s="27"/>
      <c r="CO577" s="27"/>
    </row>
    <row r="578" spans="1:93" ht="30" x14ac:dyDescent="0.25">
      <c r="A578" s="7" t="s">
        <v>45</v>
      </c>
      <c r="B578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578" s="14" t="s">
        <v>49</v>
      </c>
      <c r="D578" s="27">
        <v>4</v>
      </c>
      <c r="E578" s="27">
        <v>4</v>
      </c>
      <c r="F578" s="27">
        <v>4</v>
      </c>
      <c r="G578" s="27">
        <v>4</v>
      </c>
      <c r="H578" s="27">
        <v>5</v>
      </c>
      <c r="I578" s="27">
        <v>5</v>
      </c>
      <c r="J578" s="27">
        <v>5</v>
      </c>
      <c r="K578" s="27">
        <v>4</v>
      </c>
      <c r="L578" s="27">
        <v>5</v>
      </c>
      <c r="M578" s="27">
        <v>3</v>
      </c>
      <c r="N578" s="27">
        <v>5</v>
      </c>
      <c r="O578" s="27">
        <v>5</v>
      </c>
      <c r="P578" s="27">
        <v>4</v>
      </c>
      <c r="Q578" s="27">
        <v>3</v>
      </c>
      <c r="R578" s="27">
        <v>4</v>
      </c>
      <c r="S578" s="27">
        <v>5</v>
      </c>
      <c r="T578" s="27">
        <v>5</v>
      </c>
      <c r="U578" s="27">
        <v>5</v>
      </c>
      <c r="V578" s="27">
        <v>5</v>
      </c>
      <c r="W578" s="27">
        <v>5</v>
      </c>
      <c r="X578" s="27">
        <v>5</v>
      </c>
      <c r="Y578" s="27">
        <v>5</v>
      </c>
      <c r="Z578" s="27">
        <v>5</v>
      </c>
      <c r="AA578" s="27">
        <v>5</v>
      </c>
      <c r="AB578" s="27">
        <v>5</v>
      </c>
      <c r="AC578" s="27">
        <v>5</v>
      </c>
      <c r="AD578" s="27">
        <v>4</v>
      </c>
      <c r="AE578" s="27">
        <v>5</v>
      </c>
      <c r="AF578" s="27">
        <v>4</v>
      </c>
      <c r="AG578" s="27">
        <v>4</v>
      </c>
      <c r="AH578" s="27">
        <v>5</v>
      </c>
      <c r="AI578" s="27">
        <v>5</v>
      </c>
      <c r="AJ578" s="27">
        <v>5</v>
      </c>
      <c r="AK578" s="27">
        <v>4</v>
      </c>
      <c r="AL578" s="27">
        <v>5</v>
      </c>
      <c r="AM578" s="27">
        <v>5</v>
      </c>
      <c r="AN578" s="27">
        <v>5</v>
      </c>
      <c r="AO578" s="27">
        <v>3</v>
      </c>
      <c r="AP578" s="27">
        <v>5</v>
      </c>
      <c r="AQ578" s="27">
        <v>5</v>
      </c>
      <c r="AR578" s="27">
        <v>5</v>
      </c>
      <c r="AS578" s="27">
        <v>4</v>
      </c>
      <c r="AT578" s="27">
        <v>5</v>
      </c>
      <c r="AU578" s="27">
        <v>5</v>
      </c>
      <c r="AV578" s="27">
        <v>5</v>
      </c>
      <c r="AW578" s="27">
        <v>5</v>
      </c>
      <c r="AX578" s="27">
        <v>4</v>
      </c>
      <c r="AY578" s="27">
        <v>4</v>
      </c>
      <c r="AZ578" s="27">
        <v>5</v>
      </c>
      <c r="BA578" s="27">
        <v>5</v>
      </c>
      <c r="BB578" s="27">
        <v>3</v>
      </c>
      <c r="BC578" s="27">
        <v>5</v>
      </c>
      <c r="BD578" s="27">
        <v>4</v>
      </c>
      <c r="BE578" s="27">
        <v>5</v>
      </c>
      <c r="BF578" s="27">
        <v>5</v>
      </c>
      <c r="BG578" s="27">
        <v>4</v>
      </c>
      <c r="BH578" s="27">
        <v>5</v>
      </c>
      <c r="BI578" s="27">
        <v>5</v>
      </c>
      <c r="BJ578" s="27">
        <v>4</v>
      </c>
      <c r="BK578" s="27">
        <v>4</v>
      </c>
      <c r="BL578" s="27">
        <v>5</v>
      </c>
      <c r="BM578" s="27">
        <v>5</v>
      </c>
      <c r="BN578" s="27">
        <v>5</v>
      </c>
      <c r="BO578" s="27">
        <v>5</v>
      </c>
      <c r="BP578" s="27">
        <v>3</v>
      </c>
      <c r="BQ578" s="27">
        <v>5</v>
      </c>
      <c r="BR578" s="27">
        <v>5</v>
      </c>
      <c r="BS578" s="27">
        <v>4</v>
      </c>
      <c r="BT578" s="27">
        <v>5</v>
      </c>
      <c r="BU578" s="27">
        <v>5</v>
      </c>
      <c r="BV578" s="27">
        <v>5</v>
      </c>
      <c r="BW578" s="27">
        <v>4</v>
      </c>
      <c r="BX578" s="27">
        <v>5</v>
      </c>
      <c r="BY578" s="27">
        <v>4</v>
      </c>
      <c r="BZ578" s="27">
        <v>5</v>
      </c>
      <c r="CA578" s="27">
        <v>5</v>
      </c>
      <c r="CB578" s="27">
        <v>5</v>
      </c>
      <c r="CC578" s="27">
        <v>5</v>
      </c>
      <c r="CD578" s="27">
        <v>5</v>
      </c>
      <c r="CE578" s="27">
        <v>5</v>
      </c>
      <c r="CF578" s="27">
        <v>4</v>
      </c>
      <c r="CG578" s="27">
        <v>5</v>
      </c>
      <c r="CH578" s="27"/>
      <c r="CI578" s="27"/>
      <c r="CJ578" s="27"/>
      <c r="CK578" s="27"/>
      <c r="CL578" s="27"/>
      <c r="CM578" s="27"/>
      <c r="CN578" s="27"/>
      <c r="CO578" s="27"/>
    </row>
    <row r="579" spans="1:93" x14ac:dyDescent="0.25">
      <c r="A579" s="7" t="s">
        <v>50</v>
      </c>
      <c r="B579" s="6" t="str">
        <f>'[1]Методика оценки'!$C$167</f>
        <v>Оснащение спален</v>
      </c>
      <c r="C579" s="14" t="s">
        <v>51</v>
      </c>
      <c r="D579" s="27">
        <v>5</v>
      </c>
      <c r="E579" s="27">
        <v>4</v>
      </c>
      <c r="F579" s="27">
        <v>4</v>
      </c>
      <c r="G579" s="27">
        <v>5</v>
      </c>
      <c r="H579" s="27">
        <v>5</v>
      </c>
      <c r="I579" s="27">
        <v>4</v>
      </c>
      <c r="J579" s="27">
        <v>5</v>
      </c>
      <c r="K579" s="27">
        <v>5</v>
      </c>
      <c r="L579" s="27">
        <v>5</v>
      </c>
      <c r="M579" s="27">
        <v>5</v>
      </c>
      <c r="N579" s="27">
        <v>5</v>
      </c>
      <c r="O579" s="27">
        <v>4</v>
      </c>
      <c r="P579" s="27">
        <v>5</v>
      </c>
      <c r="Q579" s="27">
        <v>4</v>
      </c>
      <c r="R579" s="27">
        <v>4</v>
      </c>
      <c r="S579" s="27">
        <v>5</v>
      </c>
      <c r="T579" s="27">
        <v>5</v>
      </c>
      <c r="U579" s="27">
        <v>5</v>
      </c>
      <c r="V579" s="27">
        <v>4</v>
      </c>
      <c r="W579" s="27">
        <v>5</v>
      </c>
      <c r="X579" s="27">
        <v>5</v>
      </c>
      <c r="Y579" s="27">
        <v>4</v>
      </c>
      <c r="Z579" s="27">
        <v>5</v>
      </c>
      <c r="AA579" s="27">
        <v>5</v>
      </c>
      <c r="AB579" s="27">
        <v>5</v>
      </c>
      <c r="AC579" s="27">
        <v>5</v>
      </c>
      <c r="AD579" s="27">
        <v>4</v>
      </c>
      <c r="AE579" s="27">
        <v>5</v>
      </c>
      <c r="AF579" s="27">
        <v>4</v>
      </c>
      <c r="AG579" s="27">
        <v>5</v>
      </c>
      <c r="AH579" s="27">
        <v>5</v>
      </c>
      <c r="AI579" s="27">
        <v>4</v>
      </c>
      <c r="AJ579" s="27">
        <v>5</v>
      </c>
      <c r="AK579" s="27">
        <v>5</v>
      </c>
      <c r="AL579" s="27">
        <v>5</v>
      </c>
      <c r="AM579" s="27">
        <v>5</v>
      </c>
      <c r="AN579" s="27">
        <v>5</v>
      </c>
      <c r="AO579" s="27">
        <v>4</v>
      </c>
      <c r="AP579" s="27">
        <v>5</v>
      </c>
      <c r="AQ579" s="27">
        <v>5</v>
      </c>
      <c r="AR579" s="27">
        <v>5</v>
      </c>
      <c r="AS579" s="27">
        <v>5</v>
      </c>
      <c r="AT579" s="27">
        <v>5</v>
      </c>
      <c r="AU579" s="27">
        <v>5</v>
      </c>
      <c r="AV579" s="27">
        <v>5</v>
      </c>
      <c r="AW579" s="27">
        <v>5</v>
      </c>
      <c r="AX579" s="27">
        <v>4</v>
      </c>
      <c r="AY579" s="27">
        <v>5</v>
      </c>
      <c r="AZ579" s="27">
        <v>5</v>
      </c>
      <c r="BA579" s="27">
        <v>5</v>
      </c>
      <c r="BB579" s="27">
        <v>4</v>
      </c>
      <c r="BC579" s="27">
        <v>5</v>
      </c>
      <c r="BD579" s="27">
        <v>5</v>
      </c>
      <c r="BE579" s="27">
        <v>5</v>
      </c>
      <c r="BF579" s="27">
        <v>5</v>
      </c>
      <c r="BG579" s="27">
        <v>5</v>
      </c>
      <c r="BH579" s="27">
        <v>5</v>
      </c>
      <c r="BI579" s="27">
        <v>5</v>
      </c>
      <c r="BJ579" s="27">
        <v>5</v>
      </c>
      <c r="BK579" s="27">
        <v>5</v>
      </c>
      <c r="BL579" s="27">
        <v>5</v>
      </c>
      <c r="BM579" s="27">
        <v>4</v>
      </c>
      <c r="BN579" s="27">
        <v>5</v>
      </c>
      <c r="BO579" s="27">
        <v>5</v>
      </c>
      <c r="BP579" s="27">
        <v>5</v>
      </c>
      <c r="BQ579" s="27">
        <v>4</v>
      </c>
      <c r="BR579" s="27">
        <v>5</v>
      </c>
      <c r="BS579" s="27">
        <v>5</v>
      </c>
      <c r="BT579" s="27">
        <v>5</v>
      </c>
      <c r="BU579" s="27">
        <v>5</v>
      </c>
      <c r="BV579" s="27">
        <v>5</v>
      </c>
      <c r="BW579" s="27">
        <v>5</v>
      </c>
      <c r="BX579" s="27">
        <v>5</v>
      </c>
      <c r="BY579" s="27">
        <v>4</v>
      </c>
      <c r="BZ579" s="27">
        <v>5</v>
      </c>
      <c r="CA579" s="27">
        <v>5</v>
      </c>
      <c r="CB579" s="27">
        <v>4</v>
      </c>
      <c r="CC579" s="27">
        <v>4</v>
      </c>
      <c r="CD579" s="27">
        <v>5</v>
      </c>
      <c r="CE579" s="27">
        <v>4</v>
      </c>
      <c r="CF579" s="27">
        <v>5</v>
      </c>
      <c r="CG579" s="27">
        <v>5</v>
      </c>
      <c r="CH579" s="27"/>
      <c r="CI579" s="27"/>
      <c r="CJ579" s="27"/>
      <c r="CK579" s="27"/>
      <c r="CL579" s="27"/>
      <c r="CM579" s="27"/>
      <c r="CN579" s="27"/>
      <c r="CO579" s="27"/>
    </row>
    <row r="580" spans="1:93" x14ac:dyDescent="0.25">
      <c r="A580" s="7" t="s">
        <v>52</v>
      </c>
      <c r="B580" s="6" t="str">
        <f>'[1]Методика оценки'!$C$173</f>
        <v>Оснащение игровых комнат / классов</v>
      </c>
      <c r="C580" s="14" t="s">
        <v>53</v>
      </c>
      <c r="D580" s="27">
        <v>5</v>
      </c>
      <c r="E580" s="27">
        <v>5</v>
      </c>
      <c r="F580" s="27">
        <v>4</v>
      </c>
      <c r="G580" s="27">
        <v>5</v>
      </c>
      <c r="H580" s="27">
        <v>5</v>
      </c>
      <c r="I580" s="27">
        <v>4</v>
      </c>
      <c r="J580" s="27">
        <v>4</v>
      </c>
      <c r="K580" s="27">
        <v>5</v>
      </c>
      <c r="L580" s="27">
        <v>5</v>
      </c>
      <c r="M580" s="27">
        <v>4</v>
      </c>
      <c r="N580" s="27">
        <v>5</v>
      </c>
      <c r="O580" s="27">
        <v>5</v>
      </c>
      <c r="P580" s="27">
        <v>5</v>
      </c>
      <c r="Q580" s="27">
        <v>4</v>
      </c>
      <c r="R580" s="27">
        <v>4</v>
      </c>
      <c r="S580" s="27">
        <v>5</v>
      </c>
      <c r="T580" s="27">
        <v>5</v>
      </c>
      <c r="U580" s="27">
        <v>5</v>
      </c>
      <c r="V580" s="27">
        <v>4</v>
      </c>
      <c r="W580" s="27">
        <v>5</v>
      </c>
      <c r="X580" s="27">
        <v>5</v>
      </c>
      <c r="Y580" s="27">
        <v>4</v>
      </c>
      <c r="Z580" s="27">
        <v>5</v>
      </c>
      <c r="AA580" s="27">
        <v>5</v>
      </c>
      <c r="AB580" s="27">
        <v>5</v>
      </c>
      <c r="AC580" s="27">
        <v>5</v>
      </c>
      <c r="AD580" s="27">
        <v>3</v>
      </c>
      <c r="AE580" s="27">
        <v>5</v>
      </c>
      <c r="AF580" s="27">
        <v>4</v>
      </c>
      <c r="AG580" s="27">
        <v>5</v>
      </c>
      <c r="AH580" s="27">
        <v>5</v>
      </c>
      <c r="AI580" s="27">
        <v>4</v>
      </c>
      <c r="AJ580" s="27">
        <v>4</v>
      </c>
      <c r="AK580" s="27">
        <v>4</v>
      </c>
      <c r="AL580" s="27">
        <v>5</v>
      </c>
      <c r="AM580" s="27">
        <v>5</v>
      </c>
      <c r="AN580" s="27">
        <v>5</v>
      </c>
      <c r="AO580" s="27">
        <v>4</v>
      </c>
      <c r="AP580" s="27">
        <v>5</v>
      </c>
      <c r="AQ580" s="27">
        <v>5</v>
      </c>
      <c r="AR580" s="27">
        <v>5</v>
      </c>
      <c r="AS580" s="27">
        <v>5</v>
      </c>
      <c r="AT580" s="27">
        <v>4</v>
      </c>
      <c r="AU580" s="27">
        <v>4</v>
      </c>
      <c r="AV580" s="27">
        <v>5</v>
      </c>
      <c r="AW580" s="27">
        <v>5</v>
      </c>
      <c r="AX580" s="27">
        <v>2</v>
      </c>
      <c r="AY580" s="27">
        <v>5</v>
      </c>
      <c r="AZ580" s="27">
        <v>4</v>
      </c>
      <c r="BA580" s="27">
        <v>3</v>
      </c>
      <c r="BB580" s="27">
        <v>4</v>
      </c>
      <c r="BC580" s="27">
        <v>5</v>
      </c>
      <c r="BD580" s="27">
        <v>5</v>
      </c>
      <c r="BE580" s="27">
        <v>5</v>
      </c>
      <c r="BF580" s="27">
        <v>5</v>
      </c>
      <c r="BG580" s="27">
        <v>5</v>
      </c>
      <c r="BH580" s="27">
        <v>5</v>
      </c>
      <c r="BI580" s="27">
        <v>5</v>
      </c>
      <c r="BJ580" s="27">
        <v>5</v>
      </c>
      <c r="BK580" s="27">
        <v>5</v>
      </c>
      <c r="BL580" s="27">
        <v>4</v>
      </c>
      <c r="BM580" s="27">
        <v>4</v>
      </c>
      <c r="BN580" s="27">
        <v>5</v>
      </c>
      <c r="BO580" s="27">
        <v>5</v>
      </c>
      <c r="BP580" s="27">
        <v>5</v>
      </c>
      <c r="BQ580" s="27">
        <v>4</v>
      </c>
      <c r="BR580" s="27">
        <v>5</v>
      </c>
      <c r="BS580" s="27">
        <v>4</v>
      </c>
      <c r="BT580" s="27">
        <v>5</v>
      </c>
      <c r="BU580" s="27">
        <v>5</v>
      </c>
      <c r="BV580" s="27">
        <v>5</v>
      </c>
      <c r="BW580" s="27">
        <v>4</v>
      </c>
      <c r="BX580" s="27">
        <v>5</v>
      </c>
      <c r="BY580" s="27">
        <v>4</v>
      </c>
      <c r="BZ580" s="27">
        <v>5</v>
      </c>
      <c r="CA580" s="27">
        <v>5</v>
      </c>
      <c r="CB580" s="27">
        <v>4</v>
      </c>
      <c r="CC580" s="27">
        <v>4</v>
      </c>
      <c r="CD580" s="27">
        <v>5</v>
      </c>
      <c r="CE580" s="27">
        <v>4</v>
      </c>
      <c r="CF580" s="27">
        <v>4</v>
      </c>
      <c r="CG580" s="27">
        <v>4</v>
      </c>
      <c r="CH580" s="27"/>
      <c r="CI580" s="27"/>
      <c r="CJ580" s="27"/>
      <c r="CK580" s="27"/>
      <c r="CL580" s="27"/>
      <c r="CM580" s="27"/>
      <c r="CN580" s="27"/>
      <c r="CO580" s="27"/>
    </row>
    <row r="581" spans="1:93" x14ac:dyDescent="0.25">
      <c r="A581" s="7" t="s">
        <v>54</v>
      </c>
      <c r="B581" s="6" t="str">
        <f>'[1]Методика оценки'!$C$179</f>
        <v>Оснащение раздевалки (шкафчиков)</v>
      </c>
      <c r="C581" s="14" t="s">
        <v>55</v>
      </c>
      <c r="D581" s="27">
        <v>4</v>
      </c>
      <c r="E581" s="27">
        <v>5</v>
      </c>
      <c r="F581" s="27">
        <v>4</v>
      </c>
      <c r="G581" s="27">
        <v>5</v>
      </c>
      <c r="H581" s="27">
        <v>5</v>
      </c>
      <c r="I581" s="27">
        <v>5</v>
      </c>
      <c r="J581" s="27">
        <v>4</v>
      </c>
      <c r="K581" s="27">
        <v>4</v>
      </c>
      <c r="L581" s="27">
        <v>5</v>
      </c>
      <c r="M581" s="27">
        <v>5</v>
      </c>
      <c r="N581" s="27">
        <v>5</v>
      </c>
      <c r="O581" s="27">
        <v>4</v>
      </c>
      <c r="P581" s="27">
        <v>5</v>
      </c>
      <c r="Q581" s="27">
        <v>3</v>
      </c>
      <c r="R581" s="27">
        <v>5</v>
      </c>
      <c r="S581" s="27">
        <v>5</v>
      </c>
      <c r="T581" s="27">
        <v>5</v>
      </c>
      <c r="U581" s="27">
        <v>5</v>
      </c>
      <c r="V581" s="27">
        <v>3</v>
      </c>
      <c r="W581" s="27">
        <v>5</v>
      </c>
      <c r="X581" s="27">
        <v>5</v>
      </c>
      <c r="Y581" s="27">
        <v>4</v>
      </c>
      <c r="Z581" s="27">
        <v>5</v>
      </c>
      <c r="AA581" s="27">
        <v>5</v>
      </c>
      <c r="AB581" s="27">
        <v>4</v>
      </c>
      <c r="AC581" s="27">
        <v>5</v>
      </c>
      <c r="AD581" s="27">
        <v>4</v>
      </c>
      <c r="AE581" s="27">
        <v>5</v>
      </c>
      <c r="AF581" s="27">
        <v>4</v>
      </c>
      <c r="AG581" s="27">
        <v>5</v>
      </c>
      <c r="AH581" s="27">
        <v>5</v>
      </c>
      <c r="AI581" s="27">
        <v>4</v>
      </c>
      <c r="AJ581" s="27">
        <v>4</v>
      </c>
      <c r="AK581" s="27">
        <v>4</v>
      </c>
      <c r="AL581" s="27">
        <v>5</v>
      </c>
      <c r="AM581" s="27">
        <v>5</v>
      </c>
      <c r="AN581" s="27">
        <v>5</v>
      </c>
      <c r="AO581" s="27">
        <v>4</v>
      </c>
      <c r="AP581" s="27">
        <v>5</v>
      </c>
      <c r="AQ581" s="27">
        <v>5</v>
      </c>
      <c r="AR581" s="27">
        <v>5</v>
      </c>
      <c r="AS581" s="27">
        <v>4</v>
      </c>
      <c r="AT581" s="27">
        <v>5</v>
      </c>
      <c r="AU581" s="27">
        <v>5</v>
      </c>
      <c r="AV581" s="27">
        <v>5</v>
      </c>
      <c r="AW581" s="27">
        <v>4</v>
      </c>
      <c r="AX581" s="27">
        <v>4</v>
      </c>
      <c r="AY581" s="27">
        <v>5</v>
      </c>
      <c r="AZ581" s="27">
        <v>4</v>
      </c>
      <c r="BA581" s="27">
        <v>5</v>
      </c>
      <c r="BB581" s="27">
        <v>4</v>
      </c>
      <c r="BC581" s="27">
        <v>5</v>
      </c>
      <c r="BD581" s="27">
        <v>5</v>
      </c>
      <c r="BE581" s="27">
        <v>5</v>
      </c>
      <c r="BF581" s="27">
        <v>5</v>
      </c>
      <c r="BG581" s="27">
        <v>5</v>
      </c>
      <c r="BH581" s="27">
        <v>5</v>
      </c>
      <c r="BI581" s="27">
        <v>5</v>
      </c>
      <c r="BJ581" s="27">
        <v>5</v>
      </c>
      <c r="BK581" s="27">
        <v>5</v>
      </c>
      <c r="BL581" s="27">
        <v>5</v>
      </c>
      <c r="BM581" s="27">
        <v>3</v>
      </c>
      <c r="BN581" s="27">
        <v>5</v>
      </c>
      <c r="BO581" s="27">
        <v>5</v>
      </c>
      <c r="BP581" s="27">
        <v>5</v>
      </c>
      <c r="BQ581" s="27">
        <v>5</v>
      </c>
      <c r="BR581" s="27">
        <v>5</v>
      </c>
      <c r="BS581" s="27">
        <v>4</v>
      </c>
      <c r="BT581" s="27">
        <v>5</v>
      </c>
      <c r="BU581" s="27">
        <v>5</v>
      </c>
      <c r="BV581" s="27">
        <v>5</v>
      </c>
      <c r="BW581" s="27">
        <v>5</v>
      </c>
      <c r="BX581" s="27">
        <v>5</v>
      </c>
      <c r="BY581" s="27">
        <v>4</v>
      </c>
      <c r="BZ581" s="27">
        <v>5</v>
      </c>
      <c r="CA581" s="27">
        <v>5</v>
      </c>
      <c r="CB581" s="27">
        <v>4</v>
      </c>
      <c r="CC581" s="27">
        <v>4</v>
      </c>
      <c r="CD581" s="27">
        <v>5</v>
      </c>
      <c r="CE581" s="27">
        <v>5</v>
      </c>
      <c r="CF581" s="27">
        <v>3</v>
      </c>
      <c r="CG581" s="27">
        <v>5</v>
      </c>
      <c r="CH581" s="27"/>
      <c r="CI581" s="27"/>
      <c r="CJ581" s="27"/>
      <c r="CK581" s="27"/>
      <c r="CL581" s="27"/>
      <c r="CM581" s="27"/>
      <c r="CN581" s="27"/>
      <c r="CO581" s="27"/>
    </row>
    <row r="582" spans="1:93" x14ac:dyDescent="0.25">
      <c r="A582" s="7" t="s">
        <v>56</v>
      </c>
      <c r="B582" s="6" t="str">
        <f>'[1]Методика оценки'!$C$185</f>
        <v>Оснащение кухни / столовой</v>
      </c>
      <c r="C582" s="14" t="s">
        <v>57</v>
      </c>
      <c r="D582" s="27">
        <v>5</v>
      </c>
      <c r="E582" s="27">
        <v>5</v>
      </c>
      <c r="F582" s="27">
        <v>0</v>
      </c>
      <c r="G582" s="27">
        <v>5</v>
      </c>
      <c r="H582" s="27">
        <v>5</v>
      </c>
      <c r="I582" s="27">
        <v>0</v>
      </c>
      <c r="J582" s="27">
        <v>4</v>
      </c>
      <c r="K582" s="27">
        <v>4</v>
      </c>
      <c r="L582" s="27">
        <v>5</v>
      </c>
      <c r="M582" s="27">
        <v>4</v>
      </c>
      <c r="N582" s="27">
        <v>5</v>
      </c>
      <c r="O582" s="27">
        <v>4</v>
      </c>
      <c r="P582" s="27">
        <v>5</v>
      </c>
      <c r="Q582" s="27">
        <v>3</v>
      </c>
      <c r="R582" s="27">
        <v>4</v>
      </c>
      <c r="S582" s="27">
        <v>5</v>
      </c>
      <c r="T582" s="27">
        <v>5</v>
      </c>
      <c r="U582" s="27">
        <v>0</v>
      </c>
      <c r="V582" s="27">
        <v>3</v>
      </c>
      <c r="W582" s="27">
        <v>5</v>
      </c>
      <c r="X582" s="27">
        <v>5</v>
      </c>
      <c r="Y582" s="27">
        <v>5</v>
      </c>
      <c r="Z582" s="27">
        <v>5</v>
      </c>
      <c r="AA582" s="27">
        <v>5</v>
      </c>
      <c r="AB582" s="27">
        <v>0</v>
      </c>
      <c r="AC582" s="27">
        <v>5</v>
      </c>
      <c r="AD582" s="27">
        <v>4</v>
      </c>
      <c r="AE582" s="27">
        <v>5</v>
      </c>
      <c r="AF582" s="27">
        <v>4</v>
      </c>
      <c r="AG582" s="27">
        <v>4</v>
      </c>
      <c r="AH582" s="27">
        <v>5</v>
      </c>
      <c r="AI582" s="27">
        <v>4</v>
      </c>
      <c r="AJ582" s="27">
        <v>4</v>
      </c>
      <c r="AK582" s="27">
        <v>4</v>
      </c>
      <c r="AL582" s="27">
        <v>5</v>
      </c>
      <c r="AM582" s="27">
        <v>5</v>
      </c>
      <c r="AN582" s="27">
        <v>5</v>
      </c>
      <c r="AO582" s="27">
        <v>4</v>
      </c>
      <c r="AP582" s="27">
        <v>5</v>
      </c>
      <c r="AQ582" s="27">
        <v>5</v>
      </c>
      <c r="AR582" s="27">
        <v>5</v>
      </c>
      <c r="AS582" s="27">
        <v>5</v>
      </c>
      <c r="AT582" s="27">
        <v>5</v>
      </c>
      <c r="AU582" s="27">
        <v>5</v>
      </c>
      <c r="AV582" s="27">
        <v>5</v>
      </c>
      <c r="AW582" s="27">
        <v>0</v>
      </c>
      <c r="AX582" s="27">
        <v>5</v>
      </c>
      <c r="AY582" s="27">
        <v>5</v>
      </c>
      <c r="AZ582" s="27">
        <v>4</v>
      </c>
      <c r="BA582" s="27">
        <v>5</v>
      </c>
      <c r="BB582" s="27">
        <v>4</v>
      </c>
      <c r="BC582" s="27">
        <v>0</v>
      </c>
      <c r="BD582" s="27">
        <v>5</v>
      </c>
      <c r="BE582" s="27">
        <v>5</v>
      </c>
      <c r="BF582" s="27">
        <v>5</v>
      </c>
      <c r="BG582" s="27">
        <v>5</v>
      </c>
      <c r="BH582" s="27">
        <v>5</v>
      </c>
      <c r="BI582" s="27">
        <v>5</v>
      </c>
      <c r="BJ582" s="27">
        <v>5</v>
      </c>
      <c r="BK582" s="27">
        <v>5</v>
      </c>
      <c r="BL582" s="27">
        <v>5</v>
      </c>
      <c r="BM582" s="27">
        <v>3</v>
      </c>
      <c r="BN582" s="27">
        <v>5</v>
      </c>
      <c r="BO582" s="27">
        <v>5</v>
      </c>
      <c r="BP582" s="27">
        <v>5</v>
      </c>
      <c r="BQ582" s="27">
        <v>0</v>
      </c>
      <c r="BR582" s="27">
        <v>5</v>
      </c>
      <c r="BS582" s="27">
        <v>4</v>
      </c>
      <c r="BT582" s="27">
        <v>5</v>
      </c>
      <c r="BU582" s="27">
        <v>5</v>
      </c>
      <c r="BV582" s="27">
        <v>5</v>
      </c>
      <c r="BW582" s="27">
        <v>5</v>
      </c>
      <c r="BX582" s="27">
        <v>5</v>
      </c>
      <c r="BY582" s="27">
        <v>0</v>
      </c>
      <c r="BZ582" s="27">
        <v>5</v>
      </c>
      <c r="CA582" s="27">
        <v>5</v>
      </c>
      <c r="CB582" s="27">
        <v>4</v>
      </c>
      <c r="CC582" s="27">
        <v>4</v>
      </c>
      <c r="CD582" s="27">
        <v>5</v>
      </c>
      <c r="CE582" s="27">
        <v>5</v>
      </c>
      <c r="CF582" s="27">
        <v>4</v>
      </c>
      <c r="CG582" s="27">
        <v>5</v>
      </c>
      <c r="CH582" s="27"/>
      <c r="CI582" s="27"/>
      <c r="CJ582" s="27"/>
      <c r="CK582" s="27"/>
      <c r="CL582" s="27"/>
      <c r="CM582" s="27"/>
      <c r="CN582" s="27"/>
      <c r="CO582" s="27"/>
    </row>
    <row r="583" spans="1:93" x14ac:dyDescent="0.25">
      <c r="A583" s="7" t="s">
        <v>58</v>
      </c>
      <c r="B583" s="6" t="str">
        <f>'[1]Методика оценки'!$C$191</f>
        <v>Оснащение медицинского кабинета</v>
      </c>
      <c r="C583" s="14" t="s">
        <v>59</v>
      </c>
      <c r="D583" s="27">
        <v>0</v>
      </c>
      <c r="E583" s="27">
        <v>4</v>
      </c>
      <c r="F583" s="27">
        <v>0</v>
      </c>
      <c r="G583" s="27">
        <v>4</v>
      </c>
      <c r="H583" s="27">
        <v>5</v>
      </c>
      <c r="I583" s="27">
        <v>0</v>
      </c>
      <c r="J583" s="27">
        <v>4</v>
      </c>
      <c r="K583" s="27">
        <v>5</v>
      </c>
      <c r="L583" s="27">
        <v>5</v>
      </c>
      <c r="M583" s="27">
        <v>0</v>
      </c>
      <c r="N583" s="27">
        <v>5</v>
      </c>
      <c r="O583" s="27">
        <v>4</v>
      </c>
      <c r="P583" s="27">
        <v>5</v>
      </c>
      <c r="Q583" s="27">
        <v>3</v>
      </c>
      <c r="R583" s="27">
        <v>0</v>
      </c>
      <c r="S583" s="27">
        <v>4</v>
      </c>
      <c r="T583" s="27">
        <v>0</v>
      </c>
      <c r="U583" s="27">
        <v>0</v>
      </c>
      <c r="V583" s="27">
        <v>4</v>
      </c>
      <c r="W583" s="27">
        <v>5</v>
      </c>
      <c r="X583" s="27">
        <v>5</v>
      </c>
      <c r="Y583" s="27">
        <v>0</v>
      </c>
      <c r="Z583" s="27">
        <v>5</v>
      </c>
      <c r="AA583" s="27">
        <v>0</v>
      </c>
      <c r="AB583" s="27">
        <v>3</v>
      </c>
      <c r="AC583" s="27">
        <v>0</v>
      </c>
      <c r="AD583" s="27">
        <v>3</v>
      </c>
      <c r="AE583" s="27">
        <v>0</v>
      </c>
      <c r="AF583" s="27">
        <v>0</v>
      </c>
      <c r="AG583" s="27">
        <v>4</v>
      </c>
      <c r="AH583" s="27">
        <v>5</v>
      </c>
      <c r="AI583" s="27">
        <v>4</v>
      </c>
      <c r="AJ583" s="27">
        <v>2</v>
      </c>
      <c r="AK583" s="27">
        <v>4</v>
      </c>
      <c r="AL583" s="27">
        <v>5</v>
      </c>
      <c r="AM583" s="27">
        <v>0</v>
      </c>
      <c r="AN583" s="27">
        <v>5</v>
      </c>
      <c r="AO583" s="27">
        <v>0</v>
      </c>
      <c r="AP583" s="27">
        <v>5</v>
      </c>
      <c r="AQ583" s="27">
        <v>5</v>
      </c>
      <c r="AR583" s="27">
        <v>0</v>
      </c>
      <c r="AS583" s="27">
        <v>0</v>
      </c>
      <c r="AT583" s="27">
        <v>0</v>
      </c>
      <c r="AU583" s="27">
        <v>0</v>
      </c>
      <c r="AV583" s="27">
        <v>5</v>
      </c>
      <c r="AW583" s="27">
        <v>3</v>
      </c>
      <c r="AX583" s="27">
        <v>5</v>
      </c>
      <c r="AY583" s="27">
        <v>0</v>
      </c>
      <c r="AZ583" s="27">
        <v>4</v>
      </c>
      <c r="BA583" s="27">
        <v>0</v>
      </c>
      <c r="BB583" s="27">
        <v>0</v>
      </c>
      <c r="BC583" s="27">
        <v>5</v>
      </c>
      <c r="BD583" s="27">
        <v>5</v>
      </c>
      <c r="BE583" s="27">
        <v>0</v>
      </c>
      <c r="BF583" s="27">
        <v>5</v>
      </c>
      <c r="BG583" s="27">
        <v>0</v>
      </c>
      <c r="BH583" s="27">
        <v>5</v>
      </c>
      <c r="BI583" s="27">
        <v>5</v>
      </c>
      <c r="BJ583" s="27">
        <v>4</v>
      </c>
      <c r="BK583" s="27">
        <v>5</v>
      </c>
      <c r="BL583" s="27">
        <v>5</v>
      </c>
      <c r="BM583" s="27">
        <v>4</v>
      </c>
      <c r="BN583" s="27">
        <v>5</v>
      </c>
      <c r="BO583" s="27">
        <v>5</v>
      </c>
      <c r="BP583" s="27">
        <v>4</v>
      </c>
      <c r="BQ583" s="27">
        <v>0</v>
      </c>
      <c r="BR583" s="27">
        <v>5</v>
      </c>
      <c r="BS583" s="27">
        <v>4</v>
      </c>
      <c r="BT583" s="27">
        <v>0</v>
      </c>
      <c r="BU583" s="27">
        <v>5</v>
      </c>
      <c r="BV583" s="27">
        <v>5</v>
      </c>
      <c r="BW583" s="27">
        <v>5</v>
      </c>
      <c r="BX583" s="27">
        <v>5</v>
      </c>
      <c r="BY583" s="27">
        <v>0</v>
      </c>
      <c r="BZ583" s="27">
        <v>5</v>
      </c>
      <c r="CA583" s="27">
        <v>5</v>
      </c>
      <c r="CB583" s="27">
        <v>0</v>
      </c>
      <c r="CC583" s="27">
        <v>4</v>
      </c>
      <c r="CD583" s="27">
        <v>5</v>
      </c>
      <c r="CE583" s="27">
        <v>4</v>
      </c>
      <c r="CF583" s="27">
        <v>5</v>
      </c>
      <c r="CG583" s="27">
        <v>5</v>
      </c>
      <c r="CH583" s="27"/>
      <c r="CI583" s="27"/>
      <c r="CJ583" s="27"/>
      <c r="CK583" s="27"/>
      <c r="CL583" s="27"/>
      <c r="CM583" s="27"/>
      <c r="CN583" s="27"/>
      <c r="CO583" s="27"/>
    </row>
    <row r="584" spans="1:93" x14ac:dyDescent="0.25">
      <c r="A584" s="6">
        <v>31</v>
      </c>
      <c r="B584" s="6" t="str">
        <f>'[1]Методика оценки'!$C$197</f>
        <v>Оснащение бассейна</v>
      </c>
      <c r="C584" s="14" t="s">
        <v>60</v>
      </c>
      <c r="D584" s="27">
        <v>0</v>
      </c>
      <c r="E584" s="27">
        <v>0</v>
      </c>
      <c r="F584" s="27">
        <v>0</v>
      </c>
      <c r="G584" s="27">
        <v>4</v>
      </c>
      <c r="H584" s="27">
        <v>0</v>
      </c>
      <c r="I584" s="27">
        <v>0</v>
      </c>
      <c r="J584" s="27">
        <v>0</v>
      </c>
      <c r="K584" s="27">
        <v>0</v>
      </c>
      <c r="L584" s="27">
        <v>0</v>
      </c>
      <c r="M584" s="27">
        <v>0</v>
      </c>
      <c r="N584" s="27">
        <v>0</v>
      </c>
      <c r="O584" s="27">
        <v>0</v>
      </c>
      <c r="P584" s="27">
        <v>0</v>
      </c>
      <c r="Q584" s="27">
        <v>0</v>
      </c>
      <c r="R584" s="27">
        <v>0</v>
      </c>
      <c r="S584" s="27">
        <v>0</v>
      </c>
      <c r="T584" s="27">
        <v>0</v>
      </c>
      <c r="U584" s="27">
        <v>0</v>
      </c>
      <c r="V584" s="27">
        <v>0</v>
      </c>
      <c r="W584" s="27">
        <v>0</v>
      </c>
      <c r="X584" s="27">
        <v>0</v>
      </c>
      <c r="Y584" s="27">
        <v>0</v>
      </c>
      <c r="Z584" s="27">
        <v>5</v>
      </c>
      <c r="AA584" s="27">
        <v>0</v>
      </c>
      <c r="AB584" s="27">
        <v>0</v>
      </c>
      <c r="AC584" s="27">
        <v>0</v>
      </c>
      <c r="AD584" s="27">
        <v>0</v>
      </c>
      <c r="AE584" s="27">
        <v>0</v>
      </c>
      <c r="AF584" s="27">
        <v>0</v>
      </c>
      <c r="AG584" s="27">
        <v>0</v>
      </c>
      <c r="AH584" s="27">
        <v>0</v>
      </c>
      <c r="AI584" s="27">
        <v>0</v>
      </c>
      <c r="AJ584" s="27">
        <v>0</v>
      </c>
      <c r="AK584" s="27">
        <v>0</v>
      </c>
      <c r="AL584" s="27">
        <v>0</v>
      </c>
      <c r="AM584" s="27">
        <v>0</v>
      </c>
      <c r="AN584" s="27">
        <v>0</v>
      </c>
      <c r="AO584" s="27">
        <v>0</v>
      </c>
      <c r="AP584" s="27">
        <v>0</v>
      </c>
      <c r="AQ584" s="27">
        <v>0</v>
      </c>
      <c r="AR584" s="27">
        <v>0</v>
      </c>
      <c r="AS584" s="27">
        <v>0</v>
      </c>
      <c r="AT584" s="27">
        <v>0</v>
      </c>
      <c r="AU584" s="27">
        <v>0</v>
      </c>
      <c r="AV584" s="27">
        <v>0</v>
      </c>
      <c r="AW584" s="27">
        <v>0</v>
      </c>
      <c r="AX584" s="27">
        <v>0</v>
      </c>
      <c r="AY584" s="27">
        <v>0</v>
      </c>
      <c r="AZ584" s="27">
        <v>0</v>
      </c>
      <c r="BA584" s="27">
        <v>0</v>
      </c>
      <c r="BB584" s="27">
        <v>0</v>
      </c>
      <c r="BC584" s="27">
        <v>0</v>
      </c>
      <c r="BD584" s="27">
        <v>0</v>
      </c>
      <c r="BE584" s="27">
        <v>0</v>
      </c>
      <c r="BF584" s="27">
        <v>0</v>
      </c>
      <c r="BG584" s="27">
        <v>0</v>
      </c>
      <c r="BH584" s="27">
        <v>0</v>
      </c>
      <c r="BI584" s="27">
        <v>0</v>
      </c>
      <c r="BJ584" s="27">
        <v>0</v>
      </c>
      <c r="BK584" s="27">
        <v>0</v>
      </c>
      <c r="BL584" s="27">
        <v>0</v>
      </c>
      <c r="BM584" s="27">
        <v>0</v>
      </c>
      <c r="BN584" s="27">
        <v>0</v>
      </c>
      <c r="BO584" s="27">
        <v>0</v>
      </c>
      <c r="BP584" s="27">
        <v>0</v>
      </c>
      <c r="BQ584" s="27">
        <v>0</v>
      </c>
      <c r="BR584" s="27">
        <v>0</v>
      </c>
      <c r="BS584" s="27">
        <v>4</v>
      </c>
      <c r="BT584" s="27">
        <v>0</v>
      </c>
      <c r="BU584" s="27">
        <v>0</v>
      </c>
      <c r="BV584" s="27">
        <v>0</v>
      </c>
      <c r="BW584" s="27">
        <v>0</v>
      </c>
      <c r="BX584" s="27">
        <v>0</v>
      </c>
      <c r="BY584" s="27">
        <v>0</v>
      </c>
      <c r="BZ584" s="27">
        <v>0</v>
      </c>
      <c r="CA584" s="27">
        <v>0</v>
      </c>
      <c r="CB584" s="27">
        <v>0</v>
      </c>
      <c r="CC584" s="27">
        <v>0</v>
      </c>
      <c r="CD584" s="27">
        <v>0</v>
      </c>
      <c r="CE584" s="27">
        <v>4</v>
      </c>
      <c r="CF584" s="27">
        <v>0</v>
      </c>
      <c r="CG584" s="27">
        <v>0</v>
      </c>
      <c r="CH584" s="27"/>
      <c r="CI584" s="27"/>
      <c r="CJ584" s="27"/>
      <c r="CK584" s="27"/>
      <c r="CL584" s="27"/>
      <c r="CM584" s="27"/>
      <c r="CN584" s="27"/>
      <c r="CO584" s="27"/>
    </row>
    <row r="585" spans="1:93" x14ac:dyDescent="0.25">
      <c r="A585" s="7" t="s">
        <v>61</v>
      </c>
      <c r="B585" s="6" t="str">
        <f>'[1]Методика оценки'!$C$203</f>
        <v>Оснащение музыкального зала</v>
      </c>
      <c r="C585" s="14" t="s">
        <v>62</v>
      </c>
      <c r="D585" s="27">
        <v>4</v>
      </c>
      <c r="E585" s="27">
        <v>0</v>
      </c>
      <c r="F585" s="27">
        <v>0</v>
      </c>
      <c r="G585" s="27">
        <v>4</v>
      </c>
      <c r="H585" s="27">
        <v>0</v>
      </c>
      <c r="I585" s="27">
        <v>4</v>
      </c>
      <c r="J585" s="27">
        <v>4</v>
      </c>
      <c r="K585" s="27">
        <v>5</v>
      </c>
      <c r="L585" s="27">
        <v>5</v>
      </c>
      <c r="M585" s="27">
        <v>3</v>
      </c>
      <c r="N585" s="27">
        <v>5</v>
      </c>
      <c r="O585" s="27">
        <v>4</v>
      </c>
      <c r="P585" s="27">
        <v>5</v>
      </c>
      <c r="Q585" s="27">
        <v>0</v>
      </c>
      <c r="R585" s="27">
        <v>0</v>
      </c>
      <c r="S585" s="27">
        <v>5</v>
      </c>
      <c r="T585" s="27">
        <v>0</v>
      </c>
      <c r="U585" s="27">
        <v>5</v>
      </c>
      <c r="V585" s="27">
        <v>3</v>
      </c>
      <c r="W585" s="27">
        <v>5</v>
      </c>
      <c r="X585" s="27">
        <v>5</v>
      </c>
      <c r="Y585" s="27">
        <v>4</v>
      </c>
      <c r="Z585" s="27">
        <v>5</v>
      </c>
      <c r="AA585" s="27">
        <v>0</v>
      </c>
      <c r="AB585" s="27">
        <v>4</v>
      </c>
      <c r="AC585" s="27">
        <v>5</v>
      </c>
      <c r="AD585" s="27">
        <v>3</v>
      </c>
      <c r="AE585" s="27">
        <v>0</v>
      </c>
      <c r="AF585" s="27">
        <v>4</v>
      </c>
      <c r="AG585" s="27">
        <v>5</v>
      </c>
      <c r="AH585" s="27">
        <v>4</v>
      </c>
      <c r="AI585" s="27">
        <v>4</v>
      </c>
      <c r="AJ585" s="27">
        <v>3</v>
      </c>
      <c r="AK585" s="27">
        <v>4</v>
      </c>
      <c r="AL585" s="27">
        <v>0</v>
      </c>
      <c r="AM585" s="27">
        <v>4</v>
      </c>
      <c r="AN585" s="27">
        <v>5</v>
      </c>
      <c r="AO585" s="27">
        <v>4</v>
      </c>
      <c r="AP585" s="27">
        <v>5</v>
      </c>
      <c r="AQ585" s="27">
        <v>0</v>
      </c>
      <c r="AR585" s="27">
        <v>4</v>
      </c>
      <c r="AS585" s="27">
        <v>4</v>
      </c>
      <c r="AT585" s="27">
        <v>4</v>
      </c>
      <c r="AU585" s="27">
        <v>5</v>
      </c>
      <c r="AV585" s="27">
        <v>5</v>
      </c>
      <c r="AW585" s="27">
        <v>4</v>
      </c>
      <c r="AX585" s="27">
        <v>3</v>
      </c>
      <c r="AY585" s="27">
        <v>0</v>
      </c>
      <c r="AZ585" s="27">
        <v>4</v>
      </c>
      <c r="BA585" s="27">
        <v>3</v>
      </c>
      <c r="BB585" s="27">
        <v>4</v>
      </c>
      <c r="BC585" s="27">
        <v>3</v>
      </c>
      <c r="BD585" s="27">
        <v>5</v>
      </c>
      <c r="BE585" s="27">
        <v>5</v>
      </c>
      <c r="BF585" s="27">
        <v>5</v>
      </c>
      <c r="BG585" s="27">
        <v>0</v>
      </c>
      <c r="BH585" s="27">
        <v>5</v>
      </c>
      <c r="BI585" s="27">
        <v>5</v>
      </c>
      <c r="BJ585" s="27">
        <v>4</v>
      </c>
      <c r="BK585" s="27">
        <v>5</v>
      </c>
      <c r="BL585" s="27">
        <v>5</v>
      </c>
      <c r="BM585" s="27">
        <v>3</v>
      </c>
      <c r="BN585" s="27">
        <v>5</v>
      </c>
      <c r="BO585" s="27">
        <v>5</v>
      </c>
      <c r="BP585" s="27">
        <v>4</v>
      </c>
      <c r="BQ585" s="27">
        <v>4</v>
      </c>
      <c r="BR585" s="27">
        <v>5</v>
      </c>
      <c r="BS585" s="27">
        <v>4</v>
      </c>
      <c r="BT585" s="27">
        <v>0</v>
      </c>
      <c r="BU585" s="27">
        <v>5</v>
      </c>
      <c r="BV585" s="27">
        <v>5</v>
      </c>
      <c r="BW585" s="27">
        <v>3</v>
      </c>
      <c r="BX585" s="27">
        <v>5</v>
      </c>
      <c r="BY585" s="27">
        <v>4</v>
      </c>
      <c r="BZ585" s="27">
        <v>5</v>
      </c>
      <c r="CA585" s="27">
        <v>5</v>
      </c>
      <c r="CB585" s="27">
        <v>4</v>
      </c>
      <c r="CC585" s="27">
        <v>3</v>
      </c>
      <c r="CD585" s="27">
        <v>5</v>
      </c>
      <c r="CE585" s="27">
        <v>5</v>
      </c>
      <c r="CF585" s="27">
        <v>4</v>
      </c>
      <c r="CG585" s="27">
        <v>5</v>
      </c>
      <c r="CH585" s="27"/>
      <c r="CI585" s="27"/>
      <c r="CJ585" s="27"/>
      <c r="CK585" s="27"/>
      <c r="CL585" s="27"/>
      <c r="CM585" s="27"/>
      <c r="CN585" s="27"/>
      <c r="CO585" s="27"/>
    </row>
    <row r="586" spans="1:93" x14ac:dyDescent="0.25">
      <c r="A586" s="7" t="s">
        <v>63</v>
      </c>
      <c r="B586" s="6" t="str">
        <f>'[1]Методика оценки'!$C$209</f>
        <v>Оснащение физкультурного зала</v>
      </c>
      <c r="C586" s="14" t="s">
        <v>64</v>
      </c>
      <c r="D586" s="27">
        <v>0</v>
      </c>
      <c r="E586" s="27">
        <v>5</v>
      </c>
      <c r="F586" s="27">
        <v>0</v>
      </c>
      <c r="G586" s="27">
        <v>4</v>
      </c>
      <c r="H586" s="27">
        <v>0</v>
      </c>
      <c r="I586" s="27">
        <v>0</v>
      </c>
      <c r="J586" s="27">
        <v>4</v>
      </c>
      <c r="K586" s="27">
        <v>5</v>
      </c>
      <c r="L586" s="27">
        <v>0</v>
      </c>
      <c r="M586" s="27">
        <v>0</v>
      </c>
      <c r="N586" s="27">
        <v>5</v>
      </c>
      <c r="O586" s="27">
        <v>4</v>
      </c>
      <c r="P586" s="27">
        <v>5</v>
      </c>
      <c r="Q586" s="27">
        <v>0</v>
      </c>
      <c r="R586" s="27">
        <v>4</v>
      </c>
      <c r="S586" s="27">
        <v>5</v>
      </c>
      <c r="T586" s="27">
        <v>5</v>
      </c>
      <c r="U586" s="27">
        <v>5</v>
      </c>
      <c r="V586" s="27">
        <v>3</v>
      </c>
      <c r="W586" s="27">
        <v>0</v>
      </c>
      <c r="X586" s="27">
        <v>5</v>
      </c>
      <c r="Y586" s="27">
        <v>0</v>
      </c>
      <c r="Z586" s="27">
        <v>5</v>
      </c>
      <c r="AA586" s="27">
        <v>0</v>
      </c>
      <c r="AB586" s="27">
        <v>0</v>
      </c>
      <c r="AC586" s="27">
        <v>0</v>
      </c>
      <c r="AD586" s="27">
        <v>4</v>
      </c>
      <c r="AE586" s="27">
        <v>0</v>
      </c>
      <c r="AF586" s="27">
        <v>0</v>
      </c>
      <c r="AG586" s="27">
        <v>5</v>
      </c>
      <c r="AH586" s="27">
        <v>4</v>
      </c>
      <c r="AI586" s="27">
        <v>5</v>
      </c>
      <c r="AJ586" s="27">
        <v>3</v>
      </c>
      <c r="AK586" s="27">
        <v>0</v>
      </c>
      <c r="AL586" s="27">
        <v>0</v>
      </c>
      <c r="AM586" s="27">
        <v>4</v>
      </c>
      <c r="AN586" s="27">
        <v>5</v>
      </c>
      <c r="AO586" s="27">
        <v>0</v>
      </c>
      <c r="AP586" s="27">
        <v>5</v>
      </c>
      <c r="AQ586" s="27">
        <v>0</v>
      </c>
      <c r="AR586" s="27">
        <v>4</v>
      </c>
      <c r="AS586" s="27">
        <v>0</v>
      </c>
      <c r="AT586" s="27">
        <v>0</v>
      </c>
      <c r="AU586" s="27">
        <v>5</v>
      </c>
      <c r="AV586" s="27">
        <v>5</v>
      </c>
      <c r="AW586" s="27">
        <v>0</v>
      </c>
      <c r="AX586" s="27">
        <v>0</v>
      </c>
      <c r="AY586" s="27">
        <v>4</v>
      </c>
      <c r="AZ586" s="27">
        <v>4</v>
      </c>
      <c r="BA586" s="27">
        <v>0</v>
      </c>
      <c r="BB586" s="27">
        <v>0</v>
      </c>
      <c r="BC586" s="27">
        <v>3</v>
      </c>
      <c r="BD586" s="27">
        <v>0</v>
      </c>
      <c r="BE586" s="27">
        <v>0</v>
      </c>
      <c r="BF586" s="27">
        <v>5</v>
      </c>
      <c r="BG586" s="27">
        <v>0</v>
      </c>
      <c r="BH586" s="27">
        <v>0</v>
      </c>
      <c r="BI586" s="27">
        <v>0</v>
      </c>
      <c r="BJ586" s="27">
        <v>5</v>
      </c>
      <c r="BK586" s="27">
        <v>5</v>
      </c>
      <c r="BL586" s="27">
        <v>5</v>
      </c>
      <c r="BM586" s="27">
        <v>3</v>
      </c>
      <c r="BN586" s="27">
        <v>5</v>
      </c>
      <c r="BO586" s="27">
        <v>5</v>
      </c>
      <c r="BP586" s="27">
        <v>4</v>
      </c>
      <c r="BQ586" s="27">
        <v>0</v>
      </c>
      <c r="BR586" s="27">
        <v>5</v>
      </c>
      <c r="BS586" s="27">
        <v>4</v>
      </c>
      <c r="BT586" s="27">
        <v>0</v>
      </c>
      <c r="BU586" s="27">
        <v>5</v>
      </c>
      <c r="BV586" s="27">
        <v>5</v>
      </c>
      <c r="BW586" s="27">
        <v>3</v>
      </c>
      <c r="BX586" s="27">
        <v>5</v>
      </c>
      <c r="BY586" s="27">
        <v>4</v>
      </c>
      <c r="BZ586" s="27">
        <v>5</v>
      </c>
      <c r="CA586" s="27">
        <v>5</v>
      </c>
      <c r="CB586" s="27">
        <v>4</v>
      </c>
      <c r="CC586" s="27">
        <v>4</v>
      </c>
      <c r="CD586" s="27">
        <v>5</v>
      </c>
      <c r="CE586" s="27">
        <v>4</v>
      </c>
      <c r="CF586" s="27">
        <v>4</v>
      </c>
      <c r="CG586" s="27">
        <v>5</v>
      </c>
      <c r="CH586" s="27"/>
      <c r="CI586" s="27"/>
      <c r="CJ586" s="27"/>
      <c r="CK586" s="27"/>
      <c r="CL586" s="27"/>
      <c r="CM586" s="27"/>
      <c r="CN586" s="27"/>
      <c r="CO586" s="27"/>
    </row>
    <row r="587" spans="1:93" x14ac:dyDescent="0.25">
      <c r="A587" s="7" t="s">
        <v>65</v>
      </c>
      <c r="B587" s="6" t="str">
        <f>'[1]Методика оценки'!$C$215</f>
        <v>Оснащение прогулочной площадки</v>
      </c>
      <c r="C587" s="14" t="s">
        <v>66</v>
      </c>
      <c r="D587" s="27">
        <v>5</v>
      </c>
      <c r="E587" s="27">
        <v>5</v>
      </c>
      <c r="F587" s="27">
        <v>4</v>
      </c>
      <c r="G587" s="27">
        <v>5</v>
      </c>
      <c r="H587" s="27">
        <v>5</v>
      </c>
      <c r="I587" s="27">
        <v>3</v>
      </c>
      <c r="J587" s="27">
        <v>4</v>
      </c>
      <c r="K587" s="27">
        <v>5</v>
      </c>
      <c r="L587" s="27">
        <v>5</v>
      </c>
      <c r="M587" s="27">
        <v>5</v>
      </c>
      <c r="N587" s="27">
        <v>5</v>
      </c>
      <c r="O587" s="27">
        <v>5</v>
      </c>
      <c r="P587" s="27">
        <v>5</v>
      </c>
      <c r="Q587" s="27">
        <v>3</v>
      </c>
      <c r="R587" s="27">
        <v>5</v>
      </c>
      <c r="S587" s="27">
        <v>5</v>
      </c>
      <c r="T587" s="27">
        <v>5</v>
      </c>
      <c r="U587" s="27">
        <v>5</v>
      </c>
      <c r="V587" s="27">
        <v>4</v>
      </c>
      <c r="W587" s="27">
        <v>5</v>
      </c>
      <c r="X587" s="27">
        <v>5</v>
      </c>
      <c r="Y587" s="27">
        <v>4</v>
      </c>
      <c r="Z587" s="27">
        <v>5</v>
      </c>
      <c r="AA587" s="27">
        <v>5</v>
      </c>
      <c r="AB587" s="27">
        <v>5</v>
      </c>
      <c r="AC587" s="27">
        <v>5</v>
      </c>
      <c r="AD587" s="27">
        <v>5</v>
      </c>
      <c r="AE587" s="27">
        <v>5</v>
      </c>
      <c r="AF587" s="27">
        <v>4</v>
      </c>
      <c r="AG587" s="27">
        <v>4</v>
      </c>
      <c r="AH587" s="27">
        <v>5</v>
      </c>
      <c r="AI587" s="27">
        <v>4</v>
      </c>
      <c r="AJ587" s="27">
        <v>4</v>
      </c>
      <c r="AK587" s="27">
        <v>5</v>
      </c>
      <c r="AL587" s="27">
        <v>5</v>
      </c>
      <c r="AM587" s="27">
        <v>5</v>
      </c>
      <c r="AN587" s="27">
        <v>5</v>
      </c>
      <c r="AO587" s="27">
        <v>4</v>
      </c>
      <c r="AP587" s="27">
        <v>5</v>
      </c>
      <c r="AQ587" s="27">
        <v>5</v>
      </c>
      <c r="AR587" s="27">
        <v>5</v>
      </c>
      <c r="AS587" s="27">
        <v>5</v>
      </c>
      <c r="AT587" s="27">
        <v>5</v>
      </c>
      <c r="AU587" s="27">
        <v>5</v>
      </c>
      <c r="AV587" s="27">
        <v>5</v>
      </c>
      <c r="AW587" s="27">
        <v>5</v>
      </c>
      <c r="AX587" s="27">
        <v>4</v>
      </c>
      <c r="AY587" s="27">
        <v>4</v>
      </c>
      <c r="AZ587" s="27">
        <v>4</v>
      </c>
      <c r="BA587" s="27">
        <v>5</v>
      </c>
      <c r="BB587" s="27">
        <v>4</v>
      </c>
      <c r="BC587" s="27">
        <v>5</v>
      </c>
      <c r="BD587" s="27">
        <v>5</v>
      </c>
      <c r="BE587" s="27">
        <v>5</v>
      </c>
      <c r="BF587" s="27">
        <v>5</v>
      </c>
      <c r="BG587" s="27">
        <v>5</v>
      </c>
      <c r="BH587" s="27">
        <v>5</v>
      </c>
      <c r="BI587" s="27">
        <v>5</v>
      </c>
      <c r="BJ587" s="27">
        <v>5</v>
      </c>
      <c r="BK587" s="27">
        <v>5</v>
      </c>
      <c r="BL587" s="27">
        <v>5</v>
      </c>
      <c r="BM587" s="27">
        <v>4</v>
      </c>
      <c r="BN587" s="27">
        <v>5</v>
      </c>
      <c r="BO587" s="27">
        <v>5</v>
      </c>
      <c r="BP587" s="27">
        <v>5</v>
      </c>
      <c r="BQ587" s="27">
        <v>3</v>
      </c>
      <c r="BR587" s="27">
        <v>5</v>
      </c>
      <c r="BS587" s="27">
        <v>4</v>
      </c>
      <c r="BT587" s="27">
        <v>5</v>
      </c>
      <c r="BU587" s="27">
        <v>4</v>
      </c>
      <c r="BV587" s="27">
        <v>5</v>
      </c>
      <c r="BW587" s="27">
        <v>5</v>
      </c>
      <c r="BX587" s="27">
        <v>5</v>
      </c>
      <c r="BY587" s="27">
        <v>4</v>
      </c>
      <c r="BZ587" s="27">
        <v>5</v>
      </c>
      <c r="CA587" s="27">
        <v>5</v>
      </c>
      <c r="CB587" s="27">
        <v>5</v>
      </c>
      <c r="CC587" s="27">
        <v>4</v>
      </c>
      <c r="CD587" s="27">
        <v>5</v>
      </c>
      <c r="CE587" s="27">
        <v>5</v>
      </c>
      <c r="CF587" s="27">
        <v>5</v>
      </c>
      <c r="CG587" s="27">
        <v>5</v>
      </c>
      <c r="CH587" s="27"/>
      <c r="CI587" s="27"/>
      <c r="CJ587" s="27"/>
      <c r="CK587" s="27"/>
      <c r="CL587" s="27"/>
      <c r="CM587" s="27"/>
      <c r="CN587" s="27"/>
      <c r="CO587" s="27"/>
    </row>
    <row r="588" spans="1:93" x14ac:dyDescent="0.25">
      <c r="A588" s="7" t="s">
        <v>67</v>
      </c>
      <c r="B588" s="6" t="str">
        <f>'[1]Методика оценки'!$C$222</f>
        <v>Состояние здания детского сада</v>
      </c>
      <c r="C588" s="14" t="s">
        <v>68</v>
      </c>
      <c r="D588" s="27">
        <v>5</v>
      </c>
      <c r="E588" s="27">
        <v>5</v>
      </c>
      <c r="F588" s="27">
        <v>4</v>
      </c>
      <c r="G588" s="27">
        <v>5</v>
      </c>
      <c r="H588" s="27">
        <v>5</v>
      </c>
      <c r="I588" s="27">
        <v>4</v>
      </c>
      <c r="J588" s="27">
        <v>3</v>
      </c>
      <c r="K588" s="27">
        <v>5</v>
      </c>
      <c r="L588" s="27">
        <v>5</v>
      </c>
      <c r="M588" s="27">
        <v>5</v>
      </c>
      <c r="N588" s="27">
        <v>5</v>
      </c>
      <c r="O588" s="27">
        <v>4</v>
      </c>
      <c r="P588" s="27">
        <v>4</v>
      </c>
      <c r="Q588" s="27">
        <v>4</v>
      </c>
      <c r="R588" s="27">
        <v>5</v>
      </c>
      <c r="S588" s="27">
        <v>5</v>
      </c>
      <c r="T588" s="27">
        <v>5</v>
      </c>
      <c r="U588" s="27">
        <v>3</v>
      </c>
      <c r="V588" s="27">
        <v>4</v>
      </c>
      <c r="W588" s="27">
        <v>5</v>
      </c>
      <c r="X588" s="27">
        <v>5</v>
      </c>
      <c r="Y588" s="27">
        <v>4</v>
      </c>
      <c r="Z588" s="27">
        <v>5</v>
      </c>
      <c r="AA588" s="27">
        <v>5</v>
      </c>
      <c r="AB588" s="27">
        <v>5</v>
      </c>
      <c r="AC588" s="27">
        <v>5</v>
      </c>
      <c r="AD588" s="27">
        <v>4</v>
      </c>
      <c r="AE588" s="27">
        <v>5</v>
      </c>
      <c r="AF588" s="27">
        <v>5</v>
      </c>
      <c r="AG588" s="27">
        <v>4</v>
      </c>
      <c r="AH588" s="27">
        <v>5</v>
      </c>
      <c r="AI588" s="27">
        <v>5</v>
      </c>
      <c r="AJ588" s="27">
        <v>5</v>
      </c>
      <c r="AK588" s="27">
        <v>5</v>
      </c>
      <c r="AL588" s="27">
        <v>5</v>
      </c>
      <c r="AM588" s="27">
        <v>5</v>
      </c>
      <c r="AN588" s="27">
        <v>5</v>
      </c>
      <c r="AO588" s="27">
        <v>5</v>
      </c>
      <c r="AP588" s="27">
        <v>5</v>
      </c>
      <c r="AQ588" s="27">
        <v>5</v>
      </c>
      <c r="AR588" s="27">
        <v>5</v>
      </c>
      <c r="AS588" s="27">
        <v>5</v>
      </c>
      <c r="AT588" s="27">
        <v>5</v>
      </c>
      <c r="AU588" s="27">
        <v>5</v>
      </c>
      <c r="AV588" s="27">
        <v>5</v>
      </c>
      <c r="AW588" s="27">
        <v>5</v>
      </c>
      <c r="AX588" s="27">
        <v>5</v>
      </c>
      <c r="AY588" s="27">
        <v>5</v>
      </c>
      <c r="AZ588" s="27">
        <v>3</v>
      </c>
      <c r="BA588" s="27">
        <v>5</v>
      </c>
      <c r="BB588" s="27">
        <v>5</v>
      </c>
      <c r="BC588" s="27">
        <v>4</v>
      </c>
      <c r="BD588" s="27">
        <v>5</v>
      </c>
      <c r="BE588" s="27">
        <v>5</v>
      </c>
      <c r="BF588" s="27">
        <v>5</v>
      </c>
      <c r="BG588" s="27">
        <v>5</v>
      </c>
      <c r="BH588" s="27">
        <v>5</v>
      </c>
      <c r="BI588" s="27">
        <v>5</v>
      </c>
      <c r="BJ588" s="27">
        <v>5</v>
      </c>
      <c r="BK588" s="27">
        <v>4</v>
      </c>
      <c r="BL588" s="27">
        <v>5</v>
      </c>
      <c r="BM588" s="27">
        <v>4</v>
      </c>
      <c r="BN588" s="27">
        <v>5</v>
      </c>
      <c r="BO588" s="27">
        <v>5</v>
      </c>
      <c r="BP588" s="27">
        <v>3</v>
      </c>
      <c r="BQ588" s="27">
        <v>4</v>
      </c>
      <c r="BR588" s="27">
        <v>5</v>
      </c>
      <c r="BS588" s="27">
        <v>4</v>
      </c>
      <c r="BT588" s="27">
        <v>5</v>
      </c>
      <c r="BU588" s="27">
        <v>5</v>
      </c>
      <c r="BV588" s="27">
        <v>5</v>
      </c>
      <c r="BW588" s="27">
        <v>5</v>
      </c>
      <c r="BX588" s="27">
        <v>5</v>
      </c>
      <c r="BY588" s="27">
        <v>5</v>
      </c>
      <c r="BZ588" s="27">
        <v>5</v>
      </c>
      <c r="CA588" s="27">
        <v>5</v>
      </c>
      <c r="CB588" s="27">
        <v>4</v>
      </c>
      <c r="CC588" s="27">
        <v>5</v>
      </c>
      <c r="CD588" s="27">
        <v>5</v>
      </c>
      <c r="CE588" s="27">
        <v>5</v>
      </c>
      <c r="CF588" s="27">
        <v>4</v>
      </c>
      <c r="CG588" s="27">
        <v>5</v>
      </c>
      <c r="CH588" s="27"/>
      <c r="CI588" s="27"/>
      <c r="CJ588" s="27"/>
      <c r="CK588" s="27"/>
      <c r="CL588" s="27"/>
      <c r="CM588" s="27"/>
      <c r="CN588" s="27"/>
      <c r="CO588" s="27"/>
    </row>
    <row r="589" spans="1:93" ht="30" x14ac:dyDescent="0.25">
      <c r="A589" s="7" t="s">
        <v>69</v>
      </c>
      <c r="B589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589" s="14" t="s">
        <v>70</v>
      </c>
      <c r="D589" s="27">
        <v>4</v>
      </c>
      <c r="E589" s="27">
        <v>4</v>
      </c>
      <c r="F589" s="27">
        <v>4</v>
      </c>
      <c r="G589" s="27">
        <v>4</v>
      </c>
      <c r="H589" s="27">
        <v>5</v>
      </c>
      <c r="I589" s="27">
        <v>5</v>
      </c>
      <c r="J589" s="27">
        <v>4</v>
      </c>
      <c r="K589" s="27">
        <v>4</v>
      </c>
      <c r="L589" s="27">
        <v>5</v>
      </c>
      <c r="M589" s="27">
        <v>4</v>
      </c>
      <c r="N589" s="27">
        <v>5</v>
      </c>
      <c r="O589" s="27">
        <v>2</v>
      </c>
      <c r="P589" s="27">
        <v>5</v>
      </c>
      <c r="Q589" s="27">
        <v>4</v>
      </c>
      <c r="R589" s="27">
        <v>5</v>
      </c>
      <c r="S589" s="27">
        <v>5</v>
      </c>
      <c r="T589" s="27">
        <v>5</v>
      </c>
      <c r="U589" s="27">
        <v>2</v>
      </c>
      <c r="V589" s="27">
        <v>4</v>
      </c>
      <c r="W589" s="27">
        <v>5</v>
      </c>
      <c r="X589" s="27">
        <v>4</v>
      </c>
      <c r="Y589" s="27">
        <v>5</v>
      </c>
      <c r="Z589" s="27">
        <v>5</v>
      </c>
      <c r="AA589" s="27">
        <v>5</v>
      </c>
      <c r="AB589" s="27">
        <v>5</v>
      </c>
      <c r="AC589" s="27">
        <v>5</v>
      </c>
      <c r="AD589" s="27">
        <v>4</v>
      </c>
      <c r="AE589" s="27">
        <v>5</v>
      </c>
      <c r="AF589" s="27">
        <v>4</v>
      </c>
      <c r="AG589" s="27">
        <v>5</v>
      </c>
      <c r="AH589" s="27">
        <v>5</v>
      </c>
      <c r="AI589" s="27">
        <v>4</v>
      </c>
      <c r="AJ589" s="27">
        <v>5</v>
      </c>
      <c r="AK589" s="27">
        <v>5</v>
      </c>
      <c r="AL589" s="27">
        <v>5</v>
      </c>
      <c r="AM589" s="27">
        <v>5</v>
      </c>
      <c r="AN589" s="27">
        <v>5</v>
      </c>
      <c r="AO589" s="27">
        <v>5</v>
      </c>
      <c r="AP589" s="27">
        <v>4</v>
      </c>
      <c r="AQ589" s="27">
        <v>5</v>
      </c>
      <c r="AR589" s="27">
        <v>5</v>
      </c>
      <c r="AS589" s="27">
        <v>4</v>
      </c>
      <c r="AT589" s="27">
        <v>5</v>
      </c>
      <c r="AU589" s="27">
        <v>5</v>
      </c>
      <c r="AV589" s="27">
        <v>5</v>
      </c>
      <c r="AW589" s="27">
        <v>5</v>
      </c>
      <c r="AX589" s="27">
        <v>5</v>
      </c>
      <c r="AY589" s="27">
        <v>5</v>
      </c>
      <c r="AZ589" s="27">
        <v>4</v>
      </c>
      <c r="BA589" s="27">
        <v>0</v>
      </c>
      <c r="BB589" s="27">
        <v>5</v>
      </c>
      <c r="BC589" s="27">
        <v>5</v>
      </c>
      <c r="BD589" s="27">
        <v>5</v>
      </c>
      <c r="BE589" s="27">
        <v>5</v>
      </c>
      <c r="BF589" s="27">
        <v>5</v>
      </c>
      <c r="BG589" s="27">
        <v>5</v>
      </c>
      <c r="BH589" s="27">
        <v>5</v>
      </c>
      <c r="BI589" s="27">
        <v>4</v>
      </c>
      <c r="BJ589" s="27">
        <v>5</v>
      </c>
      <c r="BK589" s="27">
        <v>5</v>
      </c>
      <c r="BL589" s="27">
        <v>5</v>
      </c>
      <c r="BM589" s="27">
        <v>4</v>
      </c>
      <c r="BN589" s="27">
        <v>5</v>
      </c>
      <c r="BO589" s="27">
        <v>4</v>
      </c>
      <c r="BP589" s="27">
        <v>3</v>
      </c>
      <c r="BQ589" s="27">
        <v>5</v>
      </c>
      <c r="BR589" s="27">
        <v>5</v>
      </c>
      <c r="BS589" s="27">
        <v>4</v>
      </c>
      <c r="BT589" s="27">
        <v>5</v>
      </c>
      <c r="BU589" s="27">
        <v>5</v>
      </c>
      <c r="BV589" s="27">
        <v>5</v>
      </c>
      <c r="BW589" s="27">
        <v>5</v>
      </c>
      <c r="BX589" s="27">
        <v>5</v>
      </c>
      <c r="BY589" s="27">
        <v>5</v>
      </c>
      <c r="BZ589" s="27">
        <v>5</v>
      </c>
      <c r="CA589" s="27">
        <v>5</v>
      </c>
      <c r="CB589" s="27">
        <v>0</v>
      </c>
      <c r="CC589" s="27">
        <v>5</v>
      </c>
      <c r="CD589" s="27">
        <v>5</v>
      </c>
      <c r="CE589" s="27">
        <v>5</v>
      </c>
      <c r="CF589" s="27">
        <v>5</v>
      </c>
      <c r="CG589" s="27">
        <v>5</v>
      </c>
      <c r="CH589" s="27"/>
      <c r="CI589" s="27"/>
      <c r="CJ589" s="27"/>
      <c r="CK589" s="27"/>
      <c r="CL589" s="27"/>
      <c r="CM589" s="27"/>
      <c r="CN589" s="27"/>
      <c r="CO589" s="27"/>
    </row>
    <row r="590" spans="1:93" ht="45" x14ac:dyDescent="0.25">
      <c r="A590" s="7" t="s">
        <v>71</v>
      </c>
      <c r="B590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590" s="14" t="s">
        <v>72</v>
      </c>
      <c r="D590" s="27">
        <v>5</v>
      </c>
      <c r="E590" s="27">
        <v>4</v>
      </c>
      <c r="F590" s="27">
        <v>0</v>
      </c>
      <c r="G590" s="27">
        <v>5</v>
      </c>
      <c r="H590" s="27">
        <v>5</v>
      </c>
      <c r="I590" s="27">
        <v>0</v>
      </c>
      <c r="J590" s="27">
        <v>4</v>
      </c>
      <c r="K590" s="27">
        <v>5</v>
      </c>
      <c r="L590" s="27">
        <v>5</v>
      </c>
      <c r="M590" s="27">
        <v>2</v>
      </c>
      <c r="N590" s="27">
        <v>5</v>
      </c>
      <c r="O590" s="27">
        <v>5</v>
      </c>
      <c r="P590" s="27">
        <v>4</v>
      </c>
      <c r="Q590" s="27">
        <v>4</v>
      </c>
      <c r="R590" s="27">
        <v>5</v>
      </c>
      <c r="S590" s="27">
        <v>5</v>
      </c>
      <c r="T590" s="27">
        <v>5</v>
      </c>
      <c r="U590" s="27">
        <v>4</v>
      </c>
      <c r="V590" s="27">
        <v>4</v>
      </c>
      <c r="W590" s="27">
        <v>5</v>
      </c>
      <c r="X590" s="27">
        <v>5</v>
      </c>
      <c r="Y590" s="27">
        <v>4</v>
      </c>
      <c r="Z590" s="27">
        <v>5</v>
      </c>
      <c r="AA590" s="27">
        <v>5</v>
      </c>
      <c r="AB590" s="27">
        <v>5</v>
      </c>
      <c r="AC590" s="27">
        <v>0</v>
      </c>
      <c r="AD590" s="27">
        <v>3</v>
      </c>
      <c r="AE590" s="27">
        <v>5</v>
      </c>
      <c r="AF590" s="27">
        <v>4</v>
      </c>
      <c r="AG590" s="27">
        <v>4</v>
      </c>
      <c r="AH590" s="27">
        <v>5</v>
      </c>
      <c r="AI590" s="27">
        <v>0</v>
      </c>
      <c r="AJ590" s="27">
        <v>3</v>
      </c>
      <c r="AK590" s="27">
        <v>5</v>
      </c>
      <c r="AL590" s="27">
        <v>5</v>
      </c>
      <c r="AM590" s="27">
        <v>5</v>
      </c>
      <c r="AN590" s="27">
        <v>5</v>
      </c>
      <c r="AO590" s="27">
        <v>0</v>
      </c>
      <c r="AP590" s="27">
        <v>5</v>
      </c>
      <c r="AQ590" s="27">
        <v>5</v>
      </c>
      <c r="AR590" s="27">
        <v>5</v>
      </c>
      <c r="AS590" s="27">
        <v>5</v>
      </c>
      <c r="AT590" s="27">
        <v>5</v>
      </c>
      <c r="AU590" s="27">
        <v>5</v>
      </c>
      <c r="AV590" s="27">
        <v>5</v>
      </c>
      <c r="AW590" s="27">
        <v>5</v>
      </c>
      <c r="AX590" s="27">
        <v>4</v>
      </c>
      <c r="AY590" s="27">
        <v>0</v>
      </c>
      <c r="AZ590" s="27">
        <v>4</v>
      </c>
      <c r="BA590" s="27">
        <v>0</v>
      </c>
      <c r="BB590" s="27">
        <v>0</v>
      </c>
      <c r="BC590" s="27">
        <v>3</v>
      </c>
      <c r="BD590" s="27">
        <v>5</v>
      </c>
      <c r="BE590" s="27">
        <v>0</v>
      </c>
      <c r="BF590" s="27">
        <v>5</v>
      </c>
      <c r="BG590" s="27">
        <v>0</v>
      </c>
      <c r="BH590" s="27">
        <v>5</v>
      </c>
      <c r="BI590" s="27">
        <v>0</v>
      </c>
      <c r="BJ590" s="27">
        <v>5</v>
      </c>
      <c r="BK590" s="27">
        <v>4</v>
      </c>
      <c r="BL590" s="27">
        <v>5</v>
      </c>
      <c r="BM590" s="27">
        <v>4</v>
      </c>
      <c r="BN590" s="27">
        <v>5</v>
      </c>
      <c r="BO590" s="27">
        <v>5</v>
      </c>
      <c r="BP590" s="27">
        <v>5</v>
      </c>
      <c r="BQ590" s="27">
        <v>0</v>
      </c>
      <c r="BR590" s="27">
        <v>5</v>
      </c>
      <c r="BS590" s="27">
        <v>4</v>
      </c>
      <c r="BT590" s="27">
        <v>5</v>
      </c>
      <c r="BU590" s="27">
        <v>5</v>
      </c>
      <c r="BV590" s="27">
        <v>5</v>
      </c>
      <c r="BW590" s="27">
        <v>5</v>
      </c>
      <c r="BX590" s="27">
        <v>5</v>
      </c>
      <c r="BY590" s="27">
        <v>5</v>
      </c>
      <c r="BZ590" s="27">
        <v>5</v>
      </c>
      <c r="CA590" s="27">
        <v>5</v>
      </c>
      <c r="CB590" s="27">
        <v>0</v>
      </c>
      <c r="CC590" s="27">
        <v>5</v>
      </c>
      <c r="CD590" s="27">
        <v>5</v>
      </c>
      <c r="CE590" s="27">
        <v>5</v>
      </c>
      <c r="CF590" s="27">
        <v>5</v>
      </c>
      <c r="CG590" s="27">
        <v>5</v>
      </c>
      <c r="CH590" s="27"/>
      <c r="CI590" s="27"/>
      <c r="CJ590" s="27"/>
      <c r="CK590" s="27"/>
      <c r="CL590" s="27"/>
      <c r="CM590" s="27"/>
      <c r="CN590" s="27"/>
      <c r="CO590" s="27"/>
    </row>
    <row r="591" spans="1:93" x14ac:dyDescent="0.25">
      <c r="A591" s="7" t="s">
        <v>73</v>
      </c>
      <c r="B591" s="6" t="str">
        <f>'[1]Методика оценки'!$C$242</f>
        <v>Адекватность размера родительской платы</v>
      </c>
      <c r="C591" s="14" t="s">
        <v>74</v>
      </c>
      <c r="D591" s="27">
        <v>2</v>
      </c>
      <c r="E591" s="27">
        <v>5</v>
      </c>
      <c r="F591" s="27">
        <v>5</v>
      </c>
      <c r="G591" s="27">
        <v>5</v>
      </c>
      <c r="H591" s="27">
        <v>5</v>
      </c>
      <c r="I591" s="27">
        <v>5</v>
      </c>
      <c r="J591" s="27">
        <v>5</v>
      </c>
      <c r="K591" s="27">
        <v>5</v>
      </c>
      <c r="L591" s="27">
        <v>5</v>
      </c>
      <c r="M591" s="27">
        <v>5</v>
      </c>
      <c r="N591" s="27">
        <v>5</v>
      </c>
      <c r="O591" s="27">
        <v>5</v>
      </c>
      <c r="P591" s="27">
        <v>5</v>
      </c>
      <c r="Q591" s="27">
        <v>5</v>
      </c>
      <c r="R591" s="27">
        <v>5</v>
      </c>
      <c r="S591" s="27">
        <v>5</v>
      </c>
      <c r="T591" s="27">
        <v>5</v>
      </c>
      <c r="U591" s="27">
        <v>5</v>
      </c>
      <c r="V591" s="27">
        <v>5</v>
      </c>
      <c r="W591" s="27">
        <v>5</v>
      </c>
      <c r="X591" s="27">
        <v>5</v>
      </c>
      <c r="Y591" s="27">
        <v>5</v>
      </c>
      <c r="Z591" s="27">
        <v>5</v>
      </c>
      <c r="AA591" s="27">
        <v>5</v>
      </c>
      <c r="AB591" s="27">
        <v>5</v>
      </c>
      <c r="AC591" s="27">
        <v>5</v>
      </c>
      <c r="AD591" s="27">
        <v>5</v>
      </c>
      <c r="AE591" s="27">
        <v>5</v>
      </c>
      <c r="AF591" s="27">
        <v>5</v>
      </c>
      <c r="AG591" s="27">
        <v>5</v>
      </c>
      <c r="AH591" s="27">
        <v>5</v>
      </c>
      <c r="AI591" s="27">
        <v>5</v>
      </c>
      <c r="AJ591" s="27">
        <v>5</v>
      </c>
      <c r="AK591" s="27">
        <v>5</v>
      </c>
      <c r="AL591" s="27">
        <v>5</v>
      </c>
      <c r="AM591" s="27">
        <v>5</v>
      </c>
      <c r="AN591" s="27">
        <v>5</v>
      </c>
      <c r="AO591" s="27">
        <v>5</v>
      </c>
      <c r="AP591" s="27">
        <v>5</v>
      </c>
      <c r="AQ591" s="27">
        <v>5</v>
      </c>
      <c r="AR591" s="27">
        <v>5</v>
      </c>
      <c r="AS591" s="27">
        <v>2</v>
      </c>
      <c r="AT591" s="27">
        <v>5</v>
      </c>
      <c r="AU591" s="27">
        <v>5</v>
      </c>
      <c r="AV591" s="27">
        <v>5</v>
      </c>
      <c r="AW591" s="27">
        <v>5</v>
      </c>
      <c r="AX591" s="27">
        <v>5</v>
      </c>
      <c r="AY591" s="27">
        <v>5</v>
      </c>
      <c r="AZ591" s="27">
        <v>5</v>
      </c>
      <c r="BA591" s="27">
        <v>2</v>
      </c>
      <c r="BB591" s="27">
        <v>5</v>
      </c>
      <c r="BC591" s="27">
        <v>5</v>
      </c>
      <c r="BD591" s="27">
        <v>5</v>
      </c>
      <c r="BE591" s="27">
        <v>5</v>
      </c>
      <c r="BF591" s="27">
        <v>5</v>
      </c>
      <c r="BG591" s="27">
        <v>5</v>
      </c>
      <c r="BH591" s="27">
        <v>5</v>
      </c>
      <c r="BI591" s="27">
        <v>5</v>
      </c>
      <c r="BJ591" s="27">
        <v>5</v>
      </c>
      <c r="BK591" s="27">
        <v>5</v>
      </c>
      <c r="BL591" s="27">
        <v>5</v>
      </c>
      <c r="BM591" s="27">
        <v>5</v>
      </c>
      <c r="BN591" s="27">
        <v>5</v>
      </c>
      <c r="BO591" s="27">
        <v>5</v>
      </c>
      <c r="BP591" s="27">
        <v>5</v>
      </c>
      <c r="BQ591" s="27">
        <v>5</v>
      </c>
      <c r="BR591" s="27">
        <v>5</v>
      </c>
      <c r="BS591" s="27">
        <v>5</v>
      </c>
      <c r="BT591" s="27">
        <v>5</v>
      </c>
      <c r="BU591" s="27">
        <v>5</v>
      </c>
      <c r="BV591" s="27">
        <v>5</v>
      </c>
      <c r="BW591" s="27">
        <v>5</v>
      </c>
      <c r="BX591" s="27">
        <v>5</v>
      </c>
      <c r="BY591" s="27">
        <v>0</v>
      </c>
      <c r="BZ591" s="27">
        <v>5</v>
      </c>
      <c r="CA591" s="27">
        <v>5</v>
      </c>
      <c r="CB591" s="27">
        <v>5</v>
      </c>
      <c r="CC591" s="27">
        <v>5</v>
      </c>
      <c r="CD591" s="27">
        <v>5</v>
      </c>
      <c r="CE591" s="27">
        <v>5</v>
      </c>
      <c r="CF591" s="27">
        <v>5</v>
      </c>
      <c r="CG591" s="27">
        <v>5</v>
      </c>
      <c r="CH591" s="27"/>
      <c r="CI591" s="27"/>
      <c r="CJ591" s="27"/>
      <c r="CK591" s="27"/>
      <c r="CL591" s="27"/>
      <c r="CM591" s="27"/>
      <c r="CN591" s="27"/>
      <c r="CO591" s="27"/>
    </row>
    <row r="592" spans="1:93" x14ac:dyDescent="0.25">
      <c r="A592" s="7" t="s">
        <v>75</v>
      </c>
      <c r="B592" s="6" t="str">
        <f>'[1]Методика оценки'!$C$248</f>
        <v>Целесообразность дополнительных сборов с родителей</v>
      </c>
      <c r="C592" s="14" t="s">
        <v>76</v>
      </c>
      <c r="D592" s="27">
        <v>0</v>
      </c>
      <c r="E592" s="27">
        <v>5</v>
      </c>
      <c r="F592" s="27">
        <v>0</v>
      </c>
      <c r="G592" s="27">
        <v>0</v>
      </c>
      <c r="H592" s="27">
        <v>0</v>
      </c>
      <c r="I592" s="27">
        <v>0</v>
      </c>
      <c r="J592" s="27">
        <v>0</v>
      </c>
      <c r="K592" s="27">
        <v>5</v>
      </c>
      <c r="L592" s="27">
        <v>0</v>
      </c>
      <c r="M592" s="27">
        <v>0</v>
      </c>
      <c r="N592" s="27">
        <v>0</v>
      </c>
      <c r="O592" s="27">
        <v>5</v>
      </c>
      <c r="P592" s="27">
        <v>0</v>
      </c>
      <c r="Q592" s="27">
        <v>0</v>
      </c>
      <c r="R592" s="27">
        <v>0</v>
      </c>
      <c r="S592" s="27">
        <v>0</v>
      </c>
      <c r="T592" s="27">
        <v>0</v>
      </c>
      <c r="U592" s="27">
        <v>0</v>
      </c>
      <c r="V592" s="27">
        <v>0</v>
      </c>
      <c r="W592" s="27">
        <v>0</v>
      </c>
      <c r="X592" s="27">
        <v>0</v>
      </c>
      <c r="Y592" s="27">
        <v>0</v>
      </c>
      <c r="Z592" s="27">
        <v>0</v>
      </c>
      <c r="AA592" s="27">
        <v>0</v>
      </c>
      <c r="AB592" s="27">
        <v>0</v>
      </c>
      <c r="AC592" s="27">
        <v>0</v>
      </c>
      <c r="AD592" s="27">
        <v>0</v>
      </c>
      <c r="AE592" s="27">
        <v>0</v>
      </c>
      <c r="AF592" s="27">
        <v>0</v>
      </c>
      <c r="AG592" s="27">
        <v>0</v>
      </c>
      <c r="AH592" s="27">
        <v>0</v>
      </c>
      <c r="AI592" s="27">
        <v>5</v>
      </c>
      <c r="AJ592" s="27">
        <v>2</v>
      </c>
      <c r="AK592" s="27">
        <v>0</v>
      </c>
      <c r="AL592" s="27">
        <v>0</v>
      </c>
      <c r="AM592" s="27">
        <v>0</v>
      </c>
      <c r="AN592" s="27">
        <v>0</v>
      </c>
      <c r="AO592" s="27">
        <v>0</v>
      </c>
      <c r="AP592" s="27">
        <v>0</v>
      </c>
      <c r="AQ592" s="27">
        <v>0</v>
      </c>
      <c r="AR592" s="27">
        <v>0</v>
      </c>
      <c r="AS592" s="27">
        <v>0</v>
      </c>
      <c r="AT592" s="27">
        <v>0</v>
      </c>
      <c r="AU592" s="27">
        <v>0</v>
      </c>
      <c r="AV592" s="27">
        <v>0</v>
      </c>
      <c r="AW592" s="27">
        <v>0</v>
      </c>
      <c r="AX592" s="27">
        <v>0</v>
      </c>
      <c r="AY592" s="27">
        <v>0</v>
      </c>
      <c r="AZ592" s="27">
        <v>0</v>
      </c>
      <c r="BA592" s="27">
        <v>0</v>
      </c>
      <c r="BB592" s="27">
        <v>0</v>
      </c>
      <c r="BC592" s="27">
        <v>5</v>
      </c>
      <c r="BD592" s="27">
        <v>5</v>
      </c>
      <c r="BE592" s="27">
        <v>0</v>
      </c>
      <c r="BF592" s="27">
        <v>0</v>
      </c>
      <c r="BG592" s="27">
        <v>0</v>
      </c>
      <c r="BH592" s="27">
        <v>0</v>
      </c>
      <c r="BI592" s="27">
        <v>0</v>
      </c>
      <c r="BJ592" s="27">
        <v>5</v>
      </c>
      <c r="BK592" s="27">
        <v>0</v>
      </c>
      <c r="BL592" s="27">
        <v>0</v>
      </c>
      <c r="BM592" s="27">
        <v>0</v>
      </c>
      <c r="BN592" s="27">
        <v>0</v>
      </c>
      <c r="BO592" s="27">
        <v>0</v>
      </c>
      <c r="BP592" s="27">
        <v>0</v>
      </c>
      <c r="BQ592" s="27">
        <v>0</v>
      </c>
      <c r="BR592" s="27">
        <v>0</v>
      </c>
      <c r="BS592" s="27">
        <v>0</v>
      </c>
      <c r="BT592" s="27">
        <v>0</v>
      </c>
      <c r="BU592" s="27">
        <v>0</v>
      </c>
      <c r="BV592" s="27">
        <v>5</v>
      </c>
      <c r="BW592" s="27">
        <v>0</v>
      </c>
      <c r="BX592" s="27">
        <v>0</v>
      </c>
      <c r="BY592" s="27">
        <v>0</v>
      </c>
      <c r="BZ592" s="27">
        <v>0</v>
      </c>
      <c r="CA592" s="27">
        <v>0</v>
      </c>
      <c r="CB592" s="27">
        <v>0</v>
      </c>
      <c r="CC592" s="27">
        <v>5</v>
      </c>
      <c r="CD592" s="27">
        <v>0</v>
      </c>
      <c r="CE592" s="27">
        <v>0</v>
      </c>
      <c r="CF592" s="27">
        <v>0</v>
      </c>
      <c r="CG592" s="27">
        <v>0</v>
      </c>
      <c r="CH592" s="27"/>
      <c r="CI592" s="27"/>
      <c r="CJ592" s="27"/>
      <c r="CK592" s="27"/>
      <c r="CL592" s="27"/>
      <c r="CM592" s="27"/>
      <c r="CN592" s="27"/>
      <c r="CO592" s="27"/>
    </row>
    <row r="593" spans="1:93" x14ac:dyDescent="0.25">
      <c r="A593" s="7" t="s">
        <v>77</v>
      </c>
      <c r="B593" s="7" t="str">
        <f>'[1]Методика оценки'!$C$254</f>
        <v>Финансовое положение детского сада в целом</v>
      </c>
      <c r="C593" s="14" t="s">
        <v>78</v>
      </c>
      <c r="D593" s="27">
        <v>5</v>
      </c>
      <c r="E593" s="27">
        <v>4</v>
      </c>
      <c r="F593" s="27">
        <v>0</v>
      </c>
      <c r="G593" s="27">
        <v>4</v>
      </c>
      <c r="H593" s="27">
        <v>5</v>
      </c>
      <c r="I593" s="27">
        <v>4</v>
      </c>
      <c r="J593" s="27">
        <v>4</v>
      </c>
      <c r="K593" s="27">
        <v>0</v>
      </c>
      <c r="L593" s="27">
        <v>5</v>
      </c>
      <c r="M593" s="27">
        <v>4</v>
      </c>
      <c r="N593" s="27">
        <v>5</v>
      </c>
      <c r="O593" s="27">
        <v>5</v>
      </c>
      <c r="P593" s="27">
        <v>4</v>
      </c>
      <c r="Q593" s="27">
        <v>3</v>
      </c>
      <c r="R593" s="27">
        <v>4</v>
      </c>
      <c r="S593" s="27">
        <v>5</v>
      </c>
      <c r="T593" s="27">
        <v>5</v>
      </c>
      <c r="U593" s="27">
        <v>0</v>
      </c>
      <c r="V593" s="27">
        <v>4</v>
      </c>
      <c r="W593" s="27">
        <v>0</v>
      </c>
      <c r="X593" s="27">
        <v>5</v>
      </c>
      <c r="Y593" s="27">
        <v>4</v>
      </c>
      <c r="Z593" s="27">
        <v>5</v>
      </c>
      <c r="AA593" s="27">
        <v>0</v>
      </c>
      <c r="AB593" s="27">
        <v>4</v>
      </c>
      <c r="AC593" s="27">
        <v>5</v>
      </c>
      <c r="AD593" s="27">
        <v>4</v>
      </c>
      <c r="AE593" s="27">
        <v>3</v>
      </c>
      <c r="AF593" s="27">
        <v>4</v>
      </c>
      <c r="AG593" s="27">
        <v>4</v>
      </c>
      <c r="AH593" s="27">
        <v>4</v>
      </c>
      <c r="AI593" s="27">
        <v>3</v>
      </c>
      <c r="AJ593" s="27">
        <v>3</v>
      </c>
      <c r="AK593" s="27">
        <v>5</v>
      </c>
      <c r="AL593" s="27">
        <v>5</v>
      </c>
      <c r="AM593" s="27">
        <v>5</v>
      </c>
      <c r="AN593" s="27">
        <v>5</v>
      </c>
      <c r="AO593" s="27">
        <v>4</v>
      </c>
      <c r="AP593" s="27">
        <v>4</v>
      </c>
      <c r="AQ593" s="27">
        <v>5</v>
      </c>
      <c r="AR593" s="27">
        <v>5</v>
      </c>
      <c r="AS593" s="27">
        <v>5</v>
      </c>
      <c r="AT593" s="27">
        <v>4</v>
      </c>
      <c r="AU593" s="27">
        <v>4</v>
      </c>
      <c r="AV593" s="27">
        <v>5</v>
      </c>
      <c r="AW593" s="27">
        <v>4</v>
      </c>
      <c r="AX593" s="27">
        <v>3</v>
      </c>
      <c r="AY593" s="27">
        <v>5</v>
      </c>
      <c r="AZ593" s="27">
        <v>4</v>
      </c>
      <c r="BA593" s="27">
        <v>5</v>
      </c>
      <c r="BB593" s="27">
        <v>4</v>
      </c>
      <c r="BC593" s="27">
        <v>3</v>
      </c>
      <c r="BD593" s="27">
        <v>5</v>
      </c>
      <c r="BE593" s="27">
        <v>5</v>
      </c>
      <c r="BF593" s="27">
        <v>4</v>
      </c>
      <c r="BG593" s="27">
        <v>4</v>
      </c>
      <c r="BH593" s="27">
        <v>5</v>
      </c>
      <c r="BI593" s="27">
        <v>4</v>
      </c>
      <c r="BJ593" s="27">
        <v>4</v>
      </c>
      <c r="BK593" s="27">
        <v>4</v>
      </c>
      <c r="BL593" s="27">
        <v>4</v>
      </c>
      <c r="BM593" s="27">
        <v>4</v>
      </c>
      <c r="BN593" s="27">
        <v>5</v>
      </c>
      <c r="BO593" s="27">
        <v>5</v>
      </c>
      <c r="BP593" s="27">
        <v>0</v>
      </c>
      <c r="BQ593" s="27">
        <v>4</v>
      </c>
      <c r="BR593" s="27">
        <v>5</v>
      </c>
      <c r="BS593" s="27">
        <v>4</v>
      </c>
      <c r="BT593" s="27">
        <v>0</v>
      </c>
      <c r="BU593" s="27">
        <v>4</v>
      </c>
      <c r="BV593" s="27">
        <v>4</v>
      </c>
      <c r="BW593" s="27">
        <v>4</v>
      </c>
      <c r="BX593" s="27">
        <v>5</v>
      </c>
      <c r="BY593" s="27">
        <v>0</v>
      </c>
      <c r="BZ593" s="27">
        <v>5</v>
      </c>
      <c r="CA593" s="27">
        <v>5</v>
      </c>
      <c r="CB593" s="27">
        <v>4</v>
      </c>
      <c r="CC593" s="27">
        <v>4</v>
      </c>
      <c r="CD593" s="27">
        <v>5</v>
      </c>
      <c r="CE593" s="27">
        <v>5</v>
      </c>
      <c r="CF593" s="27">
        <v>5</v>
      </c>
      <c r="CG593" s="27">
        <v>4</v>
      </c>
      <c r="CH593" s="27"/>
      <c r="CI593" s="27"/>
      <c r="CJ593" s="27"/>
      <c r="CK593" s="27"/>
      <c r="CL593" s="27"/>
      <c r="CM593" s="27"/>
      <c r="CN593" s="27"/>
      <c r="CO593" s="27"/>
    </row>
    <row r="594" spans="1:93" ht="30" x14ac:dyDescent="0.25">
      <c r="A594" s="7" t="s">
        <v>79</v>
      </c>
      <c r="B594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594" s="14" t="s">
        <v>80</v>
      </c>
      <c r="D594" s="27">
        <v>4</v>
      </c>
      <c r="E594" s="27">
        <v>4</v>
      </c>
      <c r="F594" s="27">
        <v>4</v>
      </c>
      <c r="G594" s="27">
        <v>5</v>
      </c>
      <c r="H594" s="27">
        <v>5</v>
      </c>
      <c r="I594" s="27">
        <v>4</v>
      </c>
      <c r="J594" s="27">
        <v>4</v>
      </c>
      <c r="K594" s="27">
        <v>5</v>
      </c>
      <c r="L594" s="27">
        <v>4</v>
      </c>
      <c r="M594" s="27">
        <v>4</v>
      </c>
      <c r="N594" s="27">
        <v>5</v>
      </c>
      <c r="O594" s="27">
        <v>0</v>
      </c>
      <c r="P594" s="27">
        <v>4</v>
      </c>
      <c r="Q594" s="27">
        <v>4</v>
      </c>
      <c r="R594" s="27">
        <v>5</v>
      </c>
      <c r="S594" s="27">
        <v>5</v>
      </c>
      <c r="T594" s="27">
        <v>4</v>
      </c>
      <c r="U594" s="27">
        <v>3</v>
      </c>
      <c r="V594" s="27">
        <v>4</v>
      </c>
      <c r="W594" s="27">
        <v>0</v>
      </c>
      <c r="X594" s="27">
        <v>5</v>
      </c>
      <c r="Y594" s="27">
        <v>4</v>
      </c>
      <c r="Z594" s="27">
        <v>5</v>
      </c>
      <c r="AA594" s="27">
        <v>5</v>
      </c>
      <c r="AB594" s="27">
        <v>4</v>
      </c>
      <c r="AC594" s="27">
        <v>5</v>
      </c>
      <c r="AD594" s="27">
        <v>4</v>
      </c>
      <c r="AE594" s="27">
        <v>4</v>
      </c>
      <c r="AF594" s="27">
        <v>4</v>
      </c>
      <c r="AG594" s="27">
        <v>5</v>
      </c>
      <c r="AH594" s="27">
        <v>5</v>
      </c>
      <c r="AI594" s="27">
        <v>4</v>
      </c>
      <c r="AJ594" s="27">
        <v>2</v>
      </c>
      <c r="AK594" s="27">
        <v>5</v>
      </c>
      <c r="AL594" s="27">
        <v>5</v>
      </c>
      <c r="AM594" s="27">
        <v>5</v>
      </c>
      <c r="AN594" s="27">
        <v>5</v>
      </c>
      <c r="AO594" s="27">
        <v>4</v>
      </c>
      <c r="AP594" s="27">
        <v>4</v>
      </c>
      <c r="AQ594" s="27">
        <v>5</v>
      </c>
      <c r="AR594" s="27">
        <v>5</v>
      </c>
      <c r="AS594" s="27">
        <v>4</v>
      </c>
      <c r="AT594" s="27">
        <v>4</v>
      </c>
      <c r="AU594" s="27">
        <v>5</v>
      </c>
      <c r="AV594" s="27">
        <v>5</v>
      </c>
      <c r="AW594" s="27">
        <v>4</v>
      </c>
      <c r="AX594" s="27">
        <v>4</v>
      </c>
      <c r="AY594" s="27">
        <v>5</v>
      </c>
      <c r="AZ594" s="27">
        <v>4</v>
      </c>
      <c r="BA594" s="27">
        <v>4</v>
      </c>
      <c r="BB594" s="27">
        <v>4</v>
      </c>
      <c r="BC594" s="27">
        <v>4</v>
      </c>
      <c r="BD594" s="27">
        <v>5</v>
      </c>
      <c r="BE594" s="27">
        <v>5</v>
      </c>
      <c r="BF594" s="27">
        <v>4</v>
      </c>
      <c r="BG594" s="27">
        <v>4</v>
      </c>
      <c r="BH594" s="27">
        <v>5</v>
      </c>
      <c r="BI594" s="27">
        <v>0</v>
      </c>
      <c r="BJ594" s="27">
        <v>4</v>
      </c>
      <c r="BK594" s="27">
        <v>4</v>
      </c>
      <c r="BL594" s="27">
        <v>3</v>
      </c>
      <c r="BM594" s="27">
        <v>4</v>
      </c>
      <c r="BN594" s="27">
        <v>4</v>
      </c>
      <c r="BO594" s="27">
        <v>5</v>
      </c>
      <c r="BP594" s="27">
        <v>3</v>
      </c>
      <c r="BQ594" s="27">
        <v>4</v>
      </c>
      <c r="BR594" s="27">
        <v>4</v>
      </c>
      <c r="BS594" s="27">
        <v>4</v>
      </c>
      <c r="BT594" s="27">
        <v>5</v>
      </c>
      <c r="BU594" s="27">
        <v>4</v>
      </c>
      <c r="BV594" s="27">
        <v>4</v>
      </c>
      <c r="BW594" s="27">
        <v>3</v>
      </c>
      <c r="BX594" s="27">
        <v>5</v>
      </c>
      <c r="BY594" s="27">
        <v>5</v>
      </c>
      <c r="BZ594" s="27">
        <v>5</v>
      </c>
      <c r="CA594" s="27">
        <v>5</v>
      </c>
      <c r="CB594" s="27">
        <v>0</v>
      </c>
      <c r="CC594" s="27">
        <v>4</v>
      </c>
      <c r="CD594" s="27">
        <v>4</v>
      </c>
      <c r="CE594" s="27">
        <v>5</v>
      </c>
      <c r="CF594" s="27">
        <v>0</v>
      </c>
      <c r="CG594" s="27">
        <v>3</v>
      </c>
      <c r="CH594" s="27"/>
      <c r="CI594" s="27"/>
      <c r="CJ594" s="27"/>
      <c r="CK594" s="27"/>
      <c r="CL594" s="27"/>
      <c r="CM594" s="27"/>
      <c r="CN594" s="27"/>
      <c r="CO594" s="27"/>
    </row>
    <row r="595" spans="1:93" ht="30" x14ac:dyDescent="0.25">
      <c r="A595" s="7" t="s">
        <v>81</v>
      </c>
      <c r="B595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595" s="14" t="s">
        <v>82</v>
      </c>
      <c r="D595" s="27">
        <v>4</v>
      </c>
      <c r="E595" s="27">
        <v>4</v>
      </c>
      <c r="F595" s="27">
        <v>4</v>
      </c>
      <c r="G595" s="27">
        <v>4</v>
      </c>
      <c r="H595" s="27">
        <v>5</v>
      </c>
      <c r="I595" s="27">
        <v>4</v>
      </c>
      <c r="J595" s="27">
        <v>4</v>
      </c>
      <c r="K595" s="27">
        <v>5</v>
      </c>
      <c r="L595" s="27">
        <v>5</v>
      </c>
      <c r="M595" s="27">
        <v>3</v>
      </c>
      <c r="N595" s="27">
        <v>5</v>
      </c>
      <c r="O595" s="27">
        <v>4</v>
      </c>
      <c r="P595" s="27">
        <v>4</v>
      </c>
      <c r="Q595" s="27">
        <v>4</v>
      </c>
      <c r="R595" s="27">
        <v>0</v>
      </c>
      <c r="S595" s="27">
        <v>5</v>
      </c>
      <c r="T595" s="27">
        <v>4</v>
      </c>
      <c r="U595" s="27">
        <v>4</v>
      </c>
      <c r="V595" s="27">
        <v>4</v>
      </c>
      <c r="W595" s="27">
        <v>0</v>
      </c>
      <c r="X595" s="27">
        <v>5</v>
      </c>
      <c r="Y595" s="27">
        <v>4</v>
      </c>
      <c r="Z595" s="27">
        <v>5</v>
      </c>
      <c r="AA595" s="27">
        <v>5</v>
      </c>
      <c r="AB595" s="27">
        <v>0</v>
      </c>
      <c r="AC595" s="27">
        <v>5</v>
      </c>
      <c r="AD595" s="27">
        <v>3</v>
      </c>
      <c r="AE595" s="27">
        <v>4</v>
      </c>
      <c r="AF595" s="27">
        <v>4</v>
      </c>
      <c r="AG595" s="27">
        <v>5</v>
      </c>
      <c r="AH595" s="27">
        <v>4</v>
      </c>
      <c r="AI595" s="27">
        <v>4</v>
      </c>
      <c r="AJ595" s="27">
        <v>3</v>
      </c>
      <c r="AK595" s="27">
        <v>5</v>
      </c>
      <c r="AL595" s="27">
        <v>5</v>
      </c>
      <c r="AM595" s="27">
        <v>5</v>
      </c>
      <c r="AN595" s="27">
        <v>5</v>
      </c>
      <c r="AO595" s="27">
        <v>3</v>
      </c>
      <c r="AP595" s="27">
        <v>4</v>
      </c>
      <c r="AQ595" s="27">
        <v>5</v>
      </c>
      <c r="AR595" s="27">
        <v>5</v>
      </c>
      <c r="AS595" s="27">
        <v>4</v>
      </c>
      <c r="AT595" s="27">
        <v>0</v>
      </c>
      <c r="AU595" s="27">
        <v>5</v>
      </c>
      <c r="AV595" s="27">
        <v>5</v>
      </c>
      <c r="AW595" s="27">
        <v>0</v>
      </c>
      <c r="AX595" s="27">
        <v>4</v>
      </c>
      <c r="AY595" s="27">
        <v>5</v>
      </c>
      <c r="AZ595" s="27">
        <v>4</v>
      </c>
      <c r="BA595" s="27">
        <v>0</v>
      </c>
      <c r="BB595" s="27">
        <v>3</v>
      </c>
      <c r="BC595" s="27">
        <v>5</v>
      </c>
      <c r="BD595" s="27">
        <v>4</v>
      </c>
      <c r="BE595" s="27">
        <v>5</v>
      </c>
      <c r="BF595" s="27">
        <v>5</v>
      </c>
      <c r="BG595" s="27">
        <v>4</v>
      </c>
      <c r="BH595" s="27">
        <v>5</v>
      </c>
      <c r="BI595" s="27">
        <v>0</v>
      </c>
      <c r="BJ595" s="27">
        <v>5</v>
      </c>
      <c r="BK595" s="27">
        <v>4</v>
      </c>
      <c r="BL595" s="27">
        <v>5</v>
      </c>
      <c r="BM595" s="27">
        <v>4</v>
      </c>
      <c r="BN595" s="27">
        <v>5</v>
      </c>
      <c r="BO595" s="27">
        <v>5</v>
      </c>
      <c r="BP595" s="27">
        <v>3</v>
      </c>
      <c r="BQ595" s="27">
        <v>4</v>
      </c>
      <c r="BR595" s="27">
        <v>4</v>
      </c>
      <c r="BS595" s="27">
        <v>4</v>
      </c>
      <c r="BT595" s="27">
        <v>5</v>
      </c>
      <c r="BU595" s="27">
        <v>4</v>
      </c>
      <c r="BV595" s="27">
        <v>5</v>
      </c>
      <c r="BW595" s="27">
        <v>3</v>
      </c>
      <c r="BX595" s="27">
        <v>5</v>
      </c>
      <c r="BY595" s="27">
        <v>0</v>
      </c>
      <c r="BZ595" s="27">
        <v>5</v>
      </c>
      <c r="CA595" s="27">
        <v>5</v>
      </c>
      <c r="CB595" s="27">
        <v>4</v>
      </c>
      <c r="CC595" s="27">
        <v>0</v>
      </c>
      <c r="CD595" s="27">
        <v>5</v>
      </c>
      <c r="CE595" s="27">
        <v>5</v>
      </c>
      <c r="CF595" s="27">
        <v>4</v>
      </c>
      <c r="CG595" s="27">
        <v>5</v>
      </c>
      <c r="CH595" s="27"/>
      <c r="CI595" s="27"/>
      <c r="CJ595" s="27"/>
      <c r="CK595" s="27"/>
      <c r="CL595" s="27"/>
      <c r="CM595" s="27"/>
      <c r="CN595" s="27"/>
      <c r="CO595" s="27"/>
    </row>
    <row r="596" spans="1:93" ht="30" x14ac:dyDescent="0.25">
      <c r="A596" s="7" t="s">
        <v>83</v>
      </c>
      <c r="B596" s="6" t="str">
        <f>'[1]Методика оценки'!$C$274</f>
        <v>Своевременность и полнота представления информации на сайте детского сада</v>
      </c>
      <c r="C596" s="14" t="s">
        <v>84</v>
      </c>
      <c r="D596" s="27">
        <v>0</v>
      </c>
      <c r="E596" s="27">
        <v>4</v>
      </c>
      <c r="F596" s="27">
        <v>0</v>
      </c>
      <c r="G596" s="27">
        <v>4</v>
      </c>
      <c r="H596" s="27">
        <v>4</v>
      </c>
      <c r="I596" s="27">
        <v>0</v>
      </c>
      <c r="J596" s="27">
        <v>4</v>
      </c>
      <c r="K596" s="27">
        <v>0</v>
      </c>
      <c r="L596" s="27">
        <v>5</v>
      </c>
      <c r="M596" s="27">
        <v>0</v>
      </c>
      <c r="N596" s="27">
        <v>0</v>
      </c>
      <c r="O596" s="27">
        <v>0</v>
      </c>
      <c r="P596" s="27">
        <v>0</v>
      </c>
      <c r="Q596" s="27">
        <v>0</v>
      </c>
      <c r="R596" s="27">
        <v>0</v>
      </c>
      <c r="S596" s="27">
        <v>5</v>
      </c>
      <c r="T596" s="27">
        <v>0</v>
      </c>
      <c r="U596" s="27">
        <v>0</v>
      </c>
      <c r="V596" s="27">
        <v>4</v>
      </c>
      <c r="W596" s="27">
        <v>0</v>
      </c>
      <c r="X596" s="27">
        <v>0</v>
      </c>
      <c r="Y596" s="27">
        <v>0</v>
      </c>
      <c r="Z596" s="27">
        <v>5</v>
      </c>
      <c r="AA596" s="27">
        <v>0</v>
      </c>
      <c r="AB596" s="27">
        <v>0</v>
      </c>
      <c r="AC596" s="27">
        <v>0</v>
      </c>
      <c r="AD596" s="27">
        <v>4</v>
      </c>
      <c r="AE596" s="27">
        <v>4</v>
      </c>
      <c r="AF596" s="27">
        <v>0</v>
      </c>
      <c r="AG596" s="27">
        <v>0</v>
      </c>
      <c r="AH596" s="27">
        <v>0</v>
      </c>
      <c r="AI596" s="27">
        <v>4</v>
      </c>
      <c r="AJ596" s="27">
        <v>0</v>
      </c>
      <c r="AK596" s="27">
        <v>0</v>
      </c>
      <c r="AL596" s="27">
        <v>4</v>
      </c>
      <c r="AM596" s="27">
        <v>0</v>
      </c>
      <c r="AN596" s="27">
        <v>0</v>
      </c>
      <c r="AO596" s="27">
        <v>0</v>
      </c>
      <c r="AP596" s="27">
        <v>4</v>
      </c>
      <c r="AQ596" s="27">
        <v>4</v>
      </c>
      <c r="AR596" s="27">
        <v>0</v>
      </c>
      <c r="AS596" s="27">
        <v>0</v>
      </c>
      <c r="AT596" s="27">
        <v>0</v>
      </c>
      <c r="AU596" s="27">
        <v>0</v>
      </c>
      <c r="AV596" s="27">
        <v>0</v>
      </c>
      <c r="AW596" s="27">
        <v>0</v>
      </c>
      <c r="AX596" s="27">
        <v>0</v>
      </c>
      <c r="AY596" s="27">
        <v>0</v>
      </c>
      <c r="AZ596" s="27">
        <v>4</v>
      </c>
      <c r="BA596" s="27">
        <v>0</v>
      </c>
      <c r="BB596" s="27">
        <v>0</v>
      </c>
      <c r="BC596" s="27">
        <v>0</v>
      </c>
      <c r="BD596" s="27">
        <v>0</v>
      </c>
      <c r="BE596" s="27">
        <v>0</v>
      </c>
      <c r="BF596" s="27">
        <v>0</v>
      </c>
      <c r="BG596" s="27">
        <v>0</v>
      </c>
      <c r="BH596" s="27">
        <v>0</v>
      </c>
      <c r="BI596" s="27">
        <v>0</v>
      </c>
      <c r="BJ596" s="27">
        <v>5</v>
      </c>
      <c r="BK596" s="27">
        <v>0</v>
      </c>
      <c r="BL596" s="27">
        <v>0</v>
      </c>
      <c r="BM596" s="27">
        <v>4</v>
      </c>
      <c r="BN596" s="27">
        <v>0</v>
      </c>
      <c r="BO596" s="27">
        <v>0</v>
      </c>
      <c r="BP596" s="27">
        <v>3</v>
      </c>
      <c r="BQ596" s="27">
        <v>0</v>
      </c>
      <c r="BR596" s="27">
        <v>5</v>
      </c>
      <c r="BS596" s="27">
        <v>4</v>
      </c>
      <c r="BT596" s="27">
        <v>0</v>
      </c>
      <c r="BU596" s="27">
        <v>4</v>
      </c>
      <c r="BV596" s="27">
        <v>5</v>
      </c>
      <c r="BW596" s="27">
        <v>4</v>
      </c>
      <c r="BX596" s="27">
        <v>0</v>
      </c>
      <c r="BY596" s="27">
        <v>0</v>
      </c>
      <c r="BZ596" s="27">
        <v>0</v>
      </c>
      <c r="CA596" s="27">
        <v>5</v>
      </c>
      <c r="CB596" s="27">
        <v>0</v>
      </c>
      <c r="CC596" s="27">
        <v>0</v>
      </c>
      <c r="CD596" s="27">
        <v>0</v>
      </c>
      <c r="CE596" s="27">
        <v>5</v>
      </c>
      <c r="CF596" s="27">
        <v>0</v>
      </c>
      <c r="CG596" s="27">
        <v>0</v>
      </c>
      <c r="CH596" s="27"/>
      <c r="CI596" s="27"/>
      <c r="CJ596" s="27"/>
      <c r="CK596" s="27"/>
      <c r="CL596" s="27"/>
      <c r="CM596" s="27"/>
      <c r="CN596" s="27"/>
      <c r="CO596" s="27"/>
    </row>
    <row r="597" spans="1:93" ht="30" x14ac:dyDescent="0.25">
      <c r="A597" s="7" t="s">
        <v>85</v>
      </c>
      <c r="B597" s="6" t="str">
        <f>'[1]Методика оценки'!$C$280</f>
        <v>Своевременность и полнота представления информации о здоровье и обучении ребёнка (детей)</v>
      </c>
      <c r="C597" s="14" t="s">
        <v>86</v>
      </c>
      <c r="D597" s="27">
        <v>3</v>
      </c>
      <c r="E597" s="27">
        <v>4</v>
      </c>
      <c r="F597" s="27">
        <v>4</v>
      </c>
      <c r="G597" s="27">
        <v>5</v>
      </c>
      <c r="H597" s="27">
        <v>5</v>
      </c>
      <c r="I597" s="27">
        <v>4</v>
      </c>
      <c r="J597" s="27">
        <v>4</v>
      </c>
      <c r="K597" s="27">
        <v>4</v>
      </c>
      <c r="L597" s="27">
        <v>5</v>
      </c>
      <c r="M597" s="27">
        <v>2</v>
      </c>
      <c r="N597" s="27">
        <v>5</v>
      </c>
      <c r="O597" s="27">
        <v>4</v>
      </c>
      <c r="P597" s="27">
        <v>4</v>
      </c>
      <c r="Q597" s="27">
        <v>3</v>
      </c>
      <c r="R597" s="27">
        <v>5</v>
      </c>
      <c r="S597" s="27">
        <v>5</v>
      </c>
      <c r="T597" s="27">
        <v>5</v>
      </c>
      <c r="U597" s="27">
        <v>4</v>
      </c>
      <c r="V597" s="27">
        <v>3</v>
      </c>
      <c r="W597" s="27">
        <v>5</v>
      </c>
      <c r="X597" s="27">
        <v>5</v>
      </c>
      <c r="Y597" s="27">
        <v>4</v>
      </c>
      <c r="Z597" s="27">
        <v>5</v>
      </c>
      <c r="AA597" s="27">
        <v>5</v>
      </c>
      <c r="AB597" s="27">
        <v>4</v>
      </c>
      <c r="AC597" s="27">
        <v>5</v>
      </c>
      <c r="AD597" s="27">
        <v>4</v>
      </c>
      <c r="AE597" s="27">
        <v>4</v>
      </c>
      <c r="AF597" s="27">
        <v>4</v>
      </c>
      <c r="AG597" s="27">
        <v>5</v>
      </c>
      <c r="AH597" s="27">
        <v>5</v>
      </c>
      <c r="AI597" s="27">
        <v>5</v>
      </c>
      <c r="AJ597" s="27">
        <v>3</v>
      </c>
      <c r="AK597" s="27">
        <v>5</v>
      </c>
      <c r="AL597" s="27">
        <v>5</v>
      </c>
      <c r="AM597" s="27">
        <v>4</v>
      </c>
      <c r="AN597" s="27">
        <v>5</v>
      </c>
      <c r="AO597" s="27">
        <v>3</v>
      </c>
      <c r="AP597" s="27">
        <v>4</v>
      </c>
      <c r="AQ597" s="27">
        <v>5</v>
      </c>
      <c r="AR597" s="27">
        <v>4</v>
      </c>
      <c r="AS597" s="27">
        <v>3</v>
      </c>
      <c r="AT597" s="27">
        <v>4</v>
      </c>
      <c r="AU597" s="27">
        <v>5</v>
      </c>
      <c r="AV597" s="27">
        <v>5</v>
      </c>
      <c r="AW597" s="27">
        <v>4</v>
      </c>
      <c r="AX597" s="27">
        <v>3</v>
      </c>
      <c r="AY597" s="27">
        <v>5</v>
      </c>
      <c r="AZ597" s="27">
        <v>4</v>
      </c>
      <c r="BA597" s="27">
        <v>4</v>
      </c>
      <c r="BB597" s="27">
        <v>3</v>
      </c>
      <c r="BC597" s="27">
        <v>3</v>
      </c>
      <c r="BD597" s="27">
        <v>4</v>
      </c>
      <c r="BE597" s="27">
        <v>5</v>
      </c>
      <c r="BF597" s="27">
        <v>5</v>
      </c>
      <c r="BG597" s="27">
        <v>4</v>
      </c>
      <c r="BH597" s="27">
        <v>5</v>
      </c>
      <c r="BI597" s="27">
        <v>4</v>
      </c>
      <c r="BJ597" s="27">
        <v>4</v>
      </c>
      <c r="BK597" s="27">
        <v>4</v>
      </c>
      <c r="BL597" s="27">
        <v>4</v>
      </c>
      <c r="BM597" s="27">
        <v>3</v>
      </c>
      <c r="BN597" s="27">
        <v>5</v>
      </c>
      <c r="BO597" s="27">
        <v>5</v>
      </c>
      <c r="BP597" s="27">
        <v>4</v>
      </c>
      <c r="BQ597" s="27">
        <v>4</v>
      </c>
      <c r="BR597" s="27">
        <v>5</v>
      </c>
      <c r="BS597" s="27">
        <v>4</v>
      </c>
      <c r="BT597" s="27">
        <v>5</v>
      </c>
      <c r="BU597" s="27">
        <v>5</v>
      </c>
      <c r="BV597" s="27">
        <v>4</v>
      </c>
      <c r="BW597" s="27">
        <v>4</v>
      </c>
      <c r="BX597" s="27">
        <v>5</v>
      </c>
      <c r="BY597" s="27">
        <v>5</v>
      </c>
      <c r="BZ597" s="27">
        <v>5</v>
      </c>
      <c r="CA597" s="27">
        <v>4</v>
      </c>
      <c r="CB597" s="27">
        <v>3</v>
      </c>
      <c r="CC597" s="27">
        <v>4</v>
      </c>
      <c r="CD597" s="27">
        <v>5</v>
      </c>
      <c r="CE597" s="27">
        <v>5</v>
      </c>
      <c r="CF597" s="27">
        <v>4</v>
      </c>
      <c r="CG597" s="27">
        <v>4</v>
      </c>
      <c r="CH597" s="27"/>
      <c r="CI597" s="27"/>
      <c r="CJ597" s="27"/>
      <c r="CK597" s="27"/>
      <c r="CL597" s="27"/>
      <c r="CM597" s="27"/>
      <c r="CN597" s="27"/>
      <c r="CO597" s="27"/>
    </row>
    <row r="598" spans="1:93" ht="30" x14ac:dyDescent="0.25">
      <c r="A598" s="7" t="s">
        <v>88</v>
      </c>
      <c r="B598" s="6" t="str">
        <f>'[1]Методика оценки'!$C$288</f>
        <v>Качество работы заведующей и заместителей заведующей</v>
      </c>
      <c r="C598" s="14" t="s">
        <v>87</v>
      </c>
      <c r="D598" s="27">
        <v>5</v>
      </c>
      <c r="E598" s="27">
        <v>5</v>
      </c>
      <c r="F598" s="27">
        <v>0</v>
      </c>
      <c r="G598" s="27">
        <v>5</v>
      </c>
      <c r="H598" s="27">
        <v>5</v>
      </c>
      <c r="I598" s="27">
        <v>5</v>
      </c>
      <c r="J598" s="27">
        <v>5</v>
      </c>
      <c r="K598" s="27">
        <v>5</v>
      </c>
      <c r="L598" s="27">
        <v>5</v>
      </c>
      <c r="M598" s="27">
        <v>4</v>
      </c>
      <c r="N598" s="27">
        <v>5</v>
      </c>
      <c r="O598" s="27">
        <v>5</v>
      </c>
      <c r="P598" s="27">
        <v>5</v>
      </c>
      <c r="Q598" s="27">
        <v>4</v>
      </c>
      <c r="R598" s="27">
        <v>4</v>
      </c>
      <c r="S598" s="27">
        <v>5</v>
      </c>
      <c r="T598" s="27">
        <v>4</v>
      </c>
      <c r="U598" s="27">
        <v>5</v>
      </c>
      <c r="V598" s="27">
        <v>4</v>
      </c>
      <c r="W598" s="27">
        <v>5</v>
      </c>
      <c r="X598" s="27">
        <v>5</v>
      </c>
      <c r="Y598" s="27">
        <v>5</v>
      </c>
      <c r="Z598" s="27">
        <v>5</v>
      </c>
      <c r="AA598" s="27">
        <v>5</v>
      </c>
      <c r="AB598" s="27">
        <v>4</v>
      </c>
      <c r="AC598" s="27">
        <v>5</v>
      </c>
      <c r="AD598" s="27">
        <v>4</v>
      </c>
      <c r="AE598" s="27">
        <v>5</v>
      </c>
      <c r="AF598" s="27">
        <v>4</v>
      </c>
      <c r="AG598" s="27">
        <v>5</v>
      </c>
      <c r="AH598" s="27">
        <v>5</v>
      </c>
      <c r="AI598" s="27">
        <v>5</v>
      </c>
      <c r="AJ598" s="27">
        <v>3</v>
      </c>
      <c r="AK598" s="27">
        <v>5</v>
      </c>
      <c r="AL598" s="27">
        <v>5</v>
      </c>
      <c r="AM598" s="27">
        <v>5</v>
      </c>
      <c r="AN598" s="27">
        <v>5</v>
      </c>
      <c r="AO598" s="27">
        <v>4</v>
      </c>
      <c r="AP598" s="27">
        <v>5</v>
      </c>
      <c r="AQ598" s="27">
        <v>5</v>
      </c>
      <c r="AR598" s="27">
        <v>5</v>
      </c>
      <c r="AS598" s="27">
        <v>5</v>
      </c>
      <c r="AT598" s="27">
        <v>5</v>
      </c>
      <c r="AU598" s="27">
        <v>5</v>
      </c>
      <c r="AV598" s="27">
        <v>5</v>
      </c>
      <c r="AW598" s="27">
        <v>4</v>
      </c>
      <c r="AX598" s="27">
        <v>5</v>
      </c>
      <c r="AY598" s="27">
        <v>0</v>
      </c>
      <c r="AZ598" s="27">
        <v>5</v>
      </c>
      <c r="BA598" s="27">
        <v>5</v>
      </c>
      <c r="BB598" s="27">
        <v>4</v>
      </c>
      <c r="BC598" s="27">
        <v>5</v>
      </c>
      <c r="BD598" s="27">
        <v>5</v>
      </c>
      <c r="BE598" s="27">
        <v>5</v>
      </c>
      <c r="BF598" s="27">
        <v>5</v>
      </c>
      <c r="BG598" s="27">
        <v>5</v>
      </c>
      <c r="BH598" s="27">
        <v>5</v>
      </c>
      <c r="BI598" s="27">
        <v>5</v>
      </c>
      <c r="BJ598" s="27">
        <v>4</v>
      </c>
      <c r="BK598" s="27">
        <v>5</v>
      </c>
      <c r="BL598" s="27">
        <v>5</v>
      </c>
      <c r="BM598" s="27">
        <v>4</v>
      </c>
      <c r="BN598" s="27">
        <v>5</v>
      </c>
      <c r="BO598" s="27">
        <v>5</v>
      </c>
      <c r="BP598" s="27">
        <v>5</v>
      </c>
      <c r="BQ598" s="27">
        <v>5</v>
      </c>
      <c r="BR598" s="27">
        <v>5</v>
      </c>
      <c r="BS598" s="27">
        <v>5</v>
      </c>
      <c r="BT598" s="27">
        <v>5</v>
      </c>
      <c r="BU598" s="27">
        <v>5</v>
      </c>
      <c r="BV598" s="27">
        <v>5</v>
      </c>
      <c r="BW598" s="27">
        <v>5</v>
      </c>
      <c r="BX598" s="27">
        <v>5</v>
      </c>
      <c r="BY598" s="27">
        <v>4</v>
      </c>
      <c r="BZ598" s="27">
        <v>5</v>
      </c>
      <c r="CA598" s="27">
        <v>5</v>
      </c>
      <c r="CB598" s="27">
        <v>4</v>
      </c>
      <c r="CC598" s="27">
        <v>4</v>
      </c>
      <c r="CD598" s="27">
        <v>5</v>
      </c>
      <c r="CE598" s="27">
        <v>5</v>
      </c>
      <c r="CF598" s="27">
        <v>5</v>
      </c>
      <c r="CG598" s="27">
        <v>5</v>
      </c>
      <c r="CH598" s="27"/>
      <c r="CI598" s="27"/>
      <c r="CJ598" s="27"/>
      <c r="CK598" s="27"/>
      <c r="CL598" s="27"/>
      <c r="CM598" s="27"/>
      <c r="CN598" s="27"/>
      <c r="CO598" s="27"/>
    </row>
    <row r="599" spans="1:93" ht="30" x14ac:dyDescent="0.25">
      <c r="A599" s="7" t="s">
        <v>89</v>
      </c>
      <c r="B599" s="6" t="str">
        <f>'[1]Методика оценки'!$C$294</f>
        <v>Качество работы родительского совета, наблюдательного совета и др.</v>
      </c>
      <c r="C599" s="14" t="s">
        <v>93</v>
      </c>
      <c r="D599" s="27">
        <v>0</v>
      </c>
      <c r="E599" s="27">
        <v>5</v>
      </c>
      <c r="F599" s="27">
        <v>0</v>
      </c>
      <c r="G599" s="27">
        <v>5</v>
      </c>
      <c r="H599" s="27">
        <v>4</v>
      </c>
      <c r="I599" s="27">
        <v>5</v>
      </c>
      <c r="J599" s="27">
        <v>4</v>
      </c>
      <c r="K599" s="27">
        <v>4</v>
      </c>
      <c r="L599" s="27">
        <v>5</v>
      </c>
      <c r="M599" s="27">
        <v>4</v>
      </c>
      <c r="N599" s="27">
        <v>5</v>
      </c>
      <c r="O599" s="27">
        <v>4</v>
      </c>
      <c r="P599" s="27">
        <v>4</v>
      </c>
      <c r="Q599" s="27">
        <v>0</v>
      </c>
      <c r="R599" s="27">
        <v>4</v>
      </c>
      <c r="S599" s="27">
        <v>5</v>
      </c>
      <c r="T599" s="27">
        <v>4</v>
      </c>
      <c r="U599" s="27">
        <v>4</v>
      </c>
      <c r="V599" s="27">
        <v>3</v>
      </c>
      <c r="W599" s="27">
        <v>0</v>
      </c>
      <c r="X599" s="27">
        <v>5</v>
      </c>
      <c r="Y599" s="27">
        <v>5</v>
      </c>
      <c r="Z599" s="27">
        <v>5</v>
      </c>
      <c r="AA599" s="27">
        <v>5</v>
      </c>
      <c r="AB599" s="27">
        <v>4</v>
      </c>
      <c r="AC599" s="27">
        <v>0</v>
      </c>
      <c r="AD599" s="27">
        <v>3</v>
      </c>
      <c r="AE599" s="27">
        <v>5</v>
      </c>
      <c r="AF599" s="27">
        <v>0</v>
      </c>
      <c r="AG599" s="27">
        <v>4</v>
      </c>
      <c r="AH599" s="27">
        <v>5</v>
      </c>
      <c r="AI599" s="27">
        <v>5</v>
      </c>
      <c r="AJ599" s="27">
        <v>0</v>
      </c>
      <c r="AK599" s="27">
        <v>4</v>
      </c>
      <c r="AL599" s="27">
        <v>4</v>
      </c>
      <c r="AM599" s="27">
        <v>5</v>
      </c>
      <c r="AN599" s="27">
        <v>5</v>
      </c>
      <c r="AO599" s="27">
        <v>4</v>
      </c>
      <c r="AP599" s="27">
        <v>5</v>
      </c>
      <c r="AQ599" s="27">
        <v>4</v>
      </c>
      <c r="AR599" s="27">
        <v>5</v>
      </c>
      <c r="AS599" s="27">
        <v>0</v>
      </c>
      <c r="AT599" s="27">
        <v>5</v>
      </c>
      <c r="AU599" s="27">
        <v>4</v>
      </c>
      <c r="AV599" s="27">
        <v>5</v>
      </c>
      <c r="AW599" s="27">
        <v>4</v>
      </c>
      <c r="AX599" s="27">
        <v>3</v>
      </c>
      <c r="AY599" s="27">
        <v>3</v>
      </c>
      <c r="AZ599" s="27">
        <v>4</v>
      </c>
      <c r="BA599" s="27">
        <v>5</v>
      </c>
      <c r="BB599" s="27">
        <v>4</v>
      </c>
      <c r="BC599" s="27">
        <v>3</v>
      </c>
      <c r="BD599" s="27">
        <v>0</v>
      </c>
      <c r="BE599" s="27">
        <v>0</v>
      </c>
      <c r="BF599" s="27">
        <v>5</v>
      </c>
      <c r="BG599" s="27">
        <v>5</v>
      </c>
      <c r="BH599" s="27">
        <v>5</v>
      </c>
      <c r="BI599" s="27">
        <v>3</v>
      </c>
      <c r="BJ599" s="27">
        <v>5</v>
      </c>
      <c r="BK599" s="27">
        <v>4</v>
      </c>
      <c r="BL599" s="27">
        <v>4</v>
      </c>
      <c r="BM599" s="27">
        <v>3</v>
      </c>
      <c r="BN599" s="27">
        <v>4</v>
      </c>
      <c r="BO599" s="27">
        <v>5</v>
      </c>
      <c r="BP599" s="27">
        <v>3</v>
      </c>
      <c r="BQ599" s="27">
        <v>5</v>
      </c>
      <c r="BR599" s="27">
        <v>5</v>
      </c>
      <c r="BS599" s="27">
        <v>4</v>
      </c>
      <c r="BT599" s="27">
        <v>5</v>
      </c>
      <c r="BU599" s="27">
        <v>5</v>
      </c>
      <c r="BV599" s="27">
        <v>4</v>
      </c>
      <c r="BW599" s="27">
        <v>4</v>
      </c>
      <c r="BX599" s="27">
        <v>5</v>
      </c>
      <c r="BY599" s="27">
        <v>4</v>
      </c>
      <c r="BZ599" s="27">
        <v>5</v>
      </c>
      <c r="CA599" s="27">
        <v>4</v>
      </c>
      <c r="CB599" s="27">
        <v>4</v>
      </c>
      <c r="CC599" s="27">
        <v>4</v>
      </c>
      <c r="CD599" s="27">
        <v>4</v>
      </c>
      <c r="CE599" s="27">
        <v>5</v>
      </c>
      <c r="CF599" s="27">
        <v>3</v>
      </c>
      <c r="CG599" s="27">
        <v>4</v>
      </c>
      <c r="CH599" s="27"/>
      <c r="CI599" s="27"/>
      <c r="CJ599" s="27"/>
      <c r="CK599" s="27"/>
      <c r="CL599" s="27"/>
      <c r="CM599" s="27"/>
      <c r="CN599" s="27"/>
      <c r="CO599" s="27"/>
    </row>
    <row r="600" spans="1:93" ht="30" x14ac:dyDescent="0.25">
      <c r="A600" s="7" t="s">
        <v>90</v>
      </c>
      <c r="B600" s="6" t="str">
        <f>'[1]Методика оценки'!$C$300</f>
        <v>Качество взаимодействия родительского комитета с заведующей</v>
      </c>
      <c r="C600" s="14" t="s">
        <v>94</v>
      </c>
      <c r="D600" s="27">
        <v>0</v>
      </c>
      <c r="E600" s="27">
        <v>5</v>
      </c>
      <c r="F600" s="27">
        <v>0</v>
      </c>
      <c r="G600" s="27">
        <v>4</v>
      </c>
      <c r="H600" s="27">
        <v>4</v>
      </c>
      <c r="I600" s="27">
        <v>4</v>
      </c>
      <c r="J600" s="27">
        <v>4</v>
      </c>
      <c r="K600" s="27">
        <v>5</v>
      </c>
      <c r="L600" s="27">
        <v>4</v>
      </c>
      <c r="M600" s="27">
        <v>4</v>
      </c>
      <c r="N600" s="27">
        <v>5</v>
      </c>
      <c r="O600" s="27">
        <v>4</v>
      </c>
      <c r="P600" s="27">
        <v>4</v>
      </c>
      <c r="Q600" s="27">
        <v>0</v>
      </c>
      <c r="R600" s="27">
        <v>4</v>
      </c>
      <c r="S600" s="27">
        <v>5</v>
      </c>
      <c r="T600" s="27">
        <v>4</v>
      </c>
      <c r="U600" s="27">
        <v>5</v>
      </c>
      <c r="V600" s="27">
        <v>4</v>
      </c>
      <c r="W600" s="27">
        <v>0</v>
      </c>
      <c r="X600" s="27">
        <v>5</v>
      </c>
      <c r="Y600" s="27">
        <v>0</v>
      </c>
      <c r="Z600" s="27">
        <v>5</v>
      </c>
      <c r="AA600" s="27">
        <v>5</v>
      </c>
      <c r="AB600" s="27">
        <v>4</v>
      </c>
      <c r="AC600" s="27">
        <v>0</v>
      </c>
      <c r="AD600" s="27">
        <v>3</v>
      </c>
      <c r="AE600" s="27">
        <v>4</v>
      </c>
      <c r="AF600" s="27">
        <v>0</v>
      </c>
      <c r="AG600" s="27">
        <v>4</v>
      </c>
      <c r="AH600" s="27">
        <v>5</v>
      </c>
      <c r="AI600" s="27">
        <v>5</v>
      </c>
      <c r="AJ600" s="27">
        <v>2</v>
      </c>
      <c r="AK600" s="27">
        <v>4</v>
      </c>
      <c r="AL600" s="27">
        <v>4</v>
      </c>
      <c r="AM600" s="27">
        <v>5</v>
      </c>
      <c r="AN600" s="27">
        <v>5</v>
      </c>
      <c r="AO600" s="27">
        <v>0</v>
      </c>
      <c r="AP600" s="27">
        <v>5</v>
      </c>
      <c r="AQ600" s="27">
        <v>4</v>
      </c>
      <c r="AR600" s="27">
        <v>5</v>
      </c>
      <c r="AS600" s="27">
        <v>0</v>
      </c>
      <c r="AT600" s="27">
        <v>0</v>
      </c>
      <c r="AU600" s="27">
        <v>0</v>
      </c>
      <c r="AV600" s="27">
        <v>5</v>
      </c>
      <c r="AW600" s="27">
        <v>4</v>
      </c>
      <c r="AX600" s="27">
        <v>4</v>
      </c>
      <c r="AY600" s="27">
        <v>4</v>
      </c>
      <c r="AZ600" s="27">
        <v>4</v>
      </c>
      <c r="BA600" s="27">
        <v>5</v>
      </c>
      <c r="BB600" s="27">
        <v>0</v>
      </c>
      <c r="BC600" s="27">
        <v>5</v>
      </c>
      <c r="BD600" s="27">
        <v>0</v>
      </c>
      <c r="BE600" s="27">
        <v>0</v>
      </c>
      <c r="BF600" s="27">
        <v>5</v>
      </c>
      <c r="BG600" s="27">
        <v>0</v>
      </c>
      <c r="BH600" s="27">
        <v>5</v>
      </c>
      <c r="BI600" s="27">
        <v>4</v>
      </c>
      <c r="BJ600" s="27">
        <v>5</v>
      </c>
      <c r="BK600" s="27">
        <v>4</v>
      </c>
      <c r="BL600" s="27">
        <v>5</v>
      </c>
      <c r="BM600" s="27">
        <v>4</v>
      </c>
      <c r="BN600" s="27">
        <v>4</v>
      </c>
      <c r="BO600" s="27">
        <v>5</v>
      </c>
      <c r="BP600" s="27">
        <v>3</v>
      </c>
      <c r="BQ600" s="27">
        <v>4</v>
      </c>
      <c r="BR600" s="27">
        <v>5</v>
      </c>
      <c r="BS600" s="27">
        <v>4</v>
      </c>
      <c r="BT600" s="27">
        <v>5</v>
      </c>
      <c r="BU600" s="27">
        <v>5</v>
      </c>
      <c r="BV600" s="27">
        <v>4</v>
      </c>
      <c r="BW600" s="27">
        <v>4</v>
      </c>
      <c r="BX600" s="27">
        <v>5</v>
      </c>
      <c r="BY600" s="27">
        <v>0</v>
      </c>
      <c r="BZ600" s="27">
        <v>5</v>
      </c>
      <c r="CA600" s="27">
        <v>5</v>
      </c>
      <c r="CB600" s="27">
        <v>4</v>
      </c>
      <c r="CC600" s="27">
        <v>0</v>
      </c>
      <c r="CD600" s="27">
        <v>4</v>
      </c>
      <c r="CE600" s="27">
        <v>5</v>
      </c>
      <c r="CF600" s="27">
        <v>4</v>
      </c>
      <c r="CG600" s="27">
        <v>5</v>
      </c>
      <c r="CH600" s="27"/>
      <c r="CI600" s="27"/>
      <c r="CJ600" s="27"/>
      <c r="CK600" s="27"/>
      <c r="CL600" s="27"/>
      <c r="CM600" s="27"/>
      <c r="CN600" s="27"/>
      <c r="CO600" s="27"/>
    </row>
    <row r="601" spans="1:93" x14ac:dyDescent="0.25">
      <c r="A601" s="7" t="s">
        <v>91</v>
      </c>
      <c r="B601" s="6" t="str">
        <f>'[1]Методика оценки'!$C$306</f>
        <v>Удобство организации записи ребёнка в детский сад</v>
      </c>
      <c r="C601" s="14" t="s">
        <v>95</v>
      </c>
      <c r="D601" s="27">
        <v>4</v>
      </c>
      <c r="E601" s="27">
        <v>4</v>
      </c>
      <c r="F601" s="27">
        <v>0</v>
      </c>
      <c r="G601" s="27">
        <v>4</v>
      </c>
      <c r="H601" s="27">
        <v>5</v>
      </c>
      <c r="I601" s="27">
        <v>5</v>
      </c>
      <c r="J601" s="27">
        <v>3</v>
      </c>
      <c r="K601" s="27">
        <v>4</v>
      </c>
      <c r="L601" s="27">
        <v>5</v>
      </c>
      <c r="M601" s="27">
        <v>4</v>
      </c>
      <c r="N601" s="27">
        <v>5</v>
      </c>
      <c r="O601" s="27">
        <v>3</v>
      </c>
      <c r="P601" s="27">
        <v>4</v>
      </c>
      <c r="Q601" s="27">
        <v>4</v>
      </c>
      <c r="R601" s="27">
        <v>4</v>
      </c>
      <c r="S601" s="27">
        <v>5</v>
      </c>
      <c r="T601" s="27">
        <v>4</v>
      </c>
      <c r="U601" s="27">
        <v>4</v>
      </c>
      <c r="V601" s="27">
        <v>4</v>
      </c>
      <c r="W601" s="27">
        <v>0</v>
      </c>
      <c r="X601" s="27">
        <v>4</v>
      </c>
      <c r="Y601" s="27">
        <v>4</v>
      </c>
      <c r="Z601" s="27">
        <v>5</v>
      </c>
      <c r="AA601" s="27">
        <v>5</v>
      </c>
      <c r="AB601" s="27">
        <v>5</v>
      </c>
      <c r="AC601" s="27">
        <v>5</v>
      </c>
      <c r="AD601" s="27">
        <v>4</v>
      </c>
      <c r="AE601" s="27">
        <v>4</v>
      </c>
      <c r="AF601" s="27">
        <v>4</v>
      </c>
      <c r="AG601" s="27">
        <v>4</v>
      </c>
      <c r="AH601" s="27">
        <v>4</v>
      </c>
      <c r="AI601" s="27">
        <v>3</v>
      </c>
      <c r="AJ601" s="27">
        <v>2</v>
      </c>
      <c r="AK601" s="27">
        <v>5</v>
      </c>
      <c r="AL601" s="27">
        <v>5</v>
      </c>
      <c r="AM601" s="27">
        <v>4</v>
      </c>
      <c r="AN601" s="27">
        <v>5</v>
      </c>
      <c r="AO601" s="27">
        <v>3</v>
      </c>
      <c r="AP601" s="27">
        <v>5</v>
      </c>
      <c r="AQ601" s="27">
        <v>5</v>
      </c>
      <c r="AR601" s="27">
        <v>4</v>
      </c>
      <c r="AS601" s="27">
        <v>4</v>
      </c>
      <c r="AT601" s="27">
        <v>5</v>
      </c>
      <c r="AU601" s="27">
        <v>5</v>
      </c>
      <c r="AV601" s="27">
        <v>5</v>
      </c>
      <c r="AW601" s="27">
        <v>5</v>
      </c>
      <c r="AX601" s="27">
        <v>4</v>
      </c>
      <c r="AY601" s="27">
        <v>4</v>
      </c>
      <c r="AZ601" s="27">
        <v>3</v>
      </c>
      <c r="BA601" s="27">
        <v>4</v>
      </c>
      <c r="BB601" s="27">
        <v>3</v>
      </c>
      <c r="BC601" s="27">
        <v>0</v>
      </c>
      <c r="BD601" s="27">
        <v>0</v>
      </c>
      <c r="BE601" s="27">
        <v>5</v>
      </c>
      <c r="BF601" s="27">
        <v>5</v>
      </c>
      <c r="BG601" s="27">
        <v>4</v>
      </c>
      <c r="BH601" s="27">
        <v>5</v>
      </c>
      <c r="BI601" s="27">
        <v>4</v>
      </c>
      <c r="BJ601" s="27">
        <v>5</v>
      </c>
      <c r="BK601" s="27">
        <v>4</v>
      </c>
      <c r="BL601" s="27">
        <v>4</v>
      </c>
      <c r="BM601" s="27">
        <v>4</v>
      </c>
      <c r="BN601" s="27">
        <v>4</v>
      </c>
      <c r="BO601" s="27">
        <v>4</v>
      </c>
      <c r="BP601" s="27">
        <v>3</v>
      </c>
      <c r="BQ601" s="27">
        <v>5</v>
      </c>
      <c r="BR601" s="27">
        <v>4</v>
      </c>
      <c r="BS601" s="27">
        <v>4</v>
      </c>
      <c r="BT601" s="27">
        <v>5</v>
      </c>
      <c r="BU601" s="27">
        <v>5</v>
      </c>
      <c r="BV601" s="27">
        <v>3</v>
      </c>
      <c r="BW601" s="27">
        <v>2</v>
      </c>
      <c r="BX601" s="27">
        <v>5</v>
      </c>
      <c r="BY601" s="27">
        <v>4</v>
      </c>
      <c r="BZ601" s="27">
        <v>5</v>
      </c>
      <c r="CA601" s="27">
        <v>4</v>
      </c>
      <c r="CB601" s="27">
        <v>2</v>
      </c>
      <c r="CC601" s="27">
        <v>3</v>
      </c>
      <c r="CD601" s="27">
        <v>4</v>
      </c>
      <c r="CE601" s="27">
        <v>5</v>
      </c>
      <c r="CF601" s="27">
        <v>5</v>
      </c>
      <c r="CG601" s="27">
        <v>4</v>
      </c>
      <c r="CH601" s="27"/>
      <c r="CI601" s="27"/>
      <c r="CJ601" s="27"/>
      <c r="CK601" s="27"/>
      <c r="CL601" s="27"/>
      <c r="CM601" s="27"/>
      <c r="CN601" s="27"/>
      <c r="CO601" s="27"/>
    </row>
    <row r="602" spans="1:93" x14ac:dyDescent="0.25">
      <c r="A602" s="7" t="s">
        <v>92</v>
      </c>
      <c r="B602" s="6" t="str">
        <f>'[1]Методика оценки'!$C$312</f>
        <v>Реакция администрации ДОУ на жалобы родителей</v>
      </c>
      <c r="C602" s="14" t="s">
        <v>96</v>
      </c>
      <c r="D602" s="27">
        <v>0</v>
      </c>
      <c r="E602" s="27">
        <v>4</v>
      </c>
      <c r="F602" s="27">
        <v>0</v>
      </c>
      <c r="G602" s="27">
        <v>5</v>
      </c>
      <c r="H602" s="27">
        <v>5</v>
      </c>
      <c r="I602" s="27">
        <v>0</v>
      </c>
      <c r="J602" s="27">
        <v>4</v>
      </c>
      <c r="K602" s="27">
        <v>0</v>
      </c>
      <c r="L602" s="27">
        <v>5</v>
      </c>
      <c r="M602" s="27">
        <v>3</v>
      </c>
      <c r="N602" s="27">
        <v>5</v>
      </c>
      <c r="O602" s="27">
        <v>4</v>
      </c>
      <c r="P602" s="27">
        <v>4</v>
      </c>
      <c r="Q602" s="27">
        <v>4</v>
      </c>
      <c r="R602" s="27">
        <v>5</v>
      </c>
      <c r="S602" s="27">
        <v>5</v>
      </c>
      <c r="T602" s="27">
        <v>4</v>
      </c>
      <c r="U602" s="27">
        <v>4</v>
      </c>
      <c r="V602" s="27">
        <v>2</v>
      </c>
      <c r="W602" s="27">
        <v>0</v>
      </c>
      <c r="X602" s="27">
        <v>4</v>
      </c>
      <c r="Y602" s="27">
        <v>4</v>
      </c>
      <c r="Z602" s="27">
        <v>5</v>
      </c>
      <c r="AA602" s="27">
        <v>4</v>
      </c>
      <c r="AB602" s="27">
        <v>4</v>
      </c>
      <c r="AC602" s="27">
        <v>0</v>
      </c>
      <c r="AD602" s="27">
        <v>4</v>
      </c>
      <c r="AE602" s="27">
        <v>0</v>
      </c>
      <c r="AF602" s="27">
        <v>0</v>
      </c>
      <c r="AG602" s="27">
        <v>5</v>
      </c>
      <c r="AH602" s="27">
        <v>5</v>
      </c>
      <c r="AI602" s="27">
        <v>4</v>
      </c>
      <c r="AJ602" s="27">
        <v>3</v>
      </c>
      <c r="AK602" s="27">
        <v>5</v>
      </c>
      <c r="AL602" s="27">
        <v>5</v>
      </c>
      <c r="AM602" s="27">
        <v>0</v>
      </c>
      <c r="AN602" s="27">
        <v>5</v>
      </c>
      <c r="AO602" s="27">
        <v>3</v>
      </c>
      <c r="AP602" s="27">
        <v>4</v>
      </c>
      <c r="AQ602" s="27">
        <v>5</v>
      </c>
      <c r="AR602" s="27">
        <v>0</v>
      </c>
      <c r="AS602" s="27">
        <v>0</v>
      </c>
      <c r="AT602" s="27">
        <v>0</v>
      </c>
      <c r="AU602" s="27">
        <v>4</v>
      </c>
      <c r="AV602" s="27">
        <v>5</v>
      </c>
      <c r="AW602" s="27">
        <v>4</v>
      </c>
      <c r="AX602" s="27">
        <v>3</v>
      </c>
      <c r="AY602" s="27">
        <v>3</v>
      </c>
      <c r="AZ602" s="27">
        <v>4</v>
      </c>
      <c r="BA602" s="27">
        <v>5</v>
      </c>
      <c r="BB602" s="27">
        <v>3</v>
      </c>
      <c r="BC602" s="27">
        <v>5</v>
      </c>
      <c r="BD602" s="27">
        <v>0</v>
      </c>
      <c r="BE602" s="27">
        <v>0</v>
      </c>
      <c r="BF602" s="27">
        <v>5</v>
      </c>
      <c r="BG602" s="27">
        <v>0</v>
      </c>
      <c r="BH602" s="27">
        <v>5</v>
      </c>
      <c r="BI602" s="27">
        <v>4</v>
      </c>
      <c r="BJ602" s="27">
        <v>4</v>
      </c>
      <c r="BK602" s="27">
        <v>4</v>
      </c>
      <c r="BL602" s="27">
        <v>5</v>
      </c>
      <c r="BM602" s="27">
        <v>2</v>
      </c>
      <c r="BN602" s="27">
        <v>4</v>
      </c>
      <c r="BO602" s="27">
        <v>4</v>
      </c>
      <c r="BP602" s="27">
        <v>4</v>
      </c>
      <c r="BQ602" s="27">
        <v>0</v>
      </c>
      <c r="BR602" s="27">
        <v>4</v>
      </c>
      <c r="BS602" s="27">
        <v>4</v>
      </c>
      <c r="BT602" s="27">
        <v>4</v>
      </c>
      <c r="BU602" s="27">
        <v>4</v>
      </c>
      <c r="BV602" s="27">
        <v>5</v>
      </c>
      <c r="BW602" s="27">
        <v>4</v>
      </c>
      <c r="BX602" s="27">
        <v>5</v>
      </c>
      <c r="BY602" s="27">
        <v>0</v>
      </c>
      <c r="BZ602" s="27">
        <v>0</v>
      </c>
      <c r="CA602" s="27">
        <v>5</v>
      </c>
      <c r="CB602" s="27">
        <v>3</v>
      </c>
      <c r="CC602" s="27">
        <v>0</v>
      </c>
      <c r="CD602" s="27">
        <v>4</v>
      </c>
      <c r="CE602" s="27">
        <v>0</v>
      </c>
      <c r="CF602" s="27">
        <v>4</v>
      </c>
      <c r="CG602" s="27">
        <v>5</v>
      </c>
      <c r="CH602" s="27"/>
      <c r="CI602" s="27"/>
      <c r="CJ602" s="27"/>
      <c r="CK602" s="27"/>
      <c r="CL602" s="27"/>
      <c r="CM602" s="27"/>
      <c r="CN602" s="27"/>
      <c r="CO602" s="27"/>
    </row>
    <row r="621" spans="1:93" s="19" customFormat="1" x14ac:dyDescent="0.25">
      <c r="B621" s="20"/>
      <c r="C621" s="21"/>
      <c r="D621" s="31"/>
      <c r="E621" s="31"/>
      <c r="F621" s="32"/>
      <c r="G621" s="32"/>
      <c r="H621" s="32"/>
      <c r="I621" s="32"/>
      <c r="J621" s="32"/>
      <c r="K621" s="32"/>
      <c r="L621" s="33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/>
      <c r="AM621" s="32"/>
      <c r="AN621" s="32"/>
      <c r="AO621" s="32"/>
      <c r="AP621" s="32"/>
      <c r="AQ621" s="32"/>
      <c r="AR621" s="32"/>
      <c r="AS621" s="32"/>
      <c r="AT621" s="32"/>
      <c r="AU621" s="32"/>
      <c r="AV621" s="32"/>
      <c r="AW621" s="32"/>
      <c r="AX621" s="32"/>
      <c r="AY621" s="32"/>
      <c r="AZ621" s="32"/>
      <c r="BA621" s="32"/>
      <c r="BB621" s="32"/>
      <c r="BC621" s="32"/>
      <c r="BD621" s="32"/>
      <c r="BE621" s="32"/>
      <c r="BF621" s="32"/>
      <c r="BG621" s="32"/>
      <c r="BH621" s="32"/>
      <c r="BI621" s="32"/>
      <c r="BJ621" s="32"/>
      <c r="BK621" s="32"/>
      <c r="BL621" s="32"/>
      <c r="BM621" s="32"/>
      <c r="BN621" s="32"/>
      <c r="BO621" s="32"/>
      <c r="BP621" s="32"/>
      <c r="BQ621" s="32"/>
      <c r="BR621" s="32"/>
      <c r="BS621" s="32"/>
      <c r="BT621" s="32"/>
      <c r="BU621" s="32"/>
      <c r="BV621" s="32"/>
      <c r="BW621" s="32"/>
      <c r="BX621" s="32"/>
      <c r="BY621" s="32"/>
      <c r="BZ621" s="32"/>
      <c r="CA621" s="32"/>
      <c r="CB621" s="32"/>
      <c r="CC621" s="32"/>
      <c r="CD621" s="32"/>
      <c r="CE621" s="32"/>
      <c r="CF621" s="32"/>
      <c r="CG621" s="32"/>
      <c r="CH621" s="32"/>
      <c r="CI621" s="32"/>
      <c r="CJ621" s="32"/>
      <c r="CK621" s="32"/>
      <c r="CL621" s="32"/>
      <c r="CM621" s="32"/>
      <c r="CN621" s="32"/>
      <c r="CO621" s="32"/>
    </row>
    <row r="622" spans="1:93" ht="28.5" x14ac:dyDescent="0.25">
      <c r="A622" s="12" t="s">
        <v>0</v>
      </c>
      <c r="B622" s="11" t="s">
        <v>106</v>
      </c>
      <c r="C622" s="12" t="s">
        <v>7</v>
      </c>
      <c r="D622" s="25">
        <v>1</v>
      </c>
      <c r="E622" s="25">
        <v>2</v>
      </c>
      <c r="F622" s="25">
        <v>3</v>
      </c>
      <c r="G622" s="25">
        <v>4</v>
      </c>
      <c r="H622" s="25">
        <v>5</v>
      </c>
      <c r="I622" s="25">
        <v>6</v>
      </c>
      <c r="J622" s="25">
        <v>7</v>
      </c>
      <c r="K622" s="25">
        <v>8</v>
      </c>
      <c r="L622" s="26">
        <v>9</v>
      </c>
      <c r="M622" s="25">
        <v>10</v>
      </c>
      <c r="N622" s="25">
        <v>11</v>
      </c>
      <c r="O622" s="25">
        <v>12</v>
      </c>
      <c r="P622" s="25">
        <v>13</v>
      </c>
      <c r="Q622" s="25">
        <v>14</v>
      </c>
      <c r="R622" s="25">
        <v>15</v>
      </c>
      <c r="S622" s="25">
        <v>16</v>
      </c>
      <c r="T622" s="25">
        <v>17</v>
      </c>
      <c r="U622" s="25">
        <v>18</v>
      </c>
      <c r="V622" s="25">
        <v>19</v>
      </c>
      <c r="W622" s="25">
        <v>20</v>
      </c>
      <c r="X622" s="25">
        <v>21</v>
      </c>
      <c r="Y622" s="25">
        <v>22</v>
      </c>
      <c r="Z622" s="25">
        <v>23</v>
      </c>
      <c r="AA622" s="25">
        <v>24</v>
      </c>
      <c r="AB622" s="25">
        <v>25</v>
      </c>
      <c r="AC622" s="25">
        <v>26</v>
      </c>
      <c r="AD622" s="25">
        <v>27</v>
      </c>
      <c r="AE622" s="25">
        <v>28</v>
      </c>
      <c r="AF622" s="25">
        <v>29</v>
      </c>
      <c r="AG622" s="25">
        <v>30</v>
      </c>
      <c r="AH622" s="25">
        <v>31</v>
      </c>
      <c r="AI622" s="25">
        <v>32</v>
      </c>
      <c r="AJ622" s="25">
        <v>33</v>
      </c>
      <c r="AK622" s="25">
        <v>34</v>
      </c>
      <c r="AL622" s="25">
        <v>35</v>
      </c>
      <c r="AM622" s="25">
        <v>36</v>
      </c>
      <c r="AN622" s="25">
        <v>37</v>
      </c>
      <c r="AO622" s="25">
        <v>38</v>
      </c>
      <c r="AP622" s="25">
        <v>39</v>
      </c>
      <c r="AQ622" s="25">
        <v>40</v>
      </c>
      <c r="AR622" s="25">
        <v>41</v>
      </c>
      <c r="AS622" s="25">
        <v>42</v>
      </c>
      <c r="AT622" s="25">
        <v>43</v>
      </c>
      <c r="AU622" s="25">
        <v>44</v>
      </c>
      <c r="AV622" s="25">
        <v>45</v>
      </c>
      <c r="AW622" s="25">
        <v>46</v>
      </c>
      <c r="AX622" s="25">
        <v>47</v>
      </c>
      <c r="AY622" s="25">
        <v>48</v>
      </c>
      <c r="AZ622" s="25">
        <v>49</v>
      </c>
      <c r="BA622" s="25">
        <v>50</v>
      </c>
      <c r="BB622" s="25">
        <v>51</v>
      </c>
      <c r="BC622" s="25">
        <v>52</v>
      </c>
      <c r="BD622" s="25">
        <v>53</v>
      </c>
      <c r="BE622" s="25">
        <v>54</v>
      </c>
      <c r="BF622" s="25">
        <v>55</v>
      </c>
      <c r="BG622" s="25">
        <v>56</v>
      </c>
      <c r="BH622" s="25">
        <v>57</v>
      </c>
      <c r="BI622" s="25">
        <v>58</v>
      </c>
      <c r="BJ622" s="25">
        <v>59</v>
      </c>
      <c r="BK622" s="25">
        <v>60</v>
      </c>
      <c r="BL622" s="25">
        <v>61</v>
      </c>
      <c r="BM622" s="25">
        <v>62</v>
      </c>
      <c r="BN622" s="25">
        <v>63</v>
      </c>
      <c r="BO622" s="25">
        <v>64</v>
      </c>
      <c r="BP622" s="25">
        <v>65</v>
      </c>
      <c r="BQ622" s="25">
        <v>66</v>
      </c>
      <c r="BR622" s="25">
        <v>67</v>
      </c>
      <c r="BS622" s="25">
        <v>68</v>
      </c>
      <c r="BT622" s="25">
        <v>69</v>
      </c>
      <c r="BU622" s="25">
        <v>70</v>
      </c>
      <c r="BV622" s="25">
        <v>71</v>
      </c>
      <c r="BW622" s="25">
        <v>72</v>
      </c>
      <c r="BX622" s="25">
        <v>73</v>
      </c>
      <c r="BY622" s="25">
        <v>74</v>
      </c>
      <c r="BZ622" s="25">
        <v>75</v>
      </c>
      <c r="CA622" s="25">
        <v>76</v>
      </c>
      <c r="CB622" s="25">
        <v>77</v>
      </c>
      <c r="CC622" s="25">
        <v>78</v>
      </c>
      <c r="CD622" s="25">
        <v>79</v>
      </c>
      <c r="CE622" s="25">
        <v>80</v>
      </c>
      <c r="CF622" s="25">
        <v>81</v>
      </c>
      <c r="CG622" s="25">
        <v>82</v>
      </c>
      <c r="CH622" s="25">
        <v>83</v>
      </c>
      <c r="CI622" s="25">
        <v>84</v>
      </c>
      <c r="CJ622" s="25">
        <v>85</v>
      </c>
      <c r="CK622" s="25">
        <v>86</v>
      </c>
      <c r="CL622" s="25">
        <v>87</v>
      </c>
      <c r="CM622" s="25">
        <v>88</v>
      </c>
      <c r="CN622" s="25">
        <v>89</v>
      </c>
      <c r="CO622" s="25">
        <v>90</v>
      </c>
    </row>
    <row r="623" spans="1:93" ht="30" x14ac:dyDescent="0.25">
      <c r="A623" s="7" t="s">
        <v>15</v>
      </c>
      <c r="B623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623" s="14" t="s">
        <v>8</v>
      </c>
      <c r="D623" s="27">
        <v>5</v>
      </c>
      <c r="E623" s="27">
        <v>4</v>
      </c>
      <c r="F623" s="27">
        <v>4</v>
      </c>
      <c r="G623" s="27">
        <v>4</v>
      </c>
      <c r="H623" s="27">
        <v>4</v>
      </c>
      <c r="I623" s="27">
        <v>4</v>
      </c>
      <c r="J623" s="27">
        <v>4</v>
      </c>
      <c r="K623" s="27">
        <v>4</v>
      </c>
      <c r="L623" s="27">
        <v>4</v>
      </c>
      <c r="M623" s="27">
        <v>0</v>
      </c>
      <c r="N623" s="27">
        <v>4</v>
      </c>
      <c r="O623" s="27">
        <v>2</v>
      </c>
      <c r="P623" s="27">
        <v>3</v>
      </c>
      <c r="Q623" s="27">
        <v>5</v>
      </c>
      <c r="R623" s="27">
        <v>4</v>
      </c>
      <c r="S623" s="27">
        <v>4</v>
      </c>
      <c r="T623" s="27">
        <v>3</v>
      </c>
      <c r="U623" s="27">
        <v>5</v>
      </c>
      <c r="V623" s="27">
        <v>4</v>
      </c>
      <c r="W623" s="27">
        <v>3</v>
      </c>
      <c r="X623" s="27">
        <v>5</v>
      </c>
      <c r="Y623" s="27">
        <v>5</v>
      </c>
      <c r="Z623" s="27">
        <v>5</v>
      </c>
      <c r="AA623" s="27">
        <v>4</v>
      </c>
      <c r="AB623" s="27">
        <v>5</v>
      </c>
      <c r="AC623" s="27">
        <v>3</v>
      </c>
      <c r="AD623" s="27">
        <v>5</v>
      </c>
      <c r="AE623" s="27">
        <v>4</v>
      </c>
      <c r="AF623" s="27">
        <v>3</v>
      </c>
      <c r="AG623" s="27">
        <v>5</v>
      </c>
      <c r="AH623" s="27">
        <v>5</v>
      </c>
      <c r="AI623" s="27">
        <v>3</v>
      </c>
      <c r="AJ623" s="27">
        <v>2</v>
      </c>
      <c r="AK623" s="27">
        <v>4</v>
      </c>
      <c r="AL623" s="27">
        <v>5</v>
      </c>
      <c r="AM623" s="27">
        <v>3</v>
      </c>
      <c r="AN623" s="27">
        <v>4</v>
      </c>
      <c r="AO623" s="27">
        <v>4</v>
      </c>
      <c r="AP623" s="27">
        <v>4</v>
      </c>
      <c r="AQ623" s="27">
        <v>5</v>
      </c>
      <c r="AR623" s="27">
        <v>4</v>
      </c>
      <c r="AS623" s="27">
        <v>4</v>
      </c>
      <c r="AT623" s="27">
        <v>4</v>
      </c>
      <c r="AU623" s="27">
        <v>4</v>
      </c>
      <c r="AV623" s="27">
        <v>3</v>
      </c>
      <c r="AW623" s="27">
        <v>4</v>
      </c>
      <c r="AX623" s="27">
        <v>4</v>
      </c>
      <c r="AY623" s="27">
        <v>4</v>
      </c>
      <c r="AZ623" s="27">
        <v>3</v>
      </c>
      <c r="BA623" s="27">
        <v>4</v>
      </c>
      <c r="BB623" s="27">
        <v>4</v>
      </c>
      <c r="BC623" s="27">
        <v>5</v>
      </c>
      <c r="BD623" s="27">
        <v>4</v>
      </c>
      <c r="BE623" s="27">
        <v>4</v>
      </c>
      <c r="BF623" s="27">
        <v>5</v>
      </c>
      <c r="BG623" s="27">
        <v>4</v>
      </c>
      <c r="BH623" s="27">
        <v>5</v>
      </c>
      <c r="BI623" s="27">
        <v>4</v>
      </c>
      <c r="BJ623" s="27">
        <v>5</v>
      </c>
      <c r="BK623" s="27">
        <v>4</v>
      </c>
      <c r="BL623" s="27">
        <v>2</v>
      </c>
      <c r="BM623" s="27">
        <v>4</v>
      </c>
      <c r="BN623" s="27">
        <v>4</v>
      </c>
      <c r="BO623" s="27">
        <v>3</v>
      </c>
      <c r="BP623" s="27">
        <v>3</v>
      </c>
      <c r="BQ623" s="27">
        <v>5</v>
      </c>
      <c r="BR623" s="27">
        <v>4</v>
      </c>
      <c r="BS623" s="27">
        <v>4</v>
      </c>
      <c r="BT623" s="27">
        <v>3</v>
      </c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</row>
    <row r="624" spans="1:93" x14ac:dyDescent="0.25">
      <c r="A624" s="7" t="s">
        <v>1</v>
      </c>
      <c r="B624" s="6" t="str">
        <f>'[1]Методика оценки'!$C$14</f>
        <v>Речевое развитие и навыки общения</v>
      </c>
      <c r="C624" s="14" t="s">
        <v>9</v>
      </c>
      <c r="D624" s="27">
        <v>5</v>
      </c>
      <c r="E624" s="27">
        <v>4</v>
      </c>
      <c r="F624" s="27">
        <v>4</v>
      </c>
      <c r="G624" s="27">
        <v>4</v>
      </c>
      <c r="H624" s="27">
        <v>3</v>
      </c>
      <c r="I624" s="27">
        <v>4</v>
      </c>
      <c r="J624" s="27">
        <v>5</v>
      </c>
      <c r="K624" s="27">
        <v>4</v>
      </c>
      <c r="L624" s="27">
        <v>4</v>
      </c>
      <c r="M624" s="27">
        <v>4</v>
      </c>
      <c r="N624" s="27">
        <v>5</v>
      </c>
      <c r="O624" s="27">
        <v>3</v>
      </c>
      <c r="P624" s="27">
        <v>3</v>
      </c>
      <c r="Q624" s="27">
        <v>5</v>
      </c>
      <c r="R624" s="27">
        <v>5</v>
      </c>
      <c r="S624" s="27">
        <v>5</v>
      </c>
      <c r="T624" s="27">
        <v>3</v>
      </c>
      <c r="U624" s="27">
        <v>5</v>
      </c>
      <c r="V624" s="27">
        <v>5</v>
      </c>
      <c r="W624" s="27">
        <v>4</v>
      </c>
      <c r="X624" s="27">
        <v>2</v>
      </c>
      <c r="Y624" s="27">
        <v>5</v>
      </c>
      <c r="Z624" s="27">
        <v>5</v>
      </c>
      <c r="AA624" s="27">
        <v>5</v>
      </c>
      <c r="AB624" s="27">
        <v>5</v>
      </c>
      <c r="AC624" s="27">
        <v>3</v>
      </c>
      <c r="AD624" s="27">
        <v>5</v>
      </c>
      <c r="AE624" s="27">
        <v>4</v>
      </c>
      <c r="AF624" s="27">
        <v>5</v>
      </c>
      <c r="AG624" s="27">
        <v>5</v>
      </c>
      <c r="AH624" s="27">
        <v>5</v>
      </c>
      <c r="AI624" s="27">
        <v>3</v>
      </c>
      <c r="AJ624" s="27">
        <v>4</v>
      </c>
      <c r="AK624" s="27">
        <v>5</v>
      </c>
      <c r="AL624" s="27">
        <v>5</v>
      </c>
      <c r="AM624" s="27">
        <v>5</v>
      </c>
      <c r="AN624" s="27">
        <v>5</v>
      </c>
      <c r="AO624" s="27">
        <v>4</v>
      </c>
      <c r="AP624" s="27">
        <v>4</v>
      </c>
      <c r="AQ624" s="27">
        <v>2</v>
      </c>
      <c r="AR624" s="27">
        <v>5</v>
      </c>
      <c r="AS624" s="27">
        <v>5</v>
      </c>
      <c r="AT624" s="27">
        <v>4</v>
      </c>
      <c r="AU624" s="27">
        <v>4</v>
      </c>
      <c r="AV624" s="27">
        <v>2</v>
      </c>
      <c r="AW624" s="27">
        <v>4</v>
      </c>
      <c r="AX624" s="27">
        <v>3</v>
      </c>
      <c r="AY624" s="27">
        <v>2</v>
      </c>
      <c r="AZ624" s="27">
        <v>4</v>
      </c>
      <c r="BA624" s="27">
        <v>4</v>
      </c>
      <c r="BB624" s="27">
        <v>4</v>
      </c>
      <c r="BC624" s="27">
        <v>4</v>
      </c>
      <c r="BD624" s="27">
        <v>4</v>
      </c>
      <c r="BE624" s="27">
        <v>5</v>
      </c>
      <c r="BF624" s="27">
        <v>4</v>
      </c>
      <c r="BG624" s="27">
        <v>3</v>
      </c>
      <c r="BH624" s="27">
        <v>5</v>
      </c>
      <c r="BI624" s="27">
        <v>2</v>
      </c>
      <c r="BJ624" s="27">
        <v>2</v>
      </c>
      <c r="BK624" s="27">
        <v>4</v>
      </c>
      <c r="BL624" s="27">
        <v>4</v>
      </c>
      <c r="BM624" s="27">
        <v>5</v>
      </c>
      <c r="BN624" s="27">
        <v>4</v>
      </c>
      <c r="BO624" s="27">
        <v>3</v>
      </c>
      <c r="BP624" s="27">
        <v>3</v>
      </c>
      <c r="BQ624" s="27">
        <v>5</v>
      </c>
      <c r="BR624" s="27">
        <v>4</v>
      </c>
      <c r="BS624" s="27">
        <v>3</v>
      </c>
      <c r="BT624" s="27">
        <v>5</v>
      </c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</row>
    <row r="625" spans="1:93" x14ac:dyDescent="0.25">
      <c r="A625" s="7" t="s">
        <v>2</v>
      </c>
      <c r="B625" s="6" t="str">
        <f>'[1]Методика оценки'!$C$20</f>
        <v>Физическое развитие</v>
      </c>
      <c r="C625" s="14" t="s">
        <v>10</v>
      </c>
      <c r="D625" s="27">
        <v>4</v>
      </c>
      <c r="E625" s="27">
        <v>3</v>
      </c>
      <c r="F625" s="27">
        <v>4</v>
      </c>
      <c r="G625" s="27">
        <v>4</v>
      </c>
      <c r="H625" s="27">
        <v>4</v>
      </c>
      <c r="I625" s="27">
        <v>4</v>
      </c>
      <c r="J625" s="27">
        <v>5</v>
      </c>
      <c r="K625" s="27">
        <v>4</v>
      </c>
      <c r="L625" s="27">
        <v>4</v>
      </c>
      <c r="M625" s="27">
        <v>4</v>
      </c>
      <c r="N625" s="27">
        <v>4</v>
      </c>
      <c r="O625" s="27">
        <v>3</v>
      </c>
      <c r="P625" s="27">
        <v>2</v>
      </c>
      <c r="Q625" s="27">
        <v>4</v>
      </c>
      <c r="R625" s="27">
        <v>4</v>
      </c>
      <c r="S625" s="27">
        <v>4</v>
      </c>
      <c r="T625" s="27">
        <v>3</v>
      </c>
      <c r="U625" s="27">
        <v>5</v>
      </c>
      <c r="V625" s="27">
        <v>4</v>
      </c>
      <c r="W625" s="27">
        <v>4</v>
      </c>
      <c r="X625" s="27">
        <v>5</v>
      </c>
      <c r="Y625" s="27">
        <v>4</v>
      </c>
      <c r="Z625" s="27">
        <v>5</v>
      </c>
      <c r="AA625" s="27">
        <v>3</v>
      </c>
      <c r="AB625" s="27">
        <v>5</v>
      </c>
      <c r="AC625" s="27">
        <v>4</v>
      </c>
      <c r="AD625" s="27">
        <v>5</v>
      </c>
      <c r="AE625" s="27">
        <v>4</v>
      </c>
      <c r="AF625" s="27">
        <v>5</v>
      </c>
      <c r="AG625" s="27">
        <v>5</v>
      </c>
      <c r="AH625" s="27">
        <v>5</v>
      </c>
      <c r="AI625" s="27">
        <v>4</v>
      </c>
      <c r="AJ625" s="27">
        <v>4</v>
      </c>
      <c r="AK625" s="27">
        <v>5</v>
      </c>
      <c r="AL625" s="27">
        <v>4</v>
      </c>
      <c r="AM625" s="27">
        <v>5</v>
      </c>
      <c r="AN625" s="27">
        <v>4</v>
      </c>
      <c r="AO625" s="27">
        <v>4</v>
      </c>
      <c r="AP625" s="27">
        <v>4</v>
      </c>
      <c r="AQ625" s="27">
        <v>5</v>
      </c>
      <c r="AR625" s="27">
        <v>4</v>
      </c>
      <c r="AS625" s="27">
        <v>4</v>
      </c>
      <c r="AT625" s="27">
        <v>4</v>
      </c>
      <c r="AU625" s="27">
        <v>5</v>
      </c>
      <c r="AV625" s="27">
        <v>3</v>
      </c>
      <c r="AW625" s="27">
        <v>4</v>
      </c>
      <c r="AX625" s="27">
        <v>3</v>
      </c>
      <c r="AY625" s="27">
        <v>5</v>
      </c>
      <c r="AZ625" s="27">
        <v>4</v>
      </c>
      <c r="BA625" s="27">
        <v>4</v>
      </c>
      <c r="BB625" s="27">
        <v>3</v>
      </c>
      <c r="BC625" s="27">
        <v>5</v>
      </c>
      <c r="BD625" s="27">
        <v>2</v>
      </c>
      <c r="BE625" s="27">
        <v>4</v>
      </c>
      <c r="BF625" s="27">
        <v>4</v>
      </c>
      <c r="BG625" s="27">
        <v>4</v>
      </c>
      <c r="BH625" s="27">
        <v>5</v>
      </c>
      <c r="BI625" s="27">
        <v>5</v>
      </c>
      <c r="BJ625" s="27">
        <v>5</v>
      </c>
      <c r="BK625" s="27">
        <v>4</v>
      </c>
      <c r="BL625" s="27">
        <v>5</v>
      </c>
      <c r="BM625" s="27">
        <v>5</v>
      </c>
      <c r="BN625" s="27">
        <v>4</v>
      </c>
      <c r="BO625" s="27">
        <v>2</v>
      </c>
      <c r="BP625" s="27">
        <v>5</v>
      </c>
      <c r="BQ625" s="27">
        <v>5</v>
      </c>
      <c r="BR625" s="27">
        <v>5</v>
      </c>
      <c r="BS625" s="27">
        <v>4</v>
      </c>
      <c r="BT625" s="27">
        <v>5</v>
      </c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</row>
    <row r="626" spans="1:93" ht="30" x14ac:dyDescent="0.25">
      <c r="A626" s="7" t="s">
        <v>3</v>
      </c>
      <c r="B626" s="6" t="str">
        <f>'[1]Методика оценки'!$C$27</f>
        <v>Содержательность и увлекательность дополнительных кружков и секций</v>
      </c>
      <c r="C626" s="14" t="s">
        <v>12</v>
      </c>
      <c r="D626" s="27">
        <v>0</v>
      </c>
      <c r="E626" s="27">
        <v>4</v>
      </c>
      <c r="F626" s="27">
        <v>4</v>
      </c>
      <c r="G626" s="27">
        <v>0</v>
      </c>
      <c r="H626" s="27">
        <v>0</v>
      </c>
      <c r="I626" s="27">
        <v>0</v>
      </c>
      <c r="J626" s="27">
        <v>0</v>
      </c>
      <c r="K626" s="27">
        <v>0</v>
      </c>
      <c r="L626" s="27">
        <v>4</v>
      </c>
      <c r="M626" s="27">
        <v>0</v>
      </c>
      <c r="N626" s="27">
        <v>0</v>
      </c>
      <c r="O626" s="27">
        <v>0</v>
      </c>
      <c r="P626" s="27">
        <v>0</v>
      </c>
      <c r="Q626" s="27">
        <v>5</v>
      </c>
      <c r="R626" s="27">
        <v>4</v>
      </c>
      <c r="S626" s="27">
        <v>0</v>
      </c>
      <c r="T626" s="27">
        <v>0</v>
      </c>
      <c r="U626" s="27">
        <v>5</v>
      </c>
      <c r="V626" s="27">
        <v>0</v>
      </c>
      <c r="W626" s="27">
        <v>0</v>
      </c>
      <c r="X626" s="27">
        <v>0</v>
      </c>
      <c r="Y626" s="27">
        <v>0</v>
      </c>
      <c r="Z626" s="27">
        <v>5</v>
      </c>
      <c r="AA626" s="27">
        <v>0</v>
      </c>
      <c r="AB626" s="27">
        <v>0</v>
      </c>
      <c r="AC626" s="27">
        <v>0</v>
      </c>
      <c r="AD626" s="27">
        <v>5</v>
      </c>
      <c r="AE626" s="27">
        <v>4</v>
      </c>
      <c r="AF626" s="27">
        <v>5</v>
      </c>
      <c r="AG626" s="27">
        <v>0</v>
      </c>
      <c r="AH626" s="27">
        <v>0</v>
      </c>
      <c r="AI626" s="27">
        <v>0</v>
      </c>
      <c r="AJ626" s="27">
        <v>0</v>
      </c>
      <c r="AK626" s="27">
        <v>0</v>
      </c>
      <c r="AL626" s="27">
        <v>0</v>
      </c>
      <c r="AM626" s="27">
        <v>0</v>
      </c>
      <c r="AN626" s="27">
        <v>0</v>
      </c>
      <c r="AO626" s="27">
        <v>0</v>
      </c>
      <c r="AP626" s="27">
        <v>0</v>
      </c>
      <c r="AQ626" s="27">
        <v>0</v>
      </c>
      <c r="AR626" s="27">
        <v>0</v>
      </c>
      <c r="AS626" s="27">
        <v>0</v>
      </c>
      <c r="AT626" s="27">
        <v>0</v>
      </c>
      <c r="AU626" s="27">
        <v>0</v>
      </c>
      <c r="AV626" s="27">
        <v>0</v>
      </c>
      <c r="AW626" s="27">
        <v>0</v>
      </c>
      <c r="AX626" s="27">
        <v>0</v>
      </c>
      <c r="AY626" s="27">
        <v>0</v>
      </c>
      <c r="AZ626" s="27">
        <v>0</v>
      </c>
      <c r="BA626" s="27">
        <v>0</v>
      </c>
      <c r="BB626" s="27">
        <v>3</v>
      </c>
      <c r="BC626" s="27">
        <v>4</v>
      </c>
      <c r="BD626" s="27">
        <v>4</v>
      </c>
      <c r="BE626" s="27">
        <v>0</v>
      </c>
      <c r="BF626" s="27">
        <v>0</v>
      </c>
      <c r="BG626" s="27">
        <v>0</v>
      </c>
      <c r="BH626" s="27">
        <v>0</v>
      </c>
      <c r="BI626" s="27">
        <v>0</v>
      </c>
      <c r="BJ626" s="27">
        <v>0</v>
      </c>
      <c r="BK626" s="27">
        <v>0</v>
      </c>
      <c r="BL626" s="27">
        <v>0</v>
      </c>
      <c r="BM626" s="27">
        <v>0</v>
      </c>
      <c r="BN626" s="27">
        <v>0</v>
      </c>
      <c r="BO626" s="27">
        <v>4</v>
      </c>
      <c r="BP626" s="27">
        <v>4</v>
      </c>
      <c r="BQ626" s="27">
        <v>5</v>
      </c>
      <c r="BR626" s="27">
        <v>0</v>
      </c>
      <c r="BS626" s="27">
        <v>0</v>
      </c>
      <c r="BT626" s="27">
        <v>0</v>
      </c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</row>
    <row r="627" spans="1:93" x14ac:dyDescent="0.25">
      <c r="A627" s="6">
        <v>5</v>
      </c>
      <c r="B627" s="6" t="str">
        <f>'[1]Методика оценки'!$C$33</f>
        <v>Разнообразие дополнительных кружков и секций</v>
      </c>
      <c r="C627" s="14" t="s">
        <v>11</v>
      </c>
      <c r="D627" s="27">
        <v>0</v>
      </c>
      <c r="E627" s="27">
        <v>4</v>
      </c>
      <c r="F627" s="27">
        <v>4</v>
      </c>
      <c r="G627" s="27">
        <v>0</v>
      </c>
      <c r="H627" s="27">
        <v>0</v>
      </c>
      <c r="I627" s="27">
        <v>0</v>
      </c>
      <c r="J627" s="27">
        <v>0</v>
      </c>
      <c r="K627" s="27">
        <v>0</v>
      </c>
      <c r="L627" s="27">
        <v>4</v>
      </c>
      <c r="M627" s="27">
        <v>0</v>
      </c>
      <c r="N627" s="27">
        <v>0</v>
      </c>
      <c r="O627" s="27">
        <v>0</v>
      </c>
      <c r="P627" s="27">
        <v>0</v>
      </c>
      <c r="Q627" s="27">
        <v>5</v>
      </c>
      <c r="R627" s="27">
        <v>4</v>
      </c>
      <c r="S627" s="27">
        <v>0</v>
      </c>
      <c r="T627" s="27">
        <v>0</v>
      </c>
      <c r="U627" s="27">
        <v>3</v>
      </c>
      <c r="V627" s="27">
        <v>0</v>
      </c>
      <c r="W627" s="27">
        <v>0</v>
      </c>
      <c r="X627" s="27">
        <v>0</v>
      </c>
      <c r="Y627" s="27">
        <v>0</v>
      </c>
      <c r="Z627" s="27">
        <v>5</v>
      </c>
      <c r="AA627" s="27">
        <v>0</v>
      </c>
      <c r="AB627" s="27">
        <v>0</v>
      </c>
      <c r="AC627" s="27">
        <v>0</v>
      </c>
      <c r="AD627" s="27">
        <v>5</v>
      </c>
      <c r="AE627" s="27">
        <v>3</v>
      </c>
      <c r="AF627" s="27">
        <v>5</v>
      </c>
      <c r="AG627" s="27">
        <v>0</v>
      </c>
      <c r="AH627" s="27">
        <v>0</v>
      </c>
      <c r="AI627" s="27">
        <v>0</v>
      </c>
      <c r="AJ627" s="27">
        <v>0</v>
      </c>
      <c r="AK627" s="27">
        <v>0</v>
      </c>
      <c r="AL627" s="27">
        <v>0</v>
      </c>
      <c r="AM627" s="27">
        <v>0</v>
      </c>
      <c r="AN627" s="27">
        <v>0</v>
      </c>
      <c r="AO627" s="27">
        <v>0</v>
      </c>
      <c r="AP627" s="27">
        <v>0</v>
      </c>
      <c r="AQ627" s="27">
        <v>0</v>
      </c>
      <c r="AR627" s="27">
        <v>0</v>
      </c>
      <c r="AS627" s="27">
        <v>0</v>
      </c>
      <c r="AT627" s="27">
        <v>0</v>
      </c>
      <c r="AU627" s="27">
        <v>0</v>
      </c>
      <c r="AV627" s="27">
        <v>0</v>
      </c>
      <c r="AW627" s="27">
        <v>0</v>
      </c>
      <c r="AX627" s="27">
        <v>0</v>
      </c>
      <c r="AY627" s="27">
        <v>0</v>
      </c>
      <c r="AZ627" s="27">
        <v>0</v>
      </c>
      <c r="BA627" s="27">
        <v>0</v>
      </c>
      <c r="BB627" s="27">
        <v>3</v>
      </c>
      <c r="BC627" s="27">
        <v>3</v>
      </c>
      <c r="BD627" s="27">
        <v>4</v>
      </c>
      <c r="BE627" s="27">
        <v>0</v>
      </c>
      <c r="BF627" s="27">
        <v>0</v>
      </c>
      <c r="BG627" s="27">
        <v>0</v>
      </c>
      <c r="BH627" s="27">
        <v>0</v>
      </c>
      <c r="BI627" s="27">
        <v>0</v>
      </c>
      <c r="BJ627" s="27">
        <v>0</v>
      </c>
      <c r="BK627" s="27">
        <v>0</v>
      </c>
      <c r="BL627" s="27">
        <v>0</v>
      </c>
      <c r="BM627" s="27">
        <v>0</v>
      </c>
      <c r="BN627" s="27">
        <v>0</v>
      </c>
      <c r="BO627" s="27">
        <v>3</v>
      </c>
      <c r="BP627" s="27">
        <v>4</v>
      </c>
      <c r="BQ627" s="27">
        <v>5</v>
      </c>
      <c r="BR627" s="27">
        <v>0</v>
      </c>
      <c r="BS627" s="27">
        <v>0</v>
      </c>
      <c r="BT627" s="27">
        <v>0</v>
      </c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</row>
    <row r="628" spans="1:93" x14ac:dyDescent="0.25">
      <c r="A628" s="7" t="s">
        <v>4</v>
      </c>
      <c r="B628" s="6" t="str">
        <f>'[1]Методика оценки'!$C$39</f>
        <v>Удобство расписания дополнительных кружков и секций</v>
      </c>
      <c r="C628" s="14" t="s">
        <v>13</v>
      </c>
      <c r="D628" s="27">
        <v>0</v>
      </c>
      <c r="E628" s="27">
        <v>4</v>
      </c>
      <c r="F628" s="27">
        <v>4</v>
      </c>
      <c r="G628" s="27">
        <v>0</v>
      </c>
      <c r="H628" s="27">
        <v>0</v>
      </c>
      <c r="I628" s="27">
        <v>0</v>
      </c>
      <c r="J628" s="27">
        <v>0</v>
      </c>
      <c r="K628" s="27">
        <v>0</v>
      </c>
      <c r="L628" s="27">
        <v>4</v>
      </c>
      <c r="M628" s="27">
        <v>0</v>
      </c>
      <c r="N628" s="27">
        <v>0</v>
      </c>
      <c r="O628" s="27">
        <v>0</v>
      </c>
      <c r="P628" s="27">
        <v>0</v>
      </c>
      <c r="Q628" s="27">
        <v>5</v>
      </c>
      <c r="R628" s="27">
        <v>4</v>
      </c>
      <c r="S628" s="27">
        <v>0</v>
      </c>
      <c r="T628" s="27">
        <v>0</v>
      </c>
      <c r="U628" s="27">
        <v>5</v>
      </c>
      <c r="V628" s="27">
        <v>0</v>
      </c>
      <c r="W628" s="27">
        <v>0</v>
      </c>
      <c r="X628" s="27">
        <v>0</v>
      </c>
      <c r="Y628" s="27">
        <v>0</v>
      </c>
      <c r="Z628" s="27">
        <v>5</v>
      </c>
      <c r="AA628" s="27">
        <v>0</v>
      </c>
      <c r="AB628" s="27">
        <v>0</v>
      </c>
      <c r="AC628" s="27">
        <v>0</v>
      </c>
      <c r="AD628" s="27">
        <v>4</v>
      </c>
      <c r="AE628" s="27">
        <v>3</v>
      </c>
      <c r="AF628" s="27">
        <v>5</v>
      </c>
      <c r="AG628" s="27">
        <v>0</v>
      </c>
      <c r="AH628" s="27">
        <v>0</v>
      </c>
      <c r="AI628" s="27">
        <v>0</v>
      </c>
      <c r="AJ628" s="27">
        <v>0</v>
      </c>
      <c r="AK628" s="27">
        <v>0</v>
      </c>
      <c r="AL628" s="27">
        <v>0</v>
      </c>
      <c r="AM628" s="27">
        <v>0</v>
      </c>
      <c r="AN628" s="27">
        <v>0</v>
      </c>
      <c r="AO628" s="27">
        <v>0</v>
      </c>
      <c r="AP628" s="27">
        <v>0</v>
      </c>
      <c r="AQ628" s="27">
        <v>0</v>
      </c>
      <c r="AR628" s="27">
        <v>0</v>
      </c>
      <c r="AS628" s="27">
        <v>0</v>
      </c>
      <c r="AT628" s="27">
        <v>0</v>
      </c>
      <c r="AU628" s="27">
        <v>0</v>
      </c>
      <c r="AV628" s="27">
        <v>0</v>
      </c>
      <c r="AW628" s="27">
        <v>0</v>
      </c>
      <c r="AX628" s="27">
        <v>0</v>
      </c>
      <c r="AY628" s="27">
        <v>0</v>
      </c>
      <c r="AZ628" s="27">
        <v>0</v>
      </c>
      <c r="BA628" s="27">
        <v>0</v>
      </c>
      <c r="BB628" s="27">
        <v>3</v>
      </c>
      <c r="BC628" s="27">
        <v>3</v>
      </c>
      <c r="BD628" s="27">
        <v>4</v>
      </c>
      <c r="BE628" s="27">
        <v>0</v>
      </c>
      <c r="BF628" s="27">
        <v>0</v>
      </c>
      <c r="BG628" s="27">
        <v>0</v>
      </c>
      <c r="BH628" s="27">
        <v>0</v>
      </c>
      <c r="BI628" s="27">
        <v>0</v>
      </c>
      <c r="BJ628" s="27">
        <v>0</v>
      </c>
      <c r="BK628" s="27">
        <v>0</v>
      </c>
      <c r="BL628" s="27">
        <v>0</v>
      </c>
      <c r="BM628" s="27">
        <v>0</v>
      </c>
      <c r="BN628" s="27">
        <v>0</v>
      </c>
      <c r="BO628" s="27">
        <v>4</v>
      </c>
      <c r="BP628" s="27">
        <v>4</v>
      </c>
      <c r="BQ628" s="27">
        <v>4</v>
      </c>
      <c r="BR628" s="27">
        <v>0</v>
      </c>
      <c r="BS628" s="27">
        <v>0</v>
      </c>
      <c r="BT628" s="27">
        <v>0</v>
      </c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</row>
    <row r="629" spans="1:93" ht="30" x14ac:dyDescent="0.25">
      <c r="A629" s="7" t="s">
        <v>5</v>
      </c>
      <c r="B629" s="6" t="str">
        <f>'[1]Методика оценки'!$C$45</f>
        <v>Наличие материально-технических условий для проведения дополнительных кружков и секций</v>
      </c>
      <c r="C629" s="14" t="s">
        <v>14</v>
      </c>
      <c r="D629" s="27">
        <v>0</v>
      </c>
      <c r="E629" s="27">
        <v>4</v>
      </c>
      <c r="F629" s="27">
        <v>4</v>
      </c>
      <c r="G629" s="27">
        <v>0</v>
      </c>
      <c r="H629" s="27">
        <v>0</v>
      </c>
      <c r="I629" s="27">
        <v>0</v>
      </c>
      <c r="J629" s="27">
        <v>0</v>
      </c>
      <c r="K629" s="27">
        <v>0</v>
      </c>
      <c r="L629" s="27">
        <v>4</v>
      </c>
      <c r="M629" s="27">
        <v>0</v>
      </c>
      <c r="N629" s="27">
        <v>0</v>
      </c>
      <c r="O629" s="27">
        <v>0</v>
      </c>
      <c r="P629" s="27">
        <v>0</v>
      </c>
      <c r="Q629" s="27">
        <v>5</v>
      </c>
      <c r="R629" s="27">
        <v>3</v>
      </c>
      <c r="S629" s="27">
        <v>0</v>
      </c>
      <c r="T629" s="27">
        <v>0</v>
      </c>
      <c r="U629" s="27">
        <v>5</v>
      </c>
      <c r="V629" s="27">
        <v>0</v>
      </c>
      <c r="W629" s="27">
        <v>0</v>
      </c>
      <c r="X629" s="27">
        <v>0</v>
      </c>
      <c r="Y629" s="27">
        <v>0</v>
      </c>
      <c r="Z629" s="27">
        <v>5</v>
      </c>
      <c r="AA629" s="27">
        <v>0</v>
      </c>
      <c r="AB629" s="27">
        <v>0</v>
      </c>
      <c r="AC629" s="27">
        <v>0</v>
      </c>
      <c r="AD629" s="27">
        <v>5</v>
      </c>
      <c r="AE629" s="27">
        <v>3</v>
      </c>
      <c r="AF629" s="27">
        <v>5</v>
      </c>
      <c r="AG629" s="27">
        <v>0</v>
      </c>
      <c r="AH629" s="27">
        <v>0</v>
      </c>
      <c r="AI629" s="27">
        <v>0</v>
      </c>
      <c r="AJ629" s="27">
        <v>0</v>
      </c>
      <c r="AK629" s="27">
        <v>0</v>
      </c>
      <c r="AL629" s="27">
        <v>0</v>
      </c>
      <c r="AM629" s="27">
        <v>0</v>
      </c>
      <c r="AN629" s="27">
        <v>0</v>
      </c>
      <c r="AO629" s="27">
        <v>0</v>
      </c>
      <c r="AP629" s="27">
        <v>0</v>
      </c>
      <c r="AQ629" s="27">
        <v>0</v>
      </c>
      <c r="AR629" s="27">
        <v>0</v>
      </c>
      <c r="AS629" s="27">
        <v>0</v>
      </c>
      <c r="AT629" s="27">
        <v>0</v>
      </c>
      <c r="AU629" s="27">
        <v>0</v>
      </c>
      <c r="AV629" s="27">
        <v>0</v>
      </c>
      <c r="AW629" s="27">
        <v>0</v>
      </c>
      <c r="AX629" s="27">
        <v>0</v>
      </c>
      <c r="AY629" s="27">
        <v>0</v>
      </c>
      <c r="AZ629" s="27">
        <v>0</v>
      </c>
      <c r="BA629" s="27">
        <v>0</v>
      </c>
      <c r="BB629" s="27">
        <v>4</v>
      </c>
      <c r="BC629" s="27">
        <v>4</v>
      </c>
      <c r="BD629" s="27">
        <v>4</v>
      </c>
      <c r="BE629" s="27">
        <v>0</v>
      </c>
      <c r="BF629" s="27">
        <v>0</v>
      </c>
      <c r="BG629" s="27">
        <v>0</v>
      </c>
      <c r="BH629" s="27">
        <v>0</v>
      </c>
      <c r="BI629" s="27">
        <v>0</v>
      </c>
      <c r="BJ629" s="27">
        <v>0</v>
      </c>
      <c r="BK629" s="27">
        <v>0</v>
      </c>
      <c r="BL629" s="27">
        <v>0</v>
      </c>
      <c r="BM629" s="27">
        <v>0</v>
      </c>
      <c r="BN629" s="27">
        <v>0</v>
      </c>
      <c r="BO629" s="27">
        <v>3</v>
      </c>
      <c r="BP629" s="27">
        <v>4</v>
      </c>
      <c r="BQ629" s="27">
        <v>5</v>
      </c>
      <c r="BR629" s="27">
        <v>0</v>
      </c>
      <c r="BS629" s="27">
        <v>0</v>
      </c>
      <c r="BT629" s="27">
        <v>0</v>
      </c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</row>
    <row r="630" spans="1:93" x14ac:dyDescent="0.25">
      <c r="A630" s="7" t="s">
        <v>16</v>
      </c>
      <c r="B630" s="6" t="str">
        <f>'[1]Методика оценки'!$C$53</f>
        <v xml:space="preserve">Организация питания детей </v>
      </c>
      <c r="C630" s="14" t="s">
        <v>29</v>
      </c>
      <c r="D630" s="27">
        <v>5</v>
      </c>
      <c r="E630" s="27">
        <v>4</v>
      </c>
      <c r="F630" s="27">
        <v>5</v>
      </c>
      <c r="G630" s="27">
        <v>5</v>
      </c>
      <c r="H630" s="27">
        <v>0</v>
      </c>
      <c r="I630" s="27">
        <v>5</v>
      </c>
      <c r="J630" s="27">
        <v>5</v>
      </c>
      <c r="K630" s="27">
        <v>3</v>
      </c>
      <c r="L630" s="27">
        <v>4</v>
      </c>
      <c r="M630" s="27">
        <v>0</v>
      </c>
      <c r="N630" s="27">
        <v>4</v>
      </c>
      <c r="O630" s="27">
        <v>3</v>
      </c>
      <c r="P630" s="27">
        <v>4</v>
      </c>
      <c r="Q630" s="27">
        <v>5</v>
      </c>
      <c r="R630" s="27">
        <v>5</v>
      </c>
      <c r="S630" s="27">
        <v>4</v>
      </c>
      <c r="T630" s="27">
        <v>5</v>
      </c>
      <c r="U630" s="27">
        <v>5</v>
      </c>
      <c r="V630" s="27">
        <v>4</v>
      </c>
      <c r="W630" s="27">
        <v>4</v>
      </c>
      <c r="X630" s="27">
        <v>5</v>
      </c>
      <c r="Y630" s="27">
        <v>5</v>
      </c>
      <c r="Z630" s="27">
        <v>5</v>
      </c>
      <c r="AA630" s="27">
        <v>3</v>
      </c>
      <c r="AB630" s="27">
        <v>5</v>
      </c>
      <c r="AC630" s="27">
        <v>5</v>
      </c>
      <c r="AD630" s="27">
        <v>5</v>
      </c>
      <c r="AE630" s="27">
        <v>4</v>
      </c>
      <c r="AF630" s="27">
        <v>3</v>
      </c>
      <c r="AG630" s="27">
        <v>5</v>
      </c>
      <c r="AH630" s="27">
        <v>5</v>
      </c>
      <c r="AI630" s="27">
        <v>5</v>
      </c>
      <c r="AJ630" s="27">
        <v>4</v>
      </c>
      <c r="AK630" s="27">
        <v>4</v>
      </c>
      <c r="AL630" s="27">
        <v>5</v>
      </c>
      <c r="AM630" s="27">
        <v>5</v>
      </c>
      <c r="AN630" s="27">
        <v>4</v>
      </c>
      <c r="AO630" s="27">
        <v>4</v>
      </c>
      <c r="AP630" s="27">
        <v>5</v>
      </c>
      <c r="AQ630" s="27">
        <v>5</v>
      </c>
      <c r="AR630" s="27">
        <v>4</v>
      </c>
      <c r="AS630" s="27">
        <v>4</v>
      </c>
      <c r="AT630" s="27">
        <v>4</v>
      </c>
      <c r="AU630" s="27">
        <v>4</v>
      </c>
      <c r="AV630" s="27">
        <v>4</v>
      </c>
      <c r="AW630" s="27">
        <v>4</v>
      </c>
      <c r="AX630" s="27">
        <v>3</v>
      </c>
      <c r="AY630" s="27">
        <v>4</v>
      </c>
      <c r="AZ630" s="27">
        <v>4</v>
      </c>
      <c r="BA630" s="27">
        <v>4</v>
      </c>
      <c r="BB630" s="27">
        <v>4</v>
      </c>
      <c r="BC630" s="27">
        <v>4</v>
      </c>
      <c r="BD630" s="27">
        <v>3</v>
      </c>
      <c r="BE630" s="27">
        <v>2</v>
      </c>
      <c r="BF630" s="27">
        <v>5</v>
      </c>
      <c r="BG630" s="27">
        <v>3</v>
      </c>
      <c r="BH630" s="27">
        <v>5</v>
      </c>
      <c r="BI630" s="27">
        <v>4</v>
      </c>
      <c r="BJ630" s="27">
        <v>5</v>
      </c>
      <c r="BK630" s="27">
        <v>4</v>
      </c>
      <c r="BL630" s="27">
        <v>0</v>
      </c>
      <c r="BM630" s="27">
        <v>5</v>
      </c>
      <c r="BN630" s="27">
        <v>4</v>
      </c>
      <c r="BO630" s="27">
        <v>3</v>
      </c>
      <c r="BP630" s="27">
        <v>5</v>
      </c>
      <c r="BQ630" s="27">
        <v>5</v>
      </c>
      <c r="BR630" s="27">
        <v>4</v>
      </c>
      <c r="BS630" s="27">
        <v>0</v>
      </c>
      <c r="BT630" s="27">
        <v>5</v>
      </c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</row>
    <row r="631" spans="1:93" ht="30" x14ac:dyDescent="0.25">
      <c r="A631" s="7" t="s">
        <v>6</v>
      </c>
      <c r="B631" s="6" t="str">
        <f>'[1]Методика оценки'!$C$59</f>
        <v>Обеспечение здоровья и предотвращение травматизма детей</v>
      </c>
      <c r="C631" s="14" t="s">
        <v>30</v>
      </c>
      <c r="D631" s="27">
        <v>5</v>
      </c>
      <c r="E631" s="27">
        <v>4</v>
      </c>
      <c r="F631" s="27">
        <v>4</v>
      </c>
      <c r="G631" s="27">
        <v>5</v>
      </c>
      <c r="H631" s="27">
        <v>5</v>
      </c>
      <c r="I631" s="27">
        <v>5</v>
      </c>
      <c r="J631" s="27">
        <v>5</v>
      </c>
      <c r="K631" s="27">
        <v>3</v>
      </c>
      <c r="L631" s="27">
        <v>4</v>
      </c>
      <c r="M631" s="27">
        <v>4</v>
      </c>
      <c r="N631" s="27">
        <v>4</v>
      </c>
      <c r="O631" s="27">
        <v>4</v>
      </c>
      <c r="P631" s="27">
        <v>4</v>
      </c>
      <c r="Q631" s="27">
        <v>5</v>
      </c>
      <c r="R631" s="27">
        <v>5</v>
      </c>
      <c r="S631" s="27">
        <v>4</v>
      </c>
      <c r="T631" s="27">
        <v>3</v>
      </c>
      <c r="U631" s="27">
        <v>5</v>
      </c>
      <c r="V631" s="27">
        <v>4</v>
      </c>
      <c r="W631" s="27">
        <v>4</v>
      </c>
      <c r="X631" s="27">
        <v>5</v>
      </c>
      <c r="Y631" s="27">
        <v>4</v>
      </c>
      <c r="Z631" s="27">
        <v>5</v>
      </c>
      <c r="AA631" s="27">
        <v>5</v>
      </c>
      <c r="AB631" s="27">
        <v>5</v>
      </c>
      <c r="AC631" s="27">
        <v>4</v>
      </c>
      <c r="AD631" s="27">
        <v>5</v>
      </c>
      <c r="AE631" s="27">
        <v>3</v>
      </c>
      <c r="AF631" s="27">
        <v>5</v>
      </c>
      <c r="AG631" s="27">
        <v>5</v>
      </c>
      <c r="AH631" s="27">
        <v>5</v>
      </c>
      <c r="AI631" s="27">
        <v>4</v>
      </c>
      <c r="AJ631" s="27">
        <v>4</v>
      </c>
      <c r="AK631" s="27">
        <v>4</v>
      </c>
      <c r="AL631" s="27">
        <v>5</v>
      </c>
      <c r="AM631" s="27">
        <v>5</v>
      </c>
      <c r="AN631" s="27">
        <v>5</v>
      </c>
      <c r="AO631" s="27">
        <v>4</v>
      </c>
      <c r="AP631" s="27">
        <v>5</v>
      </c>
      <c r="AQ631" s="27">
        <v>5</v>
      </c>
      <c r="AR631" s="27">
        <v>5</v>
      </c>
      <c r="AS631" s="27">
        <v>5</v>
      </c>
      <c r="AT631" s="27">
        <v>4</v>
      </c>
      <c r="AU631" s="27">
        <v>5</v>
      </c>
      <c r="AV631" s="27">
        <v>4</v>
      </c>
      <c r="AW631" s="27">
        <v>3</v>
      </c>
      <c r="AX631" s="27">
        <v>4</v>
      </c>
      <c r="AY631" s="27">
        <v>4</v>
      </c>
      <c r="AZ631" s="27">
        <v>4</v>
      </c>
      <c r="BA631" s="27">
        <v>4</v>
      </c>
      <c r="BB631" s="27">
        <v>4</v>
      </c>
      <c r="BC631" s="27">
        <v>5</v>
      </c>
      <c r="BD631" s="27">
        <v>4</v>
      </c>
      <c r="BE631" s="27">
        <v>5</v>
      </c>
      <c r="BF631" s="27">
        <v>5</v>
      </c>
      <c r="BG631" s="27">
        <v>4</v>
      </c>
      <c r="BH631" s="27">
        <v>5</v>
      </c>
      <c r="BI631" s="27">
        <v>4</v>
      </c>
      <c r="BJ631" s="27">
        <v>5</v>
      </c>
      <c r="BK631" s="27">
        <v>4</v>
      </c>
      <c r="BL631" s="27">
        <v>5</v>
      </c>
      <c r="BM631" s="27">
        <v>5</v>
      </c>
      <c r="BN631" s="27">
        <v>4</v>
      </c>
      <c r="BO631" s="27">
        <v>2</v>
      </c>
      <c r="BP631" s="27">
        <v>5</v>
      </c>
      <c r="BQ631" s="27">
        <v>5</v>
      </c>
      <c r="BR631" s="27">
        <v>5</v>
      </c>
      <c r="BS631" s="27">
        <v>5</v>
      </c>
      <c r="BT631" s="27">
        <v>5</v>
      </c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</row>
    <row r="632" spans="1:93" ht="30" x14ac:dyDescent="0.25">
      <c r="A632" s="7" t="s">
        <v>17</v>
      </c>
      <c r="B632" s="6" t="str">
        <f>'[1]Методика оценки'!$C$65</f>
        <v>Организация охраны здания детского сада и прилегающей территории</v>
      </c>
      <c r="C632" s="14" t="s">
        <v>31</v>
      </c>
      <c r="D632" s="27">
        <v>4</v>
      </c>
      <c r="E632" s="27">
        <v>5</v>
      </c>
      <c r="F632" s="27">
        <v>4</v>
      </c>
      <c r="G632" s="27">
        <v>5</v>
      </c>
      <c r="H632" s="27">
        <v>5</v>
      </c>
      <c r="I632" s="27">
        <v>4</v>
      </c>
      <c r="J632" s="27">
        <v>5</v>
      </c>
      <c r="K632" s="27">
        <v>4</v>
      </c>
      <c r="L632" s="27">
        <v>4</v>
      </c>
      <c r="M632" s="27">
        <v>4</v>
      </c>
      <c r="N632" s="27">
        <v>0</v>
      </c>
      <c r="O632" s="27">
        <v>3</v>
      </c>
      <c r="P632" s="27">
        <v>4</v>
      </c>
      <c r="Q632" s="27">
        <v>5</v>
      </c>
      <c r="R632" s="27">
        <v>4</v>
      </c>
      <c r="S632" s="27">
        <v>5</v>
      </c>
      <c r="T632" s="27">
        <v>2</v>
      </c>
      <c r="U632" s="27">
        <v>5</v>
      </c>
      <c r="V632" s="27">
        <v>4</v>
      </c>
      <c r="W632" s="27">
        <v>3</v>
      </c>
      <c r="X632" s="27">
        <v>5</v>
      </c>
      <c r="Y632" s="27">
        <v>3</v>
      </c>
      <c r="Z632" s="27">
        <v>5</v>
      </c>
      <c r="AA632" s="27">
        <v>4</v>
      </c>
      <c r="AB632" s="27">
        <v>5</v>
      </c>
      <c r="AC632" s="27">
        <v>5</v>
      </c>
      <c r="AD632" s="27">
        <v>5</v>
      </c>
      <c r="AE632" s="27">
        <v>3</v>
      </c>
      <c r="AF632" s="27">
        <v>5</v>
      </c>
      <c r="AG632" s="27">
        <v>5</v>
      </c>
      <c r="AH632" s="27">
        <v>5</v>
      </c>
      <c r="AI632" s="27">
        <v>5</v>
      </c>
      <c r="AJ632" s="27">
        <v>4</v>
      </c>
      <c r="AK632" s="27">
        <v>5</v>
      </c>
      <c r="AL632" s="27">
        <v>4</v>
      </c>
      <c r="AM632" s="27">
        <v>3</v>
      </c>
      <c r="AN632" s="27">
        <v>5</v>
      </c>
      <c r="AO632" s="27">
        <v>4</v>
      </c>
      <c r="AP632" s="27">
        <v>4</v>
      </c>
      <c r="AQ632" s="27">
        <v>5</v>
      </c>
      <c r="AR632" s="27">
        <v>5</v>
      </c>
      <c r="AS632" s="27">
        <v>5</v>
      </c>
      <c r="AT632" s="27">
        <v>4</v>
      </c>
      <c r="AU632" s="27">
        <v>5</v>
      </c>
      <c r="AV632" s="27">
        <v>2</v>
      </c>
      <c r="AW632" s="27">
        <v>3</v>
      </c>
      <c r="AX632" s="27">
        <v>4</v>
      </c>
      <c r="AY632" s="27">
        <v>4</v>
      </c>
      <c r="AZ632" s="27">
        <v>4</v>
      </c>
      <c r="BA632" s="27">
        <v>4</v>
      </c>
      <c r="BB632" s="27">
        <v>3</v>
      </c>
      <c r="BC632" s="27">
        <v>5</v>
      </c>
      <c r="BD632" s="27">
        <v>4</v>
      </c>
      <c r="BE632" s="27">
        <v>0</v>
      </c>
      <c r="BF632" s="27">
        <v>5</v>
      </c>
      <c r="BG632" s="27">
        <v>4</v>
      </c>
      <c r="BH632" s="27">
        <v>5</v>
      </c>
      <c r="BI632" s="27">
        <v>4</v>
      </c>
      <c r="BJ632" s="27">
        <v>5</v>
      </c>
      <c r="BK632" s="27">
        <v>5</v>
      </c>
      <c r="BL632" s="27">
        <v>0</v>
      </c>
      <c r="BM632" s="27">
        <v>5</v>
      </c>
      <c r="BN632" s="27">
        <v>3</v>
      </c>
      <c r="BO632" s="27">
        <v>4</v>
      </c>
      <c r="BP632" s="27">
        <v>0</v>
      </c>
      <c r="BQ632" s="27">
        <v>5</v>
      </c>
      <c r="BR632" s="27">
        <v>5</v>
      </c>
      <c r="BS632" s="27">
        <v>5</v>
      </c>
      <c r="BT632" s="27">
        <v>5</v>
      </c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</row>
    <row r="633" spans="1:93" x14ac:dyDescent="0.25">
      <c r="A633" s="7" t="s">
        <v>18</v>
      </c>
      <c r="B633" s="6" t="str">
        <f>'[1]Методика оценки'!$C$71</f>
        <v>Соотношение времени занятий и отдыха</v>
      </c>
      <c r="C633" s="14" t="s">
        <v>32</v>
      </c>
      <c r="D633" s="27">
        <v>5</v>
      </c>
      <c r="E633" s="27">
        <v>4</v>
      </c>
      <c r="F633" s="27">
        <v>5</v>
      </c>
      <c r="G633" s="27">
        <v>5</v>
      </c>
      <c r="H633" s="27">
        <v>0</v>
      </c>
      <c r="I633" s="27">
        <v>5</v>
      </c>
      <c r="J633" s="27">
        <v>5</v>
      </c>
      <c r="K633" s="27">
        <v>4</v>
      </c>
      <c r="L633" s="27">
        <v>4</v>
      </c>
      <c r="M633" s="27">
        <v>4</v>
      </c>
      <c r="N633" s="27">
        <v>5</v>
      </c>
      <c r="O633" s="27">
        <v>3</v>
      </c>
      <c r="P633" s="27">
        <v>4</v>
      </c>
      <c r="Q633" s="27">
        <v>5</v>
      </c>
      <c r="R633" s="27">
        <v>4</v>
      </c>
      <c r="S633" s="27">
        <v>5</v>
      </c>
      <c r="T633" s="27">
        <v>5</v>
      </c>
      <c r="U633" s="27">
        <v>5</v>
      </c>
      <c r="V633" s="27">
        <v>4</v>
      </c>
      <c r="W633" s="27">
        <v>4</v>
      </c>
      <c r="X633" s="27">
        <v>5</v>
      </c>
      <c r="Y633" s="27">
        <v>4</v>
      </c>
      <c r="Z633" s="27">
        <v>5</v>
      </c>
      <c r="AA633" s="27">
        <v>4</v>
      </c>
      <c r="AB633" s="27">
        <v>5</v>
      </c>
      <c r="AC633" s="27">
        <v>5</v>
      </c>
      <c r="AD633" s="27">
        <v>5</v>
      </c>
      <c r="AE633" s="27">
        <v>4</v>
      </c>
      <c r="AF633" s="27">
        <v>5</v>
      </c>
      <c r="AG633" s="27">
        <v>5</v>
      </c>
      <c r="AH633" s="27">
        <v>5</v>
      </c>
      <c r="AI633" s="27">
        <v>5</v>
      </c>
      <c r="AJ633" s="27">
        <v>4</v>
      </c>
      <c r="AK633" s="27">
        <v>5</v>
      </c>
      <c r="AL633" s="27">
        <v>5</v>
      </c>
      <c r="AM633" s="27">
        <v>5</v>
      </c>
      <c r="AN633" s="27">
        <v>5</v>
      </c>
      <c r="AO633" s="27">
        <v>5</v>
      </c>
      <c r="AP633" s="27">
        <v>5</v>
      </c>
      <c r="AQ633" s="27">
        <v>5</v>
      </c>
      <c r="AR633" s="27">
        <v>5</v>
      </c>
      <c r="AS633" s="27">
        <v>5</v>
      </c>
      <c r="AT633" s="27">
        <v>5</v>
      </c>
      <c r="AU633" s="27">
        <v>5</v>
      </c>
      <c r="AV633" s="27">
        <v>4</v>
      </c>
      <c r="AW633" s="27">
        <v>4</v>
      </c>
      <c r="AX633" s="27">
        <v>4</v>
      </c>
      <c r="AY633" s="27">
        <v>4</v>
      </c>
      <c r="AZ633" s="27">
        <v>4</v>
      </c>
      <c r="BA633" s="27">
        <v>4</v>
      </c>
      <c r="BB633" s="27">
        <v>4</v>
      </c>
      <c r="BC633" s="27">
        <v>5</v>
      </c>
      <c r="BD633" s="27">
        <v>4</v>
      </c>
      <c r="BE633" s="27">
        <v>5</v>
      </c>
      <c r="BF633" s="27">
        <v>4</v>
      </c>
      <c r="BG633" s="27">
        <v>4</v>
      </c>
      <c r="BH633" s="27">
        <v>5</v>
      </c>
      <c r="BI633" s="27">
        <v>4</v>
      </c>
      <c r="BJ633" s="27">
        <v>5</v>
      </c>
      <c r="BK633" s="27">
        <v>5</v>
      </c>
      <c r="BL633" s="27">
        <v>0</v>
      </c>
      <c r="BM633" s="27">
        <v>5</v>
      </c>
      <c r="BN633" s="27">
        <v>5</v>
      </c>
      <c r="BO633" s="27">
        <v>4</v>
      </c>
      <c r="BP633" s="27">
        <v>5</v>
      </c>
      <c r="BQ633" s="27">
        <v>5</v>
      </c>
      <c r="BR633" s="27">
        <v>5</v>
      </c>
      <c r="BS633" s="27">
        <v>0</v>
      </c>
      <c r="BT633" s="27">
        <v>3</v>
      </c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</row>
    <row r="634" spans="1:93" x14ac:dyDescent="0.25">
      <c r="A634" s="7" t="s">
        <v>19</v>
      </c>
      <c r="B634" s="6" t="str">
        <f>'[1]Методика оценки'!$C$77</f>
        <v>Переполненность группы</v>
      </c>
      <c r="C634" s="14" t="s">
        <v>33</v>
      </c>
      <c r="D634" s="27">
        <v>2</v>
      </c>
      <c r="E634" s="27">
        <v>2</v>
      </c>
      <c r="F634" s="27">
        <v>2</v>
      </c>
      <c r="G634" s="27">
        <v>5</v>
      </c>
      <c r="H634" s="27">
        <v>5</v>
      </c>
      <c r="I634" s="27">
        <v>2</v>
      </c>
      <c r="J634" s="27">
        <v>2</v>
      </c>
      <c r="K634" s="27">
        <v>2</v>
      </c>
      <c r="L634" s="27">
        <v>5</v>
      </c>
      <c r="M634" s="27">
        <v>2</v>
      </c>
      <c r="N634" s="27">
        <v>2</v>
      </c>
      <c r="O634" s="27">
        <v>2</v>
      </c>
      <c r="P634" s="27">
        <v>2</v>
      </c>
      <c r="Q634" s="27">
        <v>5</v>
      </c>
      <c r="R634" s="27">
        <v>2</v>
      </c>
      <c r="S634" s="27">
        <v>2</v>
      </c>
      <c r="T634" s="27">
        <v>5</v>
      </c>
      <c r="U634" s="27">
        <v>2</v>
      </c>
      <c r="V634" s="27">
        <v>2</v>
      </c>
      <c r="W634" s="27">
        <v>2</v>
      </c>
      <c r="X634" s="27">
        <v>2</v>
      </c>
      <c r="Y634" s="27">
        <v>2</v>
      </c>
      <c r="Z634" s="27">
        <v>0</v>
      </c>
      <c r="AA634" s="27">
        <v>2</v>
      </c>
      <c r="AB634" s="27">
        <v>5</v>
      </c>
      <c r="AC634" s="27">
        <v>2</v>
      </c>
      <c r="AD634" s="27">
        <v>5</v>
      </c>
      <c r="AE634" s="27">
        <v>0</v>
      </c>
      <c r="AF634" s="27">
        <v>2</v>
      </c>
      <c r="AG634" s="27">
        <v>5</v>
      </c>
      <c r="AH634" s="27">
        <v>2</v>
      </c>
      <c r="AI634" s="27">
        <v>2</v>
      </c>
      <c r="AJ634" s="27">
        <v>2</v>
      </c>
      <c r="AK634" s="27">
        <v>2</v>
      </c>
      <c r="AL634" s="27">
        <v>2</v>
      </c>
      <c r="AM634" s="27">
        <v>2</v>
      </c>
      <c r="AN634" s="27">
        <v>0</v>
      </c>
      <c r="AO634" s="27">
        <v>5</v>
      </c>
      <c r="AP634" s="27">
        <v>2</v>
      </c>
      <c r="AQ634" s="27">
        <v>2</v>
      </c>
      <c r="AR634" s="27">
        <v>0</v>
      </c>
      <c r="AS634" s="27">
        <v>0</v>
      </c>
      <c r="AT634" s="27">
        <v>5</v>
      </c>
      <c r="AU634" s="27">
        <v>2</v>
      </c>
      <c r="AV634" s="27">
        <v>2</v>
      </c>
      <c r="AW634" s="27">
        <v>5</v>
      </c>
      <c r="AX634" s="27">
        <v>5</v>
      </c>
      <c r="AY634" s="27">
        <v>5</v>
      </c>
      <c r="AZ634" s="27">
        <v>2</v>
      </c>
      <c r="BA634" s="27">
        <v>2</v>
      </c>
      <c r="BB634" s="27">
        <v>2</v>
      </c>
      <c r="BC634" s="27">
        <v>2</v>
      </c>
      <c r="BD634" s="27">
        <v>2</v>
      </c>
      <c r="BE634" s="27">
        <v>2</v>
      </c>
      <c r="BF634" s="27">
        <v>2</v>
      </c>
      <c r="BG634" s="27">
        <v>2</v>
      </c>
      <c r="BH634" s="27">
        <v>5</v>
      </c>
      <c r="BI634" s="27">
        <v>5</v>
      </c>
      <c r="BJ634" s="27">
        <v>2</v>
      </c>
      <c r="BK634" s="27">
        <v>2</v>
      </c>
      <c r="BL634" s="27">
        <v>2</v>
      </c>
      <c r="BM634" s="27">
        <v>5</v>
      </c>
      <c r="BN634" s="27">
        <v>2</v>
      </c>
      <c r="BO634" s="27">
        <v>5</v>
      </c>
      <c r="BP634" s="27">
        <v>5</v>
      </c>
      <c r="BQ634" s="27">
        <v>5</v>
      </c>
      <c r="BR634" s="27">
        <v>2</v>
      </c>
      <c r="BS634" s="27">
        <v>5</v>
      </c>
      <c r="BT634" s="27">
        <v>5</v>
      </c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</row>
    <row r="635" spans="1:93" x14ac:dyDescent="0.25">
      <c r="A635" s="7" t="s">
        <v>20</v>
      </c>
      <c r="B635" s="6" t="str">
        <f>'[1]Методика оценки'!$C$85</f>
        <v>Качество работы воспитателей</v>
      </c>
      <c r="C635" s="14" t="s">
        <v>34</v>
      </c>
      <c r="D635" s="27">
        <v>5</v>
      </c>
      <c r="E635" s="27">
        <v>4</v>
      </c>
      <c r="F635" s="27">
        <v>5</v>
      </c>
      <c r="G635" s="27">
        <v>5</v>
      </c>
      <c r="H635" s="27">
        <v>5</v>
      </c>
      <c r="I635" s="27">
        <v>4</v>
      </c>
      <c r="J635" s="27">
        <v>5</v>
      </c>
      <c r="K635" s="27">
        <v>4</v>
      </c>
      <c r="L635" s="27">
        <v>4</v>
      </c>
      <c r="M635" s="27">
        <v>4</v>
      </c>
      <c r="N635" s="27">
        <v>5</v>
      </c>
      <c r="O635" s="27">
        <v>3</v>
      </c>
      <c r="P635" s="27">
        <v>4</v>
      </c>
      <c r="Q635" s="27">
        <v>5</v>
      </c>
      <c r="R635" s="27">
        <v>5</v>
      </c>
      <c r="S635" s="27">
        <v>5</v>
      </c>
      <c r="T635" s="27">
        <v>4</v>
      </c>
      <c r="U635" s="27">
        <v>5</v>
      </c>
      <c r="V635" s="27">
        <v>4</v>
      </c>
      <c r="W635" s="27">
        <v>4</v>
      </c>
      <c r="X635" s="27">
        <v>5</v>
      </c>
      <c r="Y635" s="27">
        <v>4</v>
      </c>
      <c r="Z635" s="27">
        <v>5</v>
      </c>
      <c r="AA635" s="27">
        <v>5</v>
      </c>
      <c r="AB635" s="27">
        <v>5</v>
      </c>
      <c r="AC635" s="27">
        <v>5</v>
      </c>
      <c r="AD635" s="27">
        <v>5</v>
      </c>
      <c r="AE635" s="27">
        <v>4</v>
      </c>
      <c r="AF635" s="27">
        <v>5</v>
      </c>
      <c r="AG635" s="27">
        <v>5</v>
      </c>
      <c r="AH635" s="27">
        <v>5</v>
      </c>
      <c r="AI635" s="27">
        <v>5</v>
      </c>
      <c r="AJ635" s="27">
        <v>5</v>
      </c>
      <c r="AK635" s="27">
        <v>5</v>
      </c>
      <c r="AL635" s="27">
        <v>5</v>
      </c>
      <c r="AM635" s="27">
        <v>5</v>
      </c>
      <c r="AN635" s="27">
        <v>5</v>
      </c>
      <c r="AO635" s="27">
        <v>5</v>
      </c>
      <c r="AP635" s="27">
        <v>4</v>
      </c>
      <c r="AQ635" s="27">
        <v>5</v>
      </c>
      <c r="AR635" s="27">
        <v>5</v>
      </c>
      <c r="AS635" s="27">
        <v>5</v>
      </c>
      <c r="AT635" s="27">
        <v>5</v>
      </c>
      <c r="AU635" s="27">
        <v>4</v>
      </c>
      <c r="AV635" s="27">
        <v>4</v>
      </c>
      <c r="AW635" s="27">
        <v>5</v>
      </c>
      <c r="AX635" s="27">
        <v>4</v>
      </c>
      <c r="AY635" s="27">
        <v>4</v>
      </c>
      <c r="AZ635" s="27">
        <v>5</v>
      </c>
      <c r="BA635" s="27">
        <v>4</v>
      </c>
      <c r="BB635" s="27">
        <v>5</v>
      </c>
      <c r="BC635" s="27">
        <v>5</v>
      </c>
      <c r="BD635" s="27">
        <v>3</v>
      </c>
      <c r="BE635" s="27">
        <v>5</v>
      </c>
      <c r="BF635" s="27">
        <v>5</v>
      </c>
      <c r="BG635" s="27">
        <v>5</v>
      </c>
      <c r="BH635" s="27">
        <v>5</v>
      </c>
      <c r="BI635" s="27">
        <v>4</v>
      </c>
      <c r="BJ635" s="27">
        <v>5</v>
      </c>
      <c r="BK635" s="27">
        <v>5</v>
      </c>
      <c r="BL635" s="27">
        <v>3</v>
      </c>
      <c r="BM635" s="27">
        <v>5</v>
      </c>
      <c r="BN635" s="27">
        <v>5</v>
      </c>
      <c r="BO635" s="27">
        <v>4</v>
      </c>
      <c r="BP635" s="27">
        <v>5</v>
      </c>
      <c r="BQ635" s="27">
        <v>5</v>
      </c>
      <c r="BR635" s="27">
        <v>4</v>
      </c>
      <c r="BS635" s="27">
        <v>5</v>
      </c>
      <c r="BT635" s="27">
        <v>5</v>
      </c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</row>
    <row r="636" spans="1:93" x14ac:dyDescent="0.25">
      <c r="A636" s="7" t="s">
        <v>21</v>
      </c>
      <c r="B636" s="6" t="str">
        <f>'[1]Методика оценки'!$C$91</f>
        <v>Качество работы помощников воспитателей</v>
      </c>
      <c r="C636" s="14" t="s">
        <v>35</v>
      </c>
      <c r="D636" s="27">
        <v>5</v>
      </c>
      <c r="E636" s="27">
        <v>4</v>
      </c>
      <c r="F636" s="27">
        <v>4</v>
      </c>
      <c r="G636" s="27">
        <v>5</v>
      </c>
      <c r="H636" s="27">
        <v>4</v>
      </c>
      <c r="I636" s="27">
        <v>4</v>
      </c>
      <c r="J636" s="27">
        <v>5</v>
      </c>
      <c r="K636" s="27">
        <v>4</v>
      </c>
      <c r="L636" s="27">
        <v>4</v>
      </c>
      <c r="M636" s="27">
        <v>4</v>
      </c>
      <c r="N636" s="27">
        <v>4</v>
      </c>
      <c r="O636" s="27">
        <v>4</v>
      </c>
      <c r="P636" s="27">
        <v>4</v>
      </c>
      <c r="Q636" s="27">
        <v>5</v>
      </c>
      <c r="R636" s="27">
        <v>5</v>
      </c>
      <c r="S636" s="27">
        <v>5</v>
      </c>
      <c r="T636" s="27">
        <v>0</v>
      </c>
      <c r="U636" s="27">
        <v>5</v>
      </c>
      <c r="V636" s="27">
        <v>4</v>
      </c>
      <c r="W636" s="27">
        <v>4</v>
      </c>
      <c r="X636" s="27">
        <v>5</v>
      </c>
      <c r="Y636" s="27">
        <v>4</v>
      </c>
      <c r="Z636" s="27">
        <v>5</v>
      </c>
      <c r="AA636" s="27">
        <v>5</v>
      </c>
      <c r="AB636" s="27">
        <v>5</v>
      </c>
      <c r="AC636" s="27">
        <v>5</v>
      </c>
      <c r="AD636" s="27">
        <v>5</v>
      </c>
      <c r="AE636" s="27">
        <v>4</v>
      </c>
      <c r="AF636" s="27">
        <v>5</v>
      </c>
      <c r="AG636" s="27">
        <v>5</v>
      </c>
      <c r="AH636" s="27">
        <v>5</v>
      </c>
      <c r="AI636" s="27">
        <v>5</v>
      </c>
      <c r="AJ636" s="27">
        <v>5</v>
      </c>
      <c r="AK636" s="27">
        <v>5</v>
      </c>
      <c r="AL636" s="27">
        <v>5</v>
      </c>
      <c r="AM636" s="27">
        <v>5</v>
      </c>
      <c r="AN636" s="27">
        <v>5</v>
      </c>
      <c r="AO636" s="27">
        <v>4</v>
      </c>
      <c r="AP636" s="27">
        <v>4</v>
      </c>
      <c r="AQ636" s="27">
        <v>5</v>
      </c>
      <c r="AR636" s="27">
        <v>5</v>
      </c>
      <c r="AS636" s="27">
        <v>5</v>
      </c>
      <c r="AT636" s="27">
        <v>4</v>
      </c>
      <c r="AU636" s="27">
        <v>4</v>
      </c>
      <c r="AV636" s="27">
        <v>4</v>
      </c>
      <c r="AW636" s="27">
        <v>4</v>
      </c>
      <c r="AX636" s="27">
        <v>4</v>
      </c>
      <c r="AY636" s="27">
        <v>4</v>
      </c>
      <c r="AZ636" s="27">
        <v>4</v>
      </c>
      <c r="BA636" s="27">
        <v>4</v>
      </c>
      <c r="BB636" s="27">
        <v>4</v>
      </c>
      <c r="BC636" s="27">
        <v>5</v>
      </c>
      <c r="BD636" s="27">
        <v>4</v>
      </c>
      <c r="BE636" s="27">
        <v>5</v>
      </c>
      <c r="BF636" s="27">
        <v>5</v>
      </c>
      <c r="BG636" s="27">
        <v>5</v>
      </c>
      <c r="BH636" s="27">
        <v>5</v>
      </c>
      <c r="BI636" s="27">
        <v>4</v>
      </c>
      <c r="BJ636" s="27">
        <v>5</v>
      </c>
      <c r="BK636" s="27">
        <v>0</v>
      </c>
      <c r="BL636" s="27">
        <v>0</v>
      </c>
      <c r="BM636" s="27">
        <v>5</v>
      </c>
      <c r="BN636" s="27">
        <v>4</v>
      </c>
      <c r="BO636" s="27">
        <v>3</v>
      </c>
      <c r="BP636" s="27">
        <v>5</v>
      </c>
      <c r="BQ636" s="27">
        <v>5</v>
      </c>
      <c r="BR636" s="27">
        <v>4</v>
      </c>
      <c r="BS636" s="27">
        <v>4</v>
      </c>
      <c r="BT636" s="27">
        <v>5</v>
      </c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</row>
    <row r="637" spans="1:93" x14ac:dyDescent="0.25">
      <c r="A637" s="7" t="s">
        <v>22</v>
      </c>
      <c r="B637" s="6" t="str">
        <f>'[1]Методика оценки'!$C$98</f>
        <v>Качество работы музыкальных руководителей</v>
      </c>
      <c r="C637" s="14" t="s">
        <v>36</v>
      </c>
      <c r="D637" s="27">
        <v>5</v>
      </c>
      <c r="E637" s="27">
        <v>5</v>
      </c>
      <c r="F637" s="27">
        <v>4</v>
      </c>
      <c r="G637" s="27">
        <v>0</v>
      </c>
      <c r="H637" s="27">
        <v>0</v>
      </c>
      <c r="I637" s="27">
        <v>4</v>
      </c>
      <c r="J637" s="27">
        <v>5</v>
      </c>
      <c r="K637" s="27">
        <v>4</v>
      </c>
      <c r="L637" s="27">
        <v>4</v>
      </c>
      <c r="M637" s="27">
        <v>0</v>
      </c>
      <c r="N637" s="27">
        <v>0</v>
      </c>
      <c r="O637" s="27">
        <v>0</v>
      </c>
      <c r="P637" s="27">
        <v>0</v>
      </c>
      <c r="Q637" s="27">
        <v>5</v>
      </c>
      <c r="R637" s="27">
        <v>0</v>
      </c>
      <c r="S637" s="27">
        <v>5</v>
      </c>
      <c r="T637" s="27">
        <v>4</v>
      </c>
      <c r="U637" s="27">
        <v>4</v>
      </c>
      <c r="V637" s="27">
        <v>0</v>
      </c>
      <c r="W637" s="27">
        <v>0</v>
      </c>
      <c r="X637" s="27">
        <v>0</v>
      </c>
      <c r="Y637" s="27">
        <v>0</v>
      </c>
      <c r="Z637" s="27">
        <v>5</v>
      </c>
      <c r="AA637" s="27">
        <v>0</v>
      </c>
      <c r="AB637" s="27">
        <v>3</v>
      </c>
      <c r="AC637" s="27">
        <v>0</v>
      </c>
      <c r="AD637" s="27">
        <v>5</v>
      </c>
      <c r="AE637" s="27">
        <v>0</v>
      </c>
      <c r="AF637" s="27">
        <v>5</v>
      </c>
      <c r="AG637" s="27">
        <v>3</v>
      </c>
      <c r="AH637" s="27">
        <v>5</v>
      </c>
      <c r="AI637" s="27">
        <v>0</v>
      </c>
      <c r="AJ637" s="27">
        <v>0</v>
      </c>
      <c r="AK637" s="27">
        <v>0</v>
      </c>
      <c r="AL637" s="27">
        <v>5</v>
      </c>
      <c r="AM637" s="27">
        <v>0</v>
      </c>
      <c r="AN637" s="27">
        <v>4</v>
      </c>
      <c r="AO637" s="27">
        <v>4</v>
      </c>
      <c r="AP637" s="27">
        <v>4</v>
      </c>
      <c r="AQ637" s="27">
        <v>0</v>
      </c>
      <c r="AR637" s="27">
        <v>4</v>
      </c>
      <c r="AS637" s="27">
        <v>4</v>
      </c>
      <c r="AT637" s="27">
        <v>4</v>
      </c>
      <c r="AU637" s="27">
        <v>5</v>
      </c>
      <c r="AV637" s="27">
        <v>3</v>
      </c>
      <c r="AW637" s="27">
        <v>3</v>
      </c>
      <c r="AX637" s="27">
        <v>0</v>
      </c>
      <c r="AY637" s="27">
        <v>0</v>
      </c>
      <c r="AZ637" s="27">
        <v>4</v>
      </c>
      <c r="BA637" s="27">
        <v>4</v>
      </c>
      <c r="BB637" s="27">
        <v>4</v>
      </c>
      <c r="BC637" s="27">
        <v>5</v>
      </c>
      <c r="BD637" s="27">
        <v>0</v>
      </c>
      <c r="BE637" s="27">
        <v>4</v>
      </c>
      <c r="BF637" s="27">
        <v>5</v>
      </c>
      <c r="BG637" s="27">
        <v>4</v>
      </c>
      <c r="BH637" s="27">
        <v>5</v>
      </c>
      <c r="BI637" s="27">
        <v>0</v>
      </c>
      <c r="BJ637" s="27">
        <v>0</v>
      </c>
      <c r="BK637" s="27">
        <v>0</v>
      </c>
      <c r="BL637" s="27">
        <v>0</v>
      </c>
      <c r="BM637" s="27">
        <v>0</v>
      </c>
      <c r="BN637" s="27">
        <v>4</v>
      </c>
      <c r="BO637" s="27">
        <v>4</v>
      </c>
      <c r="BP637" s="27">
        <v>4</v>
      </c>
      <c r="BQ637" s="27">
        <v>5</v>
      </c>
      <c r="BR637" s="27">
        <v>5</v>
      </c>
      <c r="BS637" s="27">
        <v>0</v>
      </c>
      <c r="BT637" s="27">
        <v>5</v>
      </c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</row>
    <row r="638" spans="1:93" x14ac:dyDescent="0.25">
      <c r="A638" s="6">
        <v>16</v>
      </c>
      <c r="B638" s="6" t="str">
        <f>'[1]Методика оценки'!$C$104</f>
        <v>Качество работы учителей по физкультуре</v>
      </c>
      <c r="C638" s="14" t="s">
        <v>37</v>
      </c>
      <c r="D638" s="27">
        <v>5</v>
      </c>
      <c r="E638" s="27">
        <v>4</v>
      </c>
      <c r="F638" s="27">
        <v>4</v>
      </c>
      <c r="G638" s="27">
        <v>0</v>
      </c>
      <c r="H638" s="27">
        <v>0</v>
      </c>
      <c r="I638" s="27">
        <v>4</v>
      </c>
      <c r="J638" s="27">
        <v>0</v>
      </c>
      <c r="K638" s="27">
        <v>0</v>
      </c>
      <c r="L638" s="27">
        <v>4</v>
      </c>
      <c r="M638" s="27">
        <v>0</v>
      </c>
      <c r="N638" s="27">
        <v>0</v>
      </c>
      <c r="O638" s="27">
        <v>2</v>
      </c>
      <c r="P638" s="27">
        <v>0</v>
      </c>
      <c r="Q638" s="27">
        <v>5</v>
      </c>
      <c r="R638" s="27">
        <v>0</v>
      </c>
      <c r="S638" s="27">
        <v>4</v>
      </c>
      <c r="T638" s="27">
        <v>0</v>
      </c>
      <c r="U638" s="27">
        <v>5</v>
      </c>
      <c r="V638" s="27">
        <v>4</v>
      </c>
      <c r="W638" s="27">
        <v>0</v>
      </c>
      <c r="X638" s="27">
        <v>0</v>
      </c>
      <c r="Y638" s="27">
        <v>0</v>
      </c>
      <c r="Z638" s="27">
        <v>5</v>
      </c>
      <c r="AA638" s="27">
        <v>0</v>
      </c>
      <c r="AB638" s="27">
        <v>0</v>
      </c>
      <c r="AC638" s="27">
        <v>0</v>
      </c>
      <c r="AD638" s="27">
        <v>5</v>
      </c>
      <c r="AE638" s="27">
        <v>4</v>
      </c>
      <c r="AF638" s="27">
        <v>5</v>
      </c>
      <c r="AG638" s="27">
        <v>0</v>
      </c>
      <c r="AH638" s="27">
        <v>0</v>
      </c>
      <c r="AI638" s="27">
        <v>0</v>
      </c>
      <c r="AJ638" s="27">
        <v>0</v>
      </c>
      <c r="AK638" s="27">
        <v>0</v>
      </c>
      <c r="AL638" s="27">
        <v>5</v>
      </c>
      <c r="AM638" s="27">
        <v>0</v>
      </c>
      <c r="AN638" s="27">
        <v>0</v>
      </c>
      <c r="AO638" s="27">
        <v>4</v>
      </c>
      <c r="AP638" s="27">
        <v>4</v>
      </c>
      <c r="AQ638" s="27">
        <v>0</v>
      </c>
      <c r="AR638" s="27">
        <v>0</v>
      </c>
      <c r="AS638" s="27">
        <v>0</v>
      </c>
      <c r="AT638" s="27">
        <v>4</v>
      </c>
      <c r="AU638" s="27">
        <v>0</v>
      </c>
      <c r="AV638" s="27">
        <v>0</v>
      </c>
      <c r="AW638" s="27">
        <v>0</v>
      </c>
      <c r="AX638" s="27">
        <v>0</v>
      </c>
      <c r="AY638" s="27">
        <v>0</v>
      </c>
      <c r="AZ638" s="27">
        <v>0</v>
      </c>
      <c r="BA638" s="27">
        <v>0</v>
      </c>
      <c r="BB638" s="27">
        <v>4</v>
      </c>
      <c r="BC638" s="27">
        <v>0</v>
      </c>
      <c r="BD638" s="27">
        <v>0</v>
      </c>
      <c r="BE638" s="27">
        <v>4</v>
      </c>
      <c r="BF638" s="27">
        <v>5</v>
      </c>
      <c r="BG638" s="27">
        <v>4</v>
      </c>
      <c r="BH638" s="27">
        <v>5</v>
      </c>
      <c r="BI638" s="27">
        <v>0</v>
      </c>
      <c r="BJ638" s="27">
        <v>0</v>
      </c>
      <c r="BK638" s="27">
        <v>0</v>
      </c>
      <c r="BL638" s="27">
        <v>0</v>
      </c>
      <c r="BM638" s="27">
        <v>5</v>
      </c>
      <c r="BN638" s="27">
        <v>0</v>
      </c>
      <c r="BO638" s="27">
        <v>0</v>
      </c>
      <c r="BP638" s="27">
        <v>0</v>
      </c>
      <c r="BQ638" s="27">
        <v>5</v>
      </c>
      <c r="BR638" s="27">
        <v>0</v>
      </c>
      <c r="BS638" s="27">
        <v>0</v>
      </c>
      <c r="BT638" s="27">
        <v>5</v>
      </c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</row>
    <row r="639" spans="1:93" x14ac:dyDescent="0.25">
      <c r="A639" s="7" t="s">
        <v>23</v>
      </c>
      <c r="B639" s="6" t="str">
        <f>'[1]Методика оценки'!$C$110</f>
        <v>Качество работы учителей-логопедов</v>
      </c>
      <c r="C639" s="14" t="s">
        <v>38</v>
      </c>
      <c r="D639" s="27">
        <v>5</v>
      </c>
      <c r="E639" s="27">
        <v>0</v>
      </c>
      <c r="F639" s="27">
        <v>4</v>
      </c>
      <c r="G639" s="27">
        <v>0</v>
      </c>
      <c r="H639" s="27">
        <v>0</v>
      </c>
      <c r="I639" s="27">
        <v>0</v>
      </c>
      <c r="J639" s="27">
        <v>0</v>
      </c>
      <c r="K639" s="27">
        <v>0</v>
      </c>
      <c r="L639" s="27">
        <v>4</v>
      </c>
      <c r="M639" s="27">
        <v>0</v>
      </c>
      <c r="N639" s="27">
        <v>0</v>
      </c>
      <c r="O639" s="27">
        <v>3</v>
      </c>
      <c r="P639" s="27">
        <v>0</v>
      </c>
      <c r="Q639" s="27">
        <v>0</v>
      </c>
      <c r="R639" s="27">
        <v>0</v>
      </c>
      <c r="S639" s="27">
        <v>4</v>
      </c>
      <c r="T639" s="27">
        <v>0</v>
      </c>
      <c r="U639" s="27">
        <v>5</v>
      </c>
      <c r="V639" s="27">
        <v>0</v>
      </c>
      <c r="W639" s="27">
        <v>0</v>
      </c>
      <c r="X639" s="27">
        <v>0</v>
      </c>
      <c r="Y639" s="27">
        <v>0</v>
      </c>
      <c r="Z639" s="27">
        <v>5</v>
      </c>
      <c r="AA639" s="27">
        <v>0</v>
      </c>
      <c r="AB639" s="27">
        <v>5</v>
      </c>
      <c r="AC639" s="27">
        <v>0</v>
      </c>
      <c r="AD639" s="27">
        <v>5</v>
      </c>
      <c r="AE639" s="27">
        <v>0</v>
      </c>
      <c r="AF639" s="27">
        <v>0</v>
      </c>
      <c r="AG639" s="27">
        <v>5</v>
      </c>
      <c r="AH639" s="27">
        <v>0</v>
      </c>
      <c r="AI639" s="27">
        <v>0</v>
      </c>
      <c r="AJ639" s="27">
        <v>0</v>
      </c>
      <c r="AK639" s="27">
        <v>4</v>
      </c>
      <c r="AL639" s="27">
        <v>5</v>
      </c>
      <c r="AM639" s="27">
        <v>5</v>
      </c>
      <c r="AN639" s="27">
        <v>0</v>
      </c>
      <c r="AO639" s="27">
        <v>4</v>
      </c>
      <c r="AP639" s="27">
        <v>0</v>
      </c>
      <c r="AQ639" s="27">
        <v>0</v>
      </c>
      <c r="AR639" s="27">
        <v>0</v>
      </c>
      <c r="AS639" s="27">
        <v>0</v>
      </c>
      <c r="AT639" s="27">
        <v>4</v>
      </c>
      <c r="AU639" s="27">
        <v>0</v>
      </c>
      <c r="AV639" s="27">
        <v>0</v>
      </c>
      <c r="AW639" s="27">
        <v>3</v>
      </c>
      <c r="AX639" s="27">
        <v>0</v>
      </c>
      <c r="AY639" s="27">
        <v>0</v>
      </c>
      <c r="AZ639" s="27">
        <v>4</v>
      </c>
      <c r="BA639" s="27">
        <v>4</v>
      </c>
      <c r="BB639" s="27">
        <v>4</v>
      </c>
      <c r="BC639" s="27">
        <v>4</v>
      </c>
      <c r="BD639" s="27">
        <v>0</v>
      </c>
      <c r="BE639" s="27">
        <v>3</v>
      </c>
      <c r="BF639" s="27">
        <v>5</v>
      </c>
      <c r="BG639" s="27">
        <v>4</v>
      </c>
      <c r="BH639" s="27">
        <v>5</v>
      </c>
      <c r="BI639" s="27">
        <v>0</v>
      </c>
      <c r="BJ639" s="27">
        <v>0</v>
      </c>
      <c r="BK639" s="27">
        <v>0</v>
      </c>
      <c r="BL639" s="27">
        <v>0</v>
      </c>
      <c r="BM639" s="27">
        <v>5</v>
      </c>
      <c r="BN639" s="27">
        <v>0</v>
      </c>
      <c r="BO639" s="27">
        <v>4</v>
      </c>
      <c r="BP639" s="27">
        <v>0</v>
      </c>
      <c r="BQ639" s="27">
        <v>5</v>
      </c>
      <c r="BR639" s="27">
        <v>0</v>
      </c>
      <c r="BS639" s="27">
        <v>0</v>
      </c>
      <c r="BT639" s="27">
        <v>0</v>
      </c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</row>
    <row r="640" spans="1:93" x14ac:dyDescent="0.25">
      <c r="A640" s="7" t="s">
        <v>24</v>
      </c>
      <c r="B640" s="6" t="str">
        <f>'[1]Методика оценки'!$C$116</f>
        <v>Качество работы учителей-дефектологов</v>
      </c>
      <c r="C640" s="14" t="s">
        <v>39</v>
      </c>
      <c r="D640" s="27">
        <v>0</v>
      </c>
      <c r="E640" s="27">
        <v>0</v>
      </c>
      <c r="F640" s="27">
        <v>0</v>
      </c>
      <c r="G640" s="27">
        <v>0</v>
      </c>
      <c r="H640" s="27">
        <v>0</v>
      </c>
      <c r="I640" s="27">
        <v>0</v>
      </c>
      <c r="J640" s="27">
        <v>0</v>
      </c>
      <c r="K640" s="27">
        <v>0</v>
      </c>
      <c r="L640" s="27">
        <v>4</v>
      </c>
      <c r="M640" s="27">
        <v>0</v>
      </c>
      <c r="N640" s="27">
        <v>0</v>
      </c>
      <c r="O640" s="27">
        <v>0</v>
      </c>
      <c r="P640" s="27">
        <v>0</v>
      </c>
      <c r="Q640" s="27">
        <v>0</v>
      </c>
      <c r="R640" s="27">
        <v>0</v>
      </c>
      <c r="S640" s="27">
        <v>4</v>
      </c>
      <c r="T640" s="27">
        <v>0</v>
      </c>
      <c r="U640" s="27">
        <v>5</v>
      </c>
      <c r="V640" s="27">
        <v>0</v>
      </c>
      <c r="W640" s="27">
        <v>0</v>
      </c>
      <c r="X640" s="27">
        <v>0</v>
      </c>
      <c r="Y640" s="27">
        <v>0</v>
      </c>
      <c r="Z640" s="27">
        <v>5</v>
      </c>
      <c r="AA640" s="27">
        <v>0</v>
      </c>
      <c r="AB640" s="27">
        <v>0</v>
      </c>
      <c r="AC640" s="27">
        <v>0</v>
      </c>
      <c r="AD640" s="27">
        <v>0</v>
      </c>
      <c r="AE640" s="27">
        <v>0</v>
      </c>
      <c r="AF640" s="27">
        <v>0</v>
      </c>
      <c r="AG640" s="27">
        <v>0</v>
      </c>
      <c r="AH640" s="27">
        <v>0</v>
      </c>
      <c r="AI640" s="27">
        <v>0</v>
      </c>
      <c r="AJ640" s="27">
        <v>0</v>
      </c>
      <c r="AK640" s="27">
        <v>0</v>
      </c>
      <c r="AL640" s="27">
        <v>0</v>
      </c>
      <c r="AM640" s="27">
        <v>0</v>
      </c>
      <c r="AN640" s="27">
        <v>0</v>
      </c>
      <c r="AO640" s="27">
        <v>4</v>
      </c>
      <c r="AP640" s="27">
        <v>0</v>
      </c>
      <c r="AQ640" s="27">
        <v>0</v>
      </c>
      <c r="AR640" s="27">
        <v>0</v>
      </c>
      <c r="AS640" s="27">
        <v>0</v>
      </c>
      <c r="AT640" s="27">
        <v>4</v>
      </c>
      <c r="AU640" s="27">
        <v>0</v>
      </c>
      <c r="AV640" s="27">
        <v>0</v>
      </c>
      <c r="AW640" s="27">
        <v>0</v>
      </c>
      <c r="AX640" s="27">
        <v>0</v>
      </c>
      <c r="AY640" s="27">
        <v>4</v>
      </c>
      <c r="AZ640" s="27">
        <v>4</v>
      </c>
      <c r="BA640" s="27">
        <v>4</v>
      </c>
      <c r="BB640" s="27">
        <v>4</v>
      </c>
      <c r="BC640" s="27">
        <v>0</v>
      </c>
      <c r="BD640" s="27">
        <v>0</v>
      </c>
      <c r="BE640" s="27">
        <v>5</v>
      </c>
      <c r="BF640" s="27">
        <v>5</v>
      </c>
      <c r="BG640" s="27">
        <v>4</v>
      </c>
      <c r="BH640" s="27">
        <v>5</v>
      </c>
      <c r="BI640" s="27">
        <v>4</v>
      </c>
      <c r="BJ640" s="27">
        <v>0</v>
      </c>
      <c r="BK640" s="27">
        <v>0</v>
      </c>
      <c r="BL640" s="27">
        <v>0</v>
      </c>
      <c r="BM640" s="27">
        <v>0</v>
      </c>
      <c r="BN640" s="27">
        <v>0</v>
      </c>
      <c r="BO640" s="27">
        <v>0</v>
      </c>
      <c r="BP640" s="27">
        <v>0</v>
      </c>
      <c r="BQ640" s="27">
        <v>0</v>
      </c>
      <c r="BR640" s="27">
        <v>0</v>
      </c>
      <c r="BS640" s="27">
        <v>0</v>
      </c>
      <c r="BT640" s="27">
        <v>0</v>
      </c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</row>
    <row r="641" spans="1:93" x14ac:dyDescent="0.25">
      <c r="A641" s="7" t="s">
        <v>25</v>
      </c>
      <c r="B641" s="6" t="str">
        <f>'[1]Методика оценки'!$C$122</f>
        <v>Качество работы педагогов-психологов</v>
      </c>
      <c r="C641" s="14" t="s">
        <v>40</v>
      </c>
      <c r="D641" s="27">
        <v>5</v>
      </c>
      <c r="E641" s="27">
        <v>4</v>
      </c>
      <c r="F641" s="27">
        <v>4</v>
      </c>
      <c r="G641" s="27">
        <v>0</v>
      </c>
      <c r="H641" s="27">
        <v>0</v>
      </c>
      <c r="I641" s="27">
        <v>4</v>
      </c>
      <c r="J641" s="27">
        <v>5</v>
      </c>
      <c r="K641" s="27">
        <v>0</v>
      </c>
      <c r="L641" s="27">
        <v>4</v>
      </c>
      <c r="M641" s="27">
        <v>0</v>
      </c>
      <c r="N641" s="27">
        <v>4</v>
      </c>
      <c r="O641" s="27">
        <v>4</v>
      </c>
      <c r="P641" s="27">
        <v>0</v>
      </c>
      <c r="Q641" s="27">
        <v>5</v>
      </c>
      <c r="R641" s="27">
        <v>0</v>
      </c>
      <c r="S641" s="27">
        <v>5</v>
      </c>
      <c r="T641" s="27">
        <v>0</v>
      </c>
      <c r="U641" s="27">
        <v>5</v>
      </c>
      <c r="V641" s="27">
        <v>4</v>
      </c>
      <c r="W641" s="27">
        <v>0</v>
      </c>
      <c r="X641" s="27">
        <v>4</v>
      </c>
      <c r="Y641" s="27">
        <v>0</v>
      </c>
      <c r="Z641" s="27">
        <v>5</v>
      </c>
      <c r="AA641" s="27">
        <v>0</v>
      </c>
      <c r="AB641" s="27">
        <v>5</v>
      </c>
      <c r="AC641" s="27">
        <v>0</v>
      </c>
      <c r="AD641" s="27">
        <v>5</v>
      </c>
      <c r="AE641" s="27">
        <v>4</v>
      </c>
      <c r="AF641" s="27">
        <v>0</v>
      </c>
      <c r="AG641" s="27">
        <v>5</v>
      </c>
      <c r="AH641" s="27">
        <v>0</v>
      </c>
      <c r="AI641" s="27">
        <v>0</v>
      </c>
      <c r="AJ641" s="27">
        <v>0</v>
      </c>
      <c r="AK641" s="27">
        <v>0</v>
      </c>
      <c r="AL641" s="27">
        <v>5</v>
      </c>
      <c r="AM641" s="27">
        <v>5</v>
      </c>
      <c r="AN641" s="27">
        <v>0</v>
      </c>
      <c r="AO641" s="27">
        <v>4</v>
      </c>
      <c r="AP641" s="27">
        <v>4</v>
      </c>
      <c r="AQ641" s="27">
        <v>4</v>
      </c>
      <c r="AR641" s="27">
        <v>0</v>
      </c>
      <c r="AS641" s="27">
        <v>0</v>
      </c>
      <c r="AT641" s="27">
        <v>4</v>
      </c>
      <c r="AU641" s="27">
        <v>4</v>
      </c>
      <c r="AV641" s="27">
        <v>0</v>
      </c>
      <c r="AW641" s="27">
        <v>4</v>
      </c>
      <c r="AX641" s="27">
        <v>0</v>
      </c>
      <c r="AY641" s="27">
        <v>0</v>
      </c>
      <c r="AZ641" s="27">
        <v>4</v>
      </c>
      <c r="BA641" s="27">
        <v>4</v>
      </c>
      <c r="BB641" s="27">
        <v>4</v>
      </c>
      <c r="BC641" s="27">
        <v>5</v>
      </c>
      <c r="BD641" s="27">
        <v>4</v>
      </c>
      <c r="BE641" s="27">
        <v>0</v>
      </c>
      <c r="BF641" s="27">
        <v>4</v>
      </c>
      <c r="BG641" s="27">
        <v>5</v>
      </c>
      <c r="BH641" s="27">
        <v>5</v>
      </c>
      <c r="BI641" s="27">
        <v>0</v>
      </c>
      <c r="BJ641" s="27">
        <v>4</v>
      </c>
      <c r="BK641" s="27">
        <v>0</v>
      </c>
      <c r="BL641" s="27">
        <v>0</v>
      </c>
      <c r="BM641" s="27">
        <v>5</v>
      </c>
      <c r="BN641" s="27">
        <v>3</v>
      </c>
      <c r="BO641" s="27">
        <v>3</v>
      </c>
      <c r="BP641" s="27">
        <v>0</v>
      </c>
      <c r="BQ641" s="27">
        <v>5</v>
      </c>
      <c r="BR641" s="27">
        <v>4</v>
      </c>
      <c r="BS641" s="27">
        <v>0</v>
      </c>
      <c r="BT641" s="27">
        <v>5</v>
      </c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</row>
    <row r="642" spans="1:93" x14ac:dyDescent="0.25">
      <c r="A642" s="7" t="s">
        <v>26</v>
      </c>
      <c r="B642" s="6" t="str">
        <f>'[1]Методика оценки'!$C$128</f>
        <v>Качество работы медицинского персонала</v>
      </c>
      <c r="C642" s="14" t="s">
        <v>41</v>
      </c>
      <c r="D642" s="27">
        <v>5</v>
      </c>
      <c r="E642" s="27">
        <v>5</v>
      </c>
      <c r="F642" s="27">
        <v>4</v>
      </c>
      <c r="G642" s="27">
        <v>5</v>
      </c>
      <c r="H642" s="27">
        <v>5</v>
      </c>
      <c r="I642" s="27">
        <v>5</v>
      </c>
      <c r="J642" s="27">
        <v>5</v>
      </c>
      <c r="K642" s="27">
        <v>4</v>
      </c>
      <c r="L642" s="27">
        <v>4</v>
      </c>
      <c r="M642" s="27">
        <v>4</v>
      </c>
      <c r="N642" s="27">
        <v>4</v>
      </c>
      <c r="O642" s="27">
        <v>4</v>
      </c>
      <c r="P642" s="27">
        <v>4</v>
      </c>
      <c r="Q642" s="27">
        <v>5</v>
      </c>
      <c r="R642" s="27">
        <v>5</v>
      </c>
      <c r="S642" s="27">
        <v>5</v>
      </c>
      <c r="T642" s="27">
        <v>4</v>
      </c>
      <c r="U642" s="27">
        <v>5</v>
      </c>
      <c r="V642" s="27">
        <v>4</v>
      </c>
      <c r="W642" s="27">
        <v>4</v>
      </c>
      <c r="X642" s="27">
        <v>4</v>
      </c>
      <c r="Y642" s="27">
        <v>4</v>
      </c>
      <c r="Z642" s="27">
        <v>5</v>
      </c>
      <c r="AA642" s="27">
        <v>5</v>
      </c>
      <c r="AB642" s="27">
        <v>5</v>
      </c>
      <c r="AC642" s="27">
        <v>5</v>
      </c>
      <c r="AD642" s="27">
        <v>5</v>
      </c>
      <c r="AE642" s="27">
        <v>4</v>
      </c>
      <c r="AF642" s="27">
        <v>3</v>
      </c>
      <c r="AG642" s="27">
        <v>5</v>
      </c>
      <c r="AH642" s="27">
        <v>5</v>
      </c>
      <c r="AI642" s="27">
        <v>5</v>
      </c>
      <c r="AJ642" s="27">
        <v>4</v>
      </c>
      <c r="AK642" s="27">
        <v>5</v>
      </c>
      <c r="AL642" s="27">
        <v>5</v>
      </c>
      <c r="AM642" s="27">
        <v>5</v>
      </c>
      <c r="AN642" s="27">
        <v>4</v>
      </c>
      <c r="AO642" s="27">
        <v>4</v>
      </c>
      <c r="AP642" s="27">
        <v>5</v>
      </c>
      <c r="AQ642" s="27">
        <v>4</v>
      </c>
      <c r="AR642" s="27">
        <v>4</v>
      </c>
      <c r="AS642" s="27">
        <v>4</v>
      </c>
      <c r="AT642" s="27">
        <v>4</v>
      </c>
      <c r="AU642" s="27">
        <v>4</v>
      </c>
      <c r="AV642" s="27">
        <v>5</v>
      </c>
      <c r="AW642" s="27">
        <v>5</v>
      </c>
      <c r="AX642" s="27">
        <v>4</v>
      </c>
      <c r="AY642" s="27">
        <v>4</v>
      </c>
      <c r="AZ642" s="27">
        <v>5</v>
      </c>
      <c r="BA642" s="27">
        <v>4</v>
      </c>
      <c r="BB642" s="27">
        <v>5</v>
      </c>
      <c r="BC642" s="27">
        <v>5</v>
      </c>
      <c r="BD642" s="27">
        <v>4</v>
      </c>
      <c r="BE642" s="27">
        <v>5</v>
      </c>
      <c r="BF642" s="27">
        <v>5</v>
      </c>
      <c r="BG642" s="27">
        <v>5</v>
      </c>
      <c r="BH642" s="27">
        <v>5</v>
      </c>
      <c r="BI642" s="27">
        <v>4</v>
      </c>
      <c r="BJ642" s="27">
        <v>4</v>
      </c>
      <c r="BK642" s="27">
        <v>4</v>
      </c>
      <c r="BL642" s="27">
        <v>5</v>
      </c>
      <c r="BM642" s="27">
        <v>5</v>
      </c>
      <c r="BN642" s="27">
        <v>4</v>
      </c>
      <c r="BO642" s="27">
        <v>0</v>
      </c>
      <c r="BP642" s="27">
        <v>5</v>
      </c>
      <c r="BQ642" s="27">
        <v>5</v>
      </c>
      <c r="BR642" s="27">
        <v>4</v>
      </c>
      <c r="BS642" s="27">
        <v>5</v>
      </c>
      <c r="BT642" s="27">
        <v>5</v>
      </c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</row>
    <row r="643" spans="1:93" x14ac:dyDescent="0.25">
      <c r="A643" s="7" t="s">
        <v>27</v>
      </c>
      <c r="B643" s="6" t="str">
        <f>'[1]Методика оценки'!$C$134</f>
        <v>Качество работы сотрудников пищевого блока</v>
      </c>
      <c r="C643" s="14" t="s">
        <v>44</v>
      </c>
      <c r="D643" s="27">
        <v>5</v>
      </c>
      <c r="E643" s="27">
        <v>4</v>
      </c>
      <c r="F643" s="27">
        <v>5</v>
      </c>
      <c r="G643" s="27">
        <v>5</v>
      </c>
      <c r="H643" s="27">
        <v>0</v>
      </c>
      <c r="I643" s="27">
        <v>5</v>
      </c>
      <c r="J643" s="27">
        <v>5</v>
      </c>
      <c r="K643" s="27">
        <v>4</v>
      </c>
      <c r="L643" s="27">
        <v>4</v>
      </c>
      <c r="M643" s="27">
        <v>0</v>
      </c>
      <c r="N643" s="27">
        <v>4</v>
      </c>
      <c r="O643" s="27">
        <v>4</v>
      </c>
      <c r="P643" s="27">
        <v>4</v>
      </c>
      <c r="Q643" s="27">
        <v>5</v>
      </c>
      <c r="R643" s="27">
        <v>4</v>
      </c>
      <c r="S643" s="27">
        <v>4</v>
      </c>
      <c r="T643" s="27">
        <v>3</v>
      </c>
      <c r="U643" s="27">
        <v>5</v>
      </c>
      <c r="V643" s="27">
        <v>5</v>
      </c>
      <c r="W643" s="27">
        <v>4</v>
      </c>
      <c r="X643" s="27">
        <v>4</v>
      </c>
      <c r="Y643" s="27">
        <v>5</v>
      </c>
      <c r="Z643" s="27">
        <v>5</v>
      </c>
      <c r="AA643" s="27">
        <v>4</v>
      </c>
      <c r="AB643" s="27">
        <v>5</v>
      </c>
      <c r="AC643" s="27">
        <v>5</v>
      </c>
      <c r="AD643" s="27">
        <v>5</v>
      </c>
      <c r="AE643" s="27">
        <v>4</v>
      </c>
      <c r="AF643" s="27">
        <v>3</v>
      </c>
      <c r="AG643" s="27">
        <v>5</v>
      </c>
      <c r="AH643" s="27">
        <v>5</v>
      </c>
      <c r="AI643" s="27">
        <v>5</v>
      </c>
      <c r="AJ643" s="27">
        <v>4</v>
      </c>
      <c r="AK643" s="27">
        <v>5</v>
      </c>
      <c r="AL643" s="27">
        <v>5</v>
      </c>
      <c r="AM643" s="27">
        <v>3</v>
      </c>
      <c r="AN643" s="27">
        <v>0</v>
      </c>
      <c r="AO643" s="27">
        <v>4</v>
      </c>
      <c r="AP643" s="27">
        <v>5</v>
      </c>
      <c r="AQ643" s="27">
        <v>4</v>
      </c>
      <c r="AR643" s="27">
        <v>0</v>
      </c>
      <c r="AS643" s="27">
        <v>0</v>
      </c>
      <c r="AT643" s="27">
        <v>4</v>
      </c>
      <c r="AU643" s="27">
        <v>5</v>
      </c>
      <c r="AV643" s="27">
        <v>4</v>
      </c>
      <c r="AW643" s="27">
        <v>4</v>
      </c>
      <c r="AX643" s="27">
        <v>4</v>
      </c>
      <c r="AY643" s="27">
        <v>4</v>
      </c>
      <c r="AZ643" s="27">
        <v>5</v>
      </c>
      <c r="BA643" s="27">
        <v>5</v>
      </c>
      <c r="BB643" s="27">
        <v>4</v>
      </c>
      <c r="BC643" s="27">
        <v>5</v>
      </c>
      <c r="BD643" s="27">
        <v>4</v>
      </c>
      <c r="BE643" s="27">
        <v>4</v>
      </c>
      <c r="BF643" s="27">
        <v>5</v>
      </c>
      <c r="BG643" s="27">
        <v>5</v>
      </c>
      <c r="BH643" s="27">
        <v>5</v>
      </c>
      <c r="BI643" s="27">
        <v>4</v>
      </c>
      <c r="BJ643" s="27">
        <v>4</v>
      </c>
      <c r="BK643" s="27">
        <v>4</v>
      </c>
      <c r="BL643" s="27">
        <v>5</v>
      </c>
      <c r="BM643" s="27">
        <v>5</v>
      </c>
      <c r="BN643" s="27">
        <v>4</v>
      </c>
      <c r="BO643" s="27">
        <v>4</v>
      </c>
      <c r="BP643" s="27">
        <v>5</v>
      </c>
      <c r="BQ643" s="27">
        <v>5</v>
      </c>
      <c r="BR643" s="27">
        <v>5</v>
      </c>
      <c r="BS643" s="27">
        <v>0</v>
      </c>
      <c r="BT643" s="27">
        <v>5</v>
      </c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</row>
    <row r="644" spans="1:93" ht="30" x14ac:dyDescent="0.25">
      <c r="A644" s="7" t="s">
        <v>28</v>
      </c>
      <c r="B644" s="6" t="str">
        <f>'[1]Методика оценки'!$C$140</f>
        <v>Качество работы педагогов, ведущих занятия в кружках и секциях</v>
      </c>
      <c r="C644" s="14" t="s">
        <v>46</v>
      </c>
      <c r="D644" s="27">
        <v>0</v>
      </c>
      <c r="E644" s="27">
        <v>3</v>
      </c>
      <c r="F644" s="27">
        <v>5</v>
      </c>
      <c r="G644" s="27">
        <v>0</v>
      </c>
      <c r="H644" s="27">
        <v>0</v>
      </c>
      <c r="I644" s="27">
        <v>4</v>
      </c>
      <c r="J644" s="27">
        <v>0</v>
      </c>
      <c r="K644" s="27">
        <v>0</v>
      </c>
      <c r="L644" s="27">
        <v>4</v>
      </c>
      <c r="M644" s="27">
        <v>0</v>
      </c>
      <c r="N644" s="27">
        <v>0</v>
      </c>
      <c r="O644" s="27">
        <v>0</v>
      </c>
      <c r="P644" s="27">
        <v>0</v>
      </c>
      <c r="Q644" s="27">
        <v>5</v>
      </c>
      <c r="R644" s="27">
        <v>4</v>
      </c>
      <c r="S644" s="27">
        <v>5</v>
      </c>
      <c r="T644" s="27">
        <v>0</v>
      </c>
      <c r="U644" s="27">
        <v>5</v>
      </c>
      <c r="V644" s="27">
        <v>0</v>
      </c>
      <c r="W644" s="27">
        <v>0</v>
      </c>
      <c r="X644" s="27">
        <v>5</v>
      </c>
      <c r="Y644" s="27">
        <v>0</v>
      </c>
      <c r="Z644" s="27">
        <v>5</v>
      </c>
      <c r="AA644" s="27">
        <v>0</v>
      </c>
      <c r="AB644" s="27">
        <v>0</v>
      </c>
      <c r="AC644" s="27">
        <v>0</v>
      </c>
      <c r="AD644" s="27">
        <v>5</v>
      </c>
      <c r="AE644" s="27">
        <v>4</v>
      </c>
      <c r="AF644" s="27">
        <v>3</v>
      </c>
      <c r="AG644" s="27">
        <v>0</v>
      </c>
      <c r="AH644" s="27">
        <v>0</v>
      </c>
      <c r="AI644" s="27">
        <v>0</v>
      </c>
      <c r="AJ644" s="27">
        <v>0</v>
      </c>
      <c r="AK644" s="27">
        <v>0</v>
      </c>
      <c r="AL644" s="27">
        <v>0</v>
      </c>
      <c r="AM644" s="27">
        <v>0</v>
      </c>
      <c r="AN644" s="27">
        <v>0</v>
      </c>
      <c r="AO644" s="27">
        <v>0</v>
      </c>
      <c r="AP644" s="27">
        <v>4</v>
      </c>
      <c r="AQ644" s="27">
        <v>5</v>
      </c>
      <c r="AR644" s="27">
        <v>0</v>
      </c>
      <c r="AS644" s="27">
        <v>0</v>
      </c>
      <c r="AT644" s="27">
        <v>0</v>
      </c>
      <c r="AU644" s="27">
        <v>0</v>
      </c>
      <c r="AV644" s="27">
        <v>0</v>
      </c>
      <c r="AW644" s="27">
        <v>4</v>
      </c>
      <c r="AX644" s="27">
        <v>0</v>
      </c>
      <c r="AY644" s="27">
        <v>0</v>
      </c>
      <c r="AZ644" s="27">
        <v>0</v>
      </c>
      <c r="BA644" s="27">
        <v>0</v>
      </c>
      <c r="BB644" s="27">
        <v>4</v>
      </c>
      <c r="BC644" s="27">
        <v>4</v>
      </c>
      <c r="BD644" s="27">
        <v>4</v>
      </c>
      <c r="BE644" s="27">
        <v>0</v>
      </c>
      <c r="BF644" s="27">
        <v>0</v>
      </c>
      <c r="BG644" s="27">
        <v>5</v>
      </c>
      <c r="BH644" s="27">
        <v>0</v>
      </c>
      <c r="BI644" s="27">
        <v>0</v>
      </c>
      <c r="BJ644" s="27">
        <v>5</v>
      </c>
      <c r="BK644" s="27">
        <v>0</v>
      </c>
      <c r="BL644" s="27">
        <v>0</v>
      </c>
      <c r="BM644" s="27">
        <v>0</v>
      </c>
      <c r="BN644" s="27">
        <v>0</v>
      </c>
      <c r="BO644" s="27">
        <v>4</v>
      </c>
      <c r="BP644" s="27">
        <v>4</v>
      </c>
      <c r="BQ644" s="27">
        <v>5</v>
      </c>
      <c r="BR644" s="27">
        <v>0</v>
      </c>
      <c r="BS644" s="27">
        <v>0</v>
      </c>
      <c r="BT644" s="27">
        <v>0</v>
      </c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</row>
    <row r="645" spans="1:93" ht="30" x14ac:dyDescent="0.25">
      <c r="A645" s="7" t="s">
        <v>42</v>
      </c>
      <c r="B645" s="6" t="str">
        <f>'[1]Методика оценки'!$C$147</f>
        <v>Достаточность количества воспитателей и помощников воспитателей в группе</v>
      </c>
      <c r="C645" s="14" t="s">
        <v>47</v>
      </c>
      <c r="D645" s="27">
        <v>5</v>
      </c>
      <c r="E645" s="27">
        <v>5</v>
      </c>
      <c r="F645" s="27">
        <v>5</v>
      </c>
      <c r="G645" s="27">
        <v>5</v>
      </c>
      <c r="H645" s="27">
        <v>5</v>
      </c>
      <c r="I645" s="27">
        <v>2</v>
      </c>
      <c r="J645" s="27">
        <v>5</v>
      </c>
      <c r="K645" s="27">
        <v>5</v>
      </c>
      <c r="L645" s="27">
        <v>5</v>
      </c>
      <c r="M645" s="27">
        <v>2</v>
      </c>
      <c r="N645" s="27">
        <v>2</v>
      </c>
      <c r="O645" s="27">
        <v>5</v>
      </c>
      <c r="P645" s="27">
        <v>5</v>
      </c>
      <c r="Q645" s="27">
        <v>5</v>
      </c>
      <c r="R645" s="27">
        <v>5</v>
      </c>
      <c r="S645" s="27">
        <v>5</v>
      </c>
      <c r="T645" s="27">
        <v>5</v>
      </c>
      <c r="U645" s="27">
        <v>5</v>
      </c>
      <c r="V645" s="27">
        <v>5</v>
      </c>
      <c r="W645" s="27">
        <v>2</v>
      </c>
      <c r="X645" s="27">
        <v>5</v>
      </c>
      <c r="Y645" s="27">
        <v>5</v>
      </c>
      <c r="Z645" s="27">
        <v>5</v>
      </c>
      <c r="AA645" s="27">
        <v>5</v>
      </c>
      <c r="AB645" s="27">
        <v>5</v>
      </c>
      <c r="AC645" s="27">
        <v>2</v>
      </c>
      <c r="AD645" s="27">
        <v>5</v>
      </c>
      <c r="AE645" s="27">
        <v>5</v>
      </c>
      <c r="AF645" s="27">
        <v>2</v>
      </c>
      <c r="AG645" s="27">
        <v>5</v>
      </c>
      <c r="AH645" s="27">
        <v>5</v>
      </c>
      <c r="AI645" s="27">
        <v>2</v>
      </c>
      <c r="AJ645" s="27">
        <v>5</v>
      </c>
      <c r="AK645" s="27">
        <v>2</v>
      </c>
      <c r="AL645" s="27">
        <v>5</v>
      </c>
      <c r="AM645" s="27">
        <v>2</v>
      </c>
      <c r="AN645" s="27">
        <v>5</v>
      </c>
      <c r="AO645" s="27">
        <v>5</v>
      </c>
      <c r="AP645" s="27">
        <v>2</v>
      </c>
      <c r="AQ645" s="27">
        <v>5</v>
      </c>
      <c r="AR645" s="27">
        <v>5</v>
      </c>
      <c r="AS645" s="27">
        <v>5</v>
      </c>
      <c r="AT645" s="27">
        <v>5</v>
      </c>
      <c r="AU645" s="27">
        <v>5</v>
      </c>
      <c r="AV645" s="27">
        <v>2</v>
      </c>
      <c r="AW645" s="27">
        <v>5</v>
      </c>
      <c r="AX645" s="27">
        <v>5</v>
      </c>
      <c r="AY645" s="27">
        <v>5</v>
      </c>
      <c r="AZ645" s="27">
        <v>2</v>
      </c>
      <c r="BA645" s="27">
        <v>5</v>
      </c>
      <c r="BB645" s="27">
        <v>5</v>
      </c>
      <c r="BC645" s="27">
        <v>5</v>
      </c>
      <c r="BD645" s="27">
        <v>5</v>
      </c>
      <c r="BE645" s="27">
        <v>5</v>
      </c>
      <c r="BF645" s="27">
        <v>5</v>
      </c>
      <c r="BG645" s="27">
        <v>5</v>
      </c>
      <c r="BH645" s="27">
        <v>5</v>
      </c>
      <c r="BI645" s="27">
        <v>5</v>
      </c>
      <c r="BJ645" s="27">
        <v>5</v>
      </c>
      <c r="BK645" s="27">
        <v>5</v>
      </c>
      <c r="BL645" s="27">
        <v>2</v>
      </c>
      <c r="BM645" s="27">
        <v>5</v>
      </c>
      <c r="BN645" s="27">
        <v>2</v>
      </c>
      <c r="BO645" s="27">
        <v>2</v>
      </c>
      <c r="BP645" s="27">
        <v>5</v>
      </c>
      <c r="BQ645" s="27">
        <v>5</v>
      </c>
      <c r="BR645" s="27">
        <v>5</v>
      </c>
      <c r="BS645" s="27">
        <v>5</v>
      </c>
      <c r="BT645" s="27">
        <v>5</v>
      </c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</row>
    <row r="646" spans="1:93" ht="30" x14ac:dyDescent="0.25">
      <c r="A646" s="7" t="s">
        <v>43</v>
      </c>
      <c r="B646" s="6" t="str">
        <f>'[1]Методика оценки'!$C$153</f>
        <v>Постоянство состава воспитателей и помощников воспитателей</v>
      </c>
      <c r="C646" s="14" t="s">
        <v>48</v>
      </c>
      <c r="D646" s="27">
        <v>5</v>
      </c>
      <c r="E646" s="27">
        <v>5</v>
      </c>
      <c r="F646" s="27">
        <v>5</v>
      </c>
      <c r="G646" s="27">
        <v>5</v>
      </c>
      <c r="H646" s="27">
        <v>5</v>
      </c>
      <c r="I646" s="27">
        <v>5</v>
      </c>
      <c r="J646" s="27">
        <v>5</v>
      </c>
      <c r="K646" s="27">
        <v>2</v>
      </c>
      <c r="L646" s="27">
        <v>5</v>
      </c>
      <c r="M646" s="27">
        <v>2</v>
      </c>
      <c r="N646" s="27">
        <v>5</v>
      </c>
      <c r="O646" s="27">
        <v>2</v>
      </c>
      <c r="P646" s="27">
        <v>5</v>
      </c>
      <c r="Q646" s="27">
        <v>5</v>
      </c>
      <c r="R646" s="27">
        <v>5</v>
      </c>
      <c r="S646" s="27">
        <v>5</v>
      </c>
      <c r="T646" s="27">
        <v>5</v>
      </c>
      <c r="U646" s="27">
        <v>5</v>
      </c>
      <c r="V646" s="27">
        <v>5</v>
      </c>
      <c r="W646" s="27">
        <v>5</v>
      </c>
      <c r="X646" s="27">
        <v>5</v>
      </c>
      <c r="Y646" s="27">
        <v>5</v>
      </c>
      <c r="Z646" s="27">
        <v>5</v>
      </c>
      <c r="AA646" s="27">
        <v>5</v>
      </c>
      <c r="AB646" s="27">
        <v>5</v>
      </c>
      <c r="AC646" s="27">
        <v>2</v>
      </c>
      <c r="AD646" s="27">
        <v>5</v>
      </c>
      <c r="AE646" s="27">
        <v>5</v>
      </c>
      <c r="AF646" s="27">
        <v>5</v>
      </c>
      <c r="AG646" s="27">
        <v>5</v>
      </c>
      <c r="AH646" s="27">
        <v>5</v>
      </c>
      <c r="AI646" s="27">
        <v>2</v>
      </c>
      <c r="AJ646" s="27">
        <v>2</v>
      </c>
      <c r="AK646" s="27">
        <v>5</v>
      </c>
      <c r="AL646" s="27">
        <v>5</v>
      </c>
      <c r="AM646" s="27">
        <v>2</v>
      </c>
      <c r="AN646" s="27">
        <v>5</v>
      </c>
      <c r="AO646" s="27">
        <v>5</v>
      </c>
      <c r="AP646" s="27">
        <v>5</v>
      </c>
      <c r="AQ646" s="27">
        <v>5</v>
      </c>
      <c r="AR646" s="27">
        <v>5</v>
      </c>
      <c r="AS646" s="27">
        <v>5</v>
      </c>
      <c r="AT646" s="27">
        <v>5</v>
      </c>
      <c r="AU646" s="27">
        <v>5</v>
      </c>
      <c r="AV646" s="27">
        <v>2</v>
      </c>
      <c r="AW646" s="27">
        <v>5</v>
      </c>
      <c r="AX646" s="27">
        <v>5</v>
      </c>
      <c r="AY646" s="27">
        <v>5</v>
      </c>
      <c r="AZ646" s="27">
        <v>5</v>
      </c>
      <c r="BA646" s="27">
        <v>5</v>
      </c>
      <c r="BB646" s="27">
        <v>5</v>
      </c>
      <c r="BC646" s="27">
        <v>5</v>
      </c>
      <c r="BD646" s="27">
        <v>2</v>
      </c>
      <c r="BE646" s="27">
        <v>5</v>
      </c>
      <c r="BF646" s="27">
        <v>5</v>
      </c>
      <c r="BG646" s="27">
        <v>5</v>
      </c>
      <c r="BH646" s="27">
        <v>5</v>
      </c>
      <c r="BI646" s="27">
        <v>5</v>
      </c>
      <c r="BJ646" s="27">
        <v>5</v>
      </c>
      <c r="BK646" s="27">
        <v>2</v>
      </c>
      <c r="BL646" s="27">
        <v>5</v>
      </c>
      <c r="BM646" s="27">
        <v>5</v>
      </c>
      <c r="BN646" s="27">
        <v>5</v>
      </c>
      <c r="BO646" s="27">
        <v>2</v>
      </c>
      <c r="BP646" s="27">
        <v>5</v>
      </c>
      <c r="BQ646" s="27">
        <v>5</v>
      </c>
      <c r="BR646" s="27">
        <v>5</v>
      </c>
      <c r="BS646" s="27">
        <v>5</v>
      </c>
      <c r="BT646" s="27">
        <v>5</v>
      </c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</row>
    <row r="647" spans="1:93" ht="30" x14ac:dyDescent="0.25">
      <c r="A647" s="7" t="s">
        <v>45</v>
      </c>
      <c r="B647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647" s="14" t="s">
        <v>49</v>
      </c>
      <c r="D647" s="27">
        <v>5</v>
      </c>
      <c r="E647" s="27">
        <v>5</v>
      </c>
      <c r="F647" s="27">
        <v>5</v>
      </c>
      <c r="G647" s="27">
        <v>4</v>
      </c>
      <c r="H647" s="27">
        <v>5</v>
      </c>
      <c r="I647" s="27">
        <v>4</v>
      </c>
      <c r="J647" s="27">
        <v>5</v>
      </c>
      <c r="K647" s="27">
        <v>4</v>
      </c>
      <c r="L647" s="27">
        <v>4</v>
      </c>
      <c r="M647" s="27">
        <v>4</v>
      </c>
      <c r="N647" s="27">
        <v>5</v>
      </c>
      <c r="O647" s="27">
        <v>4</v>
      </c>
      <c r="P647" s="27">
        <v>4</v>
      </c>
      <c r="Q647" s="27">
        <v>5</v>
      </c>
      <c r="R647" s="27">
        <v>5</v>
      </c>
      <c r="S647" s="27">
        <v>5</v>
      </c>
      <c r="T647" s="27">
        <v>4</v>
      </c>
      <c r="U647" s="27">
        <v>5</v>
      </c>
      <c r="V647" s="27">
        <v>5</v>
      </c>
      <c r="W647" s="27">
        <v>4</v>
      </c>
      <c r="X647" s="27">
        <v>5</v>
      </c>
      <c r="Y647" s="27">
        <v>4</v>
      </c>
      <c r="Z647" s="27">
        <v>5</v>
      </c>
      <c r="AA647" s="27">
        <v>5</v>
      </c>
      <c r="AB647" s="27">
        <v>5</v>
      </c>
      <c r="AC647" s="27">
        <v>5</v>
      </c>
      <c r="AD647" s="27">
        <v>5</v>
      </c>
      <c r="AE647" s="27">
        <v>4</v>
      </c>
      <c r="AF647" s="27">
        <v>5</v>
      </c>
      <c r="AG647" s="27">
        <v>5</v>
      </c>
      <c r="AH647" s="27">
        <v>5</v>
      </c>
      <c r="AI647" s="27">
        <v>5</v>
      </c>
      <c r="AJ647" s="27">
        <v>5</v>
      </c>
      <c r="AK647" s="27">
        <v>5</v>
      </c>
      <c r="AL647" s="27">
        <v>5</v>
      </c>
      <c r="AM647" s="27">
        <v>5</v>
      </c>
      <c r="AN647" s="27">
        <v>5</v>
      </c>
      <c r="AO647" s="27">
        <v>5</v>
      </c>
      <c r="AP647" s="27">
        <v>4</v>
      </c>
      <c r="AQ647" s="27">
        <v>5</v>
      </c>
      <c r="AR647" s="27">
        <v>5</v>
      </c>
      <c r="AS647" s="27">
        <v>5</v>
      </c>
      <c r="AT647" s="27">
        <v>5</v>
      </c>
      <c r="AU647" s="27">
        <v>5</v>
      </c>
      <c r="AV647" s="27">
        <v>4</v>
      </c>
      <c r="AW647" s="27">
        <v>5</v>
      </c>
      <c r="AX647" s="27">
        <v>3</v>
      </c>
      <c r="AY647" s="27">
        <v>4</v>
      </c>
      <c r="AZ647" s="27">
        <v>4</v>
      </c>
      <c r="BA647" s="27">
        <v>5</v>
      </c>
      <c r="BB647" s="27">
        <v>3</v>
      </c>
      <c r="BC647" s="27">
        <v>4</v>
      </c>
      <c r="BD647" s="27">
        <v>3</v>
      </c>
      <c r="BE647" s="27">
        <v>5</v>
      </c>
      <c r="BF647" s="27">
        <v>4</v>
      </c>
      <c r="BG647" s="27">
        <v>5</v>
      </c>
      <c r="BH647" s="27">
        <v>5</v>
      </c>
      <c r="BI647" s="27">
        <v>4</v>
      </c>
      <c r="BJ647" s="27">
        <v>5</v>
      </c>
      <c r="BK647" s="27">
        <v>4</v>
      </c>
      <c r="BL647" s="27">
        <v>4</v>
      </c>
      <c r="BM647" s="27">
        <v>5</v>
      </c>
      <c r="BN647" s="27">
        <v>4</v>
      </c>
      <c r="BO647" s="27">
        <v>5</v>
      </c>
      <c r="BP647" s="27">
        <v>5</v>
      </c>
      <c r="BQ647" s="27">
        <v>5</v>
      </c>
      <c r="BR647" s="27">
        <v>5</v>
      </c>
      <c r="BS647" s="27">
        <v>5</v>
      </c>
      <c r="BT647" s="27">
        <v>4</v>
      </c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</row>
    <row r="648" spans="1:93" x14ac:dyDescent="0.25">
      <c r="A648" s="7" t="s">
        <v>50</v>
      </c>
      <c r="B648" s="6" t="str">
        <f>'[1]Методика оценки'!$C$167</f>
        <v>Оснащение спален</v>
      </c>
      <c r="C648" s="14" t="s">
        <v>51</v>
      </c>
      <c r="D648" s="27">
        <v>5</v>
      </c>
      <c r="E648" s="27">
        <v>5</v>
      </c>
      <c r="F648" s="27">
        <v>5</v>
      </c>
      <c r="G648" s="27">
        <v>5</v>
      </c>
      <c r="H648" s="27">
        <v>5</v>
      </c>
      <c r="I648" s="27">
        <v>5</v>
      </c>
      <c r="J648" s="27">
        <v>5</v>
      </c>
      <c r="K648" s="27">
        <v>4</v>
      </c>
      <c r="L648" s="27">
        <v>4</v>
      </c>
      <c r="M648" s="27">
        <v>2</v>
      </c>
      <c r="N648" s="27">
        <v>2</v>
      </c>
      <c r="O648" s="27">
        <v>2</v>
      </c>
      <c r="P648" s="27">
        <v>4</v>
      </c>
      <c r="Q648" s="27">
        <v>5</v>
      </c>
      <c r="R648" s="27">
        <v>4</v>
      </c>
      <c r="S648" s="27">
        <v>4</v>
      </c>
      <c r="T648" s="27">
        <v>5</v>
      </c>
      <c r="U648" s="27">
        <v>4</v>
      </c>
      <c r="V648" s="27">
        <v>3</v>
      </c>
      <c r="W648" s="27">
        <v>4</v>
      </c>
      <c r="X648" s="27">
        <v>3</v>
      </c>
      <c r="Y648" s="27">
        <v>5</v>
      </c>
      <c r="Z648" s="27">
        <v>5</v>
      </c>
      <c r="AA648" s="27">
        <v>3</v>
      </c>
      <c r="AB648" s="27">
        <v>5</v>
      </c>
      <c r="AC648" s="27">
        <v>2</v>
      </c>
      <c r="AD648" s="27">
        <v>5</v>
      </c>
      <c r="AE648" s="27">
        <v>3</v>
      </c>
      <c r="AF648" s="27">
        <v>5</v>
      </c>
      <c r="AG648" s="27">
        <v>5</v>
      </c>
      <c r="AH648" s="27">
        <v>5</v>
      </c>
      <c r="AI648" s="27">
        <v>2</v>
      </c>
      <c r="AJ648" s="27">
        <v>3</v>
      </c>
      <c r="AK648" s="27">
        <v>2</v>
      </c>
      <c r="AL648" s="27">
        <v>5</v>
      </c>
      <c r="AM648" s="27">
        <v>5</v>
      </c>
      <c r="AN648" s="27">
        <v>4</v>
      </c>
      <c r="AO648" s="27">
        <v>5</v>
      </c>
      <c r="AP648" s="27">
        <v>5</v>
      </c>
      <c r="AQ648" s="27">
        <v>3</v>
      </c>
      <c r="AR648" s="27">
        <v>4</v>
      </c>
      <c r="AS648" s="27">
        <v>4</v>
      </c>
      <c r="AT648" s="27">
        <v>5</v>
      </c>
      <c r="AU648" s="27">
        <v>4</v>
      </c>
      <c r="AV648" s="27">
        <v>3</v>
      </c>
      <c r="AW648" s="27">
        <v>4</v>
      </c>
      <c r="AX648" s="27">
        <v>3</v>
      </c>
      <c r="AY648" s="27">
        <v>4</v>
      </c>
      <c r="AZ648" s="27">
        <v>4</v>
      </c>
      <c r="BA648" s="27">
        <v>5</v>
      </c>
      <c r="BB648" s="27">
        <v>3</v>
      </c>
      <c r="BC648" s="27">
        <v>5</v>
      </c>
      <c r="BD648" s="27">
        <v>5</v>
      </c>
      <c r="BE648" s="27">
        <v>5</v>
      </c>
      <c r="BF648" s="27">
        <v>4</v>
      </c>
      <c r="BG648" s="27">
        <v>4</v>
      </c>
      <c r="BH648" s="27">
        <v>5</v>
      </c>
      <c r="BI648" s="27">
        <v>4</v>
      </c>
      <c r="BJ648" s="27">
        <v>3</v>
      </c>
      <c r="BK648" s="27">
        <v>4</v>
      </c>
      <c r="BL648" s="27">
        <v>4</v>
      </c>
      <c r="BM648" s="27">
        <v>5</v>
      </c>
      <c r="BN648" s="27">
        <v>5</v>
      </c>
      <c r="BO648" s="27">
        <v>5</v>
      </c>
      <c r="BP648" s="27">
        <v>4</v>
      </c>
      <c r="BQ648" s="27">
        <v>5</v>
      </c>
      <c r="BR648" s="27">
        <v>4</v>
      </c>
      <c r="BS648" s="27">
        <v>5</v>
      </c>
      <c r="BT648" s="27">
        <v>5</v>
      </c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</row>
    <row r="649" spans="1:93" x14ac:dyDescent="0.25">
      <c r="A649" s="7" t="s">
        <v>52</v>
      </c>
      <c r="B649" s="6" t="str">
        <f>'[1]Методика оценки'!$C$173</f>
        <v>Оснащение игровых комнат / классов</v>
      </c>
      <c r="C649" s="14" t="s">
        <v>53</v>
      </c>
      <c r="D649" s="27">
        <v>5</v>
      </c>
      <c r="E649" s="27">
        <v>5</v>
      </c>
      <c r="F649" s="27">
        <v>5</v>
      </c>
      <c r="G649" s="27">
        <v>5</v>
      </c>
      <c r="H649" s="27">
        <v>3</v>
      </c>
      <c r="I649" s="27">
        <v>5</v>
      </c>
      <c r="J649" s="27">
        <v>5</v>
      </c>
      <c r="K649" s="27">
        <v>3</v>
      </c>
      <c r="L649" s="27">
        <v>4</v>
      </c>
      <c r="M649" s="27">
        <v>2</v>
      </c>
      <c r="N649" s="27">
        <v>3</v>
      </c>
      <c r="O649" s="27">
        <v>2</v>
      </c>
      <c r="P649" s="27">
        <v>3</v>
      </c>
      <c r="Q649" s="27">
        <v>5</v>
      </c>
      <c r="R649" s="27">
        <v>4</v>
      </c>
      <c r="S649" s="27">
        <v>4</v>
      </c>
      <c r="T649" s="27">
        <v>5</v>
      </c>
      <c r="U649" s="27">
        <v>4</v>
      </c>
      <c r="V649" s="27">
        <v>3</v>
      </c>
      <c r="W649" s="27">
        <v>3</v>
      </c>
      <c r="X649" s="27">
        <v>3</v>
      </c>
      <c r="Y649" s="27">
        <v>3</v>
      </c>
      <c r="Z649" s="27">
        <v>5</v>
      </c>
      <c r="AA649" s="27">
        <v>3</v>
      </c>
      <c r="AB649" s="27">
        <v>5</v>
      </c>
      <c r="AC649" s="27">
        <v>2</v>
      </c>
      <c r="AD649" s="27">
        <v>5</v>
      </c>
      <c r="AE649" s="27">
        <v>4</v>
      </c>
      <c r="AF649" s="27">
        <v>4</v>
      </c>
      <c r="AG649" s="27">
        <v>5</v>
      </c>
      <c r="AH649" s="27">
        <v>5</v>
      </c>
      <c r="AI649" s="27">
        <v>2</v>
      </c>
      <c r="AJ649" s="27">
        <v>3</v>
      </c>
      <c r="AK649" s="27">
        <v>4</v>
      </c>
      <c r="AL649" s="27">
        <v>5</v>
      </c>
      <c r="AM649" s="27">
        <v>3</v>
      </c>
      <c r="AN649" s="27">
        <v>4</v>
      </c>
      <c r="AO649" s="27">
        <v>5</v>
      </c>
      <c r="AP649" s="27">
        <v>5</v>
      </c>
      <c r="AQ649" s="27">
        <v>3</v>
      </c>
      <c r="AR649" s="27">
        <v>4</v>
      </c>
      <c r="AS649" s="27">
        <v>4</v>
      </c>
      <c r="AT649" s="27">
        <v>5</v>
      </c>
      <c r="AU649" s="27">
        <v>4</v>
      </c>
      <c r="AV649" s="27">
        <v>3</v>
      </c>
      <c r="AW649" s="27">
        <v>4</v>
      </c>
      <c r="AX649" s="27">
        <v>4</v>
      </c>
      <c r="AY649" s="27">
        <v>3</v>
      </c>
      <c r="AZ649" s="27">
        <v>4</v>
      </c>
      <c r="BA649" s="27">
        <v>5</v>
      </c>
      <c r="BB649" s="27">
        <v>3</v>
      </c>
      <c r="BC649" s="27">
        <v>4</v>
      </c>
      <c r="BD649" s="27">
        <v>5</v>
      </c>
      <c r="BE649" s="27">
        <v>5</v>
      </c>
      <c r="BF649" s="27">
        <v>5</v>
      </c>
      <c r="BG649" s="27">
        <v>4</v>
      </c>
      <c r="BH649" s="27">
        <v>5</v>
      </c>
      <c r="BI649" s="27">
        <v>3</v>
      </c>
      <c r="BJ649" s="27">
        <v>3</v>
      </c>
      <c r="BK649" s="27">
        <v>2</v>
      </c>
      <c r="BL649" s="27">
        <v>0</v>
      </c>
      <c r="BM649" s="27">
        <v>5</v>
      </c>
      <c r="BN649" s="27">
        <v>3</v>
      </c>
      <c r="BO649" s="27">
        <v>2</v>
      </c>
      <c r="BP649" s="27">
        <v>4</v>
      </c>
      <c r="BQ649" s="27">
        <v>5</v>
      </c>
      <c r="BR649" s="27">
        <v>4</v>
      </c>
      <c r="BS649" s="27">
        <v>3</v>
      </c>
      <c r="BT649" s="27">
        <v>5</v>
      </c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</row>
    <row r="650" spans="1:93" x14ac:dyDescent="0.25">
      <c r="A650" s="7" t="s">
        <v>54</v>
      </c>
      <c r="B650" s="6" t="str">
        <f>'[1]Методика оценки'!$C$179</f>
        <v>Оснащение раздевалки (шкафчиков)</v>
      </c>
      <c r="C650" s="14" t="s">
        <v>55</v>
      </c>
      <c r="D650" s="27">
        <v>5</v>
      </c>
      <c r="E650" s="27">
        <v>4</v>
      </c>
      <c r="F650" s="27">
        <v>5</v>
      </c>
      <c r="G650" s="27">
        <v>5</v>
      </c>
      <c r="H650" s="27">
        <v>4</v>
      </c>
      <c r="I650" s="27">
        <v>5</v>
      </c>
      <c r="J650" s="27">
        <v>4</v>
      </c>
      <c r="K650" s="27">
        <v>3</v>
      </c>
      <c r="L650" s="27">
        <v>4</v>
      </c>
      <c r="M650" s="27">
        <v>4</v>
      </c>
      <c r="N650" s="27">
        <v>2</v>
      </c>
      <c r="O650" s="27">
        <v>3</v>
      </c>
      <c r="P650" s="27">
        <v>2</v>
      </c>
      <c r="Q650" s="27">
        <v>4</v>
      </c>
      <c r="R650" s="27">
        <v>4</v>
      </c>
      <c r="S650" s="27">
        <v>4</v>
      </c>
      <c r="T650" s="27">
        <v>5</v>
      </c>
      <c r="U650" s="27">
        <v>4</v>
      </c>
      <c r="V650" s="27">
        <v>4</v>
      </c>
      <c r="W650" s="27">
        <v>2</v>
      </c>
      <c r="X650" s="27">
        <v>4</v>
      </c>
      <c r="Y650" s="27">
        <v>2</v>
      </c>
      <c r="Z650" s="27">
        <v>5</v>
      </c>
      <c r="AA650" s="27">
        <v>4</v>
      </c>
      <c r="AB650" s="27">
        <v>5</v>
      </c>
      <c r="AC650" s="27">
        <v>2</v>
      </c>
      <c r="AD650" s="27">
        <v>0</v>
      </c>
      <c r="AE650" s="27">
        <v>4</v>
      </c>
      <c r="AF650" s="27">
        <v>2</v>
      </c>
      <c r="AG650" s="27">
        <v>5</v>
      </c>
      <c r="AH650" s="27">
        <v>5</v>
      </c>
      <c r="AI650" s="27">
        <v>2</v>
      </c>
      <c r="AJ650" s="27">
        <v>3</v>
      </c>
      <c r="AK650" s="27">
        <v>4</v>
      </c>
      <c r="AL650" s="27">
        <v>5</v>
      </c>
      <c r="AM650" s="27">
        <v>5</v>
      </c>
      <c r="AN650" s="27">
        <v>5</v>
      </c>
      <c r="AO650" s="27">
        <v>5</v>
      </c>
      <c r="AP650" s="27">
        <v>5</v>
      </c>
      <c r="AQ650" s="27">
        <v>4</v>
      </c>
      <c r="AR650" s="27">
        <v>5</v>
      </c>
      <c r="AS650" s="27">
        <v>5</v>
      </c>
      <c r="AT650" s="27">
        <v>5</v>
      </c>
      <c r="AU650" s="27">
        <v>5</v>
      </c>
      <c r="AV650" s="27">
        <v>3</v>
      </c>
      <c r="AW650" s="27">
        <v>3</v>
      </c>
      <c r="AX650" s="27">
        <v>2</v>
      </c>
      <c r="AY650" s="27">
        <v>4</v>
      </c>
      <c r="AZ650" s="27">
        <v>4</v>
      </c>
      <c r="BA650" s="27">
        <v>5</v>
      </c>
      <c r="BB650" s="27">
        <v>4</v>
      </c>
      <c r="BC650" s="27">
        <v>4</v>
      </c>
      <c r="BD650" s="27">
        <v>5</v>
      </c>
      <c r="BE650" s="27">
        <v>4</v>
      </c>
      <c r="BF650" s="27">
        <v>5</v>
      </c>
      <c r="BG650" s="27">
        <v>4</v>
      </c>
      <c r="BH650" s="27">
        <v>5</v>
      </c>
      <c r="BI650" s="27">
        <v>4</v>
      </c>
      <c r="BJ650" s="27">
        <v>4</v>
      </c>
      <c r="BK650" s="27">
        <v>2</v>
      </c>
      <c r="BL650" s="27">
        <v>2</v>
      </c>
      <c r="BM650" s="27">
        <v>5</v>
      </c>
      <c r="BN650" s="27">
        <v>3</v>
      </c>
      <c r="BO650" s="27">
        <v>4</v>
      </c>
      <c r="BP650" s="27">
        <v>4</v>
      </c>
      <c r="BQ650" s="27">
        <v>0</v>
      </c>
      <c r="BR650" s="27">
        <v>5</v>
      </c>
      <c r="BS650" s="27">
        <v>4</v>
      </c>
      <c r="BT650" s="27">
        <v>5</v>
      </c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</row>
    <row r="651" spans="1:93" x14ac:dyDescent="0.25">
      <c r="A651" s="7" t="s">
        <v>56</v>
      </c>
      <c r="B651" s="6" t="str">
        <f>'[1]Методика оценки'!$C$185</f>
        <v>Оснащение кухни / столовой</v>
      </c>
      <c r="C651" s="14" t="s">
        <v>57</v>
      </c>
      <c r="D651" s="27">
        <v>5</v>
      </c>
      <c r="E651" s="27">
        <v>5</v>
      </c>
      <c r="F651" s="27">
        <v>0</v>
      </c>
      <c r="G651" s="27">
        <v>5</v>
      </c>
      <c r="H651" s="27">
        <v>0</v>
      </c>
      <c r="I651" s="27">
        <v>5</v>
      </c>
      <c r="J651" s="27">
        <v>5</v>
      </c>
      <c r="K651" s="27">
        <v>3</v>
      </c>
      <c r="L651" s="27">
        <v>4</v>
      </c>
      <c r="M651" s="27">
        <v>2</v>
      </c>
      <c r="N651" s="27">
        <v>0</v>
      </c>
      <c r="O651" s="27">
        <v>2</v>
      </c>
      <c r="P651" s="27">
        <v>4</v>
      </c>
      <c r="Q651" s="27">
        <v>4</v>
      </c>
      <c r="R651" s="27">
        <v>4</v>
      </c>
      <c r="S651" s="27">
        <v>5</v>
      </c>
      <c r="T651" s="27">
        <v>5</v>
      </c>
      <c r="U651" s="27">
        <v>5</v>
      </c>
      <c r="V651" s="27">
        <v>4</v>
      </c>
      <c r="W651" s="27">
        <v>4</v>
      </c>
      <c r="X651" s="27">
        <v>4</v>
      </c>
      <c r="Y651" s="27">
        <v>5</v>
      </c>
      <c r="Z651" s="27">
        <v>5</v>
      </c>
      <c r="AA651" s="27">
        <v>4</v>
      </c>
      <c r="AB651" s="27">
        <v>5</v>
      </c>
      <c r="AC651" s="27">
        <v>5</v>
      </c>
      <c r="AD651" s="27">
        <v>5</v>
      </c>
      <c r="AE651" s="27">
        <v>4</v>
      </c>
      <c r="AF651" s="27">
        <v>5</v>
      </c>
      <c r="AG651" s="27">
        <v>5</v>
      </c>
      <c r="AH651" s="27">
        <v>5</v>
      </c>
      <c r="AI651" s="27">
        <v>5</v>
      </c>
      <c r="AJ651" s="27">
        <v>3</v>
      </c>
      <c r="AK651" s="27">
        <v>5</v>
      </c>
      <c r="AL651" s="27">
        <v>5</v>
      </c>
      <c r="AM651" s="27">
        <v>0</v>
      </c>
      <c r="AN651" s="27">
        <v>5</v>
      </c>
      <c r="AO651" s="27">
        <v>4</v>
      </c>
      <c r="AP651" s="27">
        <v>5</v>
      </c>
      <c r="AQ651" s="27">
        <v>4</v>
      </c>
      <c r="AR651" s="27">
        <v>5</v>
      </c>
      <c r="AS651" s="27">
        <v>5</v>
      </c>
      <c r="AT651" s="27">
        <v>4</v>
      </c>
      <c r="AU651" s="27">
        <v>5</v>
      </c>
      <c r="AV651" s="27">
        <v>3</v>
      </c>
      <c r="AW651" s="27">
        <v>4</v>
      </c>
      <c r="AX651" s="27">
        <v>4</v>
      </c>
      <c r="AY651" s="27">
        <v>5</v>
      </c>
      <c r="AZ651" s="27">
        <v>0</v>
      </c>
      <c r="BA651" s="27">
        <v>5</v>
      </c>
      <c r="BB651" s="27">
        <v>4</v>
      </c>
      <c r="BC651" s="27">
        <v>5</v>
      </c>
      <c r="BD651" s="27">
        <v>0</v>
      </c>
      <c r="BE651" s="27">
        <v>5</v>
      </c>
      <c r="BF651" s="27">
        <v>5</v>
      </c>
      <c r="BG651" s="27">
        <v>4</v>
      </c>
      <c r="BH651" s="27">
        <v>5</v>
      </c>
      <c r="BI651" s="27">
        <v>5</v>
      </c>
      <c r="BJ651" s="27">
        <v>4</v>
      </c>
      <c r="BK651" s="27">
        <v>5</v>
      </c>
      <c r="BL651" s="27">
        <v>5</v>
      </c>
      <c r="BM651" s="27">
        <v>5</v>
      </c>
      <c r="BN651" s="27">
        <v>4</v>
      </c>
      <c r="BO651" s="27">
        <v>5</v>
      </c>
      <c r="BP651" s="27">
        <v>4</v>
      </c>
      <c r="BQ651" s="27">
        <v>5</v>
      </c>
      <c r="BR651" s="27">
        <v>5</v>
      </c>
      <c r="BS651" s="27">
        <v>0</v>
      </c>
      <c r="BT651" s="27">
        <v>5</v>
      </c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</row>
    <row r="652" spans="1:93" x14ac:dyDescent="0.25">
      <c r="A652" s="7" t="s">
        <v>58</v>
      </c>
      <c r="B652" s="6" t="str">
        <f>'[1]Методика оценки'!$C$191</f>
        <v>Оснащение медицинского кабинета</v>
      </c>
      <c r="C652" s="14" t="s">
        <v>59</v>
      </c>
      <c r="D652" s="27">
        <v>5</v>
      </c>
      <c r="E652" s="27">
        <v>5</v>
      </c>
      <c r="F652" s="27">
        <v>4</v>
      </c>
      <c r="G652" s="27">
        <v>0</v>
      </c>
      <c r="H652" s="27">
        <v>4</v>
      </c>
      <c r="I652" s="27">
        <v>5</v>
      </c>
      <c r="J652" s="27">
        <v>5</v>
      </c>
      <c r="K652" s="27">
        <v>4</v>
      </c>
      <c r="L652" s="27">
        <v>5</v>
      </c>
      <c r="M652" s="27">
        <v>4</v>
      </c>
      <c r="N652" s="27">
        <v>4</v>
      </c>
      <c r="O652" s="27">
        <v>3</v>
      </c>
      <c r="P652" s="27">
        <v>4</v>
      </c>
      <c r="Q652" s="27">
        <v>5</v>
      </c>
      <c r="R652" s="27">
        <v>4</v>
      </c>
      <c r="S652" s="27">
        <v>5</v>
      </c>
      <c r="T652" s="27">
        <v>5</v>
      </c>
      <c r="U652" s="27">
        <v>5</v>
      </c>
      <c r="V652" s="27">
        <v>4</v>
      </c>
      <c r="W652" s="27">
        <v>4</v>
      </c>
      <c r="X652" s="27">
        <v>4</v>
      </c>
      <c r="Y652" s="27">
        <v>5</v>
      </c>
      <c r="Z652" s="27">
        <v>5</v>
      </c>
      <c r="AA652" s="27">
        <v>4</v>
      </c>
      <c r="AB652" s="27">
        <v>5</v>
      </c>
      <c r="AC652" s="27">
        <v>2</v>
      </c>
      <c r="AD652" s="27">
        <v>5</v>
      </c>
      <c r="AE652" s="27">
        <v>3</v>
      </c>
      <c r="AF652" s="27">
        <v>5</v>
      </c>
      <c r="AG652" s="27">
        <v>5</v>
      </c>
      <c r="AH652" s="27">
        <v>5</v>
      </c>
      <c r="AI652" s="27">
        <v>2</v>
      </c>
      <c r="AJ652" s="27">
        <v>0</v>
      </c>
      <c r="AK652" s="27">
        <v>5</v>
      </c>
      <c r="AL652" s="27">
        <v>5</v>
      </c>
      <c r="AM652" s="27">
        <v>5</v>
      </c>
      <c r="AN652" s="27">
        <v>4</v>
      </c>
      <c r="AO652" s="27">
        <v>5</v>
      </c>
      <c r="AP652" s="27">
        <v>5</v>
      </c>
      <c r="AQ652" s="27">
        <v>4</v>
      </c>
      <c r="AR652" s="27">
        <v>4</v>
      </c>
      <c r="AS652" s="27">
        <v>4</v>
      </c>
      <c r="AT652" s="27">
        <v>5</v>
      </c>
      <c r="AU652" s="27">
        <v>5</v>
      </c>
      <c r="AV652" s="27">
        <v>4</v>
      </c>
      <c r="AW652" s="27">
        <v>4</v>
      </c>
      <c r="AX652" s="27">
        <v>4</v>
      </c>
      <c r="AY652" s="27">
        <v>0</v>
      </c>
      <c r="AZ652" s="27">
        <v>4</v>
      </c>
      <c r="BA652" s="27">
        <v>5</v>
      </c>
      <c r="BB652" s="27">
        <v>4</v>
      </c>
      <c r="BC652" s="27">
        <v>4</v>
      </c>
      <c r="BD652" s="27">
        <v>4</v>
      </c>
      <c r="BE652" s="27">
        <v>5</v>
      </c>
      <c r="BF652" s="27">
        <v>5</v>
      </c>
      <c r="BG652" s="27">
        <v>5</v>
      </c>
      <c r="BH652" s="27">
        <v>5</v>
      </c>
      <c r="BI652" s="27">
        <v>0</v>
      </c>
      <c r="BJ652" s="27">
        <v>4</v>
      </c>
      <c r="BK652" s="27">
        <v>3</v>
      </c>
      <c r="BL652" s="27">
        <v>4</v>
      </c>
      <c r="BM652" s="27">
        <v>0</v>
      </c>
      <c r="BN652" s="27">
        <v>3</v>
      </c>
      <c r="BO652" s="27">
        <v>4</v>
      </c>
      <c r="BP652" s="27">
        <v>4</v>
      </c>
      <c r="BQ652" s="27">
        <v>5</v>
      </c>
      <c r="BR652" s="27">
        <v>5</v>
      </c>
      <c r="BS652" s="27">
        <v>4</v>
      </c>
      <c r="BT652" s="27">
        <v>5</v>
      </c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</row>
    <row r="653" spans="1:93" x14ac:dyDescent="0.25">
      <c r="A653" s="6">
        <v>31</v>
      </c>
      <c r="B653" s="6" t="str">
        <f>'[1]Методика оценки'!$C$197</f>
        <v>Оснащение бассейна</v>
      </c>
      <c r="C653" s="14" t="s">
        <v>60</v>
      </c>
      <c r="D653" s="27">
        <v>0</v>
      </c>
      <c r="E653" s="27">
        <v>0</v>
      </c>
      <c r="F653" s="27">
        <v>0</v>
      </c>
      <c r="G653" s="27">
        <v>0</v>
      </c>
      <c r="H653" s="27">
        <v>0</v>
      </c>
      <c r="I653" s="27">
        <v>0</v>
      </c>
      <c r="J653" s="27">
        <v>0</v>
      </c>
      <c r="K653" s="27">
        <v>0</v>
      </c>
      <c r="L653" s="27">
        <v>0</v>
      </c>
      <c r="M653" s="27">
        <v>0</v>
      </c>
      <c r="N653" s="27">
        <v>0</v>
      </c>
      <c r="O653" s="27">
        <v>0</v>
      </c>
      <c r="P653" s="27">
        <v>0</v>
      </c>
      <c r="Q653" s="27">
        <v>0</v>
      </c>
      <c r="R653" s="27">
        <v>0</v>
      </c>
      <c r="S653" s="27">
        <v>0</v>
      </c>
      <c r="T653" s="27">
        <v>0</v>
      </c>
      <c r="U653" s="27">
        <v>0</v>
      </c>
      <c r="V653" s="27">
        <v>0</v>
      </c>
      <c r="W653" s="27">
        <v>0</v>
      </c>
      <c r="X653" s="27">
        <v>0</v>
      </c>
      <c r="Y653" s="27">
        <v>0</v>
      </c>
      <c r="Z653" s="27">
        <v>0</v>
      </c>
      <c r="AA653" s="27">
        <v>0</v>
      </c>
      <c r="AB653" s="27">
        <v>0</v>
      </c>
      <c r="AC653" s="27">
        <v>0</v>
      </c>
      <c r="AD653" s="27">
        <v>0</v>
      </c>
      <c r="AE653" s="27">
        <v>0</v>
      </c>
      <c r="AF653" s="27">
        <v>0</v>
      </c>
      <c r="AG653" s="27">
        <v>0</v>
      </c>
      <c r="AH653" s="27">
        <v>0</v>
      </c>
      <c r="AI653" s="27">
        <v>0</v>
      </c>
      <c r="AJ653" s="27">
        <v>0</v>
      </c>
      <c r="AK653" s="27">
        <v>0</v>
      </c>
      <c r="AL653" s="27">
        <v>0</v>
      </c>
      <c r="AM653" s="27">
        <v>0</v>
      </c>
      <c r="AN653" s="27">
        <v>0</v>
      </c>
      <c r="AO653" s="27">
        <v>0</v>
      </c>
      <c r="AP653" s="27">
        <v>0</v>
      </c>
      <c r="AQ653" s="27">
        <v>0</v>
      </c>
      <c r="AR653" s="27">
        <v>0</v>
      </c>
      <c r="AS653" s="27">
        <v>0</v>
      </c>
      <c r="AT653" s="27">
        <v>0</v>
      </c>
      <c r="AU653" s="27">
        <v>0</v>
      </c>
      <c r="AV653" s="27">
        <v>0</v>
      </c>
      <c r="AW653" s="27">
        <v>0</v>
      </c>
      <c r="AX653" s="27">
        <v>0</v>
      </c>
      <c r="AY653" s="27">
        <v>0</v>
      </c>
      <c r="AZ653" s="27">
        <v>0</v>
      </c>
      <c r="BA653" s="27">
        <v>0</v>
      </c>
      <c r="BB653" s="27">
        <v>0</v>
      </c>
      <c r="BC653" s="27">
        <v>0</v>
      </c>
      <c r="BD653" s="27">
        <v>0</v>
      </c>
      <c r="BE653" s="27">
        <v>0</v>
      </c>
      <c r="BF653" s="27">
        <v>0</v>
      </c>
      <c r="BG653" s="27">
        <v>0</v>
      </c>
      <c r="BH653" s="27">
        <v>0</v>
      </c>
      <c r="BI653" s="27">
        <v>0</v>
      </c>
      <c r="BJ653" s="27">
        <v>0</v>
      </c>
      <c r="BK653" s="27">
        <v>0</v>
      </c>
      <c r="BL653" s="27">
        <v>0</v>
      </c>
      <c r="BM653" s="27">
        <v>0</v>
      </c>
      <c r="BN653" s="27">
        <v>0</v>
      </c>
      <c r="BO653" s="27">
        <v>0</v>
      </c>
      <c r="BP653" s="27">
        <v>0</v>
      </c>
      <c r="BQ653" s="27">
        <v>0</v>
      </c>
      <c r="BR653" s="27">
        <v>0</v>
      </c>
      <c r="BS653" s="27">
        <v>0</v>
      </c>
      <c r="BT653" s="27">
        <v>0</v>
      </c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</row>
    <row r="654" spans="1:93" x14ac:dyDescent="0.25">
      <c r="A654" s="7" t="s">
        <v>61</v>
      </c>
      <c r="B654" s="6" t="str">
        <f>'[1]Методика оценки'!$C$203</f>
        <v>Оснащение музыкального зала</v>
      </c>
      <c r="C654" s="14" t="s">
        <v>62</v>
      </c>
      <c r="D654" s="27">
        <v>4</v>
      </c>
      <c r="E654" s="27">
        <v>0</v>
      </c>
      <c r="F654" s="27">
        <v>0</v>
      </c>
      <c r="G654" s="27">
        <v>0</v>
      </c>
      <c r="H654" s="27">
        <v>0</v>
      </c>
      <c r="I654" s="27">
        <v>0</v>
      </c>
      <c r="J654" s="27">
        <v>0</v>
      </c>
      <c r="K654" s="27">
        <v>0</v>
      </c>
      <c r="L654" s="27">
        <v>0</v>
      </c>
      <c r="M654" s="27">
        <v>0</v>
      </c>
      <c r="N654" s="27">
        <v>0</v>
      </c>
      <c r="O654" s="27">
        <v>0</v>
      </c>
      <c r="P654" s="27">
        <v>0</v>
      </c>
      <c r="Q654" s="27">
        <v>5</v>
      </c>
      <c r="R654" s="27">
        <v>4</v>
      </c>
      <c r="S654" s="27">
        <v>4</v>
      </c>
      <c r="T654" s="27">
        <v>4</v>
      </c>
      <c r="U654" s="27">
        <v>5</v>
      </c>
      <c r="V654" s="27">
        <v>0</v>
      </c>
      <c r="W654" s="27">
        <v>0</v>
      </c>
      <c r="X654" s="27">
        <v>0</v>
      </c>
      <c r="Y654" s="27">
        <v>3</v>
      </c>
      <c r="Z654" s="27">
        <v>5</v>
      </c>
      <c r="AA654" s="27">
        <v>4</v>
      </c>
      <c r="AB654" s="27">
        <v>5</v>
      </c>
      <c r="AC654" s="27">
        <v>0</v>
      </c>
      <c r="AD654" s="27">
        <v>4</v>
      </c>
      <c r="AE654" s="27">
        <v>0</v>
      </c>
      <c r="AF654" s="27">
        <v>0</v>
      </c>
      <c r="AG654" s="27">
        <v>5</v>
      </c>
      <c r="AH654" s="27">
        <v>0</v>
      </c>
      <c r="AI654" s="27">
        <v>0</v>
      </c>
      <c r="AJ654" s="27">
        <v>0</v>
      </c>
      <c r="AK654" s="27">
        <v>0</v>
      </c>
      <c r="AL654" s="27">
        <v>4</v>
      </c>
      <c r="AM654" s="27">
        <v>0</v>
      </c>
      <c r="AN654" s="27">
        <v>0</v>
      </c>
      <c r="AO654" s="27">
        <v>5</v>
      </c>
      <c r="AP654" s="27">
        <v>0</v>
      </c>
      <c r="AQ654" s="27">
        <v>0</v>
      </c>
      <c r="AR654" s="27">
        <v>0</v>
      </c>
      <c r="AS654" s="27">
        <v>0</v>
      </c>
      <c r="AT654" s="27">
        <v>5</v>
      </c>
      <c r="AU654" s="27">
        <v>4</v>
      </c>
      <c r="AV654" s="27">
        <v>0</v>
      </c>
      <c r="AW654" s="27">
        <v>3</v>
      </c>
      <c r="AX654" s="27">
        <v>0</v>
      </c>
      <c r="AY654" s="27">
        <v>0</v>
      </c>
      <c r="AZ654" s="27">
        <v>0</v>
      </c>
      <c r="BA654" s="27">
        <v>0</v>
      </c>
      <c r="BB654" s="27">
        <v>4</v>
      </c>
      <c r="BC654" s="27">
        <v>0</v>
      </c>
      <c r="BD654" s="27">
        <v>0</v>
      </c>
      <c r="BE654" s="27">
        <v>5</v>
      </c>
      <c r="BF654" s="27">
        <v>5</v>
      </c>
      <c r="BG654" s="27">
        <v>5</v>
      </c>
      <c r="BH654" s="27">
        <v>0</v>
      </c>
      <c r="BI654" s="27">
        <v>0</v>
      </c>
      <c r="BJ654" s="27">
        <v>0</v>
      </c>
      <c r="BK654" s="27">
        <v>0</v>
      </c>
      <c r="BL654" s="27">
        <v>0</v>
      </c>
      <c r="BM654" s="27">
        <v>4</v>
      </c>
      <c r="BN654" s="27">
        <v>0</v>
      </c>
      <c r="BO654" s="27">
        <v>0</v>
      </c>
      <c r="BP654" s="27">
        <v>4</v>
      </c>
      <c r="BQ654" s="27">
        <v>4</v>
      </c>
      <c r="BR654" s="27">
        <v>4</v>
      </c>
      <c r="BS654" s="27">
        <v>0</v>
      </c>
      <c r="BT654" s="27">
        <v>0</v>
      </c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</row>
    <row r="655" spans="1:93" x14ac:dyDescent="0.25">
      <c r="A655" s="7" t="s">
        <v>63</v>
      </c>
      <c r="B655" s="6" t="str">
        <f>'[1]Методика оценки'!$C$209</f>
        <v>Оснащение физкультурного зала</v>
      </c>
      <c r="C655" s="14" t="s">
        <v>64</v>
      </c>
      <c r="D655" s="27">
        <v>0</v>
      </c>
      <c r="E655" s="27">
        <v>4</v>
      </c>
      <c r="F655" s="27">
        <v>0</v>
      </c>
      <c r="G655" s="27">
        <v>0</v>
      </c>
      <c r="H655" s="27">
        <v>0</v>
      </c>
      <c r="I655" s="27">
        <v>0</v>
      </c>
      <c r="J655" s="27">
        <v>5</v>
      </c>
      <c r="K655" s="27">
        <v>0</v>
      </c>
      <c r="L655" s="27">
        <v>0</v>
      </c>
      <c r="M655" s="27">
        <v>0</v>
      </c>
      <c r="N655" s="27">
        <v>0</v>
      </c>
      <c r="O655" s="27">
        <v>0</v>
      </c>
      <c r="P655" s="27">
        <v>0</v>
      </c>
      <c r="Q655" s="27">
        <v>4</v>
      </c>
      <c r="R655" s="27">
        <v>0</v>
      </c>
      <c r="S655" s="27">
        <v>4</v>
      </c>
      <c r="T655" s="27">
        <v>0</v>
      </c>
      <c r="U655" s="27">
        <v>5</v>
      </c>
      <c r="V655" s="27">
        <v>0</v>
      </c>
      <c r="W655" s="27">
        <v>0</v>
      </c>
      <c r="X655" s="27">
        <v>0</v>
      </c>
      <c r="Y655" s="27">
        <v>0</v>
      </c>
      <c r="Z655" s="27">
        <v>0</v>
      </c>
      <c r="AA655" s="27">
        <v>0</v>
      </c>
      <c r="AB655" s="27">
        <v>0</v>
      </c>
      <c r="AC655" s="27">
        <v>0</v>
      </c>
      <c r="AD655" s="27">
        <v>4</v>
      </c>
      <c r="AE655" s="27">
        <v>0</v>
      </c>
      <c r="AF655" s="27">
        <v>0</v>
      </c>
      <c r="AG655" s="27">
        <v>0</v>
      </c>
      <c r="AH655" s="27">
        <v>0</v>
      </c>
      <c r="AI655" s="27">
        <v>0</v>
      </c>
      <c r="AJ655" s="27">
        <v>0</v>
      </c>
      <c r="AK655" s="27">
        <v>0</v>
      </c>
      <c r="AL655" s="27">
        <v>0</v>
      </c>
      <c r="AM655" s="27">
        <v>0</v>
      </c>
      <c r="AN655" s="27">
        <v>0</v>
      </c>
      <c r="AO655" s="27">
        <v>0</v>
      </c>
      <c r="AP655" s="27">
        <v>0</v>
      </c>
      <c r="AQ655" s="27">
        <v>0</v>
      </c>
      <c r="AR655" s="27">
        <v>0</v>
      </c>
      <c r="AS655" s="27">
        <v>0</v>
      </c>
      <c r="AT655" s="27">
        <v>0</v>
      </c>
      <c r="AU655" s="27">
        <v>4</v>
      </c>
      <c r="AV655" s="27">
        <v>0</v>
      </c>
      <c r="AW655" s="27">
        <v>3</v>
      </c>
      <c r="AX655" s="27">
        <v>0</v>
      </c>
      <c r="AY655" s="27">
        <v>0</v>
      </c>
      <c r="AZ655" s="27">
        <v>0</v>
      </c>
      <c r="BA655" s="27">
        <v>0</v>
      </c>
      <c r="BB655" s="27">
        <v>0</v>
      </c>
      <c r="BC655" s="27">
        <v>0</v>
      </c>
      <c r="BD655" s="27">
        <v>0</v>
      </c>
      <c r="BE655" s="27">
        <v>5</v>
      </c>
      <c r="BF655" s="27">
        <v>0</v>
      </c>
      <c r="BG655" s="27">
        <v>0</v>
      </c>
      <c r="BH655" s="27">
        <v>5</v>
      </c>
      <c r="BI655" s="27">
        <v>0</v>
      </c>
      <c r="BJ655" s="27">
        <v>0</v>
      </c>
      <c r="BK655" s="27">
        <v>0</v>
      </c>
      <c r="BL655" s="27">
        <v>0</v>
      </c>
      <c r="BM655" s="27">
        <v>4</v>
      </c>
      <c r="BN655" s="27">
        <v>0</v>
      </c>
      <c r="BO655" s="27">
        <v>3</v>
      </c>
      <c r="BP655" s="27">
        <v>4</v>
      </c>
      <c r="BQ655" s="27">
        <v>4</v>
      </c>
      <c r="BR655" s="27">
        <v>4</v>
      </c>
      <c r="BS655" s="27">
        <v>0</v>
      </c>
      <c r="BT655" s="27">
        <v>5</v>
      </c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</row>
    <row r="656" spans="1:93" x14ac:dyDescent="0.25">
      <c r="A656" s="7" t="s">
        <v>65</v>
      </c>
      <c r="B656" s="6" t="str">
        <f>'[1]Методика оценки'!$C$215</f>
        <v>Оснащение прогулочной площадки</v>
      </c>
      <c r="C656" s="14" t="s">
        <v>66</v>
      </c>
      <c r="D656" s="27">
        <v>4</v>
      </c>
      <c r="E656" s="27">
        <v>5</v>
      </c>
      <c r="F656" s="27">
        <v>5</v>
      </c>
      <c r="G656" s="27">
        <v>4</v>
      </c>
      <c r="H656" s="27">
        <v>3</v>
      </c>
      <c r="I656" s="27">
        <v>4</v>
      </c>
      <c r="J656" s="27">
        <v>4</v>
      </c>
      <c r="K656" s="27">
        <v>3</v>
      </c>
      <c r="L656" s="27">
        <v>4</v>
      </c>
      <c r="M656" s="27">
        <v>2</v>
      </c>
      <c r="N656" s="27">
        <v>2</v>
      </c>
      <c r="O656" s="27">
        <v>2</v>
      </c>
      <c r="P656" s="27">
        <v>4</v>
      </c>
      <c r="Q656" s="27">
        <v>5</v>
      </c>
      <c r="R656" s="27">
        <v>4</v>
      </c>
      <c r="S656" s="27">
        <v>4</v>
      </c>
      <c r="T656" s="27">
        <v>5</v>
      </c>
      <c r="U656" s="27">
        <v>5</v>
      </c>
      <c r="V656" s="27">
        <v>4</v>
      </c>
      <c r="W656" s="27">
        <v>2</v>
      </c>
      <c r="X656" s="27">
        <v>2</v>
      </c>
      <c r="Y656" s="27">
        <v>4</v>
      </c>
      <c r="Z656" s="27">
        <v>5</v>
      </c>
      <c r="AA656" s="27">
        <v>3</v>
      </c>
      <c r="AB656" s="27">
        <v>5</v>
      </c>
      <c r="AC656" s="27">
        <v>2</v>
      </c>
      <c r="AD656" s="27">
        <v>4</v>
      </c>
      <c r="AE656" s="27">
        <v>4</v>
      </c>
      <c r="AF656" s="27">
        <v>4</v>
      </c>
      <c r="AG656" s="27">
        <v>5</v>
      </c>
      <c r="AH656" s="27">
        <v>5</v>
      </c>
      <c r="AI656" s="27">
        <v>2</v>
      </c>
      <c r="AJ656" s="27">
        <v>2</v>
      </c>
      <c r="AK656" s="27">
        <v>4</v>
      </c>
      <c r="AL656" s="27">
        <v>4</v>
      </c>
      <c r="AM656" s="27">
        <v>3</v>
      </c>
      <c r="AN656" s="27">
        <v>5</v>
      </c>
      <c r="AO656" s="27">
        <v>5</v>
      </c>
      <c r="AP656" s="27">
        <v>4</v>
      </c>
      <c r="AQ656" s="27">
        <v>2</v>
      </c>
      <c r="AR656" s="27">
        <v>5</v>
      </c>
      <c r="AS656" s="27">
        <v>5</v>
      </c>
      <c r="AT656" s="27">
        <v>5</v>
      </c>
      <c r="AU656" s="27">
        <v>4</v>
      </c>
      <c r="AV656" s="27">
        <v>2</v>
      </c>
      <c r="AW656" s="27">
        <v>5</v>
      </c>
      <c r="AX656" s="27">
        <v>2</v>
      </c>
      <c r="AY656" s="27">
        <v>4</v>
      </c>
      <c r="AZ656" s="27">
        <v>4</v>
      </c>
      <c r="BA656" s="27">
        <v>5</v>
      </c>
      <c r="BB656" s="27">
        <v>4</v>
      </c>
      <c r="BC656" s="27">
        <v>3</v>
      </c>
      <c r="BD656" s="27">
        <v>4</v>
      </c>
      <c r="BE656" s="27">
        <v>5</v>
      </c>
      <c r="BF656" s="27">
        <v>5</v>
      </c>
      <c r="BG656" s="27">
        <v>5</v>
      </c>
      <c r="BH656" s="27">
        <v>5</v>
      </c>
      <c r="BI656" s="27">
        <v>4</v>
      </c>
      <c r="BJ656" s="27">
        <v>2</v>
      </c>
      <c r="BK656" s="27">
        <v>2</v>
      </c>
      <c r="BL656" s="27">
        <v>5</v>
      </c>
      <c r="BM656" s="27">
        <v>4</v>
      </c>
      <c r="BN656" s="27">
        <v>5</v>
      </c>
      <c r="BO656" s="27">
        <v>0</v>
      </c>
      <c r="BP656" s="27">
        <v>5</v>
      </c>
      <c r="BQ656" s="27">
        <v>4</v>
      </c>
      <c r="BR656" s="27">
        <v>4</v>
      </c>
      <c r="BS656" s="27">
        <v>3</v>
      </c>
      <c r="BT656" s="27">
        <v>5</v>
      </c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</row>
    <row r="657" spans="1:93" x14ac:dyDescent="0.25">
      <c r="A657" s="7" t="s">
        <v>67</v>
      </c>
      <c r="B657" s="6" t="str">
        <f>'[1]Методика оценки'!$C$222</f>
        <v>Состояние здания детского сада</v>
      </c>
      <c r="C657" s="14" t="s">
        <v>68</v>
      </c>
      <c r="D657" s="27">
        <v>4</v>
      </c>
      <c r="E657" s="27">
        <v>4</v>
      </c>
      <c r="F657" s="27">
        <v>4</v>
      </c>
      <c r="G657" s="27">
        <v>5</v>
      </c>
      <c r="H657" s="27">
        <v>4</v>
      </c>
      <c r="I657" s="27">
        <v>4</v>
      </c>
      <c r="J657" s="27">
        <v>4</v>
      </c>
      <c r="K657" s="27">
        <v>3</v>
      </c>
      <c r="L657" s="27">
        <v>4</v>
      </c>
      <c r="M657" s="27">
        <v>4</v>
      </c>
      <c r="N657" s="27">
        <v>4</v>
      </c>
      <c r="O657" s="27">
        <v>4</v>
      </c>
      <c r="P657" s="27">
        <v>4</v>
      </c>
      <c r="Q657" s="27">
        <v>5</v>
      </c>
      <c r="R657" s="27">
        <v>4</v>
      </c>
      <c r="S657" s="27">
        <v>5</v>
      </c>
      <c r="T657" s="27">
        <v>4</v>
      </c>
      <c r="U657" s="27">
        <v>5</v>
      </c>
      <c r="V657" s="27">
        <v>3</v>
      </c>
      <c r="W657" s="27">
        <v>4</v>
      </c>
      <c r="X657" s="27">
        <v>4</v>
      </c>
      <c r="Y657" s="27">
        <v>4</v>
      </c>
      <c r="Z657" s="27">
        <v>5</v>
      </c>
      <c r="AA657" s="27">
        <v>3</v>
      </c>
      <c r="AB657" s="27">
        <v>5</v>
      </c>
      <c r="AC657" s="27">
        <v>2</v>
      </c>
      <c r="AD657" s="27">
        <v>4</v>
      </c>
      <c r="AE657" s="27">
        <v>3</v>
      </c>
      <c r="AF657" s="27">
        <v>4</v>
      </c>
      <c r="AG657" s="27">
        <v>5</v>
      </c>
      <c r="AH657" s="27">
        <v>5</v>
      </c>
      <c r="AI657" s="27">
        <v>2</v>
      </c>
      <c r="AJ657" s="27">
        <v>2</v>
      </c>
      <c r="AK657" s="27">
        <v>2</v>
      </c>
      <c r="AL657" s="27">
        <v>4</v>
      </c>
      <c r="AM657" s="27">
        <v>3</v>
      </c>
      <c r="AN657" s="27">
        <v>5</v>
      </c>
      <c r="AO657" s="27">
        <v>5</v>
      </c>
      <c r="AP657" s="27">
        <v>4</v>
      </c>
      <c r="AQ657" s="27">
        <v>4</v>
      </c>
      <c r="AR657" s="27">
        <v>5</v>
      </c>
      <c r="AS657" s="27">
        <v>5</v>
      </c>
      <c r="AT657" s="27">
        <v>5</v>
      </c>
      <c r="AU657" s="27">
        <v>4</v>
      </c>
      <c r="AV657" s="27">
        <v>2</v>
      </c>
      <c r="AW657" s="27">
        <v>3</v>
      </c>
      <c r="AX657" s="27">
        <v>4</v>
      </c>
      <c r="AY657" s="27">
        <v>4</v>
      </c>
      <c r="AZ657" s="27">
        <v>4</v>
      </c>
      <c r="BA657" s="27">
        <v>5</v>
      </c>
      <c r="BB657" s="27">
        <v>4</v>
      </c>
      <c r="BC657" s="27">
        <v>5</v>
      </c>
      <c r="BD657" s="27">
        <v>5</v>
      </c>
      <c r="BE657" s="27">
        <v>5</v>
      </c>
      <c r="BF657" s="27">
        <v>4</v>
      </c>
      <c r="BG657" s="27">
        <v>5</v>
      </c>
      <c r="BH657" s="27">
        <v>5</v>
      </c>
      <c r="BI657" s="27">
        <v>4</v>
      </c>
      <c r="BJ657" s="27">
        <v>4</v>
      </c>
      <c r="BK657" s="27">
        <v>4</v>
      </c>
      <c r="BL657" s="27">
        <v>5</v>
      </c>
      <c r="BM657" s="27">
        <v>4</v>
      </c>
      <c r="BN657" s="27">
        <v>4</v>
      </c>
      <c r="BO657" s="27">
        <v>3</v>
      </c>
      <c r="BP657" s="27">
        <v>4</v>
      </c>
      <c r="BQ657" s="27">
        <v>4</v>
      </c>
      <c r="BR657" s="27">
        <v>4</v>
      </c>
      <c r="BS657" s="27">
        <v>4</v>
      </c>
      <c r="BT657" s="27">
        <v>4</v>
      </c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</row>
    <row r="658" spans="1:93" ht="30" x14ac:dyDescent="0.25">
      <c r="A658" s="7" t="s">
        <v>69</v>
      </c>
      <c r="B658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658" s="14" t="s">
        <v>70</v>
      </c>
      <c r="D658" s="27">
        <v>5</v>
      </c>
      <c r="E658" s="27">
        <v>0</v>
      </c>
      <c r="F658" s="27">
        <v>5</v>
      </c>
      <c r="G658" s="27">
        <v>5</v>
      </c>
      <c r="H658" s="27">
        <v>4</v>
      </c>
      <c r="I658" s="27">
        <v>4</v>
      </c>
      <c r="J658" s="27">
        <v>5</v>
      </c>
      <c r="K658" s="27">
        <v>4</v>
      </c>
      <c r="L658" s="27">
        <v>4</v>
      </c>
      <c r="M658" s="27">
        <v>4</v>
      </c>
      <c r="N658" s="27">
        <v>4</v>
      </c>
      <c r="O658" s="27">
        <v>4</v>
      </c>
      <c r="P658" s="27">
        <v>4</v>
      </c>
      <c r="Q658" s="27">
        <v>5</v>
      </c>
      <c r="R658" s="27">
        <v>5</v>
      </c>
      <c r="S658" s="27">
        <v>5</v>
      </c>
      <c r="T658" s="27">
        <v>4</v>
      </c>
      <c r="U658" s="27">
        <v>5</v>
      </c>
      <c r="V658" s="27">
        <v>3</v>
      </c>
      <c r="W658" s="27">
        <v>4</v>
      </c>
      <c r="X658" s="27">
        <v>5</v>
      </c>
      <c r="Y658" s="27">
        <v>4</v>
      </c>
      <c r="Z658" s="27">
        <v>5</v>
      </c>
      <c r="AA658" s="27">
        <v>4</v>
      </c>
      <c r="AB658" s="27">
        <v>5</v>
      </c>
      <c r="AC658" s="27">
        <v>4</v>
      </c>
      <c r="AD658" s="27">
        <v>0</v>
      </c>
      <c r="AE658" s="27">
        <v>4</v>
      </c>
      <c r="AF658" s="27">
        <v>5</v>
      </c>
      <c r="AG658" s="27">
        <v>5</v>
      </c>
      <c r="AH658" s="27">
        <v>5</v>
      </c>
      <c r="AI658" s="27">
        <v>4</v>
      </c>
      <c r="AJ658" s="27">
        <v>5</v>
      </c>
      <c r="AK658" s="27">
        <v>5</v>
      </c>
      <c r="AL658" s="27">
        <v>5</v>
      </c>
      <c r="AM658" s="27">
        <v>5</v>
      </c>
      <c r="AN658" s="27">
        <v>4</v>
      </c>
      <c r="AO658" s="27">
        <v>5</v>
      </c>
      <c r="AP658" s="27">
        <v>4</v>
      </c>
      <c r="AQ658" s="27">
        <v>5</v>
      </c>
      <c r="AR658" s="27">
        <v>4</v>
      </c>
      <c r="AS658" s="27">
        <v>4</v>
      </c>
      <c r="AT658" s="27">
        <v>5</v>
      </c>
      <c r="AU658" s="27">
        <v>4</v>
      </c>
      <c r="AV658" s="27">
        <v>4</v>
      </c>
      <c r="AW658" s="27">
        <v>4</v>
      </c>
      <c r="AX658" s="27">
        <v>4</v>
      </c>
      <c r="AY658" s="27">
        <v>0</v>
      </c>
      <c r="AZ658" s="27">
        <v>4</v>
      </c>
      <c r="BA658" s="27">
        <v>5</v>
      </c>
      <c r="BB658" s="27">
        <v>0</v>
      </c>
      <c r="BC658" s="27">
        <v>5</v>
      </c>
      <c r="BD658" s="27">
        <v>4</v>
      </c>
      <c r="BE658" s="27">
        <v>5</v>
      </c>
      <c r="BF658" s="27">
        <v>4</v>
      </c>
      <c r="BG658" s="27">
        <v>5</v>
      </c>
      <c r="BH658" s="27">
        <v>5</v>
      </c>
      <c r="BI658" s="27">
        <v>0</v>
      </c>
      <c r="BJ658" s="27">
        <v>5</v>
      </c>
      <c r="BK658" s="27">
        <v>4</v>
      </c>
      <c r="BL658" s="27">
        <v>0</v>
      </c>
      <c r="BM658" s="27">
        <v>5</v>
      </c>
      <c r="BN658" s="27">
        <v>4</v>
      </c>
      <c r="BO658" s="27">
        <v>4</v>
      </c>
      <c r="BP658" s="27">
        <v>4</v>
      </c>
      <c r="BQ658" s="27">
        <v>0</v>
      </c>
      <c r="BR658" s="27">
        <v>4</v>
      </c>
      <c r="BS658" s="27">
        <v>4</v>
      </c>
      <c r="BT658" s="27">
        <v>4</v>
      </c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</row>
    <row r="659" spans="1:93" ht="45" x14ac:dyDescent="0.25">
      <c r="A659" s="7" t="s">
        <v>71</v>
      </c>
      <c r="B659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659" s="14" t="s">
        <v>72</v>
      </c>
      <c r="D659" s="27">
        <v>5</v>
      </c>
      <c r="E659" s="27">
        <v>5</v>
      </c>
      <c r="F659" s="27">
        <v>5</v>
      </c>
      <c r="G659" s="27">
        <v>5</v>
      </c>
      <c r="H659" s="27">
        <v>5</v>
      </c>
      <c r="I659" s="27">
        <v>5</v>
      </c>
      <c r="J659" s="27">
        <v>5</v>
      </c>
      <c r="K659" s="27">
        <v>4</v>
      </c>
      <c r="L659" s="27">
        <v>4</v>
      </c>
      <c r="M659" s="27">
        <v>0</v>
      </c>
      <c r="N659" s="27">
        <v>0</v>
      </c>
      <c r="O659" s="27">
        <v>3</v>
      </c>
      <c r="P659" s="27">
        <v>4</v>
      </c>
      <c r="Q659" s="27">
        <v>5</v>
      </c>
      <c r="R659" s="27">
        <v>5</v>
      </c>
      <c r="S659" s="27">
        <v>4</v>
      </c>
      <c r="T659" s="27">
        <v>4</v>
      </c>
      <c r="U659" s="27">
        <v>5</v>
      </c>
      <c r="V659" s="27">
        <v>4</v>
      </c>
      <c r="W659" s="27">
        <v>4</v>
      </c>
      <c r="X659" s="27">
        <v>5</v>
      </c>
      <c r="Y659" s="27">
        <v>5</v>
      </c>
      <c r="Z659" s="27">
        <v>5</v>
      </c>
      <c r="AA659" s="27">
        <v>4</v>
      </c>
      <c r="AB659" s="27">
        <v>5</v>
      </c>
      <c r="AC659" s="27">
        <v>4</v>
      </c>
      <c r="AD659" s="27">
        <v>4</v>
      </c>
      <c r="AE659" s="27">
        <v>4</v>
      </c>
      <c r="AF659" s="27">
        <v>5</v>
      </c>
      <c r="AG659" s="27">
        <v>5</v>
      </c>
      <c r="AH659" s="27">
        <v>5</v>
      </c>
      <c r="AI659" s="27">
        <v>4</v>
      </c>
      <c r="AJ659" s="27">
        <v>4</v>
      </c>
      <c r="AK659" s="27">
        <v>5</v>
      </c>
      <c r="AL659" s="27">
        <v>5</v>
      </c>
      <c r="AM659" s="27">
        <v>0</v>
      </c>
      <c r="AN659" s="27">
        <v>5</v>
      </c>
      <c r="AO659" s="27">
        <v>5</v>
      </c>
      <c r="AP659" s="27">
        <v>5</v>
      </c>
      <c r="AQ659" s="27">
        <v>5</v>
      </c>
      <c r="AR659" s="27">
        <v>5</v>
      </c>
      <c r="AS659" s="27">
        <v>5</v>
      </c>
      <c r="AT659" s="27">
        <v>5</v>
      </c>
      <c r="AU659" s="27">
        <v>5</v>
      </c>
      <c r="AV659" s="27">
        <v>4</v>
      </c>
      <c r="AW659" s="27">
        <v>4</v>
      </c>
      <c r="AX659" s="27">
        <v>3</v>
      </c>
      <c r="AY659" s="27">
        <v>0</v>
      </c>
      <c r="AZ659" s="27">
        <v>4</v>
      </c>
      <c r="BA659" s="27">
        <v>5</v>
      </c>
      <c r="BB659" s="27">
        <v>4</v>
      </c>
      <c r="BC659" s="27">
        <v>5</v>
      </c>
      <c r="BD659" s="27">
        <v>5</v>
      </c>
      <c r="BE659" s="27">
        <v>5</v>
      </c>
      <c r="BF659" s="27">
        <v>5</v>
      </c>
      <c r="BG659" s="27">
        <v>5</v>
      </c>
      <c r="BH659" s="27">
        <v>5</v>
      </c>
      <c r="BI659" s="27">
        <v>0</v>
      </c>
      <c r="BJ659" s="27">
        <v>5</v>
      </c>
      <c r="BK659" s="27">
        <v>4</v>
      </c>
      <c r="BL659" s="27">
        <v>0</v>
      </c>
      <c r="BM659" s="27">
        <v>5</v>
      </c>
      <c r="BN659" s="27">
        <v>4</v>
      </c>
      <c r="BO659" s="27">
        <v>3</v>
      </c>
      <c r="BP659" s="27">
        <v>4</v>
      </c>
      <c r="BQ659" s="27">
        <v>4</v>
      </c>
      <c r="BR659" s="27">
        <v>5</v>
      </c>
      <c r="BS659" s="27">
        <v>5</v>
      </c>
      <c r="BT659" s="27">
        <v>5</v>
      </c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</row>
    <row r="660" spans="1:93" x14ac:dyDescent="0.25">
      <c r="A660" s="7" t="s">
        <v>73</v>
      </c>
      <c r="B660" s="6" t="str">
        <f>'[1]Методика оценки'!$C$242</f>
        <v>Адекватность размера родительской платы</v>
      </c>
      <c r="C660" s="14" t="s">
        <v>74</v>
      </c>
      <c r="D660" s="27">
        <v>5</v>
      </c>
      <c r="E660" s="27">
        <v>5</v>
      </c>
      <c r="F660" s="27">
        <v>5</v>
      </c>
      <c r="G660" s="27">
        <v>5</v>
      </c>
      <c r="H660" s="27">
        <v>5</v>
      </c>
      <c r="I660" s="27">
        <v>5</v>
      </c>
      <c r="J660" s="27">
        <v>5</v>
      </c>
      <c r="K660" s="27">
        <v>5</v>
      </c>
      <c r="L660" s="27">
        <v>5</v>
      </c>
      <c r="M660" s="27">
        <v>5</v>
      </c>
      <c r="N660" s="27">
        <v>5</v>
      </c>
      <c r="O660" s="27">
        <v>2</v>
      </c>
      <c r="P660" s="27">
        <v>5</v>
      </c>
      <c r="Q660" s="27">
        <v>5</v>
      </c>
      <c r="R660" s="27">
        <v>5</v>
      </c>
      <c r="S660" s="27">
        <v>5</v>
      </c>
      <c r="T660" s="27">
        <v>5</v>
      </c>
      <c r="U660" s="27">
        <v>5</v>
      </c>
      <c r="V660" s="27">
        <v>5</v>
      </c>
      <c r="W660" s="27">
        <v>5</v>
      </c>
      <c r="X660" s="27">
        <v>5</v>
      </c>
      <c r="Y660" s="27">
        <v>2</v>
      </c>
      <c r="Z660" s="27">
        <v>5</v>
      </c>
      <c r="AA660" s="27">
        <v>5</v>
      </c>
      <c r="AB660" s="27">
        <v>5</v>
      </c>
      <c r="AC660" s="27">
        <v>2</v>
      </c>
      <c r="AD660" s="27">
        <v>5</v>
      </c>
      <c r="AE660" s="27">
        <v>5</v>
      </c>
      <c r="AF660" s="27">
        <v>5</v>
      </c>
      <c r="AG660" s="27">
        <v>5</v>
      </c>
      <c r="AH660" s="27">
        <v>5</v>
      </c>
      <c r="AI660" s="27">
        <v>2</v>
      </c>
      <c r="AJ660" s="27">
        <v>5</v>
      </c>
      <c r="AK660" s="27">
        <v>5</v>
      </c>
      <c r="AL660" s="27">
        <v>5</v>
      </c>
      <c r="AM660" s="27">
        <v>5</v>
      </c>
      <c r="AN660" s="27">
        <v>5</v>
      </c>
      <c r="AO660" s="27">
        <v>5</v>
      </c>
      <c r="AP660" s="27">
        <v>5</v>
      </c>
      <c r="AQ660" s="27">
        <v>5</v>
      </c>
      <c r="AR660" s="27">
        <v>5</v>
      </c>
      <c r="AS660" s="27">
        <v>5</v>
      </c>
      <c r="AT660" s="27">
        <v>5</v>
      </c>
      <c r="AU660" s="27">
        <v>5</v>
      </c>
      <c r="AV660" s="27">
        <v>5</v>
      </c>
      <c r="AW660" s="27">
        <v>5</v>
      </c>
      <c r="AX660" s="27">
        <v>2</v>
      </c>
      <c r="AY660" s="27">
        <v>5</v>
      </c>
      <c r="AZ660" s="27">
        <v>2</v>
      </c>
      <c r="BA660" s="27">
        <v>5</v>
      </c>
      <c r="BB660" s="27">
        <v>5</v>
      </c>
      <c r="BC660" s="27">
        <v>5</v>
      </c>
      <c r="BD660" s="27">
        <v>5</v>
      </c>
      <c r="BE660" s="27">
        <v>5</v>
      </c>
      <c r="BF660" s="27">
        <v>5</v>
      </c>
      <c r="BG660" s="27">
        <v>5</v>
      </c>
      <c r="BH660" s="27">
        <v>5</v>
      </c>
      <c r="BI660" s="27">
        <v>5</v>
      </c>
      <c r="BJ660" s="27">
        <v>5</v>
      </c>
      <c r="BK660" s="27">
        <v>5</v>
      </c>
      <c r="BL660" s="27">
        <v>5</v>
      </c>
      <c r="BM660" s="27">
        <v>5</v>
      </c>
      <c r="BN660" s="27">
        <v>2</v>
      </c>
      <c r="BO660" s="27">
        <v>5</v>
      </c>
      <c r="BP660" s="27">
        <v>5</v>
      </c>
      <c r="BQ660" s="27">
        <v>5</v>
      </c>
      <c r="BR660" s="27">
        <v>5</v>
      </c>
      <c r="BS660" s="27">
        <v>5</v>
      </c>
      <c r="BT660" s="27">
        <v>5</v>
      </c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</row>
    <row r="661" spans="1:93" x14ac:dyDescent="0.25">
      <c r="A661" s="7" t="s">
        <v>75</v>
      </c>
      <c r="B661" s="6" t="str">
        <f>'[1]Методика оценки'!$C$248</f>
        <v>Целесообразность дополнительных сборов с родителей</v>
      </c>
      <c r="C661" s="14" t="s">
        <v>76</v>
      </c>
      <c r="D661" s="27">
        <v>0</v>
      </c>
      <c r="E661" s="27">
        <v>5</v>
      </c>
      <c r="F661" s="27">
        <v>5</v>
      </c>
      <c r="G661" s="27">
        <v>0</v>
      </c>
      <c r="H661" s="27">
        <v>0</v>
      </c>
      <c r="I661" s="27">
        <v>0</v>
      </c>
      <c r="J661" s="27">
        <v>0</v>
      </c>
      <c r="K661" s="27">
        <v>0</v>
      </c>
      <c r="L661" s="27">
        <v>5</v>
      </c>
      <c r="M661" s="27">
        <v>0</v>
      </c>
      <c r="N661" s="27">
        <v>0</v>
      </c>
      <c r="O661" s="27">
        <v>0</v>
      </c>
      <c r="P661" s="27">
        <v>0</v>
      </c>
      <c r="Q661" s="27">
        <v>0</v>
      </c>
      <c r="R661" s="27">
        <v>0</v>
      </c>
      <c r="S661" s="27">
        <v>5</v>
      </c>
      <c r="T661" s="27">
        <v>0</v>
      </c>
      <c r="U661" s="27">
        <v>0</v>
      </c>
      <c r="V661" s="27">
        <v>0</v>
      </c>
      <c r="W661" s="27">
        <v>0</v>
      </c>
      <c r="X661" s="27">
        <v>0</v>
      </c>
      <c r="Y661" s="27">
        <v>0</v>
      </c>
      <c r="Z661" s="27">
        <v>0</v>
      </c>
      <c r="AA661" s="27">
        <v>0</v>
      </c>
      <c r="AB661" s="27">
        <v>0</v>
      </c>
      <c r="AC661" s="27">
        <v>0</v>
      </c>
      <c r="AD661" s="27">
        <v>0</v>
      </c>
      <c r="AE661" s="27">
        <v>0</v>
      </c>
      <c r="AF661" s="27">
        <v>5</v>
      </c>
      <c r="AG661" s="27">
        <v>0</v>
      </c>
      <c r="AH661" s="27">
        <v>0</v>
      </c>
      <c r="AI661" s="27">
        <v>0</v>
      </c>
      <c r="AJ661" s="27">
        <v>0</v>
      </c>
      <c r="AK661" s="27">
        <v>0</v>
      </c>
      <c r="AL661" s="27">
        <v>0</v>
      </c>
      <c r="AM661" s="27">
        <v>0</v>
      </c>
      <c r="AN661" s="27">
        <v>0</v>
      </c>
      <c r="AO661" s="27">
        <v>0</v>
      </c>
      <c r="AP661" s="27">
        <v>0</v>
      </c>
      <c r="AQ661" s="27">
        <v>0</v>
      </c>
      <c r="AR661" s="27">
        <v>0</v>
      </c>
      <c r="AS661" s="27">
        <v>0</v>
      </c>
      <c r="AT661" s="27">
        <v>0</v>
      </c>
      <c r="AU661" s="27">
        <v>0</v>
      </c>
      <c r="AV661" s="27">
        <v>2</v>
      </c>
      <c r="AW661" s="27">
        <v>0</v>
      </c>
      <c r="AX661" s="27">
        <v>5</v>
      </c>
      <c r="AY661" s="27">
        <v>0</v>
      </c>
      <c r="AZ661" s="27">
        <v>0</v>
      </c>
      <c r="BA661" s="27">
        <v>0</v>
      </c>
      <c r="BB661" s="27">
        <v>0</v>
      </c>
      <c r="BC661" s="27">
        <v>5</v>
      </c>
      <c r="BD661" s="27">
        <v>5</v>
      </c>
      <c r="BE661" s="27">
        <v>5</v>
      </c>
      <c r="BF661" s="27">
        <v>0</v>
      </c>
      <c r="BG661" s="27">
        <v>0</v>
      </c>
      <c r="BH661" s="27">
        <v>0</v>
      </c>
      <c r="BI661" s="27">
        <v>0</v>
      </c>
      <c r="BJ661" s="27">
        <v>0</v>
      </c>
      <c r="BK661" s="27">
        <v>5</v>
      </c>
      <c r="BL661" s="27">
        <v>5</v>
      </c>
      <c r="BM661" s="27">
        <v>5</v>
      </c>
      <c r="BN661" s="27">
        <v>0</v>
      </c>
      <c r="BO661" s="27">
        <v>2</v>
      </c>
      <c r="BP661" s="27">
        <v>0</v>
      </c>
      <c r="BQ661" s="27">
        <v>0</v>
      </c>
      <c r="BR661" s="27">
        <v>0</v>
      </c>
      <c r="BS661" s="27">
        <v>0</v>
      </c>
      <c r="BT661" s="27">
        <v>0</v>
      </c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</row>
    <row r="662" spans="1:93" x14ac:dyDescent="0.25">
      <c r="A662" s="7" t="s">
        <v>77</v>
      </c>
      <c r="B662" s="7" t="str">
        <f>'[1]Методика оценки'!$C$254</f>
        <v>Финансовое положение детского сада в целом</v>
      </c>
      <c r="C662" s="14" t="s">
        <v>78</v>
      </c>
      <c r="D662" s="27">
        <v>5</v>
      </c>
      <c r="E662" s="27">
        <v>0</v>
      </c>
      <c r="F662" s="27">
        <v>4</v>
      </c>
      <c r="G662" s="27">
        <v>4</v>
      </c>
      <c r="H662" s="27">
        <v>4</v>
      </c>
      <c r="I662" s="27">
        <v>4</v>
      </c>
      <c r="J662" s="27">
        <v>4</v>
      </c>
      <c r="K662" s="27">
        <v>3</v>
      </c>
      <c r="L662" s="27">
        <v>4</v>
      </c>
      <c r="M662" s="27">
        <v>2</v>
      </c>
      <c r="N662" s="27">
        <v>3</v>
      </c>
      <c r="O662" s="27">
        <v>0</v>
      </c>
      <c r="P662" s="27">
        <v>0</v>
      </c>
      <c r="Q662" s="27">
        <v>5</v>
      </c>
      <c r="R662" s="27">
        <v>4</v>
      </c>
      <c r="S662" s="27">
        <v>5</v>
      </c>
      <c r="T662" s="27">
        <v>0</v>
      </c>
      <c r="U662" s="27">
        <v>5</v>
      </c>
      <c r="V662" s="27">
        <v>0</v>
      </c>
      <c r="W662" s="27">
        <v>3</v>
      </c>
      <c r="X662" s="27">
        <v>4</v>
      </c>
      <c r="Y662" s="27">
        <v>4</v>
      </c>
      <c r="Z662" s="27">
        <v>5</v>
      </c>
      <c r="AA662" s="27">
        <v>3</v>
      </c>
      <c r="AB662" s="27">
        <v>0</v>
      </c>
      <c r="AC662" s="27">
        <v>2</v>
      </c>
      <c r="AD662" s="27">
        <v>4</v>
      </c>
      <c r="AE662" s="27">
        <v>3</v>
      </c>
      <c r="AF662" s="27">
        <v>5</v>
      </c>
      <c r="AG662" s="27">
        <v>0</v>
      </c>
      <c r="AH662" s="27">
        <v>4</v>
      </c>
      <c r="AI662" s="27">
        <v>2</v>
      </c>
      <c r="AJ662" s="27">
        <v>4</v>
      </c>
      <c r="AK662" s="27">
        <v>4</v>
      </c>
      <c r="AL662" s="27">
        <v>5</v>
      </c>
      <c r="AM662" s="27">
        <v>3</v>
      </c>
      <c r="AN662" s="27">
        <v>4</v>
      </c>
      <c r="AO662" s="27">
        <v>4</v>
      </c>
      <c r="AP662" s="27">
        <v>4</v>
      </c>
      <c r="AQ662" s="27">
        <v>4</v>
      </c>
      <c r="AR662" s="27">
        <v>4</v>
      </c>
      <c r="AS662" s="27">
        <v>4</v>
      </c>
      <c r="AT662" s="27">
        <v>4</v>
      </c>
      <c r="AU662" s="27">
        <v>4</v>
      </c>
      <c r="AV662" s="27">
        <v>2</v>
      </c>
      <c r="AW662" s="27">
        <v>4</v>
      </c>
      <c r="AX662" s="27">
        <v>2</v>
      </c>
      <c r="AY662" s="27">
        <v>3</v>
      </c>
      <c r="AZ662" s="27">
        <v>3</v>
      </c>
      <c r="BA662" s="27">
        <v>5</v>
      </c>
      <c r="BB662" s="27">
        <v>0</v>
      </c>
      <c r="BC662" s="27">
        <v>5</v>
      </c>
      <c r="BD662" s="27">
        <v>5</v>
      </c>
      <c r="BE662" s="27">
        <v>5</v>
      </c>
      <c r="BF662" s="27">
        <v>4</v>
      </c>
      <c r="BG662" s="27">
        <v>4</v>
      </c>
      <c r="BH662" s="27">
        <v>5</v>
      </c>
      <c r="BI662" s="27">
        <v>3</v>
      </c>
      <c r="BJ662" s="27">
        <v>4</v>
      </c>
      <c r="BK662" s="27">
        <v>3</v>
      </c>
      <c r="BL662" s="27">
        <v>3</v>
      </c>
      <c r="BM662" s="27">
        <v>4</v>
      </c>
      <c r="BN662" s="27">
        <v>4</v>
      </c>
      <c r="BO662" s="27">
        <v>3</v>
      </c>
      <c r="BP662" s="27">
        <v>4</v>
      </c>
      <c r="BQ662" s="27">
        <v>4</v>
      </c>
      <c r="BR662" s="27">
        <v>4</v>
      </c>
      <c r="BS662" s="27">
        <v>4</v>
      </c>
      <c r="BT662" s="27">
        <v>4</v>
      </c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</row>
    <row r="663" spans="1:93" ht="30" x14ac:dyDescent="0.25">
      <c r="A663" s="7" t="s">
        <v>79</v>
      </c>
      <c r="B663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663" s="14" t="s">
        <v>80</v>
      </c>
      <c r="D663" s="27">
        <v>5</v>
      </c>
      <c r="E663" s="27">
        <v>5</v>
      </c>
      <c r="F663" s="27">
        <v>4</v>
      </c>
      <c r="G663" s="27">
        <v>5</v>
      </c>
      <c r="H663" s="27">
        <v>0</v>
      </c>
      <c r="I663" s="27">
        <v>4</v>
      </c>
      <c r="J663" s="27">
        <v>5</v>
      </c>
      <c r="K663" s="27">
        <v>3</v>
      </c>
      <c r="L663" s="27">
        <v>4</v>
      </c>
      <c r="M663" s="27">
        <v>4</v>
      </c>
      <c r="N663" s="27">
        <v>4</v>
      </c>
      <c r="O663" s="27">
        <v>3</v>
      </c>
      <c r="P663" s="27">
        <v>4</v>
      </c>
      <c r="Q663" s="27">
        <v>5</v>
      </c>
      <c r="R663" s="27">
        <v>4</v>
      </c>
      <c r="S663" s="27">
        <v>4</v>
      </c>
      <c r="T663" s="27">
        <v>3</v>
      </c>
      <c r="U663" s="27">
        <v>5</v>
      </c>
      <c r="V663" s="27">
        <v>4</v>
      </c>
      <c r="W663" s="27">
        <v>4</v>
      </c>
      <c r="X663" s="27">
        <v>4</v>
      </c>
      <c r="Y663" s="27">
        <v>5</v>
      </c>
      <c r="Z663" s="27">
        <v>5</v>
      </c>
      <c r="AA663" s="27">
        <v>4</v>
      </c>
      <c r="AB663" s="27">
        <v>5</v>
      </c>
      <c r="AC663" s="27">
        <v>2</v>
      </c>
      <c r="AD663" s="27">
        <v>5</v>
      </c>
      <c r="AE663" s="27">
        <v>4</v>
      </c>
      <c r="AF663" s="27">
        <v>4</v>
      </c>
      <c r="AG663" s="27">
        <v>5</v>
      </c>
      <c r="AH663" s="27">
        <v>5</v>
      </c>
      <c r="AI663" s="27">
        <v>2</v>
      </c>
      <c r="AJ663" s="27">
        <v>5</v>
      </c>
      <c r="AK663" s="27">
        <v>4</v>
      </c>
      <c r="AL663" s="27">
        <v>5</v>
      </c>
      <c r="AM663" s="27">
        <v>5</v>
      </c>
      <c r="AN663" s="27">
        <v>0</v>
      </c>
      <c r="AO663" s="27">
        <v>5</v>
      </c>
      <c r="AP663" s="27">
        <v>4</v>
      </c>
      <c r="AQ663" s="27">
        <v>4</v>
      </c>
      <c r="AR663" s="27">
        <v>0</v>
      </c>
      <c r="AS663" s="27">
        <v>0</v>
      </c>
      <c r="AT663" s="27">
        <v>5</v>
      </c>
      <c r="AU663" s="27">
        <v>4</v>
      </c>
      <c r="AV663" s="27">
        <v>4</v>
      </c>
      <c r="AW663" s="27">
        <v>5</v>
      </c>
      <c r="AX663" s="27">
        <v>4</v>
      </c>
      <c r="AY663" s="27">
        <v>0</v>
      </c>
      <c r="AZ663" s="27">
        <v>4</v>
      </c>
      <c r="BA663" s="27">
        <v>5</v>
      </c>
      <c r="BB663" s="27">
        <v>3</v>
      </c>
      <c r="BC663" s="27">
        <v>5</v>
      </c>
      <c r="BD663" s="27">
        <v>4</v>
      </c>
      <c r="BE663" s="27">
        <v>3</v>
      </c>
      <c r="BF663" s="27">
        <v>5</v>
      </c>
      <c r="BG663" s="27">
        <v>4</v>
      </c>
      <c r="BH663" s="27">
        <v>5</v>
      </c>
      <c r="BI663" s="27">
        <v>0</v>
      </c>
      <c r="BJ663" s="27">
        <v>4</v>
      </c>
      <c r="BK663" s="27">
        <v>2</v>
      </c>
      <c r="BL663" s="27">
        <v>2</v>
      </c>
      <c r="BM663" s="27">
        <v>5</v>
      </c>
      <c r="BN663" s="27">
        <v>4</v>
      </c>
      <c r="BO663" s="27">
        <v>2</v>
      </c>
      <c r="BP663" s="27">
        <v>4</v>
      </c>
      <c r="BQ663" s="27">
        <v>5</v>
      </c>
      <c r="BR663" s="27">
        <v>4</v>
      </c>
      <c r="BS663" s="27">
        <v>0</v>
      </c>
      <c r="BT663" s="27">
        <v>5</v>
      </c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</row>
    <row r="664" spans="1:93" ht="30" x14ac:dyDescent="0.25">
      <c r="A664" s="7" t="s">
        <v>81</v>
      </c>
      <c r="B664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664" s="14" t="s">
        <v>82</v>
      </c>
      <c r="D664" s="27">
        <v>5</v>
      </c>
      <c r="E664" s="27">
        <v>5</v>
      </c>
      <c r="F664" s="27">
        <v>5</v>
      </c>
      <c r="G664" s="27">
        <v>5</v>
      </c>
      <c r="H664" s="27">
        <v>0</v>
      </c>
      <c r="I664" s="27">
        <v>4</v>
      </c>
      <c r="J664" s="27">
        <v>5</v>
      </c>
      <c r="K664" s="27">
        <v>0</v>
      </c>
      <c r="L664" s="27">
        <v>4</v>
      </c>
      <c r="M664" s="27">
        <v>4</v>
      </c>
      <c r="N664" s="27">
        <v>4</v>
      </c>
      <c r="O664" s="27">
        <v>3</v>
      </c>
      <c r="P664" s="27">
        <v>4</v>
      </c>
      <c r="Q664" s="27">
        <v>5</v>
      </c>
      <c r="R664" s="27">
        <v>4</v>
      </c>
      <c r="S664" s="27">
        <v>4</v>
      </c>
      <c r="T664" s="27">
        <v>3</v>
      </c>
      <c r="U664" s="27">
        <v>5</v>
      </c>
      <c r="V664" s="27">
        <v>4</v>
      </c>
      <c r="W664" s="27">
        <v>4</v>
      </c>
      <c r="X664" s="27">
        <v>4</v>
      </c>
      <c r="Y664" s="27">
        <v>5</v>
      </c>
      <c r="Z664" s="27">
        <v>5</v>
      </c>
      <c r="AA664" s="27">
        <v>4</v>
      </c>
      <c r="AB664" s="27">
        <v>5</v>
      </c>
      <c r="AC664" s="27">
        <v>5</v>
      </c>
      <c r="AD664" s="27">
        <v>5</v>
      </c>
      <c r="AE664" s="27">
        <v>4</v>
      </c>
      <c r="AF664" s="27">
        <v>4</v>
      </c>
      <c r="AG664" s="27">
        <v>5</v>
      </c>
      <c r="AH664" s="27">
        <v>5</v>
      </c>
      <c r="AI664" s="27">
        <v>5</v>
      </c>
      <c r="AJ664" s="27">
        <v>4</v>
      </c>
      <c r="AK664" s="27">
        <v>4</v>
      </c>
      <c r="AL664" s="27">
        <v>5</v>
      </c>
      <c r="AM664" s="27">
        <v>5</v>
      </c>
      <c r="AN664" s="27">
        <v>5</v>
      </c>
      <c r="AO664" s="27">
        <v>5</v>
      </c>
      <c r="AP664" s="27">
        <v>4</v>
      </c>
      <c r="AQ664" s="27">
        <v>4</v>
      </c>
      <c r="AR664" s="27">
        <v>5</v>
      </c>
      <c r="AS664" s="27">
        <v>5</v>
      </c>
      <c r="AT664" s="27">
        <v>5</v>
      </c>
      <c r="AU664" s="27">
        <v>4</v>
      </c>
      <c r="AV664" s="27">
        <v>4</v>
      </c>
      <c r="AW664" s="27">
        <v>4</v>
      </c>
      <c r="AX664" s="27">
        <v>4</v>
      </c>
      <c r="AY664" s="27">
        <v>0</v>
      </c>
      <c r="AZ664" s="27">
        <v>4</v>
      </c>
      <c r="BA664" s="27">
        <v>5</v>
      </c>
      <c r="BB664" s="27">
        <v>3</v>
      </c>
      <c r="BC664" s="27">
        <v>4</v>
      </c>
      <c r="BD664" s="27">
        <v>0</v>
      </c>
      <c r="BE664" s="27">
        <v>3</v>
      </c>
      <c r="BF664" s="27">
        <v>4</v>
      </c>
      <c r="BG664" s="27">
        <v>5</v>
      </c>
      <c r="BH664" s="27">
        <v>5</v>
      </c>
      <c r="BI664" s="27">
        <v>0</v>
      </c>
      <c r="BJ664" s="27">
        <v>4</v>
      </c>
      <c r="BK664" s="27">
        <v>5</v>
      </c>
      <c r="BL664" s="27">
        <v>5</v>
      </c>
      <c r="BM664" s="27">
        <v>4</v>
      </c>
      <c r="BN664" s="27">
        <v>4</v>
      </c>
      <c r="BO664" s="27">
        <v>3</v>
      </c>
      <c r="BP664" s="27">
        <v>4</v>
      </c>
      <c r="BQ664" s="27">
        <v>5</v>
      </c>
      <c r="BR664" s="27">
        <v>4</v>
      </c>
      <c r="BS664" s="27">
        <v>0</v>
      </c>
      <c r="BT664" s="27">
        <v>4</v>
      </c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</row>
    <row r="665" spans="1:93" ht="30" x14ac:dyDescent="0.25">
      <c r="A665" s="7" t="s">
        <v>83</v>
      </c>
      <c r="B665" s="6" t="str">
        <f>'[1]Методика оценки'!$C$274</f>
        <v>Своевременность и полнота представления информации на сайте детского сада</v>
      </c>
      <c r="C665" s="14" t="s">
        <v>84</v>
      </c>
      <c r="D665" s="27">
        <v>5</v>
      </c>
      <c r="E665" s="27">
        <v>4</v>
      </c>
      <c r="F665" s="27">
        <v>0</v>
      </c>
      <c r="G665" s="27">
        <v>0</v>
      </c>
      <c r="H665" s="27">
        <v>0</v>
      </c>
      <c r="I665" s="27">
        <v>4</v>
      </c>
      <c r="J665" s="27">
        <v>0</v>
      </c>
      <c r="K665" s="27">
        <v>0</v>
      </c>
      <c r="L665" s="27">
        <v>4</v>
      </c>
      <c r="M665" s="27">
        <v>4</v>
      </c>
      <c r="N665" s="27">
        <v>0</v>
      </c>
      <c r="O665" s="27">
        <v>3</v>
      </c>
      <c r="P665" s="27">
        <v>0</v>
      </c>
      <c r="Q665" s="27">
        <v>0</v>
      </c>
      <c r="R665" s="27">
        <v>0</v>
      </c>
      <c r="S665" s="27">
        <v>4</v>
      </c>
      <c r="T665" s="27">
        <v>3</v>
      </c>
      <c r="U665" s="27">
        <v>5</v>
      </c>
      <c r="V665" s="27">
        <v>0</v>
      </c>
      <c r="W665" s="27">
        <v>4</v>
      </c>
      <c r="X665" s="27">
        <v>0</v>
      </c>
      <c r="Y665" s="27">
        <v>5</v>
      </c>
      <c r="Z665" s="27">
        <v>5</v>
      </c>
      <c r="AA665" s="27">
        <v>0</v>
      </c>
      <c r="AB665" s="27">
        <v>0</v>
      </c>
      <c r="AC665" s="27">
        <v>0</v>
      </c>
      <c r="AD665" s="27">
        <v>0</v>
      </c>
      <c r="AE665" s="27">
        <v>0</v>
      </c>
      <c r="AF665" s="27">
        <v>4</v>
      </c>
      <c r="AG665" s="27">
        <v>0</v>
      </c>
      <c r="AH665" s="27">
        <v>0</v>
      </c>
      <c r="AI665" s="27">
        <v>0</v>
      </c>
      <c r="AJ665" s="27">
        <v>0</v>
      </c>
      <c r="AK665" s="27">
        <v>4</v>
      </c>
      <c r="AL665" s="27">
        <v>5</v>
      </c>
      <c r="AM665" s="27">
        <v>0</v>
      </c>
      <c r="AN665" s="27">
        <v>0</v>
      </c>
      <c r="AO665" s="27">
        <v>0</v>
      </c>
      <c r="AP665" s="27">
        <v>4</v>
      </c>
      <c r="AQ665" s="27">
        <v>0</v>
      </c>
      <c r="AR665" s="27">
        <v>0</v>
      </c>
      <c r="AS665" s="27">
        <v>0</v>
      </c>
      <c r="AT665" s="27">
        <v>0</v>
      </c>
      <c r="AU665" s="27">
        <v>0</v>
      </c>
      <c r="AV665" s="27">
        <v>0</v>
      </c>
      <c r="AW665" s="27">
        <v>0</v>
      </c>
      <c r="AX665" s="27">
        <v>0</v>
      </c>
      <c r="AY665" s="27">
        <v>0</v>
      </c>
      <c r="AZ665" s="27">
        <v>0</v>
      </c>
      <c r="BA665" s="27">
        <v>5</v>
      </c>
      <c r="BB665" s="27">
        <v>0</v>
      </c>
      <c r="BC665" s="27">
        <v>4</v>
      </c>
      <c r="BD665" s="27">
        <v>0</v>
      </c>
      <c r="BE665" s="27">
        <v>0</v>
      </c>
      <c r="BF665" s="27">
        <v>4</v>
      </c>
      <c r="BG665" s="27">
        <v>4</v>
      </c>
      <c r="BH665" s="27">
        <v>0</v>
      </c>
      <c r="BI665" s="27">
        <v>0</v>
      </c>
      <c r="BJ665" s="27">
        <v>0</v>
      </c>
      <c r="BK665" s="27">
        <v>0</v>
      </c>
      <c r="BL665" s="27">
        <v>0</v>
      </c>
      <c r="BM665" s="27">
        <v>0</v>
      </c>
      <c r="BN665" s="27">
        <v>0</v>
      </c>
      <c r="BO665" s="27">
        <v>0</v>
      </c>
      <c r="BP665" s="27">
        <v>0</v>
      </c>
      <c r="BQ665" s="27">
        <v>0</v>
      </c>
      <c r="BR665" s="27">
        <v>0</v>
      </c>
      <c r="BS665" s="27">
        <v>0</v>
      </c>
      <c r="BT665" s="27">
        <v>0</v>
      </c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</row>
    <row r="666" spans="1:93" ht="30" x14ac:dyDescent="0.25">
      <c r="A666" s="7" t="s">
        <v>85</v>
      </c>
      <c r="B666" s="6" t="str">
        <f>'[1]Методика оценки'!$C$280</f>
        <v>Своевременность и полнота представления информации о здоровье и обучении ребёнка (детей)</v>
      </c>
      <c r="C666" s="14" t="s">
        <v>86</v>
      </c>
      <c r="D666" s="27">
        <v>5</v>
      </c>
      <c r="E666" s="27">
        <v>4</v>
      </c>
      <c r="F666" s="27">
        <v>4</v>
      </c>
      <c r="G666" s="27">
        <v>5</v>
      </c>
      <c r="H666" s="27">
        <v>5</v>
      </c>
      <c r="I666" s="27">
        <v>4</v>
      </c>
      <c r="J666" s="27">
        <v>5</v>
      </c>
      <c r="K666" s="27">
        <v>5</v>
      </c>
      <c r="L666" s="27">
        <v>4</v>
      </c>
      <c r="M666" s="27">
        <v>4</v>
      </c>
      <c r="N666" s="27">
        <v>5</v>
      </c>
      <c r="O666" s="27">
        <v>4</v>
      </c>
      <c r="P666" s="27">
        <v>4</v>
      </c>
      <c r="Q666" s="27">
        <v>5</v>
      </c>
      <c r="R666" s="27">
        <v>3</v>
      </c>
      <c r="S666" s="27">
        <v>5</v>
      </c>
      <c r="T666" s="27">
        <v>3</v>
      </c>
      <c r="U666" s="27">
        <v>5</v>
      </c>
      <c r="V666" s="27">
        <v>4</v>
      </c>
      <c r="W666" s="27">
        <v>3</v>
      </c>
      <c r="X666" s="27">
        <v>4</v>
      </c>
      <c r="Y666" s="27">
        <v>4</v>
      </c>
      <c r="Z666" s="27">
        <v>5</v>
      </c>
      <c r="AA666" s="27">
        <v>4</v>
      </c>
      <c r="AB666" s="27">
        <v>5</v>
      </c>
      <c r="AC666" s="27">
        <v>4</v>
      </c>
      <c r="AD666" s="27">
        <v>5</v>
      </c>
      <c r="AE666" s="27">
        <v>4</v>
      </c>
      <c r="AF666" s="27">
        <v>4</v>
      </c>
      <c r="AG666" s="27">
        <v>5</v>
      </c>
      <c r="AH666" s="27">
        <v>5</v>
      </c>
      <c r="AI666" s="27">
        <v>4</v>
      </c>
      <c r="AJ666" s="27">
        <v>3</v>
      </c>
      <c r="AK666" s="27">
        <v>5</v>
      </c>
      <c r="AL666" s="27">
        <v>5</v>
      </c>
      <c r="AM666" s="27">
        <v>5</v>
      </c>
      <c r="AN666" s="27">
        <v>4</v>
      </c>
      <c r="AO666" s="27">
        <v>4</v>
      </c>
      <c r="AP666" s="27">
        <v>4</v>
      </c>
      <c r="AQ666" s="27">
        <v>4</v>
      </c>
      <c r="AR666" s="27">
        <v>4</v>
      </c>
      <c r="AS666" s="27">
        <v>4</v>
      </c>
      <c r="AT666" s="27">
        <v>4</v>
      </c>
      <c r="AU666" s="27">
        <v>5</v>
      </c>
      <c r="AV666" s="27">
        <v>4</v>
      </c>
      <c r="AW666" s="27">
        <v>4</v>
      </c>
      <c r="AX666" s="27">
        <v>3</v>
      </c>
      <c r="AY666" s="27">
        <v>4</v>
      </c>
      <c r="AZ666" s="27">
        <v>4</v>
      </c>
      <c r="BA666" s="27">
        <v>3</v>
      </c>
      <c r="BB666" s="27">
        <v>4</v>
      </c>
      <c r="BC666" s="27">
        <v>5</v>
      </c>
      <c r="BD666" s="27">
        <v>4</v>
      </c>
      <c r="BE666" s="27">
        <v>5</v>
      </c>
      <c r="BF666" s="27">
        <v>5</v>
      </c>
      <c r="BG666" s="27">
        <v>4</v>
      </c>
      <c r="BH666" s="27">
        <v>5</v>
      </c>
      <c r="BI666" s="27">
        <v>4</v>
      </c>
      <c r="BJ666" s="27">
        <v>4</v>
      </c>
      <c r="BK666" s="27">
        <v>0</v>
      </c>
      <c r="BL666" s="27">
        <v>2</v>
      </c>
      <c r="BM666" s="27">
        <v>5</v>
      </c>
      <c r="BN666" s="27">
        <v>4</v>
      </c>
      <c r="BO666" s="27">
        <v>2</v>
      </c>
      <c r="BP666" s="27">
        <v>4</v>
      </c>
      <c r="BQ666" s="27">
        <v>5</v>
      </c>
      <c r="BR666" s="27">
        <v>5</v>
      </c>
      <c r="BS666" s="27">
        <v>5</v>
      </c>
      <c r="BT666" s="27">
        <v>5</v>
      </c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</row>
    <row r="667" spans="1:93" ht="30" x14ac:dyDescent="0.25">
      <c r="A667" s="7" t="s">
        <v>88</v>
      </c>
      <c r="B667" s="6" t="str">
        <f>'[1]Методика оценки'!$C$288</f>
        <v>Качество работы заведующей и заместителей заведующей</v>
      </c>
      <c r="C667" s="14" t="s">
        <v>87</v>
      </c>
      <c r="D667" s="27">
        <v>5</v>
      </c>
      <c r="E667" s="27">
        <v>5</v>
      </c>
      <c r="F667" s="27">
        <v>5</v>
      </c>
      <c r="G667" s="27">
        <v>5</v>
      </c>
      <c r="H667" s="27">
        <v>5</v>
      </c>
      <c r="I667" s="27">
        <v>5</v>
      </c>
      <c r="J667" s="27">
        <v>5</v>
      </c>
      <c r="K667" s="27">
        <v>4</v>
      </c>
      <c r="L667" s="27">
        <v>4</v>
      </c>
      <c r="M667" s="27">
        <v>0</v>
      </c>
      <c r="N667" s="27">
        <v>4</v>
      </c>
      <c r="O667" s="27">
        <v>4</v>
      </c>
      <c r="P667" s="27">
        <v>4</v>
      </c>
      <c r="Q667" s="27">
        <v>5</v>
      </c>
      <c r="R667" s="27">
        <v>5</v>
      </c>
      <c r="S667" s="27">
        <v>4</v>
      </c>
      <c r="T667" s="27">
        <v>5</v>
      </c>
      <c r="U667" s="27">
        <v>5</v>
      </c>
      <c r="V667" s="27">
        <v>4</v>
      </c>
      <c r="W667" s="27">
        <v>4</v>
      </c>
      <c r="X667" s="27">
        <v>5</v>
      </c>
      <c r="Y667" s="27">
        <v>5</v>
      </c>
      <c r="Z667" s="27">
        <v>5</v>
      </c>
      <c r="AA667" s="27">
        <v>4</v>
      </c>
      <c r="AB667" s="27">
        <v>5</v>
      </c>
      <c r="AC667" s="27">
        <v>5</v>
      </c>
      <c r="AD667" s="27">
        <v>5</v>
      </c>
      <c r="AE667" s="27">
        <v>4</v>
      </c>
      <c r="AF667" s="27">
        <v>3</v>
      </c>
      <c r="AG667" s="27">
        <v>5</v>
      </c>
      <c r="AH667" s="27">
        <v>5</v>
      </c>
      <c r="AI667" s="27">
        <v>5</v>
      </c>
      <c r="AJ667" s="27">
        <v>4</v>
      </c>
      <c r="AK667" s="27">
        <v>5</v>
      </c>
      <c r="AL667" s="27">
        <v>5</v>
      </c>
      <c r="AM667" s="27">
        <v>5</v>
      </c>
      <c r="AN667" s="27">
        <v>5</v>
      </c>
      <c r="AO667" s="27">
        <v>4</v>
      </c>
      <c r="AP667" s="27">
        <v>5</v>
      </c>
      <c r="AQ667" s="27">
        <v>5</v>
      </c>
      <c r="AR667" s="27">
        <v>5</v>
      </c>
      <c r="AS667" s="27">
        <v>5</v>
      </c>
      <c r="AT667" s="27">
        <v>4</v>
      </c>
      <c r="AU667" s="27">
        <v>4</v>
      </c>
      <c r="AV667" s="27">
        <v>4</v>
      </c>
      <c r="AW667" s="27">
        <v>5</v>
      </c>
      <c r="AX667" s="27">
        <v>4</v>
      </c>
      <c r="AY667" s="27">
        <v>4</v>
      </c>
      <c r="AZ667" s="27">
        <v>4</v>
      </c>
      <c r="BA667" s="27">
        <v>5</v>
      </c>
      <c r="BB667" s="27">
        <v>5</v>
      </c>
      <c r="BC667" s="27">
        <v>5</v>
      </c>
      <c r="BD667" s="27">
        <v>5</v>
      </c>
      <c r="BE667" s="27">
        <v>5</v>
      </c>
      <c r="BF667" s="27">
        <v>5</v>
      </c>
      <c r="BG667" s="27">
        <v>5</v>
      </c>
      <c r="BH667" s="27">
        <v>5</v>
      </c>
      <c r="BI667" s="27">
        <v>4</v>
      </c>
      <c r="BJ667" s="27">
        <v>5</v>
      </c>
      <c r="BK667" s="27">
        <v>4</v>
      </c>
      <c r="BL667" s="27">
        <v>4</v>
      </c>
      <c r="BM667" s="27">
        <v>5</v>
      </c>
      <c r="BN667" s="27">
        <v>5</v>
      </c>
      <c r="BO667" s="27">
        <v>3</v>
      </c>
      <c r="BP667" s="27">
        <v>4</v>
      </c>
      <c r="BQ667" s="27">
        <v>5</v>
      </c>
      <c r="BR667" s="27">
        <v>4</v>
      </c>
      <c r="BS667" s="27">
        <v>5</v>
      </c>
      <c r="BT667" s="27">
        <v>5</v>
      </c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</row>
    <row r="668" spans="1:93" ht="30" x14ac:dyDescent="0.25">
      <c r="A668" s="7" t="s">
        <v>89</v>
      </c>
      <c r="B668" s="6" t="str">
        <f>'[1]Методика оценки'!$C$294</f>
        <v>Качество работы родительского совета, наблюдательного совета и др.</v>
      </c>
      <c r="C668" s="14" t="s">
        <v>93</v>
      </c>
      <c r="D668" s="27">
        <v>5</v>
      </c>
      <c r="E668" s="27">
        <v>4</v>
      </c>
      <c r="F668" s="27">
        <v>4</v>
      </c>
      <c r="G668" s="27">
        <v>5</v>
      </c>
      <c r="H668" s="27">
        <v>4</v>
      </c>
      <c r="I668" s="27">
        <v>3</v>
      </c>
      <c r="J668" s="27">
        <v>5</v>
      </c>
      <c r="K668" s="27">
        <v>0</v>
      </c>
      <c r="L668" s="27">
        <v>4</v>
      </c>
      <c r="M668" s="27">
        <v>0</v>
      </c>
      <c r="N668" s="27">
        <v>4</v>
      </c>
      <c r="O668" s="27">
        <v>2</v>
      </c>
      <c r="P668" s="27">
        <v>0</v>
      </c>
      <c r="Q668" s="27">
        <v>5</v>
      </c>
      <c r="R668" s="27">
        <v>4</v>
      </c>
      <c r="S668" s="27">
        <v>4</v>
      </c>
      <c r="T668" s="27">
        <v>5</v>
      </c>
      <c r="U668" s="27">
        <v>4</v>
      </c>
      <c r="V668" s="27">
        <v>4</v>
      </c>
      <c r="W668" s="27">
        <v>4</v>
      </c>
      <c r="X668" s="27">
        <v>4</v>
      </c>
      <c r="Y668" s="27">
        <v>4</v>
      </c>
      <c r="Z668" s="27">
        <v>5</v>
      </c>
      <c r="AA668" s="27">
        <v>4</v>
      </c>
      <c r="AB668" s="27">
        <v>0</v>
      </c>
      <c r="AC668" s="27">
        <v>5</v>
      </c>
      <c r="AD668" s="27">
        <v>5</v>
      </c>
      <c r="AE668" s="27">
        <v>4</v>
      </c>
      <c r="AF668" s="27">
        <v>5</v>
      </c>
      <c r="AG668" s="27">
        <v>0</v>
      </c>
      <c r="AH668" s="27">
        <v>5</v>
      </c>
      <c r="AI668" s="27">
        <v>5</v>
      </c>
      <c r="AJ668" s="27">
        <v>0</v>
      </c>
      <c r="AK668" s="27">
        <v>5</v>
      </c>
      <c r="AL668" s="27">
        <v>5</v>
      </c>
      <c r="AM668" s="27">
        <v>0</v>
      </c>
      <c r="AN668" s="27">
        <v>4</v>
      </c>
      <c r="AO668" s="27">
        <v>4</v>
      </c>
      <c r="AP668" s="27">
        <v>3</v>
      </c>
      <c r="AQ668" s="27">
        <v>4</v>
      </c>
      <c r="AR668" s="27">
        <v>4</v>
      </c>
      <c r="AS668" s="27">
        <v>4</v>
      </c>
      <c r="AT668" s="27">
        <v>4</v>
      </c>
      <c r="AU668" s="27">
        <v>4</v>
      </c>
      <c r="AV668" s="27">
        <v>3</v>
      </c>
      <c r="AW668" s="27">
        <v>4</v>
      </c>
      <c r="AX668" s="27">
        <v>4</v>
      </c>
      <c r="AY668" s="27">
        <v>4</v>
      </c>
      <c r="AZ668" s="27">
        <v>4</v>
      </c>
      <c r="BA668" s="27">
        <v>4</v>
      </c>
      <c r="BB668" s="27">
        <v>4</v>
      </c>
      <c r="BC668" s="27">
        <v>5</v>
      </c>
      <c r="BD668" s="27">
        <v>4</v>
      </c>
      <c r="BE668" s="27">
        <v>5</v>
      </c>
      <c r="BF668" s="27">
        <v>5</v>
      </c>
      <c r="BG668" s="27">
        <v>4</v>
      </c>
      <c r="BH668" s="27">
        <v>5</v>
      </c>
      <c r="BI668" s="27">
        <v>4</v>
      </c>
      <c r="BJ668" s="27">
        <v>4</v>
      </c>
      <c r="BK668" s="27">
        <v>4</v>
      </c>
      <c r="BL668" s="27">
        <v>4</v>
      </c>
      <c r="BM668" s="27">
        <v>5</v>
      </c>
      <c r="BN668" s="27">
        <v>3</v>
      </c>
      <c r="BO668" s="27">
        <v>3</v>
      </c>
      <c r="BP668" s="27">
        <v>4</v>
      </c>
      <c r="BQ668" s="27">
        <v>5</v>
      </c>
      <c r="BR668" s="27">
        <v>4</v>
      </c>
      <c r="BS668" s="27">
        <v>4</v>
      </c>
      <c r="BT668" s="27">
        <v>5</v>
      </c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</row>
    <row r="669" spans="1:93" ht="30" x14ac:dyDescent="0.25">
      <c r="A669" s="7" t="s">
        <v>90</v>
      </c>
      <c r="B669" s="6" t="str">
        <f>'[1]Методика оценки'!$C$300</f>
        <v>Качество взаимодействия родительского комитета с заведующей</v>
      </c>
      <c r="C669" s="14" t="s">
        <v>94</v>
      </c>
      <c r="D669" s="27">
        <v>5</v>
      </c>
      <c r="E669" s="27">
        <v>5</v>
      </c>
      <c r="F669" s="27">
        <v>4</v>
      </c>
      <c r="G669" s="27">
        <v>5</v>
      </c>
      <c r="H669" s="27">
        <v>0</v>
      </c>
      <c r="I669" s="27">
        <v>4</v>
      </c>
      <c r="J669" s="27">
        <v>5</v>
      </c>
      <c r="K669" s="27">
        <v>0</v>
      </c>
      <c r="L669" s="27">
        <v>4</v>
      </c>
      <c r="M669" s="27">
        <v>0</v>
      </c>
      <c r="N669" s="27">
        <v>0</v>
      </c>
      <c r="O669" s="27">
        <v>0</v>
      </c>
      <c r="P669" s="27">
        <v>4</v>
      </c>
      <c r="Q669" s="27">
        <v>4</v>
      </c>
      <c r="R669" s="27">
        <v>4</v>
      </c>
      <c r="S669" s="27">
        <v>4</v>
      </c>
      <c r="T669" s="27">
        <v>5</v>
      </c>
      <c r="U669" s="27">
        <v>5</v>
      </c>
      <c r="V669" s="27">
        <v>0</v>
      </c>
      <c r="W669" s="27">
        <v>4</v>
      </c>
      <c r="X669" s="27">
        <v>0</v>
      </c>
      <c r="Y669" s="27">
        <v>2</v>
      </c>
      <c r="Z669" s="27">
        <v>5</v>
      </c>
      <c r="AA669" s="27">
        <v>3</v>
      </c>
      <c r="AB669" s="27">
        <v>0</v>
      </c>
      <c r="AC669" s="27">
        <v>5</v>
      </c>
      <c r="AD669" s="27">
        <v>5</v>
      </c>
      <c r="AE669" s="27">
        <v>4</v>
      </c>
      <c r="AF669" s="27">
        <v>5</v>
      </c>
      <c r="AG669" s="27">
        <v>0</v>
      </c>
      <c r="AH669" s="27">
        <v>5</v>
      </c>
      <c r="AI669" s="27">
        <v>5</v>
      </c>
      <c r="AJ669" s="27">
        <v>0</v>
      </c>
      <c r="AK669" s="27">
        <v>5</v>
      </c>
      <c r="AL669" s="27">
        <v>5</v>
      </c>
      <c r="AM669" s="27">
        <v>0</v>
      </c>
      <c r="AN669" s="27">
        <v>4</v>
      </c>
      <c r="AO669" s="27">
        <v>4</v>
      </c>
      <c r="AP669" s="27">
        <v>4</v>
      </c>
      <c r="AQ669" s="27">
        <v>0</v>
      </c>
      <c r="AR669" s="27">
        <v>4</v>
      </c>
      <c r="AS669" s="27">
        <v>4</v>
      </c>
      <c r="AT669" s="27">
        <v>4</v>
      </c>
      <c r="AU669" s="27">
        <v>5</v>
      </c>
      <c r="AV669" s="27">
        <v>4</v>
      </c>
      <c r="AW669" s="27">
        <v>5</v>
      </c>
      <c r="AX669" s="27">
        <v>4</v>
      </c>
      <c r="AY669" s="27">
        <v>5</v>
      </c>
      <c r="AZ669" s="27">
        <v>4</v>
      </c>
      <c r="BA669" s="27">
        <v>5</v>
      </c>
      <c r="BB669" s="27">
        <v>4</v>
      </c>
      <c r="BC669" s="27">
        <v>5</v>
      </c>
      <c r="BD669" s="27">
        <v>4</v>
      </c>
      <c r="BE669" s="27">
        <v>5</v>
      </c>
      <c r="BF669" s="27">
        <v>5</v>
      </c>
      <c r="BG669" s="27">
        <v>4</v>
      </c>
      <c r="BH669" s="27">
        <v>5</v>
      </c>
      <c r="BI669" s="27">
        <v>5</v>
      </c>
      <c r="BJ669" s="27">
        <v>0</v>
      </c>
      <c r="BK669" s="27">
        <v>0</v>
      </c>
      <c r="BL669" s="27">
        <v>0</v>
      </c>
      <c r="BM669" s="27">
        <v>5</v>
      </c>
      <c r="BN669" s="27">
        <v>3</v>
      </c>
      <c r="BO669" s="27">
        <v>3</v>
      </c>
      <c r="BP669" s="27">
        <v>4</v>
      </c>
      <c r="BQ669" s="27">
        <v>5</v>
      </c>
      <c r="BR669" s="27">
        <v>5</v>
      </c>
      <c r="BS669" s="27">
        <v>0</v>
      </c>
      <c r="BT669" s="27">
        <v>4</v>
      </c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</row>
    <row r="670" spans="1:93" x14ac:dyDescent="0.25">
      <c r="A670" s="7" t="s">
        <v>91</v>
      </c>
      <c r="B670" s="6" t="str">
        <f>'[1]Методика оценки'!$C$306</f>
        <v>Удобство организации записи ребёнка в детский сад</v>
      </c>
      <c r="C670" s="14" t="s">
        <v>95</v>
      </c>
      <c r="D670" s="27">
        <v>5</v>
      </c>
      <c r="E670" s="27">
        <v>4</v>
      </c>
      <c r="F670" s="27">
        <v>2</v>
      </c>
      <c r="G670" s="27">
        <v>5</v>
      </c>
      <c r="H670" s="27">
        <v>4</v>
      </c>
      <c r="I670" s="27">
        <v>5</v>
      </c>
      <c r="J670" s="27">
        <v>5</v>
      </c>
      <c r="K670" s="27">
        <v>4</v>
      </c>
      <c r="L670" s="27">
        <v>4</v>
      </c>
      <c r="M670" s="27">
        <v>4</v>
      </c>
      <c r="N670" s="27">
        <v>4</v>
      </c>
      <c r="O670" s="27">
        <v>5</v>
      </c>
      <c r="P670" s="27">
        <v>4</v>
      </c>
      <c r="Q670" s="27">
        <v>5</v>
      </c>
      <c r="R670" s="27">
        <v>3</v>
      </c>
      <c r="S670" s="27">
        <v>4</v>
      </c>
      <c r="T670" s="27">
        <v>3</v>
      </c>
      <c r="U670" s="27">
        <v>5</v>
      </c>
      <c r="V670" s="27">
        <v>4</v>
      </c>
      <c r="W670" s="27">
        <v>4</v>
      </c>
      <c r="X670" s="27">
        <v>4</v>
      </c>
      <c r="Y670" s="27">
        <v>3</v>
      </c>
      <c r="Z670" s="27">
        <v>5</v>
      </c>
      <c r="AA670" s="27">
        <v>4</v>
      </c>
      <c r="AB670" s="27">
        <v>5</v>
      </c>
      <c r="AC670" s="27">
        <v>5</v>
      </c>
      <c r="AD670" s="27">
        <v>5</v>
      </c>
      <c r="AE670" s="27">
        <v>3</v>
      </c>
      <c r="AF670" s="27">
        <v>2</v>
      </c>
      <c r="AG670" s="27">
        <v>5</v>
      </c>
      <c r="AH670" s="27">
        <v>5</v>
      </c>
      <c r="AI670" s="27">
        <v>5</v>
      </c>
      <c r="AJ670" s="27">
        <v>5</v>
      </c>
      <c r="AK670" s="27">
        <v>4</v>
      </c>
      <c r="AL670" s="27">
        <v>5</v>
      </c>
      <c r="AM670" s="27">
        <v>3</v>
      </c>
      <c r="AN670" s="27">
        <v>5</v>
      </c>
      <c r="AO670" s="27">
        <v>3</v>
      </c>
      <c r="AP670" s="27">
        <v>5</v>
      </c>
      <c r="AQ670" s="27">
        <v>4</v>
      </c>
      <c r="AR670" s="27">
        <v>5</v>
      </c>
      <c r="AS670" s="27">
        <v>5</v>
      </c>
      <c r="AT670" s="27">
        <v>3</v>
      </c>
      <c r="AU670" s="27">
        <v>3</v>
      </c>
      <c r="AV670" s="27">
        <v>4</v>
      </c>
      <c r="AW670" s="27">
        <v>4</v>
      </c>
      <c r="AX670" s="27">
        <v>4</v>
      </c>
      <c r="AY670" s="27">
        <v>4</v>
      </c>
      <c r="AZ670" s="27">
        <v>4</v>
      </c>
      <c r="BA670" s="27">
        <v>2</v>
      </c>
      <c r="BB670" s="27">
        <v>2</v>
      </c>
      <c r="BC670" s="27">
        <v>4</v>
      </c>
      <c r="BD670" s="27">
        <v>4</v>
      </c>
      <c r="BE670" s="27">
        <v>5</v>
      </c>
      <c r="BF670" s="27">
        <v>5</v>
      </c>
      <c r="BG670" s="27">
        <v>4</v>
      </c>
      <c r="BH670" s="27">
        <v>5</v>
      </c>
      <c r="BI670" s="27">
        <v>4</v>
      </c>
      <c r="BJ670" s="27">
        <v>4</v>
      </c>
      <c r="BK670" s="27">
        <v>5</v>
      </c>
      <c r="BL670" s="27">
        <v>2</v>
      </c>
      <c r="BM670" s="27">
        <v>4</v>
      </c>
      <c r="BN670" s="27">
        <v>4</v>
      </c>
      <c r="BO670" s="27">
        <v>4</v>
      </c>
      <c r="BP670" s="27">
        <v>4</v>
      </c>
      <c r="BQ670" s="27">
        <v>5</v>
      </c>
      <c r="BR670" s="27">
        <v>3</v>
      </c>
      <c r="BS670" s="27">
        <v>4</v>
      </c>
      <c r="BT670" s="27">
        <v>5</v>
      </c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</row>
    <row r="671" spans="1:93" x14ac:dyDescent="0.25">
      <c r="A671" s="7" t="s">
        <v>92</v>
      </c>
      <c r="B671" s="6" t="str">
        <f>'[1]Методика оценки'!$C$312</f>
        <v>Реакция администрации ДОУ на жалобы родителей</v>
      </c>
      <c r="C671" s="14" t="s">
        <v>96</v>
      </c>
      <c r="D671" s="27">
        <v>5</v>
      </c>
      <c r="E671" s="27">
        <v>4</v>
      </c>
      <c r="F671" s="27">
        <v>5</v>
      </c>
      <c r="G671" s="27">
        <v>0</v>
      </c>
      <c r="H671" s="27">
        <v>0</v>
      </c>
      <c r="I671" s="27">
        <v>5</v>
      </c>
      <c r="J671" s="27">
        <v>5</v>
      </c>
      <c r="K671" s="27">
        <v>5</v>
      </c>
      <c r="L671" s="27">
        <v>4</v>
      </c>
      <c r="M671" s="27">
        <v>5</v>
      </c>
      <c r="N671" s="27">
        <v>0</v>
      </c>
      <c r="O671" s="27">
        <v>3</v>
      </c>
      <c r="P671" s="27">
        <v>4</v>
      </c>
      <c r="Q671" s="27">
        <v>5</v>
      </c>
      <c r="R671" s="27">
        <v>4</v>
      </c>
      <c r="S671" s="27">
        <v>5</v>
      </c>
      <c r="T671" s="27">
        <v>3</v>
      </c>
      <c r="U671" s="27">
        <v>5</v>
      </c>
      <c r="V671" s="27">
        <v>4</v>
      </c>
      <c r="W671" s="27">
        <v>4</v>
      </c>
      <c r="X671" s="27">
        <v>4</v>
      </c>
      <c r="Y671" s="27">
        <v>4</v>
      </c>
      <c r="Z671" s="27">
        <v>0</v>
      </c>
      <c r="AA671" s="27">
        <v>3</v>
      </c>
      <c r="AB671" s="27">
        <v>0</v>
      </c>
      <c r="AC671" s="27">
        <v>5</v>
      </c>
      <c r="AD671" s="27">
        <v>0</v>
      </c>
      <c r="AE671" s="27">
        <v>3</v>
      </c>
      <c r="AF671" s="27">
        <v>0</v>
      </c>
      <c r="AG671" s="27">
        <v>0</v>
      </c>
      <c r="AH671" s="27">
        <v>5</v>
      </c>
      <c r="AI671" s="27">
        <v>5</v>
      </c>
      <c r="AJ671" s="27">
        <v>4</v>
      </c>
      <c r="AK671" s="27">
        <v>5</v>
      </c>
      <c r="AL671" s="27">
        <v>5</v>
      </c>
      <c r="AM671" s="27">
        <v>5</v>
      </c>
      <c r="AN671" s="27">
        <v>5</v>
      </c>
      <c r="AO671" s="27">
        <v>4</v>
      </c>
      <c r="AP671" s="27">
        <v>5</v>
      </c>
      <c r="AQ671" s="27">
        <v>4</v>
      </c>
      <c r="AR671" s="27">
        <v>5</v>
      </c>
      <c r="AS671" s="27">
        <v>5</v>
      </c>
      <c r="AT671" s="27">
        <v>4</v>
      </c>
      <c r="AU671" s="27">
        <v>5</v>
      </c>
      <c r="AV671" s="27">
        <v>4</v>
      </c>
      <c r="AW671" s="27">
        <v>3</v>
      </c>
      <c r="AX671" s="27">
        <v>4</v>
      </c>
      <c r="AY671" s="27">
        <v>4</v>
      </c>
      <c r="AZ671" s="27">
        <v>4</v>
      </c>
      <c r="BA671" s="27">
        <v>5</v>
      </c>
      <c r="BB671" s="27">
        <v>5</v>
      </c>
      <c r="BC671" s="27">
        <v>5</v>
      </c>
      <c r="BD671" s="27">
        <v>4</v>
      </c>
      <c r="BE671" s="27">
        <v>5</v>
      </c>
      <c r="BF671" s="27">
        <v>4</v>
      </c>
      <c r="BG671" s="27">
        <v>5</v>
      </c>
      <c r="BH671" s="27">
        <v>0</v>
      </c>
      <c r="BI671" s="27">
        <v>4</v>
      </c>
      <c r="BJ671" s="27">
        <v>4</v>
      </c>
      <c r="BK671" s="27">
        <v>0</v>
      </c>
      <c r="BL671" s="27">
        <v>0</v>
      </c>
      <c r="BM671" s="27">
        <v>5</v>
      </c>
      <c r="BN671" s="27">
        <v>4</v>
      </c>
      <c r="BO671" s="27">
        <v>2</v>
      </c>
      <c r="BP671" s="27">
        <v>4</v>
      </c>
      <c r="BQ671" s="27">
        <v>0</v>
      </c>
      <c r="BR671" s="27">
        <v>5</v>
      </c>
      <c r="BS671" s="27">
        <v>0</v>
      </c>
      <c r="BT671" s="27">
        <v>5</v>
      </c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</row>
    <row r="690" spans="1:93" s="19" customFormat="1" x14ac:dyDescent="0.25">
      <c r="B690" s="20"/>
      <c r="C690" s="21"/>
      <c r="D690" s="31"/>
      <c r="E690" s="31"/>
      <c r="F690" s="32"/>
      <c r="G690" s="32"/>
      <c r="H690" s="32"/>
      <c r="I690" s="32"/>
      <c r="J690" s="32"/>
      <c r="K690" s="32"/>
      <c r="L690" s="33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2"/>
      <c r="BO690" s="32"/>
      <c r="BP690" s="32"/>
      <c r="BQ690" s="32"/>
      <c r="BR690" s="32"/>
      <c r="BS690" s="32"/>
      <c r="BT690" s="32"/>
      <c r="BU690" s="32"/>
      <c r="BV690" s="32"/>
      <c r="BW690" s="32"/>
      <c r="BX690" s="32"/>
      <c r="BY690" s="32"/>
      <c r="BZ690" s="32"/>
      <c r="CA690" s="32"/>
      <c r="CB690" s="32"/>
      <c r="CC690" s="32"/>
      <c r="CD690" s="32"/>
      <c r="CE690" s="32"/>
      <c r="CF690" s="32"/>
      <c r="CG690" s="32"/>
      <c r="CH690" s="32"/>
      <c r="CI690" s="32"/>
      <c r="CJ690" s="32"/>
      <c r="CK690" s="32"/>
      <c r="CL690" s="32"/>
      <c r="CM690" s="32"/>
      <c r="CN690" s="32"/>
      <c r="CO690" s="32"/>
    </row>
    <row r="691" spans="1:93" ht="28.5" x14ac:dyDescent="0.25">
      <c r="A691" s="12" t="s">
        <v>0</v>
      </c>
      <c r="B691" s="11" t="s">
        <v>107</v>
      </c>
      <c r="C691" s="12" t="s">
        <v>7</v>
      </c>
      <c r="D691" s="25">
        <v>1</v>
      </c>
      <c r="E691" s="25">
        <v>2</v>
      </c>
      <c r="F691" s="25">
        <v>3</v>
      </c>
      <c r="G691" s="25">
        <v>4</v>
      </c>
      <c r="H691" s="25">
        <v>5</v>
      </c>
      <c r="I691" s="25">
        <v>6</v>
      </c>
      <c r="J691" s="25">
        <v>7</v>
      </c>
      <c r="K691" s="25">
        <v>8</v>
      </c>
      <c r="L691" s="26">
        <v>9</v>
      </c>
      <c r="M691" s="25">
        <v>10</v>
      </c>
      <c r="N691" s="25">
        <v>11</v>
      </c>
      <c r="O691" s="25">
        <v>12</v>
      </c>
      <c r="P691" s="25">
        <v>13</v>
      </c>
      <c r="Q691" s="25">
        <v>14</v>
      </c>
      <c r="R691" s="25">
        <v>15</v>
      </c>
      <c r="S691" s="25">
        <v>16</v>
      </c>
      <c r="T691" s="25">
        <v>17</v>
      </c>
      <c r="U691" s="25">
        <v>18</v>
      </c>
      <c r="V691" s="25">
        <v>19</v>
      </c>
      <c r="W691" s="25">
        <v>20</v>
      </c>
      <c r="X691" s="25">
        <v>21</v>
      </c>
      <c r="Y691" s="25">
        <v>22</v>
      </c>
      <c r="Z691" s="25">
        <v>23</v>
      </c>
      <c r="AA691" s="25">
        <v>24</v>
      </c>
      <c r="AB691" s="25">
        <v>25</v>
      </c>
      <c r="AC691" s="25">
        <v>26</v>
      </c>
      <c r="AD691" s="25">
        <v>27</v>
      </c>
      <c r="AE691" s="25">
        <v>28</v>
      </c>
      <c r="AF691" s="25">
        <v>29</v>
      </c>
      <c r="AG691" s="25">
        <v>30</v>
      </c>
      <c r="AH691" s="25">
        <v>31</v>
      </c>
      <c r="AI691" s="25">
        <v>32</v>
      </c>
      <c r="AJ691" s="25">
        <v>33</v>
      </c>
      <c r="AK691" s="25">
        <v>34</v>
      </c>
      <c r="AL691" s="25">
        <v>35</v>
      </c>
      <c r="AM691" s="25">
        <v>36</v>
      </c>
      <c r="AN691" s="25">
        <v>37</v>
      </c>
      <c r="AO691" s="25">
        <v>38</v>
      </c>
      <c r="AP691" s="25">
        <v>39</v>
      </c>
      <c r="AQ691" s="25">
        <v>40</v>
      </c>
      <c r="AR691" s="25">
        <v>41</v>
      </c>
      <c r="AS691" s="25">
        <v>42</v>
      </c>
      <c r="AT691" s="25">
        <v>43</v>
      </c>
      <c r="AU691" s="25">
        <v>44</v>
      </c>
      <c r="AV691" s="25">
        <v>45</v>
      </c>
      <c r="AW691" s="25">
        <v>46</v>
      </c>
      <c r="AX691" s="25">
        <v>47</v>
      </c>
      <c r="AY691" s="25">
        <v>48</v>
      </c>
      <c r="AZ691" s="25">
        <v>49</v>
      </c>
      <c r="BA691" s="25">
        <v>50</v>
      </c>
      <c r="BB691" s="25">
        <v>51</v>
      </c>
      <c r="BC691" s="25">
        <v>52</v>
      </c>
      <c r="BD691" s="25">
        <v>53</v>
      </c>
      <c r="BE691" s="25">
        <v>54</v>
      </c>
      <c r="BF691" s="25">
        <v>55</v>
      </c>
      <c r="BG691" s="25">
        <v>56</v>
      </c>
      <c r="BH691" s="25">
        <v>57</v>
      </c>
      <c r="BI691" s="25">
        <v>58</v>
      </c>
      <c r="BJ691" s="25">
        <v>59</v>
      </c>
      <c r="BK691" s="25">
        <v>60</v>
      </c>
      <c r="BL691" s="25">
        <v>61</v>
      </c>
      <c r="BM691" s="25">
        <v>62</v>
      </c>
      <c r="BN691" s="25">
        <v>63</v>
      </c>
      <c r="BO691" s="25">
        <v>64</v>
      </c>
      <c r="BP691" s="25">
        <v>65</v>
      </c>
      <c r="BQ691" s="25">
        <v>66</v>
      </c>
      <c r="BR691" s="25">
        <v>67</v>
      </c>
      <c r="BS691" s="25">
        <v>68</v>
      </c>
      <c r="BT691" s="25">
        <v>69</v>
      </c>
      <c r="BU691" s="25">
        <v>70</v>
      </c>
      <c r="BV691" s="25">
        <v>71</v>
      </c>
      <c r="BW691" s="25">
        <v>72</v>
      </c>
      <c r="BX691" s="25">
        <v>73</v>
      </c>
      <c r="BY691" s="25">
        <v>74</v>
      </c>
      <c r="BZ691" s="25">
        <v>75</v>
      </c>
      <c r="CA691" s="25">
        <v>76</v>
      </c>
      <c r="CB691" s="25">
        <v>77</v>
      </c>
      <c r="CC691" s="25">
        <v>78</v>
      </c>
      <c r="CD691" s="25">
        <v>79</v>
      </c>
      <c r="CE691" s="25">
        <v>80</v>
      </c>
      <c r="CF691" s="25">
        <v>81</v>
      </c>
      <c r="CG691" s="25">
        <v>82</v>
      </c>
      <c r="CH691" s="25">
        <v>83</v>
      </c>
      <c r="CI691" s="25">
        <v>84</v>
      </c>
      <c r="CJ691" s="25">
        <v>85</v>
      </c>
      <c r="CK691" s="25">
        <v>86</v>
      </c>
      <c r="CL691" s="25">
        <v>87</v>
      </c>
      <c r="CM691" s="25">
        <v>88</v>
      </c>
      <c r="CN691" s="25">
        <v>89</v>
      </c>
      <c r="CO691" s="25">
        <v>90</v>
      </c>
    </row>
    <row r="692" spans="1:93" ht="30" x14ac:dyDescent="0.25">
      <c r="A692" s="7" t="s">
        <v>15</v>
      </c>
      <c r="B692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692" s="14" t="s">
        <v>8</v>
      </c>
      <c r="D692" s="27">
        <v>4</v>
      </c>
      <c r="E692" s="27">
        <v>5</v>
      </c>
      <c r="F692" s="27">
        <v>5</v>
      </c>
      <c r="G692" s="27">
        <v>4</v>
      </c>
      <c r="H692" s="27">
        <v>5</v>
      </c>
      <c r="I692" s="27">
        <v>4</v>
      </c>
      <c r="J692" s="27">
        <v>3</v>
      </c>
      <c r="K692" s="27">
        <v>2</v>
      </c>
      <c r="L692" s="27">
        <v>4</v>
      </c>
      <c r="M692" s="27">
        <v>4</v>
      </c>
      <c r="N692" s="27">
        <v>3</v>
      </c>
      <c r="O692" s="27">
        <v>4</v>
      </c>
      <c r="P692" s="27">
        <v>5</v>
      </c>
      <c r="Q692" s="27">
        <v>3</v>
      </c>
      <c r="R692" s="27">
        <v>2</v>
      </c>
      <c r="S692" s="27">
        <v>5</v>
      </c>
      <c r="T692" s="27">
        <v>4</v>
      </c>
      <c r="U692" s="27">
        <v>4</v>
      </c>
      <c r="V692" s="27">
        <v>4</v>
      </c>
      <c r="W692" s="27">
        <v>0</v>
      </c>
      <c r="X692" s="27">
        <v>0</v>
      </c>
      <c r="Y692" s="27">
        <v>5</v>
      </c>
      <c r="Z692" s="27">
        <v>4</v>
      </c>
      <c r="AA692" s="27">
        <v>0</v>
      </c>
      <c r="AB692" s="27">
        <v>2</v>
      </c>
      <c r="AC692" s="27">
        <v>3</v>
      </c>
      <c r="AD692" s="27">
        <v>4</v>
      </c>
      <c r="AE692" s="27">
        <v>5</v>
      </c>
      <c r="AF692" s="27">
        <v>5</v>
      </c>
      <c r="AG692" s="27">
        <v>3</v>
      </c>
      <c r="AH692" s="27">
        <v>4</v>
      </c>
      <c r="AI692" s="27">
        <v>5</v>
      </c>
      <c r="AJ692" s="27">
        <v>5</v>
      </c>
      <c r="AK692" s="27">
        <v>5</v>
      </c>
      <c r="AL692" s="27">
        <v>4</v>
      </c>
      <c r="AM692" s="27">
        <v>5</v>
      </c>
      <c r="AN692" s="27">
        <v>3</v>
      </c>
      <c r="AO692" s="27">
        <v>4</v>
      </c>
      <c r="AP692" s="27">
        <v>5</v>
      </c>
      <c r="AQ692" s="27">
        <v>5</v>
      </c>
      <c r="AR692" s="27">
        <v>4</v>
      </c>
      <c r="AS692" s="27">
        <v>0</v>
      </c>
      <c r="AT692" s="27">
        <v>3</v>
      </c>
      <c r="AU692" s="27">
        <v>4</v>
      </c>
      <c r="AV692" s="27">
        <v>5</v>
      </c>
      <c r="AW692" s="27">
        <v>5</v>
      </c>
      <c r="AX692" s="27">
        <v>4</v>
      </c>
      <c r="AY692" s="27">
        <v>5</v>
      </c>
      <c r="AZ692" s="27">
        <v>2</v>
      </c>
      <c r="BA692" s="27">
        <v>5</v>
      </c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</row>
    <row r="693" spans="1:93" x14ac:dyDescent="0.25">
      <c r="A693" s="7" t="s">
        <v>1</v>
      </c>
      <c r="B693" s="6" t="str">
        <f>'[1]Методика оценки'!$C$14</f>
        <v>Речевое развитие и навыки общения</v>
      </c>
      <c r="C693" s="14" t="s">
        <v>9</v>
      </c>
      <c r="D693" s="27">
        <v>4</v>
      </c>
      <c r="E693" s="27">
        <v>4</v>
      </c>
      <c r="F693" s="27">
        <v>5</v>
      </c>
      <c r="G693" s="27">
        <v>4</v>
      </c>
      <c r="H693" s="27">
        <v>4</v>
      </c>
      <c r="I693" s="27">
        <v>4</v>
      </c>
      <c r="J693" s="27">
        <v>4</v>
      </c>
      <c r="K693" s="27">
        <v>4</v>
      </c>
      <c r="L693" s="27">
        <v>5</v>
      </c>
      <c r="M693" s="27">
        <v>4</v>
      </c>
      <c r="N693" s="27">
        <v>4</v>
      </c>
      <c r="O693" s="27">
        <v>4</v>
      </c>
      <c r="P693" s="27">
        <v>5</v>
      </c>
      <c r="Q693" s="27">
        <v>5</v>
      </c>
      <c r="R693" s="27">
        <v>3</v>
      </c>
      <c r="S693" s="27">
        <v>5</v>
      </c>
      <c r="T693" s="27">
        <v>5</v>
      </c>
      <c r="U693" s="27">
        <v>5</v>
      </c>
      <c r="V693" s="27">
        <v>4</v>
      </c>
      <c r="W693" s="27">
        <v>3</v>
      </c>
      <c r="X693" s="27">
        <v>4</v>
      </c>
      <c r="Y693" s="27">
        <v>5</v>
      </c>
      <c r="Z693" s="27">
        <v>4</v>
      </c>
      <c r="AA693" s="27">
        <v>4</v>
      </c>
      <c r="AB693" s="27">
        <v>4</v>
      </c>
      <c r="AC693" s="27">
        <v>4</v>
      </c>
      <c r="AD693" s="27">
        <v>4</v>
      </c>
      <c r="AE693" s="27">
        <v>4</v>
      </c>
      <c r="AF693" s="27">
        <v>5</v>
      </c>
      <c r="AG693" s="27">
        <v>2</v>
      </c>
      <c r="AH693" s="27">
        <v>4</v>
      </c>
      <c r="AI693" s="27">
        <v>5</v>
      </c>
      <c r="AJ693" s="27">
        <v>4</v>
      </c>
      <c r="AK693" s="27">
        <v>4</v>
      </c>
      <c r="AL693" s="27">
        <v>4</v>
      </c>
      <c r="AM693" s="27">
        <v>4</v>
      </c>
      <c r="AN693" s="27">
        <v>4</v>
      </c>
      <c r="AO693" s="27">
        <v>4</v>
      </c>
      <c r="AP693" s="27">
        <v>5</v>
      </c>
      <c r="AQ693" s="27">
        <v>4</v>
      </c>
      <c r="AR693" s="27">
        <v>4</v>
      </c>
      <c r="AS693" s="27">
        <v>3</v>
      </c>
      <c r="AT693" s="27">
        <v>2</v>
      </c>
      <c r="AU693" s="27">
        <v>5</v>
      </c>
      <c r="AV693" s="27">
        <v>5</v>
      </c>
      <c r="AW693" s="27">
        <v>5</v>
      </c>
      <c r="AX693" s="27">
        <v>5</v>
      </c>
      <c r="AY693" s="27">
        <v>5</v>
      </c>
      <c r="AZ693" s="27">
        <v>3</v>
      </c>
      <c r="BA693" s="27">
        <v>5</v>
      </c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</row>
    <row r="694" spans="1:93" x14ac:dyDescent="0.25">
      <c r="A694" s="7" t="s">
        <v>2</v>
      </c>
      <c r="B694" s="6" t="str">
        <f>'[1]Методика оценки'!$C$20</f>
        <v>Физическое развитие</v>
      </c>
      <c r="C694" s="14" t="s">
        <v>10</v>
      </c>
      <c r="D694" s="27">
        <v>5</v>
      </c>
      <c r="E694" s="27">
        <v>5</v>
      </c>
      <c r="F694" s="27">
        <v>5</v>
      </c>
      <c r="G694" s="27">
        <v>4</v>
      </c>
      <c r="H694" s="27">
        <v>3</v>
      </c>
      <c r="I694" s="27">
        <v>4</v>
      </c>
      <c r="J694" s="27">
        <v>4</v>
      </c>
      <c r="K694" s="27">
        <v>2</v>
      </c>
      <c r="L694" s="27">
        <v>5</v>
      </c>
      <c r="M694" s="27">
        <v>5</v>
      </c>
      <c r="N694" s="27">
        <v>4</v>
      </c>
      <c r="O694" s="27">
        <v>4</v>
      </c>
      <c r="P694" s="27">
        <v>5</v>
      </c>
      <c r="Q694" s="27">
        <v>4</v>
      </c>
      <c r="R694" s="27">
        <v>3</v>
      </c>
      <c r="S694" s="27">
        <v>4</v>
      </c>
      <c r="T694" s="27">
        <v>5</v>
      </c>
      <c r="U694" s="27">
        <v>5</v>
      </c>
      <c r="V694" s="27">
        <v>4</v>
      </c>
      <c r="W694" s="27">
        <v>3</v>
      </c>
      <c r="X694" s="27">
        <v>4</v>
      </c>
      <c r="Y694" s="27">
        <v>5</v>
      </c>
      <c r="Z694" s="27">
        <v>5</v>
      </c>
      <c r="AA694" s="27">
        <v>4</v>
      </c>
      <c r="AB694" s="27">
        <v>2</v>
      </c>
      <c r="AC694" s="27">
        <v>4</v>
      </c>
      <c r="AD694" s="27">
        <v>5</v>
      </c>
      <c r="AE694" s="27">
        <v>5</v>
      </c>
      <c r="AF694" s="27">
        <v>5</v>
      </c>
      <c r="AG694" s="27">
        <v>5</v>
      </c>
      <c r="AH694" s="27">
        <v>4</v>
      </c>
      <c r="AI694" s="27">
        <v>5</v>
      </c>
      <c r="AJ694" s="27">
        <v>3</v>
      </c>
      <c r="AK694" s="27">
        <v>4</v>
      </c>
      <c r="AL694" s="27">
        <v>4</v>
      </c>
      <c r="AM694" s="27">
        <v>5</v>
      </c>
      <c r="AN694" s="27">
        <v>4</v>
      </c>
      <c r="AO694" s="27">
        <v>4</v>
      </c>
      <c r="AP694" s="27">
        <v>5</v>
      </c>
      <c r="AQ694" s="27">
        <v>5</v>
      </c>
      <c r="AR694" s="27">
        <v>4</v>
      </c>
      <c r="AS694" s="27">
        <v>3</v>
      </c>
      <c r="AT694" s="27">
        <v>5</v>
      </c>
      <c r="AU694" s="27">
        <v>5</v>
      </c>
      <c r="AV694" s="27">
        <v>5</v>
      </c>
      <c r="AW694" s="27">
        <v>5</v>
      </c>
      <c r="AX694" s="27">
        <v>5</v>
      </c>
      <c r="AY694" s="27">
        <v>5</v>
      </c>
      <c r="AZ694" s="27">
        <v>3</v>
      </c>
      <c r="BA694" s="27">
        <v>5</v>
      </c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</row>
    <row r="695" spans="1:93" ht="30" x14ac:dyDescent="0.25">
      <c r="A695" s="7" t="s">
        <v>3</v>
      </c>
      <c r="B695" s="6" t="str">
        <f>'[1]Методика оценки'!$C$27</f>
        <v>Содержательность и увлекательность дополнительных кружков и секций</v>
      </c>
      <c r="C695" s="14" t="s">
        <v>12</v>
      </c>
      <c r="D695" s="27">
        <v>0</v>
      </c>
      <c r="E695" s="27">
        <v>0</v>
      </c>
      <c r="F695" s="27">
        <v>0</v>
      </c>
      <c r="G695" s="27">
        <v>0</v>
      </c>
      <c r="H695" s="27">
        <v>4</v>
      </c>
      <c r="I695" s="27">
        <v>4</v>
      </c>
      <c r="J695" s="27">
        <v>0</v>
      </c>
      <c r="K695" s="27">
        <v>0</v>
      </c>
      <c r="L695" s="27">
        <v>5</v>
      </c>
      <c r="M695" s="27">
        <v>3</v>
      </c>
      <c r="N695" s="27">
        <v>0</v>
      </c>
      <c r="O695" s="27">
        <v>4</v>
      </c>
      <c r="P695" s="27">
        <v>4</v>
      </c>
      <c r="Q695" s="27">
        <v>0</v>
      </c>
      <c r="R695" s="27">
        <v>0</v>
      </c>
      <c r="S695" s="27">
        <v>0</v>
      </c>
      <c r="T695" s="27">
        <v>0</v>
      </c>
      <c r="U695" s="27">
        <v>5</v>
      </c>
      <c r="V695" s="27">
        <v>0</v>
      </c>
      <c r="W695" s="27">
        <v>0</v>
      </c>
      <c r="X695" s="27">
        <v>0</v>
      </c>
      <c r="Y695" s="27">
        <v>5</v>
      </c>
      <c r="Z695" s="27">
        <v>0</v>
      </c>
      <c r="AA695" s="27">
        <v>0</v>
      </c>
      <c r="AB695" s="27">
        <v>0</v>
      </c>
      <c r="AC695" s="27">
        <v>0</v>
      </c>
      <c r="AD695" s="27">
        <v>0</v>
      </c>
      <c r="AE695" s="27">
        <v>5</v>
      </c>
      <c r="AF695" s="27">
        <v>5</v>
      </c>
      <c r="AG695" s="27">
        <v>0</v>
      </c>
      <c r="AH695" s="27">
        <v>3</v>
      </c>
      <c r="AI695" s="27">
        <v>5</v>
      </c>
      <c r="AJ695" s="27">
        <v>0</v>
      </c>
      <c r="AK695" s="27">
        <v>0</v>
      </c>
      <c r="AL695" s="27">
        <v>0</v>
      </c>
      <c r="AM695" s="27">
        <v>5</v>
      </c>
      <c r="AN695" s="27">
        <v>0</v>
      </c>
      <c r="AO695" s="27">
        <v>0</v>
      </c>
      <c r="AP695" s="27">
        <v>3</v>
      </c>
      <c r="AQ695" s="27">
        <v>5</v>
      </c>
      <c r="AR695" s="27">
        <v>0</v>
      </c>
      <c r="AS695" s="27">
        <v>0</v>
      </c>
      <c r="AT695" s="27">
        <v>0</v>
      </c>
      <c r="AU695" s="27">
        <v>5</v>
      </c>
      <c r="AV695" s="27">
        <v>5</v>
      </c>
      <c r="AW695" s="27">
        <v>5</v>
      </c>
      <c r="AX695" s="27">
        <v>0</v>
      </c>
      <c r="AY695" s="27">
        <v>5</v>
      </c>
      <c r="AZ695" s="27">
        <v>0</v>
      </c>
      <c r="BA695" s="27">
        <v>5</v>
      </c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</row>
    <row r="696" spans="1:93" x14ac:dyDescent="0.25">
      <c r="A696" s="6">
        <v>5</v>
      </c>
      <c r="B696" s="6" t="str">
        <f>'[1]Методика оценки'!$C$33</f>
        <v>Разнообразие дополнительных кружков и секций</v>
      </c>
      <c r="C696" s="14" t="s">
        <v>11</v>
      </c>
      <c r="D696" s="27">
        <v>0</v>
      </c>
      <c r="E696" s="27">
        <v>0</v>
      </c>
      <c r="F696" s="27">
        <v>0</v>
      </c>
      <c r="G696" s="27">
        <v>0</v>
      </c>
      <c r="H696" s="27">
        <v>4</v>
      </c>
      <c r="I696" s="27">
        <v>3</v>
      </c>
      <c r="J696" s="27">
        <v>0</v>
      </c>
      <c r="K696" s="27">
        <v>0</v>
      </c>
      <c r="L696" s="27">
        <v>4</v>
      </c>
      <c r="M696" s="27">
        <v>4</v>
      </c>
      <c r="N696" s="27">
        <v>0</v>
      </c>
      <c r="O696" s="27">
        <v>4</v>
      </c>
      <c r="P696" s="27">
        <v>4</v>
      </c>
      <c r="Q696" s="27">
        <v>0</v>
      </c>
      <c r="R696" s="27">
        <v>0</v>
      </c>
      <c r="S696" s="27">
        <v>0</v>
      </c>
      <c r="T696" s="27">
        <v>0</v>
      </c>
      <c r="U696" s="27">
        <v>4</v>
      </c>
      <c r="V696" s="27">
        <v>0</v>
      </c>
      <c r="W696" s="27">
        <v>0</v>
      </c>
      <c r="X696" s="27">
        <v>0</v>
      </c>
      <c r="Y696" s="27">
        <v>5</v>
      </c>
      <c r="Z696" s="27">
        <v>0</v>
      </c>
      <c r="AA696" s="27">
        <v>0</v>
      </c>
      <c r="AB696" s="27">
        <v>0</v>
      </c>
      <c r="AC696" s="27">
        <v>0</v>
      </c>
      <c r="AD696" s="27">
        <v>0</v>
      </c>
      <c r="AE696" s="27">
        <v>4</v>
      </c>
      <c r="AF696" s="27">
        <v>5</v>
      </c>
      <c r="AG696" s="27">
        <v>0</v>
      </c>
      <c r="AH696" s="27">
        <v>4</v>
      </c>
      <c r="AI696" s="27">
        <v>5</v>
      </c>
      <c r="AJ696" s="27">
        <v>0</v>
      </c>
      <c r="AK696" s="27">
        <v>0</v>
      </c>
      <c r="AL696" s="27">
        <v>0</v>
      </c>
      <c r="AM696" s="27">
        <v>4</v>
      </c>
      <c r="AN696" s="27">
        <v>0</v>
      </c>
      <c r="AO696" s="27">
        <v>0</v>
      </c>
      <c r="AP696" s="27">
        <v>5</v>
      </c>
      <c r="AQ696" s="27">
        <v>4</v>
      </c>
      <c r="AR696" s="27">
        <v>0</v>
      </c>
      <c r="AS696" s="27">
        <v>0</v>
      </c>
      <c r="AT696" s="27">
        <v>0</v>
      </c>
      <c r="AU696" s="27">
        <v>5</v>
      </c>
      <c r="AV696" s="27">
        <v>5</v>
      </c>
      <c r="AW696" s="27">
        <v>5</v>
      </c>
      <c r="AX696" s="27">
        <v>0</v>
      </c>
      <c r="AY696" s="27">
        <v>4</v>
      </c>
      <c r="AZ696" s="27">
        <v>0</v>
      </c>
      <c r="BA696" s="27">
        <v>4</v>
      </c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</row>
    <row r="697" spans="1:93" x14ac:dyDescent="0.25">
      <c r="A697" s="7" t="s">
        <v>4</v>
      </c>
      <c r="B697" s="6" t="str">
        <f>'[1]Методика оценки'!$C$39</f>
        <v>Удобство расписания дополнительных кружков и секций</v>
      </c>
      <c r="C697" s="14" t="s">
        <v>13</v>
      </c>
      <c r="D697" s="27">
        <v>0</v>
      </c>
      <c r="E697" s="27">
        <v>0</v>
      </c>
      <c r="F697" s="27">
        <v>0</v>
      </c>
      <c r="G697" s="27">
        <v>0</v>
      </c>
      <c r="H697" s="27">
        <v>4</v>
      </c>
      <c r="I697" s="27">
        <v>3</v>
      </c>
      <c r="J697" s="27">
        <v>0</v>
      </c>
      <c r="K697" s="27">
        <v>0</v>
      </c>
      <c r="L697" s="27">
        <v>5</v>
      </c>
      <c r="M697" s="27">
        <v>4</v>
      </c>
      <c r="N697" s="27">
        <v>0</v>
      </c>
      <c r="O697" s="27">
        <v>4</v>
      </c>
      <c r="P697" s="27">
        <v>4</v>
      </c>
      <c r="Q697" s="27">
        <v>0</v>
      </c>
      <c r="R697" s="27">
        <v>0</v>
      </c>
      <c r="S697" s="27">
        <v>0</v>
      </c>
      <c r="T697" s="27">
        <v>0</v>
      </c>
      <c r="U697" s="27">
        <v>5</v>
      </c>
      <c r="V697" s="27">
        <v>0</v>
      </c>
      <c r="W697" s="27">
        <v>0</v>
      </c>
      <c r="X697" s="27">
        <v>0</v>
      </c>
      <c r="Y697" s="27">
        <v>5</v>
      </c>
      <c r="Z697" s="27">
        <v>0</v>
      </c>
      <c r="AA697" s="27">
        <v>0</v>
      </c>
      <c r="AB697" s="27">
        <v>0</v>
      </c>
      <c r="AC697" s="27">
        <v>0</v>
      </c>
      <c r="AD697" s="27">
        <v>0</v>
      </c>
      <c r="AE697" s="27">
        <v>4</v>
      </c>
      <c r="AF697" s="27">
        <v>5</v>
      </c>
      <c r="AG697" s="27">
        <v>0</v>
      </c>
      <c r="AH697" s="27">
        <v>4</v>
      </c>
      <c r="AI697" s="27">
        <v>5</v>
      </c>
      <c r="AJ697" s="27">
        <v>0</v>
      </c>
      <c r="AK697" s="27">
        <v>0</v>
      </c>
      <c r="AL697" s="27">
        <v>0</v>
      </c>
      <c r="AM697" s="27">
        <v>5</v>
      </c>
      <c r="AN697" s="27">
        <v>0</v>
      </c>
      <c r="AO697" s="27">
        <v>0</v>
      </c>
      <c r="AP697" s="27">
        <v>5</v>
      </c>
      <c r="AQ697" s="27">
        <v>4</v>
      </c>
      <c r="AR697" s="27">
        <v>0</v>
      </c>
      <c r="AS697" s="27">
        <v>0</v>
      </c>
      <c r="AT697" s="27">
        <v>0</v>
      </c>
      <c r="AU697" s="27">
        <v>5</v>
      </c>
      <c r="AV697" s="27">
        <v>4</v>
      </c>
      <c r="AW697" s="27">
        <v>5</v>
      </c>
      <c r="AX697" s="27">
        <v>0</v>
      </c>
      <c r="AY697" s="27">
        <v>5</v>
      </c>
      <c r="AZ697" s="27">
        <v>0</v>
      </c>
      <c r="BA697" s="27">
        <v>5</v>
      </c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</row>
    <row r="698" spans="1:93" ht="30" x14ac:dyDescent="0.25">
      <c r="A698" s="7" t="s">
        <v>5</v>
      </c>
      <c r="B698" s="6" t="str">
        <f>'[1]Методика оценки'!$C$45</f>
        <v>Наличие материально-технических условий для проведения дополнительных кружков и секций</v>
      </c>
      <c r="C698" s="14" t="s">
        <v>14</v>
      </c>
      <c r="D698" s="27">
        <v>0</v>
      </c>
      <c r="E698" s="27">
        <v>0</v>
      </c>
      <c r="F698" s="27">
        <v>0</v>
      </c>
      <c r="G698" s="27">
        <v>0</v>
      </c>
      <c r="H698" s="27">
        <v>2</v>
      </c>
      <c r="I698" s="27">
        <v>4</v>
      </c>
      <c r="J698" s="27">
        <v>0</v>
      </c>
      <c r="K698" s="27">
        <v>0</v>
      </c>
      <c r="L698" s="27">
        <v>5</v>
      </c>
      <c r="M698" s="27">
        <v>5</v>
      </c>
      <c r="N698" s="27">
        <v>0</v>
      </c>
      <c r="O698" s="27">
        <v>4</v>
      </c>
      <c r="P698" s="27">
        <v>4</v>
      </c>
      <c r="Q698" s="27">
        <v>0</v>
      </c>
      <c r="R698" s="27">
        <v>0</v>
      </c>
      <c r="S698" s="27">
        <v>0</v>
      </c>
      <c r="T698" s="27">
        <v>0</v>
      </c>
      <c r="U698" s="27">
        <v>5</v>
      </c>
      <c r="V698" s="27">
        <v>0</v>
      </c>
      <c r="W698" s="27">
        <v>0</v>
      </c>
      <c r="X698" s="27">
        <v>0</v>
      </c>
      <c r="Y698" s="27">
        <v>5</v>
      </c>
      <c r="Z698" s="27">
        <v>0</v>
      </c>
      <c r="AA698" s="27">
        <v>0</v>
      </c>
      <c r="AB698" s="27">
        <v>0</v>
      </c>
      <c r="AC698" s="27">
        <v>0</v>
      </c>
      <c r="AD698" s="27">
        <v>0</v>
      </c>
      <c r="AE698" s="27">
        <v>5</v>
      </c>
      <c r="AF698" s="27">
        <v>5</v>
      </c>
      <c r="AG698" s="27">
        <v>0</v>
      </c>
      <c r="AH698" s="27">
        <v>5</v>
      </c>
      <c r="AI698" s="27">
        <v>5</v>
      </c>
      <c r="AJ698" s="27">
        <v>0</v>
      </c>
      <c r="AK698" s="27">
        <v>0</v>
      </c>
      <c r="AL698" s="27">
        <v>0</v>
      </c>
      <c r="AM698" s="27">
        <v>3</v>
      </c>
      <c r="AN698" s="27">
        <v>0</v>
      </c>
      <c r="AO698" s="27">
        <v>0</v>
      </c>
      <c r="AP698" s="27">
        <v>5</v>
      </c>
      <c r="AQ698" s="27">
        <v>5</v>
      </c>
      <c r="AR698" s="27">
        <v>0</v>
      </c>
      <c r="AS698" s="27">
        <v>0</v>
      </c>
      <c r="AT698" s="27">
        <v>0</v>
      </c>
      <c r="AU698" s="27">
        <v>5</v>
      </c>
      <c r="AV698" s="27">
        <v>4</v>
      </c>
      <c r="AW698" s="27">
        <v>5</v>
      </c>
      <c r="AX698" s="27">
        <v>0</v>
      </c>
      <c r="AY698" s="27">
        <v>5</v>
      </c>
      <c r="AZ698" s="27">
        <v>0</v>
      </c>
      <c r="BA698" s="27">
        <v>5</v>
      </c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</row>
    <row r="699" spans="1:93" x14ac:dyDescent="0.25">
      <c r="A699" s="7" t="s">
        <v>16</v>
      </c>
      <c r="B699" s="6" t="str">
        <f>'[1]Методика оценки'!$C$53</f>
        <v xml:space="preserve">Организация питания детей </v>
      </c>
      <c r="C699" s="14" t="s">
        <v>29</v>
      </c>
      <c r="D699" s="27">
        <v>5</v>
      </c>
      <c r="E699" s="27">
        <v>4</v>
      </c>
      <c r="F699" s="27">
        <v>4</v>
      </c>
      <c r="G699" s="27">
        <v>4</v>
      </c>
      <c r="H699" s="27">
        <v>2</v>
      </c>
      <c r="I699" s="27">
        <v>3</v>
      </c>
      <c r="J699" s="27">
        <v>3</v>
      </c>
      <c r="K699" s="27">
        <v>3</v>
      </c>
      <c r="L699" s="27">
        <v>5</v>
      </c>
      <c r="M699" s="27">
        <v>5</v>
      </c>
      <c r="N699" s="27">
        <v>4</v>
      </c>
      <c r="O699" s="27">
        <v>5</v>
      </c>
      <c r="P699" s="27">
        <v>5</v>
      </c>
      <c r="Q699" s="27">
        <v>5</v>
      </c>
      <c r="R699" s="27">
        <v>4</v>
      </c>
      <c r="S699" s="27">
        <v>5</v>
      </c>
      <c r="T699" s="27">
        <v>4</v>
      </c>
      <c r="U699" s="27">
        <v>5</v>
      </c>
      <c r="V699" s="27">
        <v>4</v>
      </c>
      <c r="W699" s="27">
        <v>4</v>
      </c>
      <c r="X699" s="27">
        <v>4</v>
      </c>
      <c r="Y699" s="27">
        <v>5</v>
      </c>
      <c r="Z699" s="27">
        <v>5</v>
      </c>
      <c r="AA699" s="27">
        <v>4</v>
      </c>
      <c r="AB699" s="27">
        <v>3</v>
      </c>
      <c r="AC699" s="27">
        <v>4</v>
      </c>
      <c r="AD699" s="27">
        <v>5</v>
      </c>
      <c r="AE699" s="27">
        <v>4</v>
      </c>
      <c r="AF699" s="27">
        <v>5</v>
      </c>
      <c r="AG699" s="27">
        <v>4</v>
      </c>
      <c r="AH699" s="27">
        <v>5</v>
      </c>
      <c r="AI699" s="27">
        <v>5</v>
      </c>
      <c r="AJ699" s="27">
        <v>3</v>
      </c>
      <c r="AK699" s="27">
        <v>5</v>
      </c>
      <c r="AL699" s="27">
        <v>4</v>
      </c>
      <c r="AM699" s="27">
        <v>5</v>
      </c>
      <c r="AN699" s="27">
        <v>3</v>
      </c>
      <c r="AO699" s="27">
        <v>5</v>
      </c>
      <c r="AP699" s="27">
        <v>5</v>
      </c>
      <c r="AQ699" s="27">
        <v>4</v>
      </c>
      <c r="AR699" s="27">
        <v>4</v>
      </c>
      <c r="AS699" s="27">
        <v>4</v>
      </c>
      <c r="AT699" s="27">
        <v>4</v>
      </c>
      <c r="AU699" s="27">
        <v>5</v>
      </c>
      <c r="AV699" s="27">
        <v>5</v>
      </c>
      <c r="AW699" s="27">
        <v>5</v>
      </c>
      <c r="AX699" s="27">
        <v>5</v>
      </c>
      <c r="AY699" s="27">
        <v>5</v>
      </c>
      <c r="AZ699" s="27">
        <v>4</v>
      </c>
      <c r="BA699" s="27">
        <v>5</v>
      </c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</row>
    <row r="700" spans="1:93" ht="30" x14ac:dyDescent="0.25">
      <c r="A700" s="7" t="s">
        <v>6</v>
      </c>
      <c r="B700" s="6" t="str">
        <f>'[1]Методика оценки'!$C$59</f>
        <v>Обеспечение здоровья и предотвращение травматизма детей</v>
      </c>
      <c r="C700" s="14" t="s">
        <v>30</v>
      </c>
      <c r="D700" s="27">
        <v>5</v>
      </c>
      <c r="E700" s="27">
        <v>4</v>
      </c>
      <c r="F700" s="27">
        <v>4</v>
      </c>
      <c r="G700" s="27">
        <v>5</v>
      </c>
      <c r="H700" s="27">
        <v>5</v>
      </c>
      <c r="I700" s="27">
        <v>3</v>
      </c>
      <c r="J700" s="27">
        <v>5</v>
      </c>
      <c r="K700" s="27">
        <v>5</v>
      </c>
      <c r="L700" s="27">
        <v>5</v>
      </c>
      <c r="M700" s="27">
        <v>5</v>
      </c>
      <c r="N700" s="27">
        <v>3</v>
      </c>
      <c r="O700" s="27">
        <v>5</v>
      </c>
      <c r="P700" s="27">
        <v>5</v>
      </c>
      <c r="Q700" s="27">
        <v>5</v>
      </c>
      <c r="R700" s="27">
        <v>4</v>
      </c>
      <c r="S700" s="27">
        <v>5</v>
      </c>
      <c r="T700" s="27">
        <v>4</v>
      </c>
      <c r="U700" s="27">
        <v>5</v>
      </c>
      <c r="V700" s="27">
        <v>4</v>
      </c>
      <c r="W700" s="27">
        <v>4</v>
      </c>
      <c r="X700" s="27">
        <v>4</v>
      </c>
      <c r="Y700" s="27">
        <v>5</v>
      </c>
      <c r="Z700" s="27">
        <v>5</v>
      </c>
      <c r="AA700" s="27">
        <v>4</v>
      </c>
      <c r="AB700" s="27">
        <v>5</v>
      </c>
      <c r="AC700" s="27">
        <v>4</v>
      </c>
      <c r="AD700" s="27">
        <v>5</v>
      </c>
      <c r="AE700" s="27">
        <v>4</v>
      </c>
      <c r="AF700" s="27">
        <v>5</v>
      </c>
      <c r="AG700" s="27">
        <v>5</v>
      </c>
      <c r="AH700" s="27">
        <v>5</v>
      </c>
      <c r="AI700" s="27">
        <v>5</v>
      </c>
      <c r="AJ700" s="27">
        <v>5</v>
      </c>
      <c r="AK700" s="27">
        <v>3</v>
      </c>
      <c r="AL700" s="27">
        <v>4</v>
      </c>
      <c r="AM700" s="27">
        <v>5</v>
      </c>
      <c r="AN700" s="27">
        <v>3</v>
      </c>
      <c r="AO700" s="27">
        <v>5</v>
      </c>
      <c r="AP700" s="27">
        <v>5</v>
      </c>
      <c r="AQ700" s="27">
        <v>4</v>
      </c>
      <c r="AR700" s="27">
        <v>4</v>
      </c>
      <c r="AS700" s="27">
        <v>4</v>
      </c>
      <c r="AT700" s="27">
        <v>5</v>
      </c>
      <c r="AU700" s="27">
        <v>5</v>
      </c>
      <c r="AV700" s="27">
        <v>5</v>
      </c>
      <c r="AW700" s="27">
        <v>5</v>
      </c>
      <c r="AX700" s="27">
        <v>5</v>
      </c>
      <c r="AY700" s="27">
        <v>5</v>
      </c>
      <c r="AZ700" s="27">
        <v>4</v>
      </c>
      <c r="BA700" s="27">
        <v>5</v>
      </c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</row>
    <row r="701" spans="1:93" ht="30" x14ac:dyDescent="0.25">
      <c r="A701" s="7" t="s">
        <v>17</v>
      </c>
      <c r="B701" s="6" t="str">
        <f>'[1]Методика оценки'!$C$65</f>
        <v>Организация охраны здания детского сада и прилегающей территории</v>
      </c>
      <c r="C701" s="14" t="s">
        <v>31</v>
      </c>
      <c r="D701" s="27">
        <v>5</v>
      </c>
      <c r="E701" s="27">
        <v>4</v>
      </c>
      <c r="F701" s="27">
        <v>4</v>
      </c>
      <c r="G701" s="27">
        <v>5</v>
      </c>
      <c r="H701" s="27">
        <v>5</v>
      </c>
      <c r="I701" s="27">
        <v>4</v>
      </c>
      <c r="J701" s="27">
        <v>5</v>
      </c>
      <c r="K701" s="27">
        <v>4</v>
      </c>
      <c r="L701" s="27">
        <v>5</v>
      </c>
      <c r="M701" s="27">
        <v>5</v>
      </c>
      <c r="N701" s="27">
        <v>5</v>
      </c>
      <c r="O701" s="27">
        <v>4</v>
      </c>
      <c r="P701" s="27">
        <v>4</v>
      </c>
      <c r="Q701" s="27">
        <v>5</v>
      </c>
      <c r="R701" s="27">
        <v>4</v>
      </c>
      <c r="S701" s="27">
        <v>4</v>
      </c>
      <c r="T701" s="27">
        <v>4</v>
      </c>
      <c r="U701" s="27">
        <v>5</v>
      </c>
      <c r="V701" s="27">
        <v>2</v>
      </c>
      <c r="W701" s="27">
        <v>4</v>
      </c>
      <c r="X701" s="27">
        <v>4</v>
      </c>
      <c r="Y701" s="27">
        <v>5</v>
      </c>
      <c r="Z701" s="27">
        <v>5</v>
      </c>
      <c r="AA701" s="27">
        <v>4</v>
      </c>
      <c r="AB701" s="27">
        <v>4</v>
      </c>
      <c r="AC701" s="27">
        <v>4</v>
      </c>
      <c r="AD701" s="27">
        <v>5</v>
      </c>
      <c r="AE701" s="27">
        <v>4</v>
      </c>
      <c r="AF701" s="27">
        <v>5</v>
      </c>
      <c r="AG701" s="27">
        <v>5</v>
      </c>
      <c r="AH701" s="27">
        <v>5</v>
      </c>
      <c r="AI701" s="27">
        <v>5</v>
      </c>
      <c r="AJ701" s="27">
        <v>5</v>
      </c>
      <c r="AK701" s="27">
        <v>2</v>
      </c>
      <c r="AL701" s="27">
        <v>4</v>
      </c>
      <c r="AM701" s="27">
        <v>5</v>
      </c>
      <c r="AN701" s="27">
        <v>3</v>
      </c>
      <c r="AO701" s="27">
        <v>5</v>
      </c>
      <c r="AP701" s="27">
        <v>5</v>
      </c>
      <c r="AQ701" s="27">
        <v>4</v>
      </c>
      <c r="AR701" s="27">
        <v>2</v>
      </c>
      <c r="AS701" s="27">
        <v>4</v>
      </c>
      <c r="AT701" s="27">
        <v>5</v>
      </c>
      <c r="AU701" s="27">
        <v>5</v>
      </c>
      <c r="AV701" s="27">
        <v>5</v>
      </c>
      <c r="AW701" s="27">
        <v>5</v>
      </c>
      <c r="AX701" s="27">
        <v>5</v>
      </c>
      <c r="AY701" s="27">
        <v>5</v>
      </c>
      <c r="AZ701" s="27">
        <v>4</v>
      </c>
      <c r="BA701" s="27">
        <v>5</v>
      </c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</row>
    <row r="702" spans="1:93" x14ac:dyDescent="0.25">
      <c r="A702" s="7" t="s">
        <v>18</v>
      </c>
      <c r="B702" s="6" t="str">
        <f>'[1]Методика оценки'!$C$71</f>
        <v>Соотношение времени занятий и отдыха</v>
      </c>
      <c r="C702" s="14" t="s">
        <v>32</v>
      </c>
      <c r="D702" s="27">
        <v>5</v>
      </c>
      <c r="E702" s="27">
        <v>4</v>
      </c>
      <c r="F702" s="27">
        <v>4</v>
      </c>
      <c r="G702" s="27">
        <v>5</v>
      </c>
      <c r="H702" s="27">
        <v>3</v>
      </c>
      <c r="I702" s="27">
        <v>4</v>
      </c>
      <c r="J702" s="27">
        <v>5</v>
      </c>
      <c r="K702" s="27">
        <v>5</v>
      </c>
      <c r="L702" s="27">
        <v>5</v>
      </c>
      <c r="M702" s="27">
        <v>4</v>
      </c>
      <c r="N702" s="27">
        <v>5</v>
      </c>
      <c r="O702" s="27">
        <v>4</v>
      </c>
      <c r="P702" s="27">
        <v>4</v>
      </c>
      <c r="Q702" s="27">
        <v>4</v>
      </c>
      <c r="R702" s="27">
        <v>0</v>
      </c>
      <c r="S702" s="27">
        <v>5</v>
      </c>
      <c r="T702" s="27">
        <v>4</v>
      </c>
      <c r="U702" s="27">
        <v>5</v>
      </c>
      <c r="V702" s="27">
        <v>4</v>
      </c>
      <c r="W702" s="27">
        <v>4</v>
      </c>
      <c r="X702" s="27">
        <v>4</v>
      </c>
      <c r="Y702" s="27">
        <v>5</v>
      </c>
      <c r="Z702" s="27">
        <v>5</v>
      </c>
      <c r="AA702" s="27">
        <v>4</v>
      </c>
      <c r="AB702" s="27">
        <v>5</v>
      </c>
      <c r="AC702" s="27">
        <v>4</v>
      </c>
      <c r="AD702" s="27">
        <v>5</v>
      </c>
      <c r="AE702" s="27">
        <v>5</v>
      </c>
      <c r="AF702" s="27">
        <v>5</v>
      </c>
      <c r="AG702" s="27">
        <v>4</v>
      </c>
      <c r="AH702" s="27">
        <v>4</v>
      </c>
      <c r="AI702" s="27">
        <v>5</v>
      </c>
      <c r="AJ702" s="27">
        <v>5</v>
      </c>
      <c r="AK702" s="27">
        <v>4</v>
      </c>
      <c r="AL702" s="27">
        <v>4</v>
      </c>
      <c r="AM702" s="27">
        <v>5</v>
      </c>
      <c r="AN702" s="27">
        <v>3</v>
      </c>
      <c r="AO702" s="27">
        <v>5</v>
      </c>
      <c r="AP702" s="27">
        <v>5</v>
      </c>
      <c r="AQ702" s="27">
        <v>5</v>
      </c>
      <c r="AR702" s="27">
        <v>4</v>
      </c>
      <c r="AS702" s="27">
        <v>4</v>
      </c>
      <c r="AT702" s="27">
        <v>4</v>
      </c>
      <c r="AU702" s="27">
        <v>5</v>
      </c>
      <c r="AV702" s="27">
        <v>5</v>
      </c>
      <c r="AW702" s="27">
        <v>5</v>
      </c>
      <c r="AX702" s="27">
        <v>5</v>
      </c>
      <c r="AY702" s="27">
        <v>5</v>
      </c>
      <c r="AZ702" s="27">
        <v>0</v>
      </c>
      <c r="BA702" s="27">
        <v>5</v>
      </c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</row>
    <row r="703" spans="1:93" x14ac:dyDescent="0.25">
      <c r="A703" s="7" t="s">
        <v>19</v>
      </c>
      <c r="B703" s="6" t="str">
        <f>'[1]Методика оценки'!$C$77</f>
        <v>Переполненность группы</v>
      </c>
      <c r="C703" s="14" t="s">
        <v>33</v>
      </c>
      <c r="D703" s="27">
        <v>2</v>
      </c>
      <c r="E703" s="27">
        <v>5</v>
      </c>
      <c r="F703" s="27">
        <v>2</v>
      </c>
      <c r="G703" s="27">
        <v>2</v>
      </c>
      <c r="H703" s="27">
        <v>5</v>
      </c>
      <c r="I703" s="27">
        <v>5</v>
      </c>
      <c r="J703" s="27">
        <v>2</v>
      </c>
      <c r="K703" s="27">
        <v>2</v>
      </c>
      <c r="L703" s="27">
        <v>5</v>
      </c>
      <c r="M703" s="27">
        <v>2</v>
      </c>
      <c r="N703" s="27">
        <v>5</v>
      </c>
      <c r="O703" s="27">
        <v>5</v>
      </c>
      <c r="P703" s="27">
        <v>5</v>
      </c>
      <c r="Q703" s="27">
        <v>2</v>
      </c>
      <c r="R703" s="27">
        <v>0</v>
      </c>
      <c r="S703" s="27">
        <v>2</v>
      </c>
      <c r="T703" s="27">
        <v>2</v>
      </c>
      <c r="U703" s="27">
        <v>5</v>
      </c>
      <c r="V703" s="27">
        <v>5</v>
      </c>
      <c r="W703" s="27">
        <v>2</v>
      </c>
      <c r="X703" s="27">
        <v>5</v>
      </c>
      <c r="Y703" s="27">
        <v>5</v>
      </c>
      <c r="Z703" s="27">
        <v>2</v>
      </c>
      <c r="AA703" s="27">
        <v>5</v>
      </c>
      <c r="AB703" s="27">
        <v>2</v>
      </c>
      <c r="AC703" s="27">
        <v>2</v>
      </c>
      <c r="AD703" s="27">
        <v>2</v>
      </c>
      <c r="AE703" s="27">
        <v>5</v>
      </c>
      <c r="AF703" s="27">
        <v>5</v>
      </c>
      <c r="AG703" s="27">
        <v>2</v>
      </c>
      <c r="AH703" s="27">
        <v>2</v>
      </c>
      <c r="AI703" s="27">
        <v>2</v>
      </c>
      <c r="AJ703" s="27">
        <v>5</v>
      </c>
      <c r="AK703" s="27">
        <v>0</v>
      </c>
      <c r="AL703" s="27">
        <v>5</v>
      </c>
      <c r="AM703" s="27">
        <v>2</v>
      </c>
      <c r="AN703" s="27">
        <v>5</v>
      </c>
      <c r="AO703" s="27">
        <v>5</v>
      </c>
      <c r="AP703" s="27">
        <v>5</v>
      </c>
      <c r="AQ703" s="27">
        <v>5</v>
      </c>
      <c r="AR703" s="27">
        <v>5</v>
      </c>
      <c r="AS703" s="27">
        <v>2</v>
      </c>
      <c r="AT703" s="27">
        <v>2</v>
      </c>
      <c r="AU703" s="27">
        <v>5</v>
      </c>
      <c r="AV703" s="27">
        <v>5</v>
      </c>
      <c r="AW703" s="27">
        <v>2</v>
      </c>
      <c r="AX703" s="27">
        <v>5</v>
      </c>
      <c r="AY703" s="27">
        <v>5</v>
      </c>
      <c r="AZ703" s="27">
        <v>0</v>
      </c>
      <c r="BA703" s="27">
        <v>5</v>
      </c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</row>
    <row r="704" spans="1:93" x14ac:dyDescent="0.25">
      <c r="A704" s="7" t="s">
        <v>20</v>
      </c>
      <c r="B704" s="6" t="str">
        <f>'[1]Методика оценки'!$C$85</f>
        <v>Качество работы воспитателей</v>
      </c>
      <c r="C704" s="14" t="s">
        <v>34</v>
      </c>
      <c r="D704" s="27">
        <v>5</v>
      </c>
      <c r="E704" s="27">
        <v>5</v>
      </c>
      <c r="F704" s="27">
        <v>5</v>
      </c>
      <c r="G704" s="27">
        <v>5</v>
      </c>
      <c r="H704" s="27">
        <v>5</v>
      </c>
      <c r="I704" s="27">
        <v>4</v>
      </c>
      <c r="J704" s="27">
        <v>5</v>
      </c>
      <c r="K704" s="27">
        <v>5</v>
      </c>
      <c r="L704" s="27">
        <v>5</v>
      </c>
      <c r="M704" s="27">
        <v>4</v>
      </c>
      <c r="N704" s="27">
        <v>5</v>
      </c>
      <c r="O704" s="27">
        <v>4</v>
      </c>
      <c r="P704" s="27">
        <v>5</v>
      </c>
      <c r="Q704" s="27">
        <v>5</v>
      </c>
      <c r="R704" s="27">
        <v>5</v>
      </c>
      <c r="S704" s="27">
        <v>5</v>
      </c>
      <c r="T704" s="27">
        <v>5</v>
      </c>
      <c r="U704" s="27">
        <v>5</v>
      </c>
      <c r="V704" s="27">
        <v>4</v>
      </c>
      <c r="W704" s="27">
        <v>5</v>
      </c>
      <c r="X704" s="27">
        <v>5</v>
      </c>
      <c r="Y704" s="27">
        <v>5</v>
      </c>
      <c r="Z704" s="27">
        <v>5</v>
      </c>
      <c r="AA704" s="27">
        <v>5</v>
      </c>
      <c r="AB704" s="27">
        <v>5</v>
      </c>
      <c r="AC704" s="27">
        <v>5</v>
      </c>
      <c r="AD704" s="27">
        <v>5</v>
      </c>
      <c r="AE704" s="27">
        <v>5</v>
      </c>
      <c r="AF704" s="27">
        <v>5</v>
      </c>
      <c r="AG704" s="27">
        <v>4</v>
      </c>
      <c r="AH704" s="27">
        <v>4</v>
      </c>
      <c r="AI704" s="27">
        <v>5</v>
      </c>
      <c r="AJ704" s="27">
        <v>5</v>
      </c>
      <c r="AK704" s="27">
        <v>5</v>
      </c>
      <c r="AL704" s="27">
        <v>4</v>
      </c>
      <c r="AM704" s="27">
        <v>5</v>
      </c>
      <c r="AN704" s="27">
        <v>4</v>
      </c>
      <c r="AO704" s="27">
        <v>5</v>
      </c>
      <c r="AP704" s="27">
        <v>5</v>
      </c>
      <c r="AQ704" s="27">
        <v>5</v>
      </c>
      <c r="AR704" s="27">
        <v>4</v>
      </c>
      <c r="AS704" s="27">
        <v>5</v>
      </c>
      <c r="AT704" s="27">
        <v>4</v>
      </c>
      <c r="AU704" s="27">
        <v>5</v>
      </c>
      <c r="AV704" s="27">
        <v>5</v>
      </c>
      <c r="AW704" s="27">
        <v>5</v>
      </c>
      <c r="AX704" s="27">
        <v>5</v>
      </c>
      <c r="AY704" s="27">
        <v>4</v>
      </c>
      <c r="AZ704" s="27">
        <v>5</v>
      </c>
      <c r="BA704" s="27">
        <v>4</v>
      </c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</row>
    <row r="705" spans="1:93" x14ac:dyDescent="0.25">
      <c r="A705" s="7" t="s">
        <v>21</v>
      </c>
      <c r="B705" s="6" t="str">
        <f>'[1]Методика оценки'!$C$91</f>
        <v>Качество работы помощников воспитателей</v>
      </c>
      <c r="C705" s="14" t="s">
        <v>35</v>
      </c>
      <c r="D705" s="27">
        <v>4</v>
      </c>
      <c r="E705" s="27">
        <v>5</v>
      </c>
      <c r="F705" s="27">
        <v>5</v>
      </c>
      <c r="G705" s="27">
        <v>5</v>
      </c>
      <c r="H705" s="27">
        <v>5</v>
      </c>
      <c r="I705" s="27">
        <v>5</v>
      </c>
      <c r="J705" s="27">
        <v>5</v>
      </c>
      <c r="K705" s="27">
        <v>5</v>
      </c>
      <c r="L705" s="27">
        <v>5</v>
      </c>
      <c r="M705" s="27">
        <v>4</v>
      </c>
      <c r="N705" s="27">
        <v>5</v>
      </c>
      <c r="O705" s="27">
        <v>4</v>
      </c>
      <c r="P705" s="27">
        <v>5</v>
      </c>
      <c r="Q705" s="27">
        <v>5</v>
      </c>
      <c r="R705" s="27">
        <v>5</v>
      </c>
      <c r="S705" s="27">
        <v>5</v>
      </c>
      <c r="T705" s="27">
        <v>5</v>
      </c>
      <c r="U705" s="27">
        <v>5</v>
      </c>
      <c r="V705" s="27">
        <v>4</v>
      </c>
      <c r="W705" s="27">
        <v>5</v>
      </c>
      <c r="X705" s="27">
        <v>5</v>
      </c>
      <c r="Y705" s="27">
        <v>5</v>
      </c>
      <c r="Z705" s="27">
        <v>5</v>
      </c>
      <c r="AA705" s="27">
        <v>5</v>
      </c>
      <c r="AB705" s="27">
        <v>5</v>
      </c>
      <c r="AC705" s="27">
        <v>5</v>
      </c>
      <c r="AD705" s="27">
        <v>5</v>
      </c>
      <c r="AE705" s="27">
        <v>5</v>
      </c>
      <c r="AF705" s="27">
        <v>5</v>
      </c>
      <c r="AG705" s="27">
        <v>5</v>
      </c>
      <c r="AH705" s="27">
        <v>4</v>
      </c>
      <c r="AI705" s="27">
        <v>5</v>
      </c>
      <c r="AJ705" s="27">
        <v>5</v>
      </c>
      <c r="AK705" s="27">
        <v>5</v>
      </c>
      <c r="AL705" s="27">
        <v>4</v>
      </c>
      <c r="AM705" s="27">
        <v>4</v>
      </c>
      <c r="AN705" s="27">
        <v>5</v>
      </c>
      <c r="AO705" s="27">
        <v>5</v>
      </c>
      <c r="AP705" s="27">
        <v>5</v>
      </c>
      <c r="AQ705" s="27">
        <v>5</v>
      </c>
      <c r="AR705" s="27">
        <v>4</v>
      </c>
      <c r="AS705" s="27">
        <v>5</v>
      </c>
      <c r="AT705" s="27">
        <v>5</v>
      </c>
      <c r="AU705" s="27">
        <v>5</v>
      </c>
      <c r="AV705" s="27">
        <v>5</v>
      </c>
      <c r="AW705" s="27">
        <v>5</v>
      </c>
      <c r="AX705" s="27">
        <v>5</v>
      </c>
      <c r="AY705" s="27">
        <v>5</v>
      </c>
      <c r="AZ705" s="27">
        <v>5</v>
      </c>
      <c r="BA705" s="27">
        <v>5</v>
      </c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</row>
    <row r="706" spans="1:93" x14ac:dyDescent="0.25">
      <c r="A706" s="7" t="s">
        <v>22</v>
      </c>
      <c r="B706" s="6" t="str">
        <f>'[1]Методика оценки'!$C$98</f>
        <v>Качество работы музыкальных руководителей</v>
      </c>
      <c r="C706" s="14" t="s">
        <v>36</v>
      </c>
      <c r="D706" s="27">
        <v>4</v>
      </c>
      <c r="E706" s="27">
        <v>3</v>
      </c>
      <c r="F706" s="27">
        <v>5</v>
      </c>
      <c r="G706" s="27">
        <v>3</v>
      </c>
      <c r="H706" s="27">
        <v>0</v>
      </c>
      <c r="I706" s="27">
        <v>0</v>
      </c>
      <c r="J706" s="27">
        <v>0</v>
      </c>
      <c r="K706" s="27">
        <v>0</v>
      </c>
      <c r="L706" s="27">
        <v>5</v>
      </c>
      <c r="M706" s="27">
        <v>3</v>
      </c>
      <c r="N706" s="27">
        <v>0</v>
      </c>
      <c r="O706" s="27">
        <v>0</v>
      </c>
      <c r="P706" s="27">
        <v>3</v>
      </c>
      <c r="Q706" s="27">
        <v>0</v>
      </c>
      <c r="R706" s="27">
        <v>4</v>
      </c>
      <c r="S706" s="27">
        <v>0</v>
      </c>
      <c r="T706" s="27">
        <v>5</v>
      </c>
      <c r="U706" s="27">
        <v>5</v>
      </c>
      <c r="V706" s="27">
        <v>0</v>
      </c>
      <c r="W706" s="27">
        <v>0</v>
      </c>
      <c r="X706" s="27">
        <v>0</v>
      </c>
      <c r="Y706" s="27">
        <v>5</v>
      </c>
      <c r="Z706" s="27">
        <v>5</v>
      </c>
      <c r="AA706" s="27">
        <v>0</v>
      </c>
      <c r="AB706" s="27">
        <v>0</v>
      </c>
      <c r="AC706" s="27">
        <v>0</v>
      </c>
      <c r="AD706" s="27">
        <v>3</v>
      </c>
      <c r="AE706" s="27">
        <v>5</v>
      </c>
      <c r="AF706" s="27">
        <v>5</v>
      </c>
      <c r="AG706" s="27">
        <v>0</v>
      </c>
      <c r="AH706" s="27">
        <v>3</v>
      </c>
      <c r="AI706" s="27">
        <v>5</v>
      </c>
      <c r="AJ706" s="27">
        <v>0</v>
      </c>
      <c r="AK706" s="27">
        <v>0</v>
      </c>
      <c r="AL706" s="27">
        <v>0</v>
      </c>
      <c r="AM706" s="27">
        <v>4</v>
      </c>
      <c r="AN706" s="27">
        <v>0</v>
      </c>
      <c r="AO706" s="27">
        <v>0</v>
      </c>
      <c r="AP706" s="27">
        <v>3</v>
      </c>
      <c r="AQ706" s="27">
        <v>5</v>
      </c>
      <c r="AR706" s="27">
        <v>0</v>
      </c>
      <c r="AS706" s="27">
        <v>0</v>
      </c>
      <c r="AT706" s="27">
        <v>0</v>
      </c>
      <c r="AU706" s="27">
        <v>5</v>
      </c>
      <c r="AV706" s="27">
        <v>5</v>
      </c>
      <c r="AW706" s="27">
        <v>5</v>
      </c>
      <c r="AX706" s="27">
        <v>5</v>
      </c>
      <c r="AY706" s="27">
        <v>5</v>
      </c>
      <c r="AZ706" s="27">
        <v>4</v>
      </c>
      <c r="BA706" s="27">
        <v>5</v>
      </c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</row>
    <row r="707" spans="1:93" x14ac:dyDescent="0.25">
      <c r="A707" s="6">
        <v>16</v>
      </c>
      <c r="B707" s="6" t="str">
        <f>'[1]Методика оценки'!$C$104</f>
        <v>Качество работы учителей по физкультуре</v>
      </c>
      <c r="C707" s="14" t="s">
        <v>37</v>
      </c>
      <c r="D707" s="27">
        <v>5</v>
      </c>
      <c r="E707" s="27">
        <v>3</v>
      </c>
      <c r="F707" s="27">
        <v>5</v>
      </c>
      <c r="G707" s="27">
        <v>5</v>
      </c>
      <c r="H707" s="27">
        <v>0</v>
      </c>
      <c r="I707" s="27">
        <v>0</v>
      </c>
      <c r="J707" s="27">
        <v>0</v>
      </c>
      <c r="K707" s="27">
        <v>0</v>
      </c>
      <c r="L707" s="27">
        <v>5</v>
      </c>
      <c r="M707" s="27">
        <v>3</v>
      </c>
      <c r="N707" s="27">
        <v>0</v>
      </c>
      <c r="O707" s="27">
        <v>0</v>
      </c>
      <c r="P707" s="27">
        <v>3</v>
      </c>
      <c r="Q707" s="27">
        <v>0</v>
      </c>
      <c r="R707" s="27">
        <v>0</v>
      </c>
      <c r="S707" s="27">
        <v>4</v>
      </c>
      <c r="T707" s="27">
        <v>0</v>
      </c>
      <c r="U707" s="27">
        <v>5</v>
      </c>
      <c r="V707" s="27">
        <v>0</v>
      </c>
      <c r="W707" s="27">
        <v>0</v>
      </c>
      <c r="X707" s="27">
        <v>0</v>
      </c>
      <c r="Y707" s="27">
        <v>5</v>
      </c>
      <c r="Z707" s="27">
        <v>5</v>
      </c>
      <c r="AA707" s="27">
        <v>0</v>
      </c>
      <c r="AB707" s="27">
        <v>0</v>
      </c>
      <c r="AC707" s="27">
        <v>0</v>
      </c>
      <c r="AD707" s="27">
        <v>5</v>
      </c>
      <c r="AE707" s="27">
        <v>4</v>
      </c>
      <c r="AF707" s="27">
        <v>5</v>
      </c>
      <c r="AG707" s="27">
        <v>0</v>
      </c>
      <c r="AH707" s="27">
        <v>3</v>
      </c>
      <c r="AI707" s="27">
        <v>5</v>
      </c>
      <c r="AJ707" s="27">
        <v>0</v>
      </c>
      <c r="AK707" s="27">
        <v>0</v>
      </c>
      <c r="AL707" s="27">
        <v>0</v>
      </c>
      <c r="AM707" s="27">
        <v>5</v>
      </c>
      <c r="AN707" s="27">
        <v>0</v>
      </c>
      <c r="AO707" s="27">
        <v>0</v>
      </c>
      <c r="AP707" s="27">
        <v>3</v>
      </c>
      <c r="AQ707" s="27">
        <v>4</v>
      </c>
      <c r="AR707" s="27">
        <v>0</v>
      </c>
      <c r="AS707" s="27">
        <v>0</v>
      </c>
      <c r="AT707" s="27">
        <v>0</v>
      </c>
      <c r="AU707" s="27">
        <v>5</v>
      </c>
      <c r="AV707" s="27">
        <v>5</v>
      </c>
      <c r="AW707" s="27">
        <v>5</v>
      </c>
      <c r="AX707" s="27">
        <v>5</v>
      </c>
      <c r="AY707" s="27">
        <v>4</v>
      </c>
      <c r="AZ707" s="27">
        <v>0</v>
      </c>
      <c r="BA707" s="27">
        <v>4</v>
      </c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</row>
    <row r="708" spans="1:93" x14ac:dyDescent="0.25">
      <c r="A708" s="7" t="s">
        <v>23</v>
      </c>
      <c r="B708" s="6" t="str">
        <f>'[1]Методика оценки'!$C$110</f>
        <v>Качество работы учителей-логопедов</v>
      </c>
      <c r="C708" s="14" t="s">
        <v>38</v>
      </c>
      <c r="D708" s="27">
        <v>0</v>
      </c>
      <c r="E708" s="27">
        <v>0</v>
      </c>
      <c r="F708" s="27">
        <v>0</v>
      </c>
      <c r="G708" s="27">
        <v>3</v>
      </c>
      <c r="H708" s="27">
        <v>0</v>
      </c>
      <c r="I708" s="27">
        <v>0</v>
      </c>
      <c r="J708" s="27">
        <v>0</v>
      </c>
      <c r="K708" s="27">
        <v>0</v>
      </c>
      <c r="L708" s="27">
        <v>5</v>
      </c>
      <c r="M708" s="27">
        <v>3</v>
      </c>
      <c r="N708" s="27">
        <v>0</v>
      </c>
      <c r="O708" s="27">
        <v>0</v>
      </c>
      <c r="P708" s="27">
        <v>0</v>
      </c>
      <c r="Q708" s="27">
        <v>0</v>
      </c>
      <c r="R708" s="27">
        <v>0</v>
      </c>
      <c r="S708" s="27">
        <v>0</v>
      </c>
      <c r="T708" s="27">
        <v>0</v>
      </c>
      <c r="U708" s="27">
        <v>5</v>
      </c>
      <c r="V708" s="27">
        <v>0</v>
      </c>
      <c r="W708" s="27">
        <v>0</v>
      </c>
      <c r="X708" s="27">
        <v>5</v>
      </c>
      <c r="Y708" s="27">
        <v>5</v>
      </c>
      <c r="Z708" s="27">
        <v>0</v>
      </c>
      <c r="AA708" s="27">
        <v>5</v>
      </c>
      <c r="AB708" s="27">
        <v>0</v>
      </c>
      <c r="AC708" s="27">
        <v>0</v>
      </c>
      <c r="AD708" s="27">
        <v>3</v>
      </c>
      <c r="AE708" s="27">
        <v>4</v>
      </c>
      <c r="AF708" s="27">
        <v>5</v>
      </c>
      <c r="AG708" s="27">
        <v>0</v>
      </c>
      <c r="AH708" s="27">
        <v>3</v>
      </c>
      <c r="AI708" s="27">
        <v>5</v>
      </c>
      <c r="AJ708" s="27">
        <v>0</v>
      </c>
      <c r="AK708" s="27">
        <v>0</v>
      </c>
      <c r="AL708" s="27">
        <v>0</v>
      </c>
      <c r="AM708" s="27">
        <v>0</v>
      </c>
      <c r="AN708" s="27">
        <v>0</v>
      </c>
      <c r="AO708" s="27">
        <v>0</v>
      </c>
      <c r="AP708" s="27">
        <v>5</v>
      </c>
      <c r="AQ708" s="27">
        <v>4</v>
      </c>
      <c r="AR708" s="27">
        <v>0</v>
      </c>
      <c r="AS708" s="27">
        <v>0</v>
      </c>
      <c r="AT708" s="27">
        <v>0</v>
      </c>
      <c r="AU708" s="27">
        <v>5</v>
      </c>
      <c r="AV708" s="27">
        <v>5</v>
      </c>
      <c r="AW708" s="27">
        <v>5</v>
      </c>
      <c r="AX708" s="27">
        <v>0</v>
      </c>
      <c r="AY708" s="27">
        <v>5</v>
      </c>
      <c r="AZ708" s="27">
        <v>0</v>
      </c>
      <c r="BA708" s="27">
        <v>5</v>
      </c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</row>
    <row r="709" spans="1:93" x14ac:dyDescent="0.25">
      <c r="A709" s="7" t="s">
        <v>24</v>
      </c>
      <c r="B709" s="6" t="str">
        <f>'[1]Методика оценки'!$C$116</f>
        <v>Качество работы учителей-дефектологов</v>
      </c>
      <c r="C709" s="14" t="s">
        <v>39</v>
      </c>
      <c r="D709" s="27">
        <v>0</v>
      </c>
      <c r="E709" s="27">
        <v>0</v>
      </c>
      <c r="F709" s="27">
        <v>0</v>
      </c>
      <c r="G709" s="27">
        <v>3</v>
      </c>
      <c r="H709" s="27">
        <v>0</v>
      </c>
      <c r="I709" s="27">
        <v>0</v>
      </c>
      <c r="J709" s="27">
        <v>0</v>
      </c>
      <c r="K709" s="27">
        <v>0</v>
      </c>
      <c r="L709" s="27">
        <v>4</v>
      </c>
      <c r="M709" s="27">
        <v>3</v>
      </c>
      <c r="N709" s="27">
        <v>0</v>
      </c>
      <c r="O709" s="27">
        <v>0</v>
      </c>
      <c r="P709" s="27">
        <v>0</v>
      </c>
      <c r="Q709" s="27">
        <v>0</v>
      </c>
      <c r="R709" s="27">
        <v>0</v>
      </c>
      <c r="S709" s="27">
        <v>0</v>
      </c>
      <c r="T709" s="27">
        <v>0</v>
      </c>
      <c r="U709" s="27">
        <v>4</v>
      </c>
      <c r="V709" s="27">
        <v>0</v>
      </c>
      <c r="W709" s="27">
        <v>0</v>
      </c>
      <c r="X709" s="27">
        <v>0</v>
      </c>
      <c r="Y709" s="27">
        <v>5</v>
      </c>
      <c r="Z709" s="27">
        <v>0</v>
      </c>
      <c r="AA709" s="27">
        <v>0</v>
      </c>
      <c r="AB709" s="27">
        <v>0</v>
      </c>
      <c r="AC709" s="27">
        <v>0</v>
      </c>
      <c r="AD709" s="27">
        <v>3</v>
      </c>
      <c r="AE709" s="27">
        <v>4</v>
      </c>
      <c r="AF709" s="27">
        <v>5</v>
      </c>
      <c r="AG709" s="27">
        <v>0</v>
      </c>
      <c r="AH709" s="27">
        <v>3</v>
      </c>
      <c r="AI709" s="27">
        <v>5</v>
      </c>
      <c r="AJ709" s="27">
        <v>0</v>
      </c>
      <c r="AK709" s="27">
        <v>0</v>
      </c>
      <c r="AL709" s="27">
        <v>0</v>
      </c>
      <c r="AM709" s="27">
        <v>0</v>
      </c>
      <c r="AN709" s="27">
        <v>0</v>
      </c>
      <c r="AO709" s="27">
        <v>0</v>
      </c>
      <c r="AP709" s="27">
        <v>0</v>
      </c>
      <c r="AQ709" s="27">
        <v>4</v>
      </c>
      <c r="AR709" s="27">
        <v>0</v>
      </c>
      <c r="AS709" s="27">
        <v>0</v>
      </c>
      <c r="AT709" s="27">
        <v>0</v>
      </c>
      <c r="AU709" s="27">
        <v>5</v>
      </c>
      <c r="AV709" s="27">
        <v>4</v>
      </c>
      <c r="AW709" s="27">
        <v>5</v>
      </c>
      <c r="AX709" s="27">
        <v>0</v>
      </c>
      <c r="AY709" s="27">
        <v>5</v>
      </c>
      <c r="AZ709" s="27">
        <v>0</v>
      </c>
      <c r="BA709" s="27">
        <v>5</v>
      </c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</row>
    <row r="710" spans="1:93" x14ac:dyDescent="0.25">
      <c r="A710" s="7" t="s">
        <v>25</v>
      </c>
      <c r="B710" s="6" t="str">
        <f>'[1]Методика оценки'!$C$122</f>
        <v>Качество работы педагогов-психологов</v>
      </c>
      <c r="C710" s="14" t="s">
        <v>40</v>
      </c>
      <c r="D710" s="27">
        <v>5</v>
      </c>
      <c r="E710" s="27">
        <v>0</v>
      </c>
      <c r="F710" s="27">
        <v>0</v>
      </c>
      <c r="G710" s="27">
        <v>5</v>
      </c>
      <c r="H710" s="27">
        <v>0</v>
      </c>
      <c r="I710" s="27">
        <v>0</v>
      </c>
      <c r="J710" s="27">
        <v>0</v>
      </c>
      <c r="K710" s="27">
        <v>0</v>
      </c>
      <c r="L710" s="27">
        <v>5</v>
      </c>
      <c r="M710" s="27">
        <v>4</v>
      </c>
      <c r="N710" s="27">
        <v>0</v>
      </c>
      <c r="O710" s="27">
        <v>0</v>
      </c>
      <c r="P710" s="27">
        <v>0</v>
      </c>
      <c r="Q710" s="27">
        <v>0</v>
      </c>
      <c r="R710" s="27">
        <v>0</v>
      </c>
      <c r="S710" s="27">
        <v>0</v>
      </c>
      <c r="T710" s="27">
        <v>0</v>
      </c>
      <c r="U710" s="27">
        <v>5</v>
      </c>
      <c r="V710" s="27">
        <v>0</v>
      </c>
      <c r="W710" s="27">
        <v>0</v>
      </c>
      <c r="X710" s="27">
        <v>0</v>
      </c>
      <c r="Y710" s="27">
        <v>5</v>
      </c>
      <c r="Z710" s="27">
        <v>0</v>
      </c>
      <c r="AA710" s="27">
        <v>0</v>
      </c>
      <c r="AB710" s="27">
        <v>0</v>
      </c>
      <c r="AC710" s="27">
        <v>0</v>
      </c>
      <c r="AD710" s="27">
        <v>5</v>
      </c>
      <c r="AE710" s="27">
        <v>5</v>
      </c>
      <c r="AF710" s="27">
        <v>5</v>
      </c>
      <c r="AG710" s="27">
        <v>3</v>
      </c>
      <c r="AH710" s="27">
        <v>4</v>
      </c>
      <c r="AI710" s="27">
        <v>5</v>
      </c>
      <c r="AJ710" s="27">
        <v>0</v>
      </c>
      <c r="AK710" s="27">
        <v>0</v>
      </c>
      <c r="AL710" s="27">
        <v>0</v>
      </c>
      <c r="AM710" s="27">
        <v>5</v>
      </c>
      <c r="AN710" s="27">
        <v>0</v>
      </c>
      <c r="AO710" s="27">
        <v>0</v>
      </c>
      <c r="AP710" s="27">
        <v>0</v>
      </c>
      <c r="AQ710" s="27">
        <v>5</v>
      </c>
      <c r="AR710" s="27">
        <v>0</v>
      </c>
      <c r="AS710" s="27">
        <v>0</v>
      </c>
      <c r="AT710" s="27">
        <v>3</v>
      </c>
      <c r="AU710" s="27">
        <v>5</v>
      </c>
      <c r="AV710" s="27">
        <v>5</v>
      </c>
      <c r="AW710" s="27">
        <v>5</v>
      </c>
      <c r="AX710" s="27">
        <v>4</v>
      </c>
      <c r="AY710" s="27">
        <v>5</v>
      </c>
      <c r="AZ710" s="27">
        <v>0</v>
      </c>
      <c r="BA710" s="27">
        <v>5</v>
      </c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</row>
    <row r="711" spans="1:93" x14ac:dyDescent="0.25">
      <c r="A711" s="7" t="s">
        <v>26</v>
      </c>
      <c r="B711" s="6" t="str">
        <f>'[1]Методика оценки'!$C$128</f>
        <v>Качество работы медицинского персонала</v>
      </c>
      <c r="C711" s="14" t="s">
        <v>41</v>
      </c>
      <c r="D711" s="27">
        <v>5</v>
      </c>
      <c r="E711" s="27">
        <v>4</v>
      </c>
      <c r="F711" s="27">
        <v>0</v>
      </c>
      <c r="G711" s="27">
        <v>5</v>
      </c>
      <c r="H711" s="27">
        <v>4</v>
      </c>
      <c r="I711" s="27">
        <v>0</v>
      </c>
      <c r="J711" s="27">
        <v>0</v>
      </c>
      <c r="K711" s="27">
        <v>0</v>
      </c>
      <c r="L711" s="27">
        <v>5</v>
      </c>
      <c r="M711" s="27">
        <v>4</v>
      </c>
      <c r="N711" s="27">
        <v>0</v>
      </c>
      <c r="O711" s="27">
        <v>4</v>
      </c>
      <c r="P711" s="27">
        <v>4</v>
      </c>
      <c r="Q711" s="27">
        <v>4</v>
      </c>
      <c r="R711" s="27">
        <v>0</v>
      </c>
      <c r="S711" s="27">
        <v>5</v>
      </c>
      <c r="T711" s="27">
        <v>0</v>
      </c>
      <c r="U711" s="27">
        <v>5</v>
      </c>
      <c r="V711" s="27">
        <v>4</v>
      </c>
      <c r="W711" s="27">
        <v>5</v>
      </c>
      <c r="X711" s="27">
        <v>0</v>
      </c>
      <c r="Y711" s="27">
        <v>5</v>
      </c>
      <c r="Z711" s="27">
        <v>0</v>
      </c>
      <c r="AA711" s="27">
        <v>0</v>
      </c>
      <c r="AB711" s="27">
        <v>0</v>
      </c>
      <c r="AC711" s="27">
        <v>0</v>
      </c>
      <c r="AD711" s="27">
        <v>5</v>
      </c>
      <c r="AE711" s="27">
        <v>4</v>
      </c>
      <c r="AF711" s="27">
        <v>5</v>
      </c>
      <c r="AG711" s="27">
        <v>4</v>
      </c>
      <c r="AH711" s="27">
        <v>4</v>
      </c>
      <c r="AI711" s="27">
        <v>5</v>
      </c>
      <c r="AJ711" s="27">
        <v>0</v>
      </c>
      <c r="AK711" s="27">
        <v>0</v>
      </c>
      <c r="AL711" s="27">
        <v>4</v>
      </c>
      <c r="AM711" s="27">
        <v>5</v>
      </c>
      <c r="AN711" s="27">
        <v>0</v>
      </c>
      <c r="AO711" s="27">
        <v>4</v>
      </c>
      <c r="AP711" s="27">
        <v>5</v>
      </c>
      <c r="AQ711" s="27">
        <v>4</v>
      </c>
      <c r="AR711" s="27">
        <v>4</v>
      </c>
      <c r="AS711" s="27">
        <v>5</v>
      </c>
      <c r="AT711" s="27">
        <v>4</v>
      </c>
      <c r="AU711" s="27">
        <v>5</v>
      </c>
      <c r="AV711" s="27">
        <v>4</v>
      </c>
      <c r="AW711" s="27">
        <v>5</v>
      </c>
      <c r="AX711" s="27">
        <v>5</v>
      </c>
      <c r="AY711" s="27">
        <v>5</v>
      </c>
      <c r="AZ711" s="27">
        <v>0</v>
      </c>
      <c r="BA711" s="27">
        <v>5</v>
      </c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</row>
    <row r="712" spans="1:93" x14ac:dyDescent="0.25">
      <c r="A712" s="7" t="s">
        <v>27</v>
      </c>
      <c r="B712" s="6" t="str">
        <f>'[1]Методика оценки'!$C$134</f>
        <v>Качество работы сотрудников пищевого блока</v>
      </c>
      <c r="C712" s="14" t="s">
        <v>44</v>
      </c>
      <c r="D712" s="27">
        <v>5</v>
      </c>
      <c r="E712" s="27">
        <v>4</v>
      </c>
      <c r="F712" s="27">
        <v>5</v>
      </c>
      <c r="G712" s="27">
        <v>5</v>
      </c>
      <c r="H712" s="27">
        <v>4</v>
      </c>
      <c r="I712" s="27">
        <v>3</v>
      </c>
      <c r="J712" s="27">
        <v>4</v>
      </c>
      <c r="K712" s="27">
        <v>4</v>
      </c>
      <c r="L712" s="27">
        <v>5</v>
      </c>
      <c r="M712" s="27">
        <v>4</v>
      </c>
      <c r="N712" s="27">
        <v>0</v>
      </c>
      <c r="O712" s="27">
        <v>4</v>
      </c>
      <c r="P712" s="27">
        <v>4</v>
      </c>
      <c r="Q712" s="27">
        <v>4</v>
      </c>
      <c r="R712" s="27">
        <v>5</v>
      </c>
      <c r="S712" s="27">
        <v>5</v>
      </c>
      <c r="T712" s="27">
        <v>4</v>
      </c>
      <c r="U712" s="27">
        <v>5</v>
      </c>
      <c r="V712" s="27">
        <v>4</v>
      </c>
      <c r="W712" s="27">
        <v>5</v>
      </c>
      <c r="X712" s="27">
        <v>5</v>
      </c>
      <c r="Y712" s="27">
        <v>5</v>
      </c>
      <c r="Z712" s="27">
        <v>5</v>
      </c>
      <c r="AA712" s="27">
        <v>5</v>
      </c>
      <c r="AB712" s="27">
        <v>4</v>
      </c>
      <c r="AC712" s="27">
        <v>4</v>
      </c>
      <c r="AD712" s="27">
        <v>5</v>
      </c>
      <c r="AE712" s="27">
        <v>4</v>
      </c>
      <c r="AF712" s="27">
        <v>5</v>
      </c>
      <c r="AG712" s="27">
        <v>5</v>
      </c>
      <c r="AH712" s="27">
        <v>4</v>
      </c>
      <c r="AI712" s="27">
        <v>5</v>
      </c>
      <c r="AJ712" s="27">
        <v>0</v>
      </c>
      <c r="AK712" s="27">
        <v>4</v>
      </c>
      <c r="AL712" s="27">
        <v>4</v>
      </c>
      <c r="AM712" s="27">
        <v>5</v>
      </c>
      <c r="AN712" s="27">
        <v>3</v>
      </c>
      <c r="AO712" s="27">
        <v>4</v>
      </c>
      <c r="AP712" s="27">
        <v>5</v>
      </c>
      <c r="AQ712" s="27">
        <v>4</v>
      </c>
      <c r="AR712" s="27">
        <v>4</v>
      </c>
      <c r="AS712" s="27">
        <v>5</v>
      </c>
      <c r="AT712" s="27">
        <v>5</v>
      </c>
      <c r="AU712" s="27">
        <v>5</v>
      </c>
      <c r="AV712" s="27">
        <v>5</v>
      </c>
      <c r="AW712" s="27">
        <v>5</v>
      </c>
      <c r="AX712" s="27">
        <v>5</v>
      </c>
      <c r="AY712" s="27">
        <v>5</v>
      </c>
      <c r="AZ712" s="27">
        <v>5</v>
      </c>
      <c r="BA712" s="27">
        <v>5</v>
      </c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</row>
    <row r="713" spans="1:93" ht="30" x14ac:dyDescent="0.25">
      <c r="A713" s="7" t="s">
        <v>28</v>
      </c>
      <c r="B713" s="6" t="str">
        <f>'[1]Методика оценки'!$C$140</f>
        <v>Качество работы педагогов, ведущих занятия в кружках и секциях</v>
      </c>
      <c r="C713" s="14" t="s">
        <v>46</v>
      </c>
      <c r="D713" s="27">
        <v>4</v>
      </c>
      <c r="E713" s="27">
        <v>4</v>
      </c>
      <c r="F713" s="27">
        <v>0</v>
      </c>
      <c r="G713" s="27">
        <v>0</v>
      </c>
      <c r="H713" s="27">
        <v>0</v>
      </c>
      <c r="I713" s="27">
        <v>0</v>
      </c>
      <c r="J713" s="27">
        <v>0</v>
      </c>
      <c r="K713" s="27">
        <v>0</v>
      </c>
      <c r="L713" s="27">
        <v>5</v>
      </c>
      <c r="M713" s="27">
        <v>4</v>
      </c>
      <c r="N713" s="27">
        <v>0</v>
      </c>
      <c r="O713" s="27">
        <v>0</v>
      </c>
      <c r="P713" s="27">
        <v>4</v>
      </c>
      <c r="Q713" s="27">
        <v>0</v>
      </c>
      <c r="R713" s="27">
        <v>0</v>
      </c>
      <c r="S713" s="27">
        <v>0</v>
      </c>
      <c r="T713" s="27">
        <v>5</v>
      </c>
      <c r="U713" s="27">
        <v>5</v>
      </c>
      <c r="V713" s="27">
        <v>0</v>
      </c>
      <c r="W713" s="27">
        <v>0</v>
      </c>
      <c r="X713" s="27">
        <v>0</v>
      </c>
      <c r="Y713" s="27">
        <v>5</v>
      </c>
      <c r="Z713" s="27">
        <v>0</v>
      </c>
      <c r="AA713" s="27">
        <v>0</v>
      </c>
      <c r="AB713" s="27">
        <v>0</v>
      </c>
      <c r="AC713" s="27">
        <v>0</v>
      </c>
      <c r="AD713" s="27">
        <v>0</v>
      </c>
      <c r="AE713" s="27">
        <v>5</v>
      </c>
      <c r="AF713" s="27">
        <v>5</v>
      </c>
      <c r="AG713" s="27">
        <v>0</v>
      </c>
      <c r="AH713" s="27">
        <v>4</v>
      </c>
      <c r="AI713" s="27">
        <v>5</v>
      </c>
      <c r="AJ713" s="27">
        <v>0</v>
      </c>
      <c r="AK713" s="27">
        <v>0</v>
      </c>
      <c r="AL713" s="27">
        <v>0</v>
      </c>
      <c r="AM713" s="27">
        <v>4</v>
      </c>
      <c r="AN713" s="27">
        <v>0</v>
      </c>
      <c r="AO713" s="27">
        <v>0</v>
      </c>
      <c r="AP713" s="27">
        <v>5</v>
      </c>
      <c r="AQ713" s="27">
        <v>5</v>
      </c>
      <c r="AR713" s="27">
        <v>0</v>
      </c>
      <c r="AS713" s="27">
        <v>0</v>
      </c>
      <c r="AT713" s="27">
        <v>0</v>
      </c>
      <c r="AU713" s="27">
        <v>5</v>
      </c>
      <c r="AV713" s="27">
        <v>5</v>
      </c>
      <c r="AW713" s="27">
        <v>5</v>
      </c>
      <c r="AX713" s="27">
        <v>0</v>
      </c>
      <c r="AY713" s="27">
        <v>5</v>
      </c>
      <c r="AZ713" s="27">
        <v>0</v>
      </c>
      <c r="BA713" s="27">
        <v>5</v>
      </c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</row>
    <row r="714" spans="1:93" ht="30" x14ac:dyDescent="0.25">
      <c r="A714" s="7" t="s">
        <v>42</v>
      </c>
      <c r="B714" s="6" t="str">
        <f>'[1]Методика оценки'!$C$147</f>
        <v>Достаточность количества воспитателей и помощников воспитателей в группе</v>
      </c>
      <c r="C714" s="14" t="s">
        <v>47</v>
      </c>
      <c r="D714" s="27">
        <v>5</v>
      </c>
      <c r="E714" s="27">
        <v>5</v>
      </c>
      <c r="F714" s="27">
        <v>5</v>
      </c>
      <c r="G714" s="27">
        <v>2</v>
      </c>
      <c r="H714" s="27">
        <v>5</v>
      </c>
      <c r="I714" s="27">
        <v>5</v>
      </c>
      <c r="J714" s="27">
        <v>5</v>
      </c>
      <c r="K714" s="27">
        <v>5</v>
      </c>
      <c r="L714" s="27">
        <v>5</v>
      </c>
      <c r="M714" s="27">
        <v>5</v>
      </c>
      <c r="N714" s="27">
        <v>5</v>
      </c>
      <c r="O714" s="27">
        <v>5</v>
      </c>
      <c r="P714" s="27">
        <v>5</v>
      </c>
      <c r="Q714" s="27">
        <v>2</v>
      </c>
      <c r="R714" s="27">
        <v>5</v>
      </c>
      <c r="S714" s="27">
        <v>5</v>
      </c>
      <c r="T714" s="27">
        <v>5</v>
      </c>
      <c r="U714" s="27">
        <v>5</v>
      </c>
      <c r="V714" s="27">
        <v>5</v>
      </c>
      <c r="W714" s="27">
        <v>5</v>
      </c>
      <c r="X714" s="27">
        <v>5</v>
      </c>
      <c r="Y714" s="27">
        <v>5</v>
      </c>
      <c r="Z714" s="27">
        <v>5</v>
      </c>
      <c r="AA714" s="27">
        <v>5</v>
      </c>
      <c r="AB714" s="27">
        <v>5</v>
      </c>
      <c r="AC714" s="27">
        <v>2</v>
      </c>
      <c r="AD714" s="27">
        <v>5</v>
      </c>
      <c r="AE714" s="27">
        <v>5</v>
      </c>
      <c r="AF714" s="27">
        <v>5</v>
      </c>
      <c r="AG714" s="27">
        <v>5</v>
      </c>
      <c r="AH714" s="27">
        <v>5</v>
      </c>
      <c r="AI714" s="27">
        <v>5</v>
      </c>
      <c r="AJ714" s="27">
        <v>5</v>
      </c>
      <c r="AK714" s="27">
        <v>5</v>
      </c>
      <c r="AL714" s="27">
        <v>5</v>
      </c>
      <c r="AM714" s="27">
        <v>5</v>
      </c>
      <c r="AN714" s="27">
        <v>5</v>
      </c>
      <c r="AO714" s="27">
        <v>5</v>
      </c>
      <c r="AP714" s="27">
        <v>5</v>
      </c>
      <c r="AQ714" s="27">
        <v>5</v>
      </c>
      <c r="AR714" s="27">
        <v>5</v>
      </c>
      <c r="AS714" s="27">
        <v>5</v>
      </c>
      <c r="AT714" s="27">
        <v>5</v>
      </c>
      <c r="AU714" s="27">
        <v>5</v>
      </c>
      <c r="AV714" s="27">
        <v>5</v>
      </c>
      <c r="AW714" s="27">
        <v>5</v>
      </c>
      <c r="AX714" s="27">
        <v>5</v>
      </c>
      <c r="AY714" s="27">
        <v>5</v>
      </c>
      <c r="AZ714" s="27">
        <v>5</v>
      </c>
      <c r="BA714" s="27">
        <v>5</v>
      </c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</row>
    <row r="715" spans="1:93" ht="30" x14ac:dyDescent="0.25">
      <c r="A715" s="7" t="s">
        <v>43</v>
      </c>
      <c r="B715" s="6" t="str">
        <f>'[1]Методика оценки'!$C$153</f>
        <v>Постоянство состава воспитателей и помощников воспитателей</v>
      </c>
      <c r="C715" s="14" t="s">
        <v>48</v>
      </c>
      <c r="D715" s="27">
        <v>5</v>
      </c>
      <c r="E715" s="27">
        <v>5</v>
      </c>
      <c r="F715" s="27">
        <v>5</v>
      </c>
      <c r="G715" s="27">
        <v>2</v>
      </c>
      <c r="H715" s="27">
        <v>5</v>
      </c>
      <c r="I715" s="27">
        <v>5</v>
      </c>
      <c r="J715" s="27">
        <v>5</v>
      </c>
      <c r="K715" s="27">
        <v>5</v>
      </c>
      <c r="L715" s="27">
        <v>5</v>
      </c>
      <c r="M715" s="27">
        <v>5</v>
      </c>
      <c r="N715" s="27">
        <v>5</v>
      </c>
      <c r="O715" s="27">
        <v>5</v>
      </c>
      <c r="P715" s="27">
        <v>5</v>
      </c>
      <c r="Q715" s="27">
        <v>5</v>
      </c>
      <c r="R715" s="27">
        <v>5</v>
      </c>
      <c r="S715" s="27">
        <v>5</v>
      </c>
      <c r="T715" s="27">
        <v>5</v>
      </c>
      <c r="U715" s="27">
        <v>5</v>
      </c>
      <c r="V715" s="27">
        <v>5</v>
      </c>
      <c r="W715" s="27">
        <v>5</v>
      </c>
      <c r="X715" s="27">
        <v>5</v>
      </c>
      <c r="Y715" s="27">
        <v>5</v>
      </c>
      <c r="Z715" s="27">
        <v>5</v>
      </c>
      <c r="AA715" s="27">
        <v>5</v>
      </c>
      <c r="AB715" s="27">
        <v>5</v>
      </c>
      <c r="AC715" s="27">
        <v>2</v>
      </c>
      <c r="AD715" s="27">
        <v>5</v>
      </c>
      <c r="AE715" s="27">
        <v>5</v>
      </c>
      <c r="AF715" s="27">
        <v>5</v>
      </c>
      <c r="AG715" s="27">
        <v>5</v>
      </c>
      <c r="AH715" s="27">
        <v>5</v>
      </c>
      <c r="AI715" s="27">
        <v>5</v>
      </c>
      <c r="AJ715" s="27">
        <v>5</v>
      </c>
      <c r="AK715" s="27">
        <v>5</v>
      </c>
      <c r="AL715" s="27">
        <v>5</v>
      </c>
      <c r="AM715" s="27">
        <v>5</v>
      </c>
      <c r="AN715" s="27">
        <v>5</v>
      </c>
      <c r="AO715" s="27">
        <v>5</v>
      </c>
      <c r="AP715" s="27">
        <v>5</v>
      </c>
      <c r="AQ715" s="27">
        <v>5</v>
      </c>
      <c r="AR715" s="27">
        <v>5</v>
      </c>
      <c r="AS715" s="27">
        <v>5</v>
      </c>
      <c r="AT715" s="27">
        <v>5</v>
      </c>
      <c r="AU715" s="27">
        <v>5</v>
      </c>
      <c r="AV715" s="27">
        <v>5</v>
      </c>
      <c r="AW715" s="27">
        <v>5</v>
      </c>
      <c r="AX715" s="27">
        <v>5</v>
      </c>
      <c r="AY715" s="27">
        <v>5</v>
      </c>
      <c r="AZ715" s="27">
        <v>5</v>
      </c>
      <c r="BA715" s="27">
        <v>5</v>
      </c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</row>
    <row r="716" spans="1:93" ht="30" x14ac:dyDescent="0.25">
      <c r="A716" s="7" t="s">
        <v>45</v>
      </c>
      <c r="B716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716" s="14" t="s">
        <v>49</v>
      </c>
      <c r="D716" s="27">
        <v>5</v>
      </c>
      <c r="E716" s="27">
        <v>4</v>
      </c>
      <c r="F716" s="27">
        <v>5</v>
      </c>
      <c r="G716" s="27">
        <v>5</v>
      </c>
      <c r="H716" s="27">
        <v>5</v>
      </c>
      <c r="I716" s="27">
        <v>5</v>
      </c>
      <c r="J716" s="27">
        <v>3</v>
      </c>
      <c r="K716" s="27">
        <v>5</v>
      </c>
      <c r="L716" s="27">
        <v>5</v>
      </c>
      <c r="M716" s="27">
        <v>5</v>
      </c>
      <c r="N716" s="27">
        <v>5</v>
      </c>
      <c r="O716" s="27">
        <v>4</v>
      </c>
      <c r="P716" s="27">
        <v>5</v>
      </c>
      <c r="Q716" s="27">
        <v>4</v>
      </c>
      <c r="R716" s="27">
        <v>5</v>
      </c>
      <c r="S716" s="27">
        <v>5</v>
      </c>
      <c r="T716" s="27">
        <v>5</v>
      </c>
      <c r="U716" s="27">
        <v>5</v>
      </c>
      <c r="V716" s="27">
        <v>4</v>
      </c>
      <c r="W716" s="27">
        <v>3</v>
      </c>
      <c r="X716" s="27">
        <v>4</v>
      </c>
      <c r="Y716" s="27">
        <v>5</v>
      </c>
      <c r="Z716" s="27">
        <v>5</v>
      </c>
      <c r="AA716" s="27">
        <v>4</v>
      </c>
      <c r="AB716" s="27">
        <v>5</v>
      </c>
      <c r="AC716" s="27">
        <v>5</v>
      </c>
      <c r="AD716" s="27">
        <v>5</v>
      </c>
      <c r="AE716" s="27">
        <v>5</v>
      </c>
      <c r="AF716" s="27">
        <v>5</v>
      </c>
      <c r="AG716" s="27">
        <v>4</v>
      </c>
      <c r="AH716" s="27">
        <v>4</v>
      </c>
      <c r="AI716" s="27">
        <v>5</v>
      </c>
      <c r="AJ716" s="27">
        <v>3</v>
      </c>
      <c r="AK716" s="27">
        <v>5</v>
      </c>
      <c r="AL716" s="27">
        <v>4</v>
      </c>
      <c r="AM716" s="27">
        <v>5</v>
      </c>
      <c r="AN716" s="27">
        <v>5</v>
      </c>
      <c r="AO716" s="27">
        <v>5</v>
      </c>
      <c r="AP716" s="27">
        <v>5</v>
      </c>
      <c r="AQ716" s="27">
        <v>5</v>
      </c>
      <c r="AR716" s="27">
        <v>4</v>
      </c>
      <c r="AS716" s="27">
        <v>3</v>
      </c>
      <c r="AT716" s="27">
        <v>4</v>
      </c>
      <c r="AU716" s="27">
        <v>5</v>
      </c>
      <c r="AV716" s="27">
        <v>5</v>
      </c>
      <c r="AW716" s="27">
        <v>5</v>
      </c>
      <c r="AX716" s="27">
        <v>5</v>
      </c>
      <c r="AY716" s="27">
        <v>5</v>
      </c>
      <c r="AZ716" s="27">
        <v>5</v>
      </c>
      <c r="BA716" s="27">
        <v>5</v>
      </c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</row>
    <row r="717" spans="1:93" x14ac:dyDescent="0.25">
      <c r="A717" s="7" t="s">
        <v>50</v>
      </c>
      <c r="B717" s="6" t="str">
        <f>'[1]Методика оценки'!$C$167</f>
        <v>Оснащение спален</v>
      </c>
      <c r="C717" s="14" t="s">
        <v>51</v>
      </c>
      <c r="D717" s="27">
        <v>4</v>
      </c>
      <c r="E717" s="27">
        <v>4</v>
      </c>
      <c r="F717" s="27">
        <v>0</v>
      </c>
      <c r="G717" s="27">
        <v>4</v>
      </c>
      <c r="H717" s="27">
        <v>3</v>
      </c>
      <c r="I717" s="27">
        <v>5</v>
      </c>
      <c r="J717" s="27">
        <v>3</v>
      </c>
      <c r="K717" s="27">
        <v>5</v>
      </c>
      <c r="L717" s="27">
        <v>5</v>
      </c>
      <c r="M717" s="27">
        <v>5</v>
      </c>
      <c r="N717" s="27">
        <v>5</v>
      </c>
      <c r="O717" s="27">
        <v>3</v>
      </c>
      <c r="P717" s="27">
        <v>5</v>
      </c>
      <c r="Q717" s="27">
        <v>3</v>
      </c>
      <c r="R717" s="27">
        <v>5</v>
      </c>
      <c r="S717" s="27">
        <v>3</v>
      </c>
      <c r="T717" s="27">
        <v>4</v>
      </c>
      <c r="U717" s="27">
        <v>5</v>
      </c>
      <c r="V717" s="27">
        <v>4</v>
      </c>
      <c r="W717" s="27">
        <v>3</v>
      </c>
      <c r="X717" s="27">
        <v>4</v>
      </c>
      <c r="Y717" s="27">
        <v>5</v>
      </c>
      <c r="Z717" s="27">
        <v>0</v>
      </c>
      <c r="AA717" s="27">
        <v>4</v>
      </c>
      <c r="AB717" s="27">
        <v>5</v>
      </c>
      <c r="AC717" s="27">
        <v>4</v>
      </c>
      <c r="AD717" s="27">
        <v>5</v>
      </c>
      <c r="AE717" s="27">
        <v>4</v>
      </c>
      <c r="AF717" s="27">
        <v>5</v>
      </c>
      <c r="AG717" s="27">
        <v>4</v>
      </c>
      <c r="AH717" s="27">
        <v>3</v>
      </c>
      <c r="AI717" s="27">
        <v>5</v>
      </c>
      <c r="AJ717" s="27">
        <v>3</v>
      </c>
      <c r="AK717" s="27">
        <v>3</v>
      </c>
      <c r="AL717" s="27">
        <v>4</v>
      </c>
      <c r="AM717" s="27">
        <v>3</v>
      </c>
      <c r="AN717" s="27">
        <v>4</v>
      </c>
      <c r="AO717" s="27">
        <v>5</v>
      </c>
      <c r="AP717" s="27">
        <v>5</v>
      </c>
      <c r="AQ717" s="27">
        <v>4</v>
      </c>
      <c r="AR717" s="27">
        <v>4</v>
      </c>
      <c r="AS717" s="27">
        <v>3</v>
      </c>
      <c r="AT717" s="27">
        <v>4</v>
      </c>
      <c r="AU717" s="27">
        <v>5</v>
      </c>
      <c r="AV717" s="27">
        <v>4</v>
      </c>
      <c r="AW717" s="27">
        <v>5</v>
      </c>
      <c r="AX717" s="27">
        <v>5</v>
      </c>
      <c r="AY717" s="27">
        <v>5</v>
      </c>
      <c r="AZ717" s="27">
        <v>5</v>
      </c>
      <c r="BA717" s="27">
        <v>5</v>
      </c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</row>
    <row r="718" spans="1:93" x14ac:dyDescent="0.25">
      <c r="A718" s="7" t="s">
        <v>52</v>
      </c>
      <c r="B718" s="6" t="str">
        <f>'[1]Методика оценки'!$C$173</f>
        <v>Оснащение игровых комнат / классов</v>
      </c>
      <c r="C718" s="14" t="s">
        <v>53</v>
      </c>
      <c r="D718" s="27">
        <v>4</v>
      </c>
      <c r="E718" s="27">
        <v>4</v>
      </c>
      <c r="F718" s="27">
        <v>5</v>
      </c>
      <c r="G718" s="27">
        <v>4</v>
      </c>
      <c r="H718" s="27">
        <v>3</v>
      </c>
      <c r="I718" s="27">
        <v>4</v>
      </c>
      <c r="J718" s="27">
        <v>4</v>
      </c>
      <c r="K718" s="27">
        <v>4</v>
      </c>
      <c r="L718" s="27">
        <v>5</v>
      </c>
      <c r="M718" s="27">
        <v>0</v>
      </c>
      <c r="N718" s="27">
        <v>5</v>
      </c>
      <c r="O718" s="27">
        <v>3</v>
      </c>
      <c r="P718" s="27">
        <v>5</v>
      </c>
      <c r="Q718" s="27">
        <v>4</v>
      </c>
      <c r="R718" s="27">
        <v>5</v>
      </c>
      <c r="S718" s="27">
        <v>3</v>
      </c>
      <c r="T718" s="27">
        <v>0</v>
      </c>
      <c r="U718" s="27">
        <v>5</v>
      </c>
      <c r="V718" s="27">
        <v>4</v>
      </c>
      <c r="W718" s="27">
        <v>3</v>
      </c>
      <c r="X718" s="27">
        <v>4</v>
      </c>
      <c r="Y718" s="27">
        <v>5</v>
      </c>
      <c r="Z718" s="27">
        <v>5</v>
      </c>
      <c r="AA718" s="27">
        <v>4</v>
      </c>
      <c r="AB718" s="27">
        <v>4</v>
      </c>
      <c r="AC718" s="27">
        <v>4</v>
      </c>
      <c r="AD718" s="27">
        <v>0</v>
      </c>
      <c r="AE718" s="27">
        <v>4</v>
      </c>
      <c r="AF718" s="27">
        <v>5</v>
      </c>
      <c r="AG718" s="27">
        <v>3</v>
      </c>
      <c r="AH718" s="27">
        <v>3</v>
      </c>
      <c r="AI718" s="27">
        <v>5</v>
      </c>
      <c r="AJ718" s="27">
        <v>4</v>
      </c>
      <c r="AK718" s="27">
        <v>3</v>
      </c>
      <c r="AL718" s="27">
        <v>4</v>
      </c>
      <c r="AM718" s="27">
        <v>3</v>
      </c>
      <c r="AN718" s="27">
        <v>4</v>
      </c>
      <c r="AO718" s="27">
        <v>4</v>
      </c>
      <c r="AP718" s="27">
        <v>5</v>
      </c>
      <c r="AQ718" s="27">
        <v>4</v>
      </c>
      <c r="AR718" s="27">
        <v>4</v>
      </c>
      <c r="AS718" s="27">
        <v>3</v>
      </c>
      <c r="AT718" s="27">
        <v>3</v>
      </c>
      <c r="AU718" s="27">
        <v>5</v>
      </c>
      <c r="AV718" s="27">
        <v>5</v>
      </c>
      <c r="AW718" s="27">
        <v>5</v>
      </c>
      <c r="AX718" s="27">
        <v>5</v>
      </c>
      <c r="AY718" s="27">
        <v>5</v>
      </c>
      <c r="AZ718" s="27">
        <v>5</v>
      </c>
      <c r="BA718" s="27">
        <v>5</v>
      </c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</row>
    <row r="719" spans="1:93" x14ac:dyDescent="0.25">
      <c r="A719" s="7" t="s">
        <v>54</v>
      </c>
      <c r="B719" s="6" t="str">
        <f>'[1]Методика оценки'!$C$179</f>
        <v>Оснащение раздевалки (шкафчиков)</v>
      </c>
      <c r="C719" s="14" t="s">
        <v>55</v>
      </c>
      <c r="D719" s="27">
        <v>4</v>
      </c>
      <c r="E719" s="27">
        <v>4</v>
      </c>
      <c r="F719" s="27">
        <v>5</v>
      </c>
      <c r="G719" s="27">
        <v>4</v>
      </c>
      <c r="H719" s="27">
        <v>4</v>
      </c>
      <c r="I719" s="27">
        <v>5</v>
      </c>
      <c r="J719" s="27">
        <v>5</v>
      </c>
      <c r="K719" s="27">
        <v>5</v>
      </c>
      <c r="L719" s="27">
        <v>5</v>
      </c>
      <c r="M719" s="27">
        <v>5</v>
      </c>
      <c r="N719" s="27">
        <v>5</v>
      </c>
      <c r="O719" s="27">
        <v>4</v>
      </c>
      <c r="P719" s="27">
        <v>5</v>
      </c>
      <c r="Q719" s="27">
        <v>5</v>
      </c>
      <c r="R719" s="27">
        <v>5</v>
      </c>
      <c r="S719" s="27">
        <v>4</v>
      </c>
      <c r="T719" s="27">
        <v>4</v>
      </c>
      <c r="U719" s="27">
        <v>5</v>
      </c>
      <c r="V719" s="27">
        <v>4</v>
      </c>
      <c r="W719" s="27">
        <v>3</v>
      </c>
      <c r="X719" s="27">
        <v>4</v>
      </c>
      <c r="Y719" s="27">
        <v>5</v>
      </c>
      <c r="Z719" s="27">
        <v>5</v>
      </c>
      <c r="AA719" s="27">
        <v>4</v>
      </c>
      <c r="AB719" s="27">
        <v>5</v>
      </c>
      <c r="AC719" s="27">
        <v>4</v>
      </c>
      <c r="AD719" s="27">
        <v>5</v>
      </c>
      <c r="AE719" s="27">
        <v>4</v>
      </c>
      <c r="AF719" s="27">
        <v>5</v>
      </c>
      <c r="AG719" s="27">
        <v>5</v>
      </c>
      <c r="AH719" s="27">
        <v>4</v>
      </c>
      <c r="AI719" s="27">
        <v>5</v>
      </c>
      <c r="AJ719" s="27">
        <v>5</v>
      </c>
      <c r="AK719" s="27">
        <v>3</v>
      </c>
      <c r="AL719" s="27">
        <v>4</v>
      </c>
      <c r="AM719" s="27">
        <v>4</v>
      </c>
      <c r="AN719" s="27">
        <v>4</v>
      </c>
      <c r="AO719" s="27">
        <v>5</v>
      </c>
      <c r="AP719" s="27">
        <v>5</v>
      </c>
      <c r="AQ719" s="27">
        <v>4</v>
      </c>
      <c r="AR719" s="27">
        <v>4</v>
      </c>
      <c r="AS719" s="27">
        <v>3</v>
      </c>
      <c r="AT719" s="27">
        <v>5</v>
      </c>
      <c r="AU719" s="27">
        <v>5</v>
      </c>
      <c r="AV719" s="27">
        <v>5</v>
      </c>
      <c r="AW719" s="27">
        <v>5</v>
      </c>
      <c r="AX719" s="27">
        <v>5</v>
      </c>
      <c r="AY719" s="27">
        <v>5</v>
      </c>
      <c r="AZ719" s="27">
        <v>5</v>
      </c>
      <c r="BA719" s="27">
        <v>5</v>
      </c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</row>
    <row r="720" spans="1:93" x14ac:dyDescent="0.25">
      <c r="A720" s="7" t="s">
        <v>56</v>
      </c>
      <c r="B720" s="6" t="str">
        <f>'[1]Методика оценки'!$C$185</f>
        <v>Оснащение кухни / столовой</v>
      </c>
      <c r="C720" s="14" t="s">
        <v>57</v>
      </c>
      <c r="D720" s="27">
        <v>4</v>
      </c>
      <c r="E720" s="27">
        <v>4</v>
      </c>
      <c r="F720" s="27">
        <v>0</v>
      </c>
      <c r="G720" s="27">
        <v>3</v>
      </c>
      <c r="H720" s="27">
        <v>3</v>
      </c>
      <c r="I720" s="27">
        <v>5</v>
      </c>
      <c r="J720" s="27">
        <v>0</v>
      </c>
      <c r="K720" s="27">
        <v>5</v>
      </c>
      <c r="L720" s="27">
        <v>5</v>
      </c>
      <c r="M720" s="27">
        <v>0</v>
      </c>
      <c r="N720" s="27">
        <v>5</v>
      </c>
      <c r="O720" s="27">
        <v>3</v>
      </c>
      <c r="P720" s="27">
        <v>5</v>
      </c>
      <c r="Q720" s="27">
        <v>0</v>
      </c>
      <c r="R720" s="27">
        <v>0</v>
      </c>
      <c r="S720" s="27">
        <v>3</v>
      </c>
      <c r="T720" s="27">
        <v>4</v>
      </c>
      <c r="U720" s="27">
        <v>5</v>
      </c>
      <c r="V720" s="27">
        <v>4</v>
      </c>
      <c r="W720" s="27">
        <v>3</v>
      </c>
      <c r="X720" s="27">
        <v>4</v>
      </c>
      <c r="Y720" s="27">
        <v>5</v>
      </c>
      <c r="Z720" s="27">
        <v>0</v>
      </c>
      <c r="AA720" s="27">
        <v>4</v>
      </c>
      <c r="AB720" s="27">
        <v>5</v>
      </c>
      <c r="AC720" s="27">
        <v>3</v>
      </c>
      <c r="AD720" s="27">
        <v>0</v>
      </c>
      <c r="AE720" s="27">
        <v>5</v>
      </c>
      <c r="AF720" s="27">
        <v>5</v>
      </c>
      <c r="AG720" s="27">
        <v>4</v>
      </c>
      <c r="AH720" s="27">
        <v>3</v>
      </c>
      <c r="AI720" s="27">
        <v>5</v>
      </c>
      <c r="AJ720" s="27">
        <v>0</v>
      </c>
      <c r="AK720" s="27">
        <v>3</v>
      </c>
      <c r="AL720" s="27">
        <v>4</v>
      </c>
      <c r="AM720" s="27">
        <v>3</v>
      </c>
      <c r="AN720" s="27">
        <v>4</v>
      </c>
      <c r="AO720" s="27">
        <v>5</v>
      </c>
      <c r="AP720" s="27">
        <v>5</v>
      </c>
      <c r="AQ720" s="27">
        <v>5</v>
      </c>
      <c r="AR720" s="27">
        <v>4</v>
      </c>
      <c r="AS720" s="27">
        <v>3</v>
      </c>
      <c r="AT720" s="27">
        <v>4</v>
      </c>
      <c r="AU720" s="27">
        <v>5</v>
      </c>
      <c r="AV720" s="27">
        <v>5</v>
      </c>
      <c r="AW720" s="27">
        <v>5</v>
      </c>
      <c r="AX720" s="27">
        <v>5</v>
      </c>
      <c r="AY720" s="27">
        <v>5</v>
      </c>
      <c r="AZ720" s="27">
        <v>0</v>
      </c>
      <c r="BA720" s="27">
        <v>5</v>
      </c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</row>
    <row r="721" spans="1:93" x14ac:dyDescent="0.25">
      <c r="A721" s="7" t="s">
        <v>58</v>
      </c>
      <c r="B721" s="6" t="str">
        <f>'[1]Методика оценки'!$C$191</f>
        <v>Оснащение медицинского кабинета</v>
      </c>
      <c r="C721" s="14" t="s">
        <v>59</v>
      </c>
      <c r="D721" s="27">
        <v>4</v>
      </c>
      <c r="E721" s="27">
        <v>4</v>
      </c>
      <c r="F721" s="27">
        <v>5</v>
      </c>
      <c r="G721" s="27">
        <v>4</v>
      </c>
      <c r="H721" s="27">
        <v>4</v>
      </c>
      <c r="I721" s="27">
        <v>4</v>
      </c>
      <c r="J721" s="27">
        <v>4</v>
      </c>
      <c r="K721" s="27">
        <v>0</v>
      </c>
      <c r="L721" s="27">
        <v>5</v>
      </c>
      <c r="M721" s="27">
        <v>0</v>
      </c>
      <c r="N721" s="27">
        <v>4</v>
      </c>
      <c r="O721" s="27">
        <v>3</v>
      </c>
      <c r="P721" s="27">
        <v>0</v>
      </c>
      <c r="Q721" s="27">
        <v>4</v>
      </c>
      <c r="R721" s="27">
        <v>0</v>
      </c>
      <c r="S721" s="27">
        <v>0</v>
      </c>
      <c r="T721" s="27">
        <v>0</v>
      </c>
      <c r="U721" s="27">
        <v>5</v>
      </c>
      <c r="V721" s="27">
        <v>4</v>
      </c>
      <c r="W721" s="27">
        <v>3</v>
      </c>
      <c r="X721" s="27">
        <v>4</v>
      </c>
      <c r="Y721" s="27">
        <v>5</v>
      </c>
      <c r="Z721" s="27">
        <v>5</v>
      </c>
      <c r="AA721" s="27">
        <v>4</v>
      </c>
      <c r="AB721" s="27">
        <v>0</v>
      </c>
      <c r="AC721" s="27">
        <v>0</v>
      </c>
      <c r="AD721" s="27">
        <v>0</v>
      </c>
      <c r="AE721" s="27">
        <v>0</v>
      </c>
      <c r="AF721" s="27">
        <v>5</v>
      </c>
      <c r="AG721" s="27">
        <v>0</v>
      </c>
      <c r="AH721" s="27">
        <v>3</v>
      </c>
      <c r="AI721" s="27">
        <v>5</v>
      </c>
      <c r="AJ721" s="27">
        <v>0</v>
      </c>
      <c r="AK721" s="27">
        <v>3</v>
      </c>
      <c r="AL721" s="27">
        <v>4</v>
      </c>
      <c r="AM721" s="27">
        <v>0</v>
      </c>
      <c r="AN721" s="27">
        <v>0</v>
      </c>
      <c r="AO721" s="27">
        <v>4</v>
      </c>
      <c r="AP721" s="27">
        <v>5</v>
      </c>
      <c r="AQ721" s="27">
        <v>0</v>
      </c>
      <c r="AR721" s="27">
        <v>4</v>
      </c>
      <c r="AS721" s="27">
        <v>3</v>
      </c>
      <c r="AT721" s="27">
        <v>0</v>
      </c>
      <c r="AU721" s="27">
        <v>5</v>
      </c>
      <c r="AV721" s="27">
        <v>4</v>
      </c>
      <c r="AW721" s="27">
        <v>5</v>
      </c>
      <c r="AX721" s="27">
        <v>5</v>
      </c>
      <c r="AY721" s="27">
        <v>5</v>
      </c>
      <c r="AZ721" s="27">
        <v>0</v>
      </c>
      <c r="BA721" s="27">
        <v>5</v>
      </c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</row>
    <row r="722" spans="1:93" x14ac:dyDescent="0.25">
      <c r="A722" s="6">
        <v>31</v>
      </c>
      <c r="B722" s="6" t="str">
        <f>'[1]Методика оценки'!$C$197</f>
        <v>Оснащение бассейна</v>
      </c>
      <c r="C722" s="14" t="s">
        <v>60</v>
      </c>
      <c r="D722" s="27">
        <v>0</v>
      </c>
      <c r="E722" s="27">
        <v>0</v>
      </c>
      <c r="F722" s="27">
        <v>0</v>
      </c>
      <c r="G722" s="27">
        <v>0</v>
      </c>
      <c r="H722" s="27">
        <v>0</v>
      </c>
      <c r="I722" s="27">
        <v>0</v>
      </c>
      <c r="J722" s="27">
        <v>0</v>
      </c>
      <c r="K722" s="27">
        <v>0</v>
      </c>
      <c r="L722" s="27">
        <v>5</v>
      </c>
      <c r="M722" s="27">
        <v>0</v>
      </c>
      <c r="N722" s="27">
        <v>0</v>
      </c>
      <c r="O722" s="27">
        <v>0</v>
      </c>
      <c r="P722" s="27">
        <v>0</v>
      </c>
      <c r="Q722" s="27">
        <v>0</v>
      </c>
      <c r="R722" s="27">
        <v>0</v>
      </c>
      <c r="S722" s="27">
        <v>0</v>
      </c>
      <c r="T722" s="27">
        <v>0</v>
      </c>
      <c r="U722" s="27">
        <v>5</v>
      </c>
      <c r="V722" s="27">
        <v>0</v>
      </c>
      <c r="W722" s="27">
        <v>3</v>
      </c>
      <c r="X722" s="27">
        <v>0</v>
      </c>
      <c r="Y722" s="27">
        <v>0</v>
      </c>
      <c r="Z722" s="27">
        <v>0</v>
      </c>
      <c r="AA722" s="27">
        <v>0</v>
      </c>
      <c r="AB722" s="27">
        <v>0</v>
      </c>
      <c r="AC722" s="27">
        <v>0</v>
      </c>
      <c r="AD722" s="27">
        <v>0</v>
      </c>
      <c r="AE722" s="27">
        <v>0</v>
      </c>
      <c r="AF722" s="27">
        <v>0</v>
      </c>
      <c r="AG722" s="27">
        <v>0</v>
      </c>
      <c r="AH722" s="27">
        <v>0</v>
      </c>
      <c r="AI722" s="27">
        <v>0</v>
      </c>
      <c r="AJ722" s="27">
        <v>0</v>
      </c>
      <c r="AK722" s="27">
        <v>0</v>
      </c>
      <c r="AL722" s="27">
        <v>0</v>
      </c>
      <c r="AM722" s="27">
        <v>0</v>
      </c>
      <c r="AN722" s="27">
        <v>0</v>
      </c>
      <c r="AO722" s="27">
        <v>0</v>
      </c>
      <c r="AP722" s="27">
        <v>3</v>
      </c>
      <c r="AQ722" s="27">
        <v>0</v>
      </c>
      <c r="AR722" s="27">
        <v>0</v>
      </c>
      <c r="AS722" s="27">
        <v>3</v>
      </c>
      <c r="AT722" s="27">
        <v>0</v>
      </c>
      <c r="AU722" s="27">
        <v>0</v>
      </c>
      <c r="AV722" s="27">
        <v>4</v>
      </c>
      <c r="AW722" s="27">
        <v>0</v>
      </c>
      <c r="AX722" s="27">
        <v>0</v>
      </c>
      <c r="AY722" s="27">
        <v>0</v>
      </c>
      <c r="AZ722" s="27">
        <v>0</v>
      </c>
      <c r="BA722" s="27">
        <v>0</v>
      </c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</row>
    <row r="723" spans="1:93" x14ac:dyDescent="0.25">
      <c r="A723" s="7" t="s">
        <v>61</v>
      </c>
      <c r="B723" s="6" t="str">
        <f>'[1]Методика оценки'!$C$203</f>
        <v>Оснащение музыкального зала</v>
      </c>
      <c r="C723" s="14" t="s">
        <v>62</v>
      </c>
      <c r="D723" s="27">
        <v>5</v>
      </c>
      <c r="E723" s="27">
        <v>0</v>
      </c>
      <c r="F723" s="27">
        <v>0</v>
      </c>
      <c r="G723" s="27">
        <v>4</v>
      </c>
      <c r="H723" s="27">
        <v>0</v>
      </c>
      <c r="I723" s="27">
        <v>0</v>
      </c>
      <c r="J723" s="27">
        <v>0</v>
      </c>
      <c r="K723" s="27">
        <v>0</v>
      </c>
      <c r="L723" s="27">
        <v>5</v>
      </c>
      <c r="M723" s="27">
        <v>0</v>
      </c>
      <c r="N723" s="27">
        <v>0</v>
      </c>
      <c r="O723" s="27">
        <v>0</v>
      </c>
      <c r="P723" s="27">
        <v>0</v>
      </c>
      <c r="Q723" s="27">
        <v>0</v>
      </c>
      <c r="R723" s="27">
        <v>0</v>
      </c>
      <c r="S723" s="27">
        <v>0</v>
      </c>
      <c r="T723" s="27">
        <v>0</v>
      </c>
      <c r="U723" s="27">
        <v>5</v>
      </c>
      <c r="V723" s="27">
        <v>0</v>
      </c>
      <c r="W723" s="27">
        <v>0</v>
      </c>
      <c r="X723" s="27">
        <v>0</v>
      </c>
      <c r="Y723" s="27">
        <v>5</v>
      </c>
      <c r="Z723" s="27">
        <v>5</v>
      </c>
      <c r="AA723" s="27">
        <v>0</v>
      </c>
      <c r="AB723" s="27">
        <v>0</v>
      </c>
      <c r="AC723" s="27">
        <v>0</v>
      </c>
      <c r="AD723" s="27">
        <v>0</v>
      </c>
      <c r="AE723" s="27">
        <v>5</v>
      </c>
      <c r="AF723" s="27">
        <v>5</v>
      </c>
      <c r="AG723" s="27">
        <v>0</v>
      </c>
      <c r="AH723" s="27">
        <v>0</v>
      </c>
      <c r="AI723" s="27">
        <v>0</v>
      </c>
      <c r="AJ723" s="27">
        <v>0</v>
      </c>
      <c r="AK723" s="27">
        <v>0</v>
      </c>
      <c r="AL723" s="27">
        <v>4</v>
      </c>
      <c r="AM723" s="27">
        <v>0</v>
      </c>
      <c r="AN723" s="27">
        <v>0</v>
      </c>
      <c r="AO723" s="27">
        <v>0</v>
      </c>
      <c r="AP723" s="27">
        <v>5</v>
      </c>
      <c r="AQ723" s="27">
        <v>5</v>
      </c>
      <c r="AR723" s="27">
        <v>0</v>
      </c>
      <c r="AS723" s="27">
        <v>0</v>
      </c>
      <c r="AT723" s="27">
        <v>0</v>
      </c>
      <c r="AU723" s="27">
        <v>5</v>
      </c>
      <c r="AV723" s="27">
        <v>4</v>
      </c>
      <c r="AW723" s="27">
        <v>0</v>
      </c>
      <c r="AX723" s="27">
        <v>0</v>
      </c>
      <c r="AY723" s="27">
        <v>5</v>
      </c>
      <c r="AZ723" s="27">
        <v>0</v>
      </c>
      <c r="BA723" s="27">
        <v>5</v>
      </c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</row>
    <row r="724" spans="1:93" x14ac:dyDescent="0.25">
      <c r="A724" s="7" t="s">
        <v>63</v>
      </c>
      <c r="B724" s="6" t="str">
        <f>'[1]Методика оценки'!$C$209</f>
        <v>Оснащение физкультурного зала</v>
      </c>
      <c r="C724" s="14" t="s">
        <v>64</v>
      </c>
      <c r="D724" s="27">
        <v>0</v>
      </c>
      <c r="E724" s="27">
        <v>0</v>
      </c>
      <c r="F724" s="27">
        <v>0</v>
      </c>
      <c r="G724" s="27">
        <v>4</v>
      </c>
      <c r="H724" s="27">
        <v>0</v>
      </c>
      <c r="I724" s="27">
        <v>0</v>
      </c>
      <c r="J724" s="27">
        <v>0</v>
      </c>
      <c r="K724" s="27">
        <v>0</v>
      </c>
      <c r="L724" s="27">
        <v>5</v>
      </c>
      <c r="M724" s="27">
        <v>0</v>
      </c>
      <c r="N724" s="27">
        <v>0</v>
      </c>
      <c r="O724" s="27">
        <v>0</v>
      </c>
      <c r="P724" s="27">
        <v>0</v>
      </c>
      <c r="Q724" s="27">
        <v>0</v>
      </c>
      <c r="R724" s="27">
        <v>0</v>
      </c>
      <c r="S724" s="27">
        <v>0</v>
      </c>
      <c r="T724" s="27">
        <v>0</v>
      </c>
      <c r="U724" s="27">
        <v>5</v>
      </c>
      <c r="V724" s="27">
        <v>0</v>
      </c>
      <c r="W724" s="27">
        <v>0</v>
      </c>
      <c r="X724" s="27">
        <v>0</v>
      </c>
      <c r="Y724" s="27">
        <v>5</v>
      </c>
      <c r="Z724" s="27">
        <v>0</v>
      </c>
      <c r="AA724" s="27">
        <v>0</v>
      </c>
      <c r="AB724" s="27">
        <v>0</v>
      </c>
      <c r="AC724" s="27">
        <v>0</v>
      </c>
      <c r="AD724" s="27">
        <v>0</v>
      </c>
      <c r="AE724" s="27">
        <v>4</v>
      </c>
      <c r="AF724" s="27">
        <v>5</v>
      </c>
      <c r="AG724" s="27">
        <v>0</v>
      </c>
      <c r="AH724" s="27">
        <v>0</v>
      </c>
      <c r="AI724" s="27">
        <v>0</v>
      </c>
      <c r="AJ724" s="27">
        <v>0</v>
      </c>
      <c r="AK724" s="27">
        <v>0</v>
      </c>
      <c r="AL724" s="27">
        <v>4</v>
      </c>
      <c r="AM724" s="27">
        <v>0</v>
      </c>
      <c r="AN724" s="27">
        <v>0</v>
      </c>
      <c r="AO724" s="27">
        <v>0</v>
      </c>
      <c r="AP724" s="27">
        <v>5</v>
      </c>
      <c r="AQ724" s="27">
        <v>4</v>
      </c>
      <c r="AR724" s="27">
        <v>0</v>
      </c>
      <c r="AS724" s="27">
        <v>0</v>
      </c>
      <c r="AT724" s="27">
        <v>0</v>
      </c>
      <c r="AU724" s="27">
        <v>5</v>
      </c>
      <c r="AV724" s="27">
        <v>4</v>
      </c>
      <c r="AW724" s="27">
        <v>0</v>
      </c>
      <c r="AX724" s="27">
        <v>0</v>
      </c>
      <c r="AY724" s="27">
        <v>5</v>
      </c>
      <c r="AZ724" s="27">
        <v>0</v>
      </c>
      <c r="BA724" s="27">
        <v>5</v>
      </c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</row>
    <row r="725" spans="1:93" x14ac:dyDescent="0.25">
      <c r="A725" s="7" t="s">
        <v>65</v>
      </c>
      <c r="B725" s="6" t="str">
        <f>'[1]Методика оценки'!$C$215</f>
        <v>Оснащение прогулочной площадки</v>
      </c>
      <c r="C725" s="14" t="s">
        <v>66</v>
      </c>
      <c r="D725" s="27">
        <v>5</v>
      </c>
      <c r="E725" s="27">
        <v>3</v>
      </c>
      <c r="F725" s="27">
        <v>4</v>
      </c>
      <c r="G725" s="27">
        <v>4</v>
      </c>
      <c r="H725" s="27">
        <v>4</v>
      </c>
      <c r="I725" s="27">
        <v>5</v>
      </c>
      <c r="J725" s="27">
        <v>4</v>
      </c>
      <c r="K725" s="27">
        <v>5</v>
      </c>
      <c r="L725" s="27">
        <v>5</v>
      </c>
      <c r="M725" s="27">
        <v>5</v>
      </c>
      <c r="N725" s="27">
        <v>4</v>
      </c>
      <c r="O725" s="27">
        <v>3</v>
      </c>
      <c r="P725" s="27">
        <v>4</v>
      </c>
      <c r="Q725" s="27">
        <v>4</v>
      </c>
      <c r="R725" s="27">
        <v>4</v>
      </c>
      <c r="S725" s="27">
        <v>3</v>
      </c>
      <c r="T725" s="27">
        <v>5</v>
      </c>
      <c r="U725" s="27">
        <v>5</v>
      </c>
      <c r="V725" s="27">
        <v>4</v>
      </c>
      <c r="W725" s="27">
        <v>3</v>
      </c>
      <c r="X725" s="27">
        <v>5</v>
      </c>
      <c r="Y725" s="27">
        <v>5</v>
      </c>
      <c r="Z725" s="27">
        <v>5</v>
      </c>
      <c r="AA725" s="27">
        <v>5</v>
      </c>
      <c r="AB725" s="27">
        <v>5</v>
      </c>
      <c r="AC725" s="27">
        <v>4</v>
      </c>
      <c r="AD725" s="27">
        <v>5</v>
      </c>
      <c r="AE725" s="27">
        <v>4</v>
      </c>
      <c r="AF725" s="27">
        <v>5</v>
      </c>
      <c r="AG725" s="27">
        <v>5</v>
      </c>
      <c r="AH725" s="27">
        <v>3</v>
      </c>
      <c r="AI725" s="27">
        <v>5</v>
      </c>
      <c r="AJ725" s="27">
        <v>4</v>
      </c>
      <c r="AK725" s="27">
        <v>3</v>
      </c>
      <c r="AL725" s="27">
        <v>4</v>
      </c>
      <c r="AM725" s="27">
        <v>3</v>
      </c>
      <c r="AN725" s="27">
        <v>4</v>
      </c>
      <c r="AO725" s="27">
        <v>5</v>
      </c>
      <c r="AP725" s="27">
        <v>5</v>
      </c>
      <c r="AQ725" s="27">
        <v>4</v>
      </c>
      <c r="AR725" s="27">
        <v>4</v>
      </c>
      <c r="AS725" s="27">
        <v>3</v>
      </c>
      <c r="AT725" s="27">
        <v>5</v>
      </c>
      <c r="AU725" s="27">
        <v>5</v>
      </c>
      <c r="AV725" s="27">
        <v>5</v>
      </c>
      <c r="AW725" s="27">
        <v>5</v>
      </c>
      <c r="AX725" s="27">
        <v>0</v>
      </c>
      <c r="AY725" s="27">
        <v>5</v>
      </c>
      <c r="AZ725" s="27">
        <v>4</v>
      </c>
      <c r="BA725" s="27">
        <v>5</v>
      </c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</row>
    <row r="726" spans="1:93" x14ac:dyDescent="0.25">
      <c r="A726" s="7" t="s">
        <v>67</v>
      </c>
      <c r="B726" s="6" t="str">
        <f>'[1]Методика оценки'!$C$222</f>
        <v>Состояние здания детского сада</v>
      </c>
      <c r="C726" s="14" t="s">
        <v>68</v>
      </c>
      <c r="D726" s="27">
        <v>5</v>
      </c>
      <c r="E726" s="27">
        <v>5</v>
      </c>
      <c r="F726" s="27">
        <v>3</v>
      </c>
      <c r="G726" s="27">
        <v>4</v>
      </c>
      <c r="H726" s="27">
        <v>4</v>
      </c>
      <c r="I726" s="27">
        <v>4</v>
      </c>
      <c r="J726" s="27">
        <v>4</v>
      </c>
      <c r="K726" s="27">
        <v>4</v>
      </c>
      <c r="L726" s="27">
        <v>5</v>
      </c>
      <c r="M726" s="27">
        <v>5</v>
      </c>
      <c r="N726" s="27">
        <v>4</v>
      </c>
      <c r="O726" s="27">
        <v>3</v>
      </c>
      <c r="P726" s="27">
        <v>3</v>
      </c>
      <c r="Q726" s="27">
        <v>4</v>
      </c>
      <c r="R726" s="27">
        <v>4</v>
      </c>
      <c r="S726" s="27">
        <v>4</v>
      </c>
      <c r="T726" s="27">
        <v>4</v>
      </c>
      <c r="U726" s="27">
        <v>5</v>
      </c>
      <c r="V726" s="27">
        <v>4</v>
      </c>
      <c r="W726" s="27">
        <v>4</v>
      </c>
      <c r="X726" s="27">
        <v>4</v>
      </c>
      <c r="Y726" s="27">
        <v>4</v>
      </c>
      <c r="Z726" s="27">
        <v>5</v>
      </c>
      <c r="AA726" s="27">
        <v>4</v>
      </c>
      <c r="AB726" s="27">
        <v>4</v>
      </c>
      <c r="AC726" s="27">
        <v>4</v>
      </c>
      <c r="AD726" s="27">
        <v>5</v>
      </c>
      <c r="AE726" s="27">
        <v>5</v>
      </c>
      <c r="AF726" s="27">
        <v>4</v>
      </c>
      <c r="AG726" s="27">
        <v>5</v>
      </c>
      <c r="AH726" s="27">
        <v>3</v>
      </c>
      <c r="AI726" s="27">
        <v>5</v>
      </c>
      <c r="AJ726" s="27">
        <v>4</v>
      </c>
      <c r="AK726" s="27">
        <v>3</v>
      </c>
      <c r="AL726" s="27">
        <v>4</v>
      </c>
      <c r="AM726" s="27">
        <v>5</v>
      </c>
      <c r="AN726" s="27">
        <v>4</v>
      </c>
      <c r="AO726" s="27">
        <v>4</v>
      </c>
      <c r="AP726" s="27">
        <v>4</v>
      </c>
      <c r="AQ726" s="27">
        <v>5</v>
      </c>
      <c r="AR726" s="27">
        <v>4</v>
      </c>
      <c r="AS726" s="27">
        <v>4</v>
      </c>
      <c r="AT726" s="27">
        <v>5</v>
      </c>
      <c r="AU726" s="27">
        <v>5</v>
      </c>
      <c r="AV726" s="27">
        <v>5</v>
      </c>
      <c r="AW726" s="27">
        <v>5</v>
      </c>
      <c r="AX726" s="27">
        <v>5</v>
      </c>
      <c r="AY726" s="27">
        <v>5</v>
      </c>
      <c r="AZ726" s="27">
        <v>4</v>
      </c>
      <c r="BA726" s="27">
        <v>5</v>
      </c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</row>
    <row r="727" spans="1:93" ht="30" x14ac:dyDescent="0.25">
      <c r="A727" s="7" t="s">
        <v>69</v>
      </c>
      <c r="B727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727" s="14" t="s">
        <v>70</v>
      </c>
      <c r="D727" s="27">
        <v>5</v>
      </c>
      <c r="E727" s="27">
        <v>0</v>
      </c>
      <c r="F727" s="27">
        <v>4</v>
      </c>
      <c r="G727" s="27">
        <v>4</v>
      </c>
      <c r="H727" s="27">
        <v>5</v>
      </c>
      <c r="I727" s="27">
        <v>5</v>
      </c>
      <c r="J727" s="27">
        <v>4</v>
      </c>
      <c r="K727" s="27">
        <v>3</v>
      </c>
      <c r="L727" s="27">
        <v>5</v>
      </c>
      <c r="M727" s="27">
        <v>5</v>
      </c>
      <c r="N727" s="27">
        <v>5</v>
      </c>
      <c r="O727" s="27">
        <v>4</v>
      </c>
      <c r="P727" s="27">
        <v>4</v>
      </c>
      <c r="Q727" s="27">
        <v>5</v>
      </c>
      <c r="R727" s="27">
        <v>5</v>
      </c>
      <c r="S727" s="27">
        <v>0</v>
      </c>
      <c r="T727" s="27">
        <v>4</v>
      </c>
      <c r="U727" s="27">
        <v>5</v>
      </c>
      <c r="V727" s="27">
        <v>4</v>
      </c>
      <c r="W727" s="27">
        <v>4</v>
      </c>
      <c r="X727" s="27">
        <v>4</v>
      </c>
      <c r="Y727" s="27">
        <v>5</v>
      </c>
      <c r="Z727" s="27">
        <v>5</v>
      </c>
      <c r="AA727" s="27">
        <v>4</v>
      </c>
      <c r="AB727" s="27">
        <v>3</v>
      </c>
      <c r="AC727" s="27">
        <v>5</v>
      </c>
      <c r="AD727" s="27">
        <v>5</v>
      </c>
      <c r="AE727" s="27">
        <v>5</v>
      </c>
      <c r="AF727" s="27">
        <v>5</v>
      </c>
      <c r="AG727" s="27">
        <v>5</v>
      </c>
      <c r="AH727" s="27">
        <v>4</v>
      </c>
      <c r="AI727" s="27">
        <v>5</v>
      </c>
      <c r="AJ727" s="27">
        <v>5</v>
      </c>
      <c r="AK727" s="27">
        <v>5</v>
      </c>
      <c r="AL727" s="27">
        <v>4</v>
      </c>
      <c r="AM727" s="27">
        <v>0</v>
      </c>
      <c r="AN727" s="27">
        <v>4</v>
      </c>
      <c r="AO727" s="27">
        <v>5</v>
      </c>
      <c r="AP727" s="27">
        <v>4</v>
      </c>
      <c r="AQ727" s="27">
        <v>5</v>
      </c>
      <c r="AR727" s="27">
        <v>4</v>
      </c>
      <c r="AS727" s="27">
        <v>4</v>
      </c>
      <c r="AT727" s="27">
        <v>5</v>
      </c>
      <c r="AU727" s="27">
        <v>5</v>
      </c>
      <c r="AV727" s="27">
        <v>5</v>
      </c>
      <c r="AW727" s="27">
        <v>5</v>
      </c>
      <c r="AX727" s="27">
        <v>5</v>
      </c>
      <c r="AY727" s="27">
        <v>5</v>
      </c>
      <c r="AZ727" s="27">
        <v>5</v>
      </c>
      <c r="BA727" s="27">
        <v>5</v>
      </c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</row>
    <row r="728" spans="1:93" ht="45" x14ac:dyDescent="0.25">
      <c r="A728" s="7" t="s">
        <v>71</v>
      </c>
      <c r="B728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728" s="14" t="s">
        <v>72</v>
      </c>
      <c r="D728" s="27">
        <v>4</v>
      </c>
      <c r="E728" s="27">
        <v>4</v>
      </c>
      <c r="F728" s="27">
        <v>4</v>
      </c>
      <c r="G728" s="27">
        <v>4</v>
      </c>
      <c r="H728" s="27">
        <v>2</v>
      </c>
      <c r="I728" s="27">
        <v>5</v>
      </c>
      <c r="J728" s="27">
        <v>4</v>
      </c>
      <c r="K728" s="27">
        <v>4</v>
      </c>
      <c r="L728" s="27">
        <v>4</v>
      </c>
      <c r="M728" s="27">
        <v>5</v>
      </c>
      <c r="N728" s="27">
        <v>5</v>
      </c>
      <c r="O728" s="27">
        <v>5</v>
      </c>
      <c r="P728" s="27">
        <v>4</v>
      </c>
      <c r="Q728" s="27">
        <v>4</v>
      </c>
      <c r="R728" s="27">
        <v>4</v>
      </c>
      <c r="S728" s="27">
        <v>5</v>
      </c>
      <c r="T728" s="27">
        <v>5</v>
      </c>
      <c r="U728" s="27">
        <v>4</v>
      </c>
      <c r="V728" s="27">
        <v>4</v>
      </c>
      <c r="W728" s="27">
        <v>4</v>
      </c>
      <c r="X728" s="27">
        <v>5</v>
      </c>
      <c r="Y728" s="27">
        <v>5</v>
      </c>
      <c r="Z728" s="27">
        <v>4</v>
      </c>
      <c r="AA728" s="27">
        <v>5</v>
      </c>
      <c r="AB728" s="27">
        <v>4</v>
      </c>
      <c r="AC728" s="27">
        <v>5</v>
      </c>
      <c r="AD728" s="27">
        <v>5</v>
      </c>
      <c r="AE728" s="27">
        <v>5</v>
      </c>
      <c r="AF728" s="27">
        <v>5</v>
      </c>
      <c r="AG728" s="27">
        <v>5</v>
      </c>
      <c r="AH728" s="27">
        <v>5</v>
      </c>
      <c r="AI728" s="27">
        <v>5</v>
      </c>
      <c r="AJ728" s="27">
        <v>2</v>
      </c>
      <c r="AK728" s="27">
        <v>4</v>
      </c>
      <c r="AL728" s="27">
        <v>4</v>
      </c>
      <c r="AM728" s="27">
        <v>4</v>
      </c>
      <c r="AN728" s="27">
        <v>4</v>
      </c>
      <c r="AO728" s="27">
        <v>5</v>
      </c>
      <c r="AP728" s="27">
        <v>5</v>
      </c>
      <c r="AQ728" s="27">
        <v>5</v>
      </c>
      <c r="AR728" s="27">
        <v>4</v>
      </c>
      <c r="AS728" s="27">
        <v>4</v>
      </c>
      <c r="AT728" s="27">
        <v>5</v>
      </c>
      <c r="AU728" s="27">
        <v>5</v>
      </c>
      <c r="AV728" s="27">
        <v>5</v>
      </c>
      <c r="AW728" s="27">
        <v>5</v>
      </c>
      <c r="AX728" s="27">
        <v>5</v>
      </c>
      <c r="AY728" s="27">
        <v>5</v>
      </c>
      <c r="AZ728" s="27">
        <v>4</v>
      </c>
      <c r="BA728" s="27">
        <v>5</v>
      </c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</row>
    <row r="729" spans="1:93" x14ac:dyDescent="0.25">
      <c r="A729" s="7" t="s">
        <v>73</v>
      </c>
      <c r="B729" s="6" t="str">
        <f>'[1]Методика оценки'!$C$242</f>
        <v>Адекватность размера родительской платы</v>
      </c>
      <c r="C729" s="14" t="s">
        <v>74</v>
      </c>
      <c r="D729" s="27">
        <v>5</v>
      </c>
      <c r="E729" s="27">
        <v>2</v>
      </c>
      <c r="F729" s="27">
        <v>5</v>
      </c>
      <c r="G729" s="27">
        <v>5</v>
      </c>
      <c r="H729" s="27">
        <v>5</v>
      </c>
      <c r="I729" s="27">
        <v>5</v>
      </c>
      <c r="J729" s="27">
        <v>5</v>
      </c>
      <c r="K729" s="27">
        <v>5</v>
      </c>
      <c r="L729" s="27">
        <v>5</v>
      </c>
      <c r="M729" s="27">
        <v>5</v>
      </c>
      <c r="N729" s="27">
        <v>5</v>
      </c>
      <c r="O729" s="27">
        <v>5</v>
      </c>
      <c r="P729" s="27">
        <v>5</v>
      </c>
      <c r="Q729" s="27">
        <v>5</v>
      </c>
      <c r="R729" s="27">
        <v>5</v>
      </c>
      <c r="S729" s="27">
        <v>0</v>
      </c>
      <c r="T729" s="27">
        <v>5</v>
      </c>
      <c r="U729" s="27">
        <v>5</v>
      </c>
      <c r="V729" s="27">
        <v>5</v>
      </c>
      <c r="W729" s="27">
        <v>5</v>
      </c>
      <c r="X729" s="27">
        <v>5</v>
      </c>
      <c r="Y729" s="27">
        <v>5</v>
      </c>
      <c r="Z729" s="27">
        <v>5</v>
      </c>
      <c r="AA729" s="27">
        <v>5</v>
      </c>
      <c r="AB729" s="27">
        <v>5</v>
      </c>
      <c r="AC729" s="27">
        <v>5</v>
      </c>
      <c r="AD729" s="27">
        <v>5</v>
      </c>
      <c r="AE729" s="27">
        <v>5</v>
      </c>
      <c r="AF729" s="27">
        <v>5</v>
      </c>
      <c r="AG729" s="27">
        <v>5</v>
      </c>
      <c r="AH729" s="27">
        <v>5</v>
      </c>
      <c r="AI729" s="27">
        <v>5</v>
      </c>
      <c r="AJ729" s="27">
        <v>5</v>
      </c>
      <c r="AK729" s="27">
        <v>5</v>
      </c>
      <c r="AL729" s="27">
        <v>5</v>
      </c>
      <c r="AM729" s="27">
        <v>2</v>
      </c>
      <c r="AN729" s="27">
        <v>5</v>
      </c>
      <c r="AO729" s="27">
        <v>5</v>
      </c>
      <c r="AP729" s="27">
        <v>5</v>
      </c>
      <c r="AQ729" s="27">
        <v>5</v>
      </c>
      <c r="AR729" s="27">
        <v>5</v>
      </c>
      <c r="AS729" s="27">
        <v>5</v>
      </c>
      <c r="AT729" s="27">
        <v>5</v>
      </c>
      <c r="AU729" s="27">
        <v>5</v>
      </c>
      <c r="AV729" s="27">
        <v>5</v>
      </c>
      <c r="AW729" s="27">
        <v>5</v>
      </c>
      <c r="AX729" s="27">
        <v>0</v>
      </c>
      <c r="AY729" s="27">
        <v>5</v>
      </c>
      <c r="AZ729" s="27">
        <v>5</v>
      </c>
      <c r="BA729" s="27">
        <v>5</v>
      </c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</row>
    <row r="730" spans="1:93" x14ac:dyDescent="0.25">
      <c r="A730" s="7" t="s">
        <v>75</v>
      </c>
      <c r="B730" s="6" t="str">
        <f>'[1]Методика оценки'!$C$248</f>
        <v>Целесообразность дополнительных сборов с родителей</v>
      </c>
      <c r="C730" s="14" t="s">
        <v>76</v>
      </c>
      <c r="D730" s="27">
        <v>0</v>
      </c>
      <c r="E730" s="27">
        <v>0</v>
      </c>
      <c r="F730" s="27">
        <v>0</v>
      </c>
      <c r="G730" s="27">
        <v>5</v>
      </c>
      <c r="H730" s="27">
        <v>0</v>
      </c>
      <c r="I730" s="27">
        <v>0</v>
      </c>
      <c r="J730" s="27">
        <v>2</v>
      </c>
      <c r="K730" s="27">
        <v>0</v>
      </c>
      <c r="L730" s="27">
        <v>0</v>
      </c>
      <c r="M730" s="27">
        <v>0</v>
      </c>
      <c r="N730" s="27">
        <v>2</v>
      </c>
      <c r="O730" s="27">
        <v>0</v>
      </c>
      <c r="P730" s="27">
        <v>0</v>
      </c>
      <c r="Q730" s="27">
        <v>0</v>
      </c>
      <c r="R730" s="27">
        <v>0</v>
      </c>
      <c r="S730" s="27">
        <v>0</v>
      </c>
      <c r="T730" s="27">
        <v>0</v>
      </c>
      <c r="U730" s="27">
        <v>0</v>
      </c>
      <c r="V730" s="27">
        <v>0</v>
      </c>
      <c r="W730" s="27">
        <v>0</v>
      </c>
      <c r="X730" s="27">
        <v>0</v>
      </c>
      <c r="Y730" s="27">
        <v>0</v>
      </c>
      <c r="Z730" s="27">
        <v>0</v>
      </c>
      <c r="AA730" s="27">
        <v>0</v>
      </c>
      <c r="AB730" s="27">
        <v>0</v>
      </c>
      <c r="AC730" s="27">
        <v>2</v>
      </c>
      <c r="AD730" s="27">
        <v>0</v>
      </c>
      <c r="AE730" s="27">
        <v>5</v>
      </c>
      <c r="AF730" s="27">
        <v>0</v>
      </c>
      <c r="AG730" s="27">
        <v>0</v>
      </c>
      <c r="AH730" s="27">
        <v>0</v>
      </c>
      <c r="AI730" s="27">
        <v>0</v>
      </c>
      <c r="AJ730" s="27">
        <v>0</v>
      </c>
      <c r="AK730" s="27">
        <v>0</v>
      </c>
      <c r="AL730" s="27">
        <v>5</v>
      </c>
      <c r="AM730" s="27">
        <v>0</v>
      </c>
      <c r="AN730" s="27">
        <v>2</v>
      </c>
      <c r="AO730" s="27">
        <v>0</v>
      </c>
      <c r="AP730" s="27">
        <v>0</v>
      </c>
      <c r="AQ730" s="27">
        <v>5</v>
      </c>
      <c r="AR730" s="27">
        <v>0</v>
      </c>
      <c r="AS730" s="27">
        <v>0</v>
      </c>
      <c r="AT730" s="27">
        <v>0</v>
      </c>
      <c r="AU730" s="27">
        <v>0</v>
      </c>
      <c r="AV730" s="27">
        <v>5</v>
      </c>
      <c r="AW730" s="27">
        <v>0</v>
      </c>
      <c r="AX730" s="27">
        <v>0</v>
      </c>
      <c r="AY730" s="27">
        <v>0</v>
      </c>
      <c r="AZ730" s="27">
        <v>0</v>
      </c>
      <c r="BA730" s="27">
        <v>0</v>
      </c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7"/>
      <c r="BN730" s="27"/>
      <c r="BO730" s="27"/>
      <c r="BP730" s="27"/>
      <c r="BQ730" s="27"/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  <c r="CB730" s="27"/>
      <c r="CC730" s="27"/>
      <c r="CD730" s="27"/>
      <c r="CE730" s="27"/>
      <c r="CF730" s="27"/>
      <c r="CG730" s="27"/>
      <c r="CH730" s="27"/>
      <c r="CI730" s="27"/>
      <c r="CJ730" s="27"/>
      <c r="CK730" s="27"/>
      <c r="CL730" s="27"/>
      <c r="CM730" s="27"/>
      <c r="CN730" s="27"/>
      <c r="CO730" s="27"/>
    </row>
    <row r="731" spans="1:93" x14ac:dyDescent="0.25">
      <c r="A731" s="7" t="s">
        <v>77</v>
      </c>
      <c r="B731" s="7" t="str">
        <f>'[1]Методика оценки'!$C$254</f>
        <v>Финансовое положение детского сада в целом</v>
      </c>
      <c r="C731" s="14" t="s">
        <v>78</v>
      </c>
      <c r="D731" s="27">
        <v>5</v>
      </c>
      <c r="E731" s="27">
        <v>0</v>
      </c>
      <c r="F731" s="27">
        <v>4</v>
      </c>
      <c r="G731" s="27">
        <v>0</v>
      </c>
      <c r="H731" s="27">
        <v>3</v>
      </c>
      <c r="I731" s="27">
        <v>4</v>
      </c>
      <c r="J731" s="27">
        <v>4</v>
      </c>
      <c r="K731" s="27">
        <v>0</v>
      </c>
      <c r="L731" s="27">
        <v>5</v>
      </c>
      <c r="M731" s="27">
        <v>5</v>
      </c>
      <c r="N731" s="27">
        <v>3</v>
      </c>
      <c r="O731" s="27">
        <v>3</v>
      </c>
      <c r="P731" s="27">
        <v>4</v>
      </c>
      <c r="Q731" s="27">
        <v>4</v>
      </c>
      <c r="R731" s="27">
        <v>0</v>
      </c>
      <c r="S731" s="27">
        <v>0</v>
      </c>
      <c r="T731" s="27">
        <v>4</v>
      </c>
      <c r="U731" s="27">
        <v>5</v>
      </c>
      <c r="V731" s="27">
        <v>0</v>
      </c>
      <c r="W731" s="27">
        <v>3</v>
      </c>
      <c r="X731" s="27">
        <v>3</v>
      </c>
      <c r="Y731" s="27">
        <v>5</v>
      </c>
      <c r="Z731" s="27">
        <v>5</v>
      </c>
      <c r="AA731" s="27">
        <v>3</v>
      </c>
      <c r="AB731" s="27">
        <v>0</v>
      </c>
      <c r="AC731" s="27">
        <v>3</v>
      </c>
      <c r="AD731" s="27">
        <v>5</v>
      </c>
      <c r="AE731" s="27">
        <v>5</v>
      </c>
      <c r="AF731" s="27">
        <v>5</v>
      </c>
      <c r="AG731" s="27">
        <v>4</v>
      </c>
      <c r="AH731" s="27">
        <v>3</v>
      </c>
      <c r="AI731" s="27">
        <v>5</v>
      </c>
      <c r="AJ731" s="27">
        <v>3</v>
      </c>
      <c r="AK731" s="27">
        <v>4</v>
      </c>
      <c r="AL731" s="27">
        <v>0</v>
      </c>
      <c r="AM731" s="27">
        <v>0</v>
      </c>
      <c r="AN731" s="27">
        <v>4</v>
      </c>
      <c r="AO731" s="27">
        <v>4</v>
      </c>
      <c r="AP731" s="27">
        <v>5</v>
      </c>
      <c r="AQ731" s="27">
        <v>5</v>
      </c>
      <c r="AR731" s="27">
        <v>0</v>
      </c>
      <c r="AS731" s="27">
        <v>3</v>
      </c>
      <c r="AT731" s="27">
        <v>4</v>
      </c>
      <c r="AU731" s="27">
        <v>4</v>
      </c>
      <c r="AV731" s="27">
        <v>5</v>
      </c>
      <c r="AW731" s="27">
        <v>5</v>
      </c>
      <c r="AX731" s="27">
        <v>0</v>
      </c>
      <c r="AY731" s="27">
        <v>5</v>
      </c>
      <c r="AZ731" s="27">
        <v>0</v>
      </c>
      <c r="BA731" s="27">
        <v>5</v>
      </c>
      <c r="BB731" s="27"/>
      <c r="BC731" s="27"/>
      <c r="BD731" s="27"/>
      <c r="BE731" s="27"/>
      <c r="BF731" s="27"/>
      <c r="BG731" s="27"/>
      <c r="BH731" s="27"/>
      <c r="BI731" s="27"/>
      <c r="BJ731" s="27"/>
      <c r="BK731" s="27"/>
      <c r="BL731" s="27"/>
      <c r="BM731" s="27"/>
      <c r="BN731" s="27"/>
      <c r="BO731" s="27"/>
      <c r="BP731" s="27"/>
      <c r="BQ731" s="27"/>
      <c r="BR731" s="27"/>
      <c r="BS731" s="27"/>
      <c r="BT731" s="27"/>
      <c r="BU731" s="27"/>
      <c r="BV731" s="27"/>
      <c r="BW731" s="27"/>
      <c r="BX731" s="27"/>
      <c r="BY731" s="27"/>
      <c r="BZ731" s="27"/>
      <c r="CA731" s="27"/>
      <c r="CB731" s="27"/>
      <c r="CC731" s="27"/>
      <c r="CD731" s="27"/>
      <c r="CE731" s="27"/>
      <c r="CF731" s="27"/>
      <c r="CG731" s="27"/>
      <c r="CH731" s="27"/>
      <c r="CI731" s="27"/>
      <c r="CJ731" s="27"/>
      <c r="CK731" s="27"/>
      <c r="CL731" s="27"/>
      <c r="CM731" s="27"/>
      <c r="CN731" s="27"/>
      <c r="CO731" s="27"/>
    </row>
    <row r="732" spans="1:93" ht="30" x14ac:dyDescent="0.25">
      <c r="A732" s="7" t="s">
        <v>79</v>
      </c>
      <c r="B732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732" s="14" t="s">
        <v>80</v>
      </c>
      <c r="D732" s="27">
        <v>5</v>
      </c>
      <c r="E732" s="27">
        <v>4</v>
      </c>
      <c r="F732" s="27">
        <v>5</v>
      </c>
      <c r="G732" s="27">
        <v>4</v>
      </c>
      <c r="H732" s="27">
        <v>4</v>
      </c>
      <c r="I732" s="27">
        <v>5</v>
      </c>
      <c r="J732" s="27">
        <v>4</v>
      </c>
      <c r="K732" s="27">
        <v>2</v>
      </c>
      <c r="L732" s="27">
        <v>5</v>
      </c>
      <c r="M732" s="27">
        <v>5</v>
      </c>
      <c r="N732" s="27">
        <v>4</v>
      </c>
      <c r="O732" s="27">
        <v>4</v>
      </c>
      <c r="P732" s="27">
        <v>5</v>
      </c>
      <c r="Q732" s="27">
        <v>4</v>
      </c>
      <c r="R732" s="27">
        <v>0</v>
      </c>
      <c r="S732" s="27">
        <v>0</v>
      </c>
      <c r="T732" s="27">
        <v>4</v>
      </c>
      <c r="U732" s="27">
        <v>5</v>
      </c>
      <c r="V732" s="27">
        <v>4</v>
      </c>
      <c r="W732" s="27">
        <v>3</v>
      </c>
      <c r="X732" s="27">
        <v>4</v>
      </c>
      <c r="Y732" s="27">
        <v>5</v>
      </c>
      <c r="Z732" s="27">
        <v>5</v>
      </c>
      <c r="AA732" s="27">
        <v>4</v>
      </c>
      <c r="AB732" s="27">
        <v>2</v>
      </c>
      <c r="AC732" s="27">
        <v>4</v>
      </c>
      <c r="AD732" s="27">
        <v>5</v>
      </c>
      <c r="AE732" s="27">
        <v>4</v>
      </c>
      <c r="AF732" s="27">
        <v>5</v>
      </c>
      <c r="AG732" s="27">
        <v>4</v>
      </c>
      <c r="AH732" s="27">
        <v>4</v>
      </c>
      <c r="AI732" s="27">
        <v>5</v>
      </c>
      <c r="AJ732" s="27">
        <v>4</v>
      </c>
      <c r="AK732" s="27">
        <v>4</v>
      </c>
      <c r="AL732" s="27">
        <v>4</v>
      </c>
      <c r="AM732" s="27">
        <v>4</v>
      </c>
      <c r="AN732" s="27">
        <v>4</v>
      </c>
      <c r="AO732" s="27">
        <v>5</v>
      </c>
      <c r="AP732" s="27">
        <v>5</v>
      </c>
      <c r="AQ732" s="27">
        <v>4</v>
      </c>
      <c r="AR732" s="27">
        <v>4</v>
      </c>
      <c r="AS732" s="27">
        <v>3</v>
      </c>
      <c r="AT732" s="27">
        <v>4</v>
      </c>
      <c r="AU732" s="27">
        <v>4</v>
      </c>
      <c r="AV732" s="27">
        <v>5</v>
      </c>
      <c r="AW732" s="27">
        <v>5</v>
      </c>
      <c r="AX732" s="27">
        <v>5</v>
      </c>
      <c r="AY732" s="27">
        <v>5</v>
      </c>
      <c r="AZ732" s="27">
        <v>0</v>
      </c>
      <c r="BA732" s="27">
        <v>5</v>
      </c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27"/>
      <c r="BN732" s="27"/>
      <c r="BO732" s="27"/>
      <c r="BP732" s="27"/>
      <c r="BQ732" s="27"/>
      <c r="BR732" s="27"/>
      <c r="BS732" s="27"/>
      <c r="BT732" s="27"/>
      <c r="BU732" s="27"/>
      <c r="BV732" s="27"/>
      <c r="BW732" s="27"/>
      <c r="BX732" s="27"/>
      <c r="BY732" s="27"/>
      <c r="BZ732" s="27"/>
      <c r="CA732" s="27"/>
      <c r="CB732" s="27"/>
      <c r="CC732" s="27"/>
      <c r="CD732" s="27"/>
      <c r="CE732" s="27"/>
      <c r="CF732" s="27"/>
      <c r="CG732" s="27"/>
      <c r="CH732" s="27"/>
      <c r="CI732" s="27"/>
      <c r="CJ732" s="27"/>
      <c r="CK732" s="27"/>
      <c r="CL732" s="27"/>
      <c r="CM732" s="27"/>
      <c r="CN732" s="27"/>
      <c r="CO732" s="27"/>
    </row>
    <row r="733" spans="1:93" ht="30" x14ac:dyDescent="0.25">
      <c r="A733" s="7" t="s">
        <v>81</v>
      </c>
      <c r="B733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733" s="14" t="s">
        <v>82</v>
      </c>
      <c r="D733" s="27">
        <v>5</v>
      </c>
      <c r="E733" s="27">
        <v>5</v>
      </c>
      <c r="F733" s="27">
        <v>5</v>
      </c>
      <c r="G733" s="27">
        <v>4</v>
      </c>
      <c r="H733" s="27">
        <v>3</v>
      </c>
      <c r="I733" s="27">
        <v>5</v>
      </c>
      <c r="J733" s="27">
        <v>4</v>
      </c>
      <c r="K733" s="27">
        <v>5</v>
      </c>
      <c r="L733" s="27">
        <v>5</v>
      </c>
      <c r="M733" s="27">
        <v>5</v>
      </c>
      <c r="N733" s="27">
        <v>4</v>
      </c>
      <c r="O733" s="27">
        <v>4</v>
      </c>
      <c r="P733" s="27">
        <v>5</v>
      </c>
      <c r="Q733" s="27">
        <v>4</v>
      </c>
      <c r="R733" s="27">
        <v>4</v>
      </c>
      <c r="S733" s="27">
        <v>0</v>
      </c>
      <c r="T733" s="27">
        <v>0</v>
      </c>
      <c r="U733" s="27">
        <v>5</v>
      </c>
      <c r="V733" s="27">
        <v>4</v>
      </c>
      <c r="W733" s="27">
        <v>3</v>
      </c>
      <c r="X733" s="27">
        <v>4</v>
      </c>
      <c r="Y733" s="27">
        <v>5</v>
      </c>
      <c r="Z733" s="27">
        <v>5</v>
      </c>
      <c r="AA733" s="27">
        <v>4</v>
      </c>
      <c r="AB733" s="27">
        <v>5</v>
      </c>
      <c r="AC733" s="27">
        <v>4</v>
      </c>
      <c r="AD733" s="27">
        <v>5</v>
      </c>
      <c r="AE733" s="27">
        <v>4</v>
      </c>
      <c r="AF733" s="27">
        <v>5</v>
      </c>
      <c r="AG733" s="27">
        <v>5</v>
      </c>
      <c r="AH733" s="27">
        <v>4</v>
      </c>
      <c r="AI733" s="27">
        <v>5</v>
      </c>
      <c r="AJ733" s="27">
        <v>3</v>
      </c>
      <c r="AK733" s="27">
        <v>0</v>
      </c>
      <c r="AL733" s="27">
        <v>4</v>
      </c>
      <c r="AM733" s="27">
        <v>5</v>
      </c>
      <c r="AN733" s="27">
        <v>4</v>
      </c>
      <c r="AO733" s="27">
        <v>5</v>
      </c>
      <c r="AP733" s="27">
        <v>5</v>
      </c>
      <c r="AQ733" s="27">
        <v>4</v>
      </c>
      <c r="AR733" s="27">
        <v>4</v>
      </c>
      <c r="AS733" s="27">
        <v>3</v>
      </c>
      <c r="AT733" s="27">
        <v>5</v>
      </c>
      <c r="AU733" s="27">
        <v>5</v>
      </c>
      <c r="AV733" s="27">
        <v>5</v>
      </c>
      <c r="AW733" s="27">
        <v>5</v>
      </c>
      <c r="AX733" s="27">
        <v>5</v>
      </c>
      <c r="AY733" s="27">
        <v>5</v>
      </c>
      <c r="AZ733" s="27">
        <v>4</v>
      </c>
      <c r="BA733" s="27">
        <v>5</v>
      </c>
      <c r="BB733" s="27"/>
      <c r="BC733" s="27"/>
      <c r="BD733" s="27"/>
      <c r="BE733" s="27"/>
      <c r="BF733" s="27"/>
      <c r="BG733" s="27"/>
      <c r="BH733" s="27"/>
      <c r="BI733" s="27"/>
      <c r="BJ733" s="27"/>
      <c r="BK733" s="27"/>
      <c r="BL733" s="27"/>
      <c r="BM733" s="27"/>
      <c r="BN733" s="27"/>
      <c r="BO733" s="27"/>
      <c r="BP733" s="27"/>
      <c r="BQ733" s="27"/>
      <c r="BR733" s="27"/>
      <c r="BS733" s="27"/>
      <c r="BT733" s="27"/>
      <c r="BU733" s="27"/>
      <c r="BV733" s="27"/>
      <c r="BW733" s="27"/>
      <c r="BX733" s="27"/>
      <c r="BY733" s="27"/>
      <c r="BZ733" s="27"/>
      <c r="CA733" s="27"/>
      <c r="CB733" s="27"/>
      <c r="CC733" s="27"/>
      <c r="CD733" s="27"/>
      <c r="CE733" s="27"/>
      <c r="CF733" s="27"/>
      <c r="CG733" s="27"/>
      <c r="CH733" s="27"/>
      <c r="CI733" s="27"/>
      <c r="CJ733" s="27"/>
      <c r="CK733" s="27"/>
      <c r="CL733" s="27"/>
      <c r="CM733" s="27"/>
      <c r="CN733" s="27"/>
      <c r="CO733" s="27"/>
    </row>
    <row r="734" spans="1:93" ht="30" x14ac:dyDescent="0.25">
      <c r="A734" s="7" t="s">
        <v>83</v>
      </c>
      <c r="B734" s="6" t="str">
        <f>'[1]Методика оценки'!$C$274</f>
        <v>Своевременность и полнота представления информации на сайте детского сада</v>
      </c>
      <c r="C734" s="14" t="s">
        <v>84</v>
      </c>
      <c r="D734" s="27">
        <v>0</v>
      </c>
      <c r="E734" s="27">
        <v>0</v>
      </c>
      <c r="F734" s="27">
        <v>5</v>
      </c>
      <c r="G734" s="27">
        <v>4</v>
      </c>
      <c r="H734" s="27">
        <v>4</v>
      </c>
      <c r="I734" s="27">
        <v>5</v>
      </c>
      <c r="J734" s="27">
        <v>0</v>
      </c>
      <c r="K734" s="27">
        <v>0</v>
      </c>
      <c r="L734" s="27">
        <v>0</v>
      </c>
      <c r="M734" s="27">
        <v>0</v>
      </c>
      <c r="N734" s="27">
        <v>0</v>
      </c>
      <c r="O734" s="27">
        <v>4</v>
      </c>
      <c r="P734" s="27">
        <v>5</v>
      </c>
      <c r="Q734" s="27">
        <v>0</v>
      </c>
      <c r="R734" s="27">
        <v>0</v>
      </c>
      <c r="S734" s="27">
        <v>0</v>
      </c>
      <c r="T734" s="27">
        <v>0</v>
      </c>
      <c r="U734" s="27">
        <v>0</v>
      </c>
      <c r="V734" s="27">
        <v>0</v>
      </c>
      <c r="W734" s="27">
        <v>0</v>
      </c>
      <c r="X734" s="27">
        <v>4</v>
      </c>
      <c r="Y734" s="27">
        <v>0</v>
      </c>
      <c r="Z734" s="27">
        <v>0</v>
      </c>
      <c r="AA734" s="27">
        <v>4</v>
      </c>
      <c r="AB734" s="27">
        <v>0</v>
      </c>
      <c r="AC734" s="27">
        <v>0</v>
      </c>
      <c r="AD734" s="27">
        <v>0</v>
      </c>
      <c r="AE734" s="27">
        <v>4</v>
      </c>
      <c r="AF734" s="27">
        <v>0</v>
      </c>
      <c r="AG734" s="27">
        <v>0</v>
      </c>
      <c r="AH734" s="27">
        <v>4</v>
      </c>
      <c r="AI734" s="27">
        <v>0</v>
      </c>
      <c r="AJ734" s="27">
        <v>4</v>
      </c>
      <c r="AK734" s="27">
        <v>0</v>
      </c>
      <c r="AL734" s="27">
        <v>4</v>
      </c>
      <c r="AM734" s="27">
        <v>0</v>
      </c>
      <c r="AN734" s="27">
        <v>0</v>
      </c>
      <c r="AO734" s="27">
        <v>5</v>
      </c>
      <c r="AP734" s="27">
        <v>5</v>
      </c>
      <c r="AQ734" s="27">
        <v>4</v>
      </c>
      <c r="AR734" s="27">
        <v>0</v>
      </c>
      <c r="AS734" s="27">
        <v>0</v>
      </c>
      <c r="AT734" s="27">
        <v>0</v>
      </c>
      <c r="AU734" s="27">
        <v>4</v>
      </c>
      <c r="AV734" s="27">
        <v>5</v>
      </c>
      <c r="AW734" s="27">
        <v>0</v>
      </c>
      <c r="AX734" s="27">
        <v>0</v>
      </c>
      <c r="AY734" s="27">
        <v>0</v>
      </c>
      <c r="AZ734" s="27">
        <v>0</v>
      </c>
      <c r="BA734" s="27">
        <v>0</v>
      </c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7"/>
      <c r="BN734" s="27"/>
      <c r="BO734" s="27"/>
      <c r="BP734" s="27"/>
      <c r="BQ734" s="27"/>
      <c r="BR734" s="27"/>
      <c r="BS734" s="27"/>
      <c r="BT734" s="27"/>
      <c r="BU734" s="27"/>
      <c r="BV734" s="27"/>
      <c r="BW734" s="27"/>
      <c r="BX734" s="27"/>
      <c r="BY734" s="27"/>
      <c r="BZ734" s="27"/>
      <c r="CA734" s="27"/>
      <c r="CB734" s="27"/>
      <c r="CC734" s="27"/>
      <c r="CD734" s="27"/>
      <c r="CE734" s="27"/>
      <c r="CF734" s="27"/>
      <c r="CG734" s="27"/>
      <c r="CH734" s="27"/>
      <c r="CI734" s="27"/>
      <c r="CJ734" s="27"/>
      <c r="CK734" s="27"/>
      <c r="CL734" s="27"/>
      <c r="CM734" s="27"/>
      <c r="CN734" s="27"/>
      <c r="CO734" s="27"/>
    </row>
    <row r="735" spans="1:93" ht="30" x14ac:dyDescent="0.25">
      <c r="A735" s="7" t="s">
        <v>85</v>
      </c>
      <c r="B735" s="6" t="str">
        <f>'[1]Методика оценки'!$C$280</f>
        <v>Своевременность и полнота представления информации о здоровье и обучении ребёнка (детей)</v>
      </c>
      <c r="C735" s="14" t="s">
        <v>86</v>
      </c>
      <c r="D735" s="27">
        <v>5</v>
      </c>
      <c r="E735" s="27">
        <v>5</v>
      </c>
      <c r="F735" s="27">
        <v>4</v>
      </c>
      <c r="G735" s="27">
        <v>4</v>
      </c>
      <c r="H735" s="27">
        <v>4</v>
      </c>
      <c r="I735" s="27">
        <v>5</v>
      </c>
      <c r="J735" s="27">
        <v>4</v>
      </c>
      <c r="K735" s="27">
        <v>4</v>
      </c>
      <c r="L735" s="27">
        <v>5</v>
      </c>
      <c r="M735" s="27">
        <v>4</v>
      </c>
      <c r="N735" s="27">
        <v>4</v>
      </c>
      <c r="O735" s="27">
        <v>4</v>
      </c>
      <c r="P735" s="27">
        <v>4</v>
      </c>
      <c r="Q735" s="27">
        <v>4</v>
      </c>
      <c r="R735" s="27">
        <v>0</v>
      </c>
      <c r="S735" s="27">
        <v>4</v>
      </c>
      <c r="T735" s="27">
        <v>5</v>
      </c>
      <c r="U735" s="27">
        <v>5</v>
      </c>
      <c r="V735" s="27">
        <v>4</v>
      </c>
      <c r="W735" s="27">
        <v>3</v>
      </c>
      <c r="X735" s="27">
        <v>4</v>
      </c>
      <c r="Y735" s="27">
        <v>5</v>
      </c>
      <c r="Z735" s="27">
        <v>5</v>
      </c>
      <c r="AA735" s="27">
        <v>4</v>
      </c>
      <c r="AB735" s="27">
        <v>4</v>
      </c>
      <c r="AC735" s="27">
        <v>4</v>
      </c>
      <c r="AD735" s="27">
        <v>4</v>
      </c>
      <c r="AE735" s="27">
        <v>4</v>
      </c>
      <c r="AF735" s="27">
        <v>5</v>
      </c>
      <c r="AG735" s="27">
        <v>5</v>
      </c>
      <c r="AH735" s="27">
        <v>4</v>
      </c>
      <c r="AI735" s="27">
        <v>5</v>
      </c>
      <c r="AJ735" s="27">
        <v>4</v>
      </c>
      <c r="AK735" s="27">
        <v>4</v>
      </c>
      <c r="AL735" s="27">
        <v>4</v>
      </c>
      <c r="AM735" s="27">
        <v>5</v>
      </c>
      <c r="AN735" s="27">
        <v>4</v>
      </c>
      <c r="AO735" s="27">
        <v>5</v>
      </c>
      <c r="AP735" s="27">
        <v>5</v>
      </c>
      <c r="AQ735" s="27">
        <v>4</v>
      </c>
      <c r="AR735" s="27">
        <v>4</v>
      </c>
      <c r="AS735" s="27">
        <v>3</v>
      </c>
      <c r="AT735" s="27">
        <v>5</v>
      </c>
      <c r="AU735" s="27">
        <v>5</v>
      </c>
      <c r="AV735" s="27">
        <v>5</v>
      </c>
      <c r="AW735" s="27">
        <v>5</v>
      </c>
      <c r="AX735" s="27">
        <v>5</v>
      </c>
      <c r="AY735" s="27">
        <v>5</v>
      </c>
      <c r="AZ735" s="27">
        <v>0</v>
      </c>
      <c r="BA735" s="27">
        <v>5</v>
      </c>
      <c r="BB735" s="27"/>
      <c r="BC735" s="27"/>
      <c r="BD735" s="27"/>
      <c r="BE735" s="27"/>
      <c r="BF735" s="27"/>
      <c r="BG735" s="27"/>
      <c r="BH735" s="27"/>
      <c r="BI735" s="27"/>
      <c r="BJ735" s="27"/>
      <c r="BK735" s="27"/>
      <c r="BL735" s="27"/>
      <c r="BM735" s="27"/>
      <c r="BN735" s="27"/>
      <c r="BO735" s="27"/>
      <c r="BP735" s="27"/>
      <c r="BQ735" s="27"/>
      <c r="BR735" s="27"/>
      <c r="BS735" s="27"/>
      <c r="BT735" s="27"/>
      <c r="BU735" s="27"/>
      <c r="BV735" s="27"/>
      <c r="BW735" s="27"/>
      <c r="BX735" s="27"/>
      <c r="BY735" s="27"/>
      <c r="BZ735" s="27"/>
      <c r="CA735" s="27"/>
      <c r="CB735" s="27"/>
      <c r="CC735" s="27"/>
      <c r="CD735" s="27"/>
      <c r="CE735" s="27"/>
      <c r="CF735" s="27"/>
      <c r="CG735" s="27"/>
      <c r="CH735" s="27"/>
      <c r="CI735" s="27"/>
      <c r="CJ735" s="27"/>
      <c r="CK735" s="27"/>
      <c r="CL735" s="27"/>
      <c r="CM735" s="27"/>
      <c r="CN735" s="27"/>
      <c r="CO735" s="27"/>
    </row>
    <row r="736" spans="1:93" ht="30" x14ac:dyDescent="0.25">
      <c r="A736" s="7" t="s">
        <v>88</v>
      </c>
      <c r="B736" s="6" t="str">
        <f>'[1]Методика оценки'!$C$288</f>
        <v>Качество работы заведующей и заместителей заведующей</v>
      </c>
      <c r="C736" s="14" t="s">
        <v>87</v>
      </c>
      <c r="D736" s="27">
        <v>5</v>
      </c>
      <c r="E736" s="27">
        <v>5</v>
      </c>
      <c r="F736" s="27">
        <v>5</v>
      </c>
      <c r="G736" s="27">
        <v>4</v>
      </c>
      <c r="H736" s="27">
        <v>5</v>
      </c>
      <c r="I736" s="27">
        <v>5</v>
      </c>
      <c r="J736" s="27">
        <v>4</v>
      </c>
      <c r="K736" s="27">
        <v>5</v>
      </c>
      <c r="L736" s="27">
        <v>4</v>
      </c>
      <c r="M736" s="27">
        <v>5</v>
      </c>
      <c r="N736" s="27">
        <v>3</v>
      </c>
      <c r="O736" s="27">
        <v>4</v>
      </c>
      <c r="P736" s="27">
        <v>5</v>
      </c>
      <c r="Q736" s="27">
        <v>4</v>
      </c>
      <c r="R736" s="27">
        <v>5</v>
      </c>
      <c r="S736" s="27">
        <v>5</v>
      </c>
      <c r="T736" s="27">
        <v>4</v>
      </c>
      <c r="U736" s="27">
        <v>4</v>
      </c>
      <c r="V736" s="27">
        <v>4</v>
      </c>
      <c r="W736" s="27">
        <v>4</v>
      </c>
      <c r="X736" s="27">
        <v>4</v>
      </c>
      <c r="Y736" s="27">
        <v>5</v>
      </c>
      <c r="Z736" s="27">
        <v>5</v>
      </c>
      <c r="AA736" s="27">
        <v>4</v>
      </c>
      <c r="AB736" s="27">
        <v>5</v>
      </c>
      <c r="AC736" s="27">
        <v>3</v>
      </c>
      <c r="AD736" s="27">
        <v>5</v>
      </c>
      <c r="AE736" s="27">
        <v>5</v>
      </c>
      <c r="AF736" s="27">
        <v>5</v>
      </c>
      <c r="AG736" s="27">
        <v>4</v>
      </c>
      <c r="AH736" s="27">
        <v>4</v>
      </c>
      <c r="AI736" s="27">
        <v>5</v>
      </c>
      <c r="AJ736" s="27">
        <v>5</v>
      </c>
      <c r="AK736" s="27">
        <v>4</v>
      </c>
      <c r="AL736" s="27">
        <v>4</v>
      </c>
      <c r="AM736" s="27">
        <v>5</v>
      </c>
      <c r="AN736" s="27">
        <v>4</v>
      </c>
      <c r="AO736" s="27">
        <v>5</v>
      </c>
      <c r="AP736" s="27">
        <v>5</v>
      </c>
      <c r="AQ736" s="27">
        <v>5</v>
      </c>
      <c r="AR736" s="27">
        <v>4</v>
      </c>
      <c r="AS736" s="27">
        <v>4</v>
      </c>
      <c r="AT736" s="27">
        <v>4</v>
      </c>
      <c r="AU736" s="27">
        <v>5</v>
      </c>
      <c r="AV736" s="27">
        <v>5</v>
      </c>
      <c r="AW736" s="27">
        <v>5</v>
      </c>
      <c r="AX736" s="27">
        <v>5</v>
      </c>
      <c r="AY736" s="27">
        <v>5</v>
      </c>
      <c r="AZ736" s="27">
        <v>5</v>
      </c>
      <c r="BA736" s="27">
        <v>5</v>
      </c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7"/>
      <c r="BN736" s="27"/>
      <c r="BO736" s="27"/>
      <c r="BP736" s="27"/>
      <c r="BQ736" s="27"/>
      <c r="BR736" s="27"/>
      <c r="BS736" s="27"/>
      <c r="BT736" s="27"/>
      <c r="BU736" s="27"/>
      <c r="BV736" s="27"/>
      <c r="BW736" s="27"/>
      <c r="BX736" s="27"/>
      <c r="BY736" s="27"/>
      <c r="BZ736" s="27"/>
      <c r="CA736" s="27"/>
      <c r="CB736" s="27"/>
      <c r="CC736" s="27"/>
      <c r="CD736" s="27"/>
      <c r="CE736" s="27"/>
      <c r="CF736" s="27"/>
      <c r="CG736" s="27"/>
      <c r="CH736" s="27"/>
      <c r="CI736" s="27"/>
      <c r="CJ736" s="27"/>
      <c r="CK736" s="27"/>
      <c r="CL736" s="27"/>
      <c r="CM736" s="27"/>
      <c r="CN736" s="27"/>
      <c r="CO736" s="27"/>
    </row>
    <row r="737" spans="1:93" ht="30" x14ac:dyDescent="0.25">
      <c r="A737" s="7" t="s">
        <v>89</v>
      </c>
      <c r="B737" s="6" t="str">
        <f>'[1]Методика оценки'!$C$294</f>
        <v>Качество работы родительского совета, наблюдательного совета и др.</v>
      </c>
      <c r="C737" s="14" t="s">
        <v>93</v>
      </c>
      <c r="D737" s="27">
        <v>5</v>
      </c>
      <c r="E737" s="27">
        <v>5</v>
      </c>
      <c r="F737" s="27">
        <v>4</v>
      </c>
      <c r="G737" s="27">
        <v>4</v>
      </c>
      <c r="H737" s="27">
        <v>4</v>
      </c>
      <c r="I737" s="27">
        <v>5</v>
      </c>
      <c r="J737" s="27">
        <v>4</v>
      </c>
      <c r="K737" s="27">
        <v>4</v>
      </c>
      <c r="L737" s="27">
        <v>5</v>
      </c>
      <c r="M737" s="27">
        <v>5</v>
      </c>
      <c r="N737" s="27">
        <v>3</v>
      </c>
      <c r="O737" s="27">
        <v>4</v>
      </c>
      <c r="P737" s="27">
        <v>4</v>
      </c>
      <c r="Q737" s="27">
        <v>4</v>
      </c>
      <c r="R737" s="27">
        <v>0</v>
      </c>
      <c r="S737" s="27">
        <v>0</v>
      </c>
      <c r="T737" s="27">
        <v>4</v>
      </c>
      <c r="U737" s="27">
        <v>5</v>
      </c>
      <c r="V737" s="27">
        <v>4</v>
      </c>
      <c r="W737" s="27">
        <v>4</v>
      </c>
      <c r="X737" s="27">
        <v>4</v>
      </c>
      <c r="Y737" s="27">
        <v>5</v>
      </c>
      <c r="Z737" s="27">
        <v>5</v>
      </c>
      <c r="AA737" s="27">
        <v>4</v>
      </c>
      <c r="AB737" s="27">
        <v>4</v>
      </c>
      <c r="AC737" s="27">
        <v>3</v>
      </c>
      <c r="AD737" s="27">
        <v>5</v>
      </c>
      <c r="AE737" s="27">
        <v>4</v>
      </c>
      <c r="AF737" s="27">
        <v>5</v>
      </c>
      <c r="AG737" s="27">
        <v>4</v>
      </c>
      <c r="AH737" s="27">
        <v>4</v>
      </c>
      <c r="AI737" s="27">
        <v>5</v>
      </c>
      <c r="AJ737" s="27">
        <v>4</v>
      </c>
      <c r="AK737" s="27">
        <v>4</v>
      </c>
      <c r="AL737" s="27">
        <v>4</v>
      </c>
      <c r="AM737" s="27">
        <v>5</v>
      </c>
      <c r="AN737" s="27">
        <v>4</v>
      </c>
      <c r="AO737" s="27">
        <v>5</v>
      </c>
      <c r="AP737" s="27">
        <v>5</v>
      </c>
      <c r="AQ737" s="27">
        <v>4</v>
      </c>
      <c r="AR737" s="27">
        <v>4</v>
      </c>
      <c r="AS737" s="27">
        <v>4</v>
      </c>
      <c r="AT737" s="27">
        <v>4</v>
      </c>
      <c r="AU737" s="27">
        <v>4</v>
      </c>
      <c r="AV737" s="27">
        <v>5</v>
      </c>
      <c r="AW737" s="27">
        <v>5</v>
      </c>
      <c r="AX737" s="27">
        <v>5</v>
      </c>
      <c r="AY737" s="27">
        <v>5</v>
      </c>
      <c r="AZ737" s="27">
        <v>0</v>
      </c>
      <c r="BA737" s="27">
        <v>5</v>
      </c>
      <c r="BB737" s="27"/>
      <c r="BC737" s="27"/>
      <c r="BD737" s="27"/>
      <c r="BE737" s="27"/>
      <c r="BF737" s="27"/>
      <c r="BG737" s="27"/>
      <c r="BH737" s="27"/>
      <c r="BI737" s="27"/>
      <c r="BJ737" s="27"/>
      <c r="BK737" s="27"/>
      <c r="BL737" s="27"/>
      <c r="BM737" s="27"/>
      <c r="BN737" s="27"/>
      <c r="BO737" s="27"/>
      <c r="BP737" s="27"/>
      <c r="BQ737" s="27"/>
      <c r="BR737" s="27"/>
      <c r="BS737" s="27"/>
      <c r="BT737" s="27"/>
      <c r="BU737" s="27"/>
      <c r="BV737" s="27"/>
      <c r="BW737" s="27"/>
      <c r="BX737" s="27"/>
      <c r="BY737" s="27"/>
      <c r="BZ737" s="27"/>
      <c r="CA737" s="27"/>
      <c r="CB737" s="27"/>
      <c r="CC737" s="27"/>
      <c r="CD737" s="27"/>
      <c r="CE737" s="27"/>
      <c r="CF737" s="27"/>
      <c r="CG737" s="27"/>
      <c r="CH737" s="27"/>
      <c r="CI737" s="27"/>
      <c r="CJ737" s="27"/>
      <c r="CK737" s="27"/>
      <c r="CL737" s="27"/>
      <c r="CM737" s="27"/>
      <c r="CN737" s="27"/>
      <c r="CO737" s="27"/>
    </row>
    <row r="738" spans="1:93" ht="30" x14ac:dyDescent="0.25">
      <c r="A738" s="7" t="s">
        <v>90</v>
      </c>
      <c r="B738" s="6" t="str">
        <f>'[1]Методика оценки'!$C$300</f>
        <v>Качество взаимодействия родительского комитета с заведующей</v>
      </c>
      <c r="C738" s="14" t="s">
        <v>94</v>
      </c>
      <c r="D738" s="27">
        <v>5</v>
      </c>
      <c r="E738" s="27">
        <v>5</v>
      </c>
      <c r="F738" s="27">
        <v>4</v>
      </c>
      <c r="G738" s="27">
        <v>4</v>
      </c>
      <c r="H738" s="27">
        <v>3</v>
      </c>
      <c r="I738" s="27">
        <v>5</v>
      </c>
      <c r="J738" s="27">
        <v>4</v>
      </c>
      <c r="K738" s="27">
        <v>5</v>
      </c>
      <c r="L738" s="27">
        <v>5</v>
      </c>
      <c r="M738" s="27">
        <v>5</v>
      </c>
      <c r="N738" s="27">
        <v>3</v>
      </c>
      <c r="O738" s="27">
        <v>4</v>
      </c>
      <c r="P738" s="27">
        <v>4</v>
      </c>
      <c r="Q738" s="27">
        <v>4</v>
      </c>
      <c r="R738" s="27">
        <v>0</v>
      </c>
      <c r="S738" s="27">
        <v>5</v>
      </c>
      <c r="T738" s="27">
        <v>5</v>
      </c>
      <c r="U738" s="27">
        <v>5</v>
      </c>
      <c r="V738" s="27">
        <v>4</v>
      </c>
      <c r="W738" s="27">
        <v>4</v>
      </c>
      <c r="X738" s="27">
        <v>4</v>
      </c>
      <c r="Y738" s="27">
        <v>5</v>
      </c>
      <c r="Z738" s="27">
        <v>5</v>
      </c>
      <c r="AA738" s="27">
        <v>4</v>
      </c>
      <c r="AB738" s="27">
        <v>5</v>
      </c>
      <c r="AC738" s="27">
        <v>3</v>
      </c>
      <c r="AD738" s="27">
        <v>5</v>
      </c>
      <c r="AE738" s="27">
        <v>5</v>
      </c>
      <c r="AF738" s="27">
        <v>5</v>
      </c>
      <c r="AG738" s="27">
        <v>5</v>
      </c>
      <c r="AH738" s="27">
        <v>4</v>
      </c>
      <c r="AI738" s="27">
        <v>5</v>
      </c>
      <c r="AJ738" s="27">
        <v>3</v>
      </c>
      <c r="AK738" s="27">
        <v>4</v>
      </c>
      <c r="AL738" s="27">
        <v>4</v>
      </c>
      <c r="AM738" s="27">
        <v>5</v>
      </c>
      <c r="AN738" s="27">
        <v>4</v>
      </c>
      <c r="AO738" s="27">
        <v>5</v>
      </c>
      <c r="AP738" s="27">
        <v>5</v>
      </c>
      <c r="AQ738" s="27">
        <v>5</v>
      </c>
      <c r="AR738" s="27">
        <v>4</v>
      </c>
      <c r="AS738" s="27">
        <v>4</v>
      </c>
      <c r="AT738" s="27">
        <v>5</v>
      </c>
      <c r="AU738" s="27">
        <v>5</v>
      </c>
      <c r="AV738" s="27">
        <v>5</v>
      </c>
      <c r="AW738" s="27">
        <v>5</v>
      </c>
      <c r="AX738" s="27">
        <v>5</v>
      </c>
      <c r="AY738" s="27">
        <v>5</v>
      </c>
      <c r="AZ738" s="27">
        <v>0</v>
      </c>
      <c r="BA738" s="27">
        <v>5</v>
      </c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27"/>
      <c r="BN738" s="27"/>
      <c r="BO738" s="27"/>
      <c r="BP738" s="27"/>
      <c r="BQ738" s="27"/>
      <c r="BR738" s="27"/>
      <c r="BS738" s="27"/>
      <c r="BT738" s="27"/>
      <c r="BU738" s="27"/>
      <c r="BV738" s="27"/>
      <c r="BW738" s="27"/>
      <c r="BX738" s="27"/>
      <c r="BY738" s="27"/>
      <c r="BZ738" s="27"/>
      <c r="CA738" s="27"/>
      <c r="CB738" s="27"/>
      <c r="CC738" s="27"/>
      <c r="CD738" s="27"/>
      <c r="CE738" s="27"/>
      <c r="CF738" s="27"/>
      <c r="CG738" s="27"/>
      <c r="CH738" s="27"/>
      <c r="CI738" s="27"/>
      <c r="CJ738" s="27"/>
      <c r="CK738" s="27"/>
      <c r="CL738" s="27"/>
      <c r="CM738" s="27"/>
      <c r="CN738" s="27"/>
      <c r="CO738" s="27"/>
    </row>
    <row r="739" spans="1:93" x14ac:dyDescent="0.25">
      <c r="A739" s="7" t="s">
        <v>91</v>
      </c>
      <c r="B739" s="6" t="str">
        <f>'[1]Методика оценки'!$C$306</f>
        <v>Удобство организации записи ребёнка в детский сад</v>
      </c>
      <c r="C739" s="14" t="s">
        <v>95</v>
      </c>
      <c r="D739" s="27">
        <v>3</v>
      </c>
      <c r="E739" s="27">
        <v>5</v>
      </c>
      <c r="F739" s="27">
        <v>4</v>
      </c>
      <c r="G739" s="27">
        <v>4</v>
      </c>
      <c r="H739" s="27">
        <v>3</v>
      </c>
      <c r="I739" s="27">
        <v>5</v>
      </c>
      <c r="J739" s="27">
        <v>4</v>
      </c>
      <c r="K739" s="27">
        <v>4</v>
      </c>
      <c r="L739" s="27">
        <v>5</v>
      </c>
      <c r="M739" s="27">
        <v>5</v>
      </c>
      <c r="N739" s="27">
        <v>4</v>
      </c>
      <c r="O739" s="27">
        <v>3</v>
      </c>
      <c r="P739" s="27">
        <v>4</v>
      </c>
      <c r="Q739" s="27">
        <v>4</v>
      </c>
      <c r="R739" s="27">
        <v>2</v>
      </c>
      <c r="S739" s="27">
        <v>4</v>
      </c>
      <c r="T739" s="27">
        <v>5</v>
      </c>
      <c r="U739" s="27">
        <v>5</v>
      </c>
      <c r="V739" s="27">
        <v>4</v>
      </c>
      <c r="W739" s="27">
        <v>3</v>
      </c>
      <c r="X739" s="27">
        <v>4</v>
      </c>
      <c r="Y739" s="27">
        <v>5</v>
      </c>
      <c r="Z739" s="27">
        <v>3</v>
      </c>
      <c r="AA739" s="27">
        <v>4</v>
      </c>
      <c r="AB739" s="27">
        <v>4</v>
      </c>
      <c r="AC739" s="27">
        <v>4</v>
      </c>
      <c r="AD739" s="27">
        <v>5</v>
      </c>
      <c r="AE739" s="27">
        <v>4</v>
      </c>
      <c r="AF739" s="27">
        <v>5</v>
      </c>
      <c r="AG739" s="27">
        <v>4</v>
      </c>
      <c r="AH739" s="27">
        <v>3</v>
      </c>
      <c r="AI739" s="27">
        <v>5</v>
      </c>
      <c r="AJ739" s="27">
        <v>3</v>
      </c>
      <c r="AK739" s="27">
        <v>4</v>
      </c>
      <c r="AL739" s="27">
        <v>4</v>
      </c>
      <c r="AM739" s="27">
        <v>5</v>
      </c>
      <c r="AN739" s="27">
        <v>4</v>
      </c>
      <c r="AO739" s="27">
        <v>5</v>
      </c>
      <c r="AP739" s="27">
        <v>4</v>
      </c>
      <c r="AQ739" s="27">
        <v>4</v>
      </c>
      <c r="AR739" s="27">
        <v>4</v>
      </c>
      <c r="AS739" s="27">
        <v>3</v>
      </c>
      <c r="AT739" s="27">
        <v>4</v>
      </c>
      <c r="AU739" s="27">
        <v>5</v>
      </c>
      <c r="AV739" s="27">
        <v>4</v>
      </c>
      <c r="AW739" s="27">
        <v>5</v>
      </c>
      <c r="AX739" s="27">
        <v>0</v>
      </c>
      <c r="AY739" s="27">
        <v>5</v>
      </c>
      <c r="AZ739" s="27">
        <v>2</v>
      </c>
      <c r="BA739" s="27">
        <v>5</v>
      </c>
      <c r="BB739" s="27"/>
      <c r="BC739" s="27"/>
      <c r="BD739" s="27"/>
      <c r="BE739" s="27"/>
      <c r="BF739" s="27"/>
      <c r="BG739" s="27"/>
      <c r="BH739" s="27"/>
      <c r="BI739" s="27"/>
      <c r="BJ739" s="27"/>
      <c r="BK739" s="27"/>
      <c r="BL739" s="27"/>
      <c r="BM739" s="27"/>
      <c r="BN739" s="27"/>
      <c r="BO739" s="27"/>
      <c r="BP739" s="27"/>
      <c r="BQ739" s="27"/>
      <c r="BR739" s="27"/>
      <c r="BS739" s="27"/>
      <c r="BT739" s="27"/>
      <c r="BU739" s="27"/>
      <c r="BV739" s="27"/>
      <c r="BW739" s="27"/>
      <c r="BX739" s="27"/>
      <c r="BY739" s="27"/>
      <c r="BZ739" s="27"/>
      <c r="CA739" s="27"/>
      <c r="CB739" s="27"/>
      <c r="CC739" s="27"/>
      <c r="CD739" s="27"/>
      <c r="CE739" s="27"/>
      <c r="CF739" s="27"/>
      <c r="CG739" s="27"/>
      <c r="CH739" s="27"/>
      <c r="CI739" s="27"/>
      <c r="CJ739" s="27"/>
      <c r="CK739" s="27"/>
      <c r="CL739" s="27"/>
      <c r="CM739" s="27"/>
      <c r="CN739" s="27"/>
      <c r="CO739" s="27"/>
    </row>
    <row r="740" spans="1:93" x14ac:dyDescent="0.25">
      <c r="A740" s="7" t="s">
        <v>92</v>
      </c>
      <c r="B740" s="6" t="str">
        <f>'[1]Методика оценки'!$C$312</f>
        <v>Реакция администрации ДОУ на жалобы родителей</v>
      </c>
      <c r="C740" s="14" t="s">
        <v>96</v>
      </c>
      <c r="D740" s="27">
        <v>5</v>
      </c>
      <c r="E740" s="27">
        <v>4</v>
      </c>
      <c r="F740" s="27">
        <v>4</v>
      </c>
      <c r="G740" s="27">
        <v>0</v>
      </c>
      <c r="H740" s="27">
        <v>3</v>
      </c>
      <c r="I740" s="27">
        <v>0</v>
      </c>
      <c r="J740" s="27">
        <v>3</v>
      </c>
      <c r="K740" s="27">
        <v>5</v>
      </c>
      <c r="L740" s="27">
        <v>4</v>
      </c>
      <c r="M740" s="27">
        <v>5</v>
      </c>
      <c r="N740" s="27">
        <v>4</v>
      </c>
      <c r="O740" s="27">
        <v>4</v>
      </c>
      <c r="P740" s="27">
        <v>4</v>
      </c>
      <c r="Q740" s="27">
        <v>3</v>
      </c>
      <c r="R740" s="27">
        <v>0</v>
      </c>
      <c r="S740" s="27">
        <v>3</v>
      </c>
      <c r="T740" s="27">
        <v>4</v>
      </c>
      <c r="U740" s="27">
        <v>4</v>
      </c>
      <c r="V740" s="27">
        <v>0</v>
      </c>
      <c r="W740" s="27">
        <v>3</v>
      </c>
      <c r="X740" s="27">
        <v>0</v>
      </c>
      <c r="Y740" s="27">
        <v>5</v>
      </c>
      <c r="Z740" s="27">
        <v>5</v>
      </c>
      <c r="AA740" s="27">
        <v>0</v>
      </c>
      <c r="AB740" s="27">
        <v>5</v>
      </c>
      <c r="AC740" s="27">
        <v>4</v>
      </c>
      <c r="AD740" s="27">
        <v>5</v>
      </c>
      <c r="AE740" s="27">
        <v>4</v>
      </c>
      <c r="AF740" s="27">
        <v>5</v>
      </c>
      <c r="AG740" s="27">
        <v>5</v>
      </c>
      <c r="AH740" s="27">
        <v>4</v>
      </c>
      <c r="AI740" s="27">
        <v>5</v>
      </c>
      <c r="AJ740" s="27">
        <v>3</v>
      </c>
      <c r="AK740" s="27">
        <v>3</v>
      </c>
      <c r="AL740" s="27">
        <v>0</v>
      </c>
      <c r="AM740" s="27">
        <v>4</v>
      </c>
      <c r="AN740" s="27">
        <v>3</v>
      </c>
      <c r="AO740" s="27">
        <v>0</v>
      </c>
      <c r="AP740" s="27">
        <v>5</v>
      </c>
      <c r="AQ740" s="27">
        <v>4</v>
      </c>
      <c r="AR740" s="27">
        <v>0</v>
      </c>
      <c r="AS740" s="27">
        <v>3</v>
      </c>
      <c r="AT740" s="27">
        <v>5</v>
      </c>
      <c r="AU740" s="27">
        <v>5</v>
      </c>
      <c r="AV740" s="27">
        <v>4</v>
      </c>
      <c r="AW740" s="27">
        <v>5</v>
      </c>
      <c r="AX740" s="27">
        <v>4</v>
      </c>
      <c r="AY740" s="27">
        <v>5</v>
      </c>
      <c r="AZ740" s="27">
        <v>0</v>
      </c>
      <c r="BA740" s="27">
        <v>5</v>
      </c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27"/>
      <c r="BN740" s="27"/>
      <c r="BO740" s="27"/>
      <c r="BP740" s="27"/>
      <c r="BQ740" s="27"/>
      <c r="BR740" s="27"/>
      <c r="BS740" s="27"/>
      <c r="BT740" s="27"/>
      <c r="BU740" s="27"/>
      <c r="BV740" s="27"/>
      <c r="BW740" s="27"/>
      <c r="BX740" s="27"/>
      <c r="BY740" s="27"/>
      <c r="BZ740" s="27"/>
      <c r="CA740" s="27"/>
      <c r="CB740" s="27"/>
      <c r="CC740" s="27"/>
      <c r="CD740" s="27"/>
      <c r="CE740" s="27"/>
      <c r="CF740" s="27"/>
      <c r="CG740" s="27"/>
      <c r="CH740" s="27"/>
      <c r="CI740" s="27"/>
      <c r="CJ740" s="27"/>
      <c r="CK740" s="27"/>
      <c r="CL740" s="27"/>
      <c r="CM740" s="27"/>
      <c r="CN740" s="27"/>
      <c r="CO740" s="27"/>
    </row>
    <row r="759" spans="1:93" s="19" customFormat="1" x14ac:dyDescent="0.25">
      <c r="B759" s="20"/>
      <c r="C759" s="21"/>
      <c r="D759" s="31"/>
      <c r="E759" s="31"/>
      <c r="F759" s="32"/>
      <c r="G759" s="32"/>
      <c r="H759" s="32"/>
      <c r="I759" s="32"/>
      <c r="J759" s="32"/>
      <c r="K759" s="32"/>
      <c r="L759" s="33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32"/>
      <c r="AP759" s="32"/>
      <c r="AQ759" s="32"/>
      <c r="AR759" s="32"/>
      <c r="AS759" s="32"/>
      <c r="AT759" s="32"/>
      <c r="AU759" s="32"/>
      <c r="AV759" s="32"/>
      <c r="AW759" s="32"/>
      <c r="AX759" s="32"/>
      <c r="AY759" s="32"/>
      <c r="AZ759" s="32"/>
      <c r="BA759" s="32"/>
      <c r="BB759" s="32"/>
      <c r="BC759" s="32"/>
      <c r="BD759" s="32"/>
      <c r="BE759" s="32"/>
      <c r="BF759" s="32"/>
      <c r="BG759" s="32"/>
      <c r="BH759" s="32"/>
      <c r="BI759" s="32"/>
      <c r="BJ759" s="32"/>
      <c r="BK759" s="32"/>
      <c r="BL759" s="32"/>
      <c r="BM759" s="32"/>
      <c r="BN759" s="32"/>
      <c r="BO759" s="32"/>
      <c r="BP759" s="32"/>
      <c r="BQ759" s="32"/>
      <c r="BR759" s="32"/>
      <c r="BS759" s="32"/>
      <c r="BT759" s="32"/>
      <c r="BU759" s="32"/>
      <c r="BV759" s="32"/>
      <c r="BW759" s="32"/>
      <c r="BX759" s="32"/>
      <c r="BY759" s="32"/>
      <c r="BZ759" s="32"/>
      <c r="CA759" s="32"/>
      <c r="CB759" s="32"/>
      <c r="CC759" s="32"/>
      <c r="CD759" s="32"/>
      <c r="CE759" s="32"/>
      <c r="CF759" s="32"/>
      <c r="CG759" s="32"/>
      <c r="CH759" s="32"/>
      <c r="CI759" s="32"/>
      <c r="CJ759" s="32"/>
      <c r="CK759" s="32"/>
      <c r="CL759" s="32"/>
      <c r="CM759" s="32"/>
      <c r="CN759" s="32"/>
      <c r="CO759" s="32"/>
    </row>
    <row r="760" spans="1:93" ht="28.5" x14ac:dyDescent="0.25">
      <c r="A760" s="12" t="s">
        <v>0</v>
      </c>
      <c r="B760" s="11" t="s">
        <v>108</v>
      </c>
      <c r="C760" s="12" t="s">
        <v>7</v>
      </c>
      <c r="D760" s="25">
        <v>1</v>
      </c>
      <c r="E760" s="25">
        <v>2</v>
      </c>
      <c r="F760" s="25">
        <v>3</v>
      </c>
      <c r="G760" s="25">
        <v>4</v>
      </c>
      <c r="H760" s="25">
        <v>5</v>
      </c>
      <c r="I760" s="25">
        <v>6</v>
      </c>
      <c r="J760" s="25">
        <v>7</v>
      </c>
      <c r="K760" s="25">
        <v>8</v>
      </c>
      <c r="L760" s="26">
        <v>9</v>
      </c>
      <c r="M760" s="25">
        <v>10</v>
      </c>
      <c r="N760" s="25">
        <v>11</v>
      </c>
      <c r="O760" s="25">
        <v>12</v>
      </c>
      <c r="P760" s="25">
        <v>13</v>
      </c>
      <c r="Q760" s="25">
        <v>14</v>
      </c>
      <c r="R760" s="25">
        <v>15</v>
      </c>
      <c r="S760" s="25">
        <v>16</v>
      </c>
      <c r="T760" s="25">
        <v>17</v>
      </c>
      <c r="U760" s="25">
        <v>18</v>
      </c>
      <c r="V760" s="25">
        <v>19</v>
      </c>
      <c r="W760" s="25">
        <v>20</v>
      </c>
      <c r="X760" s="25">
        <v>21</v>
      </c>
      <c r="Y760" s="25">
        <v>22</v>
      </c>
      <c r="Z760" s="25">
        <v>23</v>
      </c>
      <c r="AA760" s="25">
        <v>24</v>
      </c>
      <c r="AB760" s="25">
        <v>25</v>
      </c>
      <c r="AC760" s="25">
        <v>26</v>
      </c>
      <c r="AD760" s="25">
        <v>27</v>
      </c>
      <c r="AE760" s="25">
        <v>28</v>
      </c>
      <c r="AF760" s="25">
        <v>29</v>
      </c>
      <c r="AG760" s="25">
        <v>30</v>
      </c>
      <c r="AH760" s="25">
        <v>31</v>
      </c>
      <c r="AI760" s="25">
        <v>32</v>
      </c>
      <c r="AJ760" s="25">
        <v>33</v>
      </c>
      <c r="AK760" s="25">
        <v>34</v>
      </c>
      <c r="AL760" s="25">
        <v>35</v>
      </c>
      <c r="AM760" s="25">
        <v>36</v>
      </c>
      <c r="AN760" s="25">
        <v>37</v>
      </c>
      <c r="AO760" s="25">
        <v>38</v>
      </c>
      <c r="AP760" s="25">
        <v>39</v>
      </c>
      <c r="AQ760" s="25">
        <v>40</v>
      </c>
      <c r="AR760" s="25">
        <v>41</v>
      </c>
      <c r="AS760" s="25">
        <v>42</v>
      </c>
      <c r="AT760" s="25">
        <v>43</v>
      </c>
      <c r="AU760" s="25">
        <v>44</v>
      </c>
      <c r="AV760" s="25">
        <v>45</v>
      </c>
      <c r="AW760" s="25">
        <v>46</v>
      </c>
      <c r="AX760" s="25">
        <v>47</v>
      </c>
      <c r="AY760" s="25">
        <v>48</v>
      </c>
      <c r="AZ760" s="25">
        <v>49</v>
      </c>
      <c r="BA760" s="25">
        <v>50</v>
      </c>
      <c r="BB760" s="25">
        <v>51</v>
      </c>
      <c r="BC760" s="25">
        <v>52</v>
      </c>
      <c r="BD760" s="25">
        <v>53</v>
      </c>
      <c r="BE760" s="25">
        <v>54</v>
      </c>
      <c r="BF760" s="25">
        <v>55</v>
      </c>
      <c r="BG760" s="25">
        <v>56</v>
      </c>
      <c r="BH760" s="25">
        <v>57</v>
      </c>
      <c r="BI760" s="25">
        <v>58</v>
      </c>
      <c r="BJ760" s="25">
        <v>59</v>
      </c>
      <c r="BK760" s="25">
        <v>60</v>
      </c>
      <c r="BL760" s="25">
        <v>61</v>
      </c>
      <c r="BM760" s="25">
        <v>62</v>
      </c>
      <c r="BN760" s="25">
        <v>63</v>
      </c>
      <c r="BO760" s="25">
        <v>64</v>
      </c>
      <c r="BP760" s="25">
        <v>65</v>
      </c>
      <c r="BQ760" s="25">
        <v>66</v>
      </c>
      <c r="BR760" s="25">
        <v>67</v>
      </c>
      <c r="BS760" s="25">
        <v>68</v>
      </c>
      <c r="BT760" s="25">
        <v>69</v>
      </c>
      <c r="BU760" s="25">
        <v>70</v>
      </c>
      <c r="BV760" s="25">
        <v>71</v>
      </c>
      <c r="BW760" s="25">
        <v>72</v>
      </c>
      <c r="BX760" s="25">
        <v>73</v>
      </c>
      <c r="BY760" s="25">
        <v>74</v>
      </c>
      <c r="BZ760" s="25">
        <v>75</v>
      </c>
      <c r="CA760" s="25">
        <v>76</v>
      </c>
      <c r="CB760" s="25">
        <v>77</v>
      </c>
      <c r="CC760" s="25">
        <v>78</v>
      </c>
      <c r="CD760" s="25">
        <v>79</v>
      </c>
      <c r="CE760" s="25">
        <v>80</v>
      </c>
      <c r="CF760" s="25">
        <v>81</v>
      </c>
      <c r="CG760" s="25">
        <v>82</v>
      </c>
      <c r="CH760" s="25">
        <v>83</v>
      </c>
      <c r="CI760" s="25">
        <v>84</v>
      </c>
      <c r="CJ760" s="25">
        <v>85</v>
      </c>
      <c r="CK760" s="25">
        <v>86</v>
      </c>
      <c r="CL760" s="25">
        <v>87</v>
      </c>
      <c r="CM760" s="25">
        <v>88</v>
      </c>
      <c r="CN760" s="25">
        <v>89</v>
      </c>
      <c r="CO760" s="25">
        <v>90</v>
      </c>
    </row>
    <row r="761" spans="1:93" ht="30" x14ac:dyDescent="0.25">
      <c r="A761" s="7" t="s">
        <v>15</v>
      </c>
      <c r="B761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761" s="14" t="s">
        <v>8</v>
      </c>
      <c r="D761" s="27">
        <v>3</v>
      </c>
      <c r="E761" s="27">
        <v>3</v>
      </c>
      <c r="F761" s="27">
        <v>3</v>
      </c>
      <c r="G761" s="27">
        <v>4</v>
      </c>
      <c r="H761" s="27">
        <v>5</v>
      </c>
      <c r="I761" s="27">
        <v>0</v>
      </c>
      <c r="J761" s="27">
        <v>3</v>
      </c>
      <c r="K761" s="27">
        <v>4</v>
      </c>
      <c r="L761" s="27">
        <v>5</v>
      </c>
      <c r="M761" s="27">
        <v>4</v>
      </c>
      <c r="N761" s="27">
        <v>4</v>
      </c>
      <c r="O761" s="27">
        <v>3</v>
      </c>
      <c r="P761" s="27">
        <v>4</v>
      </c>
      <c r="Q761" s="27">
        <v>5</v>
      </c>
      <c r="R761" s="27">
        <v>5</v>
      </c>
      <c r="S761" s="27">
        <v>4</v>
      </c>
      <c r="T761" s="27">
        <v>5</v>
      </c>
      <c r="U761" s="27">
        <v>3</v>
      </c>
      <c r="V761" s="27">
        <v>3</v>
      </c>
      <c r="W761" s="27">
        <v>3</v>
      </c>
      <c r="X761" s="27">
        <v>4</v>
      </c>
      <c r="Y761" s="27">
        <v>3</v>
      </c>
      <c r="Z761" s="27">
        <v>4</v>
      </c>
      <c r="AA761" s="27">
        <v>4</v>
      </c>
      <c r="AB761" s="27">
        <v>2</v>
      </c>
      <c r="AC761" s="27">
        <v>0</v>
      </c>
      <c r="AD761" s="27">
        <v>3</v>
      </c>
      <c r="AE761" s="27">
        <v>4</v>
      </c>
      <c r="AF761" s="27">
        <v>4</v>
      </c>
      <c r="AG761" s="27">
        <v>4</v>
      </c>
      <c r="AH761" s="27">
        <v>4</v>
      </c>
      <c r="AI761" s="27">
        <v>4</v>
      </c>
      <c r="AJ761" s="27">
        <v>4</v>
      </c>
      <c r="AK761" s="27">
        <v>4</v>
      </c>
      <c r="AL761" s="27">
        <v>5</v>
      </c>
      <c r="AM761" s="27">
        <v>4</v>
      </c>
      <c r="AN761" s="27">
        <v>4</v>
      </c>
      <c r="AO761" s="27">
        <v>5</v>
      </c>
      <c r="AP761" s="27">
        <v>4</v>
      </c>
      <c r="AQ761" s="27">
        <v>4</v>
      </c>
      <c r="AR761" s="27">
        <v>4</v>
      </c>
      <c r="AS761" s="27">
        <v>4</v>
      </c>
      <c r="AT761" s="27">
        <v>5</v>
      </c>
      <c r="AU761" s="27">
        <v>3</v>
      </c>
      <c r="AV761" s="27">
        <v>4</v>
      </c>
      <c r="AW761" s="27">
        <v>4</v>
      </c>
      <c r="AX761" s="27">
        <v>5</v>
      </c>
      <c r="AY761" s="27">
        <v>4</v>
      </c>
      <c r="AZ761" s="27">
        <v>5</v>
      </c>
      <c r="BA761" s="27">
        <v>3</v>
      </c>
      <c r="BB761" s="27">
        <v>5</v>
      </c>
      <c r="BC761" s="27">
        <v>5</v>
      </c>
      <c r="BD761" s="27">
        <v>4</v>
      </c>
      <c r="BE761" s="27">
        <v>5</v>
      </c>
      <c r="BF761" s="27">
        <v>4</v>
      </c>
      <c r="BG761" s="27">
        <v>4</v>
      </c>
      <c r="BH761" s="27">
        <v>4</v>
      </c>
      <c r="BI761" s="27">
        <v>4</v>
      </c>
      <c r="BJ761" s="27">
        <v>4</v>
      </c>
      <c r="BK761" s="27">
        <v>4</v>
      </c>
      <c r="BL761" s="27">
        <v>4</v>
      </c>
      <c r="BM761" s="27">
        <v>4</v>
      </c>
      <c r="BN761" s="27">
        <v>5</v>
      </c>
      <c r="BO761" s="27">
        <v>4</v>
      </c>
      <c r="BP761" s="27">
        <v>3</v>
      </c>
      <c r="BQ761" s="27">
        <v>4</v>
      </c>
      <c r="BR761" s="27">
        <v>3</v>
      </c>
      <c r="BS761" s="27">
        <v>3</v>
      </c>
      <c r="BT761" s="27">
        <v>3</v>
      </c>
      <c r="BU761" s="27">
        <v>4</v>
      </c>
      <c r="BV761" s="27">
        <v>4</v>
      </c>
      <c r="BW761" s="27">
        <v>5</v>
      </c>
      <c r="BX761" s="27"/>
      <c r="BY761" s="27"/>
      <c r="BZ761" s="27"/>
      <c r="CA761" s="27"/>
      <c r="CB761" s="27"/>
      <c r="CC761" s="27"/>
      <c r="CD761" s="27"/>
      <c r="CE761" s="27"/>
      <c r="CF761" s="27"/>
      <c r="CG761" s="27"/>
      <c r="CH761" s="27"/>
      <c r="CI761" s="27"/>
      <c r="CJ761" s="27"/>
      <c r="CK761" s="27"/>
      <c r="CL761" s="27"/>
      <c r="CM761" s="27"/>
      <c r="CN761" s="27"/>
      <c r="CO761" s="27"/>
    </row>
    <row r="762" spans="1:93" x14ac:dyDescent="0.25">
      <c r="A762" s="7" t="s">
        <v>1</v>
      </c>
      <c r="B762" s="6" t="str">
        <f>'[1]Методика оценки'!$C$14</f>
        <v>Речевое развитие и навыки общения</v>
      </c>
      <c r="C762" s="14" t="s">
        <v>9</v>
      </c>
      <c r="D762" s="27">
        <v>2</v>
      </c>
      <c r="E762" s="27">
        <v>2</v>
      </c>
      <c r="F762" s="27">
        <v>4</v>
      </c>
      <c r="G762" s="27">
        <v>5</v>
      </c>
      <c r="H762" s="27">
        <v>5</v>
      </c>
      <c r="I762" s="27">
        <v>5</v>
      </c>
      <c r="J762" s="27">
        <v>3</v>
      </c>
      <c r="K762" s="27">
        <v>3</v>
      </c>
      <c r="L762" s="27">
        <v>4</v>
      </c>
      <c r="M762" s="27">
        <v>3</v>
      </c>
      <c r="N762" s="27">
        <v>5</v>
      </c>
      <c r="O762" s="27">
        <v>4</v>
      </c>
      <c r="P762" s="27">
        <v>3</v>
      </c>
      <c r="Q762" s="27">
        <v>4</v>
      </c>
      <c r="R762" s="27">
        <v>4</v>
      </c>
      <c r="S762" s="27">
        <v>5</v>
      </c>
      <c r="T762" s="27">
        <v>5</v>
      </c>
      <c r="U762" s="27">
        <v>4</v>
      </c>
      <c r="V762" s="27">
        <v>4</v>
      </c>
      <c r="W762" s="27">
        <v>2</v>
      </c>
      <c r="X762" s="27">
        <v>4</v>
      </c>
      <c r="Y762" s="27">
        <v>3</v>
      </c>
      <c r="Z762" s="27">
        <v>5</v>
      </c>
      <c r="AA762" s="27">
        <v>4</v>
      </c>
      <c r="AB762" s="27">
        <v>4</v>
      </c>
      <c r="AC762" s="27">
        <v>5</v>
      </c>
      <c r="AD762" s="27">
        <v>3</v>
      </c>
      <c r="AE762" s="27">
        <v>3</v>
      </c>
      <c r="AF762" s="27">
        <v>5</v>
      </c>
      <c r="AG762" s="27">
        <v>5</v>
      </c>
      <c r="AH762" s="27">
        <v>3</v>
      </c>
      <c r="AI762" s="27">
        <v>4</v>
      </c>
      <c r="AJ762" s="27">
        <v>5</v>
      </c>
      <c r="AK762" s="27">
        <v>2</v>
      </c>
      <c r="AL762" s="27">
        <v>5</v>
      </c>
      <c r="AM762" s="27">
        <v>4</v>
      </c>
      <c r="AN762" s="27">
        <v>4</v>
      </c>
      <c r="AO762" s="27">
        <v>5</v>
      </c>
      <c r="AP762" s="27">
        <v>4</v>
      </c>
      <c r="AQ762" s="27">
        <v>4</v>
      </c>
      <c r="AR762" s="27">
        <v>5</v>
      </c>
      <c r="AS762" s="27">
        <v>5</v>
      </c>
      <c r="AT762" s="27">
        <v>4</v>
      </c>
      <c r="AU762" s="27">
        <v>3</v>
      </c>
      <c r="AV762" s="27">
        <v>5</v>
      </c>
      <c r="AW762" s="27">
        <v>4</v>
      </c>
      <c r="AX762" s="27">
        <v>5</v>
      </c>
      <c r="AY762" s="27">
        <v>4</v>
      </c>
      <c r="AZ762" s="27">
        <v>5</v>
      </c>
      <c r="BA762" s="27">
        <v>4</v>
      </c>
      <c r="BB762" s="27">
        <v>3</v>
      </c>
      <c r="BC762" s="27">
        <v>4</v>
      </c>
      <c r="BD762" s="27">
        <v>4</v>
      </c>
      <c r="BE762" s="27">
        <v>5</v>
      </c>
      <c r="BF762" s="27">
        <v>3</v>
      </c>
      <c r="BG762" s="27">
        <v>5</v>
      </c>
      <c r="BH762" s="27">
        <v>4</v>
      </c>
      <c r="BI762" s="27">
        <v>4</v>
      </c>
      <c r="BJ762" s="27">
        <v>3</v>
      </c>
      <c r="BK762" s="27">
        <v>4</v>
      </c>
      <c r="BL762" s="27">
        <v>4</v>
      </c>
      <c r="BM762" s="27">
        <v>4</v>
      </c>
      <c r="BN762" s="27">
        <v>4</v>
      </c>
      <c r="BO762" s="27">
        <v>4</v>
      </c>
      <c r="BP762" s="27">
        <v>4</v>
      </c>
      <c r="BQ762" s="27">
        <v>5</v>
      </c>
      <c r="BR762" s="27">
        <v>3</v>
      </c>
      <c r="BS762" s="27">
        <v>4</v>
      </c>
      <c r="BT762" s="27">
        <v>4</v>
      </c>
      <c r="BU762" s="27">
        <v>3</v>
      </c>
      <c r="BV762" s="27">
        <v>5</v>
      </c>
      <c r="BW762" s="27">
        <v>5</v>
      </c>
      <c r="BX762" s="27"/>
      <c r="BY762" s="27"/>
      <c r="BZ762" s="27"/>
      <c r="CA762" s="27"/>
      <c r="CB762" s="27"/>
      <c r="CC762" s="27"/>
      <c r="CD762" s="27"/>
      <c r="CE762" s="27"/>
      <c r="CF762" s="27"/>
      <c r="CG762" s="27"/>
      <c r="CH762" s="27"/>
      <c r="CI762" s="27"/>
      <c r="CJ762" s="27"/>
      <c r="CK762" s="27"/>
      <c r="CL762" s="27"/>
      <c r="CM762" s="27"/>
      <c r="CN762" s="27"/>
      <c r="CO762" s="27"/>
    </row>
    <row r="763" spans="1:93" x14ac:dyDescent="0.25">
      <c r="A763" s="7" t="s">
        <v>2</v>
      </c>
      <c r="B763" s="6" t="str">
        <f>'[1]Методика оценки'!$C$20</f>
        <v>Физическое развитие</v>
      </c>
      <c r="C763" s="14" t="s">
        <v>10</v>
      </c>
      <c r="D763" s="27">
        <v>4</v>
      </c>
      <c r="E763" s="27">
        <v>4</v>
      </c>
      <c r="F763" s="27">
        <v>5</v>
      </c>
      <c r="G763" s="27">
        <v>5</v>
      </c>
      <c r="H763" s="27">
        <v>5</v>
      </c>
      <c r="I763" s="27">
        <v>4</v>
      </c>
      <c r="J763" s="27">
        <v>4</v>
      </c>
      <c r="K763" s="27">
        <v>4</v>
      </c>
      <c r="L763" s="27">
        <v>4</v>
      </c>
      <c r="M763" s="27">
        <v>4</v>
      </c>
      <c r="N763" s="27">
        <v>5</v>
      </c>
      <c r="O763" s="27">
        <v>5</v>
      </c>
      <c r="P763" s="27">
        <v>5</v>
      </c>
      <c r="Q763" s="27">
        <v>4</v>
      </c>
      <c r="R763" s="27">
        <v>4</v>
      </c>
      <c r="S763" s="27">
        <v>5</v>
      </c>
      <c r="T763" s="27">
        <v>5</v>
      </c>
      <c r="U763" s="27">
        <v>5</v>
      </c>
      <c r="V763" s="27">
        <v>5</v>
      </c>
      <c r="W763" s="27">
        <v>4</v>
      </c>
      <c r="X763" s="27">
        <v>5</v>
      </c>
      <c r="Y763" s="27">
        <v>0</v>
      </c>
      <c r="Z763" s="27">
        <v>5</v>
      </c>
      <c r="AA763" s="27">
        <v>4</v>
      </c>
      <c r="AB763" s="27">
        <v>4</v>
      </c>
      <c r="AC763" s="27">
        <v>4</v>
      </c>
      <c r="AD763" s="27">
        <v>4</v>
      </c>
      <c r="AE763" s="27">
        <v>4</v>
      </c>
      <c r="AF763" s="27">
        <v>3</v>
      </c>
      <c r="AG763" s="27">
        <v>5</v>
      </c>
      <c r="AH763" s="27">
        <v>4</v>
      </c>
      <c r="AI763" s="27">
        <v>5</v>
      </c>
      <c r="AJ763" s="27">
        <v>5</v>
      </c>
      <c r="AK763" s="27">
        <v>3</v>
      </c>
      <c r="AL763" s="27">
        <v>5</v>
      </c>
      <c r="AM763" s="27">
        <v>4</v>
      </c>
      <c r="AN763" s="27">
        <v>4</v>
      </c>
      <c r="AO763" s="27">
        <v>5</v>
      </c>
      <c r="AP763" s="27">
        <v>5</v>
      </c>
      <c r="AQ763" s="27">
        <v>4</v>
      </c>
      <c r="AR763" s="27">
        <v>4</v>
      </c>
      <c r="AS763" s="27">
        <v>5</v>
      </c>
      <c r="AT763" s="27">
        <v>5</v>
      </c>
      <c r="AU763" s="27">
        <v>2</v>
      </c>
      <c r="AV763" s="27">
        <v>4</v>
      </c>
      <c r="AW763" s="27">
        <v>4</v>
      </c>
      <c r="AX763" s="27">
        <v>5</v>
      </c>
      <c r="AY763" s="27">
        <v>4</v>
      </c>
      <c r="AZ763" s="27">
        <v>5</v>
      </c>
      <c r="BA763" s="27">
        <v>4</v>
      </c>
      <c r="BB763" s="27">
        <v>5</v>
      </c>
      <c r="BC763" s="27">
        <v>4</v>
      </c>
      <c r="BD763" s="27">
        <v>4</v>
      </c>
      <c r="BE763" s="27">
        <v>5</v>
      </c>
      <c r="BF763" s="27">
        <v>4</v>
      </c>
      <c r="BG763" s="27">
        <v>4</v>
      </c>
      <c r="BH763" s="27">
        <v>4</v>
      </c>
      <c r="BI763" s="27">
        <v>4</v>
      </c>
      <c r="BJ763" s="27">
        <v>5</v>
      </c>
      <c r="BK763" s="27">
        <v>4</v>
      </c>
      <c r="BL763" s="27">
        <v>4</v>
      </c>
      <c r="BM763" s="27">
        <v>4</v>
      </c>
      <c r="BN763" s="27">
        <v>4</v>
      </c>
      <c r="BO763" s="27">
        <v>5</v>
      </c>
      <c r="BP763" s="27">
        <v>4</v>
      </c>
      <c r="BQ763" s="27">
        <v>4</v>
      </c>
      <c r="BR763" s="27">
        <v>2</v>
      </c>
      <c r="BS763" s="27">
        <v>4</v>
      </c>
      <c r="BT763" s="27">
        <v>4</v>
      </c>
      <c r="BU763" s="27">
        <v>4</v>
      </c>
      <c r="BV763" s="27">
        <v>5</v>
      </c>
      <c r="BW763" s="27">
        <v>5</v>
      </c>
      <c r="BX763" s="27"/>
      <c r="BY763" s="27"/>
      <c r="BZ763" s="27"/>
      <c r="CA763" s="27"/>
      <c r="CB763" s="27"/>
      <c r="CC763" s="27"/>
      <c r="CD763" s="27"/>
      <c r="CE763" s="27"/>
      <c r="CF763" s="27"/>
      <c r="CG763" s="27"/>
      <c r="CH763" s="27"/>
      <c r="CI763" s="27"/>
      <c r="CJ763" s="27"/>
      <c r="CK763" s="27"/>
      <c r="CL763" s="27"/>
      <c r="CM763" s="27"/>
      <c r="CN763" s="27"/>
      <c r="CO763" s="27"/>
    </row>
    <row r="764" spans="1:93" ht="30" x14ac:dyDescent="0.25">
      <c r="A764" s="7" t="s">
        <v>3</v>
      </c>
      <c r="B764" s="6" t="str">
        <f>'[1]Методика оценки'!$C$27</f>
        <v>Содержательность и увлекательность дополнительных кружков и секций</v>
      </c>
      <c r="C764" s="14" t="s">
        <v>12</v>
      </c>
      <c r="D764" s="27">
        <v>0</v>
      </c>
      <c r="E764" s="27">
        <v>0</v>
      </c>
      <c r="F764" s="27">
        <v>3</v>
      </c>
      <c r="G764" s="27">
        <v>4</v>
      </c>
      <c r="H764" s="27">
        <v>0</v>
      </c>
      <c r="I764" s="27">
        <v>0</v>
      </c>
      <c r="J764" s="27">
        <v>0</v>
      </c>
      <c r="K764" s="27">
        <v>0</v>
      </c>
      <c r="L764" s="27">
        <v>4</v>
      </c>
      <c r="M764" s="27">
        <v>0</v>
      </c>
      <c r="N764" s="27">
        <v>0</v>
      </c>
      <c r="O764" s="27">
        <v>3</v>
      </c>
      <c r="P764" s="27">
        <v>5</v>
      </c>
      <c r="Q764" s="27">
        <v>0</v>
      </c>
      <c r="R764" s="27">
        <v>0</v>
      </c>
      <c r="S764" s="27">
        <v>5</v>
      </c>
      <c r="T764" s="27">
        <v>0</v>
      </c>
      <c r="U764" s="27">
        <v>0</v>
      </c>
      <c r="V764" s="27">
        <v>3</v>
      </c>
      <c r="W764" s="27">
        <v>0</v>
      </c>
      <c r="X764" s="27">
        <v>4</v>
      </c>
      <c r="Y764" s="27">
        <v>0</v>
      </c>
      <c r="Z764" s="27">
        <v>4</v>
      </c>
      <c r="AA764" s="27">
        <v>4</v>
      </c>
      <c r="AB764" s="27">
        <v>4</v>
      </c>
      <c r="AC764" s="27">
        <v>0</v>
      </c>
      <c r="AD764" s="27">
        <v>0</v>
      </c>
      <c r="AE764" s="27">
        <v>0</v>
      </c>
      <c r="AF764" s="27">
        <v>3</v>
      </c>
      <c r="AG764" s="27">
        <v>0</v>
      </c>
      <c r="AH764" s="27">
        <v>0</v>
      </c>
      <c r="AI764" s="27">
        <v>0</v>
      </c>
      <c r="AJ764" s="27">
        <v>5</v>
      </c>
      <c r="AK764" s="27">
        <v>0</v>
      </c>
      <c r="AL764" s="27">
        <v>0</v>
      </c>
      <c r="AM764" s="27">
        <v>0</v>
      </c>
      <c r="AN764" s="27">
        <v>0</v>
      </c>
      <c r="AO764" s="27">
        <v>0</v>
      </c>
      <c r="AP764" s="27">
        <v>0</v>
      </c>
      <c r="AQ764" s="27">
        <v>0</v>
      </c>
      <c r="AR764" s="27">
        <v>5</v>
      </c>
      <c r="AS764" s="27">
        <v>4</v>
      </c>
      <c r="AT764" s="27">
        <v>0</v>
      </c>
      <c r="AU764" s="27">
        <v>3</v>
      </c>
      <c r="AV764" s="27">
        <v>0</v>
      </c>
      <c r="AW764" s="27">
        <v>4</v>
      </c>
      <c r="AX764" s="27">
        <v>0</v>
      </c>
      <c r="AY764" s="27">
        <v>4</v>
      </c>
      <c r="AZ764" s="27">
        <v>0</v>
      </c>
      <c r="BA764" s="27">
        <v>0</v>
      </c>
      <c r="BB764" s="27">
        <v>5</v>
      </c>
      <c r="BC764" s="27">
        <v>4</v>
      </c>
      <c r="BD764" s="27">
        <v>0</v>
      </c>
      <c r="BE764" s="27">
        <v>4</v>
      </c>
      <c r="BF764" s="27">
        <v>0</v>
      </c>
      <c r="BG764" s="27">
        <v>5</v>
      </c>
      <c r="BH764" s="27">
        <v>0</v>
      </c>
      <c r="BI764" s="27">
        <v>4</v>
      </c>
      <c r="BJ764" s="27">
        <v>5</v>
      </c>
      <c r="BK764" s="27">
        <v>0</v>
      </c>
      <c r="BL764" s="27">
        <v>4</v>
      </c>
      <c r="BM764" s="27">
        <v>0</v>
      </c>
      <c r="BN764" s="27">
        <v>0</v>
      </c>
      <c r="BO764" s="27">
        <v>0</v>
      </c>
      <c r="BP764" s="27">
        <v>0</v>
      </c>
      <c r="BQ764" s="27">
        <v>0</v>
      </c>
      <c r="BR764" s="27">
        <v>3</v>
      </c>
      <c r="BS764" s="27">
        <v>0</v>
      </c>
      <c r="BT764" s="27">
        <v>0</v>
      </c>
      <c r="BU764" s="27">
        <v>0</v>
      </c>
      <c r="BV764" s="27">
        <v>5</v>
      </c>
      <c r="BW764" s="27">
        <v>4</v>
      </c>
      <c r="BX764" s="27"/>
      <c r="BY764" s="27"/>
      <c r="BZ764" s="27"/>
      <c r="CA764" s="27"/>
      <c r="CB764" s="27"/>
      <c r="CC764" s="27"/>
      <c r="CD764" s="27"/>
      <c r="CE764" s="27"/>
      <c r="CF764" s="27"/>
      <c r="CG764" s="27"/>
      <c r="CH764" s="27"/>
      <c r="CI764" s="27"/>
      <c r="CJ764" s="27"/>
      <c r="CK764" s="27"/>
      <c r="CL764" s="27"/>
      <c r="CM764" s="27"/>
      <c r="CN764" s="27"/>
      <c r="CO764" s="27"/>
    </row>
    <row r="765" spans="1:93" x14ac:dyDescent="0.25">
      <c r="A765" s="6">
        <v>5</v>
      </c>
      <c r="B765" s="6" t="str">
        <f>'[1]Методика оценки'!$C$33</f>
        <v>Разнообразие дополнительных кружков и секций</v>
      </c>
      <c r="C765" s="14" t="s">
        <v>11</v>
      </c>
      <c r="D765" s="27">
        <v>0</v>
      </c>
      <c r="E765" s="27">
        <v>0</v>
      </c>
      <c r="F765" s="27">
        <v>3</v>
      </c>
      <c r="G765" s="27">
        <v>5</v>
      </c>
      <c r="H765" s="27">
        <v>0</v>
      </c>
      <c r="I765" s="27">
        <v>0</v>
      </c>
      <c r="J765" s="27">
        <v>0</v>
      </c>
      <c r="K765" s="27">
        <v>0</v>
      </c>
      <c r="L765" s="27">
        <v>5</v>
      </c>
      <c r="M765" s="27">
        <v>0</v>
      </c>
      <c r="N765" s="27">
        <v>0</v>
      </c>
      <c r="O765" s="27">
        <v>3</v>
      </c>
      <c r="P765" s="27">
        <v>4</v>
      </c>
      <c r="Q765" s="27">
        <v>0</v>
      </c>
      <c r="R765" s="27">
        <v>0</v>
      </c>
      <c r="S765" s="27">
        <v>5</v>
      </c>
      <c r="T765" s="27">
        <v>0</v>
      </c>
      <c r="U765" s="27">
        <v>0</v>
      </c>
      <c r="V765" s="27">
        <v>3</v>
      </c>
      <c r="W765" s="27">
        <v>0</v>
      </c>
      <c r="X765" s="27">
        <v>4</v>
      </c>
      <c r="Y765" s="27">
        <v>0</v>
      </c>
      <c r="Z765" s="27">
        <v>5</v>
      </c>
      <c r="AA765" s="27">
        <v>4</v>
      </c>
      <c r="AB765" s="27">
        <v>4</v>
      </c>
      <c r="AC765" s="27">
        <v>0</v>
      </c>
      <c r="AD765" s="27">
        <v>0</v>
      </c>
      <c r="AE765" s="27">
        <v>0</v>
      </c>
      <c r="AF765" s="27">
        <v>3</v>
      </c>
      <c r="AG765" s="27">
        <v>0</v>
      </c>
      <c r="AH765" s="27">
        <v>0</v>
      </c>
      <c r="AI765" s="27">
        <v>0</v>
      </c>
      <c r="AJ765" s="27">
        <v>5</v>
      </c>
      <c r="AK765" s="27">
        <v>0</v>
      </c>
      <c r="AL765" s="27">
        <v>0</v>
      </c>
      <c r="AM765" s="27">
        <v>0</v>
      </c>
      <c r="AN765" s="27">
        <v>0</v>
      </c>
      <c r="AO765" s="27">
        <v>0</v>
      </c>
      <c r="AP765" s="27">
        <v>0</v>
      </c>
      <c r="AQ765" s="27">
        <v>0</v>
      </c>
      <c r="AR765" s="27">
        <v>4</v>
      </c>
      <c r="AS765" s="27">
        <v>4</v>
      </c>
      <c r="AT765" s="27">
        <v>0</v>
      </c>
      <c r="AU765" s="27">
        <v>3</v>
      </c>
      <c r="AV765" s="27">
        <v>0</v>
      </c>
      <c r="AW765" s="27">
        <v>4</v>
      </c>
      <c r="AX765" s="27">
        <v>0</v>
      </c>
      <c r="AY765" s="27">
        <v>4</v>
      </c>
      <c r="AZ765" s="27">
        <v>0</v>
      </c>
      <c r="BA765" s="27">
        <v>0</v>
      </c>
      <c r="BB765" s="27">
        <v>5</v>
      </c>
      <c r="BC765" s="27">
        <v>5</v>
      </c>
      <c r="BD765" s="27">
        <v>0</v>
      </c>
      <c r="BE765" s="27">
        <v>4</v>
      </c>
      <c r="BF765" s="27">
        <v>0</v>
      </c>
      <c r="BG765" s="27">
        <v>4</v>
      </c>
      <c r="BH765" s="27">
        <v>0</v>
      </c>
      <c r="BI765" s="27">
        <v>4</v>
      </c>
      <c r="BJ765" s="27">
        <v>4</v>
      </c>
      <c r="BK765" s="27">
        <v>0</v>
      </c>
      <c r="BL765" s="27">
        <v>4</v>
      </c>
      <c r="BM765" s="27">
        <v>0</v>
      </c>
      <c r="BN765" s="27">
        <v>0</v>
      </c>
      <c r="BO765" s="27">
        <v>0</v>
      </c>
      <c r="BP765" s="27">
        <v>0</v>
      </c>
      <c r="BQ765" s="27">
        <v>0</v>
      </c>
      <c r="BR765" s="27">
        <v>3</v>
      </c>
      <c r="BS765" s="27">
        <v>0</v>
      </c>
      <c r="BT765" s="27">
        <v>0</v>
      </c>
      <c r="BU765" s="27">
        <v>0</v>
      </c>
      <c r="BV765" s="27">
        <v>5</v>
      </c>
      <c r="BW765" s="27">
        <v>4</v>
      </c>
      <c r="BX765" s="27"/>
      <c r="BY765" s="27"/>
      <c r="BZ765" s="27"/>
      <c r="CA765" s="27"/>
      <c r="CB765" s="27"/>
      <c r="CC765" s="27"/>
      <c r="CD765" s="27"/>
      <c r="CE765" s="27"/>
      <c r="CF765" s="27"/>
      <c r="CG765" s="27"/>
      <c r="CH765" s="27"/>
      <c r="CI765" s="27"/>
      <c r="CJ765" s="27"/>
      <c r="CK765" s="27"/>
      <c r="CL765" s="27"/>
      <c r="CM765" s="27"/>
      <c r="CN765" s="27"/>
      <c r="CO765" s="27"/>
    </row>
    <row r="766" spans="1:93" x14ac:dyDescent="0.25">
      <c r="A766" s="7" t="s">
        <v>4</v>
      </c>
      <c r="B766" s="6" t="str">
        <f>'[1]Методика оценки'!$C$39</f>
        <v>Удобство расписания дополнительных кружков и секций</v>
      </c>
      <c r="C766" s="14" t="s">
        <v>13</v>
      </c>
      <c r="D766" s="27">
        <v>0</v>
      </c>
      <c r="E766" s="27">
        <v>0</v>
      </c>
      <c r="F766" s="27">
        <v>3</v>
      </c>
      <c r="G766" s="27">
        <v>5</v>
      </c>
      <c r="H766" s="27">
        <v>0</v>
      </c>
      <c r="I766" s="27">
        <v>0</v>
      </c>
      <c r="J766" s="27">
        <v>0</v>
      </c>
      <c r="K766" s="27">
        <v>0</v>
      </c>
      <c r="L766" s="27">
        <v>5</v>
      </c>
      <c r="M766" s="27">
        <v>0</v>
      </c>
      <c r="N766" s="27">
        <v>0</v>
      </c>
      <c r="O766" s="27">
        <v>3</v>
      </c>
      <c r="P766" s="27">
        <v>5</v>
      </c>
      <c r="Q766" s="27">
        <v>0</v>
      </c>
      <c r="R766" s="27">
        <v>0</v>
      </c>
      <c r="S766" s="27">
        <v>5</v>
      </c>
      <c r="T766" s="27">
        <v>0</v>
      </c>
      <c r="U766" s="27">
        <v>0</v>
      </c>
      <c r="V766" s="27">
        <v>3</v>
      </c>
      <c r="W766" s="27">
        <v>0</v>
      </c>
      <c r="X766" s="27">
        <v>5</v>
      </c>
      <c r="Y766" s="27">
        <v>0</v>
      </c>
      <c r="Z766" s="27">
        <v>5</v>
      </c>
      <c r="AA766" s="27">
        <v>4</v>
      </c>
      <c r="AB766" s="27">
        <v>5</v>
      </c>
      <c r="AC766" s="27">
        <v>0</v>
      </c>
      <c r="AD766" s="27">
        <v>0</v>
      </c>
      <c r="AE766" s="27">
        <v>0</v>
      </c>
      <c r="AF766" s="27">
        <v>3</v>
      </c>
      <c r="AG766" s="27">
        <v>0</v>
      </c>
      <c r="AH766" s="27">
        <v>0</v>
      </c>
      <c r="AI766" s="27">
        <v>0</v>
      </c>
      <c r="AJ766" s="27">
        <v>5</v>
      </c>
      <c r="AK766" s="27">
        <v>0</v>
      </c>
      <c r="AL766" s="27">
        <v>0</v>
      </c>
      <c r="AM766" s="27">
        <v>0</v>
      </c>
      <c r="AN766" s="27">
        <v>0</v>
      </c>
      <c r="AO766" s="27">
        <v>0</v>
      </c>
      <c r="AP766" s="27">
        <v>0</v>
      </c>
      <c r="AQ766" s="27">
        <v>0</v>
      </c>
      <c r="AR766" s="27">
        <v>4</v>
      </c>
      <c r="AS766" s="27">
        <v>4</v>
      </c>
      <c r="AT766" s="27">
        <v>0</v>
      </c>
      <c r="AU766" s="27">
        <v>3</v>
      </c>
      <c r="AV766" s="27">
        <v>0</v>
      </c>
      <c r="AW766" s="27">
        <v>4</v>
      </c>
      <c r="AX766" s="27">
        <v>0</v>
      </c>
      <c r="AY766" s="27">
        <v>4</v>
      </c>
      <c r="AZ766" s="27">
        <v>0</v>
      </c>
      <c r="BA766" s="27">
        <v>0</v>
      </c>
      <c r="BB766" s="27">
        <v>4</v>
      </c>
      <c r="BC766" s="27">
        <v>5</v>
      </c>
      <c r="BD766" s="27">
        <v>0</v>
      </c>
      <c r="BE766" s="27">
        <v>5</v>
      </c>
      <c r="BF766" s="27">
        <v>0</v>
      </c>
      <c r="BG766" s="27">
        <v>4</v>
      </c>
      <c r="BH766" s="27">
        <v>0</v>
      </c>
      <c r="BI766" s="27">
        <v>4</v>
      </c>
      <c r="BJ766" s="27">
        <v>5</v>
      </c>
      <c r="BK766" s="27">
        <v>0</v>
      </c>
      <c r="BL766" s="27">
        <v>4</v>
      </c>
      <c r="BM766" s="27">
        <v>0</v>
      </c>
      <c r="BN766" s="27">
        <v>0</v>
      </c>
      <c r="BO766" s="27">
        <v>0</v>
      </c>
      <c r="BP766" s="27">
        <v>0</v>
      </c>
      <c r="BQ766" s="27">
        <v>0</v>
      </c>
      <c r="BR766" s="27">
        <v>3</v>
      </c>
      <c r="BS766" s="27">
        <v>0</v>
      </c>
      <c r="BT766" s="27">
        <v>0</v>
      </c>
      <c r="BU766" s="27">
        <v>0</v>
      </c>
      <c r="BV766" s="27">
        <v>5</v>
      </c>
      <c r="BW766" s="27">
        <v>5</v>
      </c>
      <c r="BX766" s="27"/>
      <c r="BY766" s="27"/>
      <c r="BZ766" s="27"/>
      <c r="CA766" s="27"/>
      <c r="CB766" s="27"/>
      <c r="CC766" s="27"/>
      <c r="CD766" s="27"/>
      <c r="CE766" s="27"/>
      <c r="CF766" s="27"/>
      <c r="CG766" s="27"/>
      <c r="CH766" s="27"/>
      <c r="CI766" s="27"/>
      <c r="CJ766" s="27"/>
      <c r="CK766" s="27"/>
      <c r="CL766" s="27"/>
      <c r="CM766" s="27"/>
      <c r="CN766" s="27"/>
      <c r="CO766" s="27"/>
    </row>
    <row r="767" spans="1:93" ht="30" x14ac:dyDescent="0.25">
      <c r="A767" s="7" t="s">
        <v>5</v>
      </c>
      <c r="B767" s="6" t="str">
        <f>'[1]Методика оценки'!$C$45</f>
        <v>Наличие материально-технических условий для проведения дополнительных кружков и секций</v>
      </c>
      <c r="C767" s="14" t="s">
        <v>14</v>
      </c>
      <c r="D767" s="27">
        <v>0</v>
      </c>
      <c r="E767" s="27">
        <v>0</v>
      </c>
      <c r="F767" s="27">
        <v>4</v>
      </c>
      <c r="G767" s="27">
        <v>0</v>
      </c>
      <c r="H767" s="27">
        <v>0</v>
      </c>
      <c r="I767" s="27">
        <v>0</v>
      </c>
      <c r="J767" s="27">
        <v>0</v>
      </c>
      <c r="K767" s="27">
        <v>0</v>
      </c>
      <c r="L767" s="27">
        <v>5</v>
      </c>
      <c r="M767" s="27">
        <v>0</v>
      </c>
      <c r="N767" s="27">
        <v>0</v>
      </c>
      <c r="O767" s="27">
        <v>4</v>
      </c>
      <c r="P767" s="27">
        <v>4</v>
      </c>
      <c r="Q767" s="27">
        <v>0</v>
      </c>
      <c r="R767" s="27">
        <v>0</v>
      </c>
      <c r="S767" s="27">
        <v>5</v>
      </c>
      <c r="T767" s="27">
        <v>0</v>
      </c>
      <c r="U767" s="27">
        <v>0</v>
      </c>
      <c r="V767" s="27">
        <v>4</v>
      </c>
      <c r="W767" s="27">
        <v>0</v>
      </c>
      <c r="X767" s="27">
        <v>5</v>
      </c>
      <c r="Y767" s="27">
        <v>0</v>
      </c>
      <c r="Z767" s="27">
        <v>0</v>
      </c>
      <c r="AA767" s="27">
        <v>4</v>
      </c>
      <c r="AB767" s="27">
        <v>5</v>
      </c>
      <c r="AC767" s="27">
        <v>0</v>
      </c>
      <c r="AD767" s="27">
        <v>0</v>
      </c>
      <c r="AE767" s="27">
        <v>0</v>
      </c>
      <c r="AF767" s="27">
        <v>3</v>
      </c>
      <c r="AG767" s="27">
        <v>0</v>
      </c>
      <c r="AH767" s="27">
        <v>0</v>
      </c>
      <c r="AI767" s="27">
        <v>0</v>
      </c>
      <c r="AJ767" s="27">
        <v>5</v>
      </c>
      <c r="AK767" s="27">
        <v>0</v>
      </c>
      <c r="AL767" s="27">
        <v>0</v>
      </c>
      <c r="AM767" s="27">
        <v>0</v>
      </c>
      <c r="AN767" s="27">
        <v>0</v>
      </c>
      <c r="AO767" s="27">
        <v>0</v>
      </c>
      <c r="AP767" s="27">
        <v>0</v>
      </c>
      <c r="AQ767" s="27">
        <v>0</v>
      </c>
      <c r="AR767" s="27">
        <v>4</v>
      </c>
      <c r="AS767" s="27">
        <v>4</v>
      </c>
      <c r="AT767" s="27">
        <v>0</v>
      </c>
      <c r="AU767" s="27">
        <v>3</v>
      </c>
      <c r="AV767" s="27">
        <v>0</v>
      </c>
      <c r="AW767" s="27">
        <v>4</v>
      </c>
      <c r="AX767" s="27">
        <v>0</v>
      </c>
      <c r="AY767" s="27">
        <v>4</v>
      </c>
      <c r="AZ767" s="27">
        <v>0</v>
      </c>
      <c r="BA767" s="27">
        <v>0</v>
      </c>
      <c r="BB767" s="27">
        <v>5</v>
      </c>
      <c r="BC767" s="27">
        <v>5</v>
      </c>
      <c r="BD767" s="27">
        <v>0</v>
      </c>
      <c r="BE767" s="27">
        <v>4</v>
      </c>
      <c r="BF767" s="27">
        <v>0</v>
      </c>
      <c r="BG767" s="27">
        <v>4</v>
      </c>
      <c r="BH767" s="27">
        <v>0</v>
      </c>
      <c r="BI767" s="27">
        <v>4</v>
      </c>
      <c r="BJ767" s="27">
        <v>4</v>
      </c>
      <c r="BK767" s="27">
        <v>0</v>
      </c>
      <c r="BL767" s="27">
        <v>5</v>
      </c>
      <c r="BM767" s="27">
        <v>0</v>
      </c>
      <c r="BN767" s="27">
        <v>0</v>
      </c>
      <c r="BO767" s="27">
        <v>0</v>
      </c>
      <c r="BP767" s="27">
        <v>0</v>
      </c>
      <c r="BQ767" s="27">
        <v>0</v>
      </c>
      <c r="BR767" s="27">
        <v>3</v>
      </c>
      <c r="BS767" s="27">
        <v>0</v>
      </c>
      <c r="BT767" s="27">
        <v>0</v>
      </c>
      <c r="BU767" s="27">
        <v>0</v>
      </c>
      <c r="BV767" s="27">
        <v>5</v>
      </c>
      <c r="BW767" s="27">
        <v>4</v>
      </c>
      <c r="BX767" s="27"/>
      <c r="BY767" s="27"/>
      <c r="BZ767" s="27"/>
      <c r="CA767" s="27"/>
      <c r="CB767" s="27"/>
      <c r="CC767" s="27"/>
      <c r="CD767" s="27"/>
      <c r="CE767" s="27"/>
      <c r="CF767" s="27"/>
      <c r="CG767" s="27"/>
      <c r="CH767" s="27"/>
      <c r="CI767" s="27"/>
      <c r="CJ767" s="27"/>
      <c r="CK767" s="27"/>
      <c r="CL767" s="27"/>
      <c r="CM767" s="27"/>
      <c r="CN767" s="27"/>
      <c r="CO767" s="27"/>
    </row>
    <row r="768" spans="1:93" x14ac:dyDescent="0.25">
      <c r="A768" s="7" t="s">
        <v>16</v>
      </c>
      <c r="B768" s="6" t="str">
        <f>'[1]Методика оценки'!$C$53</f>
        <v xml:space="preserve">Организация питания детей </v>
      </c>
      <c r="C768" s="14" t="s">
        <v>29</v>
      </c>
      <c r="D768" s="27">
        <v>5</v>
      </c>
      <c r="E768" s="27">
        <v>5</v>
      </c>
      <c r="F768" s="27">
        <v>4</v>
      </c>
      <c r="G768" s="27">
        <v>0</v>
      </c>
      <c r="H768" s="27">
        <v>5</v>
      </c>
      <c r="I768" s="27">
        <v>5</v>
      </c>
      <c r="J768" s="27">
        <v>4</v>
      </c>
      <c r="K768" s="27">
        <v>5</v>
      </c>
      <c r="L768" s="27">
        <v>5</v>
      </c>
      <c r="M768" s="27">
        <v>4</v>
      </c>
      <c r="N768" s="27">
        <v>5</v>
      </c>
      <c r="O768" s="27">
        <v>4</v>
      </c>
      <c r="P768" s="27">
        <v>5</v>
      </c>
      <c r="Q768" s="27">
        <v>5</v>
      </c>
      <c r="R768" s="27">
        <v>5</v>
      </c>
      <c r="S768" s="27">
        <v>5</v>
      </c>
      <c r="T768" s="27">
        <v>5</v>
      </c>
      <c r="U768" s="27">
        <v>4</v>
      </c>
      <c r="V768" s="27">
        <v>4</v>
      </c>
      <c r="W768" s="27">
        <v>5</v>
      </c>
      <c r="X768" s="27">
        <v>5</v>
      </c>
      <c r="Y768" s="27">
        <v>5</v>
      </c>
      <c r="Z768" s="27">
        <v>0</v>
      </c>
      <c r="AA768" s="27">
        <v>4</v>
      </c>
      <c r="AB768" s="27">
        <v>4</v>
      </c>
      <c r="AC768" s="27">
        <v>5</v>
      </c>
      <c r="AD768" s="27">
        <v>4</v>
      </c>
      <c r="AE768" s="27">
        <v>5</v>
      </c>
      <c r="AF768" s="27">
        <v>4</v>
      </c>
      <c r="AG768" s="27">
        <v>5</v>
      </c>
      <c r="AH768" s="27">
        <v>3</v>
      </c>
      <c r="AI768" s="27">
        <v>4</v>
      </c>
      <c r="AJ768" s="27">
        <v>5</v>
      </c>
      <c r="AK768" s="27">
        <v>4</v>
      </c>
      <c r="AL768" s="27">
        <v>5</v>
      </c>
      <c r="AM768" s="27">
        <v>4</v>
      </c>
      <c r="AN768" s="27">
        <v>4</v>
      </c>
      <c r="AO768" s="27">
        <v>5</v>
      </c>
      <c r="AP768" s="27">
        <v>4</v>
      </c>
      <c r="AQ768" s="27">
        <v>5</v>
      </c>
      <c r="AR768" s="27">
        <v>5</v>
      </c>
      <c r="AS768" s="27">
        <v>4</v>
      </c>
      <c r="AT768" s="27">
        <v>5</v>
      </c>
      <c r="AU768" s="27">
        <v>4</v>
      </c>
      <c r="AV768" s="27">
        <v>4</v>
      </c>
      <c r="AW768" s="27">
        <v>4</v>
      </c>
      <c r="AX768" s="27">
        <v>5</v>
      </c>
      <c r="AY768" s="27">
        <v>4</v>
      </c>
      <c r="AZ768" s="27">
        <v>5</v>
      </c>
      <c r="BA768" s="27">
        <v>4</v>
      </c>
      <c r="BB768" s="27">
        <v>4</v>
      </c>
      <c r="BC768" s="27">
        <v>5</v>
      </c>
      <c r="BD768" s="27">
        <v>5</v>
      </c>
      <c r="BE768" s="27">
        <v>4</v>
      </c>
      <c r="BF768" s="27">
        <v>4</v>
      </c>
      <c r="BG768" s="27">
        <v>5</v>
      </c>
      <c r="BH768" s="27">
        <v>5</v>
      </c>
      <c r="BI768" s="27">
        <v>4</v>
      </c>
      <c r="BJ768" s="27">
        <v>5</v>
      </c>
      <c r="BK768" s="27">
        <v>5</v>
      </c>
      <c r="BL768" s="27">
        <v>5</v>
      </c>
      <c r="BM768" s="27">
        <v>4</v>
      </c>
      <c r="BN768" s="27">
        <v>5</v>
      </c>
      <c r="BO768" s="27">
        <v>4</v>
      </c>
      <c r="BP768" s="27">
        <v>5</v>
      </c>
      <c r="BQ768" s="27">
        <v>5</v>
      </c>
      <c r="BR768" s="27">
        <v>4</v>
      </c>
      <c r="BS768" s="27">
        <v>4</v>
      </c>
      <c r="BT768" s="27">
        <v>4</v>
      </c>
      <c r="BU768" s="27">
        <v>3</v>
      </c>
      <c r="BV768" s="27">
        <v>5</v>
      </c>
      <c r="BW768" s="27">
        <v>4</v>
      </c>
      <c r="BX768" s="27"/>
      <c r="BY768" s="27"/>
      <c r="BZ768" s="27"/>
      <c r="CA768" s="27"/>
      <c r="CB768" s="27"/>
      <c r="CC768" s="27"/>
      <c r="CD768" s="27"/>
      <c r="CE768" s="27"/>
      <c r="CF768" s="27"/>
      <c r="CG768" s="27"/>
      <c r="CH768" s="27"/>
      <c r="CI768" s="27"/>
      <c r="CJ768" s="27"/>
      <c r="CK768" s="27"/>
      <c r="CL768" s="27"/>
      <c r="CM768" s="27"/>
      <c r="CN768" s="27"/>
      <c r="CO768" s="27"/>
    </row>
    <row r="769" spans="1:93" ht="30" x14ac:dyDescent="0.25">
      <c r="A769" s="7" t="s">
        <v>6</v>
      </c>
      <c r="B769" s="6" t="str">
        <f>'[1]Методика оценки'!$C$59</f>
        <v>Обеспечение здоровья и предотвращение травматизма детей</v>
      </c>
      <c r="C769" s="14" t="s">
        <v>30</v>
      </c>
      <c r="D769" s="27">
        <v>5</v>
      </c>
      <c r="E769" s="27">
        <v>5</v>
      </c>
      <c r="F769" s="27">
        <v>3</v>
      </c>
      <c r="G769" s="27">
        <v>5</v>
      </c>
      <c r="H769" s="27">
        <v>5</v>
      </c>
      <c r="I769" s="27">
        <v>4</v>
      </c>
      <c r="J769" s="27">
        <v>4</v>
      </c>
      <c r="K769" s="27">
        <v>4</v>
      </c>
      <c r="L769" s="27">
        <v>5</v>
      </c>
      <c r="M769" s="27">
        <v>4</v>
      </c>
      <c r="N769" s="27">
        <v>5</v>
      </c>
      <c r="O769" s="27">
        <v>4</v>
      </c>
      <c r="P769" s="27">
        <v>5</v>
      </c>
      <c r="Q769" s="27">
        <v>5</v>
      </c>
      <c r="R769" s="27">
        <v>5</v>
      </c>
      <c r="S769" s="27">
        <v>5</v>
      </c>
      <c r="T769" s="27">
        <v>5</v>
      </c>
      <c r="U769" s="27">
        <v>5</v>
      </c>
      <c r="V769" s="27">
        <v>4</v>
      </c>
      <c r="W769" s="27">
        <v>5</v>
      </c>
      <c r="X769" s="27">
        <v>5</v>
      </c>
      <c r="Y769" s="27">
        <v>3</v>
      </c>
      <c r="Z769" s="27">
        <v>5</v>
      </c>
      <c r="AA769" s="27">
        <v>4</v>
      </c>
      <c r="AB769" s="27">
        <v>5</v>
      </c>
      <c r="AC769" s="27">
        <v>4</v>
      </c>
      <c r="AD769" s="27">
        <v>4</v>
      </c>
      <c r="AE769" s="27">
        <v>4</v>
      </c>
      <c r="AF769" s="27">
        <v>5</v>
      </c>
      <c r="AG769" s="27">
        <v>5</v>
      </c>
      <c r="AH769" s="27">
        <v>4</v>
      </c>
      <c r="AI769" s="27">
        <v>3</v>
      </c>
      <c r="AJ769" s="27">
        <v>5</v>
      </c>
      <c r="AK769" s="27">
        <v>5</v>
      </c>
      <c r="AL769" s="27">
        <v>5</v>
      </c>
      <c r="AM769" s="27">
        <v>3</v>
      </c>
      <c r="AN769" s="27">
        <v>5</v>
      </c>
      <c r="AO769" s="27">
        <v>5</v>
      </c>
      <c r="AP769" s="27">
        <v>3</v>
      </c>
      <c r="AQ769" s="27">
        <v>5</v>
      </c>
      <c r="AR769" s="27">
        <v>5</v>
      </c>
      <c r="AS769" s="27">
        <v>4</v>
      </c>
      <c r="AT769" s="27">
        <v>5</v>
      </c>
      <c r="AU769" s="27">
        <v>5</v>
      </c>
      <c r="AV769" s="27">
        <v>4</v>
      </c>
      <c r="AW769" s="27">
        <v>5</v>
      </c>
      <c r="AX769" s="27">
        <v>5</v>
      </c>
      <c r="AY769" s="27">
        <v>4</v>
      </c>
      <c r="AZ769" s="27">
        <v>5</v>
      </c>
      <c r="BA769" s="27">
        <v>4</v>
      </c>
      <c r="BB769" s="27">
        <v>5</v>
      </c>
      <c r="BC769" s="27">
        <v>5</v>
      </c>
      <c r="BD769" s="27">
        <v>5</v>
      </c>
      <c r="BE769" s="27">
        <v>4</v>
      </c>
      <c r="BF769" s="27">
        <v>4</v>
      </c>
      <c r="BG769" s="27">
        <v>5</v>
      </c>
      <c r="BH769" s="27">
        <v>5</v>
      </c>
      <c r="BI769" s="27">
        <v>5</v>
      </c>
      <c r="BJ769" s="27">
        <v>5</v>
      </c>
      <c r="BK769" s="27">
        <v>5</v>
      </c>
      <c r="BL769" s="27">
        <v>5</v>
      </c>
      <c r="BM769" s="27">
        <v>5</v>
      </c>
      <c r="BN769" s="27">
        <v>5</v>
      </c>
      <c r="BO769" s="27">
        <v>3</v>
      </c>
      <c r="BP769" s="27">
        <v>5</v>
      </c>
      <c r="BQ769" s="27">
        <v>5</v>
      </c>
      <c r="BR769" s="27">
        <v>5</v>
      </c>
      <c r="BS769" s="27">
        <v>4</v>
      </c>
      <c r="BT769" s="27">
        <v>4</v>
      </c>
      <c r="BU769" s="27">
        <v>4</v>
      </c>
      <c r="BV769" s="27">
        <v>5</v>
      </c>
      <c r="BW769" s="27">
        <v>4</v>
      </c>
      <c r="BX769" s="27"/>
      <c r="BY769" s="27"/>
      <c r="BZ769" s="27"/>
      <c r="CA769" s="27"/>
      <c r="CB769" s="27"/>
      <c r="CC769" s="27"/>
      <c r="CD769" s="27"/>
      <c r="CE769" s="27"/>
      <c r="CF769" s="27"/>
      <c r="CG769" s="27"/>
      <c r="CH769" s="27"/>
      <c r="CI769" s="27"/>
      <c r="CJ769" s="27"/>
      <c r="CK769" s="27"/>
      <c r="CL769" s="27"/>
      <c r="CM769" s="27"/>
      <c r="CN769" s="27"/>
      <c r="CO769" s="27"/>
    </row>
    <row r="770" spans="1:93" ht="30" x14ac:dyDescent="0.25">
      <c r="A770" s="7" t="s">
        <v>17</v>
      </c>
      <c r="B770" s="6" t="str">
        <f>'[1]Методика оценки'!$C$65</f>
        <v>Организация охраны здания детского сада и прилегающей территории</v>
      </c>
      <c r="C770" s="14" t="s">
        <v>31</v>
      </c>
      <c r="D770" s="27">
        <v>5</v>
      </c>
      <c r="E770" s="27">
        <v>5</v>
      </c>
      <c r="F770" s="27">
        <v>4</v>
      </c>
      <c r="G770" s="27">
        <v>0</v>
      </c>
      <c r="H770" s="27">
        <v>5</v>
      </c>
      <c r="I770" s="27">
        <v>5</v>
      </c>
      <c r="J770" s="27">
        <v>5</v>
      </c>
      <c r="K770" s="27">
        <v>5</v>
      </c>
      <c r="L770" s="27">
        <v>4</v>
      </c>
      <c r="M770" s="27">
        <v>4</v>
      </c>
      <c r="N770" s="27">
        <v>4</v>
      </c>
      <c r="O770" s="27">
        <v>3</v>
      </c>
      <c r="P770" s="27">
        <v>5</v>
      </c>
      <c r="Q770" s="27">
        <v>4</v>
      </c>
      <c r="R770" s="27">
        <v>4</v>
      </c>
      <c r="S770" s="27">
        <v>5</v>
      </c>
      <c r="T770" s="27">
        <v>4</v>
      </c>
      <c r="U770" s="27">
        <v>4</v>
      </c>
      <c r="V770" s="27">
        <v>3</v>
      </c>
      <c r="W770" s="27">
        <v>5</v>
      </c>
      <c r="X770" s="27">
        <v>4</v>
      </c>
      <c r="Y770" s="27">
        <v>3</v>
      </c>
      <c r="Z770" s="27">
        <v>0</v>
      </c>
      <c r="AA770" s="27">
        <v>4</v>
      </c>
      <c r="AB770" s="27">
        <v>5</v>
      </c>
      <c r="AC770" s="27">
        <v>5</v>
      </c>
      <c r="AD770" s="27">
        <v>5</v>
      </c>
      <c r="AE770" s="27">
        <v>5</v>
      </c>
      <c r="AF770" s="27">
        <v>5</v>
      </c>
      <c r="AG770" s="27">
        <v>4</v>
      </c>
      <c r="AH770" s="27">
        <v>3</v>
      </c>
      <c r="AI770" s="27">
        <v>5</v>
      </c>
      <c r="AJ770" s="27">
        <v>5</v>
      </c>
      <c r="AK770" s="27">
        <v>5</v>
      </c>
      <c r="AL770" s="27">
        <v>4</v>
      </c>
      <c r="AM770" s="27">
        <v>4</v>
      </c>
      <c r="AN770" s="27">
        <v>5</v>
      </c>
      <c r="AO770" s="27">
        <v>5</v>
      </c>
      <c r="AP770" s="27">
        <v>4</v>
      </c>
      <c r="AQ770" s="27">
        <v>4</v>
      </c>
      <c r="AR770" s="27">
        <v>5</v>
      </c>
      <c r="AS770" s="27">
        <v>4</v>
      </c>
      <c r="AT770" s="27">
        <v>2</v>
      </c>
      <c r="AU770" s="27">
        <v>5</v>
      </c>
      <c r="AV770" s="27">
        <v>4</v>
      </c>
      <c r="AW770" s="27">
        <v>5</v>
      </c>
      <c r="AX770" s="27">
        <v>5</v>
      </c>
      <c r="AY770" s="27">
        <v>4</v>
      </c>
      <c r="AZ770" s="27">
        <v>5</v>
      </c>
      <c r="BA770" s="27">
        <v>3</v>
      </c>
      <c r="BB770" s="27">
        <v>5</v>
      </c>
      <c r="BC770" s="27">
        <v>4</v>
      </c>
      <c r="BD770" s="27">
        <v>4</v>
      </c>
      <c r="BE770" s="27">
        <v>4</v>
      </c>
      <c r="BF770" s="27">
        <v>4</v>
      </c>
      <c r="BG770" s="27">
        <v>5</v>
      </c>
      <c r="BH770" s="27">
        <v>4</v>
      </c>
      <c r="BI770" s="27">
        <v>5</v>
      </c>
      <c r="BJ770" s="27">
        <v>5</v>
      </c>
      <c r="BK770" s="27">
        <v>5</v>
      </c>
      <c r="BL770" s="27">
        <v>4</v>
      </c>
      <c r="BM770" s="27">
        <v>5</v>
      </c>
      <c r="BN770" s="27">
        <v>4</v>
      </c>
      <c r="BO770" s="27">
        <v>4</v>
      </c>
      <c r="BP770" s="27">
        <v>0</v>
      </c>
      <c r="BQ770" s="27">
        <v>5</v>
      </c>
      <c r="BR770" s="27">
        <v>5</v>
      </c>
      <c r="BS770" s="27">
        <v>3</v>
      </c>
      <c r="BT770" s="27">
        <v>3</v>
      </c>
      <c r="BU770" s="27">
        <v>3</v>
      </c>
      <c r="BV770" s="27">
        <v>5</v>
      </c>
      <c r="BW770" s="27">
        <v>4</v>
      </c>
      <c r="BX770" s="27"/>
      <c r="BY770" s="27"/>
      <c r="BZ770" s="27"/>
      <c r="CA770" s="27"/>
      <c r="CB770" s="27"/>
      <c r="CC770" s="27"/>
      <c r="CD770" s="27"/>
      <c r="CE770" s="27"/>
      <c r="CF770" s="27"/>
      <c r="CG770" s="27"/>
      <c r="CH770" s="27"/>
      <c r="CI770" s="27"/>
      <c r="CJ770" s="27"/>
      <c r="CK770" s="27"/>
      <c r="CL770" s="27"/>
      <c r="CM770" s="27"/>
      <c r="CN770" s="27"/>
      <c r="CO770" s="27"/>
    </row>
    <row r="771" spans="1:93" x14ac:dyDescent="0.25">
      <c r="A771" s="7" t="s">
        <v>18</v>
      </c>
      <c r="B771" s="6" t="str">
        <f>'[1]Методика оценки'!$C$71</f>
        <v>Соотношение времени занятий и отдыха</v>
      </c>
      <c r="C771" s="14" t="s">
        <v>32</v>
      </c>
      <c r="D771" s="27">
        <v>5</v>
      </c>
      <c r="E771" s="27">
        <v>5</v>
      </c>
      <c r="F771" s="27">
        <v>4</v>
      </c>
      <c r="G771" s="27">
        <v>5</v>
      </c>
      <c r="H771" s="27">
        <v>4</v>
      </c>
      <c r="I771" s="27">
        <v>3</v>
      </c>
      <c r="J771" s="27">
        <v>4</v>
      </c>
      <c r="K771" s="27">
        <v>5</v>
      </c>
      <c r="L771" s="27">
        <v>5</v>
      </c>
      <c r="M771" s="27">
        <v>4</v>
      </c>
      <c r="N771" s="27">
        <v>4</v>
      </c>
      <c r="O771" s="27">
        <v>5</v>
      </c>
      <c r="P771" s="27">
        <v>5</v>
      </c>
      <c r="Q771" s="27">
        <v>4</v>
      </c>
      <c r="R771" s="27">
        <v>4</v>
      </c>
      <c r="S771" s="27">
        <v>5</v>
      </c>
      <c r="T771" s="27">
        <v>5</v>
      </c>
      <c r="U771" s="27">
        <v>4</v>
      </c>
      <c r="V771" s="27">
        <v>5</v>
      </c>
      <c r="W771" s="27">
        <v>5</v>
      </c>
      <c r="X771" s="27">
        <v>4</v>
      </c>
      <c r="Y771" s="27">
        <v>3</v>
      </c>
      <c r="Z771" s="27">
        <v>5</v>
      </c>
      <c r="AA771" s="27">
        <v>4</v>
      </c>
      <c r="AB771" s="27">
        <v>5</v>
      </c>
      <c r="AC771" s="27">
        <v>3</v>
      </c>
      <c r="AD771" s="27">
        <v>4</v>
      </c>
      <c r="AE771" s="27">
        <v>5</v>
      </c>
      <c r="AF771" s="27">
        <v>4</v>
      </c>
      <c r="AG771" s="27">
        <v>4</v>
      </c>
      <c r="AH771" s="27">
        <v>3</v>
      </c>
      <c r="AI771" s="27">
        <v>5</v>
      </c>
      <c r="AJ771" s="27">
        <v>5</v>
      </c>
      <c r="AK771" s="27">
        <v>4</v>
      </c>
      <c r="AL771" s="27">
        <v>5</v>
      </c>
      <c r="AM771" s="27">
        <v>5</v>
      </c>
      <c r="AN771" s="27">
        <v>5</v>
      </c>
      <c r="AO771" s="27">
        <v>5</v>
      </c>
      <c r="AP771" s="27">
        <v>5</v>
      </c>
      <c r="AQ771" s="27">
        <v>5</v>
      </c>
      <c r="AR771" s="27">
        <v>4</v>
      </c>
      <c r="AS771" s="27">
        <v>4</v>
      </c>
      <c r="AT771" s="27">
        <v>5</v>
      </c>
      <c r="AU771" s="27">
        <v>4</v>
      </c>
      <c r="AV771" s="27">
        <v>4</v>
      </c>
      <c r="AW771" s="27">
        <v>5</v>
      </c>
      <c r="AX771" s="27">
        <v>4</v>
      </c>
      <c r="AY771" s="27">
        <v>4</v>
      </c>
      <c r="AZ771" s="27">
        <v>5</v>
      </c>
      <c r="BA771" s="27">
        <v>3</v>
      </c>
      <c r="BB771" s="27">
        <v>5</v>
      </c>
      <c r="BC771" s="27">
        <v>5</v>
      </c>
      <c r="BD771" s="27">
        <v>5</v>
      </c>
      <c r="BE771" s="27">
        <v>5</v>
      </c>
      <c r="BF771" s="27">
        <v>4</v>
      </c>
      <c r="BG771" s="27">
        <v>4</v>
      </c>
      <c r="BH771" s="27">
        <v>4</v>
      </c>
      <c r="BI771" s="27">
        <v>5</v>
      </c>
      <c r="BJ771" s="27">
        <v>5</v>
      </c>
      <c r="BK771" s="27">
        <v>5</v>
      </c>
      <c r="BL771" s="27">
        <v>4</v>
      </c>
      <c r="BM771" s="27">
        <v>5</v>
      </c>
      <c r="BN771" s="27">
        <v>4</v>
      </c>
      <c r="BO771" s="27">
        <v>5</v>
      </c>
      <c r="BP771" s="27">
        <v>5</v>
      </c>
      <c r="BQ771" s="27">
        <v>4</v>
      </c>
      <c r="BR771" s="27">
        <v>4</v>
      </c>
      <c r="BS771" s="27">
        <v>3</v>
      </c>
      <c r="BT771" s="27">
        <v>3</v>
      </c>
      <c r="BU771" s="27">
        <v>3</v>
      </c>
      <c r="BV771" s="27">
        <v>5</v>
      </c>
      <c r="BW771" s="27">
        <v>5</v>
      </c>
      <c r="BX771" s="27"/>
      <c r="BY771" s="27"/>
      <c r="BZ771" s="27"/>
      <c r="CA771" s="27"/>
      <c r="CB771" s="27"/>
      <c r="CC771" s="27"/>
      <c r="CD771" s="27"/>
      <c r="CE771" s="27"/>
      <c r="CF771" s="27"/>
      <c r="CG771" s="27"/>
      <c r="CH771" s="27"/>
      <c r="CI771" s="27"/>
      <c r="CJ771" s="27"/>
      <c r="CK771" s="27"/>
      <c r="CL771" s="27"/>
      <c r="CM771" s="27"/>
      <c r="CN771" s="27"/>
      <c r="CO771" s="27"/>
    </row>
    <row r="772" spans="1:93" x14ac:dyDescent="0.25">
      <c r="A772" s="7" t="s">
        <v>19</v>
      </c>
      <c r="B772" s="6" t="str">
        <f>'[1]Методика оценки'!$C$77</f>
        <v>Переполненность группы</v>
      </c>
      <c r="C772" s="14" t="s">
        <v>33</v>
      </c>
      <c r="D772" s="27">
        <v>2</v>
      </c>
      <c r="E772" s="27">
        <v>2</v>
      </c>
      <c r="F772" s="27">
        <v>2</v>
      </c>
      <c r="G772" s="27">
        <v>0</v>
      </c>
      <c r="H772" s="27">
        <v>2</v>
      </c>
      <c r="I772" s="27">
        <v>2</v>
      </c>
      <c r="J772" s="27">
        <v>2</v>
      </c>
      <c r="K772" s="27">
        <v>2</v>
      </c>
      <c r="L772" s="27">
        <v>5</v>
      </c>
      <c r="M772" s="27">
        <v>5</v>
      </c>
      <c r="N772" s="27">
        <v>5</v>
      </c>
      <c r="O772" s="27">
        <v>5</v>
      </c>
      <c r="P772" s="27">
        <v>5</v>
      </c>
      <c r="Q772" s="27">
        <v>2</v>
      </c>
      <c r="R772" s="27">
        <v>2</v>
      </c>
      <c r="S772" s="27">
        <v>2</v>
      </c>
      <c r="T772" s="27">
        <v>2</v>
      </c>
      <c r="U772" s="27">
        <v>2</v>
      </c>
      <c r="V772" s="27">
        <v>5</v>
      </c>
      <c r="W772" s="27">
        <v>2</v>
      </c>
      <c r="X772" s="27">
        <v>2</v>
      </c>
      <c r="Y772" s="27">
        <v>2</v>
      </c>
      <c r="Z772" s="27">
        <v>0</v>
      </c>
      <c r="AA772" s="27">
        <v>5</v>
      </c>
      <c r="AB772" s="27">
        <v>2</v>
      </c>
      <c r="AC772" s="27">
        <v>2</v>
      </c>
      <c r="AD772" s="27">
        <v>2</v>
      </c>
      <c r="AE772" s="27">
        <v>2</v>
      </c>
      <c r="AF772" s="27">
        <v>2</v>
      </c>
      <c r="AG772" s="27">
        <v>5</v>
      </c>
      <c r="AH772" s="27">
        <v>2</v>
      </c>
      <c r="AI772" s="27">
        <v>2</v>
      </c>
      <c r="AJ772" s="27">
        <v>2</v>
      </c>
      <c r="AK772" s="27">
        <v>2</v>
      </c>
      <c r="AL772" s="27">
        <v>2</v>
      </c>
      <c r="AM772" s="27">
        <v>2</v>
      </c>
      <c r="AN772" s="27">
        <v>2</v>
      </c>
      <c r="AO772" s="27">
        <v>5</v>
      </c>
      <c r="AP772" s="27">
        <v>2</v>
      </c>
      <c r="AQ772" s="27">
        <v>0</v>
      </c>
      <c r="AR772" s="27">
        <v>5</v>
      </c>
      <c r="AS772" s="27">
        <v>2</v>
      </c>
      <c r="AT772" s="27">
        <v>2</v>
      </c>
      <c r="AU772" s="27">
        <v>2</v>
      </c>
      <c r="AV772" s="27">
        <v>2</v>
      </c>
      <c r="AW772" s="27">
        <v>2</v>
      </c>
      <c r="AX772" s="27">
        <v>2</v>
      </c>
      <c r="AY772" s="27">
        <v>2</v>
      </c>
      <c r="AZ772" s="27">
        <v>5</v>
      </c>
      <c r="BA772" s="27">
        <v>2</v>
      </c>
      <c r="BB772" s="27">
        <v>2</v>
      </c>
      <c r="BC772" s="27">
        <v>5</v>
      </c>
      <c r="BD772" s="27">
        <v>0</v>
      </c>
      <c r="BE772" s="27">
        <v>5</v>
      </c>
      <c r="BF772" s="27">
        <v>5</v>
      </c>
      <c r="BG772" s="27">
        <v>5</v>
      </c>
      <c r="BH772" s="27">
        <v>5</v>
      </c>
      <c r="BI772" s="27">
        <v>2</v>
      </c>
      <c r="BJ772" s="27">
        <v>5</v>
      </c>
      <c r="BK772" s="27">
        <v>5</v>
      </c>
      <c r="BL772" s="27">
        <v>2</v>
      </c>
      <c r="BM772" s="27">
        <v>2</v>
      </c>
      <c r="BN772" s="27">
        <v>2</v>
      </c>
      <c r="BO772" s="27">
        <v>2</v>
      </c>
      <c r="BP772" s="27">
        <v>2</v>
      </c>
      <c r="BQ772" s="27">
        <v>5</v>
      </c>
      <c r="BR772" s="27">
        <v>2</v>
      </c>
      <c r="BS772" s="27">
        <v>2</v>
      </c>
      <c r="BT772" s="27">
        <v>2</v>
      </c>
      <c r="BU772" s="27">
        <v>2</v>
      </c>
      <c r="BV772" s="27">
        <v>2</v>
      </c>
      <c r="BW772" s="27">
        <v>5</v>
      </c>
      <c r="BX772" s="27"/>
      <c r="BY772" s="27"/>
      <c r="BZ772" s="27"/>
      <c r="CA772" s="27"/>
      <c r="CB772" s="27"/>
      <c r="CC772" s="27"/>
      <c r="CD772" s="27"/>
      <c r="CE772" s="27"/>
      <c r="CF772" s="27"/>
      <c r="CG772" s="27"/>
      <c r="CH772" s="27"/>
      <c r="CI772" s="27"/>
      <c r="CJ772" s="27"/>
      <c r="CK772" s="27"/>
      <c r="CL772" s="27"/>
      <c r="CM772" s="27"/>
      <c r="CN772" s="27"/>
      <c r="CO772" s="27"/>
    </row>
    <row r="773" spans="1:93" x14ac:dyDescent="0.25">
      <c r="A773" s="7" t="s">
        <v>20</v>
      </c>
      <c r="B773" s="6" t="str">
        <f>'[1]Методика оценки'!$C$85</f>
        <v>Качество работы воспитателей</v>
      </c>
      <c r="C773" s="14" t="s">
        <v>34</v>
      </c>
      <c r="D773" s="27">
        <v>4</v>
      </c>
      <c r="E773" s="27">
        <v>4</v>
      </c>
      <c r="F773" s="27">
        <v>5</v>
      </c>
      <c r="G773" s="27">
        <v>5</v>
      </c>
      <c r="H773" s="27">
        <v>5</v>
      </c>
      <c r="I773" s="27">
        <v>5</v>
      </c>
      <c r="J773" s="27">
        <v>5</v>
      </c>
      <c r="K773" s="27">
        <v>5</v>
      </c>
      <c r="L773" s="27">
        <v>4</v>
      </c>
      <c r="M773" s="27">
        <v>5</v>
      </c>
      <c r="N773" s="27">
        <v>5</v>
      </c>
      <c r="O773" s="27">
        <v>4</v>
      </c>
      <c r="P773" s="27">
        <v>5</v>
      </c>
      <c r="Q773" s="27">
        <v>5</v>
      </c>
      <c r="R773" s="27">
        <v>5</v>
      </c>
      <c r="S773" s="27">
        <v>5</v>
      </c>
      <c r="T773" s="27">
        <v>5</v>
      </c>
      <c r="U773" s="27">
        <v>4</v>
      </c>
      <c r="V773" s="27">
        <v>4</v>
      </c>
      <c r="W773" s="27">
        <v>4</v>
      </c>
      <c r="X773" s="27">
        <v>5</v>
      </c>
      <c r="Y773" s="27">
        <v>3</v>
      </c>
      <c r="Z773" s="27">
        <v>5</v>
      </c>
      <c r="AA773" s="27">
        <v>5</v>
      </c>
      <c r="AB773" s="27">
        <v>4</v>
      </c>
      <c r="AC773" s="27">
        <v>5</v>
      </c>
      <c r="AD773" s="27">
        <v>5</v>
      </c>
      <c r="AE773" s="27">
        <v>5</v>
      </c>
      <c r="AF773" s="27">
        <v>5</v>
      </c>
      <c r="AG773" s="27">
        <v>5</v>
      </c>
      <c r="AH773" s="27">
        <v>4</v>
      </c>
      <c r="AI773" s="27">
        <v>5</v>
      </c>
      <c r="AJ773" s="27">
        <v>5</v>
      </c>
      <c r="AK773" s="27">
        <v>5</v>
      </c>
      <c r="AL773" s="27">
        <v>5</v>
      </c>
      <c r="AM773" s="27">
        <v>4</v>
      </c>
      <c r="AN773" s="27">
        <v>5</v>
      </c>
      <c r="AO773" s="27">
        <v>5</v>
      </c>
      <c r="AP773" s="27">
        <v>5</v>
      </c>
      <c r="AQ773" s="27">
        <v>4</v>
      </c>
      <c r="AR773" s="27">
        <v>5</v>
      </c>
      <c r="AS773" s="27">
        <v>5</v>
      </c>
      <c r="AT773" s="27">
        <v>5</v>
      </c>
      <c r="AU773" s="27">
        <v>4</v>
      </c>
      <c r="AV773" s="27">
        <v>5</v>
      </c>
      <c r="AW773" s="27">
        <v>5</v>
      </c>
      <c r="AX773" s="27">
        <v>5</v>
      </c>
      <c r="AY773" s="27">
        <v>4</v>
      </c>
      <c r="AZ773" s="27">
        <v>5</v>
      </c>
      <c r="BA773" s="27">
        <v>4</v>
      </c>
      <c r="BB773" s="27">
        <v>5</v>
      </c>
      <c r="BC773" s="27">
        <v>4</v>
      </c>
      <c r="BD773" s="27">
        <v>4</v>
      </c>
      <c r="BE773" s="27">
        <v>5</v>
      </c>
      <c r="BF773" s="27">
        <v>5</v>
      </c>
      <c r="BG773" s="27">
        <v>5</v>
      </c>
      <c r="BH773" s="27">
        <v>4</v>
      </c>
      <c r="BI773" s="27">
        <v>5</v>
      </c>
      <c r="BJ773" s="27">
        <v>5</v>
      </c>
      <c r="BK773" s="27">
        <v>5</v>
      </c>
      <c r="BL773" s="27">
        <v>5</v>
      </c>
      <c r="BM773" s="27">
        <v>5</v>
      </c>
      <c r="BN773" s="27">
        <v>5</v>
      </c>
      <c r="BO773" s="27">
        <v>5</v>
      </c>
      <c r="BP773" s="27">
        <v>5</v>
      </c>
      <c r="BQ773" s="27">
        <v>5</v>
      </c>
      <c r="BR773" s="27">
        <v>4</v>
      </c>
      <c r="BS773" s="27">
        <v>4</v>
      </c>
      <c r="BT773" s="27">
        <v>4</v>
      </c>
      <c r="BU773" s="27">
        <v>4</v>
      </c>
      <c r="BV773" s="27">
        <v>5</v>
      </c>
      <c r="BW773" s="27">
        <v>5</v>
      </c>
      <c r="BX773" s="27"/>
      <c r="BY773" s="27"/>
      <c r="BZ773" s="27"/>
      <c r="CA773" s="27"/>
      <c r="CB773" s="27"/>
      <c r="CC773" s="27"/>
      <c r="CD773" s="27"/>
      <c r="CE773" s="27"/>
      <c r="CF773" s="27"/>
      <c r="CG773" s="27"/>
      <c r="CH773" s="27"/>
      <c r="CI773" s="27"/>
      <c r="CJ773" s="27"/>
      <c r="CK773" s="27"/>
      <c r="CL773" s="27"/>
      <c r="CM773" s="27"/>
      <c r="CN773" s="27"/>
      <c r="CO773" s="27"/>
    </row>
    <row r="774" spans="1:93" x14ac:dyDescent="0.25">
      <c r="A774" s="7" t="s">
        <v>21</v>
      </c>
      <c r="B774" s="6" t="str">
        <f>'[1]Методика оценки'!$C$91</f>
        <v>Качество работы помощников воспитателей</v>
      </c>
      <c r="C774" s="14" t="s">
        <v>35</v>
      </c>
      <c r="D774" s="27">
        <v>4</v>
      </c>
      <c r="E774" s="27">
        <v>4</v>
      </c>
      <c r="F774" s="27">
        <v>5</v>
      </c>
      <c r="G774" s="27">
        <v>5</v>
      </c>
      <c r="H774" s="27">
        <v>5</v>
      </c>
      <c r="I774" s="27">
        <v>5</v>
      </c>
      <c r="J774" s="27">
        <v>4</v>
      </c>
      <c r="K774" s="27">
        <v>5</v>
      </c>
      <c r="L774" s="27">
        <v>4</v>
      </c>
      <c r="M774" s="27">
        <v>5</v>
      </c>
      <c r="N774" s="27">
        <v>5</v>
      </c>
      <c r="O774" s="27">
        <v>4</v>
      </c>
      <c r="P774" s="27">
        <v>5</v>
      </c>
      <c r="Q774" s="27">
        <v>5</v>
      </c>
      <c r="R774" s="27">
        <v>5</v>
      </c>
      <c r="S774" s="27">
        <v>5</v>
      </c>
      <c r="T774" s="27">
        <v>5</v>
      </c>
      <c r="U774" s="27">
        <v>4</v>
      </c>
      <c r="V774" s="27">
        <v>4</v>
      </c>
      <c r="W774" s="27">
        <v>4</v>
      </c>
      <c r="X774" s="27">
        <v>5</v>
      </c>
      <c r="Y774" s="27">
        <v>0</v>
      </c>
      <c r="Z774" s="27">
        <v>5</v>
      </c>
      <c r="AA774" s="27">
        <v>4</v>
      </c>
      <c r="AB774" s="27">
        <v>5</v>
      </c>
      <c r="AC774" s="27">
        <v>5</v>
      </c>
      <c r="AD774" s="27">
        <v>4</v>
      </c>
      <c r="AE774" s="27">
        <v>5</v>
      </c>
      <c r="AF774" s="27">
        <v>4</v>
      </c>
      <c r="AG774" s="27">
        <v>5</v>
      </c>
      <c r="AH774" s="27">
        <v>4</v>
      </c>
      <c r="AI774" s="27">
        <v>5</v>
      </c>
      <c r="AJ774" s="27">
        <v>5</v>
      </c>
      <c r="AK774" s="27">
        <v>5</v>
      </c>
      <c r="AL774" s="27">
        <v>5</v>
      </c>
      <c r="AM774" s="27">
        <v>4</v>
      </c>
      <c r="AN774" s="27">
        <v>5</v>
      </c>
      <c r="AO774" s="27">
        <v>5</v>
      </c>
      <c r="AP774" s="27">
        <v>0</v>
      </c>
      <c r="AQ774" s="27">
        <v>5</v>
      </c>
      <c r="AR774" s="27">
        <v>4</v>
      </c>
      <c r="AS774" s="27">
        <v>5</v>
      </c>
      <c r="AT774" s="27">
        <v>4</v>
      </c>
      <c r="AU774" s="27">
        <v>4</v>
      </c>
      <c r="AV774" s="27">
        <v>5</v>
      </c>
      <c r="AW774" s="27">
        <v>5</v>
      </c>
      <c r="AX774" s="27">
        <v>5</v>
      </c>
      <c r="AY774" s="27">
        <v>4</v>
      </c>
      <c r="AZ774" s="27">
        <v>5</v>
      </c>
      <c r="BA774" s="27">
        <v>4</v>
      </c>
      <c r="BB774" s="27">
        <v>5</v>
      </c>
      <c r="BC774" s="27">
        <v>4</v>
      </c>
      <c r="BD774" s="27">
        <v>5</v>
      </c>
      <c r="BE774" s="27">
        <v>5</v>
      </c>
      <c r="BF774" s="27">
        <v>5</v>
      </c>
      <c r="BG774" s="27">
        <v>4</v>
      </c>
      <c r="BH774" s="27">
        <v>4</v>
      </c>
      <c r="BI774" s="27">
        <v>5</v>
      </c>
      <c r="BJ774" s="27">
        <v>5</v>
      </c>
      <c r="BK774" s="27">
        <v>5</v>
      </c>
      <c r="BL774" s="27">
        <v>5</v>
      </c>
      <c r="BM774" s="27">
        <v>5</v>
      </c>
      <c r="BN774" s="27">
        <v>5</v>
      </c>
      <c r="BO774" s="27">
        <v>0</v>
      </c>
      <c r="BP774" s="27">
        <v>5</v>
      </c>
      <c r="BQ774" s="27">
        <v>5</v>
      </c>
      <c r="BR774" s="27">
        <v>4</v>
      </c>
      <c r="BS774" s="27">
        <v>4</v>
      </c>
      <c r="BT774" s="27">
        <v>4</v>
      </c>
      <c r="BU774" s="27">
        <v>4</v>
      </c>
      <c r="BV774" s="27">
        <v>5</v>
      </c>
      <c r="BW774" s="27">
        <v>5</v>
      </c>
      <c r="BX774" s="27"/>
      <c r="BY774" s="27"/>
      <c r="BZ774" s="27"/>
      <c r="CA774" s="27"/>
      <c r="CB774" s="27"/>
      <c r="CC774" s="27"/>
      <c r="CD774" s="27"/>
      <c r="CE774" s="27"/>
      <c r="CF774" s="27"/>
      <c r="CG774" s="27"/>
      <c r="CH774" s="27"/>
      <c r="CI774" s="27"/>
      <c r="CJ774" s="27"/>
      <c r="CK774" s="27"/>
      <c r="CL774" s="27"/>
      <c r="CM774" s="27"/>
      <c r="CN774" s="27"/>
      <c r="CO774" s="27"/>
    </row>
    <row r="775" spans="1:93" x14ac:dyDescent="0.25">
      <c r="A775" s="7" t="s">
        <v>22</v>
      </c>
      <c r="B775" s="6" t="str">
        <f>'[1]Методика оценки'!$C$98</f>
        <v>Качество работы музыкальных руководителей</v>
      </c>
      <c r="C775" s="14" t="s">
        <v>36</v>
      </c>
      <c r="D775" s="27">
        <v>0</v>
      </c>
      <c r="E775" s="27">
        <v>0</v>
      </c>
      <c r="F775" s="27">
        <v>4</v>
      </c>
      <c r="G775" s="27">
        <v>5</v>
      </c>
      <c r="H775" s="27">
        <v>0</v>
      </c>
      <c r="I775" s="27">
        <v>0</v>
      </c>
      <c r="J775" s="27">
        <v>0</v>
      </c>
      <c r="K775" s="27">
        <v>4</v>
      </c>
      <c r="L775" s="27">
        <v>4</v>
      </c>
      <c r="M775" s="27">
        <v>5</v>
      </c>
      <c r="N775" s="27">
        <v>4</v>
      </c>
      <c r="O775" s="27">
        <v>4</v>
      </c>
      <c r="P775" s="27">
        <v>4</v>
      </c>
      <c r="Q775" s="27">
        <v>4</v>
      </c>
      <c r="R775" s="27">
        <v>4</v>
      </c>
      <c r="S775" s="27">
        <v>0</v>
      </c>
      <c r="T775" s="27">
        <v>5</v>
      </c>
      <c r="U775" s="27">
        <v>0</v>
      </c>
      <c r="V775" s="27">
        <v>4</v>
      </c>
      <c r="W775" s="27">
        <v>0</v>
      </c>
      <c r="X775" s="27">
        <v>5</v>
      </c>
      <c r="Y775" s="27">
        <v>0</v>
      </c>
      <c r="Z775" s="27">
        <v>5</v>
      </c>
      <c r="AA775" s="27">
        <v>4</v>
      </c>
      <c r="AB775" s="27">
        <v>5</v>
      </c>
      <c r="AC775" s="27">
        <v>0</v>
      </c>
      <c r="AD775" s="27">
        <v>0</v>
      </c>
      <c r="AE775" s="27">
        <v>4</v>
      </c>
      <c r="AF775" s="27">
        <v>4</v>
      </c>
      <c r="AG775" s="27">
        <v>4</v>
      </c>
      <c r="AH775" s="27">
        <v>0</v>
      </c>
      <c r="AI775" s="27">
        <v>0</v>
      </c>
      <c r="AJ775" s="27">
        <v>0</v>
      </c>
      <c r="AK775" s="27">
        <v>5</v>
      </c>
      <c r="AL775" s="27">
        <v>5</v>
      </c>
      <c r="AM775" s="27">
        <v>0</v>
      </c>
      <c r="AN775" s="27">
        <v>4</v>
      </c>
      <c r="AO775" s="27">
        <v>5</v>
      </c>
      <c r="AP775" s="27">
        <v>5</v>
      </c>
      <c r="AQ775" s="27">
        <v>4</v>
      </c>
      <c r="AR775" s="27">
        <v>4</v>
      </c>
      <c r="AS775" s="27">
        <v>5</v>
      </c>
      <c r="AT775" s="27">
        <v>5</v>
      </c>
      <c r="AU775" s="27">
        <v>4</v>
      </c>
      <c r="AV775" s="27">
        <v>5</v>
      </c>
      <c r="AW775" s="27">
        <v>4</v>
      </c>
      <c r="AX775" s="27">
        <v>0</v>
      </c>
      <c r="AY775" s="27">
        <v>0</v>
      </c>
      <c r="AZ775" s="27">
        <v>5</v>
      </c>
      <c r="BA775" s="27">
        <v>0</v>
      </c>
      <c r="BB775" s="27">
        <v>5</v>
      </c>
      <c r="BC775" s="27">
        <v>4</v>
      </c>
      <c r="BD775" s="27">
        <v>4</v>
      </c>
      <c r="BE775" s="27">
        <v>5</v>
      </c>
      <c r="BF775" s="27">
        <v>5</v>
      </c>
      <c r="BG775" s="27">
        <v>4</v>
      </c>
      <c r="BH775" s="27">
        <v>4</v>
      </c>
      <c r="BI775" s="27">
        <v>4</v>
      </c>
      <c r="BJ775" s="27">
        <v>4</v>
      </c>
      <c r="BK775" s="27">
        <v>4</v>
      </c>
      <c r="BL775" s="27">
        <v>5</v>
      </c>
      <c r="BM775" s="27">
        <v>4</v>
      </c>
      <c r="BN775" s="27">
        <v>4</v>
      </c>
      <c r="BO775" s="27">
        <v>5</v>
      </c>
      <c r="BP775" s="27">
        <v>4</v>
      </c>
      <c r="BQ775" s="27">
        <v>5</v>
      </c>
      <c r="BR775" s="27">
        <v>4</v>
      </c>
      <c r="BS775" s="27">
        <v>0</v>
      </c>
      <c r="BT775" s="27">
        <v>0</v>
      </c>
      <c r="BU775" s="27">
        <v>0</v>
      </c>
      <c r="BV775" s="27">
        <v>0</v>
      </c>
      <c r="BW775" s="27">
        <v>5</v>
      </c>
      <c r="BX775" s="27"/>
      <c r="BY775" s="27"/>
      <c r="BZ775" s="27"/>
      <c r="CA775" s="27"/>
      <c r="CB775" s="27"/>
      <c r="CC775" s="27"/>
      <c r="CD775" s="27"/>
      <c r="CE775" s="27"/>
      <c r="CF775" s="27"/>
      <c r="CG775" s="27"/>
      <c r="CH775" s="27"/>
      <c r="CI775" s="27"/>
      <c r="CJ775" s="27"/>
      <c r="CK775" s="27"/>
      <c r="CL775" s="27"/>
      <c r="CM775" s="27"/>
      <c r="CN775" s="27"/>
      <c r="CO775" s="27"/>
    </row>
    <row r="776" spans="1:93" x14ac:dyDescent="0.25">
      <c r="A776" s="6">
        <v>16</v>
      </c>
      <c r="B776" s="6" t="str">
        <f>'[1]Методика оценки'!$C$104</f>
        <v>Качество работы учителей по физкультуре</v>
      </c>
      <c r="C776" s="14" t="s">
        <v>37</v>
      </c>
      <c r="D776" s="27">
        <v>0</v>
      </c>
      <c r="E776" s="27">
        <v>0</v>
      </c>
      <c r="F776" s="27">
        <v>4</v>
      </c>
      <c r="G776" s="27">
        <v>0</v>
      </c>
      <c r="H776" s="27">
        <v>0</v>
      </c>
      <c r="I776" s="27">
        <v>0</v>
      </c>
      <c r="J776" s="27">
        <v>0</v>
      </c>
      <c r="K776" s="27">
        <v>0</v>
      </c>
      <c r="L776" s="27">
        <v>4</v>
      </c>
      <c r="M776" s="27">
        <v>0</v>
      </c>
      <c r="N776" s="27">
        <v>5</v>
      </c>
      <c r="O776" s="27">
        <v>4</v>
      </c>
      <c r="P776" s="27">
        <v>4</v>
      </c>
      <c r="Q776" s="27">
        <v>4</v>
      </c>
      <c r="R776" s="27">
        <v>4</v>
      </c>
      <c r="S776" s="27">
        <v>5</v>
      </c>
      <c r="T776" s="27">
        <v>5</v>
      </c>
      <c r="U776" s="27">
        <v>0</v>
      </c>
      <c r="V776" s="27">
        <v>4</v>
      </c>
      <c r="W776" s="27">
        <v>0</v>
      </c>
      <c r="X776" s="27">
        <v>5</v>
      </c>
      <c r="Y776" s="27">
        <v>0</v>
      </c>
      <c r="Z776" s="27">
        <v>0</v>
      </c>
      <c r="AA776" s="27">
        <v>4</v>
      </c>
      <c r="AB776" s="27">
        <v>5</v>
      </c>
      <c r="AC776" s="27">
        <v>0</v>
      </c>
      <c r="AD776" s="27">
        <v>0</v>
      </c>
      <c r="AE776" s="27">
        <v>0</v>
      </c>
      <c r="AF776" s="27">
        <v>3</v>
      </c>
      <c r="AG776" s="27">
        <v>4</v>
      </c>
      <c r="AH776" s="27">
        <v>0</v>
      </c>
      <c r="AI776" s="27">
        <v>5</v>
      </c>
      <c r="AJ776" s="27">
        <v>5</v>
      </c>
      <c r="AK776" s="27">
        <v>0</v>
      </c>
      <c r="AL776" s="27">
        <v>5</v>
      </c>
      <c r="AM776" s="27">
        <v>0</v>
      </c>
      <c r="AN776" s="27">
        <v>4</v>
      </c>
      <c r="AO776" s="27">
        <v>5</v>
      </c>
      <c r="AP776" s="27">
        <v>0</v>
      </c>
      <c r="AQ776" s="27">
        <v>0</v>
      </c>
      <c r="AR776" s="27">
        <v>5</v>
      </c>
      <c r="AS776" s="27">
        <v>5</v>
      </c>
      <c r="AT776" s="27">
        <v>4</v>
      </c>
      <c r="AU776" s="27">
        <v>3</v>
      </c>
      <c r="AV776" s="27">
        <v>5</v>
      </c>
      <c r="AW776" s="27">
        <v>4</v>
      </c>
      <c r="AX776" s="27">
        <v>0</v>
      </c>
      <c r="AY776" s="27">
        <v>0</v>
      </c>
      <c r="AZ776" s="27">
        <v>5</v>
      </c>
      <c r="BA776" s="27">
        <v>0</v>
      </c>
      <c r="BB776" s="27">
        <v>5</v>
      </c>
      <c r="BC776" s="27">
        <v>4</v>
      </c>
      <c r="BD776" s="27">
        <v>0</v>
      </c>
      <c r="BE776" s="27">
        <v>5</v>
      </c>
      <c r="BF776" s="27">
        <v>0</v>
      </c>
      <c r="BG776" s="27">
        <v>5</v>
      </c>
      <c r="BH776" s="27">
        <v>0</v>
      </c>
      <c r="BI776" s="27">
        <v>4</v>
      </c>
      <c r="BJ776" s="27">
        <v>4</v>
      </c>
      <c r="BK776" s="27">
        <v>0</v>
      </c>
      <c r="BL776" s="27">
        <v>5</v>
      </c>
      <c r="BM776" s="27">
        <v>4</v>
      </c>
      <c r="BN776" s="27">
        <v>4</v>
      </c>
      <c r="BO776" s="27">
        <v>0</v>
      </c>
      <c r="BP776" s="27">
        <v>0</v>
      </c>
      <c r="BQ776" s="27">
        <v>0</v>
      </c>
      <c r="BR776" s="27">
        <v>3</v>
      </c>
      <c r="BS776" s="27">
        <v>0</v>
      </c>
      <c r="BT776" s="27">
        <v>0</v>
      </c>
      <c r="BU776" s="27">
        <v>0</v>
      </c>
      <c r="BV776" s="27">
        <v>5</v>
      </c>
      <c r="BW776" s="27">
        <v>5</v>
      </c>
      <c r="BX776" s="27"/>
      <c r="BY776" s="27"/>
      <c r="BZ776" s="27"/>
      <c r="CA776" s="27"/>
      <c r="CB776" s="27"/>
      <c r="CC776" s="27"/>
      <c r="CD776" s="27"/>
      <c r="CE776" s="27"/>
      <c r="CF776" s="27"/>
      <c r="CG776" s="27"/>
      <c r="CH776" s="27"/>
      <c r="CI776" s="27"/>
      <c r="CJ776" s="27"/>
      <c r="CK776" s="27"/>
      <c r="CL776" s="27"/>
      <c r="CM776" s="27"/>
      <c r="CN776" s="27"/>
      <c r="CO776" s="27"/>
    </row>
    <row r="777" spans="1:93" x14ac:dyDescent="0.25">
      <c r="A777" s="7" t="s">
        <v>23</v>
      </c>
      <c r="B777" s="6" t="str">
        <f>'[1]Методика оценки'!$C$110</f>
        <v>Качество работы учителей-логопедов</v>
      </c>
      <c r="C777" s="14" t="s">
        <v>38</v>
      </c>
      <c r="D777" s="27">
        <v>0</v>
      </c>
      <c r="E777" s="27">
        <v>0</v>
      </c>
      <c r="F777" s="27">
        <v>3</v>
      </c>
      <c r="G777" s="27">
        <v>0</v>
      </c>
      <c r="H777" s="27">
        <v>0</v>
      </c>
      <c r="I777" s="27">
        <v>0</v>
      </c>
      <c r="J777" s="27">
        <v>0</v>
      </c>
      <c r="K777" s="27">
        <v>4</v>
      </c>
      <c r="L777" s="27">
        <v>4</v>
      </c>
      <c r="M777" s="27">
        <v>0</v>
      </c>
      <c r="N777" s="27">
        <v>4</v>
      </c>
      <c r="O777" s="27">
        <v>0</v>
      </c>
      <c r="P777" s="27">
        <v>5</v>
      </c>
      <c r="Q777" s="27">
        <v>0</v>
      </c>
      <c r="R777" s="27">
        <v>0</v>
      </c>
      <c r="S777" s="27">
        <v>0</v>
      </c>
      <c r="T777" s="27">
        <v>5</v>
      </c>
      <c r="U777" s="27">
        <v>0</v>
      </c>
      <c r="V777" s="27">
        <v>0</v>
      </c>
      <c r="W777" s="27">
        <v>0</v>
      </c>
      <c r="X777" s="27">
        <v>0</v>
      </c>
      <c r="Y777" s="27">
        <v>0</v>
      </c>
      <c r="Z777" s="27">
        <v>0</v>
      </c>
      <c r="AA777" s="27">
        <v>0</v>
      </c>
      <c r="AB777" s="27">
        <v>0</v>
      </c>
      <c r="AC777" s="27">
        <v>0</v>
      </c>
      <c r="AD777" s="27">
        <v>0</v>
      </c>
      <c r="AE777" s="27">
        <v>4</v>
      </c>
      <c r="AF777" s="27">
        <v>4</v>
      </c>
      <c r="AG777" s="27">
        <v>0</v>
      </c>
      <c r="AH777" s="27">
        <v>0</v>
      </c>
      <c r="AI777" s="27">
        <v>0</v>
      </c>
      <c r="AJ777" s="27">
        <v>0</v>
      </c>
      <c r="AK777" s="27">
        <v>0</v>
      </c>
      <c r="AL777" s="27">
        <v>5</v>
      </c>
      <c r="AM777" s="27">
        <v>0</v>
      </c>
      <c r="AN777" s="27">
        <v>4</v>
      </c>
      <c r="AO777" s="27">
        <v>5</v>
      </c>
      <c r="AP777" s="27">
        <v>0</v>
      </c>
      <c r="AQ777" s="27">
        <v>0</v>
      </c>
      <c r="AR777" s="27">
        <v>0</v>
      </c>
      <c r="AS777" s="27">
        <v>5</v>
      </c>
      <c r="AT777" s="27">
        <v>3</v>
      </c>
      <c r="AU777" s="27">
        <v>0</v>
      </c>
      <c r="AV777" s="27">
        <v>0</v>
      </c>
      <c r="AW777" s="27">
        <v>0</v>
      </c>
      <c r="AX777" s="27">
        <v>0</v>
      </c>
      <c r="AY777" s="27">
        <v>0</v>
      </c>
      <c r="AZ777" s="27">
        <v>5</v>
      </c>
      <c r="BA777" s="27">
        <v>4</v>
      </c>
      <c r="BB777" s="27">
        <v>4</v>
      </c>
      <c r="BC777" s="27">
        <v>4</v>
      </c>
      <c r="BD777" s="27">
        <v>0</v>
      </c>
      <c r="BE777" s="27">
        <v>5</v>
      </c>
      <c r="BF777" s="27">
        <v>0</v>
      </c>
      <c r="BG777" s="27">
        <v>0</v>
      </c>
      <c r="BH777" s="27">
        <v>0</v>
      </c>
      <c r="BI777" s="27">
        <v>0</v>
      </c>
      <c r="BJ777" s="27">
        <v>5</v>
      </c>
      <c r="BK777" s="27">
        <v>0</v>
      </c>
      <c r="BL777" s="27">
        <v>5</v>
      </c>
      <c r="BM777" s="27">
        <v>4</v>
      </c>
      <c r="BN777" s="27">
        <v>0</v>
      </c>
      <c r="BO777" s="27">
        <v>0</v>
      </c>
      <c r="BP777" s="27">
        <v>0</v>
      </c>
      <c r="BQ777" s="27">
        <v>0</v>
      </c>
      <c r="BR777" s="27">
        <v>0</v>
      </c>
      <c r="BS777" s="27">
        <v>4</v>
      </c>
      <c r="BT777" s="27">
        <v>4</v>
      </c>
      <c r="BU777" s="27">
        <v>0</v>
      </c>
      <c r="BV777" s="27">
        <v>0</v>
      </c>
      <c r="BW777" s="27">
        <v>5</v>
      </c>
      <c r="BX777" s="27"/>
      <c r="BY777" s="27"/>
      <c r="BZ777" s="27"/>
      <c r="CA777" s="27"/>
      <c r="CB777" s="27"/>
      <c r="CC777" s="27"/>
      <c r="CD777" s="27"/>
      <c r="CE777" s="27"/>
      <c r="CF777" s="27"/>
      <c r="CG777" s="27"/>
      <c r="CH777" s="27"/>
      <c r="CI777" s="27"/>
      <c r="CJ777" s="27"/>
      <c r="CK777" s="27"/>
      <c r="CL777" s="27"/>
      <c r="CM777" s="27"/>
      <c r="CN777" s="27"/>
      <c r="CO777" s="27"/>
    </row>
    <row r="778" spans="1:93" x14ac:dyDescent="0.25">
      <c r="A778" s="7" t="s">
        <v>24</v>
      </c>
      <c r="B778" s="6" t="str">
        <f>'[1]Методика оценки'!$C$116</f>
        <v>Качество работы учителей-дефектологов</v>
      </c>
      <c r="C778" s="14" t="s">
        <v>39</v>
      </c>
      <c r="D778" s="27">
        <v>0</v>
      </c>
      <c r="E778" s="27">
        <v>0</v>
      </c>
      <c r="F778" s="27">
        <v>0</v>
      </c>
      <c r="G778" s="27">
        <v>0</v>
      </c>
      <c r="H778" s="27">
        <v>0</v>
      </c>
      <c r="I778" s="27">
        <v>0</v>
      </c>
      <c r="J778" s="27">
        <v>0</v>
      </c>
      <c r="K778" s="27">
        <v>0</v>
      </c>
      <c r="L778" s="27">
        <v>4</v>
      </c>
      <c r="M778" s="27">
        <v>0</v>
      </c>
      <c r="N778" s="27">
        <v>4</v>
      </c>
      <c r="O778" s="27">
        <v>0</v>
      </c>
      <c r="P778" s="27">
        <v>5</v>
      </c>
      <c r="Q778" s="27">
        <v>0</v>
      </c>
      <c r="R778" s="27">
        <v>0</v>
      </c>
      <c r="S778" s="27">
        <v>0</v>
      </c>
      <c r="T778" s="27">
        <v>0</v>
      </c>
      <c r="U778" s="27">
        <v>0</v>
      </c>
      <c r="V778" s="27">
        <v>0</v>
      </c>
      <c r="W778" s="27">
        <v>0</v>
      </c>
      <c r="X778" s="27">
        <v>0</v>
      </c>
      <c r="Y778" s="27">
        <v>0</v>
      </c>
      <c r="Z778" s="27">
        <v>0</v>
      </c>
      <c r="AA778" s="27">
        <v>0</v>
      </c>
      <c r="AB778" s="27">
        <v>0</v>
      </c>
      <c r="AC778" s="27">
        <v>0</v>
      </c>
      <c r="AD778" s="27">
        <v>0</v>
      </c>
      <c r="AE778" s="27">
        <v>0</v>
      </c>
      <c r="AF778" s="27">
        <v>0</v>
      </c>
      <c r="AG778" s="27">
        <v>0</v>
      </c>
      <c r="AH778" s="27">
        <v>0</v>
      </c>
      <c r="AI778" s="27">
        <v>0</v>
      </c>
      <c r="AJ778" s="27">
        <v>0</v>
      </c>
      <c r="AK778" s="27">
        <v>0</v>
      </c>
      <c r="AL778" s="27">
        <v>0</v>
      </c>
      <c r="AM778" s="27">
        <v>0</v>
      </c>
      <c r="AN778" s="27">
        <v>0</v>
      </c>
      <c r="AO778" s="27">
        <v>0</v>
      </c>
      <c r="AP778" s="27">
        <v>0</v>
      </c>
      <c r="AQ778" s="27">
        <v>0</v>
      </c>
      <c r="AR778" s="27">
        <v>0</v>
      </c>
      <c r="AS778" s="27">
        <v>5</v>
      </c>
      <c r="AT778" s="27">
        <v>3</v>
      </c>
      <c r="AU778" s="27">
        <v>0</v>
      </c>
      <c r="AV778" s="27">
        <v>0</v>
      </c>
      <c r="AW778" s="27">
        <v>0</v>
      </c>
      <c r="AX778" s="27">
        <v>0</v>
      </c>
      <c r="AY778" s="27">
        <v>0</v>
      </c>
      <c r="AZ778" s="27">
        <v>0</v>
      </c>
      <c r="BA778" s="27">
        <v>0</v>
      </c>
      <c r="BB778" s="27">
        <v>0</v>
      </c>
      <c r="BC778" s="27">
        <v>4</v>
      </c>
      <c r="BD778" s="27">
        <v>0</v>
      </c>
      <c r="BE778" s="27">
        <v>5</v>
      </c>
      <c r="BF778" s="27">
        <v>0</v>
      </c>
      <c r="BG778" s="27">
        <v>0</v>
      </c>
      <c r="BH778" s="27">
        <v>0</v>
      </c>
      <c r="BI778" s="27">
        <v>0</v>
      </c>
      <c r="BJ778" s="27">
        <v>5</v>
      </c>
      <c r="BK778" s="27">
        <v>0</v>
      </c>
      <c r="BL778" s="27">
        <v>0</v>
      </c>
      <c r="BM778" s="27">
        <v>0</v>
      </c>
      <c r="BN778" s="27">
        <v>0</v>
      </c>
      <c r="BO778" s="27">
        <v>0</v>
      </c>
      <c r="BP778" s="27">
        <v>0</v>
      </c>
      <c r="BQ778" s="27">
        <v>0</v>
      </c>
      <c r="BR778" s="27">
        <v>0</v>
      </c>
      <c r="BS778" s="27">
        <v>0</v>
      </c>
      <c r="BT778" s="27">
        <v>0</v>
      </c>
      <c r="BU778" s="27">
        <v>0</v>
      </c>
      <c r="BV778" s="27">
        <v>0</v>
      </c>
      <c r="BW778" s="27">
        <v>5</v>
      </c>
      <c r="BX778" s="27"/>
      <c r="BY778" s="27"/>
      <c r="BZ778" s="27"/>
      <c r="CA778" s="27"/>
      <c r="CB778" s="27"/>
      <c r="CC778" s="27"/>
      <c r="CD778" s="27"/>
      <c r="CE778" s="27"/>
      <c r="CF778" s="27"/>
      <c r="CG778" s="27"/>
      <c r="CH778" s="27"/>
      <c r="CI778" s="27"/>
      <c r="CJ778" s="27"/>
      <c r="CK778" s="27"/>
      <c r="CL778" s="27"/>
      <c r="CM778" s="27"/>
      <c r="CN778" s="27"/>
      <c r="CO778" s="27"/>
    </row>
    <row r="779" spans="1:93" x14ac:dyDescent="0.25">
      <c r="A779" s="7" t="s">
        <v>25</v>
      </c>
      <c r="B779" s="6" t="str">
        <f>'[1]Методика оценки'!$C$122</f>
        <v>Качество работы педагогов-психологов</v>
      </c>
      <c r="C779" s="14" t="s">
        <v>40</v>
      </c>
      <c r="D779" s="27">
        <v>0</v>
      </c>
      <c r="E779" s="27">
        <v>0</v>
      </c>
      <c r="F779" s="27">
        <v>3</v>
      </c>
      <c r="G779" s="27">
        <v>0</v>
      </c>
      <c r="H779" s="27">
        <v>0</v>
      </c>
      <c r="I779" s="27">
        <v>0</v>
      </c>
      <c r="J779" s="27">
        <v>0</v>
      </c>
      <c r="K779" s="27">
        <v>5</v>
      </c>
      <c r="L779" s="27">
        <v>4</v>
      </c>
      <c r="M779" s="27">
        <v>0</v>
      </c>
      <c r="N779" s="27">
        <v>4</v>
      </c>
      <c r="O779" s="27">
        <v>5</v>
      </c>
      <c r="P779" s="27">
        <v>5</v>
      </c>
      <c r="Q779" s="27">
        <v>0</v>
      </c>
      <c r="R779" s="27">
        <v>0</v>
      </c>
      <c r="S779" s="27">
        <v>4</v>
      </c>
      <c r="T779" s="27">
        <v>5</v>
      </c>
      <c r="U779" s="27">
        <v>5</v>
      </c>
      <c r="V779" s="27">
        <v>5</v>
      </c>
      <c r="W779" s="27">
        <v>0</v>
      </c>
      <c r="X779" s="27">
        <v>4</v>
      </c>
      <c r="Y779" s="27">
        <v>0</v>
      </c>
      <c r="Z779" s="27">
        <v>0</v>
      </c>
      <c r="AA779" s="27">
        <v>4</v>
      </c>
      <c r="AB779" s="27">
        <v>4</v>
      </c>
      <c r="AC779" s="27">
        <v>0</v>
      </c>
      <c r="AD779" s="27">
        <v>0</v>
      </c>
      <c r="AE779" s="27">
        <v>5</v>
      </c>
      <c r="AF779" s="27">
        <v>0</v>
      </c>
      <c r="AG779" s="27">
        <v>0</v>
      </c>
      <c r="AH779" s="27">
        <v>0</v>
      </c>
      <c r="AI779" s="27">
        <v>0</v>
      </c>
      <c r="AJ779" s="27">
        <v>4</v>
      </c>
      <c r="AK779" s="27">
        <v>0</v>
      </c>
      <c r="AL779" s="27">
        <v>5</v>
      </c>
      <c r="AM779" s="27">
        <v>5</v>
      </c>
      <c r="AN779" s="27">
        <v>3</v>
      </c>
      <c r="AO779" s="27">
        <v>5</v>
      </c>
      <c r="AP779" s="27">
        <v>5</v>
      </c>
      <c r="AQ779" s="27">
        <v>4</v>
      </c>
      <c r="AR779" s="27">
        <v>4</v>
      </c>
      <c r="AS779" s="27">
        <v>5</v>
      </c>
      <c r="AT779" s="27">
        <v>4</v>
      </c>
      <c r="AU779" s="27">
        <v>0</v>
      </c>
      <c r="AV779" s="27">
        <v>0</v>
      </c>
      <c r="AW779" s="27">
        <v>0</v>
      </c>
      <c r="AX779" s="27">
        <v>0</v>
      </c>
      <c r="AY779" s="27">
        <v>0</v>
      </c>
      <c r="AZ779" s="27">
        <v>5</v>
      </c>
      <c r="BA779" s="27">
        <v>4</v>
      </c>
      <c r="BB779" s="27">
        <v>4</v>
      </c>
      <c r="BC779" s="27">
        <v>4</v>
      </c>
      <c r="BD779" s="27">
        <v>4</v>
      </c>
      <c r="BE779" s="27">
        <v>5</v>
      </c>
      <c r="BF779" s="27">
        <v>0</v>
      </c>
      <c r="BG779" s="27">
        <v>4</v>
      </c>
      <c r="BH779" s="27">
        <v>0</v>
      </c>
      <c r="BI779" s="27">
        <v>0</v>
      </c>
      <c r="BJ779" s="27">
        <v>5</v>
      </c>
      <c r="BK779" s="27">
        <v>0</v>
      </c>
      <c r="BL779" s="27">
        <v>5</v>
      </c>
      <c r="BM779" s="27">
        <v>3</v>
      </c>
      <c r="BN779" s="27">
        <v>0</v>
      </c>
      <c r="BO779" s="27">
        <v>5</v>
      </c>
      <c r="BP779" s="27">
        <v>0</v>
      </c>
      <c r="BQ779" s="27">
        <v>5</v>
      </c>
      <c r="BR779" s="27">
        <v>0</v>
      </c>
      <c r="BS779" s="27">
        <v>4</v>
      </c>
      <c r="BT779" s="27">
        <v>4</v>
      </c>
      <c r="BU779" s="27">
        <v>0</v>
      </c>
      <c r="BV779" s="27">
        <v>4</v>
      </c>
      <c r="BW779" s="27">
        <v>5</v>
      </c>
      <c r="BX779" s="27"/>
      <c r="BY779" s="27"/>
      <c r="BZ779" s="27"/>
      <c r="CA779" s="27"/>
      <c r="CB779" s="27"/>
      <c r="CC779" s="27"/>
      <c r="CD779" s="27"/>
      <c r="CE779" s="27"/>
      <c r="CF779" s="27"/>
      <c r="CG779" s="27"/>
      <c r="CH779" s="27"/>
      <c r="CI779" s="27"/>
      <c r="CJ779" s="27"/>
      <c r="CK779" s="27"/>
      <c r="CL779" s="27"/>
      <c r="CM779" s="27"/>
      <c r="CN779" s="27"/>
      <c r="CO779" s="27"/>
    </row>
    <row r="780" spans="1:93" x14ac:dyDescent="0.25">
      <c r="A780" s="7" t="s">
        <v>26</v>
      </c>
      <c r="B780" s="6" t="str">
        <f>'[1]Методика оценки'!$C$128</f>
        <v>Качество работы медицинского персонала</v>
      </c>
      <c r="C780" s="14" t="s">
        <v>41</v>
      </c>
      <c r="D780" s="27">
        <v>4</v>
      </c>
      <c r="E780" s="27">
        <v>4</v>
      </c>
      <c r="F780" s="27">
        <v>3</v>
      </c>
      <c r="G780" s="27">
        <v>5</v>
      </c>
      <c r="H780" s="27">
        <v>5</v>
      </c>
      <c r="I780" s="27">
        <v>4</v>
      </c>
      <c r="J780" s="27">
        <v>4</v>
      </c>
      <c r="K780" s="27">
        <v>5</v>
      </c>
      <c r="L780" s="27">
        <v>4</v>
      </c>
      <c r="M780" s="27">
        <v>4</v>
      </c>
      <c r="N780" s="27">
        <v>5</v>
      </c>
      <c r="O780" s="27">
        <v>0</v>
      </c>
      <c r="P780" s="27">
        <v>4</v>
      </c>
      <c r="Q780" s="27">
        <v>4</v>
      </c>
      <c r="R780" s="27">
        <v>4</v>
      </c>
      <c r="S780" s="27">
        <v>5</v>
      </c>
      <c r="T780" s="27">
        <v>5</v>
      </c>
      <c r="U780" s="27">
        <v>4</v>
      </c>
      <c r="V780" s="27">
        <v>0</v>
      </c>
      <c r="W780" s="27">
        <v>4</v>
      </c>
      <c r="X780" s="27">
        <v>5</v>
      </c>
      <c r="Y780" s="27">
        <v>3</v>
      </c>
      <c r="Z780" s="27">
        <v>5</v>
      </c>
      <c r="AA780" s="27">
        <v>4</v>
      </c>
      <c r="AB780" s="27">
        <v>4</v>
      </c>
      <c r="AC780" s="27">
        <v>4</v>
      </c>
      <c r="AD780" s="27">
        <v>4</v>
      </c>
      <c r="AE780" s="27">
        <v>5</v>
      </c>
      <c r="AF780" s="27">
        <v>5</v>
      </c>
      <c r="AG780" s="27">
        <v>4</v>
      </c>
      <c r="AH780" s="27">
        <v>4</v>
      </c>
      <c r="AI780" s="27">
        <v>5</v>
      </c>
      <c r="AJ780" s="27">
        <v>5</v>
      </c>
      <c r="AK780" s="27">
        <v>5</v>
      </c>
      <c r="AL780" s="27">
        <v>5</v>
      </c>
      <c r="AM780" s="27">
        <v>5</v>
      </c>
      <c r="AN780" s="27">
        <v>4</v>
      </c>
      <c r="AO780" s="27">
        <v>5</v>
      </c>
      <c r="AP780" s="27">
        <v>4</v>
      </c>
      <c r="AQ780" s="27">
        <v>4</v>
      </c>
      <c r="AR780" s="27">
        <v>5</v>
      </c>
      <c r="AS780" s="27">
        <v>5</v>
      </c>
      <c r="AT780" s="27">
        <v>4</v>
      </c>
      <c r="AU780" s="27">
        <v>5</v>
      </c>
      <c r="AV780" s="27">
        <v>4</v>
      </c>
      <c r="AW780" s="27">
        <v>5</v>
      </c>
      <c r="AX780" s="27">
        <v>5</v>
      </c>
      <c r="AY780" s="27">
        <v>4</v>
      </c>
      <c r="AZ780" s="27">
        <v>5</v>
      </c>
      <c r="BA780" s="27">
        <v>4</v>
      </c>
      <c r="BB780" s="27">
        <v>5</v>
      </c>
      <c r="BC780" s="27">
        <v>4</v>
      </c>
      <c r="BD780" s="27">
        <v>4</v>
      </c>
      <c r="BE780" s="27">
        <v>5</v>
      </c>
      <c r="BF780" s="27">
        <v>4</v>
      </c>
      <c r="BG780" s="27">
        <v>5</v>
      </c>
      <c r="BH780" s="27">
        <v>4</v>
      </c>
      <c r="BI780" s="27">
        <v>5</v>
      </c>
      <c r="BJ780" s="27">
        <v>4</v>
      </c>
      <c r="BK780" s="27">
        <v>4</v>
      </c>
      <c r="BL780" s="27">
        <v>5</v>
      </c>
      <c r="BM780" s="27">
        <v>4</v>
      </c>
      <c r="BN780" s="27">
        <v>4</v>
      </c>
      <c r="BO780" s="27">
        <v>4</v>
      </c>
      <c r="BP780" s="27">
        <v>4</v>
      </c>
      <c r="BQ780" s="27">
        <v>5</v>
      </c>
      <c r="BR780" s="27">
        <v>5</v>
      </c>
      <c r="BS780" s="27">
        <v>4</v>
      </c>
      <c r="BT780" s="27">
        <v>4</v>
      </c>
      <c r="BU780" s="27">
        <v>4</v>
      </c>
      <c r="BV780" s="27">
        <v>5</v>
      </c>
      <c r="BW780" s="27">
        <v>5</v>
      </c>
      <c r="BX780" s="27"/>
      <c r="BY780" s="27"/>
      <c r="BZ780" s="27"/>
      <c r="CA780" s="27"/>
      <c r="CB780" s="27"/>
      <c r="CC780" s="27"/>
      <c r="CD780" s="27"/>
      <c r="CE780" s="27"/>
      <c r="CF780" s="27"/>
      <c r="CG780" s="27"/>
      <c r="CH780" s="27"/>
      <c r="CI780" s="27"/>
      <c r="CJ780" s="27"/>
      <c r="CK780" s="27"/>
      <c r="CL780" s="27"/>
      <c r="CM780" s="27"/>
      <c r="CN780" s="27"/>
      <c r="CO780" s="27"/>
    </row>
    <row r="781" spans="1:93" x14ac:dyDescent="0.25">
      <c r="A781" s="7" t="s">
        <v>27</v>
      </c>
      <c r="B781" s="6" t="str">
        <f>'[1]Методика оценки'!$C$134</f>
        <v>Качество работы сотрудников пищевого блока</v>
      </c>
      <c r="C781" s="14" t="s">
        <v>44</v>
      </c>
      <c r="D781" s="27">
        <v>4</v>
      </c>
      <c r="E781" s="27">
        <v>4</v>
      </c>
      <c r="F781" s="27">
        <v>4</v>
      </c>
      <c r="G781" s="27">
        <v>5</v>
      </c>
      <c r="H781" s="27">
        <v>5</v>
      </c>
      <c r="I781" s="27">
        <v>5</v>
      </c>
      <c r="J781" s="27">
        <v>4</v>
      </c>
      <c r="K781" s="27">
        <v>5</v>
      </c>
      <c r="L781" s="27">
        <v>4</v>
      </c>
      <c r="M781" s="27">
        <v>5</v>
      </c>
      <c r="N781" s="27">
        <v>5</v>
      </c>
      <c r="O781" s="27">
        <v>4</v>
      </c>
      <c r="P781" s="27">
        <v>5</v>
      </c>
      <c r="Q781" s="27">
        <v>4</v>
      </c>
      <c r="R781" s="27">
        <v>4</v>
      </c>
      <c r="S781" s="27">
        <v>5</v>
      </c>
      <c r="T781" s="27">
        <v>5</v>
      </c>
      <c r="U781" s="27">
        <v>5</v>
      </c>
      <c r="V781" s="27">
        <v>4</v>
      </c>
      <c r="W781" s="27">
        <v>4</v>
      </c>
      <c r="X781" s="27">
        <v>5</v>
      </c>
      <c r="Y781" s="27">
        <v>3</v>
      </c>
      <c r="Z781" s="27">
        <v>5</v>
      </c>
      <c r="AA781" s="27">
        <v>4</v>
      </c>
      <c r="AB781" s="27">
        <v>4</v>
      </c>
      <c r="AC781" s="27">
        <v>5</v>
      </c>
      <c r="AD781" s="27">
        <v>4</v>
      </c>
      <c r="AE781" s="27">
        <v>5</v>
      </c>
      <c r="AF781" s="27">
        <v>4</v>
      </c>
      <c r="AG781" s="27">
        <v>5</v>
      </c>
      <c r="AH781" s="27">
        <v>4</v>
      </c>
      <c r="AI781" s="27">
        <v>5</v>
      </c>
      <c r="AJ781" s="27">
        <v>5</v>
      </c>
      <c r="AK781" s="27">
        <v>5</v>
      </c>
      <c r="AL781" s="27">
        <v>5</v>
      </c>
      <c r="AM781" s="27">
        <v>5</v>
      </c>
      <c r="AN781" s="27">
        <v>5</v>
      </c>
      <c r="AO781" s="27">
        <v>5</v>
      </c>
      <c r="AP781" s="27">
        <v>0</v>
      </c>
      <c r="AQ781" s="27">
        <v>0</v>
      </c>
      <c r="AR781" s="27">
        <v>0</v>
      </c>
      <c r="AS781" s="27">
        <v>5</v>
      </c>
      <c r="AT781" s="27">
        <v>0</v>
      </c>
      <c r="AU781" s="27">
        <v>4</v>
      </c>
      <c r="AV781" s="27">
        <v>5</v>
      </c>
      <c r="AW781" s="27">
        <v>5</v>
      </c>
      <c r="AX781" s="27">
        <v>5</v>
      </c>
      <c r="AY781" s="27">
        <v>4</v>
      </c>
      <c r="AZ781" s="27">
        <v>5</v>
      </c>
      <c r="BA781" s="27">
        <v>4</v>
      </c>
      <c r="BB781" s="27">
        <v>4</v>
      </c>
      <c r="BC781" s="27">
        <v>4</v>
      </c>
      <c r="BD781" s="27">
        <v>0</v>
      </c>
      <c r="BE781" s="27">
        <v>5</v>
      </c>
      <c r="BF781" s="27">
        <v>5</v>
      </c>
      <c r="BG781" s="27">
        <v>0</v>
      </c>
      <c r="BH781" s="27">
        <v>4</v>
      </c>
      <c r="BI781" s="27">
        <v>5</v>
      </c>
      <c r="BJ781" s="27">
        <v>5</v>
      </c>
      <c r="BK781" s="27">
        <v>0</v>
      </c>
      <c r="BL781" s="27">
        <v>5</v>
      </c>
      <c r="BM781" s="27">
        <v>5</v>
      </c>
      <c r="BN781" s="27">
        <v>4</v>
      </c>
      <c r="BO781" s="27">
        <v>0</v>
      </c>
      <c r="BP781" s="27">
        <v>0</v>
      </c>
      <c r="BQ781" s="27">
        <v>5</v>
      </c>
      <c r="BR781" s="27">
        <v>4</v>
      </c>
      <c r="BS781" s="27">
        <v>4</v>
      </c>
      <c r="BT781" s="27">
        <v>4</v>
      </c>
      <c r="BU781" s="27">
        <v>4</v>
      </c>
      <c r="BV781" s="27">
        <v>5</v>
      </c>
      <c r="BW781" s="27">
        <v>5</v>
      </c>
      <c r="BX781" s="27"/>
      <c r="BY781" s="27"/>
      <c r="BZ781" s="27"/>
      <c r="CA781" s="27"/>
      <c r="CB781" s="27"/>
      <c r="CC781" s="27"/>
      <c r="CD781" s="27"/>
      <c r="CE781" s="27"/>
      <c r="CF781" s="27"/>
      <c r="CG781" s="27"/>
      <c r="CH781" s="27"/>
      <c r="CI781" s="27"/>
      <c r="CJ781" s="27"/>
      <c r="CK781" s="27"/>
      <c r="CL781" s="27"/>
      <c r="CM781" s="27"/>
      <c r="CN781" s="27"/>
      <c r="CO781" s="27"/>
    </row>
    <row r="782" spans="1:93" ht="30" x14ac:dyDescent="0.25">
      <c r="A782" s="7" t="s">
        <v>28</v>
      </c>
      <c r="B782" s="6" t="str">
        <f>'[1]Методика оценки'!$C$140</f>
        <v>Качество работы педагогов, ведущих занятия в кружках и секциях</v>
      </c>
      <c r="C782" s="14" t="s">
        <v>46</v>
      </c>
      <c r="D782" s="27">
        <v>0</v>
      </c>
      <c r="E782" s="27">
        <v>0</v>
      </c>
      <c r="F782" s="27">
        <v>4</v>
      </c>
      <c r="G782" s="27">
        <v>0</v>
      </c>
      <c r="H782" s="27">
        <v>0</v>
      </c>
      <c r="I782" s="27">
        <v>0</v>
      </c>
      <c r="J782" s="27">
        <v>0</v>
      </c>
      <c r="K782" s="27">
        <v>0</v>
      </c>
      <c r="L782" s="27">
        <v>5</v>
      </c>
      <c r="M782" s="27">
        <v>0</v>
      </c>
      <c r="N782" s="27">
        <v>5</v>
      </c>
      <c r="O782" s="27">
        <v>4</v>
      </c>
      <c r="P782" s="27">
        <v>4</v>
      </c>
      <c r="Q782" s="27">
        <v>0</v>
      </c>
      <c r="R782" s="27">
        <v>0</v>
      </c>
      <c r="S782" s="27">
        <v>5</v>
      </c>
      <c r="T782" s="27">
        <v>0</v>
      </c>
      <c r="U782" s="27">
        <v>0</v>
      </c>
      <c r="V782" s="27">
        <v>4</v>
      </c>
      <c r="W782" s="27">
        <v>0</v>
      </c>
      <c r="X782" s="27">
        <v>5</v>
      </c>
      <c r="Y782" s="27">
        <v>0</v>
      </c>
      <c r="Z782" s="27">
        <v>0</v>
      </c>
      <c r="AA782" s="27">
        <v>4</v>
      </c>
      <c r="AB782" s="27">
        <v>4</v>
      </c>
      <c r="AC782" s="27">
        <v>0</v>
      </c>
      <c r="AD782" s="27">
        <v>0</v>
      </c>
      <c r="AE782" s="27">
        <v>0</v>
      </c>
      <c r="AF782" s="27">
        <v>4</v>
      </c>
      <c r="AG782" s="27">
        <v>0</v>
      </c>
      <c r="AH782" s="27">
        <v>4</v>
      </c>
      <c r="AI782" s="27">
        <v>0</v>
      </c>
      <c r="AJ782" s="27">
        <v>5</v>
      </c>
      <c r="AK782" s="27">
        <v>0</v>
      </c>
      <c r="AL782" s="27">
        <v>0</v>
      </c>
      <c r="AM782" s="27">
        <v>0</v>
      </c>
      <c r="AN782" s="27">
        <v>0</v>
      </c>
      <c r="AO782" s="27">
        <v>0</v>
      </c>
      <c r="AP782" s="27">
        <v>0</v>
      </c>
      <c r="AQ782" s="27">
        <v>0</v>
      </c>
      <c r="AR782" s="27">
        <v>0</v>
      </c>
      <c r="AS782" s="27">
        <v>5</v>
      </c>
      <c r="AT782" s="27">
        <v>0</v>
      </c>
      <c r="AU782" s="27">
        <v>4</v>
      </c>
      <c r="AV782" s="27">
        <v>0</v>
      </c>
      <c r="AW782" s="27">
        <v>4</v>
      </c>
      <c r="AX782" s="27">
        <v>0</v>
      </c>
      <c r="AY782" s="27">
        <v>4</v>
      </c>
      <c r="AZ782" s="27">
        <v>0</v>
      </c>
      <c r="BA782" s="27">
        <v>0</v>
      </c>
      <c r="BB782" s="27">
        <v>4</v>
      </c>
      <c r="BC782" s="27">
        <v>5</v>
      </c>
      <c r="BD782" s="27">
        <v>0</v>
      </c>
      <c r="BE782" s="27">
        <v>5</v>
      </c>
      <c r="BF782" s="27">
        <v>0</v>
      </c>
      <c r="BG782" s="27">
        <v>0</v>
      </c>
      <c r="BH782" s="27">
        <v>0</v>
      </c>
      <c r="BI782" s="27">
        <v>4</v>
      </c>
      <c r="BJ782" s="27">
        <v>4</v>
      </c>
      <c r="BK782" s="27">
        <v>0</v>
      </c>
      <c r="BL782" s="27">
        <v>5</v>
      </c>
      <c r="BM782" s="27">
        <v>0</v>
      </c>
      <c r="BN782" s="27">
        <v>0</v>
      </c>
      <c r="BO782" s="27">
        <v>0</v>
      </c>
      <c r="BP782" s="27">
        <v>0</v>
      </c>
      <c r="BQ782" s="27">
        <v>0</v>
      </c>
      <c r="BR782" s="27">
        <v>4</v>
      </c>
      <c r="BS782" s="27">
        <v>0</v>
      </c>
      <c r="BT782" s="27">
        <v>0</v>
      </c>
      <c r="BU782" s="27">
        <v>4</v>
      </c>
      <c r="BV782" s="27">
        <v>5</v>
      </c>
      <c r="BW782" s="27">
        <v>5</v>
      </c>
      <c r="BX782" s="27"/>
      <c r="BY782" s="27"/>
      <c r="BZ782" s="27"/>
      <c r="CA782" s="27"/>
      <c r="CB782" s="27"/>
      <c r="CC782" s="27"/>
      <c r="CD782" s="27"/>
      <c r="CE782" s="27"/>
      <c r="CF782" s="27"/>
      <c r="CG782" s="27"/>
      <c r="CH782" s="27"/>
      <c r="CI782" s="27"/>
      <c r="CJ782" s="27"/>
      <c r="CK782" s="27"/>
      <c r="CL782" s="27"/>
      <c r="CM782" s="27"/>
      <c r="CN782" s="27"/>
      <c r="CO782" s="27"/>
    </row>
    <row r="783" spans="1:93" ht="30" x14ac:dyDescent="0.25">
      <c r="A783" s="7" t="s">
        <v>42</v>
      </c>
      <c r="B783" s="6" t="str">
        <f>'[1]Методика оценки'!$C$147</f>
        <v>Достаточность количества воспитателей и помощников воспитателей в группе</v>
      </c>
      <c r="C783" s="14" t="s">
        <v>47</v>
      </c>
      <c r="D783" s="27">
        <v>2</v>
      </c>
      <c r="E783" s="27">
        <v>2</v>
      </c>
      <c r="F783" s="27">
        <v>5</v>
      </c>
      <c r="G783" s="27">
        <v>5</v>
      </c>
      <c r="H783" s="27">
        <v>5</v>
      </c>
      <c r="I783" s="27">
        <v>2</v>
      </c>
      <c r="J783" s="27">
        <v>2</v>
      </c>
      <c r="K783" s="27">
        <v>5</v>
      </c>
      <c r="L783" s="27">
        <v>5</v>
      </c>
      <c r="M783" s="27">
        <v>5</v>
      </c>
      <c r="N783" s="27">
        <v>5</v>
      </c>
      <c r="O783" s="27">
        <v>5</v>
      </c>
      <c r="P783" s="27">
        <v>5</v>
      </c>
      <c r="Q783" s="27">
        <v>5</v>
      </c>
      <c r="R783" s="27">
        <v>5</v>
      </c>
      <c r="S783" s="27">
        <v>5</v>
      </c>
      <c r="T783" s="27">
        <v>5</v>
      </c>
      <c r="U783" s="27">
        <v>5</v>
      </c>
      <c r="V783" s="27">
        <v>5</v>
      </c>
      <c r="W783" s="27">
        <v>2</v>
      </c>
      <c r="X783" s="27">
        <v>5</v>
      </c>
      <c r="Y783" s="27">
        <v>5</v>
      </c>
      <c r="Z783" s="27">
        <v>5</v>
      </c>
      <c r="AA783" s="27">
        <v>5</v>
      </c>
      <c r="AB783" s="27">
        <v>5</v>
      </c>
      <c r="AC783" s="27">
        <v>2</v>
      </c>
      <c r="AD783" s="27">
        <v>2</v>
      </c>
      <c r="AE783" s="27">
        <v>5</v>
      </c>
      <c r="AF783" s="27">
        <v>5</v>
      </c>
      <c r="AG783" s="27">
        <v>5</v>
      </c>
      <c r="AH783" s="27">
        <v>2</v>
      </c>
      <c r="AI783" s="27">
        <v>2</v>
      </c>
      <c r="AJ783" s="27">
        <v>5</v>
      </c>
      <c r="AK783" s="27">
        <v>5</v>
      </c>
      <c r="AL783" s="27">
        <v>5</v>
      </c>
      <c r="AM783" s="27">
        <v>5</v>
      </c>
      <c r="AN783" s="27">
        <v>5</v>
      </c>
      <c r="AO783" s="27">
        <v>5</v>
      </c>
      <c r="AP783" s="27">
        <v>5</v>
      </c>
      <c r="AQ783" s="27">
        <v>5</v>
      </c>
      <c r="AR783" s="27">
        <v>5</v>
      </c>
      <c r="AS783" s="27">
        <v>2</v>
      </c>
      <c r="AT783" s="27">
        <v>5</v>
      </c>
      <c r="AU783" s="27">
        <v>5</v>
      </c>
      <c r="AV783" s="27">
        <v>2</v>
      </c>
      <c r="AW783" s="27">
        <v>5</v>
      </c>
      <c r="AX783" s="27">
        <v>5</v>
      </c>
      <c r="AY783" s="27">
        <v>5</v>
      </c>
      <c r="AZ783" s="27">
        <v>5</v>
      </c>
      <c r="BA783" s="27">
        <v>2</v>
      </c>
      <c r="BB783" s="27">
        <v>5</v>
      </c>
      <c r="BC783" s="27">
        <v>5</v>
      </c>
      <c r="BD783" s="27">
        <v>5</v>
      </c>
      <c r="BE783" s="27">
        <v>5</v>
      </c>
      <c r="BF783" s="27">
        <v>5</v>
      </c>
      <c r="BG783" s="27">
        <v>5</v>
      </c>
      <c r="BH783" s="27">
        <v>5</v>
      </c>
      <c r="BI783" s="27">
        <v>5</v>
      </c>
      <c r="BJ783" s="27">
        <v>5</v>
      </c>
      <c r="BK783" s="27">
        <v>5</v>
      </c>
      <c r="BL783" s="27">
        <v>5</v>
      </c>
      <c r="BM783" s="27">
        <v>5</v>
      </c>
      <c r="BN783" s="27">
        <v>5</v>
      </c>
      <c r="BO783" s="27">
        <v>5</v>
      </c>
      <c r="BP783" s="27">
        <v>5</v>
      </c>
      <c r="BQ783" s="27">
        <v>5</v>
      </c>
      <c r="BR783" s="27">
        <v>5</v>
      </c>
      <c r="BS783" s="27">
        <v>2</v>
      </c>
      <c r="BT783" s="27">
        <v>2</v>
      </c>
      <c r="BU783" s="27">
        <v>2</v>
      </c>
      <c r="BV783" s="27">
        <v>5</v>
      </c>
      <c r="BW783" s="27">
        <v>5</v>
      </c>
      <c r="BX783" s="27"/>
      <c r="BY783" s="27"/>
      <c r="BZ783" s="27"/>
      <c r="CA783" s="27"/>
      <c r="CB783" s="27"/>
      <c r="CC783" s="27"/>
      <c r="CD783" s="27"/>
      <c r="CE783" s="27"/>
      <c r="CF783" s="27"/>
      <c r="CG783" s="27"/>
      <c r="CH783" s="27"/>
      <c r="CI783" s="27"/>
      <c r="CJ783" s="27"/>
      <c r="CK783" s="27"/>
      <c r="CL783" s="27"/>
      <c r="CM783" s="27"/>
      <c r="CN783" s="27"/>
      <c r="CO783" s="27"/>
    </row>
    <row r="784" spans="1:93" ht="30" x14ac:dyDescent="0.25">
      <c r="A784" s="7" t="s">
        <v>43</v>
      </c>
      <c r="B784" s="6" t="str">
        <f>'[1]Методика оценки'!$C$153</f>
        <v>Постоянство состава воспитателей и помощников воспитателей</v>
      </c>
      <c r="C784" s="14" t="s">
        <v>48</v>
      </c>
      <c r="D784" s="27">
        <v>5</v>
      </c>
      <c r="E784" s="27">
        <v>5</v>
      </c>
      <c r="F784" s="27">
        <v>5</v>
      </c>
      <c r="G784" s="27">
        <v>5</v>
      </c>
      <c r="H784" s="27">
        <v>5</v>
      </c>
      <c r="I784" s="27">
        <v>5</v>
      </c>
      <c r="J784" s="27">
        <v>5</v>
      </c>
      <c r="K784" s="27">
        <v>5</v>
      </c>
      <c r="L784" s="27">
        <v>5</v>
      </c>
      <c r="M784" s="27">
        <v>5</v>
      </c>
      <c r="N784" s="27">
        <v>5</v>
      </c>
      <c r="O784" s="27">
        <v>5</v>
      </c>
      <c r="P784" s="27">
        <v>5</v>
      </c>
      <c r="Q784" s="27">
        <v>5</v>
      </c>
      <c r="R784" s="27">
        <v>5</v>
      </c>
      <c r="S784" s="27">
        <v>5</v>
      </c>
      <c r="T784" s="27">
        <v>5</v>
      </c>
      <c r="U784" s="27">
        <v>5</v>
      </c>
      <c r="V784" s="27">
        <v>5</v>
      </c>
      <c r="W784" s="27">
        <v>5</v>
      </c>
      <c r="X784" s="27">
        <v>5</v>
      </c>
      <c r="Y784" s="27">
        <v>2</v>
      </c>
      <c r="Z784" s="27">
        <v>5</v>
      </c>
      <c r="AA784" s="27">
        <v>5</v>
      </c>
      <c r="AB784" s="27">
        <v>5</v>
      </c>
      <c r="AC784" s="27">
        <v>5</v>
      </c>
      <c r="AD784" s="27">
        <v>5</v>
      </c>
      <c r="AE784" s="27">
        <v>5</v>
      </c>
      <c r="AF784" s="27">
        <v>5</v>
      </c>
      <c r="AG784" s="27">
        <v>5</v>
      </c>
      <c r="AH784" s="27">
        <v>5</v>
      </c>
      <c r="AI784" s="27">
        <v>5</v>
      </c>
      <c r="AJ784" s="27">
        <v>5</v>
      </c>
      <c r="AK784" s="27">
        <v>5</v>
      </c>
      <c r="AL784" s="27">
        <v>5</v>
      </c>
      <c r="AM784" s="27">
        <v>5</v>
      </c>
      <c r="AN784" s="27">
        <v>5</v>
      </c>
      <c r="AO784" s="27">
        <v>5</v>
      </c>
      <c r="AP784" s="27">
        <v>5</v>
      </c>
      <c r="AQ784" s="27">
        <v>5</v>
      </c>
      <c r="AR784" s="27">
        <v>5</v>
      </c>
      <c r="AS784" s="27">
        <v>5</v>
      </c>
      <c r="AT784" s="27">
        <v>5</v>
      </c>
      <c r="AU784" s="27">
        <v>5</v>
      </c>
      <c r="AV784" s="27">
        <v>5</v>
      </c>
      <c r="AW784" s="27">
        <v>5</v>
      </c>
      <c r="AX784" s="27">
        <v>5</v>
      </c>
      <c r="AY784" s="27">
        <v>5</v>
      </c>
      <c r="AZ784" s="27">
        <v>5</v>
      </c>
      <c r="BA784" s="27">
        <v>5</v>
      </c>
      <c r="BB784" s="27">
        <v>5</v>
      </c>
      <c r="BC784" s="27">
        <v>5</v>
      </c>
      <c r="BD784" s="27">
        <v>5</v>
      </c>
      <c r="BE784" s="27">
        <v>5</v>
      </c>
      <c r="BF784" s="27">
        <v>5</v>
      </c>
      <c r="BG784" s="27">
        <v>5</v>
      </c>
      <c r="BH784" s="27">
        <v>5</v>
      </c>
      <c r="BI784" s="27">
        <v>5</v>
      </c>
      <c r="BJ784" s="27">
        <v>5</v>
      </c>
      <c r="BK784" s="27">
        <v>5</v>
      </c>
      <c r="BL784" s="27">
        <v>5</v>
      </c>
      <c r="BM784" s="27">
        <v>5</v>
      </c>
      <c r="BN784" s="27">
        <v>5</v>
      </c>
      <c r="BO784" s="27">
        <v>5</v>
      </c>
      <c r="BP784" s="27">
        <v>2</v>
      </c>
      <c r="BQ784" s="27">
        <v>5</v>
      </c>
      <c r="BR784" s="27">
        <v>5</v>
      </c>
      <c r="BS784" s="27">
        <v>5</v>
      </c>
      <c r="BT784" s="27">
        <v>5</v>
      </c>
      <c r="BU784" s="27">
        <v>5</v>
      </c>
      <c r="BV784" s="27">
        <v>5</v>
      </c>
      <c r="BW784" s="27">
        <v>5</v>
      </c>
      <c r="BX784" s="27"/>
      <c r="BY784" s="27"/>
      <c r="BZ784" s="27"/>
      <c r="CA784" s="27"/>
      <c r="CB784" s="27"/>
      <c r="CC784" s="27"/>
      <c r="CD784" s="27"/>
      <c r="CE784" s="27"/>
      <c r="CF784" s="27"/>
      <c r="CG784" s="27"/>
      <c r="CH784" s="27"/>
      <c r="CI784" s="27"/>
      <c r="CJ784" s="27"/>
      <c r="CK784" s="27"/>
      <c r="CL784" s="27"/>
      <c r="CM784" s="27"/>
      <c r="CN784" s="27"/>
      <c r="CO784" s="27"/>
    </row>
    <row r="785" spans="1:93" ht="30" x14ac:dyDescent="0.25">
      <c r="A785" s="7" t="s">
        <v>45</v>
      </c>
      <c r="B785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785" s="14" t="s">
        <v>49</v>
      </c>
      <c r="D785" s="27">
        <v>5</v>
      </c>
      <c r="E785" s="27">
        <v>5</v>
      </c>
      <c r="F785" s="27">
        <v>5</v>
      </c>
      <c r="G785" s="27">
        <v>5</v>
      </c>
      <c r="H785" s="27">
        <v>5</v>
      </c>
      <c r="I785" s="27">
        <v>4</v>
      </c>
      <c r="J785" s="27">
        <v>4</v>
      </c>
      <c r="K785" s="27">
        <v>5</v>
      </c>
      <c r="L785" s="27">
        <v>4</v>
      </c>
      <c r="M785" s="27">
        <v>4</v>
      </c>
      <c r="N785" s="27">
        <v>5</v>
      </c>
      <c r="O785" s="27">
        <v>4</v>
      </c>
      <c r="P785" s="27">
        <v>3</v>
      </c>
      <c r="Q785" s="27">
        <v>5</v>
      </c>
      <c r="R785" s="27">
        <v>5</v>
      </c>
      <c r="S785" s="27">
        <v>5</v>
      </c>
      <c r="T785" s="27">
        <v>5</v>
      </c>
      <c r="U785" s="27">
        <v>5</v>
      </c>
      <c r="V785" s="27">
        <v>4</v>
      </c>
      <c r="W785" s="27">
        <v>5</v>
      </c>
      <c r="X785" s="27">
        <v>5</v>
      </c>
      <c r="Y785" s="27">
        <v>5</v>
      </c>
      <c r="Z785" s="27">
        <v>5</v>
      </c>
      <c r="AA785" s="27">
        <v>4</v>
      </c>
      <c r="AB785" s="27">
        <v>4</v>
      </c>
      <c r="AC785" s="27">
        <v>4</v>
      </c>
      <c r="AD785" s="27">
        <v>4</v>
      </c>
      <c r="AE785" s="27">
        <v>5</v>
      </c>
      <c r="AF785" s="27">
        <v>5</v>
      </c>
      <c r="AG785" s="27">
        <v>5</v>
      </c>
      <c r="AH785" s="27">
        <v>5</v>
      </c>
      <c r="AI785" s="27">
        <v>5</v>
      </c>
      <c r="AJ785" s="27">
        <v>5</v>
      </c>
      <c r="AK785" s="27">
        <v>5</v>
      </c>
      <c r="AL785" s="27">
        <v>5</v>
      </c>
      <c r="AM785" s="27">
        <v>4</v>
      </c>
      <c r="AN785" s="27">
        <v>5</v>
      </c>
      <c r="AO785" s="27">
        <v>5</v>
      </c>
      <c r="AP785" s="27">
        <v>5</v>
      </c>
      <c r="AQ785" s="27">
        <v>5</v>
      </c>
      <c r="AR785" s="27">
        <v>4</v>
      </c>
      <c r="AS785" s="27">
        <v>5</v>
      </c>
      <c r="AT785" s="27">
        <v>5</v>
      </c>
      <c r="AU785" s="27">
        <v>5</v>
      </c>
      <c r="AV785" s="27">
        <v>5</v>
      </c>
      <c r="AW785" s="27">
        <v>5</v>
      </c>
      <c r="AX785" s="27">
        <v>5</v>
      </c>
      <c r="AY785" s="27">
        <v>5</v>
      </c>
      <c r="AZ785" s="27">
        <v>5</v>
      </c>
      <c r="BA785" s="27">
        <v>5</v>
      </c>
      <c r="BB785" s="27">
        <v>5</v>
      </c>
      <c r="BC785" s="27">
        <v>4</v>
      </c>
      <c r="BD785" s="27">
        <v>5</v>
      </c>
      <c r="BE785" s="27">
        <v>4</v>
      </c>
      <c r="BF785" s="27">
        <v>4</v>
      </c>
      <c r="BG785" s="27">
        <v>4</v>
      </c>
      <c r="BH785" s="27">
        <v>4</v>
      </c>
      <c r="BI785" s="27">
        <v>5</v>
      </c>
      <c r="BJ785" s="27">
        <v>3</v>
      </c>
      <c r="BK785" s="27">
        <v>4</v>
      </c>
      <c r="BL785" s="27">
        <v>5</v>
      </c>
      <c r="BM785" s="27">
        <v>5</v>
      </c>
      <c r="BN785" s="27">
        <v>5</v>
      </c>
      <c r="BO785" s="27">
        <v>5</v>
      </c>
      <c r="BP785" s="27">
        <v>5</v>
      </c>
      <c r="BQ785" s="27">
        <v>5</v>
      </c>
      <c r="BR785" s="27">
        <v>5</v>
      </c>
      <c r="BS785" s="27">
        <v>5</v>
      </c>
      <c r="BT785" s="27">
        <v>5</v>
      </c>
      <c r="BU785" s="27">
        <v>5</v>
      </c>
      <c r="BV785" s="27">
        <v>5</v>
      </c>
      <c r="BW785" s="27">
        <v>4</v>
      </c>
      <c r="BX785" s="27"/>
      <c r="BY785" s="27"/>
      <c r="BZ785" s="27"/>
      <c r="CA785" s="27"/>
      <c r="CB785" s="27"/>
      <c r="CC785" s="27"/>
      <c r="CD785" s="27"/>
      <c r="CE785" s="27"/>
      <c r="CF785" s="27"/>
      <c r="CG785" s="27"/>
      <c r="CH785" s="27"/>
      <c r="CI785" s="27"/>
      <c r="CJ785" s="27"/>
      <c r="CK785" s="27"/>
      <c r="CL785" s="27"/>
      <c r="CM785" s="27"/>
      <c r="CN785" s="27"/>
      <c r="CO785" s="27"/>
    </row>
    <row r="786" spans="1:93" x14ac:dyDescent="0.25">
      <c r="A786" s="7" t="s">
        <v>50</v>
      </c>
      <c r="B786" s="6" t="str">
        <f>'[1]Методика оценки'!$C$167</f>
        <v>Оснащение спален</v>
      </c>
      <c r="C786" s="14" t="s">
        <v>51</v>
      </c>
      <c r="D786" s="27">
        <v>5</v>
      </c>
      <c r="E786" s="27">
        <v>5</v>
      </c>
      <c r="F786" s="27">
        <v>4</v>
      </c>
      <c r="G786" s="27">
        <v>5</v>
      </c>
      <c r="H786" s="27">
        <v>4</v>
      </c>
      <c r="I786" s="27">
        <v>4</v>
      </c>
      <c r="J786" s="27">
        <v>4</v>
      </c>
      <c r="K786" s="27">
        <v>4</v>
      </c>
      <c r="L786" s="27">
        <v>4</v>
      </c>
      <c r="M786" s="27">
        <v>4</v>
      </c>
      <c r="N786" s="27">
        <v>4</v>
      </c>
      <c r="O786" s="27">
        <v>4</v>
      </c>
      <c r="P786" s="27">
        <v>5</v>
      </c>
      <c r="Q786" s="27">
        <v>4</v>
      </c>
      <c r="R786" s="27">
        <v>4</v>
      </c>
      <c r="S786" s="27">
        <v>5</v>
      </c>
      <c r="T786" s="27">
        <v>4</v>
      </c>
      <c r="U786" s="27">
        <v>4</v>
      </c>
      <c r="V786" s="27">
        <v>4</v>
      </c>
      <c r="W786" s="27">
        <v>5</v>
      </c>
      <c r="X786" s="27">
        <v>4</v>
      </c>
      <c r="Y786" s="27">
        <v>5</v>
      </c>
      <c r="Z786" s="27">
        <v>5</v>
      </c>
      <c r="AA786" s="27">
        <v>4</v>
      </c>
      <c r="AB786" s="27">
        <v>4</v>
      </c>
      <c r="AC786" s="27">
        <v>4</v>
      </c>
      <c r="AD786" s="27">
        <v>4</v>
      </c>
      <c r="AE786" s="27">
        <v>4</v>
      </c>
      <c r="AF786" s="27">
        <v>5</v>
      </c>
      <c r="AG786" s="27">
        <v>4</v>
      </c>
      <c r="AH786" s="27">
        <v>3</v>
      </c>
      <c r="AI786" s="27">
        <v>3</v>
      </c>
      <c r="AJ786" s="27">
        <v>5</v>
      </c>
      <c r="AK786" s="27">
        <v>5</v>
      </c>
      <c r="AL786" s="27">
        <v>4</v>
      </c>
      <c r="AM786" s="27">
        <v>4</v>
      </c>
      <c r="AN786" s="27">
        <v>4</v>
      </c>
      <c r="AO786" s="27">
        <v>5</v>
      </c>
      <c r="AP786" s="27">
        <v>2</v>
      </c>
      <c r="AQ786" s="27">
        <v>0</v>
      </c>
      <c r="AR786" s="27">
        <v>4</v>
      </c>
      <c r="AS786" s="27">
        <v>4</v>
      </c>
      <c r="AT786" s="27">
        <v>4</v>
      </c>
      <c r="AU786" s="27">
        <v>4</v>
      </c>
      <c r="AV786" s="27">
        <v>4</v>
      </c>
      <c r="AW786" s="27">
        <v>4</v>
      </c>
      <c r="AX786" s="27">
        <v>4</v>
      </c>
      <c r="AY786" s="27">
        <v>4</v>
      </c>
      <c r="AZ786" s="27">
        <v>5</v>
      </c>
      <c r="BA786" s="27">
        <v>4</v>
      </c>
      <c r="BB786" s="27">
        <v>4</v>
      </c>
      <c r="BC786" s="27">
        <v>4</v>
      </c>
      <c r="BD786" s="27">
        <v>0</v>
      </c>
      <c r="BE786" s="27">
        <v>4</v>
      </c>
      <c r="BF786" s="27">
        <v>4</v>
      </c>
      <c r="BG786" s="27">
        <v>4</v>
      </c>
      <c r="BH786" s="27">
        <v>4</v>
      </c>
      <c r="BI786" s="27">
        <v>4</v>
      </c>
      <c r="BJ786" s="27">
        <v>5</v>
      </c>
      <c r="BK786" s="27">
        <v>5</v>
      </c>
      <c r="BL786" s="27">
        <v>5</v>
      </c>
      <c r="BM786" s="27">
        <v>4</v>
      </c>
      <c r="BN786" s="27">
        <v>4</v>
      </c>
      <c r="BO786" s="27">
        <v>2</v>
      </c>
      <c r="BP786" s="27">
        <v>4</v>
      </c>
      <c r="BQ786" s="27">
        <v>5</v>
      </c>
      <c r="BR786" s="27">
        <v>4</v>
      </c>
      <c r="BS786" s="27">
        <v>4</v>
      </c>
      <c r="BT786" s="27">
        <v>4</v>
      </c>
      <c r="BU786" s="27">
        <v>3</v>
      </c>
      <c r="BV786" s="27">
        <v>5</v>
      </c>
      <c r="BW786" s="27">
        <v>4</v>
      </c>
      <c r="BX786" s="27"/>
      <c r="BY786" s="27"/>
      <c r="BZ786" s="27"/>
      <c r="CA786" s="27"/>
      <c r="CB786" s="27"/>
      <c r="CC786" s="27"/>
      <c r="CD786" s="27"/>
      <c r="CE786" s="27"/>
      <c r="CF786" s="27"/>
      <c r="CG786" s="27"/>
      <c r="CH786" s="27"/>
      <c r="CI786" s="27"/>
      <c r="CJ786" s="27"/>
      <c r="CK786" s="27"/>
      <c r="CL786" s="27"/>
      <c r="CM786" s="27"/>
      <c r="CN786" s="27"/>
      <c r="CO786" s="27"/>
    </row>
    <row r="787" spans="1:93" x14ac:dyDescent="0.25">
      <c r="A787" s="7" t="s">
        <v>52</v>
      </c>
      <c r="B787" s="6" t="str">
        <f>'[1]Методика оценки'!$C$173</f>
        <v>Оснащение игровых комнат / классов</v>
      </c>
      <c r="C787" s="14" t="s">
        <v>53</v>
      </c>
      <c r="D787" s="27">
        <v>4</v>
      </c>
      <c r="E787" s="27">
        <v>4</v>
      </c>
      <c r="F787" s="27">
        <v>4</v>
      </c>
      <c r="G787" s="27">
        <v>4</v>
      </c>
      <c r="H787" s="27">
        <v>4</v>
      </c>
      <c r="I787" s="27">
        <v>3</v>
      </c>
      <c r="J787" s="27">
        <v>4</v>
      </c>
      <c r="K787" s="27">
        <v>4</v>
      </c>
      <c r="L787" s="27">
        <v>4</v>
      </c>
      <c r="M787" s="27">
        <v>4</v>
      </c>
      <c r="N787" s="27">
        <v>4</v>
      </c>
      <c r="O787" s="27">
        <v>4</v>
      </c>
      <c r="P787" s="27">
        <v>5</v>
      </c>
      <c r="Q787" s="27">
        <v>4</v>
      </c>
      <c r="R787" s="27">
        <v>4</v>
      </c>
      <c r="S787" s="27">
        <v>5</v>
      </c>
      <c r="T787" s="27">
        <v>4</v>
      </c>
      <c r="U787" s="27">
        <v>3</v>
      </c>
      <c r="V787" s="27">
        <v>4</v>
      </c>
      <c r="W787" s="27">
        <v>4</v>
      </c>
      <c r="X787" s="27">
        <v>4</v>
      </c>
      <c r="Y787" s="27">
        <v>2</v>
      </c>
      <c r="Z787" s="27">
        <v>4</v>
      </c>
      <c r="AA787" s="27">
        <v>4</v>
      </c>
      <c r="AB787" s="27">
        <v>4</v>
      </c>
      <c r="AC787" s="27">
        <v>3</v>
      </c>
      <c r="AD787" s="27">
        <v>4</v>
      </c>
      <c r="AE787" s="27">
        <v>4</v>
      </c>
      <c r="AF787" s="27">
        <v>3</v>
      </c>
      <c r="AG787" s="27">
        <v>4</v>
      </c>
      <c r="AH787" s="27">
        <v>2</v>
      </c>
      <c r="AI787" s="27">
        <v>3</v>
      </c>
      <c r="AJ787" s="27">
        <v>5</v>
      </c>
      <c r="AK787" s="27">
        <v>2</v>
      </c>
      <c r="AL787" s="27">
        <v>4</v>
      </c>
      <c r="AM787" s="27">
        <v>5</v>
      </c>
      <c r="AN787" s="27">
        <v>4</v>
      </c>
      <c r="AO787" s="27">
        <v>5</v>
      </c>
      <c r="AP787" s="27">
        <v>4</v>
      </c>
      <c r="AQ787" s="27">
        <v>4</v>
      </c>
      <c r="AR787" s="27">
        <v>4</v>
      </c>
      <c r="AS787" s="27">
        <v>3</v>
      </c>
      <c r="AT787" s="27">
        <v>4</v>
      </c>
      <c r="AU787" s="27">
        <v>3</v>
      </c>
      <c r="AV787" s="27">
        <v>4</v>
      </c>
      <c r="AW787" s="27">
        <v>4</v>
      </c>
      <c r="AX787" s="27">
        <v>4</v>
      </c>
      <c r="AY787" s="27">
        <v>4</v>
      </c>
      <c r="AZ787" s="27">
        <v>5</v>
      </c>
      <c r="BA787" s="27">
        <v>4</v>
      </c>
      <c r="BB787" s="27">
        <v>4</v>
      </c>
      <c r="BC787" s="27">
        <v>4</v>
      </c>
      <c r="BD787" s="27">
        <v>4</v>
      </c>
      <c r="BE787" s="27">
        <v>4</v>
      </c>
      <c r="BF787" s="27">
        <v>4</v>
      </c>
      <c r="BG787" s="27">
        <v>4</v>
      </c>
      <c r="BH787" s="27">
        <v>4</v>
      </c>
      <c r="BI787" s="27">
        <v>4</v>
      </c>
      <c r="BJ787" s="27">
        <v>5</v>
      </c>
      <c r="BK787" s="27">
        <v>5</v>
      </c>
      <c r="BL787" s="27">
        <v>5</v>
      </c>
      <c r="BM787" s="27">
        <v>4</v>
      </c>
      <c r="BN787" s="27">
        <v>4</v>
      </c>
      <c r="BO787" s="27">
        <v>4</v>
      </c>
      <c r="BP787" s="27">
        <v>0</v>
      </c>
      <c r="BQ787" s="27">
        <v>5</v>
      </c>
      <c r="BR787" s="27">
        <v>3</v>
      </c>
      <c r="BS787" s="27">
        <v>4</v>
      </c>
      <c r="BT787" s="27">
        <v>4</v>
      </c>
      <c r="BU787" s="27">
        <v>2</v>
      </c>
      <c r="BV787" s="27">
        <v>5</v>
      </c>
      <c r="BW787" s="27">
        <v>4</v>
      </c>
      <c r="BX787" s="27"/>
      <c r="BY787" s="27"/>
      <c r="BZ787" s="27"/>
      <c r="CA787" s="27"/>
      <c r="CB787" s="27"/>
      <c r="CC787" s="27"/>
      <c r="CD787" s="27"/>
      <c r="CE787" s="27"/>
      <c r="CF787" s="27"/>
      <c r="CG787" s="27"/>
      <c r="CH787" s="27"/>
      <c r="CI787" s="27"/>
      <c r="CJ787" s="27"/>
      <c r="CK787" s="27"/>
      <c r="CL787" s="27"/>
      <c r="CM787" s="27"/>
      <c r="CN787" s="27"/>
      <c r="CO787" s="27"/>
    </row>
    <row r="788" spans="1:93" x14ac:dyDescent="0.25">
      <c r="A788" s="7" t="s">
        <v>54</v>
      </c>
      <c r="B788" s="6" t="str">
        <f>'[1]Методика оценки'!$C$179</f>
        <v>Оснащение раздевалки (шкафчиков)</v>
      </c>
      <c r="C788" s="14" t="s">
        <v>55</v>
      </c>
      <c r="D788" s="27">
        <v>3</v>
      </c>
      <c r="E788" s="27">
        <v>3</v>
      </c>
      <c r="F788" s="27">
        <v>4</v>
      </c>
      <c r="G788" s="27">
        <v>5</v>
      </c>
      <c r="H788" s="27">
        <v>4</v>
      </c>
      <c r="I788" s="27">
        <v>4</v>
      </c>
      <c r="J788" s="27">
        <v>4</v>
      </c>
      <c r="K788" s="27">
        <v>3</v>
      </c>
      <c r="L788" s="27">
        <v>5</v>
      </c>
      <c r="M788" s="27">
        <v>4</v>
      </c>
      <c r="N788" s="27">
        <v>5</v>
      </c>
      <c r="O788" s="27">
        <v>4</v>
      </c>
      <c r="P788" s="27">
        <v>3</v>
      </c>
      <c r="Q788" s="27">
        <v>4</v>
      </c>
      <c r="R788" s="27">
        <v>4</v>
      </c>
      <c r="S788" s="27">
        <v>5</v>
      </c>
      <c r="T788" s="27">
        <v>4</v>
      </c>
      <c r="U788" s="27">
        <v>3</v>
      </c>
      <c r="V788" s="27">
        <v>4</v>
      </c>
      <c r="W788" s="27">
        <v>3</v>
      </c>
      <c r="X788" s="27">
        <v>4</v>
      </c>
      <c r="Y788" s="27">
        <v>5</v>
      </c>
      <c r="Z788" s="27">
        <v>5</v>
      </c>
      <c r="AA788" s="27">
        <v>4</v>
      </c>
      <c r="AB788" s="27">
        <v>4</v>
      </c>
      <c r="AC788" s="27">
        <v>4</v>
      </c>
      <c r="AD788" s="27">
        <v>4</v>
      </c>
      <c r="AE788" s="27">
        <v>3</v>
      </c>
      <c r="AF788" s="27">
        <v>4</v>
      </c>
      <c r="AG788" s="27">
        <v>4</v>
      </c>
      <c r="AH788" s="27">
        <v>3</v>
      </c>
      <c r="AI788" s="27">
        <v>4</v>
      </c>
      <c r="AJ788" s="27">
        <v>5</v>
      </c>
      <c r="AK788" s="27">
        <v>5</v>
      </c>
      <c r="AL788" s="27">
        <v>4</v>
      </c>
      <c r="AM788" s="27">
        <v>5</v>
      </c>
      <c r="AN788" s="27">
        <v>4</v>
      </c>
      <c r="AO788" s="27">
        <v>5</v>
      </c>
      <c r="AP788" s="27">
        <v>5</v>
      </c>
      <c r="AQ788" s="27">
        <v>0</v>
      </c>
      <c r="AR788" s="27">
        <v>5</v>
      </c>
      <c r="AS788" s="27">
        <v>3</v>
      </c>
      <c r="AT788" s="27">
        <v>4</v>
      </c>
      <c r="AU788" s="27">
        <v>3</v>
      </c>
      <c r="AV788" s="27">
        <v>4</v>
      </c>
      <c r="AW788" s="27">
        <v>4</v>
      </c>
      <c r="AX788" s="27">
        <v>4</v>
      </c>
      <c r="AY788" s="27">
        <v>4</v>
      </c>
      <c r="AZ788" s="27">
        <v>5</v>
      </c>
      <c r="BA788" s="27">
        <v>4</v>
      </c>
      <c r="BB788" s="27">
        <v>4</v>
      </c>
      <c r="BC788" s="27">
        <v>5</v>
      </c>
      <c r="BD788" s="27">
        <v>0</v>
      </c>
      <c r="BE788" s="27">
        <v>4</v>
      </c>
      <c r="BF788" s="27">
        <v>4</v>
      </c>
      <c r="BG788" s="27">
        <v>5</v>
      </c>
      <c r="BH788" s="27">
        <v>4</v>
      </c>
      <c r="BI788" s="27">
        <v>4</v>
      </c>
      <c r="BJ788" s="27">
        <v>3</v>
      </c>
      <c r="BK788" s="27">
        <v>5</v>
      </c>
      <c r="BL788" s="27">
        <v>5</v>
      </c>
      <c r="BM788" s="27">
        <v>4</v>
      </c>
      <c r="BN788" s="27">
        <v>4</v>
      </c>
      <c r="BO788" s="27">
        <v>5</v>
      </c>
      <c r="BP788" s="27">
        <v>4</v>
      </c>
      <c r="BQ788" s="27">
        <v>5</v>
      </c>
      <c r="BR788" s="27">
        <v>3</v>
      </c>
      <c r="BS788" s="27">
        <v>4</v>
      </c>
      <c r="BT788" s="27">
        <v>4</v>
      </c>
      <c r="BU788" s="27">
        <v>3</v>
      </c>
      <c r="BV788" s="27">
        <v>5</v>
      </c>
      <c r="BW788" s="27">
        <v>4</v>
      </c>
      <c r="BX788" s="27"/>
      <c r="BY788" s="27"/>
      <c r="BZ788" s="27"/>
      <c r="CA788" s="27"/>
      <c r="CB788" s="27"/>
      <c r="CC788" s="27"/>
      <c r="CD788" s="27"/>
      <c r="CE788" s="27"/>
      <c r="CF788" s="27"/>
      <c r="CG788" s="27"/>
      <c r="CH788" s="27"/>
      <c r="CI788" s="27"/>
      <c r="CJ788" s="27"/>
      <c r="CK788" s="27"/>
      <c r="CL788" s="27"/>
      <c r="CM788" s="27"/>
      <c r="CN788" s="27"/>
      <c r="CO788" s="27"/>
    </row>
    <row r="789" spans="1:93" x14ac:dyDescent="0.25">
      <c r="A789" s="7" t="s">
        <v>56</v>
      </c>
      <c r="B789" s="6" t="str">
        <f>'[1]Методика оценки'!$C$185</f>
        <v>Оснащение кухни / столовой</v>
      </c>
      <c r="C789" s="14" t="s">
        <v>57</v>
      </c>
      <c r="D789" s="27">
        <v>5</v>
      </c>
      <c r="E789" s="27">
        <v>5</v>
      </c>
      <c r="F789" s="27">
        <v>3</v>
      </c>
      <c r="G789" s="27">
        <v>0</v>
      </c>
      <c r="H789" s="27">
        <v>4</v>
      </c>
      <c r="I789" s="27">
        <v>3</v>
      </c>
      <c r="J789" s="27">
        <v>4</v>
      </c>
      <c r="K789" s="27">
        <v>4</v>
      </c>
      <c r="L789" s="27">
        <v>5</v>
      </c>
      <c r="M789" s="27">
        <v>4</v>
      </c>
      <c r="N789" s="27">
        <v>4</v>
      </c>
      <c r="O789" s="27">
        <v>4</v>
      </c>
      <c r="P789" s="27">
        <v>5</v>
      </c>
      <c r="Q789" s="27">
        <v>4</v>
      </c>
      <c r="R789" s="27">
        <v>4</v>
      </c>
      <c r="S789" s="27">
        <v>5</v>
      </c>
      <c r="T789" s="27">
        <v>5</v>
      </c>
      <c r="U789" s="27">
        <v>3</v>
      </c>
      <c r="V789" s="27">
        <v>4</v>
      </c>
      <c r="W789" s="27">
        <v>5</v>
      </c>
      <c r="X789" s="27">
        <v>4</v>
      </c>
      <c r="Y789" s="27">
        <v>5</v>
      </c>
      <c r="Z789" s="27">
        <v>0</v>
      </c>
      <c r="AA789" s="27">
        <v>4</v>
      </c>
      <c r="AB789" s="27">
        <v>4</v>
      </c>
      <c r="AC789" s="27">
        <v>3</v>
      </c>
      <c r="AD789" s="27">
        <v>4</v>
      </c>
      <c r="AE789" s="27">
        <v>4</v>
      </c>
      <c r="AF789" s="27">
        <v>4</v>
      </c>
      <c r="AG789" s="27">
        <v>4</v>
      </c>
      <c r="AH789" s="27">
        <v>3</v>
      </c>
      <c r="AI789" s="27">
        <v>4</v>
      </c>
      <c r="AJ789" s="27">
        <v>5</v>
      </c>
      <c r="AK789" s="27">
        <v>5</v>
      </c>
      <c r="AL789" s="27">
        <v>5</v>
      </c>
      <c r="AM789" s="27">
        <v>5</v>
      </c>
      <c r="AN789" s="27">
        <v>4</v>
      </c>
      <c r="AO789" s="27">
        <v>5</v>
      </c>
      <c r="AP789" s="27">
        <v>4</v>
      </c>
      <c r="AQ789" s="27">
        <v>0</v>
      </c>
      <c r="AR789" s="27">
        <v>5</v>
      </c>
      <c r="AS789" s="27">
        <v>4</v>
      </c>
      <c r="AT789" s="27">
        <v>4</v>
      </c>
      <c r="AU789" s="27">
        <v>4</v>
      </c>
      <c r="AV789" s="27">
        <v>4</v>
      </c>
      <c r="AW789" s="27">
        <v>4</v>
      </c>
      <c r="AX789" s="27">
        <v>4</v>
      </c>
      <c r="AY789" s="27">
        <v>4</v>
      </c>
      <c r="AZ789" s="27">
        <v>5</v>
      </c>
      <c r="BA789" s="27">
        <v>4</v>
      </c>
      <c r="BB789" s="27">
        <v>3</v>
      </c>
      <c r="BC789" s="27">
        <v>5</v>
      </c>
      <c r="BD789" s="27">
        <v>0</v>
      </c>
      <c r="BE789" s="27">
        <v>4</v>
      </c>
      <c r="BF789" s="27">
        <v>4</v>
      </c>
      <c r="BG789" s="27">
        <v>5</v>
      </c>
      <c r="BH789" s="27">
        <v>4</v>
      </c>
      <c r="BI789" s="27">
        <v>4</v>
      </c>
      <c r="BJ789" s="27">
        <v>5</v>
      </c>
      <c r="BK789" s="27">
        <v>4</v>
      </c>
      <c r="BL789" s="27">
        <v>5</v>
      </c>
      <c r="BM789" s="27">
        <v>4</v>
      </c>
      <c r="BN789" s="27">
        <v>4</v>
      </c>
      <c r="BO789" s="27">
        <v>4</v>
      </c>
      <c r="BP789" s="27">
        <v>0</v>
      </c>
      <c r="BQ789" s="27">
        <v>5</v>
      </c>
      <c r="BR789" s="27">
        <v>4</v>
      </c>
      <c r="BS789" s="27">
        <v>4</v>
      </c>
      <c r="BT789" s="27">
        <v>4</v>
      </c>
      <c r="BU789" s="27">
        <v>3</v>
      </c>
      <c r="BV789" s="27">
        <v>5</v>
      </c>
      <c r="BW789" s="27">
        <v>4</v>
      </c>
      <c r="BX789" s="27"/>
      <c r="BY789" s="27"/>
      <c r="BZ789" s="27"/>
      <c r="CA789" s="27"/>
      <c r="CB789" s="27"/>
      <c r="CC789" s="27"/>
      <c r="CD789" s="27"/>
      <c r="CE789" s="27"/>
      <c r="CF789" s="27"/>
      <c r="CG789" s="27"/>
      <c r="CH789" s="27"/>
      <c r="CI789" s="27"/>
      <c r="CJ789" s="27"/>
      <c r="CK789" s="27"/>
      <c r="CL789" s="27"/>
      <c r="CM789" s="27"/>
      <c r="CN789" s="27"/>
      <c r="CO789" s="27"/>
    </row>
    <row r="790" spans="1:93" x14ac:dyDescent="0.25">
      <c r="A790" s="7" t="s">
        <v>58</v>
      </c>
      <c r="B790" s="6" t="str">
        <f>'[1]Методика оценки'!$C$191</f>
        <v>Оснащение медицинского кабинета</v>
      </c>
      <c r="C790" s="14" t="s">
        <v>59</v>
      </c>
      <c r="D790" s="27">
        <v>5</v>
      </c>
      <c r="E790" s="27">
        <v>5</v>
      </c>
      <c r="F790" s="27">
        <v>3</v>
      </c>
      <c r="G790" s="27">
        <v>0</v>
      </c>
      <c r="H790" s="27">
        <v>4</v>
      </c>
      <c r="I790" s="27">
        <v>4</v>
      </c>
      <c r="J790" s="27">
        <v>4</v>
      </c>
      <c r="K790" s="27">
        <v>3</v>
      </c>
      <c r="L790" s="27">
        <v>4</v>
      </c>
      <c r="M790" s="27">
        <v>0</v>
      </c>
      <c r="N790" s="27">
        <v>5</v>
      </c>
      <c r="O790" s="27">
        <v>4</v>
      </c>
      <c r="P790" s="27">
        <v>5</v>
      </c>
      <c r="Q790" s="27">
        <v>4</v>
      </c>
      <c r="R790" s="27">
        <v>4</v>
      </c>
      <c r="S790" s="27">
        <v>5</v>
      </c>
      <c r="T790" s="27">
        <v>5</v>
      </c>
      <c r="U790" s="27">
        <v>4</v>
      </c>
      <c r="V790" s="27">
        <v>4</v>
      </c>
      <c r="W790" s="27">
        <v>5</v>
      </c>
      <c r="X790" s="27">
        <v>5</v>
      </c>
      <c r="Y790" s="27">
        <v>0</v>
      </c>
      <c r="Z790" s="27">
        <v>0</v>
      </c>
      <c r="AA790" s="27">
        <v>4</v>
      </c>
      <c r="AB790" s="27">
        <v>5</v>
      </c>
      <c r="AC790" s="27">
        <v>4</v>
      </c>
      <c r="AD790" s="27">
        <v>4</v>
      </c>
      <c r="AE790" s="27">
        <v>3</v>
      </c>
      <c r="AF790" s="27">
        <v>5</v>
      </c>
      <c r="AG790" s="27">
        <v>4</v>
      </c>
      <c r="AH790" s="27">
        <v>3</v>
      </c>
      <c r="AI790" s="27">
        <v>0</v>
      </c>
      <c r="AJ790" s="27">
        <v>5</v>
      </c>
      <c r="AK790" s="27">
        <v>5</v>
      </c>
      <c r="AL790" s="27">
        <v>5</v>
      </c>
      <c r="AM790" s="27">
        <v>5</v>
      </c>
      <c r="AN790" s="27">
        <v>4</v>
      </c>
      <c r="AO790" s="27">
        <v>5</v>
      </c>
      <c r="AP790" s="27">
        <v>0</v>
      </c>
      <c r="AQ790" s="27">
        <v>4</v>
      </c>
      <c r="AR790" s="27">
        <v>5</v>
      </c>
      <c r="AS790" s="27">
        <v>4</v>
      </c>
      <c r="AT790" s="27">
        <v>4</v>
      </c>
      <c r="AU790" s="27">
        <v>5</v>
      </c>
      <c r="AV790" s="27">
        <v>4</v>
      </c>
      <c r="AW790" s="27">
        <v>5</v>
      </c>
      <c r="AX790" s="27">
        <v>4</v>
      </c>
      <c r="AY790" s="27">
        <v>4</v>
      </c>
      <c r="AZ790" s="27">
        <v>5</v>
      </c>
      <c r="BA790" s="27">
        <v>0</v>
      </c>
      <c r="BB790" s="27">
        <v>5</v>
      </c>
      <c r="BC790" s="27">
        <v>4</v>
      </c>
      <c r="BD790" s="27">
        <v>4</v>
      </c>
      <c r="BE790" s="27">
        <v>4</v>
      </c>
      <c r="BF790" s="27">
        <v>0</v>
      </c>
      <c r="BG790" s="27">
        <v>5</v>
      </c>
      <c r="BH790" s="27">
        <v>0</v>
      </c>
      <c r="BI790" s="27">
        <v>5</v>
      </c>
      <c r="BJ790" s="27">
        <v>5</v>
      </c>
      <c r="BK790" s="27">
        <v>4</v>
      </c>
      <c r="BL790" s="27">
        <v>5</v>
      </c>
      <c r="BM790" s="27">
        <v>4</v>
      </c>
      <c r="BN790" s="27">
        <v>4</v>
      </c>
      <c r="BO790" s="27">
        <v>0</v>
      </c>
      <c r="BP790" s="27">
        <v>0</v>
      </c>
      <c r="BQ790" s="27">
        <v>5</v>
      </c>
      <c r="BR790" s="27">
        <v>5</v>
      </c>
      <c r="BS790" s="27">
        <v>0</v>
      </c>
      <c r="BT790" s="27">
        <v>0</v>
      </c>
      <c r="BU790" s="27">
        <v>3</v>
      </c>
      <c r="BV790" s="27">
        <v>5</v>
      </c>
      <c r="BW790" s="27">
        <v>4</v>
      </c>
      <c r="BX790" s="27"/>
      <c r="BY790" s="27"/>
      <c r="BZ790" s="27"/>
      <c r="CA790" s="27"/>
      <c r="CB790" s="27"/>
      <c r="CC790" s="27"/>
      <c r="CD790" s="27"/>
      <c r="CE790" s="27"/>
      <c r="CF790" s="27"/>
      <c r="CG790" s="27"/>
      <c r="CH790" s="27"/>
      <c r="CI790" s="27"/>
      <c r="CJ790" s="27"/>
      <c r="CK790" s="27"/>
      <c r="CL790" s="27"/>
      <c r="CM790" s="27"/>
      <c r="CN790" s="27"/>
      <c r="CO790" s="27"/>
    </row>
    <row r="791" spans="1:93" x14ac:dyDescent="0.25">
      <c r="A791" s="6">
        <v>31</v>
      </c>
      <c r="B791" s="6" t="str">
        <f>'[1]Методика оценки'!$C$197</f>
        <v>Оснащение бассейна</v>
      </c>
      <c r="C791" s="14" t="s">
        <v>60</v>
      </c>
      <c r="D791" s="27">
        <v>0</v>
      </c>
      <c r="E791" s="27">
        <v>0</v>
      </c>
      <c r="F791" s="27">
        <v>0</v>
      </c>
      <c r="G791" s="27">
        <v>0</v>
      </c>
      <c r="H791" s="27">
        <v>0</v>
      </c>
      <c r="I791" s="27">
        <v>0</v>
      </c>
      <c r="J791" s="27">
        <v>0</v>
      </c>
      <c r="K791" s="27">
        <v>0</v>
      </c>
      <c r="L791" s="27">
        <v>0</v>
      </c>
      <c r="M791" s="27">
        <v>0</v>
      </c>
      <c r="N791" s="27">
        <v>4</v>
      </c>
      <c r="O791" s="27">
        <v>0</v>
      </c>
      <c r="P791" s="27">
        <v>0</v>
      </c>
      <c r="Q791" s="27">
        <v>0</v>
      </c>
      <c r="R791" s="27">
        <v>0</v>
      </c>
      <c r="S791" s="27">
        <v>0</v>
      </c>
      <c r="T791" s="27">
        <v>0</v>
      </c>
      <c r="U791" s="27">
        <v>0</v>
      </c>
      <c r="V791" s="27">
        <v>0</v>
      </c>
      <c r="W791" s="27">
        <v>0</v>
      </c>
      <c r="X791" s="27">
        <v>0</v>
      </c>
      <c r="Y791" s="27">
        <v>0</v>
      </c>
      <c r="Z791" s="27">
        <v>0</v>
      </c>
      <c r="AA791" s="27">
        <v>0</v>
      </c>
      <c r="AB791" s="27">
        <v>0</v>
      </c>
      <c r="AC791" s="27">
        <v>0</v>
      </c>
      <c r="AD791" s="27">
        <v>0</v>
      </c>
      <c r="AE791" s="27">
        <v>0</v>
      </c>
      <c r="AF791" s="27">
        <v>0</v>
      </c>
      <c r="AG791" s="27">
        <v>0</v>
      </c>
      <c r="AH791" s="27">
        <v>0</v>
      </c>
      <c r="AI791" s="27">
        <v>0</v>
      </c>
      <c r="AJ791" s="27">
        <v>0</v>
      </c>
      <c r="AK791" s="27">
        <v>0</v>
      </c>
      <c r="AL791" s="27">
        <v>0</v>
      </c>
      <c r="AM791" s="27">
        <v>0</v>
      </c>
      <c r="AN791" s="27">
        <v>0</v>
      </c>
      <c r="AO791" s="27">
        <v>0</v>
      </c>
      <c r="AP791" s="27">
        <v>0</v>
      </c>
      <c r="AQ791" s="27">
        <v>0</v>
      </c>
      <c r="AR791" s="27">
        <v>0</v>
      </c>
      <c r="AS791" s="27">
        <v>0</v>
      </c>
      <c r="AT791" s="27">
        <v>0</v>
      </c>
      <c r="AU791" s="27">
        <v>5</v>
      </c>
      <c r="AV791" s="27">
        <v>0</v>
      </c>
      <c r="AW791" s="27">
        <v>0</v>
      </c>
      <c r="AX791" s="27">
        <v>0</v>
      </c>
      <c r="AY791" s="27">
        <v>0</v>
      </c>
      <c r="AZ791" s="27">
        <v>0</v>
      </c>
      <c r="BA791" s="27">
        <v>0</v>
      </c>
      <c r="BB791" s="27">
        <v>0</v>
      </c>
      <c r="BC791" s="27">
        <v>0</v>
      </c>
      <c r="BD791" s="27">
        <v>0</v>
      </c>
      <c r="BE791" s="27">
        <v>0</v>
      </c>
      <c r="BF791" s="27">
        <v>0</v>
      </c>
      <c r="BG791" s="27">
        <v>0</v>
      </c>
      <c r="BH791" s="27">
        <v>0</v>
      </c>
      <c r="BI791" s="27">
        <v>0</v>
      </c>
      <c r="BJ791" s="27">
        <v>0</v>
      </c>
      <c r="BK791" s="27">
        <v>0</v>
      </c>
      <c r="BL791" s="27">
        <v>0</v>
      </c>
      <c r="BM791" s="27">
        <v>0</v>
      </c>
      <c r="BN791" s="27">
        <v>0</v>
      </c>
      <c r="BO791" s="27">
        <v>0</v>
      </c>
      <c r="BP791" s="27">
        <v>0</v>
      </c>
      <c r="BQ791" s="27">
        <v>0</v>
      </c>
      <c r="BR791" s="27">
        <v>5</v>
      </c>
      <c r="BS791" s="27">
        <v>0</v>
      </c>
      <c r="BT791" s="27">
        <v>0</v>
      </c>
      <c r="BU791" s="27">
        <v>0</v>
      </c>
      <c r="BV791" s="27">
        <v>0</v>
      </c>
      <c r="BW791" s="27">
        <v>0</v>
      </c>
      <c r="BX791" s="27"/>
      <c r="BY791" s="27"/>
      <c r="BZ791" s="27"/>
      <c r="CA791" s="27"/>
      <c r="CB791" s="27"/>
      <c r="CC791" s="27"/>
      <c r="CD791" s="27"/>
      <c r="CE791" s="27"/>
      <c r="CF791" s="27"/>
      <c r="CG791" s="27"/>
      <c r="CH791" s="27"/>
      <c r="CI791" s="27"/>
      <c r="CJ791" s="27"/>
      <c r="CK791" s="27"/>
      <c r="CL791" s="27"/>
      <c r="CM791" s="27"/>
      <c r="CN791" s="27"/>
      <c r="CO791" s="27"/>
    </row>
    <row r="792" spans="1:93" x14ac:dyDescent="0.25">
      <c r="A792" s="7" t="s">
        <v>61</v>
      </c>
      <c r="B792" s="6" t="str">
        <f>'[1]Методика оценки'!$C$203</f>
        <v>Оснащение музыкального зала</v>
      </c>
      <c r="C792" s="14" t="s">
        <v>62</v>
      </c>
      <c r="D792" s="27">
        <v>0</v>
      </c>
      <c r="E792" s="27">
        <v>0</v>
      </c>
      <c r="F792" s="27">
        <v>4</v>
      </c>
      <c r="G792" s="27">
        <v>4</v>
      </c>
      <c r="H792" s="27">
        <v>4</v>
      </c>
      <c r="I792" s="27">
        <v>4</v>
      </c>
      <c r="J792" s="27">
        <v>0</v>
      </c>
      <c r="K792" s="27">
        <v>5</v>
      </c>
      <c r="L792" s="27">
        <v>5</v>
      </c>
      <c r="M792" s="27">
        <v>4</v>
      </c>
      <c r="N792" s="27">
        <v>4</v>
      </c>
      <c r="O792" s="27">
        <v>3</v>
      </c>
      <c r="P792" s="27">
        <v>5</v>
      </c>
      <c r="Q792" s="27">
        <v>4</v>
      </c>
      <c r="R792" s="27">
        <v>4</v>
      </c>
      <c r="S792" s="27">
        <v>0</v>
      </c>
      <c r="T792" s="27">
        <v>5</v>
      </c>
      <c r="U792" s="27">
        <v>0</v>
      </c>
      <c r="V792" s="27">
        <v>3</v>
      </c>
      <c r="W792" s="27">
        <v>0</v>
      </c>
      <c r="X792" s="27">
        <v>4</v>
      </c>
      <c r="Y792" s="27">
        <v>0</v>
      </c>
      <c r="Z792" s="27">
        <v>4</v>
      </c>
      <c r="AA792" s="27">
        <v>4</v>
      </c>
      <c r="AB792" s="27">
        <v>5</v>
      </c>
      <c r="AC792" s="27">
        <v>4</v>
      </c>
      <c r="AD792" s="27">
        <v>0</v>
      </c>
      <c r="AE792" s="27">
        <v>5</v>
      </c>
      <c r="AF792" s="27">
        <v>3</v>
      </c>
      <c r="AG792" s="27">
        <v>4</v>
      </c>
      <c r="AH792" s="27">
        <v>3</v>
      </c>
      <c r="AI792" s="27">
        <v>3</v>
      </c>
      <c r="AJ792" s="27">
        <v>0</v>
      </c>
      <c r="AK792" s="27">
        <v>5</v>
      </c>
      <c r="AL792" s="27">
        <v>5</v>
      </c>
      <c r="AM792" s="27">
        <v>5</v>
      </c>
      <c r="AN792" s="27">
        <v>3</v>
      </c>
      <c r="AO792" s="27">
        <v>5</v>
      </c>
      <c r="AP792" s="27">
        <v>0</v>
      </c>
      <c r="AQ792" s="27">
        <v>4</v>
      </c>
      <c r="AR792" s="27">
        <v>0</v>
      </c>
      <c r="AS792" s="27">
        <v>4</v>
      </c>
      <c r="AT792" s="27">
        <v>4</v>
      </c>
      <c r="AU792" s="27">
        <v>4</v>
      </c>
      <c r="AV792" s="27">
        <v>4</v>
      </c>
      <c r="AW792" s="27">
        <v>4</v>
      </c>
      <c r="AX792" s="27">
        <v>4</v>
      </c>
      <c r="AY792" s="27">
        <v>4</v>
      </c>
      <c r="AZ792" s="27">
        <v>5</v>
      </c>
      <c r="BA792" s="27">
        <v>0</v>
      </c>
      <c r="BB792" s="27">
        <v>4</v>
      </c>
      <c r="BC792" s="27">
        <v>5</v>
      </c>
      <c r="BD792" s="27">
        <v>4</v>
      </c>
      <c r="BE792" s="27">
        <v>5</v>
      </c>
      <c r="BF792" s="27">
        <v>4</v>
      </c>
      <c r="BG792" s="27">
        <v>0</v>
      </c>
      <c r="BH792" s="27">
        <v>4</v>
      </c>
      <c r="BI792" s="27">
        <v>4</v>
      </c>
      <c r="BJ792" s="27">
        <v>5</v>
      </c>
      <c r="BK792" s="27">
        <v>4</v>
      </c>
      <c r="BL792" s="27">
        <v>5</v>
      </c>
      <c r="BM792" s="27">
        <v>3</v>
      </c>
      <c r="BN792" s="27">
        <v>4</v>
      </c>
      <c r="BO792" s="27">
        <v>0</v>
      </c>
      <c r="BP792" s="27">
        <v>4</v>
      </c>
      <c r="BQ792" s="27">
        <v>0</v>
      </c>
      <c r="BR792" s="27">
        <v>4</v>
      </c>
      <c r="BS792" s="27">
        <v>0</v>
      </c>
      <c r="BT792" s="27">
        <v>0</v>
      </c>
      <c r="BU792" s="27">
        <v>3</v>
      </c>
      <c r="BV792" s="27">
        <v>0</v>
      </c>
      <c r="BW792" s="27">
        <v>5</v>
      </c>
      <c r="BX792" s="27"/>
      <c r="BY792" s="27"/>
      <c r="BZ792" s="27"/>
      <c r="CA792" s="27"/>
      <c r="CB792" s="27"/>
      <c r="CC792" s="27"/>
      <c r="CD792" s="27"/>
      <c r="CE792" s="27"/>
      <c r="CF792" s="27"/>
      <c r="CG792" s="27"/>
      <c r="CH792" s="27"/>
      <c r="CI792" s="27"/>
      <c r="CJ792" s="27"/>
      <c r="CK792" s="27"/>
      <c r="CL792" s="27"/>
      <c r="CM792" s="27"/>
      <c r="CN792" s="27"/>
      <c r="CO792" s="27"/>
    </row>
    <row r="793" spans="1:93" x14ac:dyDescent="0.25">
      <c r="A793" s="7" t="s">
        <v>63</v>
      </c>
      <c r="B793" s="6" t="str">
        <f>'[1]Методика оценки'!$C$209</f>
        <v>Оснащение физкультурного зала</v>
      </c>
      <c r="C793" s="14" t="s">
        <v>64</v>
      </c>
      <c r="D793" s="27">
        <v>0</v>
      </c>
      <c r="E793" s="27">
        <v>0</v>
      </c>
      <c r="F793" s="27">
        <v>3</v>
      </c>
      <c r="G793" s="27">
        <v>0</v>
      </c>
      <c r="H793" s="27">
        <v>0</v>
      </c>
      <c r="I793" s="27">
        <v>0</v>
      </c>
      <c r="J793" s="27">
        <v>0</v>
      </c>
      <c r="K793" s="27">
        <v>5</v>
      </c>
      <c r="L793" s="27">
        <v>5</v>
      </c>
      <c r="M793" s="27">
        <v>0</v>
      </c>
      <c r="N793" s="27">
        <v>4</v>
      </c>
      <c r="O793" s="27">
        <v>3</v>
      </c>
      <c r="P793" s="27">
        <v>5</v>
      </c>
      <c r="Q793" s="27">
        <v>0</v>
      </c>
      <c r="R793" s="27">
        <v>0</v>
      </c>
      <c r="S793" s="27">
        <v>5</v>
      </c>
      <c r="T793" s="27">
        <v>0</v>
      </c>
      <c r="U793" s="27">
        <v>0</v>
      </c>
      <c r="V793" s="27">
        <v>3</v>
      </c>
      <c r="W793" s="27">
        <v>0</v>
      </c>
      <c r="X793" s="27">
        <v>0</v>
      </c>
      <c r="Y793" s="27">
        <v>0</v>
      </c>
      <c r="Z793" s="27">
        <v>0</v>
      </c>
      <c r="AA793" s="27">
        <v>5</v>
      </c>
      <c r="AB793" s="27">
        <v>0</v>
      </c>
      <c r="AC793" s="27">
        <v>0</v>
      </c>
      <c r="AD793" s="27">
        <v>0</v>
      </c>
      <c r="AE793" s="27">
        <v>5</v>
      </c>
      <c r="AF793" s="27">
        <v>0</v>
      </c>
      <c r="AG793" s="27">
        <v>4</v>
      </c>
      <c r="AH793" s="27">
        <v>0</v>
      </c>
      <c r="AI793" s="27">
        <v>0</v>
      </c>
      <c r="AJ793" s="27">
        <v>5</v>
      </c>
      <c r="AK793" s="27">
        <v>0</v>
      </c>
      <c r="AL793" s="27">
        <v>0</v>
      </c>
      <c r="AM793" s="27">
        <v>0</v>
      </c>
      <c r="AN793" s="27">
        <v>3</v>
      </c>
      <c r="AO793" s="27">
        <v>5</v>
      </c>
      <c r="AP793" s="27">
        <v>0</v>
      </c>
      <c r="AQ793" s="27">
        <v>0</v>
      </c>
      <c r="AR793" s="27">
        <v>5</v>
      </c>
      <c r="AS793" s="27">
        <v>4</v>
      </c>
      <c r="AT793" s="27">
        <v>0</v>
      </c>
      <c r="AU793" s="27">
        <v>3</v>
      </c>
      <c r="AV793" s="27">
        <v>0</v>
      </c>
      <c r="AW793" s="27">
        <v>4</v>
      </c>
      <c r="AX793" s="27">
        <v>0</v>
      </c>
      <c r="AY793" s="27">
        <v>0</v>
      </c>
      <c r="AZ793" s="27">
        <v>5</v>
      </c>
      <c r="BA793" s="27">
        <v>0</v>
      </c>
      <c r="BB793" s="27">
        <v>0</v>
      </c>
      <c r="BC793" s="27">
        <v>5</v>
      </c>
      <c r="BD793" s="27">
        <v>0</v>
      </c>
      <c r="BE793" s="27">
        <v>5</v>
      </c>
      <c r="BF793" s="27">
        <v>0</v>
      </c>
      <c r="BG793" s="27">
        <v>5</v>
      </c>
      <c r="BH793" s="27">
        <v>0</v>
      </c>
      <c r="BI793" s="27">
        <v>4</v>
      </c>
      <c r="BJ793" s="27">
        <v>5</v>
      </c>
      <c r="BK793" s="27">
        <v>0</v>
      </c>
      <c r="BL793" s="27">
        <v>5</v>
      </c>
      <c r="BM793" s="27">
        <v>3</v>
      </c>
      <c r="BN793" s="27">
        <v>0</v>
      </c>
      <c r="BO793" s="27">
        <v>0</v>
      </c>
      <c r="BP793" s="27">
        <v>0</v>
      </c>
      <c r="BQ793" s="27">
        <v>0</v>
      </c>
      <c r="BR793" s="27">
        <v>3</v>
      </c>
      <c r="BS793" s="27">
        <v>0</v>
      </c>
      <c r="BT793" s="27">
        <v>0</v>
      </c>
      <c r="BU793" s="27">
        <v>0</v>
      </c>
      <c r="BV793" s="27">
        <v>5</v>
      </c>
      <c r="BW793" s="27">
        <v>5</v>
      </c>
      <c r="BX793" s="27"/>
      <c r="BY793" s="27"/>
      <c r="BZ793" s="27"/>
      <c r="CA793" s="27"/>
      <c r="CB793" s="27"/>
      <c r="CC793" s="27"/>
      <c r="CD793" s="27"/>
      <c r="CE793" s="27"/>
      <c r="CF793" s="27"/>
      <c r="CG793" s="27"/>
      <c r="CH793" s="27"/>
      <c r="CI793" s="27"/>
      <c r="CJ793" s="27"/>
      <c r="CK793" s="27"/>
      <c r="CL793" s="27"/>
      <c r="CM793" s="27"/>
      <c r="CN793" s="27"/>
      <c r="CO793" s="27"/>
    </row>
    <row r="794" spans="1:93" x14ac:dyDescent="0.25">
      <c r="A794" s="7" t="s">
        <v>65</v>
      </c>
      <c r="B794" s="6" t="str">
        <f>'[1]Методика оценки'!$C$215</f>
        <v>Оснащение прогулочной площадки</v>
      </c>
      <c r="C794" s="14" t="s">
        <v>66</v>
      </c>
      <c r="D794" s="27">
        <v>2</v>
      </c>
      <c r="E794" s="27">
        <v>2</v>
      </c>
      <c r="F794" s="27">
        <v>3</v>
      </c>
      <c r="G794" s="27">
        <v>5</v>
      </c>
      <c r="H794" s="27">
        <v>4</v>
      </c>
      <c r="I794" s="27">
        <v>3</v>
      </c>
      <c r="J794" s="27">
        <v>3</v>
      </c>
      <c r="K794" s="27">
        <v>5</v>
      </c>
      <c r="L794" s="27">
        <v>5</v>
      </c>
      <c r="M794" s="27">
        <v>4</v>
      </c>
      <c r="N794" s="27">
        <v>4</v>
      </c>
      <c r="O794" s="27">
        <v>3</v>
      </c>
      <c r="P794" s="27">
        <v>5</v>
      </c>
      <c r="Q794" s="27">
        <v>4</v>
      </c>
      <c r="R794" s="27">
        <v>4</v>
      </c>
      <c r="S794" s="27">
        <v>5</v>
      </c>
      <c r="T794" s="27">
        <v>5</v>
      </c>
      <c r="U794" s="27">
        <v>4</v>
      </c>
      <c r="V794" s="27">
        <v>3</v>
      </c>
      <c r="W794" s="27">
        <v>2</v>
      </c>
      <c r="X794" s="27">
        <v>5</v>
      </c>
      <c r="Y794" s="27">
        <v>3</v>
      </c>
      <c r="Z794" s="27">
        <v>5</v>
      </c>
      <c r="AA794" s="27">
        <v>4</v>
      </c>
      <c r="AB794" s="27">
        <v>4</v>
      </c>
      <c r="AC794" s="27">
        <v>3</v>
      </c>
      <c r="AD794" s="27">
        <v>3</v>
      </c>
      <c r="AE794" s="27">
        <v>5</v>
      </c>
      <c r="AF794" s="27">
        <v>4</v>
      </c>
      <c r="AG794" s="27">
        <v>4</v>
      </c>
      <c r="AH794" s="27">
        <v>4</v>
      </c>
      <c r="AI794" s="27">
        <v>4</v>
      </c>
      <c r="AJ794" s="27">
        <v>5</v>
      </c>
      <c r="AK794" s="27">
        <v>5</v>
      </c>
      <c r="AL794" s="27">
        <v>5</v>
      </c>
      <c r="AM794" s="27">
        <v>5</v>
      </c>
      <c r="AN794" s="27">
        <v>4</v>
      </c>
      <c r="AO794" s="27">
        <v>5</v>
      </c>
      <c r="AP794" s="27">
        <v>4</v>
      </c>
      <c r="AQ794" s="27">
        <v>4</v>
      </c>
      <c r="AR794" s="27">
        <v>5</v>
      </c>
      <c r="AS794" s="27">
        <v>4</v>
      </c>
      <c r="AT794" s="27">
        <v>5</v>
      </c>
      <c r="AU794" s="27">
        <v>3</v>
      </c>
      <c r="AV794" s="27">
        <v>4</v>
      </c>
      <c r="AW794" s="27">
        <v>4</v>
      </c>
      <c r="AX794" s="27">
        <v>4</v>
      </c>
      <c r="AY794" s="27">
        <v>3</v>
      </c>
      <c r="AZ794" s="27">
        <v>5</v>
      </c>
      <c r="BA794" s="27">
        <v>2</v>
      </c>
      <c r="BB794" s="27">
        <v>4</v>
      </c>
      <c r="BC794" s="27">
        <v>5</v>
      </c>
      <c r="BD794" s="27">
        <v>4</v>
      </c>
      <c r="BE794" s="27">
        <v>5</v>
      </c>
      <c r="BF794" s="27">
        <v>4</v>
      </c>
      <c r="BG794" s="27">
        <v>5</v>
      </c>
      <c r="BH794" s="27">
        <v>4</v>
      </c>
      <c r="BI794" s="27">
        <v>4</v>
      </c>
      <c r="BJ794" s="27">
        <v>5</v>
      </c>
      <c r="BK794" s="27">
        <v>4</v>
      </c>
      <c r="BL794" s="27">
        <v>5</v>
      </c>
      <c r="BM794" s="27">
        <v>4</v>
      </c>
      <c r="BN794" s="27">
        <v>4</v>
      </c>
      <c r="BO794" s="27">
        <v>4</v>
      </c>
      <c r="BP794" s="27">
        <v>4</v>
      </c>
      <c r="BQ794" s="27">
        <v>0</v>
      </c>
      <c r="BR794" s="27">
        <v>3</v>
      </c>
      <c r="BS794" s="27">
        <v>2</v>
      </c>
      <c r="BT794" s="27">
        <v>2</v>
      </c>
      <c r="BU794" s="27">
        <v>4</v>
      </c>
      <c r="BV794" s="27">
        <v>5</v>
      </c>
      <c r="BW794" s="27">
        <v>5</v>
      </c>
      <c r="BX794" s="27"/>
      <c r="BY794" s="27"/>
      <c r="BZ794" s="27"/>
      <c r="CA794" s="27"/>
      <c r="CB794" s="27"/>
      <c r="CC794" s="27"/>
      <c r="CD794" s="27"/>
      <c r="CE794" s="27"/>
      <c r="CF794" s="27"/>
      <c r="CG794" s="27"/>
      <c r="CH794" s="27"/>
      <c r="CI794" s="27"/>
      <c r="CJ794" s="27"/>
      <c r="CK794" s="27"/>
      <c r="CL794" s="27"/>
      <c r="CM794" s="27"/>
      <c r="CN794" s="27"/>
      <c r="CO794" s="27"/>
    </row>
    <row r="795" spans="1:93" x14ac:dyDescent="0.25">
      <c r="A795" s="7" t="s">
        <v>67</v>
      </c>
      <c r="B795" s="6" t="str">
        <f>'[1]Методика оценки'!$C$222</f>
        <v>Состояние здания детского сада</v>
      </c>
      <c r="C795" s="14" t="s">
        <v>68</v>
      </c>
      <c r="D795" s="27">
        <v>4</v>
      </c>
      <c r="E795" s="27">
        <v>4</v>
      </c>
      <c r="F795" s="27">
        <v>4</v>
      </c>
      <c r="G795" s="27">
        <v>0</v>
      </c>
      <c r="H795" s="27">
        <v>4</v>
      </c>
      <c r="I795" s="27">
        <v>4</v>
      </c>
      <c r="J795" s="27">
        <v>3</v>
      </c>
      <c r="K795" s="27">
        <v>4</v>
      </c>
      <c r="L795" s="27">
        <v>4</v>
      </c>
      <c r="M795" s="27">
        <v>3</v>
      </c>
      <c r="N795" s="27">
        <v>5</v>
      </c>
      <c r="O795" s="27">
        <v>3</v>
      </c>
      <c r="P795" s="27">
        <v>4</v>
      </c>
      <c r="Q795" s="27">
        <v>3</v>
      </c>
      <c r="R795" s="27">
        <v>3</v>
      </c>
      <c r="S795" s="27">
        <v>5</v>
      </c>
      <c r="T795" s="27">
        <v>3</v>
      </c>
      <c r="U795" s="27">
        <v>4</v>
      </c>
      <c r="V795" s="27">
        <v>3</v>
      </c>
      <c r="W795" s="27">
        <v>4</v>
      </c>
      <c r="X795" s="27">
        <v>4</v>
      </c>
      <c r="Y795" s="27">
        <v>2</v>
      </c>
      <c r="Z795" s="27">
        <v>0</v>
      </c>
      <c r="AA795" s="27">
        <v>4</v>
      </c>
      <c r="AB795" s="27">
        <v>3</v>
      </c>
      <c r="AC795" s="27">
        <v>4</v>
      </c>
      <c r="AD795" s="27">
        <v>3</v>
      </c>
      <c r="AE795" s="27">
        <v>4</v>
      </c>
      <c r="AF795" s="27">
        <v>4</v>
      </c>
      <c r="AG795" s="27">
        <v>5</v>
      </c>
      <c r="AH795" s="27">
        <v>4</v>
      </c>
      <c r="AI795" s="27">
        <v>3</v>
      </c>
      <c r="AJ795" s="27">
        <v>5</v>
      </c>
      <c r="AK795" s="27">
        <v>5</v>
      </c>
      <c r="AL795" s="27">
        <v>3</v>
      </c>
      <c r="AM795" s="27">
        <v>4</v>
      </c>
      <c r="AN795" s="27">
        <v>3</v>
      </c>
      <c r="AO795" s="27">
        <v>5</v>
      </c>
      <c r="AP795" s="27">
        <v>4</v>
      </c>
      <c r="AQ795" s="27">
        <v>4</v>
      </c>
      <c r="AR795" s="27">
        <v>5</v>
      </c>
      <c r="AS795" s="27">
        <v>3</v>
      </c>
      <c r="AT795" s="27">
        <v>3</v>
      </c>
      <c r="AU795" s="27">
        <v>4</v>
      </c>
      <c r="AV795" s="27">
        <v>3</v>
      </c>
      <c r="AW795" s="27">
        <v>3</v>
      </c>
      <c r="AX795" s="27">
        <v>4</v>
      </c>
      <c r="AY795" s="27">
        <v>4</v>
      </c>
      <c r="AZ795" s="27">
        <v>5</v>
      </c>
      <c r="BA795" s="27">
        <v>4</v>
      </c>
      <c r="BB795" s="27">
        <v>4</v>
      </c>
      <c r="BC795" s="27">
        <v>4</v>
      </c>
      <c r="BD795" s="27">
        <v>4</v>
      </c>
      <c r="BE795" s="27">
        <v>5</v>
      </c>
      <c r="BF795" s="27">
        <v>3</v>
      </c>
      <c r="BG795" s="27">
        <v>5</v>
      </c>
      <c r="BH795" s="27">
        <v>4</v>
      </c>
      <c r="BI795" s="27">
        <v>3</v>
      </c>
      <c r="BJ795" s="27">
        <v>4</v>
      </c>
      <c r="BK795" s="27">
        <v>4</v>
      </c>
      <c r="BL795" s="27">
        <v>5</v>
      </c>
      <c r="BM795" s="27">
        <v>3</v>
      </c>
      <c r="BN795" s="27">
        <v>3</v>
      </c>
      <c r="BO795" s="27">
        <v>4</v>
      </c>
      <c r="BP795" s="27">
        <v>3</v>
      </c>
      <c r="BQ795" s="27">
        <v>0</v>
      </c>
      <c r="BR795" s="27">
        <v>4</v>
      </c>
      <c r="BS795" s="27">
        <v>4</v>
      </c>
      <c r="BT795" s="27">
        <v>4</v>
      </c>
      <c r="BU795" s="27">
        <v>4</v>
      </c>
      <c r="BV795" s="27">
        <v>5</v>
      </c>
      <c r="BW795" s="27">
        <v>5</v>
      </c>
      <c r="BX795" s="27"/>
      <c r="BY795" s="27"/>
      <c r="BZ795" s="27"/>
      <c r="CA795" s="27"/>
      <c r="CB795" s="27"/>
      <c r="CC795" s="27"/>
      <c r="CD795" s="27"/>
      <c r="CE795" s="27"/>
      <c r="CF795" s="27"/>
      <c r="CG795" s="27"/>
      <c r="CH795" s="27"/>
      <c r="CI795" s="27"/>
      <c r="CJ795" s="27"/>
      <c r="CK795" s="27"/>
      <c r="CL795" s="27"/>
      <c r="CM795" s="27"/>
      <c r="CN795" s="27"/>
      <c r="CO795" s="27"/>
    </row>
    <row r="796" spans="1:93" ht="30" x14ac:dyDescent="0.25">
      <c r="A796" s="7" t="s">
        <v>69</v>
      </c>
      <c r="B796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796" s="14" t="s">
        <v>70</v>
      </c>
      <c r="D796" s="27">
        <v>4</v>
      </c>
      <c r="E796" s="27">
        <v>4</v>
      </c>
      <c r="F796" s="27">
        <v>4</v>
      </c>
      <c r="G796" s="27">
        <v>0</v>
      </c>
      <c r="H796" s="27">
        <v>0</v>
      </c>
      <c r="I796" s="27">
        <v>3</v>
      </c>
      <c r="J796" s="27">
        <v>4</v>
      </c>
      <c r="K796" s="27">
        <v>4</v>
      </c>
      <c r="L796" s="27">
        <v>4</v>
      </c>
      <c r="M796" s="27">
        <v>4</v>
      </c>
      <c r="N796" s="27">
        <v>4</v>
      </c>
      <c r="O796" s="27">
        <v>3</v>
      </c>
      <c r="P796" s="27">
        <v>4</v>
      </c>
      <c r="Q796" s="27">
        <v>3</v>
      </c>
      <c r="R796" s="27">
        <v>3</v>
      </c>
      <c r="S796" s="27">
        <v>5</v>
      </c>
      <c r="T796" s="27">
        <v>4</v>
      </c>
      <c r="U796" s="27">
        <v>3</v>
      </c>
      <c r="V796" s="27">
        <v>3</v>
      </c>
      <c r="W796" s="27">
        <v>4</v>
      </c>
      <c r="X796" s="27">
        <v>4</v>
      </c>
      <c r="Y796" s="27">
        <v>5</v>
      </c>
      <c r="Z796" s="27">
        <v>0</v>
      </c>
      <c r="AA796" s="27">
        <v>4</v>
      </c>
      <c r="AB796" s="27">
        <v>4</v>
      </c>
      <c r="AC796" s="27">
        <v>3</v>
      </c>
      <c r="AD796" s="27">
        <v>4</v>
      </c>
      <c r="AE796" s="27">
        <v>4</v>
      </c>
      <c r="AF796" s="27">
        <v>3</v>
      </c>
      <c r="AG796" s="27">
        <v>5</v>
      </c>
      <c r="AH796" s="27">
        <v>4</v>
      </c>
      <c r="AI796" s="27">
        <v>4</v>
      </c>
      <c r="AJ796" s="27">
        <v>5</v>
      </c>
      <c r="AK796" s="27">
        <v>4</v>
      </c>
      <c r="AL796" s="27">
        <v>4</v>
      </c>
      <c r="AM796" s="27">
        <v>0</v>
      </c>
      <c r="AN796" s="27">
        <v>3</v>
      </c>
      <c r="AO796" s="27">
        <v>5</v>
      </c>
      <c r="AP796" s="27">
        <v>2</v>
      </c>
      <c r="AQ796" s="27">
        <v>0</v>
      </c>
      <c r="AR796" s="27">
        <v>5</v>
      </c>
      <c r="AS796" s="27">
        <v>3</v>
      </c>
      <c r="AT796" s="27">
        <v>4</v>
      </c>
      <c r="AU796" s="27">
        <v>5</v>
      </c>
      <c r="AV796" s="27">
        <v>4</v>
      </c>
      <c r="AW796" s="27">
        <v>3</v>
      </c>
      <c r="AX796" s="27">
        <v>0</v>
      </c>
      <c r="AY796" s="27">
        <v>4</v>
      </c>
      <c r="AZ796" s="27">
        <v>5</v>
      </c>
      <c r="BA796" s="27">
        <v>4</v>
      </c>
      <c r="BB796" s="27">
        <v>4</v>
      </c>
      <c r="BC796" s="27">
        <v>4</v>
      </c>
      <c r="BD796" s="27">
        <v>0</v>
      </c>
      <c r="BE796" s="27">
        <v>5</v>
      </c>
      <c r="BF796" s="27">
        <v>4</v>
      </c>
      <c r="BG796" s="27">
        <v>5</v>
      </c>
      <c r="BH796" s="27">
        <v>4</v>
      </c>
      <c r="BI796" s="27">
        <v>3</v>
      </c>
      <c r="BJ796" s="27">
        <v>4</v>
      </c>
      <c r="BK796" s="27">
        <v>0</v>
      </c>
      <c r="BL796" s="27">
        <v>5</v>
      </c>
      <c r="BM796" s="27">
        <v>3</v>
      </c>
      <c r="BN796" s="27">
        <v>3</v>
      </c>
      <c r="BO796" s="27">
        <v>2</v>
      </c>
      <c r="BP796" s="27">
        <v>3</v>
      </c>
      <c r="BQ796" s="27">
        <v>0</v>
      </c>
      <c r="BR796" s="27">
        <v>5</v>
      </c>
      <c r="BS796" s="27">
        <v>4</v>
      </c>
      <c r="BT796" s="27">
        <v>4</v>
      </c>
      <c r="BU796" s="27">
        <v>4</v>
      </c>
      <c r="BV796" s="27">
        <v>5</v>
      </c>
      <c r="BW796" s="27">
        <v>5</v>
      </c>
      <c r="BX796" s="27"/>
      <c r="BY796" s="27"/>
      <c r="BZ796" s="27"/>
      <c r="CA796" s="27"/>
      <c r="CB796" s="27"/>
      <c r="CC796" s="27"/>
      <c r="CD796" s="27"/>
      <c r="CE796" s="27"/>
      <c r="CF796" s="27"/>
      <c r="CG796" s="27"/>
      <c r="CH796" s="27"/>
      <c r="CI796" s="27"/>
      <c r="CJ796" s="27"/>
      <c r="CK796" s="27"/>
      <c r="CL796" s="27"/>
      <c r="CM796" s="27"/>
      <c r="CN796" s="27"/>
      <c r="CO796" s="27"/>
    </row>
    <row r="797" spans="1:93" ht="45" x14ac:dyDescent="0.25">
      <c r="A797" s="7" t="s">
        <v>71</v>
      </c>
      <c r="B797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797" s="14" t="s">
        <v>72</v>
      </c>
      <c r="D797" s="27">
        <v>4</v>
      </c>
      <c r="E797" s="27">
        <v>4</v>
      </c>
      <c r="F797" s="27">
        <v>4</v>
      </c>
      <c r="G797" s="27">
        <v>0</v>
      </c>
      <c r="H797" s="27">
        <v>5</v>
      </c>
      <c r="I797" s="27">
        <v>3</v>
      </c>
      <c r="J797" s="27">
        <v>4</v>
      </c>
      <c r="K797" s="27">
        <v>5</v>
      </c>
      <c r="L797" s="27">
        <v>5</v>
      </c>
      <c r="M797" s="27">
        <v>4</v>
      </c>
      <c r="N797" s="27">
        <v>5</v>
      </c>
      <c r="O797" s="27">
        <v>3</v>
      </c>
      <c r="P797" s="27">
        <v>5</v>
      </c>
      <c r="Q797" s="27">
        <v>5</v>
      </c>
      <c r="R797" s="27">
        <v>5</v>
      </c>
      <c r="S797" s="27">
        <v>5</v>
      </c>
      <c r="T797" s="27">
        <v>4</v>
      </c>
      <c r="U797" s="27">
        <v>5</v>
      </c>
      <c r="V797" s="27">
        <v>3</v>
      </c>
      <c r="W797" s="27">
        <v>4</v>
      </c>
      <c r="X797" s="27">
        <v>0</v>
      </c>
      <c r="Y797" s="27">
        <v>5</v>
      </c>
      <c r="Z797" s="27">
        <v>0</v>
      </c>
      <c r="AA797" s="27">
        <v>4</v>
      </c>
      <c r="AB797" s="27">
        <v>4</v>
      </c>
      <c r="AC797" s="27">
        <v>3</v>
      </c>
      <c r="AD797" s="27">
        <v>4</v>
      </c>
      <c r="AE797" s="27">
        <v>5</v>
      </c>
      <c r="AF797" s="27">
        <v>4</v>
      </c>
      <c r="AG797" s="27">
        <v>5</v>
      </c>
      <c r="AH797" s="27">
        <v>4</v>
      </c>
      <c r="AI797" s="27">
        <v>5</v>
      </c>
      <c r="AJ797" s="27">
        <v>5</v>
      </c>
      <c r="AK797" s="27">
        <v>5</v>
      </c>
      <c r="AL797" s="27">
        <v>4</v>
      </c>
      <c r="AM797" s="27">
        <v>5</v>
      </c>
      <c r="AN797" s="27">
        <v>4</v>
      </c>
      <c r="AO797" s="27">
        <v>5</v>
      </c>
      <c r="AP797" s="27">
        <v>5</v>
      </c>
      <c r="AQ797" s="27">
        <v>4</v>
      </c>
      <c r="AR797" s="27">
        <v>0</v>
      </c>
      <c r="AS797" s="27">
        <v>4</v>
      </c>
      <c r="AT797" s="27">
        <v>4</v>
      </c>
      <c r="AU797" s="27">
        <v>5</v>
      </c>
      <c r="AV797" s="27">
        <v>4</v>
      </c>
      <c r="AW797" s="27">
        <v>5</v>
      </c>
      <c r="AX797" s="27">
        <v>5</v>
      </c>
      <c r="AY797" s="27">
        <v>4</v>
      </c>
      <c r="AZ797" s="27">
        <v>5</v>
      </c>
      <c r="BA797" s="27">
        <v>4</v>
      </c>
      <c r="BB797" s="27">
        <v>4</v>
      </c>
      <c r="BC797" s="27">
        <v>5</v>
      </c>
      <c r="BD797" s="27">
        <v>4</v>
      </c>
      <c r="BE797" s="27">
        <v>5</v>
      </c>
      <c r="BF797" s="27">
        <v>4</v>
      </c>
      <c r="BG797" s="27">
        <v>0</v>
      </c>
      <c r="BH797" s="27">
        <v>4</v>
      </c>
      <c r="BI797" s="27">
        <v>5</v>
      </c>
      <c r="BJ797" s="27">
        <v>5</v>
      </c>
      <c r="BK797" s="27">
        <v>4</v>
      </c>
      <c r="BL797" s="27">
        <v>5</v>
      </c>
      <c r="BM797" s="27">
        <v>4</v>
      </c>
      <c r="BN797" s="27">
        <v>5</v>
      </c>
      <c r="BO797" s="27">
        <v>5</v>
      </c>
      <c r="BP797" s="27">
        <v>4</v>
      </c>
      <c r="BQ797" s="27">
        <v>0</v>
      </c>
      <c r="BR797" s="27">
        <v>5</v>
      </c>
      <c r="BS797" s="27">
        <v>4</v>
      </c>
      <c r="BT797" s="27">
        <v>4</v>
      </c>
      <c r="BU797" s="27">
        <v>4</v>
      </c>
      <c r="BV797" s="27">
        <v>5</v>
      </c>
      <c r="BW797" s="27">
        <v>5</v>
      </c>
      <c r="BX797" s="27"/>
      <c r="BY797" s="27"/>
      <c r="BZ797" s="27"/>
      <c r="CA797" s="27"/>
      <c r="CB797" s="27"/>
      <c r="CC797" s="27"/>
      <c r="CD797" s="27"/>
      <c r="CE797" s="27"/>
      <c r="CF797" s="27"/>
      <c r="CG797" s="27"/>
      <c r="CH797" s="27"/>
      <c r="CI797" s="27"/>
      <c r="CJ797" s="27"/>
      <c r="CK797" s="27"/>
      <c r="CL797" s="27"/>
      <c r="CM797" s="27"/>
      <c r="CN797" s="27"/>
      <c r="CO797" s="27"/>
    </row>
    <row r="798" spans="1:93" x14ac:dyDescent="0.25">
      <c r="A798" s="7" t="s">
        <v>73</v>
      </c>
      <c r="B798" s="6" t="str">
        <f>'[1]Методика оценки'!$C$242</f>
        <v>Адекватность размера родительской платы</v>
      </c>
      <c r="C798" s="14" t="s">
        <v>74</v>
      </c>
      <c r="D798" s="27">
        <v>5</v>
      </c>
      <c r="E798" s="27">
        <v>5</v>
      </c>
      <c r="F798" s="27">
        <v>5</v>
      </c>
      <c r="G798" s="27">
        <v>5</v>
      </c>
      <c r="H798" s="27">
        <v>5</v>
      </c>
      <c r="I798" s="27">
        <v>5</v>
      </c>
      <c r="J798" s="27">
        <v>5</v>
      </c>
      <c r="K798" s="27">
        <v>5</v>
      </c>
      <c r="L798" s="27">
        <v>5</v>
      </c>
      <c r="M798" s="27">
        <v>5</v>
      </c>
      <c r="N798" s="27">
        <v>5</v>
      </c>
      <c r="O798" s="27">
        <v>5</v>
      </c>
      <c r="P798" s="27">
        <v>5</v>
      </c>
      <c r="Q798" s="27">
        <v>5</v>
      </c>
      <c r="R798" s="27">
        <v>5</v>
      </c>
      <c r="S798" s="27">
        <v>5</v>
      </c>
      <c r="T798" s="27">
        <v>5</v>
      </c>
      <c r="U798" s="27">
        <v>5</v>
      </c>
      <c r="V798" s="27">
        <v>5</v>
      </c>
      <c r="W798" s="27">
        <v>5</v>
      </c>
      <c r="X798" s="27">
        <v>5</v>
      </c>
      <c r="Y798" s="27">
        <v>5</v>
      </c>
      <c r="Z798" s="27">
        <v>5</v>
      </c>
      <c r="AA798" s="27">
        <v>2</v>
      </c>
      <c r="AB798" s="27">
        <v>5</v>
      </c>
      <c r="AC798" s="27">
        <v>5</v>
      </c>
      <c r="AD798" s="27">
        <v>5</v>
      </c>
      <c r="AE798" s="27">
        <v>5</v>
      </c>
      <c r="AF798" s="27">
        <v>5</v>
      </c>
      <c r="AG798" s="27">
        <v>5</v>
      </c>
      <c r="AH798" s="27">
        <v>5</v>
      </c>
      <c r="AI798" s="27">
        <v>5</v>
      </c>
      <c r="AJ798" s="27">
        <v>5</v>
      </c>
      <c r="AK798" s="27">
        <v>5</v>
      </c>
      <c r="AL798" s="27">
        <v>5</v>
      </c>
      <c r="AM798" s="27">
        <v>5</v>
      </c>
      <c r="AN798" s="27">
        <v>2</v>
      </c>
      <c r="AO798" s="27">
        <v>5</v>
      </c>
      <c r="AP798" s="27">
        <v>5</v>
      </c>
      <c r="AQ798" s="27">
        <v>5</v>
      </c>
      <c r="AR798" s="27">
        <v>5</v>
      </c>
      <c r="AS798" s="27">
        <v>5</v>
      </c>
      <c r="AT798" s="27">
        <v>5</v>
      </c>
      <c r="AU798" s="27">
        <v>5</v>
      </c>
      <c r="AV798" s="27">
        <v>5</v>
      </c>
      <c r="AW798" s="27">
        <v>5</v>
      </c>
      <c r="AX798" s="27">
        <v>5</v>
      </c>
      <c r="AY798" s="27">
        <v>2</v>
      </c>
      <c r="AZ798" s="27">
        <v>5</v>
      </c>
      <c r="BA798" s="27">
        <v>5</v>
      </c>
      <c r="BB798" s="27">
        <v>5</v>
      </c>
      <c r="BC798" s="27">
        <v>5</v>
      </c>
      <c r="BD798" s="27">
        <v>5</v>
      </c>
      <c r="BE798" s="27">
        <v>5</v>
      </c>
      <c r="BF798" s="27">
        <v>5</v>
      </c>
      <c r="BG798" s="27">
        <v>5</v>
      </c>
      <c r="BH798" s="27">
        <v>5</v>
      </c>
      <c r="BI798" s="27">
        <v>5</v>
      </c>
      <c r="BJ798" s="27">
        <v>5</v>
      </c>
      <c r="BK798" s="27">
        <v>5</v>
      </c>
      <c r="BL798" s="27">
        <v>5</v>
      </c>
      <c r="BM798" s="27">
        <v>2</v>
      </c>
      <c r="BN798" s="27">
        <v>5</v>
      </c>
      <c r="BO798" s="27">
        <v>5</v>
      </c>
      <c r="BP798" s="27">
        <v>5</v>
      </c>
      <c r="BQ798" s="27">
        <v>0</v>
      </c>
      <c r="BR798" s="27">
        <v>5</v>
      </c>
      <c r="BS798" s="27">
        <v>5</v>
      </c>
      <c r="BT798" s="27">
        <v>5</v>
      </c>
      <c r="BU798" s="27">
        <v>5</v>
      </c>
      <c r="BV798" s="27">
        <v>5</v>
      </c>
      <c r="BW798" s="27">
        <v>5</v>
      </c>
      <c r="BX798" s="27"/>
      <c r="BY798" s="27"/>
      <c r="BZ798" s="27"/>
      <c r="CA798" s="27"/>
      <c r="CB798" s="27"/>
      <c r="CC798" s="27"/>
      <c r="CD798" s="27"/>
      <c r="CE798" s="27"/>
      <c r="CF798" s="27"/>
      <c r="CG798" s="27"/>
      <c r="CH798" s="27"/>
      <c r="CI798" s="27"/>
      <c r="CJ798" s="27"/>
      <c r="CK798" s="27"/>
      <c r="CL798" s="27"/>
      <c r="CM798" s="27"/>
      <c r="CN798" s="27"/>
      <c r="CO798" s="27"/>
    </row>
    <row r="799" spans="1:93" x14ac:dyDescent="0.25">
      <c r="A799" s="7" t="s">
        <v>75</v>
      </c>
      <c r="B799" s="6" t="str">
        <f>'[1]Методика оценки'!$C$248</f>
        <v>Целесообразность дополнительных сборов с родителей</v>
      </c>
      <c r="C799" s="14" t="s">
        <v>76</v>
      </c>
      <c r="D799" s="27">
        <v>0</v>
      </c>
      <c r="E799" s="27">
        <v>0</v>
      </c>
      <c r="F799" s="27">
        <v>5</v>
      </c>
      <c r="G799" s="27">
        <v>0</v>
      </c>
      <c r="H799" s="27">
        <v>5</v>
      </c>
      <c r="I799" s="27">
        <v>5</v>
      </c>
      <c r="J799" s="27">
        <v>0</v>
      </c>
      <c r="K799" s="27">
        <v>0</v>
      </c>
      <c r="L799" s="27">
        <v>0</v>
      </c>
      <c r="M799" s="27">
        <v>0</v>
      </c>
      <c r="N799" s="27">
        <v>5</v>
      </c>
      <c r="O799" s="27">
        <v>0</v>
      </c>
      <c r="P799" s="27">
        <v>0</v>
      </c>
      <c r="Q799" s="27">
        <v>0</v>
      </c>
      <c r="R799" s="27">
        <v>0</v>
      </c>
      <c r="S799" s="27">
        <v>0</v>
      </c>
      <c r="T799" s="27">
        <v>0</v>
      </c>
      <c r="U799" s="27">
        <v>0</v>
      </c>
      <c r="V799" s="27">
        <v>0</v>
      </c>
      <c r="W799" s="27">
        <v>0</v>
      </c>
      <c r="X799" s="27">
        <v>0</v>
      </c>
      <c r="Y799" s="27">
        <v>0</v>
      </c>
      <c r="Z799" s="27">
        <v>0</v>
      </c>
      <c r="AA799" s="27">
        <v>0</v>
      </c>
      <c r="AB799" s="27">
        <v>2</v>
      </c>
      <c r="AC799" s="27">
        <v>5</v>
      </c>
      <c r="AD799" s="27">
        <v>0</v>
      </c>
      <c r="AE799" s="27">
        <v>0</v>
      </c>
      <c r="AF799" s="27">
        <v>0</v>
      </c>
      <c r="AG799" s="27">
        <v>2</v>
      </c>
      <c r="AH799" s="27">
        <v>5</v>
      </c>
      <c r="AI799" s="27">
        <v>0</v>
      </c>
      <c r="AJ799" s="27">
        <v>0</v>
      </c>
      <c r="AK799" s="27">
        <v>5</v>
      </c>
      <c r="AL799" s="27">
        <v>0</v>
      </c>
      <c r="AM799" s="27">
        <v>0</v>
      </c>
      <c r="AN799" s="27">
        <v>0</v>
      </c>
      <c r="AO799" s="27">
        <v>0</v>
      </c>
      <c r="AP799" s="27">
        <v>0</v>
      </c>
      <c r="AQ799" s="27">
        <v>0</v>
      </c>
      <c r="AR799" s="27">
        <v>0</v>
      </c>
      <c r="AS799" s="27">
        <v>5</v>
      </c>
      <c r="AT799" s="27">
        <v>0</v>
      </c>
      <c r="AU799" s="27">
        <v>5</v>
      </c>
      <c r="AV799" s="27">
        <v>5</v>
      </c>
      <c r="AW799" s="27">
        <v>5</v>
      </c>
      <c r="AX799" s="27">
        <v>5</v>
      </c>
      <c r="AY799" s="27">
        <v>2</v>
      </c>
      <c r="AZ799" s="27">
        <v>0</v>
      </c>
      <c r="BA799" s="27">
        <v>0</v>
      </c>
      <c r="BB799" s="27">
        <v>0</v>
      </c>
      <c r="BC799" s="27">
        <v>0</v>
      </c>
      <c r="BD799" s="27">
        <v>0</v>
      </c>
      <c r="BE799" s="27">
        <v>0</v>
      </c>
      <c r="BF799" s="27">
        <v>0</v>
      </c>
      <c r="BG799" s="27">
        <v>0</v>
      </c>
      <c r="BH799" s="27">
        <v>0</v>
      </c>
      <c r="BI799" s="27">
        <v>5</v>
      </c>
      <c r="BJ799" s="27">
        <v>0</v>
      </c>
      <c r="BK799" s="27">
        <v>0</v>
      </c>
      <c r="BL799" s="27">
        <v>5</v>
      </c>
      <c r="BM799" s="27">
        <v>0</v>
      </c>
      <c r="BN799" s="27">
        <v>0</v>
      </c>
      <c r="BO799" s="27">
        <v>0</v>
      </c>
      <c r="BP799" s="27">
        <v>0</v>
      </c>
      <c r="BQ799" s="27">
        <v>0</v>
      </c>
      <c r="BR799" s="27">
        <v>5</v>
      </c>
      <c r="BS799" s="27">
        <v>0</v>
      </c>
      <c r="BT799" s="27">
        <v>0</v>
      </c>
      <c r="BU799" s="27">
        <v>5</v>
      </c>
      <c r="BV799" s="27">
        <v>0</v>
      </c>
      <c r="BW799" s="27">
        <v>0</v>
      </c>
      <c r="BX799" s="27"/>
      <c r="BY799" s="27"/>
      <c r="BZ799" s="27"/>
      <c r="CA799" s="27"/>
      <c r="CB799" s="27"/>
      <c r="CC799" s="27"/>
      <c r="CD799" s="27"/>
      <c r="CE799" s="27"/>
      <c r="CF799" s="27"/>
      <c r="CG799" s="27"/>
      <c r="CH799" s="27"/>
      <c r="CI799" s="27"/>
      <c r="CJ799" s="27"/>
      <c r="CK799" s="27"/>
      <c r="CL799" s="27"/>
      <c r="CM799" s="27"/>
      <c r="CN799" s="27"/>
      <c r="CO799" s="27"/>
    </row>
    <row r="800" spans="1:93" x14ac:dyDescent="0.25">
      <c r="A800" s="7" t="s">
        <v>77</v>
      </c>
      <c r="B800" s="7" t="str">
        <f>'[1]Методика оценки'!$C$254</f>
        <v>Финансовое положение детского сада в целом</v>
      </c>
      <c r="C800" s="14" t="s">
        <v>78</v>
      </c>
      <c r="D800" s="27">
        <v>3</v>
      </c>
      <c r="E800" s="27">
        <v>3</v>
      </c>
      <c r="F800" s="27">
        <v>4</v>
      </c>
      <c r="G800" s="27">
        <v>0</v>
      </c>
      <c r="H800" s="27">
        <v>4</v>
      </c>
      <c r="I800" s="27">
        <v>4</v>
      </c>
      <c r="J800" s="27">
        <v>4</v>
      </c>
      <c r="K800" s="27">
        <v>3</v>
      </c>
      <c r="L800" s="27">
        <v>0</v>
      </c>
      <c r="M800" s="27">
        <v>4</v>
      </c>
      <c r="N800" s="27">
        <v>0</v>
      </c>
      <c r="O800" s="27">
        <v>3</v>
      </c>
      <c r="P800" s="27">
        <v>4</v>
      </c>
      <c r="Q800" s="27">
        <v>3</v>
      </c>
      <c r="R800" s="27">
        <v>3</v>
      </c>
      <c r="S800" s="27">
        <v>4</v>
      </c>
      <c r="T800" s="27">
        <v>4</v>
      </c>
      <c r="U800" s="27">
        <v>3</v>
      </c>
      <c r="V800" s="27">
        <v>3</v>
      </c>
      <c r="W800" s="27">
        <v>3</v>
      </c>
      <c r="X800" s="27">
        <v>0</v>
      </c>
      <c r="Y800" s="27">
        <v>0</v>
      </c>
      <c r="Z800" s="27">
        <v>0</v>
      </c>
      <c r="AA800" s="27">
        <v>4</v>
      </c>
      <c r="AB800" s="27">
        <v>4</v>
      </c>
      <c r="AC800" s="27">
        <v>4</v>
      </c>
      <c r="AD800" s="27">
        <v>4</v>
      </c>
      <c r="AE800" s="27">
        <v>3</v>
      </c>
      <c r="AF800" s="27">
        <v>3</v>
      </c>
      <c r="AG800" s="27">
        <v>4</v>
      </c>
      <c r="AH800" s="27">
        <v>0</v>
      </c>
      <c r="AI800" s="27">
        <v>4</v>
      </c>
      <c r="AJ800" s="27">
        <v>4</v>
      </c>
      <c r="AK800" s="27">
        <v>0</v>
      </c>
      <c r="AL800" s="27">
        <v>4</v>
      </c>
      <c r="AM800" s="27">
        <v>4</v>
      </c>
      <c r="AN800" s="27">
        <v>0</v>
      </c>
      <c r="AO800" s="27">
        <v>5</v>
      </c>
      <c r="AP800" s="27">
        <v>3</v>
      </c>
      <c r="AQ800" s="27">
        <v>4</v>
      </c>
      <c r="AR800" s="27">
        <v>4</v>
      </c>
      <c r="AS800" s="27">
        <v>3</v>
      </c>
      <c r="AT800" s="27">
        <v>3</v>
      </c>
      <c r="AU800" s="27">
        <v>4</v>
      </c>
      <c r="AV800" s="27">
        <v>4</v>
      </c>
      <c r="AW800" s="27">
        <v>4</v>
      </c>
      <c r="AX800" s="27">
        <v>4</v>
      </c>
      <c r="AY800" s="27">
        <v>4</v>
      </c>
      <c r="AZ800" s="27">
        <v>5</v>
      </c>
      <c r="BA800" s="27">
        <v>4</v>
      </c>
      <c r="BB800" s="27">
        <v>4</v>
      </c>
      <c r="BC800" s="27">
        <v>0</v>
      </c>
      <c r="BD800" s="27">
        <v>4</v>
      </c>
      <c r="BE800" s="27">
        <v>4</v>
      </c>
      <c r="BF800" s="27">
        <v>4</v>
      </c>
      <c r="BG800" s="27">
        <v>4</v>
      </c>
      <c r="BH800" s="27">
        <v>3</v>
      </c>
      <c r="BI800" s="27">
        <v>4</v>
      </c>
      <c r="BJ800" s="27">
        <v>4</v>
      </c>
      <c r="BK800" s="27">
        <v>0</v>
      </c>
      <c r="BL800" s="27">
        <v>4</v>
      </c>
      <c r="BM800" s="27">
        <v>0</v>
      </c>
      <c r="BN800" s="27">
        <v>3</v>
      </c>
      <c r="BO800" s="27">
        <v>3</v>
      </c>
      <c r="BP800" s="27">
        <v>0</v>
      </c>
      <c r="BQ800" s="27">
        <v>0</v>
      </c>
      <c r="BR800" s="27">
        <v>4</v>
      </c>
      <c r="BS800" s="27">
        <v>4</v>
      </c>
      <c r="BT800" s="27">
        <v>4</v>
      </c>
      <c r="BU800" s="27">
        <v>0</v>
      </c>
      <c r="BV800" s="27">
        <v>4</v>
      </c>
      <c r="BW800" s="27">
        <v>4</v>
      </c>
      <c r="BX800" s="27"/>
      <c r="BY800" s="27"/>
      <c r="BZ800" s="27"/>
      <c r="CA800" s="27"/>
      <c r="CB800" s="27"/>
      <c r="CC800" s="27"/>
      <c r="CD800" s="27"/>
      <c r="CE800" s="27"/>
      <c r="CF800" s="27"/>
      <c r="CG800" s="27"/>
      <c r="CH800" s="27"/>
      <c r="CI800" s="27"/>
      <c r="CJ800" s="27"/>
      <c r="CK800" s="27"/>
      <c r="CL800" s="27"/>
      <c r="CM800" s="27"/>
      <c r="CN800" s="27"/>
      <c r="CO800" s="27"/>
    </row>
    <row r="801" spans="1:93" ht="30" x14ac:dyDescent="0.25">
      <c r="A801" s="7" t="s">
        <v>79</v>
      </c>
      <c r="B801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801" s="14" t="s">
        <v>80</v>
      </c>
      <c r="D801" s="27">
        <v>3</v>
      </c>
      <c r="E801" s="27">
        <v>3</v>
      </c>
      <c r="F801" s="27">
        <v>3</v>
      </c>
      <c r="G801" s="27">
        <v>0</v>
      </c>
      <c r="H801" s="27">
        <v>4</v>
      </c>
      <c r="I801" s="27">
        <v>5</v>
      </c>
      <c r="J801" s="27">
        <v>4</v>
      </c>
      <c r="K801" s="27">
        <v>4</v>
      </c>
      <c r="L801" s="27">
        <v>5</v>
      </c>
      <c r="M801" s="27">
        <v>4</v>
      </c>
      <c r="N801" s="27">
        <v>4</v>
      </c>
      <c r="O801" s="27">
        <v>3</v>
      </c>
      <c r="P801" s="27">
        <v>5</v>
      </c>
      <c r="Q801" s="27">
        <v>5</v>
      </c>
      <c r="R801" s="27">
        <v>5</v>
      </c>
      <c r="S801" s="27">
        <v>5</v>
      </c>
      <c r="T801" s="27">
        <v>5</v>
      </c>
      <c r="U801" s="27">
        <v>3</v>
      </c>
      <c r="V801" s="27">
        <v>3</v>
      </c>
      <c r="W801" s="27">
        <v>3</v>
      </c>
      <c r="X801" s="27">
        <v>5</v>
      </c>
      <c r="Y801" s="27">
        <v>3</v>
      </c>
      <c r="Z801" s="27">
        <v>0</v>
      </c>
      <c r="AA801" s="27">
        <v>4</v>
      </c>
      <c r="AB801" s="27">
        <v>4</v>
      </c>
      <c r="AC801" s="27">
        <v>5</v>
      </c>
      <c r="AD801" s="27">
        <v>4</v>
      </c>
      <c r="AE801" s="27">
        <v>4</v>
      </c>
      <c r="AF801" s="27">
        <v>4</v>
      </c>
      <c r="AG801" s="27">
        <v>4</v>
      </c>
      <c r="AH801" s="27">
        <v>4</v>
      </c>
      <c r="AI801" s="27">
        <v>3</v>
      </c>
      <c r="AJ801" s="27">
        <v>5</v>
      </c>
      <c r="AK801" s="27">
        <v>4</v>
      </c>
      <c r="AL801" s="27">
        <v>5</v>
      </c>
      <c r="AM801" s="27">
        <v>4</v>
      </c>
      <c r="AN801" s="27">
        <v>4</v>
      </c>
      <c r="AO801" s="27">
        <v>5</v>
      </c>
      <c r="AP801" s="27">
        <v>4</v>
      </c>
      <c r="AQ801" s="27">
        <v>4</v>
      </c>
      <c r="AR801" s="27">
        <v>4</v>
      </c>
      <c r="AS801" s="27">
        <v>4</v>
      </c>
      <c r="AT801" s="27">
        <v>3</v>
      </c>
      <c r="AU801" s="27">
        <v>4</v>
      </c>
      <c r="AV801" s="27">
        <v>4</v>
      </c>
      <c r="AW801" s="27">
        <v>5</v>
      </c>
      <c r="AX801" s="27">
        <v>4</v>
      </c>
      <c r="AY801" s="27">
        <v>4</v>
      </c>
      <c r="AZ801" s="27">
        <v>5</v>
      </c>
      <c r="BA801" s="27">
        <v>5</v>
      </c>
      <c r="BB801" s="27">
        <v>5</v>
      </c>
      <c r="BC801" s="27">
        <v>5</v>
      </c>
      <c r="BD801" s="27">
        <v>4</v>
      </c>
      <c r="BE801" s="27">
        <v>0</v>
      </c>
      <c r="BF801" s="27">
        <v>4</v>
      </c>
      <c r="BG801" s="27">
        <v>4</v>
      </c>
      <c r="BH801" s="27">
        <v>3</v>
      </c>
      <c r="BI801" s="27">
        <v>5</v>
      </c>
      <c r="BJ801" s="27">
        <v>5</v>
      </c>
      <c r="BK801" s="27">
        <v>4</v>
      </c>
      <c r="BL801" s="27">
        <v>5</v>
      </c>
      <c r="BM801" s="27">
        <v>4</v>
      </c>
      <c r="BN801" s="27">
        <v>5</v>
      </c>
      <c r="BO801" s="27">
        <v>4</v>
      </c>
      <c r="BP801" s="27">
        <v>4</v>
      </c>
      <c r="BQ801" s="27">
        <v>0</v>
      </c>
      <c r="BR801" s="27">
        <v>4</v>
      </c>
      <c r="BS801" s="27">
        <v>5</v>
      </c>
      <c r="BT801" s="27">
        <v>5</v>
      </c>
      <c r="BU801" s="27">
        <v>4</v>
      </c>
      <c r="BV801" s="27">
        <v>5</v>
      </c>
      <c r="BW801" s="27">
        <v>0</v>
      </c>
      <c r="BX801" s="27"/>
      <c r="BY801" s="27"/>
      <c r="BZ801" s="27"/>
      <c r="CA801" s="27"/>
      <c r="CB801" s="27"/>
      <c r="CC801" s="27"/>
      <c r="CD801" s="27"/>
      <c r="CE801" s="27"/>
      <c r="CF801" s="27"/>
      <c r="CG801" s="27"/>
      <c r="CH801" s="27"/>
      <c r="CI801" s="27"/>
      <c r="CJ801" s="27"/>
      <c r="CK801" s="27"/>
      <c r="CL801" s="27"/>
      <c r="CM801" s="27"/>
      <c r="CN801" s="27"/>
      <c r="CO801" s="27"/>
    </row>
    <row r="802" spans="1:93" ht="30" x14ac:dyDescent="0.25">
      <c r="A802" s="7" t="s">
        <v>81</v>
      </c>
      <c r="B802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802" s="14" t="s">
        <v>82</v>
      </c>
      <c r="D802" s="27">
        <v>3</v>
      </c>
      <c r="E802" s="27">
        <v>3</v>
      </c>
      <c r="F802" s="27">
        <v>3</v>
      </c>
      <c r="G802" s="27">
        <v>0</v>
      </c>
      <c r="H802" s="27">
        <v>0</v>
      </c>
      <c r="I802" s="27">
        <v>5</v>
      </c>
      <c r="J802" s="27">
        <v>4</v>
      </c>
      <c r="K802" s="27">
        <v>4</v>
      </c>
      <c r="L802" s="27">
        <v>5</v>
      </c>
      <c r="M802" s="27">
        <v>4</v>
      </c>
      <c r="N802" s="27">
        <v>5</v>
      </c>
      <c r="O802" s="27">
        <v>3</v>
      </c>
      <c r="P802" s="27">
        <v>4</v>
      </c>
      <c r="Q802" s="27">
        <v>5</v>
      </c>
      <c r="R802" s="27">
        <v>5</v>
      </c>
      <c r="S802" s="27">
        <v>5</v>
      </c>
      <c r="T802" s="27">
        <v>5</v>
      </c>
      <c r="U802" s="27">
        <v>4</v>
      </c>
      <c r="V802" s="27">
        <v>3</v>
      </c>
      <c r="W802" s="27">
        <v>3</v>
      </c>
      <c r="X802" s="27">
        <v>5</v>
      </c>
      <c r="Y802" s="27">
        <v>3</v>
      </c>
      <c r="Z802" s="27">
        <v>0</v>
      </c>
      <c r="AA802" s="27">
        <v>4</v>
      </c>
      <c r="AB802" s="27">
        <v>5</v>
      </c>
      <c r="AC802" s="27">
        <v>5</v>
      </c>
      <c r="AD802" s="27">
        <v>4</v>
      </c>
      <c r="AE802" s="27">
        <v>4</v>
      </c>
      <c r="AF802" s="27">
        <v>5</v>
      </c>
      <c r="AG802" s="27">
        <v>4</v>
      </c>
      <c r="AH802" s="27">
        <v>4</v>
      </c>
      <c r="AI802" s="27">
        <v>3</v>
      </c>
      <c r="AJ802" s="27">
        <v>5</v>
      </c>
      <c r="AK802" s="27">
        <v>4</v>
      </c>
      <c r="AL802" s="27">
        <v>5</v>
      </c>
      <c r="AM802" s="27">
        <v>4</v>
      </c>
      <c r="AN802" s="27">
        <v>4</v>
      </c>
      <c r="AO802" s="27">
        <v>5</v>
      </c>
      <c r="AP802" s="27">
        <v>4</v>
      </c>
      <c r="AQ802" s="27">
        <v>4</v>
      </c>
      <c r="AR802" s="27">
        <v>5</v>
      </c>
      <c r="AS802" s="27">
        <v>4</v>
      </c>
      <c r="AT802" s="27">
        <v>4</v>
      </c>
      <c r="AU802" s="27">
        <v>5</v>
      </c>
      <c r="AV802" s="27">
        <v>4</v>
      </c>
      <c r="AW802" s="27">
        <v>5</v>
      </c>
      <c r="AX802" s="27">
        <v>0</v>
      </c>
      <c r="AY802" s="27">
        <v>4</v>
      </c>
      <c r="AZ802" s="27">
        <v>5</v>
      </c>
      <c r="BA802" s="27">
        <v>5</v>
      </c>
      <c r="BB802" s="27">
        <v>5</v>
      </c>
      <c r="BC802" s="27">
        <v>5</v>
      </c>
      <c r="BD802" s="27">
        <v>4</v>
      </c>
      <c r="BE802" s="27">
        <v>0</v>
      </c>
      <c r="BF802" s="27">
        <v>4</v>
      </c>
      <c r="BG802" s="27">
        <v>5</v>
      </c>
      <c r="BH802" s="27">
        <v>4</v>
      </c>
      <c r="BI802" s="27">
        <v>5</v>
      </c>
      <c r="BJ802" s="27">
        <v>4</v>
      </c>
      <c r="BK802" s="27">
        <v>4</v>
      </c>
      <c r="BL802" s="27">
        <v>5</v>
      </c>
      <c r="BM802" s="27">
        <v>4</v>
      </c>
      <c r="BN802" s="27">
        <v>5</v>
      </c>
      <c r="BO802" s="27">
        <v>4</v>
      </c>
      <c r="BP802" s="27">
        <v>4</v>
      </c>
      <c r="BQ802" s="27">
        <v>0</v>
      </c>
      <c r="BR802" s="27">
        <v>5</v>
      </c>
      <c r="BS802" s="27">
        <v>5</v>
      </c>
      <c r="BT802" s="27">
        <v>5</v>
      </c>
      <c r="BU802" s="27">
        <v>4</v>
      </c>
      <c r="BV802" s="27">
        <v>5</v>
      </c>
      <c r="BW802" s="27">
        <v>0</v>
      </c>
      <c r="BX802" s="27"/>
      <c r="BY802" s="27"/>
      <c r="BZ802" s="27"/>
      <c r="CA802" s="27"/>
      <c r="CB802" s="27"/>
      <c r="CC802" s="27"/>
      <c r="CD802" s="27"/>
      <c r="CE802" s="27"/>
      <c r="CF802" s="27"/>
      <c r="CG802" s="27"/>
      <c r="CH802" s="27"/>
      <c r="CI802" s="27"/>
      <c r="CJ802" s="27"/>
      <c r="CK802" s="27"/>
      <c r="CL802" s="27"/>
      <c r="CM802" s="27"/>
      <c r="CN802" s="27"/>
      <c r="CO802" s="27"/>
    </row>
    <row r="803" spans="1:93" ht="30" x14ac:dyDescent="0.25">
      <c r="A803" s="7" t="s">
        <v>83</v>
      </c>
      <c r="B803" s="6" t="str">
        <f>'[1]Методика оценки'!$C$274</f>
        <v>Своевременность и полнота представления информации на сайте детского сада</v>
      </c>
      <c r="C803" s="14" t="s">
        <v>84</v>
      </c>
      <c r="D803" s="27">
        <v>3</v>
      </c>
      <c r="E803" s="27">
        <v>3</v>
      </c>
      <c r="F803" s="27">
        <v>0</v>
      </c>
      <c r="G803" s="27">
        <v>0</v>
      </c>
      <c r="H803" s="27">
        <v>0</v>
      </c>
      <c r="I803" s="27">
        <v>0</v>
      </c>
      <c r="J803" s="27">
        <v>0</v>
      </c>
      <c r="K803" s="27">
        <v>4</v>
      </c>
      <c r="L803" s="27">
        <v>5</v>
      </c>
      <c r="M803" s="27">
        <v>0</v>
      </c>
      <c r="N803" s="27">
        <v>5</v>
      </c>
      <c r="O803" s="27">
        <v>3</v>
      </c>
      <c r="P803" s="27">
        <v>5</v>
      </c>
      <c r="Q803" s="27">
        <v>5</v>
      </c>
      <c r="R803" s="27">
        <v>5</v>
      </c>
      <c r="S803" s="27">
        <v>5</v>
      </c>
      <c r="T803" s="27">
        <v>0</v>
      </c>
      <c r="U803" s="27">
        <v>0</v>
      </c>
      <c r="V803" s="27">
        <v>3</v>
      </c>
      <c r="W803" s="27">
        <v>3</v>
      </c>
      <c r="X803" s="27">
        <v>0</v>
      </c>
      <c r="Y803" s="27">
        <v>0</v>
      </c>
      <c r="Z803" s="27">
        <v>0</v>
      </c>
      <c r="AA803" s="27">
        <v>4</v>
      </c>
      <c r="AB803" s="27">
        <v>5</v>
      </c>
      <c r="AC803" s="27">
        <v>0</v>
      </c>
      <c r="AD803" s="27">
        <v>0</v>
      </c>
      <c r="AE803" s="27">
        <v>4</v>
      </c>
      <c r="AF803" s="27">
        <v>0</v>
      </c>
      <c r="AG803" s="27">
        <v>4</v>
      </c>
      <c r="AH803" s="27">
        <v>0</v>
      </c>
      <c r="AI803" s="27">
        <v>0</v>
      </c>
      <c r="AJ803" s="27">
        <v>5</v>
      </c>
      <c r="AK803" s="27">
        <v>4</v>
      </c>
      <c r="AL803" s="27">
        <v>0</v>
      </c>
      <c r="AM803" s="27">
        <v>0</v>
      </c>
      <c r="AN803" s="27">
        <v>4</v>
      </c>
      <c r="AO803" s="27">
        <v>0</v>
      </c>
      <c r="AP803" s="27">
        <v>0</v>
      </c>
      <c r="AQ803" s="27">
        <v>0</v>
      </c>
      <c r="AR803" s="27">
        <v>5</v>
      </c>
      <c r="AS803" s="27">
        <v>4</v>
      </c>
      <c r="AT803" s="27">
        <v>0</v>
      </c>
      <c r="AU803" s="27">
        <v>0</v>
      </c>
      <c r="AV803" s="27">
        <v>0</v>
      </c>
      <c r="AW803" s="27">
        <v>5</v>
      </c>
      <c r="AX803" s="27">
        <v>0</v>
      </c>
      <c r="AY803" s="27">
        <v>4</v>
      </c>
      <c r="AZ803" s="27">
        <v>0</v>
      </c>
      <c r="BA803" s="27">
        <v>5</v>
      </c>
      <c r="BB803" s="27">
        <v>4</v>
      </c>
      <c r="BC803" s="27">
        <v>5</v>
      </c>
      <c r="BD803" s="27">
        <v>0</v>
      </c>
      <c r="BE803" s="27">
        <v>0</v>
      </c>
      <c r="BF803" s="27">
        <v>0</v>
      </c>
      <c r="BG803" s="27">
        <v>5</v>
      </c>
      <c r="BH803" s="27">
        <v>0</v>
      </c>
      <c r="BI803" s="27">
        <v>5</v>
      </c>
      <c r="BJ803" s="27">
        <v>5</v>
      </c>
      <c r="BK803" s="27">
        <v>0</v>
      </c>
      <c r="BL803" s="27">
        <v>0</v>
      </c>
      <c r="BM803" s="27">
        <v>4</v>
      </c>
      <c r="BN803" s="27">
        <v>5</v>
      </c>
      <c r="BO803" s="27">
        <v>0</v>
      </c>
      <c r="BP803" s="27">
        <v>0</v>
      </c>
      <c r="BQ803" s="27">
        <v>0</v>
      </c>
      <c r="BR803" s="27">
        <v>0</v>
      </c>
      <c r="BS803" s="27">
        <v>5</v>
      </c>
      <c r="BT803" s="27">
        <v>5</v>
      </c>
      <c r="BU803" s="27">
        <v>0</v>
      </c>
      <c r="BV803" s="27">
        <v>5</v>
      </c>
      <c r="BW803" s="27">
        <v>0</v>
      </c>
      <c r="BX803" s="27"/>
      <c r="BY803" s="27"/>
      <c r="BZ803" s="27"/>
      <c r="CA803" s="27"/>
      <c r="CB803" s="27"/>
      <c r="CC803" s="27"/>
      <c r="CD803" s="27"/>
      <c r="CE803" s="27"/>
      <c r="CF803" s="27"/>
      <c r="CG803" s="27"/>
      <c r="CH803" s="27"/>
      <c r="CI803" s="27"/>
      <c r="CJ803" s="27"/>
      <c r="CK803" s="27"/>
      <c r="CL803" s="27"/>
      <c r="CM803" s="27"/>
      <c r="CN803" s="27"/>
      <c r="CO803" s="27"/>
    </row>
    <row r="804" spans="1:93" ht="30" x14ac:dyDescent="0.25">
      <c r="A804" s="7" t="s">
        <v>85</v>
      </c>
      <c r="B804" s="6" t="str">
        <f>'[1]Методика оценки'!$C$280</f>
        <v>Своевременность и полнота представления информации о здоровье и обучении ребёнка (детей)</v>
      </c>
      <c r="C804" s="14" t="s">
        <v>86</v>
      </c>
      <c r="D804" s="27">
        <v>3</v>
      </c>
      <c r="E804" s="27">
        <v>3</v>
      </c>
      <c r="F804" s="27">
        <v>4</v>
      </c>
      <c r="G804" s="27">
        <v>4</v>
      </c>
      <c r="H804" s="27">
        <v>4</v>
      </c>
      <c r="I804" s="27">
        <v>4</v>
      </c>
      <c r="J804" s="27">
        <v>3</v>
      </c>
      <c r="K804" s="27">
        <v>4</v>
      </c>
      <c r="L804" s="27">
        <v>5</v>
      </c>
      <c r="M804" s="27">
        <v>4</v>
      </c>
      <c r="N804" s="27">
        <v>5</v>
      </c>
      <c r="O804" s="27">
        <v>3</v>
      </c>
      <c r="P804" s="27">
        <v>4</v>
      </c>
      <c r="Q804" s="27">
        <v>5</v>
      </c>
      <c r="R804" s="27">
        <v>5</v>
      </c>
      <c r="S804" s="27">
        <v>4</v>
      </c>
      <c r="T804" s="27">
        <v>4</v>
      </c>
      <c r="U804" s="27">
        <v>4</v>
      </c>
      <c r="V804" s="27">
        <v>3</v>
      </c>
      <c r="W804" s="27">
        <v>3</v>
      </c>
      <c r="X804" s="27">
        <v>4</v>
      </c>
      <c r="Y804" s="27">
        <v>2</v>
      </c>
      <c r="Z804" s="27">
        <v>4</v>
      </c>
      <c r="AA804" s="27">
        <v>4</v>
      </c>
      <c r="AB804" s="27">
        <v>4</v>
      </c>
      <c r="AC804" s="27">
        <v>4</v>
      </c>
      <c r="AD804" s="27">
        <v>3</v>
      </c>
      <c r="AE804" s="27">
        <v>4</v>
      </c>
      <c r="AF804" s="27">
        <v>3</v>
      </c>
      <c r="AG804" s="27">
        <v>5</v>
      </c>
      <c r="AH804" s="27">
        <v>4</v>
      </c>
      <c r="AI804" s="27">
        <v>4</v>
      </c>
      <c r="AJ804" s="27">
        <v>4</v>
      </c>
      <c r="AK804" s="27">
        <v>4</v>
      </c>
      <c r="AL804" s="27">
        <v>4</v>
      </c>
      <c r="AM804" s="27">
        <v>5</v>
      </c>
      <c r="AN804" s="27">
        <v>4</v>
      </c>
      <c r="AO804" s="27">
        <v>5</v>
      </c>
      <c r="AP804" s="27">
        <v>5</v>
      </c>
      <c r="AQ804" s="27">
        <v>4</v>
      </c>
      <c r="AR804" s="27">
        <v>4</v>
      </c>
      <c r="AS804" s="27">
        <v>4</v>
      </c>
      <c r="AT804" s="27">
        <v>5</v>
      </c>
      <c r="AU804" s="27">
        <v>5</v>
      </c>
      <c r="AV804" s="27">
        <v>4</v>
      </c>
      <c r="AW804" s="27">
        <v>5</v>
      </c>
      <c r="AX804" s="27">
        <v>4</v>
      </c>
      <c r="AY804" s="27">
        <v>4</v>
      </c>
      <c r="AZ804" s="27">
        <v>5</v>
      </c>
      <c r="BA804" s="27">
        <v>5</v>
      </c>
      <c r="BB804" s="27">
        <v>5</v>
      </c>
      <c r="BC804" s="27">
        <v>5</v>
      </c>
      <c r="BD804" s="27">
        <v>4</v>
      </c>
      <c r="BE804" s="27">
        <v>4</v>
      </c>
      <c r="BF804" s="27">
        <v>4</v>
      </c>
      <c r="BG804" s="27">
        <v>4</v>
      </c>
      <c r="BH804" s="27">
        <v>4</v>
      </c>
      <c r="BI804" s="27">
        <v>5</v>
      </c>
      <c r="BJ804" s="27">
        <v>4</v>
      </c>
      <c r="BK804" s="27">
        <v>4</v>
      </c>
      <c r="BL804" s="27">
        <v>5</v>
      </c>
      <c r="BM804" s="27">
        <v>4</v>
      </c>
      <c r="BN804" s="27">
        <v>5</v>
      </c>
      <c r="BO804" s="27">
        <v>5</v>
      </c>
      <c r="BP804" s="27">
        <v>4</v>
      </c>
      <c r="BQ804" s="27">
        <v>0</v>
      </c>
      <c r="BR804" s="27">
        <v>5</v>
      </c>
      <c r="BS804" s="27">
        <v>5</v>
      </c>
      <c r="BT804" s="27">
        <v>5</v>
      </c>
      <c r="BU804" s="27">
        <v>4</v>
      </c>
      <c r="BV804" s="27">
        <v>4</v>
      </c>
      <c r="BW804" s="27">
        <v>4</v>
      </c>
      <c r="BX804" s="27"/>
      <c r="BY804" s="27"/>
      <c r="BZ804" s="27"/>
      <c r="CA804" s="27"/>
      <c r="CB804" s="27"/>
      <c r="CC804" s="27"/>
      <c r="CD804" s="27"/>
      <c r="CE804" s="27"/>
      <c r="CF804" s="27"/>
      <c r="CG804" s="27"/>
      <c r="CH804" s="27"/>
      <c r="CI804" s="27"/>
      <c r="CJ804" s="27"/>
      <c r="CK804" s="27"/>
      <c r="CL804" s="27"/>
      <c r="CM804" s="27"/>
      <c r="CN804" s="27"/>
      <c r="CO804" s="27"/>
    </row>
    <row r="805" spans="1:93" ht="30" x14ac:dyDescent="0.25">
      <c r="A805" s="7" t="s">
        <v>88</v>
      </c>
      <c r="B805" s="6" t="str">
        <f>'[1]Методика оценки'!$C$288</f>
        <v>Качество работы заведующей и заместителей заведующей</v>
      </c>
      <c r="C805" s="14" t="s">
        <v>87</v>
      </c>
      <c r="D805" s="27">
        <v>4</v>
      </c>
      <c r="E805" s="27">
        <v>4</v>
      </c>
      <c r="F805" s="27">
        <v>5</v>
      </c>
      <c r="G805" s="27">
        <v>5</v>
      </c>
      <c r="H805" s="27">
        <v>5</v>
      </c>
      <c r="I805" s="27">
        <v>4</v>
      </c>
      <c r="J805" s="27">
        <v>4</v>
      </c>
      <c r="K805" s="27">
        <v>4</v>
      </c>
      <c r="L805" s="27">
        <v>5</v>
      </c>
      <c r="M805" s="27">
        <v>4</v>
      </c>
      <c r="N805" s="27">
        <v>5</v>
      </c>
      <c r="O805" s="27">
        <v>4</v>
      </c>
      <c r="P805" s="27">
        <v>5</v>
      </c>
      <c r="Q805" s="27">
        <v>5</v>
      </c>
      <c r="R805" s="27">
        <v>5</v>
      </c>
      <c r="S805" s="27">
        <v>4</v>
      </c>
      <c r="T805" s="27">
        <v>5</v>
      </c>
      <c r="U805" s="27">
        <v>4</v>
      </c>
      <c r="V805" s="27">
        <v>4</v>
      </c>
      <c r="W805" s="27">
        <v>4</v>
      </c>
      <c r="X805" s="27">
        <v>5</v>
      </c>
      <c r="Y805" s="27">
        <v>3</v>
      </c>
      <c r="Z805" s="27">
        <v>5</v>
      </c>
      <c r="AA805" s="27">
        <v>5</v>
      </c>
      <c r="AB805" s="27">
        <v>4</v>
      </c>
      <c r="AC805" s="27">
        <v>4</v>
      </c>
      <c r="AD805" s="27">
        <v>4</v>
      </c>
      <c r="AE805" s="27">
        <v>4</v>
      </c>
      <c r="AF805" s="27">
        <v>4</v>
      </c>
      <c r="AG805" s="27">
        <v>5</v>
      </c>
      <c r="AH805" s="27">
        <v>4</v>
      </c>
      <c r="AI805" s="27">
        <v>4</v>
      </c>
      <c r="AJ805" s="27">
        <v>4</v>
      </c>
      <c r="AK805" s="27">
        <v>5</v>
      </c>
      <c r="AL805" s="27">
        <v>5</v>
      </c>
      <c r="AM805" s="27">
        <v>5</v>
      </c>
      <c r="AN805" s="27">
        <v>5</v>
      </c>
      <c r="AO805" s="27">
        <v>5</v>
      </c>
      <c r="AP805" s="27">
        <v>4</v>
      </c>
      <c r="AQ805" s="27">
        <v>5</v>
      </c>
      <c r="AR805" s="27">
        <v>5</v>
      </c>
      <c r="AS805" s="27">
        <v>5</v>
      </c>
      <c r="AT805" s="27">
        <v>5</v>
      </c>
      <c r="AU805" s="27">
        <v>4</v>
      </c>
      <c r="AV805" s="27">
        <v>5</v>
      </c>
      <c r="AW805" s="27">
        <v>5</v>
      </c>
      <c r="AX805" s="27">
        <v>5</v>
      </c>
      <c r="AY805" s="27">
        <v>4</v>
      </c>
      <c r="AZ805" s="27">
        <v>5</v>
      </c>
      <c r="BA805" s="27">
        <v>5</v>
      </c>
      <c r="BB805" s="27">
        <v>5</v>
      </c>
      <c r="BC805" s="27">
        <v>5</v>
      </c>
      <c r="BD805" s="27">
        <v>5</v>
      </c>
      <c r="BE805" s="27">
        <v>5</v>
      </c>
      <c r="BF805" s="27">
        <v>4</v>
      </c>
      <c r="BG805" s="27">
        <v>5</v>
      </c>
      <c r="BH805" s="27">
        <v>4</v>
      </c>
      <c r="BI805" s="27">
        <v>5</v>
      </c>
      <c r="BJ805" s="27">
        <v>5</v>
      </c>
      <c r="BK805" s="27">
        <v>5</v>
      </c>
      <c r="BL805" s="27">
        <v>5</v>
      </c>
      <c r="BM805" s="27">
        <v>5</v>
      </c>
      <c r="BN805" s="27">
        <v>5</v>
      </c>
      <c r="BO805" s="27">
        <v>4</v>
      </c>
      <c r="BP805" s="27">
        <v>4</v>
      </c>
      <c r="BQ805" s="27">
        <v>0</v>
      </c>
      <c r="BR805" s="27">
        <v>4</v>
      </c>
      <c r="BS805" s="27">
        <v>5</v>
      </c>
      <c r="BT805" s="27">
        <v>5</v>
      </c>
      <c r="BU805" s="27">
        <v>4</v>
      </c>
      <c r="BV805" s="27">
        <v>4</v>
      </c>
      <c r="BW805" s="27">
        <v>5</v>
      </c>
      <c r="BX805" s="27"/>
      <c r="BY805" s="27"/>
      <c r="BZ805" s="27"/>
      <c r="CA805" s="27"/>
      <c r="CB805" s="27"/>
      <c r="CC805" s="27"/>
      <c r="CD805" s="27"/>
      <c r="CE805" s="27"/>
      <c r="CF805" s="27"/>
      <c r="CG805" s="27"/>
      <c r="CH805" s="27"/>
      <c r="CI805" s="27"/>
      <c r="CJ805" s="27"/>
      <c r="CK805" s="27"/>
      <c r="CL805" s="27"/>
      <c r="CM805" s="27"/>
      <c r="CN805" s="27"/>
      <c r="CO805" s="27"/>
    </row>
    <row r="806" spans="1:93" ht="30" x14ac:dyDescent="0.25">
      <c r="A806" s="7" t="s">
        <v>89</v>
      </c>
      <c r="B806" s="6" t="str">
        <f>'[1]Методика оценки'!$C$294</f>
        <v>Качество работы родительского совета, наблюдательного совета и др.</v>
      </c>
      <c r="C806" s="14" t="s">
        <v>93</v>
      </c>
      <c r="D806" s="27">
        <v>4</v>
      </c>
      <c r="E806" s="27">
        <v>4</v>
      </c>
      <c r="F806" s="27">
        <v>4</v>
      </c>
      <c r="G806" s="27">
        <v>0</v>
      </c>
      <c r="H806" s="27">
        <v>4</v>
      </c>
      <c r="I806" s="27">
        <v>4</v>
      </c>
      <c r="J806" s="27">
        <v>3</v>
      </c>
      <c r="K806" s="27">
        <v>4</v>
      </c>
      <c r="L806" s="27">
        <v>5</v>
      </c>
      <c r="M806" s="27">
        <v>4</v>
      </c>
      <c r="N806" s="27">
        <v>4</v>
      </c>
      <c r="O806" s="27">
        <v>4</v>
      </c>
      <c r="P806" s="27">
        <v>4</v>
      </c>
      <c r="Q806" s="27">
        <v>5</v>
      </c>
      <c r="R806" s="27">
        <v>5</v>
      </c>
      <c r="S806" s="27">
        <v>4</v>
      </c>
      <c r="T806" s="27">
        <v>5</v>
      </c>
      <c r="U806" s="27">
        <v>3</v>
      </c>
      <c r="V806" s="27">
        <v>4</v>
      </c>
      <c r="W806" s="27">
        <v>4</v>
      </c>
      <c r="X806" s="27">
        <v>5</v>
      </c>
      <c r="Y806" s="27">
        <v>3</v>
      </c>
      <c r="Z806" s="27">
        <v>0</v>
      </c>
      <c r="AA806" s="27">
        <v>4</v>
      </c>
      <c r="AB806" s="27">
        <v>5</v>
      </c>
      <c r="AC806" s="27">
        <v>4</v>
      </c>
      <c r="AD806" s="27">
        <v>3</v>
      </c>
      <c r="AE806" s="27">
        <v>4</v>
      </c>
      <c r="AF806" s="27">
        <v>4</v>
      </c>
      <c r="AG806" s="27">
        <v>5</v>
      </c>
      <c r="AH806" s="27">
        <v>4</v>
      </c>
      <c r="AI806" s="27">
        <v>4</v>
      </c>
      <c r="AJ806" s="27">
        <v>4</v>
      </c>
      <c r="AK806" s="27">
        <v>5</v>
      </c>
      <c r="AL806" s="27">
        <v>5</v>
      </c>
      <c r="AM806" s="27">
        <v>5</v>
      </c>
      <c r="AN806" s="27">
        <v>4</v>
      </c>
      <c r="AO806" s="27">
        <v>5</v>
      </c>
      <c r="AP806" s="27">
        <v>0</v>
      </c>
      <c r="AQ806" s="27">
        <v>5</v>
      </c>
      <c r="AR806" s="27">
        <v>5</v>
      </c>
      <c r="AS806" s="27">
        <v>4</v>
      </c>
      <c r="AT806" s="27">
        <v>4</v>
      </c>
      <c r="AU806" s="27">
        <v>5</v>
      </c>
      <c r="AV806" s="27">
        <v>4</v>
      </c>
      <c r="AW806" s="27">
        <v>5</v>
      </c>
      <c r="AX806" s="27">
        <v>4</v>
      </c>
      <c r="AY806" s="27">
        <v>4</v>
      </c>
      <c r="AZ806" s="27">
        <v>5</v>
      </c>
      <c r="BA806" s="27">
        <v>5</v>
      </c>
      <c r="BB806" s="27">
        <v>5</v>
      </c>
      <c r="BC806" s="27">
        <v>5</v>
      </c>
      <c r="BD806" s="27">
        <v>5</v>
      </c>
      <c r="BE806" s="27">
        <v>4</v>
      </c>
      <c r="BF806" s="27">
        <v>4</v>
      </c>
      <c r="BG806" s="27">
        <v>5</v>
      </c>
      <c r="BH806" s="27">
        <v>3</v>
      </c>
      <c r="BI806" s="27">
        <v>5</v>
      </c>
      <c r="BJ806" s="27">
        <v>4</v>
      </c>
      <c r="BK806" s="27">
        <v>4</v>
      </c>
      <c r="BL806" s="27">
        <v>5</v>
      </c>
      <c r="BM806" s="27">
        <v>4</v>
      </c>
      <c r="BN806" s="27">
        <v>5</v>
      </c>
      <c r="BO806" s="27">
        <v>0</v>
      </c>
      <c r="BP806" s="27">
        <v>4</v>
      </c>
      <c r="BQ806" s="27">
        <v>0</v>
      </c>
      <c r="BR806" s="27">
        <v>5</v>
      </c>
      <c r="BS806" s="27">
        <v>5</v>
      </c>
      <c r="BT806" s="27">
        <v>5</v>
      </c>
      <c r="BU806" s="27">
        <v>4</v>
      </c>
      <c r="BV806" s="27">
        <v>4</v>
      </c>
      <c r="BW806" s="27">
        <v>4</v>
      </c>
      <c r="BX806" s="27"/>
      <c r="BY806" s="27"/>
      <c r="BZ806" s="27"/>
      <c r="CA806" s="27"/>
      <c r="CB806" s="27"/>
      <c r="CC806" s="27"/>
      <c r="CD806" s="27"/>
      <c r="CE806" s="27"/>
      <c r="CF806" s="27"/>
      <c r="CG806" s="27"/>
      <c r="CH806" s="27"/>
      <c r="CI806" s="27"/>
      <c r="CJ806" s="27"/>
      <c r="CK806" s="27"/>
      <c r="CL806" s="27"/>
      <c r="CM806" s="27"/>
      <c r="CN806" s="27"/>
      <c r="CO806" s="27"/>
    </row>
    <row r="807" spans="1:93" ht="30" x14ac:dyDescent="0.25">
      <c r="A807" s="7" t="s">
        <v>90</v>
      </c>
      <c r="B807" s="6" t="str">
        <f>'[1]Методика оценки'!$C$300</f>
        <v>Качество взаимодействия родительского комитета с заведующей</v>
      </c>
      <c r="C807" s="14" t="s">
        <v>94</v>
      </c>
      <c r="D807" s="27">
        <v>4</v>
      </c>
      <c r="E807" s="27">
        <v>4</v>
      </c>
      <c r="F807" s="27">
        <v>4</v>
      </c>
      <c r="G807" s="27">
        <v>0</v>
      </c>
      <c r="H807" s="27">
        <v>5</v>
      </c>
      <c r="I807" s="27">
        <v>4</v>
      </c>
      <c r="J807" s="27">
        <v>4</v>
      </c>
      <c r="K807" s="27">
        <v>5</v>
      </c>
      <c r="L807" s="27">
        <v>4</v>
      </c>
      <c r="M807" s="27">
        <v>4</v>
      </c>
      <c r="N807" s="27">
        <v>4</v>
      </c>
      <c r="O807" s="27">
        <v>4</v>
      </c>
      <c r="P807" s="27">
        <v>4</v>
      </c>
      <c r="Q807" s="27">
        <v>5</v>
      </c>
      <c r="R807" s="27">
        <v>5</v>
      </c>
      <c r="S807" s="27">
        <v>4</v>
      </c>
      <c r="T807" s="27">
        <v>5</v>
      </c>
      <c r="U807" s="27">
        <v>4</v>
      </c>
      <c r="V807" s="27">
        <v>4</v>
      </c>
      <c r="W807" s="27">
        <v>4</v>
      </c>
      <c r="X807" s="27">
        <v>4</v>
      </c>
      <c r="Y807" s="27">
        <v>3</v>
      </c>
      <c r="Z807" s="27">
        <v>0</v>
      </c>
      <c r="AA807" s="27">
        <v>5</v>
      </c>
      <c r="AB807" s="27">
        <v>3</v>
      </c>
      <c r="AC807" s="27">
        <v>4</v>
      </c>
      <c r="AD807" s="27">
        <v>4</v>
      </c>
      <c r="AE807" s="27">
        <v>5</v>
      </c>
      <c r="AF807" s="27">
        <v>4</v>
      </c>
      <c r="AG807" s="27">
        <v>5</v>
      </c>
      <c r="AH807" s="27">
        <v>4</v>
      </c>
      <c r="AI807" s="27">
        <v>0</v>
      </c>
      <c r="AJ807" s="27">
        <v>4</v>
      </c>
      <c r="AK807" s="27">
        <v>5</v>
      </c>
      <c r="AL807" s="27">
        <v>5</v>
      </c>
      <c r="AM807" s="27">
        <v>5</v>
      </c>
      <c r="AN807" s="27">
        <v>4</v>
      </c>
      <c r="AO807" s="27">
        <v>5</v>
      </c>
      <c r="AP807" s="27">
        <v>0</v>
      </c>
      <c r="AQ807" s="27">
        <v>5</v>
      </c>
      <c r="AR807" s="27">
        <v>5</v>
      </c>
      <c r="AS807" s="27">
        <v>4</v>
      </c>
      <c r="AT807" s="27">
        <v>5</v>
      </c>
      <c r="AU807" s="27">
        <v>5</v>
      </c>
      <c r="AV807" s="27">
        <v>4</v>
      </c>
      <c r="AW807" s="27">
        <v>5</v>
      </c>
      <c r="AX807" s="27">
        <v>5</v>
      </c>
      <c r="AY807" s="27">
        <v>4</v>
      </c>
      <c r="AZ807" s="27">
        <v>5</v>
      </c>
      <c r="BA807" s="27">
        <v>5</v>
      </c>
      <c r="BB807" s="27">
        <v>5</v>
      </c>
      <c r="BC807" s="27">
        <v>4</v>
      </c>
      <c r="BD807" s="27">
        <v>5</v>
      </c>
      <c r="BE807" s="27">
        <v>0</v>
      </c>
      <c r="BF807" s="27">
        <v>4</v>
      </c>
      <c r="BG807" s="27">
        <v>5</v>
      </c>
      <c r="BH807" s="27">
        <v>3</v>
      </c>
      <c r="BI807" s="27">
        <v>5</v>
      </c>
      <c r="BJ807" s="27">
        <v>4</v>
      </c>
      <c r="BK807" s="27">
        <v>0</v>
      </c>
      <c r="BL807" s="27">
        <v>4</v>
      </c>
      <c r="BM807" s="27">
        <v>4</v>
      </c>
      <c r="BN807" s="27">
        <v>5</v>
      </c>
      <c r="BO807" s="27">
        <v>0</v>
      </c>
      <c r="BP807" s="27">
        <v>4</v>
      </c>
      <c r="BQ807" s="27">
        <v>0</v>
      </c>
      <c r="BR807" s="27">
        <v>5</v>
      </c>
      <c r="BS807" s="27">
        <v>5</v>
      </c>
      <c r="BT807" s="27">
        <v>5</v>
      </c>
      <c r="BU807" s="27">
        <v>4</v>
      </c>
      <c r="BV807" s="27">
        <v>4</v>
      </c>
      <c r="BW807" s="27">
        <v>0</v>
      </c>
      <c r="BX807" s="27"/>
      <c r="BY807" s="27"/>
      <c r="BZ807" s="27"/>
      <c r="CA807" s="27"/>
      <c r="CB807" s="27"/>
      <c r="CC807" s="27"/>
      <c r="CD807" s="27"/>
      <c r="CE807" s="27"/>
      <c r="CF807" s="27"/>
      <c r="CG807" s="27"/>
      <c r="CH807" s="27"/>
      <c r="CI807" s="27"/>
      <c r="CJ807" s="27"/>
      <c r="CK807" s="27"/>
      <c r="CL807" s="27"/>
      <c r="CM807" s="27"/>
      <c r="CN807" s="27"/>
      <c r="CO807" s="27"/>
    </row>
    <row r="808" spans="1:93" x14ac:dyDescent="0.25">
      <c r="A808" s="7" t="s">
        <v>91</v>
      </c>
      <c r="B808" s="6" t="str">
        <f>'[1]Методика оценки'!$C$306</f>
        <v>Удобство организации записи ребёнка в детский сад</v>
      </c>
      <c r="C808" s="14" t="s">
        <v>95</v>
      </c>
      <c r="D808" s="27">
        <v>4</v>
      </c>
      <c r="E808" s="27">
        <v>4</v>
      </c>
      <c r="F808" s="27">
        <v>3</v>
      </c>
      <c r="G808" s="27">
        <v>0</v>
      </c>
      <c r="H808" s="27">
        <v>5</v>
      </c>
      <c r="I808" s="27">
        <v>3</v>
      </c>
      <c r="J808" s="27">
        <v>3</v>
      </c>
      <c r="K808" s="27">
        <v>4</v>
      </c>
      <c r="L808" s="27">
        <v>5</v>
      </c>
      <c r="M808" s="27">
        <v>4</v>
      </c>
      <c r="N808" s="27">
        <v>4</v>
      </c>
      <c r="O808" s="27">
        <v>5</v>
      </c>
      <c r="P808" s="27">
        <v>4</v>
      </c>
      <c r="Q808" s="27">
        <v>5</v>
      </c>
      <c r="R808" s="27">
        <v>5</v>
      </c>
      <c r="S808" s="27">
        <v>4</v>
      </c>
      <c r="T808" s="27">
        <v>4</v>
      </c>
      <c r="U808" s="27">
        <v>5</v>
      </c>
      <c r="V808" s="27">
        <v>5</v>
      </c>
      <c r="W808" s="27">
        <v>4</v>
      </c>
      <c r="X808" s="27">
        <v>2</v>
      </c>
      <c r="Y808" s="27">
        <v>4</v>
      </c>
      <c r="Z808" s="27">
        <v>0</v>
      </c>
      <c r="AA808" s="27">
        <v>5</v>
      </c>
      <c r="AB808" s="27">
        <v>4</v>
      </c>
      <c r="AC808" s="27">
        <v>3</v>
      </c>
      <c r="AD808" s="27">
        <v>3</v>
      </c>
      <c r="AE808" s="27">
        <v>4</v>
      </c>
      <c r="AF808" s="27">
        <v>5</v>
      </c>
      <c r="AG808" s="27">
        <v>5</v>
      </c>
      <c r="AH808" s="27">
        <v>4</v>
      </c>
      <c r="AI808" s="27">
        <v>2</v>
      </c>
      <c r="AJ808" s="27">
        <v>4</v>
      </c>
      <c r="AK808" s="27">
        <v>4</v>
      </c>
      <c r="AL808" s="27">
        <v>4</v>
      </c>
      <c r="AM808" s="27">
        <v>4</v>
      </c>
      <c r="AN808" s="27">
        <v>3</v>
      </c>
      <c r="AO808" s="27">
        <v>5</v>
      </c>
      <c r="AP808" s="27">
        <v>5</v>
      </c>
      <c r="AQ808" s="27">
        <v>4</v>
      </c>
      <c r="AR808" s="27">
        <v>5</v>
      </c>
      <c r="AS808" s="27">
        <v>4</v>
      </c>
      <c r="AT808" s="27">
        <v>3</v>
      </c>
      <c r="AU808" s="27">
        <v>3</v>
      </c>
      <c r="AV808" s="27">
        <v>3</v>
      </c>
      <c r="AW808" s="27">
        <v>5</v>
      </c>
      <c r="AX808" s="27">
        <v>5</v>
      </c>
      <c r="AY808" s="27">
        <v>4</v>
      </c>
      <c r="AZ808" s="27">
        <v>5</v>
      </c>
      <c r="BA808" s="27">
        <v>5</v>
      </c>
      <c r="BB808" s="27">
        <v>3</v>
      </c>
      <c r="BC808" s="27">
        <v>5</v>
      </c>
      <c r="BD808" s="27">
        <v>4</v>
      </c>
      <c r="BE808" s="27">
        <v>4</v>
      </c>
      <c r="BF808" s="27">
        <v>4</v>
      </c>
      <c r="BG808" s="27">
        <v>5</v>
      </c>
      <c r="BH808" s="27">
        <v>4</v>
      </c>
      <c r="BI808" s="27">
        <v>5</v>
      </c>
      <c r="BJ808" s="27">
        <v>4</v>
      </c>
      <c r="BK808" s="27">
        <v>4</v>
      </c>
      <c r="BL808" s="27">
        <v>5</v>
      </c>
      <c r="BM808" s="27">
        <v>3</v>
      </c>
      <c r="BN808" s="27">
        <v>5</v>
      </c>
      <c r="BO808" s="27">
        <v>5</v>
      </c>
      <c r="BP808" s="27">
        <v>4</v>
      </c>
      <c r="BQ808" s="27">
        <v>0</v>
      </c>
      <c r="BR808" s="27">
        <v>3</v>
      </c>
      <c r="BS808" s="27">
        <v>5</v>
      </c>
      <c r="BT808" s="27">
        <v>5</v>
      </c>
      <c r="BU808" s="27">
        <v>4</v>
      </c>
      <c r="BV808" s="27">
        <v>4</v>
      </c>
      <c r="BW808" s="27">
        <v>4</v>
      </c>
      <c r="BX808" s="27"/>
      <c r="BY808" s="27"/>
      <c r="BZ808" s="27"/>
      <c r="CA808" s="27"/>
      <c r="CB808" s="27"/>
      <c r="CC808" s="27"/>
      <c r="CD808" s="27"/>
      <c r="CE808" s="27"/>
      <c r="CF808" s="27"/>
      <c r="CG808" s="27"/>
      <c r="CH808" s="27"/>
      <c r="CI808" s="27"/>
      <c r="CJ808" s="27"/>
      <c r="CK808" s="27"/>
      <c r="CL808" s="27"/>
      <c r="CM808" s="27"/>
      <c r="CN808" s="27"/>
      <c r="CO808" s="27"/>
    </row>
    <row r="809" spans="1:93" x14ac:dyDescent="0.25">
      <c r="A809" s="7" t="s">
        <v>92</v>
      </c>
      <c r="B809" s="6" t="str">
        <f>'[1]Методика оценки'!$C$312</f>
        <v>Реакция администрации ДОУ на жалобы родителей</v>
      </c>
      <c r="C809" s="14" t="s">
        <v>96</v>
      </c>
      <c r="D809" s="27">
        <v>4</v>
      </c>
      <c r="E809" s="27">
        <v>4</v>
      </c>
      <c r="F809" s="27">
        <v>3</v>
      </c>
      <c r="G809" s="27">
        <v>0</v>
      </c>
      <c r="H809" s="27">
        <v>5</v>
      </c>
      <c r="I809" s="27">
        <v>3</v>
      </c>
      <c r="J809" s="27">
        <v>4</v>
      </c>
      <c r="K809" s="27">
        <v>4</v>
      </c>
      <c r="L809" s="27">
        <v>5</v>
      </c>
      <c r="M809" s="27">
        <v>4</v>
      </c>
      <c r="N809" s="27">
        <v>4</v>
      </c>
      <c r="O809" s="27">
        <v>4</v>
      </c>
      <c r="P809" s="27">
        <v>4</v>
      </c>
      <c r="Q809" s="27">
        <v>4</v>
      </c>
      <c r="R809" s="27">
        <v>4</v>
      </c>
      <c r="S809" s="27">
        <v>4</v>
      </c>
      <c r="T809" s="27">
        <v>0</v>
      </c>
      <c r="U809" s="27">
        <v>3</v>
      </c>
      <c r="V809" s="27">
        <v>4</v>
      </c>
      <c r="W809" s="27">
        <v>4</v>
      </c>
      <c r="X809" s="27">
        <v>0</v>
      </c>
      <c r="Y809" s="27">
        <v>0</v>
      </c>
      <c r="Z809" s="27">
        <v>0</v>
      </c>
      <c r="AA809" s="27">
        <v>5</v>
      </c>
      <c r="AB809" s="27">
        <v>4</v>
      </c>
      <c r="AC809" s="27">
        <v>3</v>
      </c>
      <c r="AD809" s="27">
        <v>4</v>
      </c>
      <c r="AE809" s="27">
        <v>4</v>
      </c>
      <c r="AF809" s="27">
        <v>0</v>
      </c>
      <c r="AG809" s="27">
        <v>4</v>
      </c>
      <c r="AH809" s="27">
        <v>4</v>
      </c>
      <c r="AI809" s="27">
        <v>3</v>
      </c>
      <c r="AJ809" s="27">
        <v>4</v>
      </c>
      <c r="AK809" s="27">
        <v>5</v>
      </c>
      <c r="AL809" s="27">
        <v>0</v>
      </c>
      <c r="AM809" s="27">
        <v>5</v>
      </c>
      <c r="AN809" s="27">
        <v>5</v>
      </c>
      <c r="AO809" s="27">
        <v>0</v>
      </c>
      <c r="AP809" s="27">
        <v>0</v>
      </c>
      <c r="AQ809" s="27">
        <v>0</v>
      </c>
      <c r="AR809" s="27">
        <v>4</v>
      </c>
      <c r="AS809" s="27">
        <v>4</v>
      </c>
      <c r="AT809" s="27">
        <v>3</v>
      </c>
      <c r="AU809" s="27">
        <v>3</v>
      </c>
      <c r="AV809" s="27">
        <v>4</v>
      </c>
      <c r="AW809" s="27">
        <v>5</v>
      </c>
      <c r="AX809" s="27">
        <v>5</v>
      </c>
      <c r="AY809" s="27">
        <v>4</v>
      </c>
      <c r="AZ809" s="27">
        <v>0</v>
      </c>
      <c r="BA809" s="27">
        <v>4</v>
      </c>
      <c r="BB809" s="27">
        <v>5</v>
      </c>
      <c r="BC809" s="27">
        <v>5</v>
      </c>
      <c r="BD809" s="27">
        <v>0</v>
      </c>
      <c r="BE809" s="27">
        <v>4</v>
      </c>
      <c r="BF809" s="27">
        <v>4</v>
      </c>
      <c r="BG809" s="27">
        <v>4</v>
      </c>
      <c r="BH809" s="27">
        <v>4</v>
      </c>
      <c r="BI809" s="27">
        <v>5</v>
      </c>
      <c r="BJ809" s="27">
        <v>4</v>
      </c>
      <c r="BK809" s="27">
        <v>0</v>
      </c>
      <c r="BL809" s="27">
        <v>5</v>
      </c>
      <c r="BM809" s="27">
        <v>5</v>
      </c>
      <c r="BN809" s="27">
        <v>4</v>
      </c>
      <c r="BO809" s="27">
        <v>0</v>
      </c>
      <c r="BP809" s="27">
        <v>4</v>
      </c>
      <c r="BQ809" s="27">
        <v>0</v>
      </c>
      <c r="BR809" s="27">
        <v>3</v>
      </c>
      <c r="BS809" s="27">
        <v>4</v>
      </c>
      <c r="BT809" s="27">
        <v>4</v>
      </c>
      <c r="BU809" s="27">
        <v>4</v>
      </c>
      <c r="BV809" s="27">
        <v>4</v>
      </c>
      <c r="BW809" s="27">
        <v>4</v>
      </c>
      <c r="BX809" s="27"/>
      <c r="BY809" s="27"/>
      <c r="BZ809" s="27"/>
      <c r="CA809" s="27"/>
      <c r="CB809" s="27"/>
      <c r="CC809" s="27"/>
      <c r="CD809" s="27"/>
      <c r="CE809" s="27"/>
      <c r="CF809" s="27"/>
      <c r="CG809" s="27"/>
      <c r="CH809" s="27"/>
      <c r="CI809" s="27"/>
      <c r="CJ809" s="27"/>
      <c r="CK809" s="27"/>
      <c r="CL809" s="27"/>
      <c r="CM809" s="27"/>
      <c r="CN809" s="27"/>
      <c r="CO809" s="27"/>
    </row>
    <row r="828" spans="2:93" s="19" customFormat="1" x14ac:dyDescent="0.25">
      <c r="B828" s="20"/>
      <c r="C828" s="21"/>
      <c r="D828" s="31"/>
      <c r="E828" s="31"/>
      <c r="F828" s="32"/>
      <c r="G828" s="32"/>
      <c r="H828" s="32"/>
      <c r="I828" s="32"/>
      <c r="J828" s="32"/>
      <c r="K828" s="32"/>
      <c r="L828" s="33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32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2"/>
      <c r="BO828" s="32"/>
      <c r="BP828" s="32"/>
      <c r="BQ828" s="32"/>
      <c r="BR828" s="32"/>
      <c r="BS828" s="32"/>
      <c r="BT828" s="32"/>
      <c r="BU828" s="32"/>
      <c r="BV828" s="32"/>
      <c r="BW828" s="32"/>
      <c r="BX828" s="32"/>
      <c r="BY828" s="32"/>
      <c r="BZ828" s="32"/>
      <c r="CA828" s="32"/>
      <c r="CB828" s="32"/>
      <c r="CC828" s="32"/>
      <c r="CD828" s="32"/>
      <c r="CE828" s="32"/>
      <c r="CF828" s="32"/>
      <c r="CG828" s="32"/>
      <c r="CH828" s="32"/>
      <c r="CI828" s="32"/>
      <c r="CJ828" s="32"/>
      <c r="CK828" s="32"/>
      <c r="CL828" s="32"/>
      <c r="CM828" s="32"/>
      <c r="CN828" s="32"/>
      <c r="CO828" s="3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outlinePr summaryRight="0"/>
  </sheetPr>
  <dimension ref="A1:CT828"/>
  <sheetViews>
    <sheetView topLeftCell="A784" zoomScale="55" zoomScaleNormal="55" workbookViewId="0">
      <selection activeCell="D761" sqref="D761:BR809"/>
    </sheetView>
  </sheetViews>
  <sheetFormatPr defaultColWidth="9.140625" defaultRowHeight="15" x14ac:dyDescent="0.25"/>
  <cols>
    <col min="1" max="1" width="5.5703125" style="13" customWidth="1"/>
    <col min="2" max="2" width="53.7109375" style="16" customWidth="1"/>
    <col min="3" max="3" width="10" style="17" customWidth="1"/>
    <col min="4" max="5" width="5" style="28" customWidth="1"/>
    <col min="6" max="11" width="5" style="29" customWidth="1"/>
    <col min="12" max="12" width="5" style="30" customWidth="1"/>
    <col min="13" max="14" width="6.28515625" style="29" customWidth="1"/>
    <col min="15" max="93" width="5" style="29" customWidth="1"/>
    <col min="94" max="96" width="5" style="18" customWidth="1"/>
    <col min="97" max="16384" width="9.140625" style="13"/>
  </cols>
  <sheetData>
    <row r="1" spans="1:96" ht="28.5" x14ac:dyDescent="0.25">
      <c r="A1" s="12" t="s">
        <v>0</v>
      </c>
      <c r="B1" s="11" t="s">
        <v>109</v>
      </c>
      <c r="C1" s="12" t="s">
        <v>7</v>
      </c>
      <c r="D1" s="25">
        <v>1</v>
      </c>
      <c r="E1" s="25">
        <v>2</v>
      </c>
      <c r="F1" s="25">
        <v>3</v>
      </c>
      <c r="G1" s="25">
        <v>4</v>
      </c>
      <c r="H1" s="25">
        <v>5</v>
      </c>
      <c r="I1" s="25">
        <v>6</v>
      </c>
      <c r="J1" s="25">
        <v>7</v>
      </c>
      <c r="K1" s="25">
        <v>8</v>
      </c>
      <c r="L1" s="26">
        <v>9</v>
      </c>
      <c r="M1" s="25">
        <v>10</v>
      </c>
      <c r="N1" s="25">
        <v>11</v>
      </c>
      <c r="O1" s="25">
        <v>12</v>
      </c>
      <c r="P1" s="25">
        <v>13</v>
      </c>
      <c r="Q1" s="25">
        <v>14</v>
      </c>
      <c r="R1" s="25">
        <v>15</v>
      </c>
      <c r="S1" s="25">
        <v>16</v>
      </c>
      <c r="T1" s="25">
        <v>17</v>
      </c>
      <c r="U1" s="25">
        <v>18</v>
      </c>
      <c r="V1" s="25">
        <v>19</v>
      </c>
      <c r="W1" s="25">
        <v>20</v>
      </c>
      <c r="X1" s="25">
        <v>21</v>
      </c>
      <c r="Y1" s="25">
        <v>22</v>
      </c>
      <c r="Z1" s="25">
        <v>23</v>
      </c>
      <c r="AA1" s="25">
        <v>24</v>
      </c>
      <c r="AB1" s="25">
        <v>25</v>
      </c>
      <c r="AC1" s="25">
        <v>26</v>
      </c>
      <c r="AD1" s="25">
        <v>27</v>
      </c>
      <c r="AE1" s="25">
        <v>28</v>
      </c>
      <c r="AF1" s="25">
        <v>29</v>
      </c>
      <c r="AG1" s="25">
        <v>30</v>
      </c>
      <c r="AH1" s="25">
        <v>31</v>
      </c>
      <c r="AI1" s="25">
        <v>32</v>
      </c>
      <c r="AJ1" s="25">
        <v>33</v>
      </c>
      <c r="AK1" s="25">
        <v>34</v>
      </c>
      <c r="AL1" s="25">
        <v>35</v>
      </c>
      <c r="AM1" s="25">
        <v>36</v>
      </c>
      <c r="AN1" s="25">
        <v>37</v>
      </c>
      <c r="AO1" s="25">
        <v>38</v>
      </c>
      <c r="AP1" s="25">
        <v>39</v>
      </c>
      <c r="AQ1" s="25">
        <v>40</v>
      </c>
      <c r="AR1" s="25">
        <v>41</v>
      </c>
      <c r="AS1" s="25">
        <v>42</v>
      </c>
      <c r="AT1" s="25">
        <v>43</v>
      </c>
      <c r="AU1" s="25">
        <v>44</v>
      </c>
      <c r="AV1" s="25">
        <v>45</v>
      </c>
      <c r="AW1" s="25">
        <v>46</v>
      </c>
      <c r="AX1" s="25">
        <v>47</v>
      </c>
      <c r="AY1" s="25">
        <v>48</v>
      </c>
      <c r="AZ1" s="25">
        <v>49</v>
      </c>
      <c r="BA1" s="25">
        <v>50</v>
      </c>
      <c r="BB1" s="25">
        <v>51</v>
      </c>
      <c r="BC1" s="25">
        <v>52</v>
      </c>
      <c r="BD1" s="25">
        <v>53</v>
      </c>
      <c r="BE1" s="25">
        <v>54</v>
      </c>
      <c r="BF1" s="25">
        <v>55</v>
      </c>
      <c r="BG1" s="25">
        <v>56</v>
      </c>
      <c r="BH1" s="25">
        <v>57</v>
      </c>
      <c r="BI1" s="25">
        <v>58</v>
      </c>
      <c r="BJ1" s="25">
        <v>59</v>
      </c>
      <c r="BK1" s="25">
        <v>60</v>
      </c>
      <c r="BL1" s="25">
        <v>61</v>
      </c>
      <c r="BM1" s="25">
        <v>62</v>
      </c>
      <c r="BN1" s="25">
        <v>63</v>
      </c>
      <c r="BO1" s="25">
        <v>64</v>
      </c>
      <c r="BP1" s="25">
        <v>65</v>
      </c>
      <c r="BQ1" s="25">
        <v>66</v>
      </c>
      <c r="BR1" s="25">
        <v>67</v>
      </c>
      <c r="BS1" s="25">
        <v>68</v>
      </c>
      <c r="BT1" s="25">
        <v>69</v>
      </c>
      <c r="BU1" s="25">
        <v>70</v>
      </c>
      <c r="BV1" s="25">
        <v>71</v>
      </c>
      <c r="BW1" s="25">
        <v>72</v>
      </c>
      <c r="BX1" s="25">
        <v>73</v>
      </c>
      <c r="BY1" s="25">
        <v>74</v>
      </c>
      <c r="BZ1" s="25">
        <v>75</v>
      </c>
      <c r="CA1" s="25">
        <v>76</v>
      </c>
      <c r="CB1" s="25">
        <v>77</v>
      </c>
      <c r="CC1" s="25">
        <v>78</v>
      </c>
      <c r="CD1" s="25">
        <v>79</v>
      </c>
      <c r="CE1" s="25">
        <v>80</v>
      </c>
      <c r="CF1" s="25">
        <v>81</v>
      </c>
      <c r="CG1" s="25">
        <v>82</v>
      </c>
      <c r="CH1" s="25">
        <v>83</v>
      </c>
      <c r="CI1" s="25">
        <v>84</v>
      </c>
      <c r="CJ1" s="25">
        <v>85</v>
      </c>
      <c r="CK1" s="25">
        <v>86</v>
      </c>
      <c r="CL1" s="25">
        <v>87</v>
      </c>
      <c r="CM1" s="25">
        <v>88</v>
      </c>
      <c r="CN1" s="25">
        <v>89</v>
      </c>
      <c r="CO1" s="25">
        <v>90</v>
      </c>
      <c r="CP1" s="23"/>
      <c r="CQ1" s="23"/>
      <c r="CR1" s="23"/>
    </row>
    <row r="2" spans="1:96" ht="30" x14ac:dyDescent="0.25">
      <c r="A2" s="7" t="s">
        <v>15</v>
      </c>
      <c r="B2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2" s="14" t="s">
        <v>8</v>
      </c>
      <c r="D2" s="27">
        <v>0</v>
      </c>
      <c r="E2" s="27">
        <v>4</v>
      </c>
      <c r="F2" s="27">
        <v>4</v>
      </c>
      <c r="G2" s="27">
        <v>0</v>
      </c>
      <c r="H2" s="27">
        <v>5</v>
      </c>
      <c r="I2" s="27">
        <v>2</v>
      </c>
      <c r="J2" s="27">
        <v>2</v>
      </c>
      <c r="K2" s="27">
        <v>3</v>
      </c>
      <c r="L2" s="27">
        <v>4</v>
      </c>
      <c r="M2" s="27">
        <v>3</v>
      </c>
      <c r="N2" s="27">
        <v>5</v>
      </c>
      <c r="O2" s="27">
        <v>0</v>
      </c>
      <c r="P2" s="27">
        <v>0</v>
      </c>
      <c r="Q2" s="27">
        <v>0</v>
      </c>
      <c r="R2" s="27">
        <v>5</v>
      </c>
      <c r="S2" s="27">
        <v>2</v>
      </c>
      <c r="T2" s="27">
        <v>5</v>
      </c>
      <c r="U2" s="27">
        <v>4</v>
      </c>
      <c r="V2" s="27">
        <v>0</v>
      </c>
      <c r="W2" s="27">
        <v>0</v>
      </c>
      <c r="X2" s="27">
        <v>4</v>
      </c>
      <c r="Y2" s="27">
        <v>4</v>
      </c>
      <c r="Z2" s="27">
        <v>4</v>
      </c>
      <c r="AA2" s="27">
        <v>0</v>
      </c>
      <c r="AB2" s="27">
        <v>3</v>
      </c>
      <c r="AC2" s="27">
        <v>3</v>
      </c>
      <c r="AD2" s="27">
        <v>2</v>
      </c>
      <c r="AE2" s="27">
        <v>2</v>
      </c>
      <c r="AF2" s="27">
        <v>4</v>
      </c>
      <c r="AG2" s="27">
        <v>5</v>
      </c>
      <c r="AH2" s="27">
        <v>3</v>
      </c>
      <c r="AI2" s="27">
        <v>2</v>
      </c>
      <c r="AJ2" s="27">
        <v>3</v>
      </c>
      <c r="AK2" s="27">
        <v>0</v>
      </c>
      <c r="AL2" s="27">
        <v>3</v>
      </c>
      <c r="AM2" s="27">
        <v>2</v>
      </c>
      <c r="AN2" s="27">
        <v>3</v>
      </c>
      <c r="AO2" s="27">
        <v>0</v>
      </c>
      <c r="AP2" s="27">
        <v>4</v>
      </c>
      <c r="AQ2" s="27">
        <v>0</v>
      </c>
      <c r="AR2" s="27">
        <v>2</v>
      </c>
      <c r="AS2" s="27">
        <v>3</v>
      </c>
      <c r="AT2" s="27">
        <v>4</v>
      </c>
      <c r="AU2" s="27">
        <v>4</v>
      </c>
      <c r="AV2" s="27">
        <v>3</v>
      </c>
      <c r="AW2" s="27">
        <v>4</v>
      </c>
      <c r="AX2" s="27">
        <v>5</v>
      </c>
      <c r="AY2" s="27">
        <v>3</v>
      </c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4"/>
      <c r="CQ2" s="24"/>
      <c r="CR2" s="24"/>
    </row>
    <row r="3" spans="1:96" x14ac:dyDescent="0.25">
      <c r="A3" s="7" t="s">
        <v>1</v>
      </c>
      <c r="B3" s="6" t="str">
        <f>'[1]Методика оценки'!$C$14</f>
        <v>Речевое развитие и навыки общения</v>
      </c>
      <c r="C3" s="14" t="s">
        <v>9</v>
      </c>
      <c r="D3" s="27">
        <v>4</v>
      </c>
      <c r="E3" s="27">
        <v>4</v>
      </c>
      <c r="F3" s="27">
        <v>4</v>
      </c>
      <c r="G3" s="27">
        <v>3</v>
      </c>
      <c r="H3" s="27">
        <v>5</v>
      </c>
      <c r="I3" s="27">
        <v>3</v>
      </c>
      <c r="J3" s="27">
        <v>3</v>
      </c>
      <c r="K3" s="27">
        <v>3</v>
      </c>
      <c r="L3" s="27">
        <v>5</v>
      </c>
      <c r="M3" s="27">
        <v>3</v>
      </c>
      <c r="N3" s="27">
        <v>4</v>
      </c>
      <c r="O3" s="27">
        <v>4</v>
      </c>
      <c r="P3" s="27">
        <v>3</v>
      </c>
      <c r="Q3" s="27">
        <v>4</v>
      </c>
      <c r="R3" s="27">
        <v>5</v>
      </c>
      <c r="S3" s="27">
        <v>2</v>
      </c>
      <c r="T3" s="27">
        <v>5</v>
      </c>
      <c r="U3" s="27">
        <v>4</v>
      </c>
      <c r="V3" s="27">
        <v>4</v>
      </c>
      <c r="W3" s="27">
        <v>4</v>
      </c>
      <c r="X3" s="27">
        <v>4</v>
      </c>
      <c r="Y3" s="27">
        <v>5</v>
      </c>
      <c r="Z3" s="27">
        <v>5</v>
      </c>
      <c r="AA3" s="27">
        <v>5</v>
      </c>
      <c r="AB3" s="27">
        <v>3</v>
      </c>
      <c r="AC3" s="27">
        <v>3</v>
      </c>
      <c r="AD3" s="27">
        <v>2</v>
      </c>
      <c r="AE3" s="27">
        <v>4</v>
      </c>
      <c r="AF3" s="27">
        <v>5</v>
      </c>
      <c r="AG3" s="27">
        <v>5</v>
      </c>
      <c r="AH3" s="27">
        <v>3</v>
      </c>
      <c r="AI3" s="27">
        <v>4</v>
      </c>
      <c r="AJ3" s="27">
        <v>3</v>
      </c>
      <c r="AK3" s="27">
        <v>5</v>
      </c>
      <c r="AL3" s="27">
        <v>3</v>
      </c>
      <c r="AM3" s="27">
        <v>3</v>
      </c>
      <c r="AN3" s="27">
        <v>3</v>
      </c>
      <c r="AO3" s="27">
        <v>4</v>
      </c>
      <c r="AP3" s="27">
        <v>4</v>
      </c>
      <c r="AQ3" s="27">
        <v>5</v>
      </c>
      <c r="AR3" s="27">
        <v>3</v>
      </c>
      <c r="AS3" s="27">
        <v>3</v>
      </c>
      <c r="AT3" s="27">
        <v>5</v>
      </c>
      <c r="AU3" s="27">
        <v>5</v>
      </c>
      <c r="AV3" s="27">
        <v>3</v>
      </c>
      <c r="AW3" s="27">
        <v>4</v>
      </c>
      <c r="AX3" s="27">
        <v>4</v>
      </c>
      <c r="AY3" s="27">
        <v>3</v>
      </c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4"/>
      <c r="CQ3" s="24"/>
      <c r="CR3" s="24"/>
    </row>
    <row r="4" spans="1:96" x14ac:dyDescent="0.25">
      <c r="A4" s="7" t="s">
        <v>2</v>
      </c>
      <c r="B4" s="6" t="str">
        <f>'[1]Методика оценки'!$C$20</f>
        <v>Физическое развитие</v>
      </c>
      <c r="C4" s="14" t="s">
        <v>10</v>
      </c>
      <c r="D4" s="27">
        <v>4</v>
      </c>
      <c r="E4" s="27">
        <v>4</v>
      </c>
      <c r="F4" s="27">
        <v>4</v>
      </c>
      <c r="G4" s="27">
        <v>3</v>
      </c>
      <c r="H4" s="27">
        <v>4</v>
      </c>
      <c r="I4" s="27">
        <v>4</v>
      </c>
      <c r="J4" s="27">
        <v>4</v>
      </c>
      <c r="K4" s="27">
        <v>5</v>
      </c>
      <c r="L4" s="27">
        <v>5</v>
      </c>
      <c r="M4" s="27">
        <v>5</v>
      </c>
      <c r="N4" s="27">
        <v>5</v>
      </c>
      <c r="O4" s="27">
        <v>4</v>
      </c>
      <c r="P4" s="27">
        <v>3</v>
      </c>
      <c r="Q4" s="27">
        <v>4</v>
      </c>
      <c r="R4" s="27">
        <v>4</v>
      </c>
      <c r="S4" s="27">
        <v>3</v>
      </c>
      <c r="T4" s="27">
        <v>4</v>
      </c>
      <c r="U4" s="27">
        <v>4</v>
      </c>
      <c r="V4" s="27">
        <v>4</v>
      </c>
      <c r="W4" s="27">
        <v>4</v>
      </c>
      <c r="X4" s="27">
        <v>4</v>
      </c>
      <c r="Y4" s="27">
        <v>5</v>
      </c>
      <c r="Z4" s="27">
        <v>4</v>
      </c>
      <c r="AA4" s="27">
        <v>4</v>
      </c>
      <c r="AB4" s="27">
        <v>5</v>
      </c>
      <c r="AC4" s="27">
        <v>5</v>
      </c>
      <c r="AD4" s="27">
        <v>3</v>
      </c>
      <c r="AE4" s="27">
        <v>5</v>
      </c>
      <c r="AF4" s="27">
        <v>5</v>
      </c>
      <c r="AG4" s="27">
        <v>4</v>
      </c>
      <c r="AH4" s="27">
        <v>3</v>
      </c>
      <c r="AI4" s="27">
        <v>5</v>
      </c>
      <c r="AJ4" s="27">
        <v>4</v>
      </c>
      <c r="AK4" s="27">
        <v>4</v>
      </c>
      <c r="AL4" s="27">
        <v>4</v>
      </c>
      <c r="AM4" s="27">
        <v>4</v>
      </c>
      <c r="AN4" s="27">
        <v>4</v>
      </c>
      <c r="AO4" s="27">
        <v>4</v>
      </c>
      <c r="AP4" s="27">
        <v>4</v>
      </c>
      <c r="AQ4" s="27">
        <v>4</v>
      </c>
      <c r="AR4" s="27">
        <v>4</v>
      </c>
      <c r="AS4" s="27">
        <v>3</v>
      </c>
      <c r="AT4" s="27">
        <v>5</v>
      </c>
      <c r="AU4" s="27">
        <v>4</v>
      </c>
      <c r="AV4" s="27">
        <v>4</v>
      </c>
      <c r="AW4" s="27">
        <v>4</v>
      </c>
      <c r="AX4" s="27">
        <v>5</v>
      </c>
      <c r="AY4" s="27">
        <v>4</v>
      </c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4"/>
      <c r="CQ4" s="24"/>
      <c r="CR4" s="24"/>
    </row>
    <row r="5" spans="1:96" ht="30" x14ac:dyDescent="0.25">
      <c r="A5" s="7" t="s">
        <v>3</v>
      </c>
      <c r="B5" s="6" t="str">
        <f>'[1]Методика оценки'!$C$27</f>
        <v>Содержательность и увлекательность дополнительных кружков и секций</v>
      </c>
      <c r="C5" s="14" t="s">
        <v>12</v>
      </c>
      <c r="D5" s="27">
        <v>0</v>
      </c>
      <c r="E5" s="27">
        <v>0</v>
      </c>
      <c r="F5" s="27">
        <v>4</v>
      </c>
      <c r="G5" s="27">
        <v>0</v>
      </c>
      <c r="H5" s="27">
        <v>0</v>
      </c>
      <c r="I5" s="27">
        <v>4</v>
      </c>
      <c r="J5" s="27">
        <v>0</v>
      </c>
      <c r="K5" s="27">
        <v>5</v>
      </c>
      <c r="L5" s="27">
        <v>0</v>
      </c>
      <c r="M5" s="27">
        <v>0</v>
      </c>
      <c r="N5" s="27">
        <v>0</v>
      </c>
      <c r="O5" s="27">
        <v>0</v>
      </c>
      <c r="P5" s="27">
        <v>4</v>
      </c>
      <c r="Q5" s="27">
        <v>0</v>
      </c>
      <c r="R5" s="27">
        <v>0</v>
      </c>
      <c r="S5" s="27">
        <v>4</v>
      </c>
      <c r="T5" s="27">
        <v>0</v>
      </c>
      <c r="U5" s="27">
        <v>0</v>
      </c>
      <c r="V5" s="27">
        <v>0</v>
      </c>
      <c r="W5" s="27">
        <v>0</v>
      </c>
      <c r="X5" s="27">
        <v>4</v>
      </c>
      <c r="Y5" s="27">
        <v>5</v>
      </c>
      <c r="Z5" s="27">
        <v>0</v>
      </c>
      <c r="AA5" s="27">
        <v>0</v>
      </c>
      <c r="AB5" s="27">
        <v>0</v>
      </c>
      <c r="AC5" s="27">
        <v>0</v>
      </c>
      <c r="AD5" s="27">
        <v>0</v>
      </c>
      <c r="AE5" s="27">
        <v>0</v>
      </c>
      <c r="AF5" s="27">
        <v>0</v>
      </c>
      <c r="AG5" s="27">
        <v>0</v>
      </c>
      <c r="AH5" s="27">
        <v>0</v>
      </c>
      <c r="AI5" s="27">
        <v>0</v>
      </c>
      <c r="AJ5" s="27">
        <v>0</v>
      </c>
      <c r="AK5" s="27">
        <v>0</v>
      </c>
      <c r="AL5" s="27">
        <v>3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5</v>
      </c>
      <c r="AU5" s="27">
        <v>0</v>
      </c>
      <c r="AV5" s="27">
        <v>3</v>
      </c>
      <c r="AW5" s="27">
        <v>0</v>
      </c>
      <c r="AX5" s="27">
        <v>0</v>
      </c>
      <c r="AY5" s="27">
        <v>3</v>
      </c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4"/>
      <c r="CQ5" s="24"/>
      <c r="CR5" s="24"/>
    </row>
    <row r="6" spans="1:96" x14ac:dyDescent="0.25">
      <c r="A6" s="6">
        <v>5</v>
      </c>
      <c r="B6" s="6" t="str">
        <f>'[1]Методика оценки'!$C$33</f>
        <v>Разнообразие дополнительных кружков и секций</v>
      </c>
      <c r="C6" s="14" t="s">
        <v>11</v>
      </c>
      <c r="D6" s="27">
        <v>0</v>
      </c>
      <c r="E6" s="27">
        <v>0</v>
      </c>
      <c r="F6" s="27">
        <v>5</v>
      </c>
      <c r="G6" s="27">
        <v>0</v>
      </c>
      <c r="H6" s="27">
        <v>0</v>
      </c>
      <c r="I6" s="27">
        <v>4</v>
      </c>
      <c r="J6" s="27">
        <v>0</v>
      </c>
      <c r="K6" s="27">
        <v>4</v>
      </c>
      <c r="L6" s="27">
        <v>0</v>
      </c>
      <c r="M6" s="27">
        <v>0</v>
      </c>
      <c r="N6" s="27">
        <v>0</v>
      </c>
      <c r="O6" s="27">
        <v>0</v>
      </c>
      <c r="P6" s="27">
        <v>4</v>
      </c>
      <c r="Q6" s="27">
        <v>0</v>
      </c>
      <c r="R6" s="27">
        <v>0</v>
      </c>
      <c r="S6" s="27">
        <v>5</v>
      </c>
      <c r="T6" s="27">
        <v>0</v>
      </c>
      <c r="U6" s="27">
        <v>0</v>
      </c>
      <c r="V6" s="27">
        <v>0</v>
      </c>
      <c r="W6" s="27">
        <v>0</v>
      </c>
      <c r="X6" s="27">
        <v>4</v>
      </c>
      <c r="Y6" s="27">
        <v>5</v>
      </c>
      <c r="Z6" s="27">
        <v>0</v>
      </c>
      <c r="AA6" s="27">
        <v>0</v>
      </c>
      <c r="AB6" s="27">
        <v>0</v>
      </c>
      <c r="AC6" s="27">
        <v>0</v>
      </c>
      <c r="AD6" s="27">
        <v>0</v>
      </c>
      <c r="AE6" s="27">
        <v>0</v>
      </c>
      <c r="AF6" s="27">
        <v>0</v>
      </c>
      <c r="AG6" s="27">
        <v>0</v>
      </c>
      <c r="AH6" s="27">
        <v>0</v>
      </c>
      <c r="AI6" s="27">
        <v>0</v>
      </c>
      <c r="AJ6" s="27">
        <v>0</v>
      </c>
      <c r="AK6" s="27">
        <v>0</v>
      </c>
      <c r="AL6" s="27">
        <v>4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5</v>
      </c>
      <c r="AU6" s="27">
        <v>0</v>
      </c>
      <c r="AV6" s="27">
        <v>4</v>
      </c>
      <c r="AW6" s="27">
        <v>0</v>
      </c>
      <c r="AX6" s="27">
        <v>0</v>
      </c>
      <c r="AY6" s="27">
        <v>4</v>
      </c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4"/>
      <c r="CQ6" s="24"/>
      <c r="CR6" s="24"/>
    </row>
    <row r="7" spans="1:96" x14ac:dyDescent="0.25">
      <c r="A7" s="7" t="s">
        <v>4</v>
      </c>
      <c r="B7" s="6" t="str">
        <f>'[1]Методика оценки'!$C$39</f>
        <v>Удобство расписания дополнительных кружков и секций</v>
      </c>
      <c r="C7" s="14" t="s">
        <v>13</v>
      </c>
      <c r="D7" s="27">
        <v>0</v>
      </c>
      <c r="E7" s="27">
        <v>0</v>
      </c>
      <c r="F7" s="27">
        <v>5</v>
      </c>
      <c r="G7" s="27">
        <v>0</v>
      </c>
      <c r="H7" s="27">
        <v>0</v>
      </c>
      <c r="I7" s="27">
        <v>3</v>
      </c>
      <c r="J7" s="27">
        <v>0</v>
      </c>
      <c r="K7" s="27">
        <v>4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0</v>
      </c>
      <c r="R7" s="27">
        <v>0</v>
      </c>
      <c r="S7" s="27">
        <v>5</v>
      </c>
      <c r="T7" s="27">
        <v>0</v>
      </c>
      <c r="U7" s="27">
        <v>0</v>
      </c>
      <c r="V7" s="27">
        <v>0</v>
      </c>
      <c r="W7" s="27">
        <v>0</v>
      </c>
      <c r="X7" s="27">
        <v>3</v>
      </c>
      <c r="Y7" s="27">
        <v>5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0</v>
      </c>
      <c r="AI7" s="27">
        <v>0</v>
      </c>
      <c r="AJ7" s="27">
        <v>0</v>
      </c>
      <c r="AK7" s="27">
        <v>0</v>
      </c>
      <c r="AL7" s="27">
        <v>3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5</v>
      </c>
      <c r="AU7" s="27">
        <v>0</v>
      </c>
      <c r="AV7" s="27">
        <v>3</v>
      </c>
      <c r="AW7" s="27">
        <v>0</v>
      </c>
      <c r="AX7" s="27">
        <v>0</v>
      </c>
      <c r="AY7" s="27">
        <v>3</v>
      </c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4"/>
      <c r="CQ7" s="24"/>
      <c r="CR7" s="24"/>
    </row>
    <row r="8" spans="1:96" ht="30" x14ac:dyDescent="0.25">
      <c r="A8" s="7" t="s">
        <v>5</v>
      </c>
      <c r="B8" s="6" t="str">
        <f>'[1]Методика оценки'!$C$45</f>
        <v>Наличие материально-технических условий для проведения дополнительных кружков и секций</v>
      </c>
      <c r="C8" s="14" t="s">
        <v>14</v>
      </c>
      <c r="D8" s="27">
        <v>0</v>
      </c>
      <c r="E8" s="27">
        <v>0</v>
      </c>
      <c r="F8" s="27">
        <v>5</v>
      </c>
      <c r="G8" s="27">
        <v>0</v>
      </c>
      <c r="H8" s="27">
        <v>0</v>
      </c>
      <c r="I8" s="27">
        <v>3</v>
      </c>
      <c r="J8" s="27">
        <v>0</v>
      </c>
      <c r="K8" s="27">
        <v>5</v>
      </c>
      <c r="L8" s="27">
        <v>0</v>
      </c>
      <c r="M8" s="27">
        <v>0</v>
      </c>
      <c r="N8" s="27">
        <v>0</v>
      </c>
      <c r="O8" s="27">
        <v>0</v>
      </c>
      <c r="P8" s="27">
        <v>0</v>
      </c>
      <c r="Q8" s="27">
        <v>0</v>
      </c>
      <c r="R8" s="27">
        <v>0</v>
      </c>
      <c r="S8" s="27">
        <v>3</v>
      </c>
      <c r="T8" s="27">
        <v>0</v>
      </c>
      <c r="U8" s="27">
        <v>0</v>
      </c>
      <c r="V8" s="27">
        <v>0</v>
      </c>
      <c r="W8" s="27">
        <v>0</v>
      </c>
      <c r="X8" s="27">
        <v>3</v>
      </c>
      <c r="Y8" s="27">
        <v>5</v>
      </c>
      <c r="Z8" s="27">
        <v>0</v>
      </c>
      <c r="AA8" s="27">
        <v>0</v>
      </c>
      <c r="AB8" s="27">
        <v>0</v>
      </c>
      <c r="AC8" s="27">
        <v>0</v>
      </c>
      <c r="AD8" s="27">
        <v>0</v>
      </c>
      <c r="AE8" s="27">
        <v>0</v>
      </c>
      <c r="AF8" s="27">
        <v>0</v>
      </c>
      <c r="AG8" s="27">
        <v>0</v>
      </c>
      <c r="AH8" s="27">
        <v>0</v>
      </c>
      <c r="AI8" s="27">
        <v>0</v>
      </c>
      <c r="AJ8" s="27">
        <v>0</v>
      </c>
      <c r="AK8" s="27">
        <v>0</v>
      </c>
      <c r="AL8" s="27">
        <v>3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5</v>
      </c>
      <c r="AU8" s="27">
        <v>0</v>
      </c>
      <c r="AV8" s="27">
        <v>3</v>
      </c>
      <c r="AW8" s="27">
        <v>0</v>
      </c>
      <c r="AX8" s="27">
        <v>0</v>
      </c>
      <c r="AY8" s="27">
        <v>3</v>
      </c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4"/>
      <c r="CQ8" s="24"/>
      <c r="CR8" s="24"/>
    </row>
    <row r="9" spans="1:96" x14ac:dyDescent="0.25">
      <c r="A9" s="7" t="s">
        <v>16</v>
      </c>
      <c r="B9" s="6" t="str">
        <f>'[1]Методика оценки'!$C$53</f>
        <v xml:space="preserve">Организация питания детей </v>
      </c>
      <c r="C9" s="14" t="s">
        <v>29</v>
      </c>
      <c r="D9" s="27">
        <v>4</v>
      </c>
      <c r="E9" s="27">
        <v>3</v>
      </c>
      <c r="F9" s="27">
        <v>4</v>
      </c>
      <c r="G9" s="27">
        <v>4</v>
      </c>
      <c r="H9" s="27">
        <v>4</v>
      </c>
      <c r="I9" s="27">
        <v>4</v>
      </c>
      <c r="J9" s="27">
        <v>4</v>
      </c>
      <c r="K9" s="27">
        <v>5</v>
      </c>
      <c r="L9" s="27">
        <v>5</v>
      </c>
      <c r="M9" s="27">
        <v>4</v>
      </c>
      <c r="N9" s="27">
        <v>5</v>
      </c>
      <c r="O9" s="27">
        <v>5</v>
      </c>
      <c r="P9" s="27">
        <v>5</v>
      </c>
      <c r="Q9" s="27">
        <v>5</v>
      </c>
      <c r="R9" s="27">
        <v>5</v>
      </c>
      <c r="S9" s="27">
        <v>5</v>
      </c>
      <c r="T9" s="27">
        <v>5</v>
      </c>
      <c r="U9" s="27">
        <v>4</v>
      </c>
      <c r="V9" s="27">
        <v>5</v>
      </c>
      <c r="W9" s="27">
        <v>5</v>
      </c>
      <c r="X9" s="27">
        <v>4</v>
      </c>
      <c r="Y9" s="27">
        <v>5</v>
      </c>
      <c r="Z9" s="27">
        <v>4</v>
      </c>
      <c r="AA9" s="27">
        <v>5</v>
      </c>
      <c r="AB9" s="27">
        <v>4</v>
      </c>
      <c r="AC9" s="27">
        <v>4</v>
      </c>
      <c r="AD9" s="27">
        <v>3</v>
      </c>
      <c r="AE9" s="27">
        <v>4</v>
      </c>
      <c r="AF9" s="27">
        <v>4</v>
      </c>
      <c r="AG9" s="27">
        <v>5</v>
      </c>
      <c r="AH9" s="27">
        <v>5</v>
      </c>
      <c r="AI9" s="27">
        <v>4</v>
      </c>
      <c r="AJ9" s="27">
        <v>4</v>
      </c>
      <c r="AK9" s="27">
        <v>5</v>
      </c>
      <c r="AL9" s="27">
        <v>3</v>
      </c>
      <c r="AM9" s="27">
        <v>5</v>
      </c>
      <c r="AN9" s="27">
        <v>4</v>
      </c>
      <c r="AO9" s="27">
        <v>5</v>
      </c>
      <c r="AP9" s="27">
        <v>4</v>
      </c>
      <c r="AQ9" s="27">
        <v>5</v>
      </c>
      <c r="AR9" s="27">
        <v>5</v>
      </c>
      <c r="AS9" s="27">
        <v>5</v>
      </c>
      <c r="AT9" s="27">
        <v>5</v>
      </c>
      <c r="AU9" s="27">
        <v>4</v>
      </c>
      <c r="AV9" s="27">
        <v>3</v>
      </c>
      <c r="AW9" s="27">
        <v>4</v>
      </c>
      <c r="AX9" s="27">
        <v>5</v>
      </c>
      <c r="AY9" s="27">
        <v>3</v>
      </c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4"/>
      <c r="CQ9" s="24"/>
      <c r="CR9" s="24"/>
    </row>
    <row r="10" spans="1:96" ht="30" x14ac:dyDescent="0.25">
      <c r="A10" s="7" t="s">
        <v>6</v>
      </c>
      <c r="B10" s="6" t="str">
        <f>'[1]Методика оценки'!$C$59</f>
        <v>Обеспечение здоровья и предотвращение травматизма детей</v>
      </c>
      <c r="C10" s="14" t="s">
        <v>30</v>
      </c>
      <c r="D10" s="27">
        <v>3</v>
      </c>
      <c r="E10" s="27">
        <v>3</v>
      </c>
      <c r="F10" s="27">
        <v>4</v>
      </c>
      <c r="G10" s="27">
        <v>5</v>
      </c>
      <c r="H10" s="27">
        <v>5</v>
      </c>
      <c r="I10" s="27">
        <v>4</v>
      </c>
      <c r="J10" s="27">
        <v>5</v>
      </c>
      <c r="K10" s="27">
        <v>4</v>
      </c>
      <c r="L10" s="27">
        <v>3</v>
      </c>
      <c r="M10" s="27">
        <v>3</v>
      </c>
      <c r="N10" s="27">
        <v>5</v>
      </c>
      <c r="O10" s="27">
        <v>5</v>
      </c>
      <c r="P10" s="27">
        <v>5</v>
      </c>
      <c r="Q10" s="27">
        <v>5</v>
      </c>
      <c r="R10" s="27">
        <v>5</v>
      </c>
      <c r="S10" s="27">
        <v>4</v>
      </c>
      <c r="T10" s="27">
        <v>4</v>
      </c>
      <c r="U10" s="27">
        <v>5</v>
      </c>
      <c r="V10" s="27">
        <v>5</v>
      </c>
      <c r="W10" s="27">
        <v>5</v>
      </c>
      <c r="X10" s="27">
        <v>4</v>
      </c>
      <c r="Y10" s="27">
        <v>4</v>
      </c>
      <c r="Z10" s="27">
        <v>4</v>
      </c>
      <c r="AA10" s="27">
        <v>5</v>
      </c>
      <c r="AB10" s="27">
        <v>3</v>
      </c>
      <c r="AC10" s="27">
        <v>3</v>
      </c>
      <c r="AD10" s="27">
        <v>3</v>
      </c>
      <c r="AE10" s="27">
        <v>5</v>
      </c>
      <c r="AF10" s="27">
        <v>4</v>
      </c>
      <c r="AG10" s="27">
        <v>4</v>
      </c>
      <c r="AH10" s="27">
        <v>3</v>
      </c>
      <c r="AI10" s="27">
        <v>5</v>
      </c>
      <c r="AJ10" s="27">
        <v>4</v>
      </c>
      <c r="AK10" s="27">
        <v>5</v>
      </c>
      <c r="AL10" s="27">
        <v>4</v>
      </c>
      <c r="AM10" s="27">
        <v>3</v>
      </c>
      <c r="AN10" s="27">
        <v>4</v>
      </c>
      <c r="AO10" s="27">
        <v>5</v>
      </c>
      <c r="AP10" s="27">
        <v>4</v>
      </c>
      <c r="AQ10" s="27">
        <v>5</v>
      </c>
      <c r="AR10" s="27">
        <v>5</v>
      </c>
      <c r="AS10" s="27">
        <v>3</v>
      </c>
      <c r="AT10" s="27">
        <v>4</v>
      </c>
      <c r="AU10" s="27">
        <v>4</v>
      </c>
      <c r="AV10" s="27">
        <v>4</v>
      </c>
      <c r="AW10" s="27">
        <v>4</v>
      </c>
      <c r="AX10" s="27">
        <v>5</v>
      </c>
      <c r="AY10" s="27">
        <v>4</v>
      </c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4"/>
      <c r="CQ10" s="24"/>
      <c r="CR10" s="24"/>
    </row>
    <row r="11" spans="1:96" ht="30" x14ac:dyDescent="0.25">
      <c r="A11" s="7" t="s">
        <v>17</v>
      </c>
      <c r="B11" s="6" t="str">
        <f>'[1]Методика оценки'!$C$65</f>
        <v>Организация охраны здания детского сада и прилегающей территории</v>
      </c>
      <c r="C11" s="14" t="s">
        <v>31</v>
      </c>
      <c r="D11" s="27">
        <v>5</v>
      </c>
      <c r="E11" s="27">
        <v>3</v>
      </c>
      <c r="F11" s="27">
        <v>4</v>
      </c>
      <c r="G11" s="27">
        <v>5</v>
      </c>
      <c r="H11" s="27">
        <v>5</v>
      </c>
      <c r="I11" s="27">
        <v>4</v>
      </c>
      <c r="J11" s="27">
        <v>5</v>
      </c>
      <c r="K11" s="27">
        <v>3</v>
      </c>
      <c r="L11" s="27">
        <v>4</v>
      </c>
      <c r="M11" s="27">
        <v>4</v>
      </c>
      <c r="N11" s="27">
        <v>5</v>
      </c>
      <c r="O11" s="27">
        <v>5</v>
      </c>
      <c r="P11" s="27">
        <v>5</v>
      </c>
      <c r="Q11" s="27">
        <v>5</v>
      </c>
      <c r="R11" s="27">
        <v>5</v>
      </c>
      <c r="S11" s="27">
        <v>3</v>
      </c>
      <c r="T11" s="27">
        <v>3</v>
      </c>
      <c r="U11" s="27">
        <v>5</v>
      </c>
      <c r="V11" s="27">
        <v>5</v>
      </c>
      <c r="W11" s="27">
        <v>5</v>
      </c>
      <c r="X11" s="27">
        <v>4</v>
      </c>
      <c r="Y11" s="27">
        <v>5</v>
      </c>
      <c r="Z11" s="27">
        <v>5</v>
      </c>
      <c r="AA11" s="27">
        <v>5</v>
      </c>
      <c r="AB11" s="27">
        <v>4</v>
      </c>
      <c r="AC11" s="27">
        <v>5</v>
      </c>
      <c r="AD11" s="27">
        <v>3</v>
      </c>
      <c r="AE11" s="27">
        <v>5</v>
      </c>
      <c r="AF11" s="27">
        <v>4</v>
      </c>
      <c r="AG11" s="27">
        <v>3</v>
      </c>
      <c r="AH11" s="27">
        <v>3</v>
      </c>
      <c r="AI11" s="27">
        <v>5</v>
      </c>
      <c r="AJ11" s="27">
        <v>4</v>
      </c>
      <c r="AK11" s="27">
        <v>5</v>
      </c>
      <c r="AL11" s="27">
        <v>3</v>
      </c>
      <c r="AM11" s="27">
        <v>4</v>
      </c>
      <c r="AN11" s="27">
        <v>4</v>
      </c>
      <c r="AO11" s="27">
        <v>5</v>
      </c>
      <c r="AP11" s="27">
        <v>3</v>
      </c>
      <c r="AQ11" s="27">
        <v>5</v>
      </c>
      <c r="AR11" s="27">
        <v>5</v>
      </c>
      <c r="AS11" s="27">
        <v>3</v>
      </c>
      <c r="AT11" s="27">
        <v>5</v>
      </c>
      <c r="AU11" s="27">
        <v>5</v>
      </c>
      <c r="AV11" s="27">
        <v>3</v>
      </c>
      <c r="AW11" s="27">
        <v>3</v>
      </c>
      <c r="AX11" s="27">
        <v>5</v>
      </c>
      <c r="AY11" s="27">
        <v>3</v>
      </c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4"/>
      <c r="CQ11" s="24"/>
      <c r="CR11" s="24"/>
    </row>
    <row r="12" spans="1:96" x14ac:dyDescent="0.25">
      <c r="A12" s="7" t="s">
        <v>18</v>
      </c>
      <c r="B12" s="6" t="str">
        <f>'[1]Методика оценки'!$C$71</f>
        <v>Соотношение времени занятий и отдыха</v>
      </c>
      <c r="C12" s="14" t="s">
        <v>32</v>
      </c>
      <c r="D12" s="27">
        <v>3</v>
      </c>
      <c r="E12" s="27">
        <v>3</v>
      </c>
      <c r="F12" s="27">
        <v>4</v>
      </c>
      <c r="G12" s="27">
        <v>3</v>
      </c>
      <c r="H12" s="27">
        <v>3</v>
      </c>
      <c r="I12" s="27">
        <v>4</v>
      </c>
      <c r="J12" s="27">
        <v>4</v>
      </c>
      <c r="K12" s="27">
        <v>0</v>
      </c>
      <c r="L12" s="27">
        <v>3</v>
      </c>
      <c r="M12" s="27">
        <v>5</v>
      </c>
      <c r="N12" s="27">
        <v>5</v>
      </c>
      <c r="O12" s="27">
        <v>4</v>
      </c>
      <c r="P12" s="27">
        <v>4</v>
      </c>
      <c r="Q12" s="27">
        <v>5</v>
      </c>
      <c r="R12" s="27">
        <v>5</v>
      </c>
      <c r="S12" s="27">
        <v>0</v>
      </c>
      <c r="T12" s="27">
        <v>0</v>
      </c>
      <c r="U12" s="27">
        <v>4</v>
      </c>
      <c r="V12" s="27">
        <v>5</v>
      </c>
      <c r="W12" s="27">
        <v>5</v>
      </c>
      <c r="X12" s="27">
        <v>4</v>
      </c>
      <c r="Y12" s="27">
        <v>5</v>
      </c>
      <c r="Z12" s="27">
        <v>4</v>
      </c>
      <c r="AA12" s="27">
        <v>4</v>
      </c>
      <c r="AB12" s="27">
        <v>5</v>
      </c>
      <c r="AC12" s="27">
        <v>3</v>
      </c>
      <c r="AD12" s="27">
        <v>3</v>
      </c>
      <c r="AE12" s="27">
        <v>5</v>
      </c>
      <c r="AF12" s="27">
        <v>4</v>
      </c>
      <c r="AG12" s="27">
        <v>0</v>
      </c>
      <c r="AH12" s="27">
        <v>3</v>
      </c>
      <c r="AI12" s="27">
        <v>5</v>
      </c>
      <c r="AJ12" s="27">
        <v>4</v>
      </c>
      <c r="AK12" s="27">
        <v>4</v>
      </c>
      <c r="AL12" s="27">
        <v>3</v>
      </c>
      <c r="AM12" s="27">
        <v>3</v>
      </c>
      <c r="AN12" s="27">
        <v>4</v>
      </c>
      <c r="AO12" s="27">
        <v>4</v>
      </c>
      <c r="AP12" s="27">
        <v>4</v>
      </c>
      <c r="AQ12" s="27">
        <v>4</v>
      </c>
      <c r="AR12" s="27">
        <v>4</v>
      </c>
      <c r="AS12" s="27">
        <v>3</v>
      </c>
      <c r="AT12" s="27">
        <v>5</v>
      </c>
      <c r="AU12" s="27">
        <v>4</v>
      </c>
      <c r="AV12" s="27">
        <v>3</v>
      </c>
      <c r="AW12" s="27">
        <v>4</v>
      </c>
      <c r="AX12" s="27">
        <v>5</v>
      </c>
      <c r="AY12" s="27">
        <v>3</v>
      </c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4"/>
      <c r="CQ12" s="24"/>
      <c r="CR12" s="24"/>
    </row>
    <row r="13" spans="1:96" x14ac:dyDescent="0.25">
      <c r="A13" s="7" t="s">
        <v>19</v>
      </c>
      <c r="B13" s="6" t="str">
        <f>'[1]Методика оценки'!$C$77</f>
        <v>Переполненность группы</v>
      </c>
      <c r="C13" s="14" t="s">
        <v>33</v>
      </c>
      <c r="D13" s="27">
        <v>2</v>
      </c>
      <c r="E13" s="27">
        <v>2</v>
      </c>
      <c r="F13" s="27">
        <v>5</v>
      </c>
      <c r="G13" s="27">
        <v>2</v>
      </c>
      <c r="H13" s="27">
        <v>2</v>
      </c>
      <c r="I13" s="27">
        <v>2</v>
      </c>
      <c r="J13" s="27">
        <v>2</v>
      </c>
      <c r="K13" s="27">
        <v>2</v>
      </c>
      <c r="L13" s="27">
        <v>2</v>
      </c>
      <c r="M13" s="27">
        <v>2</v>
      </c>
      <c r="N13" s="27">
        <v>2</v>
      </c>
      <c r="O13" s="27">
        <v>2</v>
      </c>
      <c r="P13" s="27">
        <v>2</v>
      </c>
      <c r="Q13" s="27">
        <v>2</v>
      </c>
      <c r="R13" s="27">
        <v>2</v>
      </c>
      <c r="S13" s="27">
        <v>2</v>
      </c>
      <c r="T13" s="27">
        <v>2</v>
      </c>
      <c r="U13" s="27">
        <v>2</v>
      </c>
      <c r="V13" s="27">
        <v>2</v>
      </c>
      <c r="W13" s="27">
        <v>2</v>
      </c>
      <c r="X13" s="27">
        <v>2</v>
      </c>
      <c r="Y13" s="27">
        <v>2</v>
      </c>
      <c r="Z13" s="27">
        <v>5</v>
      </c>
      <c r="AA13" s="27">
        <v>2</v>
      </c>
      <c r="AB13" s="27">
        <v>2</v>
      </c>
      <c r="AC13" s="27">
        <v>2</v>
      </c>
      <c r="AD13" s="27">
        <v>2</v>
      </c>
      <c r="AE13" s="27">
        <v>2</v>
      </c>
      <c r="AF13" s="27">
        <v>5</v>
      </c>
      <c r="AG13" s="27">
        <v>2</v>
      </c>
      <c r="AH13" s="27">
        <v>2</v>
      </c>
      <c r="AI13" s="27">
        <v>2</v>
      </c>
      <c r="AJ13" s="27">
        <v>2</v>
      </c>
      <c r="AK13" s="27">
        <v>2</v>
      </c>
      <c r="AL13" s="27">
        <v>2</v>
      </c>
      <c r="AM13" s="27">
        <v>2</v>
      </c>
      <c r="AN13" s="27">
        <v>2</v>
      </c>
      <c r="AO13" s="27">
        <v>2</v>
      </c>
      <c r="AP13" s="27">
        <v>5</v>
      </c>
      <c r="AQ13" s="27">
        <v>2</v>
      </c>
      <c r="AR13" s="27">
        <v>2</v>
      </c>
      <c r="AS13" s="27">
        <v>2</v>
      </c>
      <c r="AT13" s="27">
        <v>2</v>
      </c>
      <c r="AU13" s="27">
        <v>5</v>
      </c>
      <c r="AV13" s="27">
        <v>2</v>
      </c>
      <c r="AW13" s="27">
        <v>5</v>
      </c>
      <c r="AX13" s="27">
        <v>2</v>
      </c>
      <c r="AY13" s="27">
        <v>2</v>
      </c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4"/>
      <c r="CQ13" s="24"/>
      <c r="CR13" s="24"/>
    </row>
    <row r="14" spans="1:96" x14ac:dyDescent="0.25">
      <c r="A14" s="7" t="s">
        <v>20</v>
      </c>
      <c r="B14" s="6" t="str">
        <f>'[1]Методика оценки'!$C$85</f>
        <v>Качество работы воспитателей</v>
      </c>
      <c r="C14" s="14" t="s">
        <v>34</v>
      </c>
      <c r="D14" s="27">
        <v>4</v>
      </c>
      <c r="E14" s="27">
        <v>5</v>
      </c>
      <c r="F14" s="27">
        <v>4</v>
      </c>
      <c r="G14" s="27">
        <v>4</v>
      </c>
      <c r="H14" s="27">
        <v>5</v>
      </c>
      <c r="I14" s="27">
        <v>5</v>
      </c>
      <c r="J14" s="27">
        <v>4</v>
      </c>
      <c r="K14" s="27">
        <v>4</v>
      </c>
      <c r="L14" s="27">
        <v>4</v>
      </c>
      <c r="M14" s="27">
        <v>5</v>
      </c>
      <c r="N14" s="27">
        <v>5</v>
      </c>
      <c r="O14" s="27">
        <v>5</v>
      </c>
      <c r="P14" s="27">
        <v>4</v>
      </c>
      <c r="Q14" s="27">
        <v>5</v>
      </c>
      <c r="R14" s="27">
        <v>4</v>
      </c>
      <c r="S14" s="27">
        <v>4</v>
      </c>
      <c r="T14" s="27">
        <v>5</v>
      </c>
      <c r="U14" s="27">
        <v>4</v>
      </c>
      <c r="V14" s="27">
        <v>5</v>
      </c>
      <c r="W14" s="27">
        <v>5</v>
      </c>
      <c r="X14" s="27">
        <v>4</v>
      </c>
      <c r="Y14" s="27">
        <v>5</v>
      </c>
      <c r="Z14" s="27">
        <v>5</v>
      </c>
      <c r="AA14" s="27">
        <v>5</v>
      </c>
      <c r="AB14" s="27">
        <v>5</v>
      </c>
      <c r="AC14" s="27">
        <v>4</v>
      </c>
      <c r="AD14" s="27">
        <v>4</v>
      </c>
      <c r="AE14" s="27">
        <v>3</v>
      </c>
      <c r="AF14" s="27">
        <v>4</v>
      </c>
      <c r="AG14" s="27">
        <v>5</v>
      </c>
      <c r="AH14" s="27">
        <v>5</v>
      </c>
      <c r="AI14" s="27">
        <v>3</v>
      </c>
      <c r="AJ14" s="27">
        <v>4</v>
      </c>
      <c r="AK14" s="27">
        <v>5</v>
      </c>
      <c r="AL14" s="27">
        <v>3</v>
      </c>
      <c r="AM14" s="27">
        <v>4</v>
      </c>
      <c r="AN14" s="27">
        <v>4</v>
      </c>
      <c r="AO14" s="27">
        <v>5</v>
      </c>
      <c r="AP14" s="27">
        <v>4</v>
      </c>
      <c r="AQ14" s="27">
        <v>5</v>
      </c>
      <c r="AR14" s="27">
        <v>4</v>
      </c>
      <c r="AS14" s="27">
        <v>5</v>
      </c>
      <c r="AT14" s="27">
        <v>5</v>
      </c>
      <c r="AU14" s="27">
        <v>5</v>
      </c>
      <c r="AV14" s="27">
        <v>3</v>
      </c>
      <c r="AW14" s="27">
        <v>4</v>
      </c>
      <c r="AX14" s="27">
        <v>5</v>
      </c>
      <c r="AY14" s="27">
        <v>3</v>
      </c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4"/>
      <c r="CQ14" s="24"/>
      <c r="CR14" s="24"/>
    </row>
    <row r="15" spans="1:96" x14ac:dyDescent="0.25">
      <c r="A15" s="7" t="s">
        <v>21</v>
      </c>
      <c r="B15" s="6" t="str">
        <f>'[1]Методика оценки'!$C$91</f>
        <v>Качество работы помощников воспитателей</v>
      </c>
      <c r="C15" s="14" t="s">
        <v>35</v>
      </c>
      <c r="D15" s="27">
        <v>4</v>
      </c>
      <c r="E15" s="27">
        <v>4</v>
      </c>
      <c r="F15" s="27">
        <v>4</v>
      </c>
      <c r="G15" s="27">
        <v>4</v>
      </c>
      <c r="H15" s="27">
        <v>5</v>
      </c>
      <c r="I15" s="27">
        <v>5</v>
      </c>
      <c r="J15" s="27">
        <v>3</v>
      </c>
      <c r="K15" s="27">
        <v>4</v>
      </c>
      <c r="L15" s="27">
        <v>4</v>
      </c>
      <c r="M15" s="27">
        <v>5</v>
      </c>
      <c r="N15" s="27">
        <v>5</v>
      </c>
      <c r="O15" s="27">
        <v>5</v>
      </c>
      <c r="P15" s="27">
        <v>4</v>
      </c>
      <c r="Q15" s="27">
        <v>4</v>
      </c>
      <c r="R15" s="27">
        <v>4</v>
      </c>
      <c r="S15" s="27">
        <v>4</v>
      </c>
      <c r="T15" s="27">
        <v>4</v>
      </c>
      <c r="U15" s="27">
        <v>4</v>
      </c>
      <c r="V15" s="27">
        <v>5</v>
      </c>
      <c r="W15" s="27">
        <v>5</v>
      </c>
      <c r="X15" s="27">
        <v>4</v>
      </c>
      <c r="Y15" s="27">
        <v>5</v>
      </c>
      <c r="Z15" s="27">
        <v>4</v>
      </c>
      <c r="AA15" s="27">
        <v>5</v>
      </c>
      <c r="AB15" s="27">
        <v>5</v>
      </c>
      <c r="AC15" s="27">
        <v>4</v>
      </c>
      <c r="AD15" s="27">
        <v>3</v>
      </c>
      <c r="AE15" s="27">
        <v>4</v>
      </c>
      <c r="AF15" s="27">
        <v>4</v>
      </c>
      <c r="AG15" s="27">
        <v>4</v>
      </c>
      <c r="AH15" s="27">
        <v>5</v>
      </c>
      <c r="AI15" s="27">
        <v>4</v>
      </c>
      <c r="AJ15" s="27">
        <v>4</v>
      </c>
      <c r="AK15" s="27">
        <v>5</v>
      </c>
      <c r="AL15" s="27">
        <v>3</v>
      </c>
      <c r="AM15" s="27">
        <v>4</v>
      </c>
      <c r="AN15" s="27">
        <v>4</v>
      </c>
      <c r="AO15" s="27">
        <v>5</v>
      </c>
      <c r="AP15" s="27">
        <v>4</v>
      </c>
      <c r="AQ15" s="27">
        <v>5</v>
      </c>
      <c r="AR15" s="27">
        <v>4</v>
      </c>
      <c r="AS15" s="27">
        <v>5</v>
      </c>
      <c r="AT15" s="27">
        <v>5</v>
      </c>
      <c r="AU15" s="27">
        <v>4</v>
      </c>
      <c r="AV15" s="27">
        <v>3</v>
      </c>
      <c r="AW15" s="27">
        <v>4</v>
      </c>
      <c r="AX15" s="27">
        <v>5</v>
      </c>
      <c r="AY15" s="27">
        <v>3</v>
      </c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4"/>
      <c r="CQ15" s="24"/>
      <c r="CR15" s="24"/>
    </row>
    <row r="16" spans="1:96" x14ac:dyDescent="0.25">
      <c r="A16" s="7" t="s">
        <v>22</v>
      </c>
      <c r="B16" s="6" t="str">
        <f>'[1]Методика оценки'!$C$98</f>
        <v>Качество работы музыкальных руководителей</v>
      </c>
      <c r="C16" s="14" t="s">
        <v>36</v>
      </c>
      <c r="D16" s="27">
        <v>4</v>
      </c>
      <c r="E16" s="27">
        <v>0</v>
      </c>
      <c r="F16" s="27">
        <v>0</v>
      </c>
      <c r="G16" s="27">
        <v>0</v>
      </c>
      <c r="H16" s="27">
        <v>0</v>
      </c>
      <c r="I16" s="27">
        <v>5</v>
      </c>
      <c r="J16" s="27">
        <v>0</v>
      </c>
      <c r="K16" s="27">
        <v>4</v>
      </c>
      <c r="L16" s="27">
        <v>0</v>
      </c>
      <c r="M16" s="27">
        <v>0</v>
      </c>
      <c r="N16" s="27">
        <v>5</v>
      </c>
      <c r="O16" s="27">
        <v>0</v>
      </c>
      <c r="P16" s="27">
        <v>0</v>
      </c>
      <c r="Q16" s="27">
        <v>0</v>
      </c>
      <c r="R16" s="27">
        <v>0</v>
      </c>
      <c r="S16" s="27">
        <v>0</v>
      </c>
      <c r="T16" s="27">
        <v>0</v>
      </c>
      <c r="U16" s="27">
        <v>4</v>
      </c>
      <c r="V16" s="27">
        <v>5</v>
      </c>
      <c r="W16" s="27">
        <v>0</v>
      </c>
      <c r="X16" s="27">
        <v>4</v>
      </c>
      <c r="Y16" s="27">
        <v>0</v>
      </c>
      <c r="Z16" s="27">
        <v>4</v>
      </c>
      <c r="AA16" s="27">
        <v>0</v>
      </c>
      <c r="AB16" s="27">
        <v>0</v>
      </c>
      <c r="AC16" s="27">
        <v>0</v>
      </c>
      <c r="AD16" s="27">
        <v>0</v>
      </c>
      <c r="AE16" s="27">
        <v>0</v>
      </c>
      <c r="AF16" s="27">
        <v>0</v>
      </c>
      <c r="AG16" s="27">
        <v>0</v>
      </c>
      <c r="AH16" s="27">
        <v>0</v>
      </c>
      <c r="AI16" s="27">
        <v>0</v>
      </c>
      <c r="AJ16" s="27">
        <v>4</v>
      </c>
      <c r="AK16" s="27">
        <v>0</v>
      </c>
      <c r="AL16" s="27">
        <v>3</v>
      </c>
      <c r="AM16" s="27">
        <v>0</v>
      </c>
      <c r="AN16" s="27">
        <v>4</v>
      </c>
      <c r="AO16" s="27">
        <v>0</v>
      </c>
      <c r="AP16" s="27">
        <v>4</v>
      </c>
      <c r="AQ16" s="27">
        <v>0</v>
      </c>
      <c r="AR16" s="27">
        <v>0</v>
      </c>
      <c r="AS16" s="27">
        <v>0</v>
      </c>
      <c r="AT16" s="27">
        <v>0</v>
      </c>
      <c r="AU16" s="27">
        <v>4</v>
      </c>
      <c r="AV16" s="27">
        <v>3</v>
      </c>
      <c r="AW16" s="27">
        <v>4</v>
      </c>
      <c r="AX16" s="27">
        <v>5</v>
      </c>
      <c r="AY16" s="27">
        <v>3</v>
      </c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4"/>
      <c r="CQ16" s="24"/>
      <c r="CR16" s="24"/>
    </row>
    <row r="17" spans="1:96" x14ac:dyDescent="0.25">
      <c r="A17" s="6">
        <v>16</v>
      </c>
      <c r="B17" s="6" t="str">
        <f>'[1]Методика оценки'!$C$104</f>
        <v>Качество работы учителей по физкультуре</v>
      </c>
      <c r="C17" s="14" t="s">
        <v>37</v>
      </c>
      <c r="D17" s="27">
        <v>0</v>
      </c>
      <c r="E17" s="27">
        <v>0</v>
      </c>
      <c r="F17" s="27">
        <v>0</v>
      </c>
      <c r="G17" s="27">
        <v>0</v>
      </c>
      <c r="H17" s="27">
        <v>0</v>
      </c>
      <c r="I17" s="27">
        <v>0</v>
      </c>
      <c r="J17" s="27">
        <v>0</v>
      </c>
      <c r="K17" s="27">
        <v>4</v>
      </c>
      <c r="L17" s="27">
        <v>0</v>
      </c>
      <c r="M17" s="27">
        <v>0</v>
      </c>
      <c r="N17" s="27">
        <v>5</v>
      </c>
      <c r="O17" s="27">
        <v>0</v>
      </c>
      <c r="P17" s="27">
        <v>0</v>
      </c>
      <c r="Q17" s="27">
        <v>0</v>
      </c>
      <c r="R17" s="27">
        <v>0</v>
      </c>
      <c r="S17" s="27">
        <v>0</v>
      </c>
      <c r="T17" s="27">
        <v>0</v>
      </c>
      <c r="U17" s="27">
        <v>0</v>
      </c>
      <c r="V17" s="27">
        <v>0</v>
      </c>
      <c r="W17" s="27">
        <v>0</v>
      </c>
      <c r="X17" s="27">
        <v>4</v>
      </c>
      <c r="Y17" s="27">
        <v>0</v>
      </c>
      <c r="Z17" s="27">
        <v>4</v>
      </c>
      <c r="AA17" s="27">
        <v>0</v>
      </c>
      <c r="AB17" s="27">
        <v>0</v>
      </c>
      <c r="AC17" s="27">
        <v>0</v>
      </c>
      <c r="AD17" s="27">
        <v>0</v>
      </c>
      <c r="AE17" s="27">
        <v>0</v>
      </c>
      <c r="AF17" s="27">
        <v>0</v>
      </c>
      <c r="AG17" s="27">
        <v>0</v>
      </c>
      <c r="AH17" s="27">
        <v>0</v>
      </c>
      <c r="AI17" s="27">
        <v>0</v>
      </c>
      <c r="AJ17" s="27">
        <v>4</v>
      </c>
      <c r="AK17" s="27">
        <v>0</v>
      </c>
      <c r="AL17" s="27">
        <v>3</v>
      </c>
      <c r="AM17" s="27">
        <v>0</v>
      </c>
      <c r="AN17" s="27">
        <v>4</v>
      </c>
      <c r="AO17" s="27">
        <v>0</v>
      </c>
      <c r="AP17" s="27">
        <v>4</v>
      </c>
      <c r="AQ17" s="27">
        <v>0</v>
      </c>
      <c r="AR17" s="27">
        <v>0</v>
      </c>
      <c r="AS17" s="27">
        <v>0</v>
      </c>
      <c r="AT17" s="27">
        <v>0</v>
      </c>
      <c r="AU17" s="27">
        <v>4</v>
      </c>
      <c r="AV17" s="27">
        <v>3</v>
      </c>
      <c r="AW17" s="27">
        <v>4</v>
      </c>
      <c r="AX17" s="27">
        <v>5</v>
      </c>
      <c r="AY17" s="27">
        <v>3</v>
      </c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4"/>
      <c r="CQ17" s="24"/>
      <c r="CR17" s="24"/>
    </row>
    <row r="18" spans="1:96" x14ac:dyDescent="0.25">
      <c r="A18" s="7" t="s">
        <v>23</v>
      </c>
      <c r="B18" s="6" t="str">
        <f>'[1]Методика оценки'!$C$110</f>
        <v>Качество работы учителей-логопедов</v>
      </c>
      <c r="C18" s="14" t="s">
        <v>38</v>
      </c>
      <c r="D18" s="27">
        <v>0</v>
      </c>
      <c r="E18" s="27">
        <v>0</v>
      </c>
      <c r="F18" s="27">
        <v>0</v>
      </c>
      <c r="G18" s="27">
        <v>0</v>
      </c>
      <c r="H18" s="27">
        <v>5</v>
      </c>
      <c r="I18" s="27">
        <v>0</v>
      </c>
      <c r="J18" s="27">
        <v>0</v>
      </c>
      <c r="K18" s="27">
        <v>0</v>
      </c>
      <c r="L18" s="27">
        <v>0</v>
      </c>
      <c r="M18" s="27">
        <v>4</v>
      </c>
      <c r="N18" s="27">
        <v>5</v>
      </c>
      <c r="O18" s="27">
        <v>0</v>
      </c>
      <c r="P18" s="27">
        <v>0</v>
      </c>
      <c r="Q18" s="27">
        <v>0</v>
      </c>
      <c r="R18" s="27">
        <v>4</v>
      </c>
      <c r="S18" s="27">
        <v>0</v>
      </c>
      <c r="T18" s="27">
        <v>0</v>
      </c>
      <c r="U18" s="27">
        <v>0</v>
      </c>
      <c r="V18" s="27">
        <v>0</v>
      </c>
      <c r="W18" s="27">
        <v>5</v>
      </c>
      <c r="X18" s="27">
        <v>0</v>
      </c>
      <c r="Y18" s="27">
        <v>5</v>
      </c>
      <c r="Z18" s="27">
        <v>4</v>
      </c>
      <c r="AA18" s="27">
        <v>0</v>
      </c>
      <c r="AB18" s="27">
        <v>4</v>
      </c>
      <c r="AC18" s="27">
        <v>0</v>
      </c>
      <c r="AD18" s="27">
        <v>0</v>
      </c>
      <c r="AE18" s="27">
        <v>0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3</v>
      </c>
      <c r="AM18" s="27">
        <v>0</v>
      </c>
      <c r="AN18" s="27">
        <v>0</v>
      </c>
      <c r="AO18" s="27">
        <v>0</v>
      </c>
      <c r="AP18" s="27">
        <v>4</v>
      </c>
      <c r="AQ18" s="27">
        <v>0</v>
      </c>
      <c r="AR18" s="27">
        <v>4</v>
      </c>
      <c r="AS18" s="27">
        <v>0</v>
      </c>
      <c r="AT18" s="27">
        <v>5</v>
      </c>
      <c r="AU18" s="27">
        <v>4</v>
      </c>
      <c r="AV18" s="27">
        <v>3</v>
      </c>
      <c r="AW18" s="27">
        <v>4</v>
      </c>
      <c r="AX18" s="27">
        <v>5</v>
      </c>
      <c r="AY18" s="27">
        <v>3</v>
      </c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4"/>
      <c r="CQ18" s="24"/>
      <c r="CR18" s="24"/>
    </row>
    <row r="19" spans="1:96" x14ac:dyDescent="0.25">
      <c r="A19" s="7" t="s">
        <v>24</v>
      </c>
      <c r="B19" s="6" t="str">
        <f>'[1]Методика оценки'!$C$116</f>
        <v>Качество работы учителей-дефектологов</v>
      </c>
      <c r="C19" s="14" t="s">
        <v>39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5</v>
      </c>
      <c r="P19" s="27">
        <v>0</v>
      </c>
      <c r="Q19" s="27">
        <v>5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5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0</v>
      </c>
      <c r="AE19" s="27">
        <v>0</v>
      </c>
      <c r="AF19" s="27">
        <v>0</v>
      </c>
      <c r="AG19" s="27">
        <v>0</v>
      </c>
      <c r="AH19" s="27">
        <v>0</v>
      </c>
      <c r="AI19" s="27">
        <v>0</v>
      </c>
      <c r="AJ19" s="27">
        <v>0</v>
      </c>
      <c r="AK19" s="27">
        <v>0</v>
      </c>
      <c r="AL19" s="27">
        <v>3</v>
      </c>
      <c r="AM19" s="27">
        <v>0</v>
      </c>
      <c r="AN19" s="27">
        <v>0</v>
      </c>
      <c r="AO19" s="27">
        <v>5</v>
      </c>
      <c r="AP19" s="27">
        <v>4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3</v>
      </c>
      <c r="AW19" s="27">
        <v>4</v>
      </c>
      <c r="AX19" s="27">
        <v>0</v>
      </c>
      <c r="AY19" s="27">
        <v>3</v>
      </c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4"/>
      <c r="CQ19" s="24"/>
      <c r="CR19" s="24"/>
    </row>
    <row r="20" spans="1:96" x14ac:dyDescent="0.25">
      <c r="A20" s="7" t="s">
        <v>25</v>
      </c>
      <c r="B20" s="6" t="str">
        <f>'[1]Методика оценки'!$C$122</f>
        <v>Качество работы педагогов-психологов</v>
      </c>
      <c r="C20" s="14" t="s">
        <v>40</v>
      </c>
      <c r="D20" s="27">
        <v>0</v>
      </c>
      <c r="E20" s="27">
        <v>4</v>
      </c>
      <c r="F20" s="27">
        <v>4</v>
      </c>
      <c r="G20" s="27">
        <v>5</v>
      </c>
      <c r="H20" s="27">
        <v>0</v>
      </c>
      <c r="I20" s="27">
        <v>4</v>
      </c>
      <c r="J20" s="27">
        <v>0</v>
      </c>
      <c r="K20" s="27">
        <v>0</v>
      </c>
      <c r="L20" s="27">
        <v>0</v>
      </c>
      <c r="M20" s="27">
        <v>4</v>
      </c>
      <c r="N20" s="27">
        <v>5</v>
      </c>
      <c r="O20" s="27">
        <v>5</v>
      </c>
      <c r="P20" s="27">
        <v>5</v>
      </c>
      <c r="Q20" s="27">
        <v>5</v>
      </c>
      <c r="R20" s="27">
        <v>0</v>
      </c>
      <c r="S20" s="27">
        <v>0</v>
      </c>
      <c r="T20" s="27">
        <v>0</v>
      </c>
      <c r="U20" s="27">
        <v>4</v>
      </c>
      <c r="V20" s="27">
        <v>0</v>
      </c>
      <c r="W20" s="27">
        <v>5</v>
      </c>
      <c r="X20" s="27">
        <v>4</v>
      </c>
      <c r="Y20" s="27">
        <v>5</v>
      </c>
      <c r="Z20" s="27">
        <v>4</v>
      </c>
      <c r="AA20" s="27">
        <v>4</v>
      </c>
      <c r="AB20" s="27">
        <v>4</v>
      </c>
      <c r="AC20" s="27">
        <v>0</v>
      </c>
      <c r="AD20" s="27">
        <v>0</v>
      </c>
      <c r="AE20" s="27">
        <v>0</v>
      </c>
      <c r="AF20" s="27">
        <v>0</v>
      </c>
      <c r="AG20" s="27">
        <v>0</v>
      </c>
      <c r="AH20" s="27">
        <v>0</v>
      </c>
      <c r="AI20" s="27">
        <v>0</v>
      </c>
      <c r="AJ20" s="27">
        <v>4</v>
      </c>
      <c r="AK20" s="27">
        <v>4</v>
      </c>
      <c r="AL20" s="27">
        <v>3</v>
      </c>
      <c r="AM20" s="27">
        <v>0</v>
      </c>
      <c r="AN20" s="27">
        <v>4</v>
      </c>
      <c r="AO20" s="27">
        <v>5</v>
      </c>
      <c r="AP20" s="27">
        <v>4</v>
      </c>
      <c r="AQ20" s="27">
        <v>4</v>
      </c>
      <c r="AR20" s="27">
        <v>4</v>
      </c>
      <c r="AS20" s="27">
        <v>0</v>
      </c>
      <c r="AT20" s="27">
        <v>5</v>
      </c>
      <c r="AU20" s="27">
        <v>4</v>
      </c>
      <c r="AV20" s="27">
        <v>3</v>
      </c>
      <c r="AW20" s="27">
        <v>4</v>
      </c>
      <c r="AX20" s="27">
        <v>5</v>
      </c>
      <c r="AY20" s="27">
        <v>3</v>
      </c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4"/>
      <c r="CQ20" s="24"/>
      <c r="CR20" s="24"/>
    </row>
    <row r="21" spans="1:96" x14ac:dyDescent="0.25">
      <c r="A21" s="7" t="s">
        <v>26</v>
      </c>
      <c r="B21" s="6" t="str">
        <f>'[1]Методика оценки'!$C$128</f>
        <v>Качество работы медицинского персонала</v>
      </c>
      <c r="C21" s="14" t="s">
        <v>41</v>
      </c>
      <c r="D21" s="27">
        <v>5</v>
      </c>
      <c r="E21" s="27">
        <v>4</v>
      </c>
      <c r="F21" s="27">
        <v>4</v>
      </c>
      <c r="G21" s="27">
        <v>5</v>
      </c>
      <c r="H21" s="27">
        <v>4</v>
      </c>
      <c r="I21" s="27">
        <v>4</v>
      </c>
      <c r="J21" s="27">
        <v>4</v>
      </c>
      <c r="K21" s="27">
        <v>3</v>
      </c>
      <c r="L21" s="27">
        <v>0</v>
      </c>
      <c r="M21" s="27">
        <v>4</v>
      </c>
      <c r="N21" s="27">
        <v>5</v>
      </c>
      <c r="O21" s="27">
        <v>5</v>
      </c>
      <c r="P21" s="27">
        <v>5</v>
      </c>
      <c r="Q21" s="27">
        <v>5</v>
      </c>
      <c r="R21" s="27">
        <v>4</v>
      </c>
      <c r="S21" s="27">
        <v>3</v>
      </c>
      <c r="T21" s="27">
        <v>4</v>
      </c>
      <c r="U21" s="27">
        <v>4</v>
      </c>
      <c r="V21" s="27">
        <v>5</v>
      </c>
      <c r="W21" s="27">
        <v>5</v>
      </c>
      <c r="X21" s="27">
        <v>4</v>
      </c>
      <c r="Y21" s="27">
        <v>5</v>
      </c>
      <c r="Z21" s="27">
        <v>5</v>
      </c>
      <c r="AA21" s="27">
        <v>5</v>
      </c>
      <c r="AB21" s="27">
        <v>4</v>
      </c>
      <c r="AC21" s="27">
        <v>3</v>
      </c>
      <c r="AD21" s="27">
        <v>3</v>
      </c>
      <c r="AE21" s="27">
        <v>5</v>
      </c>
      <c r="AF21" s="27">
        <v>0</v>
      </c>
      <c r="AG21" s="27">
        <v>4</v>
      </c>
      <c r="AH21" s="27">
        <v>4</v>
      </c>
      <c r="AI21" s="27">
        <v>5</v>
      </c>
      <c r="AJ21" s="27">
        <v>4</v>
      </c>
      <c r="AK21" s="27">
        <v>5</v>
      </c>
      <c r="AL21" s="27">
        <v>3</v>
      </c>
      <c r="AM21" s="27">
        <v>4</v>
      </c>
      <c r="AN21" s="27">
        <v>4</v>
      </c>
      <c r="AO21" s="27">
        <v>5</v>
      </c>
      <c r="AP21" s="27">
        <v>4</v>
      </c>
      <c r="AQ21" s="27">
        <v>5</v>
      </c>
      <c r="AR21" s="27">
        <v>4</v>
      </c>
      <c r="AS21" s="27">
        <v>4</v>
      </c>
      <c r="AT21" s="27">
        <v>5</v>
      </c>
      <c r="AU21" s="27">
        <v>5</v>
      </c>
      <c r="AV21" s="27">
        <v>3</v>
      </c>
      <c r="AW21" s="27">
        <v>4</v>
      </c>
      <c r="AX21" s="27">
        <v>5</v>
      </c>
      <c r="AY21" s="27">
        <v>3</v>
      </c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4"/>
      <c r="CQ21" s="24"/>
      <c r="CR21" s="24"/>
    </row>
    <row r="22" spans="1:96" x14ac:dyDescent="0.25">
      <c r="A22" s="7" t="s">
        <v>27</v>
      </c>
      <c r="B22" s="6" t="str">
        <f>'[1]Методика оценки'!$C$134</f>
        <v>Качество работы сотрудников пищевого блока</v>
      </c>
      <c r="C22" s="14" t="s">
        <v>44</v>
      </c>
      <c r="D22" s="27">
        <v>5</v>
      </c>
      <c r="E22" s="27">
        <v>4</v>
      </c>
      <c r="F22" s="27">
        <v>4</v>
      </c>
      <c r="G22" s="27">
        <v>5</v>
      </c>
      <c r="H22" s="27">
        <v>4</v>
      </c>
      <c r="I22" s="27">
        <v>5</v>
      </c>
      <c r="J22" s="27">
        <v>5</v>
      </c>
      <c r="K22" s="27">
        <v>5</v>
      </c>
      <c r="L22" s="27">
        <v>5</v>
      </c>
      <c r="M22" s="27">
        <v>5</v>
      </c>
      <c r="N22" s="27">
        <v>5</v>
      </c>
      <c r="O22" s="27">
        <v>5</v>
      </c>
      <c r="P22" s="27">
        <v>5</v>
      </c>
      <c r="Q22" s="27">
        <v>5</v>
      </c>
      <c r="R22" s="27">
        <v>4</v>
      </c>
      <c r="S22" s="27">
        <v>3</v>
      </c>
      <c r="T22" s="27">
        <v>4</v>
      </c>
      <c r="U22" s="27">
        <v>4</v>
      </c>
      <c r="V22" s="27">
        <v>5</v>
      </c>
      <c r="W22" s="27">
        <v>5</v>
      </c>
      <c r="X22" s="27">
        <v>4</v>
      </c>
      <c r="Y22" s="27">
        <v>5</v>
      </c>
      <c r="Z22" s="27">
        <v>4</v>
      </c>
      <c r="AA22" s="27">
        <v>5</v>
      </c>
      <c r="AB22" s="27">
        <v>5</v>
      </c>
      <c r="AC22" s="27">
        <v>5</v>
      </c>
      <c r="AD22" s="27">
        <v>3</v>
      </c>
      <c r="AE22" s="27">
        <v>5</v>
      </c>
      <c r="AF22" s="27">
        <v>5</v>
      </c>
      <c r="AG22" s="27">
        <v>4</v>
      </c>
      <c r="AH22" s="27">
        <v>5</v>
      </c>
      <c r="AI22" s="27">
        <v>5</v>
      </c>
      <c r="AJ22" s="27">
        <v>4</v>
      </c>
      <c r="AK22" s="27">
        <v>5</v>
      </c>
      <c r="AL22" s="27">
        <v>4</v>
      </c>
      <c r="AM22" s="27">
        <v>5</v>
      </c>
      <c r="AN22" s="27">
        <v>4</v>
      </c>
      <c r="AO22" s="27">
        <v>5</v>
      </c>
      <c r="AP22" s="27">
        <v>4</v>
      </c>
      <c r="AQ22" s="27">
        <v>5</v>
      </c>
      <c r="AR22" s="27">
        <v>5</v>
      </c>
      <c r="AS22" s="27">
        <v>5</v>
      </c>
      <c r="AT22" s="27">
        <v>5</v>
      </c>
      <c r="AU22" s="27">
        <v>4</v>
      </c>
      <c r="AV22" s="27">
        <v>4</v>
      </c>
      <c r="AW22" s="27">
        <v>4</v>
      </c>
      <c r="AX22" s="27">
        <v>5</v>
      </c>
      <c r="AY22" s="27">
        <v>4</v>
      </c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4"/>
      <c r="CQ22" s="24"/>
      <c r="CR22" s="24"/>
    </row>
    <row r="23" spans="1:96" ht="30" x14ac:dyDescent="0.25">
      <c r="A23" s="7" t="s">
        <v>28</v>
      </c>
      <c r="B23" s="6" t="str">
        <f>'[1]Методика оценки'!$C$140</f>
        <v>Качество работы педагогов, ведущих занятия в кружках и секциях</v>
      </c>
      <c r="C23" s="14" t="s">
        <v>46</v>
      </c>
      <c r="D23" s="27">
        <v>0</v>
      </c>
      <c r="E23" s="27">
        <v>0</v>
      </c>
      <c r="F23" s="27">
        <v>4</v>
      </c>
      <c r="G23" s="27">
        <v>0</v>
      </c>
      <c r="H23" s="27">
        <v>3</v>
      </c>
      <c r="I23" s="27">
        <v>4</v>
      </c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3</v>
      </c>
      <c r="S23" s="27">
        <v>0</v>
      </c>
      <c r="T23" s="27">
        <v>3</v>
      </c>
      <c r="U23" s="27">
        <v>0</v>
      </c>
      <c r="V23" s="27">
        <v>0</v>
      </c>
      <c r="W23" s="27">
        <v>0</v>
      </c>
      <c r="X23" s="27">
        <v>4</v>
      </c>
      <c r="Y23" s="27">
        <v>5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3</v>
      </c>
      <c r="AH23" s="27">
        <v>0</v>
      </c>
      <c r="AI23" s="27">
        <v>0</v>
      </c>
      <c r="AJ23" s="27">
        <v>0</v>
      </c>
      <c r="AK23" s="27">
        <v>0</v>
      </c>
      <c r="AL23" s="27">
        <v>3</v>
      </c>
      <c r="AM23" s="27">
        <v>0</v>
      </c>
      <c r="AN23" s="27">
        <v>0</v>
      </c>
      <c r="AO23" s="27">
        <v>0</v>
      </c>
      <c r="AP23" s="27">
        <v>5</v>
      </c>
      <c r="AQ23" s="27">
        <v>0</v>
      </c>
      <c r="AR23" s="27">
        <v>4</v>
      </c>
      <c r="AS23" s="27">
        <v>0</v>
      </c>
      <c r="AT23" s="27">
        <v>5</v>
      </c>
      <c r="AU23" s="27">
        <v>0</v>
      </c>
      <c r="AV23" s="27">
        <v>3</v>
      </c>
      <c r="AW23" s="27">
        <v>5</v>
      </c>
      <c r="AX23" s="27">
        <v>0</v>
      </c>
      <c r="AY23" s="27">
        <v>3</v>
      </c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4"/>
      <c r="CQ23" s="24"/>
      <c r="CR23" s="24"/>
    </row>
    <row r="24" spans="1:96" ht="30" x14ac:dyDescent="0.25">
      <c r="A24" s="7" t="s">
        <v>42</v>
      </c>
      <c r="B24" s="6" t="str">
        <f>'[1]Методика оценки'!$C$147</f>
        <v>Достаточность количества воспитателей и помощников воспитателей в группе</v>
      </c>
      <c r="C24" s="14" t="s">
        <v>47</v>
      </c>
      <c r="D24" s="27">
        <v>5</v>
      </c>
      <c r="E24" s="27">
        <v>5</v>
      </c>
      <c r="F24" s="27">
        <v>5</v>
      </c>
      <c r="G24" s="27">
        <v>5</v>
      </c>
      <c r="H24" s="27">
        <v>5</v>
      </c>
      <c r="I24" s="27">
        <v>5</v>
      </c>
      <c r="J24" s="27">
        <v>5</v>
      </c>
      <c r="K24" s="27">
        <v>2</v>
      </c>
      <c r="L24" s="27">
        <v>5</v>
      </c>
      <c r="M24" s="27">
        <v>5</v>
      </c>
      <c r="N24" s="27">
        <v>5</v>
      </c>
      <c r="O24" s="27">
        <v>5</v>
      </c>
      <c r="P24" s="27">
        <v>5</v>
      </c>
      <c r="Q24" s="27">
        <v>5</v>
      </c>
      <c r="R24" s="27">
        <v>5</v>
      </c>
      <c r="S24" s="27">
        <v>5</v>
      </c>
      <c r="T24" s="27">
        <v>5</v>
      </c>
      <c r="U24" s="27">
        <v>5</v>
      </c>
      <c r="V24" s="27">
        <v>5</v>
      </c>
      <c r="W24" s="27">
        <v>5</v>
      </c>
      <c r="X24" s="27">
        <v>5</v>
      </c>
      <c r="Y24" s="27">
        <v>5</v>
      </c>
      <c r="Z24" s="27">
        <v>5</v>
      </c>
      <c r="AA24" s="27">
        <v>2</v>
      </c>
      <c r="AB24" s="27">
        <v>5</v>
      </c>
      <c r="AC24" s="27">
        <v>2</v>
      </c>
      <c r="AD24" s="27">
        <v>5</v>
      </c>
      <c r="AE24" s="27">
        <v>2</v>
      </c>
      <c r="AF24" s="27">
        <v>5</v>
      </c>
      <c r="AG24" s="27">
        <v>5</v>
      </c>
      <c r="AH24" s="27">
        <v>5</v>
      </c>
      <c r="AI24" s="27">
        <v>2</v>
      </c>
      <c r="AJ24" s="27">
        <v>5</v>
      </c>
      <c r="AK24" s="27">
        <v>2</v>
      </c>
      <c r="AL24" s="27">
        <v>5</v>
      </c>
      <c r="AM24" s="27">
        <v>5</v>
      </c>
      <c r="AN24" s="27">
        <v>5</v>
      </c>
      <c r="AO24" s="27">
        <v>5</v>
      </c>
      <c r="AP24" s="27">
        <v>5</v>
      </c>
      <c r="AQ24" s="27">
        <v>2</v>
      </c>
      <c r="AR24" s="27">
        <v>5</v>
      </c>
      <c r="AS24" s="27">
        <v>5</v>
      </c>
      <c r="AT24" s="27">
        <v>5</v>
      </c>
      <c r="AU24" s="27">
        <v>5</v>
      </c>
      <c r="AV24" s="27">
        <v>5</v>
      </c>
      <c r="AW24" s="27">
        <v>5</v>
      </c>
      <c r="AX24" s="27">
        <v>5</v>
      </c>
      <c r="AY24" s="27">
        <v>5</v>
      </c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4"/>
      <c r="CQ24" s="24"/>
      <c r="CR24" s="24"/>
    </row>
    <row r="25" spans="1:96" ht="30" x14ac:dyDescent="0.25">
      <c r="A25" s="7" t="s">
        <v>43</v>
      </c>
      <c r="B25" s="6" t="str">
        <f>'[1]Методика оценки'!$C$153</f>
        <v>Постоянство состава воспитателей и помощников воспитателей</v>
      </c>
      <c r="C25" s="14" t="s">
        <v>48</v>
      </c>
      <c r="D25" s="27">
        <v>5</v>
      </c>
      <c r="E25" s="27">
        <v>5</v>
      </c>
      <c r="F25" s="27">
        <v>5</v>
      </c>
      <c r="G25" s="27">
        <v>5</v>
      </c>
      <c r="H25" s="27">
        <v>5</v>
      </c>
      <c r="I25" s="27">
        <v>5</v>
      </c>
      <c r="J25" s="27">
        <v>5</v>
      </c>
      <c r="K25" s="27">
        <v>5</v>
      </c>
      <c r="L25" s="27">
        <v>5</v>
      </c>
      <c r="M25" s="27">
        <v>5</v>
      </c>
      <c r="N25" s="27">
        <v>5</v>
      </c>
      <c r="O25" s="27">
        <v>5</v>
      </c>
      <c r="P25" s="27">
        <v>5</v>
      </c>
      <c r="Q25" s="27">
        <v>5</v>
      </c>
      <c r="R25" s="27">
        <v>5</v>
      </c>
      <c r="S25" s="27">
        <v>5</v>
      </c>
      <c r="T25" s="27">
        <v>5</v>
      </c>
      <c r="U25" s="27">
        <v>5</v>
      </c>
      <c r="V25" s="27">
        <v>5</v>
      </c>
      <c r="W25" s="27">
        <v>5</v>
      </c>
      <c r="X25" s="27">
        <v>5</v>
      </c>
      <c r="Y25" s="27">
        <v>5</v>
      </c>
      <c r="Z25" s="27">
        <v>5</v>
      </c>
      <c r="AA25" s="27">
        <v>5</v>
      </c>
      <c r="AB25" s="27">
        <v>5</v>
      </c>
      <c r="AC25" s="27">
        <v>5</v>
      </c>
      <c r="AD25" s="27">
        <v>5</v>
      </c>
      <c r="AE25" s="27">
        <v>5</v>
      </c>
      <c r="AF25" s="27">
        <v>5</v>
      </c>
      <c r="AG25" s="27">
        <v>5</v>
      </c>
      <c r="AH25" s="27">
        <v>5</v>
      </c>
      <c r="AI25" s="27">
        <v>5</v>
      </c>
      <c r="AJ25" s="27">
        <v>5</v>
      </c>
      <c r="AK25" s="27">
        <v>5</v>
      </c>
      <c r="AL25" s="27">
        <v>5</v>
      </c>
      <c r="AM25" s="27">
        <v>5</v>
      </c>
      <c r="AN25" s="27">
        <v>5</v>
      </c>
      <c r="AO25" s="27">
        <v>5</v>
      </c>
      <c r="AP25" s="27">
        <v>5</v>
      </c>
      <c r="AQ25" s="27">
        <v>5</v>
      </c>
      <c r="AR25" s="27">
        <v>5</v>
      </c>
      <c r="AS25" s="27">
        <v>5</v>
      </c>
      <c r="AT25" s="27">
        <v>5</v>
      </c>
      <c r="AU25" s="27">
        <v>5</v>
      </c>
      <c r="AV25" s="27">
        <v>5</v>
      </c>
      <c r="AW25" s="27">
        <v>5</v>
      </c>
      <c r="AX25" s="27">
        <v>5</v>
      </c>
      <c r="AY25" s="27">
        <v>5</v>
      </c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4"/>
      <c r="CQ25" s="24"/>
      <c r="CR25" s="24"/>
    </row>
    <row r="26" spans="1:96" ht="30" x14ac:dyDescent="0.25">
      <c r="A26" s="7" t="s">
        <v>45</v>
      </c>
      <c r="B26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26" s="14" t="s">
        <v>49</v>
      </c>
      <c r="D26" s="27">
        <v>4</v>
      </c>
      <c r="E26" s="27">
        <v>5</v>
      </c>
      <c r="F26" s="27">
        <v>5</v>
      </c>
      <c r="G26" s="27">
        <v>4</v>
      </c>
      <c r="H26" s="27">
        <v>4</v>
      </c>
      <c r="I26" s="27">
        <v>4</v>
      </c>
      <c r="J26" s="27">
        <v>4</v>
      </c>
      <c r="K26" s="27">
        <v>5</v>
      </c>
      <c r="L26" s="27">
        <v>5</v>
      </c>
      <c r="M26" s="27">
        <v>4</v>
      </c>
      <c r="N26" s="27">
        <v>5</v>
      </c>
      <c r="O26" s="27">
        <v>5</v>
      </c>
      <c r="P26" s="27">
        <v>4</v>
      </c>
      <c r="Q26" s="27">
        <v>4</v>
      </c>
      <c r="R26" s="27">
        <v>3</v>
      </c>
      <c r="S26" s="27">
        <v>5</v>
      </c>
      <c r="T26" s="27">
        <v>4</v>
      </c>
      <c r="U26" s="27">
        <v>4</v>
      </c>
      <c r="V26" s="27">
        <v>4</v>
      </c>
      <c r="W26" s="27">
        <v>5</v>
      </c>
      <c r="X26" s="27">
        <v>4</v>
      </c>
      <c r="Y26" s="27">
        <v>5</v>
      </c>
      <c r="Z26" s="27">
        <v>5</v>
      </c>
      <c r="AA26" s="27">
        <v>5</v>
      </c>
      <c r="AB26" s="27">
        <v>4</v>
      </c>
      <c r="AC26" s="27">
        <v>5</v>
      </c>
      <c r="AD26" s="27">
        <v>3</v>
      </c>
      <c r="AE26" s="27">
        <v>5</v>
      </c>
      <c r="AF26" s="27">
        <v>5</v>
      </c>
      <c r="AG26" s="27">
        <v>4</v>
      </c>
      <c r="AH26" s="27">
        <v>5</v>
      </c>
      <c r="AI26" s="27">
        <v>5</v>
      </c>
      <c r="AJ26" s="27">
        <v>4</v>
      </c>
      <c r="AK26" s="27">
        <v>5</v>
      </c>
      <c r="AL26" s="27">
        <v>3</v>
      </c>
      <c r="AM26" s="27">
        <v>5</v>
      </c>
      <c r="AN26" s="27">
        <v>4</v>
      </c>
      <c r="AO26" s="27">
        <v>5</v>
      </c>
      <c r="AP26" s="27">
        <v>5</v>
      </c>
      <c r="AQ26" s="27">
        <v>5</v>
      </c>
      <c r="AR26" s="27">
        <v>5</v>
      </c>
      <c r="AS26" s="27">
        <v>5</v>
      </c>
      <c r="AT26" s="27">
        <v>5</v>
      </c>
      <c r="AU26" s="27">
        <v>5</v>
      </c>
      <c r="AV26" s="27">
        <v>3</v>
      </c>
      <c r="AW26" s="27">
        <v>5</v>
      </c>
      <c r="AX26" s="27">
        <v>5</v>
      </c>
      <c r="AY26" s="27">
        <v>3</v>
      </c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4"/>
      <c r="CQ26" s="24"/>
      <c r="CR26" s="24"/>
    </row>
    <row r="27" spans="1:96" x14ac:dyDescent="0.25">
      <c r="A27" s="7" t="s">
        <v>50</v>
      </c>
      <c r="B27" s="6" t="str">
        <f>'[1]Методика оценки'!$C$167</f>
        <v>Оснащение спален</v>
      </c>
      <c r="C27" s="14" t="s">
        <v>51</v>
      </c>
      <c r="D27" s="27">
        <v>4</v>
      </c>
      <c r="E27" s="27">
        <v>4</v>
      </c>
      <c r="F27" s="27">
        <v>4</v>
      </c>
      <c r="G27" s="27">
        <v>2</v>
      </c>
      <c r="H27" s="27">
        <v>3</v>
      </c>
      <c r="I27" s="27">
        <v>3</v>
      </c>
      <c r="J27" s="27">
        <v>3</v>
      </c>
      <c r="K27" s="27">
        <v>2</v>
      </c>
      <c r="L27" s="27">
        <v>2</v>
      </c>
      <c r="M27" s="27">
        <v>4</v>
      </c>
      <c r="N27" s="27">
        <v>2</v>
      </c>
      <c r="O27" s="27">
        <v>5</v>
      </c>
      <c r="P27" s="27">
        <v>2</v>
      </c>
      <c r="Q27" s="27">
        <v>3</v>
      </c>
      <c r="R27" s="27">
        <v>2</v>
      </c>
      <c r="S27" s="27">
        <v>2</v>
      </c>
      <c r="T27" s="27">
        <v>3</v>
      </c>
      <c r="U27" s="27">
        <v>3</v>
      </c>
      <c r="V27" s="27">
        <v>3</v>
      </c>
      <c r="W27" s="27">
        <v>2</v>
      </c>
      <c r="X27" s="27">
        <v>4</v>
      </c>
      <c r="Y27" s="27">
        <v>4</v>
      </c>
      <c r="Z27" s="27">
        <v>4</v>
      </c>
      <c r="AA27" s="27">
        <v>2</v>
      </c>
      <c r="AB27" s="27">
        <v>4</v>
      </c>
      <c r="AC27" s="27">
        <v>2</v>
      </c>
      <c r="AD27" s="27">
        <v>2</v>
      </c>
      <c r="AE27" s="27">
        <v>2</v>
      </c>
      <c r="AF27" s="27">
        <v>4</v>
      </c>
      <c r="AG27" s="27">
        <v>3</v>
      </c>
      <c r="AH27" s="27">
        <v>2</v>
      </c>
      <c r="AI27" s="27">
        <v>2</v>
      </c>
      <c r="AJ27" s="27">
        <v>2</v>
      </c>
      <c r="AK27" s="27">
        <v>2</v>
      </c>
      <c r="AL27" s="27">
        <v>2</v>
      </c>
      <c r="AM27" s="27">
        <v>2</v>
      </c>
      <c r="AN27" s="27">
        <v>2</v>
      </c>
      <c r="AO27" s="27">
        <v>5</v>
      </c>
      <c r="AP27" s="27">
        <v>4</v>
      </c>
      <c r="AQ27" s="27">
        <v>2</v>
      </c>
      <c r="AR27" s="27">
        <v>4</v>
      </c>
      <c r="AS27" s="27">
        <v>2</v>
      </c>
      <c r="AT27" s="27">
        <v>4</v>
      </c>
      <c r="AU27" s="27">
        <v>4</v>
      </c>
      <c r="AV27" s="27">
        <v>2</v>
      </c>
      <c r="AW27" s="27">
        <v>4</v>
      </c>
      <c r="AX27" s="27">
        <v>2</v>
      </c>
      <c r="AY27" s="27">
        <v>2</v>
      </c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4"/>
      <c r="CQ27" s="24"/>
      <c r="CR27" s="24"/>
    </row>
    <row r="28" spans="1:96" x14ac:dyDescent="0.25">
      <c r="A28" s="7" t="s">
        <v>52</v>
      </c>
      <c r="B28" s="6" t="str">
        <f>'[1]Методика оценки'!$C$173</f>
        <v>Оснащение игровых комнат / классов</v>
      </c>
      <c r="C28" s="14" t="s">
        <v>53</v>
      </c>
      <c r="D28" s="27">
        <v>4</v>
      </c>
      <c r="E28" s="27">
        <v>0</v>
      </c>
      <c r="F28" s="27">
        <v>4</v>
      </c>
      <c r="G28" s="27">
        <v>2</v>
      </c>
      <c r="H28" s="27">
        <v>2</v>
      </c>
      <c r="I28" s="27">
        <v>2</v>
      </c>
      <c r="J28" s="27">
        <v>4</v>
      </c>
      <c r="K28" s="27">
        <v>0</v>
      </c>
      <c r="L28" s="27">
        <v>3</v>
      </c>
      <c r="M28" s="27">
        <v>2</v>
      </c>
      <c r="N28" s="27">
        <v>2</v>
      </c>
      <c r="O28" s="27">
        <v>5</v>
      </c>
      <c r="P28" s="27">
        <v>2</v>
      </c>
      <c r="Q28" s="27">
        <v>4</v>
      </c>
      <c r="R28" s="27">
        <v>2</v>
      </c>
      <c r="S28" s="27">
        <v>2</v>
      </c>
      <c r="T28" s="27">
        <v>2</v>
      </c>
      <c r="U28" s="27">
        <v>4</v>
      </c>
      <c r="V28" s="27">
        <v>4</v>
      </c>
      <c r="W28" s="27">
        <v>2</v>
      </c>
      <c r="X28" s="27">
        <v>4</v>
      </c>
      <c r="Y28" s="27">
        <v>3</v>
      </c>
      <c r="Z28" s="27">
        <v>4</v>
      </c>
      <c r="AA28" s="27">
        <v>2</v>
      </c>
      <c r="AB28" s="27">
        <v>2</v>
      </c>
      <c r="AC28" s="27">
        <v>0</v>
      </c>
      <c r="AD28" s="27">
        <v>2</v>
      </c>
      <c r="AE28" s="27">
        <v>0</v>
      </c>
      <c r="AF28" s="27">
        <v>4</v>
      </c>
      <c r="AG28" s="27">
        <v>2</v>
      </c>
      <c r="AH28" s="27">
        <v>2</v>
      </c>
      <c r="AI28" s="27">
        <v>0</v>
      </c>
      <c r="AJ28" s="27">
        <v>3</v>
      </c>
      <c r="AK28" s="27">
        <v>2</v>
      </c>
      <c r="AL28" s="27">
        <v>3</v>
      </c>
      <c r="AM28" s="27">
        <v>3</v>
      </c>
      <c r="AN28" s="27">
        <v>3</v>
      </c>
      <c r="AO28" s="27">
        <v>5</v>
      </c>
      <c r="AP28" s="27">
        <v>4</v>
      </c>
      <c r="AQ28" s="27">
        <v>2</v>
      </c>
      <c r="AR28" s="27">
        <v>0</v>
      </c>
      <c r="AS28" s="27">
        <v>2</v>
      </c>
      <c r="AT28" s="27">
        <v>3</v>
      </c>
      <c r="AU28" s="27">
        <v>4</v>
      </c>
      <c r="AV28" s="27">
        <v>3</v>
      </c>
      <c r="AW28" s="27">
        <v>4</v>
      </c>
      <c r="AX28" s="27">
        <v>2</v>
      </c>
      <c r="AY28" s="27">
        <v>3</v>
      </c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4"/>
      <c r="CQ28" s="24"/>
      <c r="CR28" s="24"/>
    </row>
    <row r="29" spans="1:96" x14ac:dyDescent="0.25">
      <c r="A29" s="7" t="s">
        <v>54</v>
      </c>
      <c r="B29" s="6" t="str">
        <f>'[1]Методика оценки'!$C$179</f>
        <v>Оснащение раздевалки (шкафчиков)</v>
      </c>
      <c r="C29" s="14" t="s">
        <v>55</v>
      </c>
      <c r="D29" s="27">
        <v>4</v>
      </c>
      <c r="E29" s="27">
        <v>2</v>
      </c>
      <c r="F29" s="27">
        <v>4</v>
      </c>
      <c r="G29" s="27">
        <v>3</v>
      </c>
      <c r="H29" s="27">
        <v>2</v>
      </c>
      <c r="I29" s="27">
        <v>2</v>
      </c>
      <c r="J29" s="27">
        <v>4</v>
      </c>
      <c r="K29" s="27">
        <v>3</v>
      </c>
      <c r="L29" s="27">
        <v>3</v>
      </c>
      <c r="M29" s="27">
        <v>4</v>
      </c>
      <c r="N29" s="27">
        <v>2</v>
      </c>
      <c r="O29" s="27">
        <v>5</v>
      </c>
      <c r="P29" s="27">
        <v>3</v>
      </c>
      <c r="Q29" s="27">
        <v>4</v>
      </c>
      <c r="R29" s="27">
        <v>3</v>
      </c>
      <c r="S29" s="27">
        <v>5</v>
      </c>
      <c r="T29" s="27">
        <v>2</v>
      </c>
      <c r="U29" s="27">
        <v>4</v>
      </c>
      <c r="V29" s="27">
        <v>4</v>
      </c>
      <c r="W29" s="27">
        <v>5</v>
      </c>
      <c r="X29" s="27">
        <v>4</v>
      </c>
      <c r="Y29" s="27">
        <v>5</v>
      </c>
      <c r="Z29" s="27">
        <v>5</v>
      </c>
      <c r="AA29" s="27">
        <v>2</v>
      </c>
      <c r="AB29" s="27">
        <v>4</v>
      </c>
      <c r="AC29" s="27">
        <v>3</v>
      </c>
      <c r="AD29" s="27">
        <v>3</v>
      </c>
      <c r="AE29" s="27">
        <v>5</v>
      </c>
      <c r="AF29" s="27">
        <v>4</v>
      </c>
      <c r="AG29" s="27">
        <v>2</v>
      </c>
      <c r="AH29" s="27">
        <v>2</v>
      </c>
      <c r="AI29" s="27">
        <v>5</v>
      </c>
      <c r="AJ29" s="27">
        <v>4</v>
      </c>
      <c r="AK29" s="27">
        <v>2</v>
      </c>
      <c r="AL29" s="27">
        <v>3</v>
      </c>
      <c r="AM29" s="27">
        <v>3</v>
      </c>
      <c r="AN29" s="27">
        <v>4</v>
      </c>
      <c r="AO29" s="27">
        <v>5</v>
      </c>
      <c r="AP29" s="27">
        <v>4</v>
      </c>
      <c r="AQ29" s="27">
        <v>2</v>
      </c>
      <c r="AR29" s="27">
        <v>2</v>
      </c>
      <c r="AS29" s="27">
        <v>2</v>
      </c>
      <c r="AT29" s="27">
        <v>5</v>
      </c>
      <c r="AU29" s="27">
        <v>5</v>
      </c>
      <c r="AV29" s="27">
        <v>3</v>
      </c>
      <c r="AW29" s="27">
        <v>4</v>
      </c>
      <c r="AX29" s="27">
        <v>2</v>
      </c>
      <c r="AY29" s="27">
        <v>3</v>
      </c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4"/>
      <c r="CQ29" s="24"/>
      <c r="CR29" s="24"/>
    </row>
    <row r="30" spans="1:96" x14ac:dyDescent="0.25">
      <c r="A30" s="7" t="s">
        <v>56</v>
      </c>
      <c r="B30" s="6" t="str">
        <f>'[1]Методика оценки'!$C$185</f>
        <v>Оснащение кухни / столовой</v>
      </c>
      <c r="C30" s="14" t="s">
        <v>57</v>
      </c>
      <c r="D30" s="27">
        <v>4</v>
      </c>
      <c r="E30" s="27">
        <v>5</v>
      </c>
      <c r="F30" s="27">
        <v>4</v>
      </c>
      <c r="G30" s="27">
        <v>3</v>
      </c>
      <c r="H30" s="27">
        <v>5</v>
      </c>
      <c r="I30" s="27">
        <v>5</v>
      </c>
      <c r="J30" s="27">
        <v>4</v>
      </c>
      <c r="K30" s="27">
        <v>0</v>
      </c>
      <c r="L30" s="27">
        <v>4</v>
      </c>
      <c r="M30" s="27">
        <v>2</v>
      </c>
      <c r="N30" s="27">
        <v>4</v>
      </c>
      <c r="O30" s="27">
        <v>3</v>
      </c>
      <c r="P30" s="27">
        <v>3</v>
      </c>
      <c r="Q30" s="27">
        <v>5</v>
      </c>
      <c r="R30" s="27">
        <v>3</v>
      </c>
      <c r="S30" s="27">
        <v>5</v>
      </c>
      <c r="T30" s="27">
        <v>5</v>
      </c>
      <c r="U30" s="27">
        <v>4</v>
      </c>
      <c r="V30" s="27">
        <v>5</v>
      </c>
      <c r="W30" s="27">
        <v>5</v>
      </c>
      <c r="X30" s="27">
        <v>4</v>
      </c>
      <c r="Y30" s="27">
        <v>5</v>
      </c>
      <c r="Z30" s="27">
        <v>0</v>
      </c>
      <c r="AA30" s="27">
        <v>3</v>
      </c>
      <c r="AB30" s="27">
        <v>2</v>
      </c>
      <c r="AC30" s="27">
        <v>0</v>
      </c>
      <c r="AD30" s="27">
        <v>3</v>
      </c>
      <c r="AE30" s="27">
        <v>4</v>
      </c>
      <c r="AF30" s="27">
        <v>4</v>
      </c>
      <c r="AG30" s="27">
        <v>5</v>
      </c>
      <c r="AH30" s="27">
        <v>3</v>
      </c>
      <c r="AI30" s="27">
        <v>4</v>
      </c>
      <c r="AJ30" s="27">
        <v>4</v>
      </c>
      <c r="AK30" s="27">
        <v>3</v>
      </c>
      <c r="AL30" s="27">
        <v>3</v>
      </c>
      <c r="AM30" s="27">
        <v>4</v>
      </c>
      <c r="AN30" s="27">
        <v>4</v>
      </c>
      <c r="AO30" s="27">
        <v>3</v>
      </c>
      <c r="AP30" s="27">
        <v>4</v>
      </c>
      <c r="AQ30" s="27">
        <v>3</v>
      </c>
      <c r="AR30" s="27">
        <v>5</v>
      </c>
      <c r="AS30" s="27">
        <v>3</v>
      </c>
      <c r="AT30" s="27">
        <v>5</v>
      </c>
      <c r="AU30" s="27">
        <v>0</v>
      </c>
      <c r="AV30" s="27">
        <v>3</v>
      </c>
      <c r="AW30" s="27">
        <v>4</v>
      </c>
      <c r="AX30" s="27">
        <v>4</v>
      </c>
      <c r="AY30" s="27">
        <v>3</v>
      </c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4"/>
      <c r="CQ30" s="24"/>
      <c r="CR30" s="24"/>
    </row>
    <row r="31" spans="1:96" x14ac:dyDescent="0.25">
      <c r="A31" s="7" t="s">
        <v>58</v>
      </c>
      <c r="B31" s="6" t="str">
        <f>'[1]Методика оценки'!$C$191</f>
        <v>Оснащение медицинского кабинета</v>
      </c>
      <c r="C31" s="14" t="s">
        <v>59</v>
      </c>
      <c r="D31" s="27">
        <v>4</v>
      </c>
      <c r="E31" s="27">
        <v>5</v>
      </c>
      <c r="F31" s="27">
        <v>4</v>
      </c>
      <c r="G31" s="27">
        <v>5</v>
      </c>
      <c r="H31" s="27">
        <v>5</v>
      </c>
      <c r="I31" s="27">
        <v>5</v>
      </c>
      <c r="J31" s="27">
        <v>4</v>
      </c>
      <c r="K31" s="27">
        <v>3</v>
      </c>
      <c r="L31" s="27">
        <v>4</v>
      </c>
      <c r="M31" s="27">
        <v>5</v>
      </c>
      <c r="N31" s="27">
        <v>5</v>
      </c>
      <c r="O31" s="27">
        <v>5</v>
      </c>
      <c r="P31" s="27">
        <v>5</v>
      </c>
      <c r="Q31" s="27">
        <v>5</v>
      </c>
      <c r="R31" s="27">
        <v>3</v>
      </c>
      <c r="S31" s="27">
        <v>5</v>
      </c>
      <c r="T31" s="27">
        <v>5</v>
      </c>
      <c r="U31" s="27">
        <v>4</v>
      </c>
      <c r="V31" s="27">
        <v>5</v>
      </c>
      <c r="W31" s="27">
        <v>5</v>
      </c>
      <c r="X31" s="27">
        <v>4</v>
      </c>
      <c r="Y31" s="27">
        <v>5</v>
      </c>
      <c r="Z31" s="27">
        <v>4</v>
      </c>
      <c r="AA31" s="27">
        <v>3</v>
      </c>
      <c r="AB31" s="27">
        <v>5</v>
      </c>
      <c r="AC31" s="27">
        <v>3</v>
      </c>
      <c r="AD31" s="27">
        <v>3</v>
      </c>
      <c r="AE31" s="27">
        <v>5</v>
      </c>
      <c r="AF31" s="27">
        <v>0</v>
      </c>
      <c r="AG31" s="27">
        <v>5</v>
      </c>
      <c r="AH31" s="27">
        <v>3</v>
      </c>
      <c r="AI31" s="27">
        <v>5</v>
      </c>
      <c r="AJ31" s="27">
        <v>4</v>
      </c>
      <c r="AK31" s="27">
        <v>3</v>
      </c>
      <c r="AL31" s="27">
        <v>3</v>
      </c>
      <c r="AM31" s="27">
        <v>4</v>
      </c>
      <c r="AN31" s="27">
        <v>4</v>
      </c>
      <c r="AO31" s="27">
        <v>5</v>
      </c>
      <c r="AP31" s="27">
        <v>4</v>
      </c>
      <c r="AQ31" s="27">
        <v>3</v>
      </c>
      <c r="AR31" s="27">
        <v>5</v>
      </c>
      <c r="AS31" s="27">
        <v>3</v>
      </c>
      <c r="AT31" s="27">
        <v>5</v>
      </c>
      <c r="AU31" s="27">
        <v>4</v>
      </c>
      <c r="AV31" s="27">
        <v>3</v>
      </c>
      <c r="AW31" s="27">
        <v>4</v>
      </c>
      <c r="AX31" s="27">
        <v>5</v>
      </c>
      <c r="AY31" s="27">
        <v>3</v>
      </c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4"/>
      <c r="CQ31" s="24"/>
      <c r="CR31" s="24"/>
    </row>
    <row r="32" spans="1:96" x14ac:dyDescent="0.25">
      <c r="A32" s="6">
        <v>31</v>
      </c>
      <c r="B32" s="6" t="str">
        <f>'[1]Методика оценки'!$C$197</f>
        <v>Оснащение бассейна</v>
      </c>
      <c r="C32" s="14" t="s">
        <v>60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4"/>
      <c r="CQ32" s="24"/>
      <c r="CR32" s="24"/>
    </row>
    <row r="33" spans="1:96" x14ac:dyDescent="0.25">
      <c r="A33" s="7" t="s">
        <v>61</v>
      </c>
      <c r="B33" s="6" t="str">
        <f>'[1]Методика оценки'!$C$203</f>
        <v>Оснащение музыкального зала</v>
      </c>
      <c r="C33" s="14" t="s">
        <v>62</v>
      </c>
      <c r="D33" s="27">
        <v>0</v>
      </c>
      <c r="E33" s="27">
        <v>0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7">
        <v>0</v>
      </c>
      <c r="O33" s="27">
        <v>0</v>
      </c>
      <c r="P33" s="27">
        <v>0</v>
      </c>
      <c r="Q33" s="27">
        <v>0</v>
      </c>
      <c r="R33" s="27">
        <v>0</v>
      </c>
      <c r="S33" s="27">
        <v>5</v>
      </c>
      <c r="T33" s="27">
        <v>0</v>
      </c>
      <c r="U33" s="27">
        <v>0</v>
      </c>
      <c r="V33" s="27">
        <v>0</v>
      </c>
      <c r="W33" s="27">
        <v>5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0</v>
      </c>
      <c r="AE33" s="27">
        <v>0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4"/>
      <c r="CQ33" s="24"/>
      <c r="CR33" s="24"/>
    </row>
    <row r="34" spans="1:96" x14ac:dyDescent="0.25">
      <c r="A34" s="7" t="s">
        <v>63</v>
      </c>
      <c r="B34" s="6" t="str">
        <f>'[1]Методика оценки'!$C$209</f>
        <v>Оснащение физкультурного зала</v>
      </c>
      <c r="C34" s="14" t="s">
        <v>64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0</v>
      </c>
      <c r="O34" s="27">
        <v>0</v>
      </c>
      <c r="P34" s="27">
        <v>0</v>
      </c>
      <c r="Q34" s="27">
        <v>0</v>
      </c>
      <c r="R34" s="27">
        <v>0</v>
      </c>
      <c r="S34" s="27">
        <v>5</v>
      </c>
      <c r="T34" s="27">
        <v>0</v>
      </c>
      <c r="U34" s="27">
        <v>0</v>
      </c>
      <c r="V34" s="27">
        <v>0</v>
      </c>
      <c r="W34" s="27">
        <v>5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  <c r="AD34" s="27">
        <v>0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4"/>
      <c r="CQ34" s="24"/>
      <c r="CR34" s="24"/>
    </row>
    <row r="35" spans="1:96" x14ac:dyDescent="0.25">
      <c r="A35" s="7" t="s">
        <v>65</v>
      </c>
      <c r="B35" s="6" t="str">
        <f>'[1]Методика оценки'!$C$215</f>
        <v>Оснащение прогулочной площадки</v>
      </c>
      <c r="C35" s="14" t="s">
        <v>66</v>
      </c>
      <c r="D35" s="27">
        <v>4</v>
      </c>
      <c r="E35" s="27">
        <v>4</v>
      </c>
      <c r="F35" s="27">
        <v>4</v>
      </c>
      <c r="G35" s="27">
        <v>3</v>
      </c>
      <c r="H35" s="27">
        <v>5</v>
      </c>
      <c r="I35" s="27">
        <v>5</v>
      </c>
      <c r="J35" s="27">
        <v>4</v>
      </c>
      <c r="K35" s="27">
        <v>3</v>
      </c>
      <c r="L35" s="27">
        <v>4</v>
      </c>
      <c r="M35" s="27">
        <v>2</v>
      </c>
      <c r="N35" s="27">
        <v>2</v>
      </c>
      <c r="O35" s="27">
        <v>5</v>
      </c>
      <c r="P35" s="27">
        <v>3</v>
      </c>
      <c r="Q35" s="27">
        <v>5</v>
      </c>
      <c r="R35" s="27">
        <v>3</v>
      </c>
      <c r="S35" s="27">
        <v>5</v>
      </c>
      <c r="T35" s="27">
        <v>5</v>
      </c>
      <c r="U35" s="27">
        <v>4</v>
      </c>
      <c r="V35" s="27">
        <v>5</v>
      </c>
      <c r="W35" s="27">
        <v>5</v>
      </c>
      <c r="X35" s="27">
        <v>4</v>
      </c>
      <c r="Y35" s="27">
        <v>3</v>
      </c>
      <c r="Z35" s="27">
        <v>4</v>
      </c>
      <c r="AA35" s="27">
        <v>2</v>
      </c>
      <c r="AB35" s="27">
        <v>2</v>
      </c>
      <c r="AC35" s="27">
        <v>3</v>
      </c>
      <c r="AD35" s="27">
        <v>3</v>
      </c>
      <c r="AE35" s="27">
        <v>5</v>
      </c>
      <c r="AF35" s="27">
        <v>4</v>
      </c>
      <c r="AG35" s="27">
        <v>5</v>
      </c>
      <c r="AH35" s="27">
        <v>2</v>
      </c>
      <c r="AI35" s="27">
        <v>5</v>
      </c>
      <c r="AJ35" s="27">
        <v>3</v>
      </c>
      <c r="AK35" s="27">
        <v>2</v>
      </c>
      <c r="AL35" s="27">
        <v>3</v>
      </c>
      <c r="AM35" s="27">
        <v>4</v>
      </c>
      <c r="AN35" s="27">
        <v>3</v>
      </c>
      <c r="AO35" s="27">
        <v>5</v>
      </c>
      <c r="AP35" s="27">
        <v>4</v>
      </c>
      <c r="AQ35" s="27">
        <v>2</v>
      </c>
      <c r="AR35" s="27">
        <v>4</v>
      </c>
      <c r="AS35" s="27">
        <v>2</v>
      </c>
      <c r="AT35" s="27">
        <v>3</v>
      </c>
      <c r="AU35" s="27">
        <v>4</v>
      </c>
      <c r="AV35" s="27">
        <v>3</v>
      </c>
      <c r="AW35" s="27">
        <v>4</v>
      </c>
      <c r="AX35" s="27">
        <v>2</v>
      </c>
      <c r="AY35" s="27">
        <v>3</v>
      </c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4"/>
      <c r="CQ35" s="24"/>
      <c r="CR35" s="24"/>
    </row>
    <row r="36" spans="1:96" x14ac:dyDescent="0.25">
      <c r="A36" s="7" t="s">
        <v>67</v>
      </c>
      <c r="B36" s="6" t="str">
        <f>'[1]Методика оценки'!$C$222</f>
        <v>Состояние здания детского сада</v>
      </c>
      <c r="C36" s="14" t="s">
        <v>68</v>
      </c>
      <c r="D36" s="27">
        <v>4</v>
      </c>
      <c r="E36" s="27">
        <v>4</v>
      </c>
      <c r="F36" s="27">
        <v>4</v>
      </c>
      <c r="G36" s="27">
        <v>2</v>
      </c>
      <c r="H36" s="27">
        <v>3</v>
      </c>
      <c r="I36" s="27">
        <v>4</v>
      </c>
      <c r="J36" s="27">
        <v>4</v>
      </c>
      <c r="K36" s="27">
        <v>3</v>
      </c>
      <c r="L36" s="27">
        <v>3</v>
      </c>
      <c r="M36" s="27">
        <v>2</v>
      </c>
      <c r="N36" s="27">
        <v>5</v>
      </c>
      <c r="O36" s="27">
        <v>5</v>
      </c>
      <c r="P36" s="27">
        <v>2</v>
      </c>
      <c r="Q36" s="27">
        <v>5</v>
      </c>
      <c r="R36" s="27">
        <v>3</v>
      </c>
      <c r="S36" s="27">
        <v>2</v>
      </c>
      <c r="T36" s="27">
        <v>3</v>
      </c>
      <c r="U36" s="27">
        <v>4</v>
      </c>
      <c r="V36" s="27">
        <v>4</v>
      </c>
      <c r="W36" s="27">
        <v>5</v>
      </c>
      <c r="X36" s="27">
        <v>4</v>
      </c>
      <c r="Y36" s="27">
        <v>4</v>
      </c>
      <c r="Z36" s="27">
        <v>5</v>
      </c>
      <c r="AA36" s="27">
        <v>2</v>
      </c>
      <c r="AB36" s="27">
        <v>2</v>
      </c>
      <c r="AC36" s="27">
        <v>3</v>
      </c>
      <c r="AD36" s="27">
        <v>2</v>
      </c>
      <c r="AE36" s="27">
        <v>4</v>
      </c>
      <c r="AF36" s="27">
        <v>3</v>
      </c>
      <c r="AG36" s="27">
        <v>3</v>
      </c>
      <c r="AH36" s="27">
        <v>3</v>
      </c>
      <c r="AI36" s="27">
        <v>4</v>
      </c>
      <c r="AJ36" s="27">
        <v>4</v>
      </c>
      <c r="AK36" s="27">
        <v>2</v>
      </c>
      <c r="AL36" s="27">
        <v>2</v>
      </c>
      <c r="AM36" s="27">
        <v>4</v>
      </c>
      <c r="AN36" s="27">
        <v>4</v>
      </c>
      <c r="AO36" s="27">
        <v>5</v>
      </c>
      <c r="AP36" s="27">
        <v>4</v>
      </c>
      <c r="AQ36" s="27">
        <v>2</v>
      </c>
      <c r="AR36" s="27">
        <v>4</v>
      </c>
      <c r="AS36" s="27">
        <v>3</v>
      </c>
      <c r="AT36" s="27">
        <v>4</v>
      </c>
      <c r="AU36" s="27">
        <v>5</v>
      </c>
      <c r="AV36" s="27">
        <v>2</v>
      </c>
      <c r="AW36" s="27">
        <v>4</v>
      </c>
      <c r="AX36" s="27">
        <v>5</v>
      </c>
      <c r="AY36" s="27">
        <v>2</v>
      </c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4"/>
      <c r="CQ36" s="24"/>
      <c r="CR36" s="24"/>
    </row>
    <row r="37" spans="1:96" ht="30" x14ac:dyDescent="0.25">
      <c r="A37" s="7" t="s">
        <v>69</v>
      </c>
      <c r="B37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37" s="14" t="s">
        <v>70</v>
      </c>
      <c r="D37" s="27">
        <v>4</v>
      </c>
      <c r="E37" s="27">
        <v>5</v>
      </c>
      <c r="F37" s="27">
        <v>4</v>
      </c>
      <c r="G37" s="27">
        <v>3</v>
      </c>
      <c r="H37" s="27">
        <v>4</v>
      </c>
      <c r="I37" s="27">
        <v>4</v>
      </c>
      <c r="J37" s="27">
        <v>4</v>
      </c>
      <c r="K37" s="27">
        <v>4</v>
      </c>
      <c r="L37" s="27">
        <v>3</v>
      </c>
      <c r="M37" s="27">
        <v>5</v>
      </c>
      <c r="N37" s="27">
        <v>5</v>
      </c>
      <c r="O37" s="27">
        <v>5</v>
      </c>
      <c r="P37" s="27">
        <v>3</v>
      </c>
      <c r="Q37" s="27">
        <v>5</v>
      </c>
      <c r="R37" s="27">
        <v>4</v>
      </c>
      <c r="S37" s="27">
        <v>2</v>
      </c>
      <c r="T37" s="27">
        <v>4</v>
      </c>
      <c r="U37" s="27">
        <v>5</v>
      </c>
      <c r="V37" s="27">
        <v>4</v>
      </c>
      <c r="W37" s="27">
        <v>5</v>
      </c>
      <c r="X37" s="27">
        <v>4</v>
      </c>
      <c r="Y37" s="27">
        <v>5</v>
      </c>
      <c r="Z37" s="27">
        <v>5</v>
      </c>
      <c r="AA37" s="27">
        <v>0</v>
      </c>
      <c r="AB37" s="27">
        <v>5</v>
      </c>
      <c r="AC37" s="27">
        <v>0</v>
      </c>
      <c r="AD37" s="27">
        <v>2</v>
      </c>
      <c r="AE37" s="27">
        <v>4</v>
      </c>
      <c r="AF37" s="27">
        <v>3</v>
      </c>
      <c r="AG37" s="27">
        <v>4</v>
      </c>
      <c r="AH37" s="27">
        <v>3</v>
      </c>
      <c r="AI37" s="27">
        <v>4</v>
      </c>
      <c r="AJ37" s="27">
        <v>4</v>
      </c>
      <c r="AK37" s="27">
        <v>0</v>
      </c>
      <c r="AL37" s="27">
        <v>3</v>
      </c>
      <c r="AM37" s="27">
        <v>4</v>
      </c>
      <c r="AN37" s="27">
        <v>4</v>
      </c>
      <c r="AO37" s="27">
        <v>5</v>
      </c>
      <c r="AP37" s="27">
        <v>4</v>
      </c>
      <c r="AQ37" s="27">
        <v>0</v>
      </c>
      <c r="AR37" s="27">
        <v>0</v>
      </c>
      <c r="AS37" s="27">
        <v>3</v>
      </c>
      <c r="AT37" s="27">
        <v>5</v>
      </c>
      <c r="AU37" s="27">
        <v>5</v>
      </c>
      <c r="AV37" s="27">
        <v>3</v>
      </c>
      <c r="AW37" s="27">
        <v>4</v>
      </c>
      <c r="AX37" s="27">
        <v>5</v>
      </c>
      <c r="AY37" s="27">
        <v>3</v>
      </c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4"/>
      <c r="CQ37" s="24"/>
      <c r="CR37" s="24"/>
    </row>
    <row r="38" spans="1:96" ht="45" x14ac:dyDescent="0.25">
      <c r="A38" s="7" t="s">
        <v>71</v>
      </c>
      <c r="B38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38" s="14" t="s">
        <v>72</v>
      </c>
      <c r="D38" s="27">
        <v>4</v>
      </c>
      <c r="E38" s="27">
        <v>5</v>
      </c>
      <c r="F38" s="27">
        <v>4</v>
      </c>
      <c r="G38" s="27">
        <v>0</v>
      </c>
      <c r="H38" s="27">
        <v>4</v>
      </c>
      <c r="I38" s="27">
        <v>0</v>
      </c>
      <c r="J38" s="27">
        <v>4</v>
      </c>
      <c r="K38" s="27">
        <v>4</v>
      </c>
      <c r="L38" s="27">
        <v>3</v>
      </c>
      <c r="M38" s="27">
        <v>3</v>
      </c>
      <c r="N38" s="27">
        <v>5</v>
      </c>
      <c r="O38" s="27">
        <v>5</v>
      </c>
      <c r="P38" s="27">
        <v>0</v>
      </c>
      <c r="Q38" s="27">
        <v>5</v>
      </c>
      <c r="R38" s="27">
        <v>4</v>
      </c>
      <c r="S38" s="27">
        <v>3</v>
      </c>
      <c r="T38" s="27">
        <v>4</v>
      </c>
      <c r="U38" s="27">
        <v>5</v>
      </c>
      <c r="V38" s="27">
        <v>4</v>
      </c>
      <c r="W38" s="27">
        <v>5</v>
      </c>
      <c r="X38" s="27">
        <v>4</v>
      </c>
      <c r="Y38" s="27">
        <v>5</v>
      </c>
      <c r="Z38" s="27">
        <v>5</v>
      </c>
      <c r="AA38" s="27">
        <v>0</v>
      </c>
      <c r="AB38" s="27">
        <v>3</v>
      </c>
      <c r="AC38" s="27">
        <v>4</v>
      </c>
      <c r="AD38" s="27">
        <v>3</v>
      </c>
      <c r="AE38" s="27">
        <v>5</v>
      </c>
      <c r="AF38" s="27">
        <v>3</v>
      </c>
      <c r="AG38" s="27">
        <v>4</v>
      </c>
      <c r="AH38" s="27">
        <v>5</v>
      </c>
      <c r="AI38" s="27">
        <v>5</v>
      </c>
      <c r="AJ38" s="27">
        <v>4</v>
      </c>
      <c r="AK38" s="27">
        <v>0</v>
      </c>
      <c r="AL38" s="27">
        <v>3</v>
      </c>
      <c r="AM38" s="27">
        <v>4</v>
      </c>
      <c r="AN38" s="27">
        <v>4</v>
      </c>
      <c r="AO38" s="27">
        <v>5</v>
      </c>
      <c r="AP38" s="27">
        <v>4</v>
      </c>
      <c r="AQ38" s="27">
        <v>0</v>
      </c>
      <c r="AR38" s="27">
        <v>0</v>
      </c>
      <c r="AS38" s="27">
        <v>5</v>
      </c>
      <c r="AT38" s="27">
        <v>5</v>
      </c>
      <c r="AU38" s="27">
        <v>5</v>
      </c>
      <c r="AV38" s="27">
        <v>3</v>
      </c>
      <c r="AW38" s="27">
        <v>4</v>
      </c>
      <c r="AX38" s="27">
        <v>5</v>
      </c>
      <c r="AY38" s="27">
        <v>3</v>
      </c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4"/>
      <c r="CQ38" s="24"/>
      <c r="CR38" s="24"/>
    </row>
    <row r="39" spans="1:96" x14ac:dyDescent="0.25">
      <c r="A39" s="7" t="s">
        <v>73</v>
      </c>
      <c r="B39" s="6" t="str">
        <f>'[1]Методика оценки'!$C$242</f>
        <v>Адекватность размера родительской платы</v>
      </c>
      <c r="C39" s="14" t="s">
        <v>74</v>
      </c>
      <c r="D39" s="27">
        <v>5</v>
      </c>
      <c r="E39" s="27">
        <v>2</v>
      </c>
      <c r="F39" s="27">
        <v>5</v>
      </c>
      <c r="G39" s="27">
        <v>5</v>
      </c>
      <c r="H39" s="27">
        <v>5</v>
      </c>
      <c r="I39" s="27">
        <v>5</v>
      </c>
      <c r="J39" s="27">
        <v>5</v>
      </c>
      <c r="K39" s="27">
        <v>5</v>
      </c>
      <c r="L39" s="27">
        <v>5</v>
      </c>
      <c r="M39" s="27">
        <v>5</v>
      </c>
      <c r="N39" s="27">
        <v>5</v>
      </c>
      <c r="O39" s="27">
        <v>5</v>
      </c>
      <c r="P39" s="27">
        <v>5</v>
      </c>
      <c r="Q39" s="27">
        <v>2</v>
      </c>
      <c r="R39" s="27">
        <v>5</v>
      </c>
      <c r="S39" s="27">
        <v>5</v>
      </c>
      <c r="T39" s="27">
        <v>5</v>
      </c>
      <c r="U39" s="27">
        <v>2</v>
      </c>
      <c r="V39" s="27">
        <v>5</v>
      </c>
      <c r="W39" s="27">
        <v>2</v>
      </c>
      <c r="X39" s="27">
        <v>5</v>
      </c>
      <c r="Y39" s="27">
        <v>5</v>
      </c>
      <c r="Z39" s="27">
        <v>5</v>
      </c>
      <c r="AA39" s="27">
        <v>5</v>
      </c>
      <c r="AB39" s="27">
        <v>5</v>
      </c>
      <c r="AC39" s="27">
        <v>5</v>
      </c>
      <c r="AD39" s="27">
        <v>5</v>
      </c>
      <c r="AE39" s="27">
        <v>5</v>
      </c>
      <c r="AF39" s="27">
        <v>5</v>
      </c>
      <c r="AG39" s="27">
        <v>5</v>
      </c>
      <c r="AH39" s="27">
        <v>5</v>
      </c>
      <c r="AI39" s="27">
        <v>5</v>
      </c>
      <c r="AJ39" s="27">
        <v>5</v>
      </c>
      <c r="AK39" s="27">
        <v>5</v>
      </c>
      <c r="AL39" s="27">
        <v>5</v>
      </c>
      <c r="AM39" s="27">
        <v>5</v>
      </c>
      <c r="AN39" s="27">
        <v>5</v>
      </c>
      <c r="AO39" s="27">
        <v>5</v>
      </c>
      <c r="AP39" s="27">
        <v>5</v>
      </c>
      <c r="AQ39" s="27">
        <v>5</v>
      </c>
      <c r="AR39" s="27">
        <v>5</v>
      </c>
      <c r="AS39" s="27">
        <v>5</v>
      </c>
      <c r="AT39" s="27">
        <v>5</v>
      </c>
      <c r="AU39" s="27">
        <v>5</v>
      </c>
      <c r="AV39" s="27">
        <v>5</v>
      </c>
      <c r="AW39" s="27">
        <v>5</v>
      </c>
      <c r="AX39" s="27">
        <v>5</v>
      </c>
      <c r="AY39" s="27">
        <v>5</v>
      </c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4"/>
      <c r="CQ39" s="24"/>
      <c r="CR39" s="24"/>
    </row>
    <row r="40" spans="1:96" x14ac:dyDescent="0.25">
      <c r="A40" s="7" t="s">
        <v>75</v>
      </c>
      <c r="B40" s="6" t="str">
        <f>'[1]Методика оценки'!$C$248</f>
        <v>Целесообразность дополнительных сборов с родителей</v>
      </c>
      <c r="C40" s="14" t="s">
        <v>76</v>
      </c>
      <c r="D40" s="27">
        <v>0</v>
      </c>
      <c r="E40" s="27">
        <v>0</v>
      </c>
      <c r="F40" s="27">
        <v>0</v>
      </c>
      <c r="G40" s="27">
        <v>5</v>
      </c>
      <c r="H40" s="27">
        <v>5</v>
      </c>
      <c r="I40" s="27">
        <v>5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5</v>
      </c>
      <c r="Q40" s="27">
        <v>0</v>
      </c>
      <c r="R40" s="27">
        <v>5</v>
      </c>
      <c r="S40" s="27">
        <v>0</v>
      </c>
      <c r="T40" s="27">
        <v>5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5</v>
      </c>
      <c r="AH40" s="27">
        <v>0</v>
      </c>
      <c r="AI40" s="27">
        <v>0</v>
      </c>
      <c r="AJ40" s="27">
        <v>0</v>
      </c>
      <c r="AK40" s="27">
        <v>0</v>
      </c>
      <c r="AL40" s="27">
        <v>5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5</v>
      </c>
      <c r="AS40" s="27">
        <v>0</v>
      </c>
      <c r="AT40" s="27">
        <v>0</v>
      </c>
      <c r="AU40" s="27">
        <v>0</v>
      </c>
      <c r="AV40" s="27">
        <v>5</v>
      </c>
      <c r="AW40" s="27">
        <v>0</v>
      </c>
      <c r="AX40" s="27">
        <v>0</v>
      </c>
      <c r="AY40" s="27">
        <v>5</v>
      </c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4"/>
      <c r="CQ40" s="24"/>
      <c r="CR40" s="24"/>
    </row>
    <row r="41" spans="1:96" x14ac:dyDescent="0.25">
      <c r="A41" s="7" t="s">
        <v>77</v>
      </c>
      <c r="B41" s="7" t="str">
        <f>'[1]Методика оценки'!$C$254</f>
        <v>Финансовое положение детского сада в целом</v>
      </c>
      <c r="C41" s="14" t="s">
        <v>78</v>
      </c>
      <c r="D41" s="27">
        <v>4</v>
      </c>
      <c r="E41" s="27">
        <v>4</v>
      </c>
      <c r="F41" s="27">
        <v>0</v>
      </c>
      <c r="G41" s="27">
        <v>3</v>
      </c>
      <c r="H41" s="27">
        <v>4</v>
      </c>
      <c r="I41" s="27">
        <v>4</v>
      </c>
      <c r="J41" s="27">
        <v>3</v>
      </c>
      <c r="K41" s="27">
        <v>3</v>
      </c>
      <c r="L41" s="27">
        <v>4</v>
      </c>
      <c r="M41" s="27">
        <v>4</v>
      </c>
      <c r="N41" s="27">
        <v>4</v>
      </c>
      <c r="O41" s="27">
        <v>3</v>
      </c>
      <c r="P41" s="27">
        <v>3</v>
      </c>
      <c r="Q41" s="27">
        <v>5</v>
      </c>
      <c r="R41" s="27">
        <v>4</v>
      </c>
      <c r="S41" s="27">
        <v>3</v>
      </c>
      <c r="T41" s="27">
        <v>4</v>
      </c>
      <c r="U41" s="27">
        <v>4</v>
      </c>
      <c r="V41" s="27">
        <v>4</v>
      </c>
      <c r="W41" s="27">
        <v>5</v>
      </c>
      <c r="X41" s="27">
        <v>0</v>
      </c>
      <c r="Y41" s="27">
        <v>5</v>
      </c>
      <c r="Z41" s="27">
        <v>4</v>
      </c>
      <c r="AA41" s="27">
        <v>0</v>
      </c>
      <c r="AB41" s="27">
        <v>4</v>
      </c>
      <c r="AC41" s="27">
        <v>3</v>
      </c>
      <c r="AD41" s="27">
        <v>3</v>
      </c>
      <c r="AE41" s="27">
        <v>3</v>
      </c>
      <c r="AF41" s="27">
        <v>4</v>
      </c>
      <c r="AG41" s="27">
        <v>4</v>
      </c>
      <c r="AH41" s="27">
        <v>3</v>
      </c>
      <c r="AI41" s="27">
        <v>3</v>
      </c>
      <c r="AJ41" s="27">
        <v>4</v>
      </c>
      <c r="AK41" s="27">
        <v>0</v>
      </c>
      <c r="AL41" s="27">
        <v>3</v>
      </c>
      <c r="AM41" s="27">
        <v>3</v>
      </c>
      <c r="AN41" s="27">
        <v>4</v>
      </c>
      <c r="AO41" s="27">
        <v>3</v>
      </c>
      <c r="AP41" s="27">
        <v>0</v>
      </c>
      <c r="AQ41" s="27">
        <v>0</v>
      </c>
      <c r="AR41" s="27">
        <v>4</v>
      </c>
      <c r="AS41" s="27">
        <v>3</v>
      </c>
      <c r="AT41" s="27">
        <v>5</v>
      </c>
      <c r="AU41" s="27">
        <v>4</v>
      </c>
      <c r="AV41" s="27">
        <v>3</v>
      </c>
      <c r="AW41" s="27">
        <v>0</v>
      </c>
      <c r="AX41" s="27">
        <v>4</v>
      </c>
      <c r="AY41" s="27">
        <v>3</v>
      </c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4"/>
      <c r="CQ41" s="24"/>
      <c r="CR41" s="24"/>
    </row>
    <row r="42" spans="1:96" ht="30" x14ac:dyDescent="0.25">
      <c r="A42" s="7" t="s">
        <v>79</v>
      </c>
      <c r="B42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42" s="14" t="s">
        <v>80</v>
      </c>
      <c r="D42" s="27">
        <v>5</v>
      </c>
      <c r="E42" s="27">
        <v>0</v>
      </c>
      <c r="F42" s="27">
        <v>4</v>
      </c>
      <c r="G42" s="27">
        <v>3</v>
      </c>
      <c r="H42" s="27">
        <v>0</v>
      </c>
      <c r="I42" s="27">
        <v>4</v>
      </c>
      <c r="J42" s="27">
        <v>5</v>
      </c>
      <c r="K42" s="27">
        <v>5</v>
      </c>
      <c r="L42" s="27">
        <v>4</v>
      </c>
      <c r="M42" s="27">
        <v>4</v>
      </c>
      <c r="N42" s="27">
        <v>4</v>
      </c>
      <c r="O42" s="27">
        <v>5</v>
      </c>
      <c r="P42" s="27">
        <v>3</v>
      </c>
      <c r="Q42" s="27">
        <v>5</v>
      </c>
      <c r="R42" s="27">
        <v>0</v>
      </c>
      <c r="S42" s="27">
        <v>3</v>
      </c>
      <c r="T42" s="27">
        <v>0</v>
      </c>
      <c r="U42" s="27">
        <v>0</v>
      </c>
      <c r="V42" s="27">
        <v>5</v>
      </c>
      <c r="W42" s="27">
        <v>5</v>
      </c>
      <c r="X42" s="27">
        <v>4</v>
      </c>
      <c r="Y42" s="27">
        <v>5</v>
      </c>
      <c r="Z42" s="27">
        <v>4</v>
      </c>
      <c r="AA42" s="27">
        <v>4</v>
      </c>
      <c r="AB42" s="27">
        <v>4</v>
      </c>
      <c r="AC42" s="27">
        <v>5</v>
      </c>
      <c r="AD42" s="27">
        <v>3</v>
      </c>
      <c r="AE42" s="27">
        <v>4</v>
      </c>
      <c r="AF42" s="27">
        <v>4</v>
      </c>
      <c r="AG42" s="27">
        <v>0</v>
      </c>
      <c r="AH42" s="27">
        <v>3</v>
      </c>
      <c r="AI42" s="27">
        <v>4</v>
      </c>
      <c r="AJ42" s="27">
        <v>4</v>
      </c>
      <c r="AK42" s="27">
        <v>4</v>
      </c>
      <c r="AL42" s="27">
        <v>3</v>
      </c>
      <c r="AM42" s="27">
        <v>5</v>
      </c>
      <c r="AN42" s="27">
        <v>4</v>
      </c>
      <c r="AO42" s="27">
        <v>5</v>
      </c>
      <c r="AP42" s="27">
        <v>0</v>
      </c>
      <c r="AQ42" s="27">
        <v>4</v>
      </c>
      <c r="AR42" s="27">
        <v>4</v>
      </c>
      <c r="AS42" s="27">
        <v>3</v>
      </c>
      <c r="AT42" s="27">
        <v>5</v>
      </c>
      <c r="AU42" s="27">
        <v>4</v>
      </c>
      <c r="AV42" s="27">
        <v>3</v>
      </c>
      <c r="AW42" s="27">
        <v>0</v>
      </c>
      <c r="AX42" s="27">
        <v>4</v>
      </c>
      <c r="AY42" s="27">
        <v>3</v>
      </c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4"/>
      <c r="CQ42" s="24"/>
      <c r="CR42" s="24"/>
    </row>
    <row r="43" spans="1:96" ht="30" x14ac:dyDescent="0.25">
      <c r="A43" s="7" t="s">
        <v>81</v>
      </c>
      <c r="B43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43" s="14" t="s">
        <v>82</v>
      </c>
      <c r="D43" s="27">
        <v>5</v>
      </c>
      <c r="E43" s="27">
        <v>0</v>
      </c>
      <c r="F43" s="27">
        <v>0</v>
      </c>
      <c r="G43" s="27">
        <v>3</v>
      </c>
      <c r="H43" s="27">
        <v>4</v>
      </c>
      <c r="I43" s="27">
        <v>4</v>
      </c>
      <c r="J43" s="27">
        <v>5</v>
      </c>
      <c r="K43" s="27">
        <v>5</v>
      </c>
      <c r="L43" s="27">
        <v>4</v>
      </c>
      <c r="M43" s="27">
        <v>5</v>
      </c>
      <c r="N43" s="27">
        <v>4</v>
      </c>
      <c r="O43" s="27">
        <v>0</v>
      </c>
      <c r="P43" s="27">
        <v>3</v>
      </c>
      <c r="Q43" s="27">
        <v>5</v>
      </c>
      <c r="R43" s="27">
        <v>4</v>
      </c>
      <c r="S43" s="27">
        <v>3</v>
      </c>
      <c r="T43" s="27">
        <v>4</v>
      </c>
      <c r="U43" s="27">
        <v>0</v>
      </c>
      <c r="V43" s="27">
        <v>5</v>
      </c>
      <c r="W43" s="27">
        <v>5</v>
      </c>
      <c r="X43" s="27">
        <v>0</v>
      </c>
      <c r="Y43" s="27">
        <v>5</v>
      </c>
      <c r="Z43" s="27">
        <v>4</v>
      </c>
      <c r="AA43" s="27">
        <v>4</v>
      </c>
      <c r="AB43" s="27">
        <v>5</v>
      </c>
      <c r="AC43" s="27">
        <v>5</v>
      </c>
      <c r="AD43" s="27">
        <v>3</v>
      </c>
      <c r="AE43" s="27">
        <v>5</v>
      </c>
      <c r="AF43" s="27">
        <v>4</v>
      </c>
      <c r="AG43" s="27">
        <v>4</v>
      </c>
      <c r="AH43" s="27">
        <v>0</v>
      </c>
      <c r="AI43" s="27">
        <v>5</v>
      </c>
      <c r="AJ43" s="27">
        <v>0</v>
      </c>
      <c r="AK43" s="27">
        <v>4</v>
      </c>
      <c r="AL43" s="27">
        <v>3</v>
      </c>
      <c r="AM43" s="27">
        <v>5</v>
      </c>
      <c r="AN43" s="27">
        <v>0</v>
      </c>
      <c r="AO43" s="27">
        <v>0</v>
      </c>
      <c r="AP43" s="27">
        <v>4</v>
      </c>
      <c r="AQ43" s="27">
        <v>4</v>
      </c>
      <c r="AR43" s="27">
        <v>4</v>
      </c>
      <c r="AS43" s="27">
        <v>0</v>
      </c>
      <c r="AT43" s="27">
        <v>5</v>
      </c>
      <c r="AU43" s="27">
        <v>4</v>
      </c>
      <c r="AV43" s="27">
        <v>3</v>
      </c>
      <c r="AW43" s="27">
        <v>4</v>
      </c>
      <c r="AX43" s="27">
        <v>4</v>
      </c>
      <c r="AY43" s="27">
        <v>3</v>
      </c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4"/>
      <c r="CQ43" s="24"/>
      <c r="CR43" s="24"/>
    </row>
    <row r="44" spans="1:96" ht="30" x14ac:dyDescent="0.25">
      <c r="A44" s="7" t="s">
        <v>83</v>
      </c>
      <c r="B44" s="6" t="str">
        <f>'[1]Методика оценки'!$C$274</f>
        <v>Своевременность и полнота представления информации на сайте детского сада</v>
      </c>
      <c r="C44" s="14" t="s">
        <v>84</v>
      </c>
      <c r="D44" s="27">
        <v>0</v>
      </c>
      <c r="E44" s="27">
        <v>0</v>
      </c>
      <c r="F44" s="27">
        <v>0</v>
      </c>
      <c r="G44" s="27">
        <v>3</v>
      </c>
      <c r="H44" s="27">
        <v>0</v>
      </c>
      <c r="I44" s="27">
        <v>0</v>
      </c>
      <c r="J44" s="27">
        <v>0</v>
      </c>
      <c r="K44" s="27">
        <v>0</v>
      </c>
      <c r="L44" s="27">
        <v>4</v>
      </c>
      <c r="M44" s="27">
        <v>0</v>
      </c>
      <c r="N44" s="27">
        <v>4</v>
      </c>
      <c r="O44" s="27">
        <v>0</v>
      </c>
      <c r="P44" s="27">
        <v>3</v>
      </c>
      <c r="Q44" s="27">
        <v>5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5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4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3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3</v>
      </c>
      <c r="AW44" s="27">
        <v>0</v>
      </c>
      <c r="AX44" s="27">
        <v>4</v>
      </c>
      <c r="AY44" s="27">
        <v>3</v>
      </c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4"/>
      <c r="CQ44" s="24"/>
      <c r="CR44" s="24"/>
    </row>
    <row r="45" spans="1:96" ht="30" x14ac:dyDescent="0.25">
      <c r="A45" s="7" t="s">
        <v>85</v>
      </c>
      <c r="B45" s="6" t="str">
        <f>'[1]Методика оценки'!$C$280</f>
        <v>Своевременность и полнота представления информации о здоровье и обучении ребёнка (детей)</v>
      </c>
      <c r="C45" s="14" t="s">
        <v>86</v>
      </c>
      <c r="D45" s="27">
        <v>4</v>
      </c>
      <c r="E45" s="27">
        <v>5</v>
      </c>
      <c r="F45" s="27">
        <v>4</v>
      </c>
      <c r="G45" s="27">
        <v>3</v>
      </c>
      <c r="H45" s="27">
        <v>0</v>
      </c>
      <c r="I45" s="27">
        <v>5</v>
      </c>
      <c r="J45" s="27">
        <v>4</v>
      </c>
      <c r="K45" s="27">
        <v>4</v>
      </c>
      <c r="L45" s="27">
        <v>0</v>
      </c>
      <c r="M45" s="27">
        <v>4</v>
      </c>
      <c r="N45" s="27">
        <v>4</v>
      </c>
      <c r="O45" s="27">
        <v>5</v>
      </c>
      <c r="P45" s="27">
        <v>3</v>
      </c>
      <c r="Q45" s="27">
        <v>4</v>
      </c>
      <c r="R45" s="27">
        <v>0</v>
      </c>
      <c r="S45" s="27">
        <v>3</v>
      </c>
      <c r="T45" s="27">
        <v>0</v>
      </c>
      <c r="U45" s="27">
        <v>5</v>
      </c>
      <c r="V45" s="27">
        <v>4</v>
      </c>
      <c r="W45" s="27">
        <v>4</v>
      </c>
      <c r="X45" s="27">
        <v>4</v>
      </c>
      <c r="Y45" s="27">
        <v>5</v>
      </c>
      <c r="Z45" s="27">
        <v>4</v>
      </c>
      <c r="AA45" s="27">
        <v>0</v>
      </c>
      <c r="AB45" s="27">
        <v>4</v>
      </c>
      <c r="AC45" s="27">
        <v>4</v>
      </c>
      <c r="AD45" s="27">
        <v>3</v>
      </c>
      <c r="AE45" s="27">
        <v>5</v>
      </c>
      <c r="AF45" s="27">
        <v>0</v>
      </c>
      <c r="AG45" s="27">
        <v>0</v>
      </c>
      <c r="AH45" s="27">
        <v>3</v>
      </c>
      <c r="AI45" s="27">
        <v>5</v>
      </c>
      <c r="AJ45" s="27">
        <v>4</v>
      </c>
      <c r="AK45" s="27">
        <v>0</v>
      </c>
      <c r="AL45" s="27">
        <v>3</v>
      </c>
      <c r="AM45" s="27">
        <v>4</v>
      </c>
      <c r="AN45" s="27">
        <v>4</v>
      </c>
      <c r="AO45" s="27">
        <v>5</v>
      </c>
      <c r="AP45" s="27">
        <v>4</v>
      </c>
      <c r="AQ45" s="27">
        <v>0</v>
      </c>
      <c r="AR45" s="27">
        <v>5</v>
      </c>
      <c r="AS45" s="27">
        <v>3</v>
      </c>
      <c r="AT45" s="27">
        <v>5</v>
      </c>
      <c r="AU45" s="27">
        <v>4</v>
      </c>
      <c r="AV45" s="27">
        <v>3</v>
      </c>
      <c r="AW45" s="27">
        <v>4</v>
      </c>
      <c r="AX45" s="27">
        <v>4</v>
      </c>
      <c r="AY45" s="27">
        <v>3</v>
      </c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4"/>
      <c r="CQ45" s="24"/>
      <c r="CR45" s="24"/>
    </row>
    <row r="46" spans="1:96" ht="30" x14ac:dyDescent="0.25">
      <c r="A46" s="7" t="s">
        <v>88</v>
      </c>
      <c r="B46" s="6" t="str">
        <f>'[1]Методика оценки'!$C$288</f>
        <v>Качество работы заведующей и заместителей заведующей</v>
      </c>
      <c r="C46" s="14" t="s">
        <v>87</v>
      </c>
      <c r="D46" s="27">
        <v>0</v>
      </c>
      <c r="E46" s="27">
        <v>4</v>
      </c>
      <c r="F46" s="27">
        <v>4</v>
      </c>
      <c r="G46" s="27">
        <v>3</v>
      </c>
      <c r="H46" s="27">
        <v>5</v>
      </c>
      <c r="I46" s="27">
        <v>5</v>
      </c>
      <c r="J46" s="27">
        <v>2</v>
      </c>
      <c r="K46" s="27">
        <v>3</v>
      </c>
      <c r="L46" s="27">
        <v>5</v>
      </c>
      <c r="M46" s="27">
        <v>4</v>
      </c>
      <c r="N46" s="27">
        <v>5</v>
      </c>
      <c r="O46" s="27">
        <v>5</v>
      </c>
      <c r="P46" s="27">
        <v>3</v>
      </c>
      <c r="Q46" s="27">
        <v>5</v>
      </c>
      <c r="R46" s="27">
        <v>5</v>
      </c>
      <c r="S46" s="27">
        <v>3</v>
      </c>
      <c r="T46" s="27">
        <v>5</v>
      </c>
      <c r="U46" s="27">
        <v>4</v>
      </c>
      <c r="V46" s="27">
        <v>0</v>
      </c>
      <c r="W46" s="27">
        <v>5</v>
      </c>
      <c r="X46" s="27">
        <v>4</v>
      </c>
      <c r="Y46" s="27">
        <v>5</v>
      </c>
      <c r="Z46" s="27">
        <v>5</v>
      </c>
      <c r="AA46" s="27">
        <v>5</v>
      </c>
      <c r="AB46" s="27">
        <v>4</v>
      </c>
      <c r="AC46" s="27">
        <v>3</v>
      </c>
      <c r="AD46" s="27">
        <v>3</v>
      </c>
      <c r="AE46" s="27">
        <v>4</v>
      </c>
      <c r="AF46" s="27">
        <v>5</v>
      </c>
      <c r="AG46" s="27">
        <v>5</v>
      </c>
      <c r="AH46" s="27">
        <v>3</v>
      </c>
      <c r="AI46" s="27">
        <v>4</v>
      </c>
      <c r="AJ46" s="27">
        <v>5</v>
      </c>
      <c r="AK46" s="27">
        <v>5</v>
      </c>
      <c r="AL46" s="27">
        <v>4</v>
      </c>
      <c r="AM46" s="27">
        <v>2</v>
      </c>
      <c r="AN46" s="27">
        <v>5</v>
      </c>
      <c r="AO46" s="27">
        <v>5</v>
      </c>
      <c r="AP46" s="27">
        <v>4</v>
      </c>
      <c r="AQ46" s="27">
        <v>5</v>
      </c>
      <c r="AR46" s="27">
        <v>5</v>
      </c>
      <c r="AS46" s="27">
        <v>3</v>
      </c>
      <c r="AT46" s="27">
        <v>5</v>
      </c>
      <c r="AU46" s="27">
        <v>5</v>
      </c>
      <c r="AV46" s="27">
        <v>4</v>
      </c>
      <c r="AW46" s="27">
        <v>4</v>
      </c>
      <c r="AX46" s="27">
        <v>5</v>
      </c>
      <c r="AY46" s="27">
        <v>4</v>
      </c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4"/>
      <c r="CQ46" s="24"/>
      <c r="CR46" s="24"/>
    </row>
    <row r="47" spans="1:96" ht="30" x14ac:dyDescent="0.25">
      <c r="A47" s="7" t="s">
        <v>89</v>
      </c>
      <c r="B47" s="6" t="str">
        <f>'[1]Методика оценки'!$C$294</f>
        <v>Качество работы родительского совета, наблюдательного совета и др.</v>
      </c>
      <c r="C47" s="14" t="s">
        <v>93</v>
      </c>
      <c r="D47" s="27">
        <v>0</v>
      </c>
      <c r="E47" s="27">
        <v>4</v>
      </c>
      <c r="F47" s="27">
        <v>4</v>
      </c>
      <c r="G47" s="27">
        <v>0</v>
      </c>
      <c r="H47" s="27">
        <v>4</v>
      </c>
      <c r="I47" s="27">
        <v>4</v>
      </c>
      <c r="J47" s="27">
        <v>0</v>
      </c>
      <c r="K47" s="27">
        <v>0</v>
      </c>
      <c r="L47" s="27">
        <v>5</v>
      </c>
      <c r="M47" s="27">
        <v>3</v>
      </c>
      <c r="N47" s="27">
        <v>4</v>
      </c>
      <c r="O47" s="27">
        <v>5</v>
      </c>
      <c r="P47" s="27">
        <v>0</v>
      </c>
      <c r="Q47" s="27">
        <v>5</v>
      </c>
      <c r="R47" s="27">
        <v>4</v>
      </c>
      <c r="S47" s="27">
        <v>0</v>
      </c>
      <c r="T47" s="27">
        <v>4</v>
      </c>
      <c r="U47" s="27">
        <v>4</v>
      </c>
      <c r="V47" s="27">
        <v>0</v>
      </c>
      <c r="W47" s="27">
        <v>5</v>
      </c>
      <c r="X47" s="27">
        <v>4</v>
      </c>
      <c r="Y47" s="27">
        <v>4</v>
      </c>
      <c r="Z47" s="27">
        <v>5</v>
      </c>
      <c r="AA47" s="27">
        <v>0</v>
      </c>
      <c r="AB47" s="27">
        <v>3</v>
      </c>
      <c r="AC47" s="27">
        <v>0</v>
      </c>
      <c r="AD47" s="27">
        <v>0</v>
      </c>
      <c r="AE47" s="27">
        <v>4</v>
      </c>
      <c r="AF47" s="27">
        <v>5</v>
      </c>
      <c r="AG47" s="27">
        <v>4</v>
      </c>
      <c r="AH47" s="27">
        <v>0</v>
      </c>
      <c r="AI47" s="27">
        <v>4</v>
      </c>
      <c r="AJ47" s="27">
        <v>0</v>
      </c>
      <c r="AK47" s="27">
        <v>0</v>
      </c>
      <c r="AL47" s="27">
        <v>4</v>
      </c>
      <c r="AM47" s="27">
        <v>0</v>
      </c>
      <c r="AN47" s="27">
        <v>0</v>
      </c>
      <c r="AO47" s="27">
        <v>5</v>
      </c>
      <c r="AP47" s="27">
        <v>4</v>
      </c>
      <c r="AQ47" s="27">
        <v>0</v>
      </c>
      <c r="AR47" s="27">
        <v>4</v>
      </c>
      <c r="AS47" s="27">
        <v>0</v>
      </c>
      <c r="AT47" s="27">
        <v>4</v>
      </c>
      <c r="AU47" s="27">
        <v>5</v>
      </c>
      <c r="AV47" s="27">
        <v>4</v>
      </c>
      <c r="AW47" s="27">
        <v>4</v>
      </c>
      <c r="AX47" s="27">
        <v>4</v>
      </c>
      <c r="AY47" s="27">
        <v>4</v>
      </c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4"/>
      <c r="CQ47" s="24"/>
      <c r="CR47" s="24"/>
    </row>
    <row r="48" spans="1:96" ht="30" x14ac:dyDescent="0.25">
      <c r="A48" s="7" t="s">
        <v>90</v>
      </c>
      <c r="B48" s="6" t="str">
        <f>'[1]Методика оценки'!$C$300</f>
        <v>Качество взаимодействия родительского комитета с заведующей</v>
      </c>
      <c r="C48" s="14" t="s">
        <v>94</v>
      </c>
      <c r="D48" s="27">
        <v>0</v>
      </c>
      <c r="E48" s="27">
        <v>4</v>
      </c>
      <c r="F48" s="27">
        <v>4</v>
      </c>
      <c r="G48" s="27">
        <v>0</v>
      </c>
      <c r="H48" s="27">
        <v>5</v>
      </c>
      <c r="I48" s="27">
        <v>4</v>
      </c>
      <c r="J48" s="27">
        <v>0</v>
      </c>
      <c r="K48" s="27">
        <v>0</v>
      </c>
      <c r="L48" s="27">
        <v>5</v>
      </c>
      <c r="M48" s="27">
        <v>3</v>
      </c>
      <c r="N48" s="27">
        <v>5</v>
      </c>
      <c r="O48" s="27">
        <v>5</v>
      </c>
      <c r="P48" s="27">
        <v>0</v>
      </c>
      <c r="Q48" s="27">
        <v>5</v>
      </c>
      <c r="R48" s="27">
        <v>5</v>
      </c>
      <c r="S48" s="27">
        <v>0</v>
      </c>
      <c r="T48" s="27">
        <v>5</v>
      </c>
      <c r="U48" s="27">
        <v>4</v>
      </c>
      <c r="V48" s="27">
        <v>0</v>
      </c>
      <c r="W48" s="27">
        <v>5</v>
      </c>
      <c r="X48" s="27">
        <v>4</v>
      </c>
      <c r="Y48" s="27">
        <v>5</v>
      </c>
      <c r="Z48" s="27">
        <v>5</v>
      </c>
      <c r="AA48" s="27">
        <v>0</v>
      </c>
      <c r="AB48" s="27">
        <v>3</v>
      </c>
      <c r="AC48" s="27">
        <v>0</v>
      </c>
      <c r="AD48" s="27">
        <v>0</v>
      </c>
      <c r="AE48" s="27">
        <v>5</v>
      </c>
      <c r="AF48" s="27">
        <v>5</v>
      </c>
      <c r="AG48" s="27">
        <v>5</v>
      </c>
      <c r="AH48" s="27">
        <v>0</v>
      </c>
      <c r="AI48" s="27">
        <v>5</v>
      </c>
      <c r="AJ48" s="27">
        <v>5</v>
      </c>
      <c r="AK48" s="27">
        <v>0</v>
      </c>
      <c r="AL48" s="27">
        <v>3</v>
      </c>
      <c r="AM48" s="27">
        <v>0</v>
      </c>
      <c r="AN48" s="27">
        <v>5</v>
      </c>
      <c r="AO48" s="27">
        <v>5</v>
      </c>
      <c r="AP48" s="27">
        <v>4</v>
      </c>
      <c r="AQ48" s="27">
        <v>0</v>
      </c>
      <c r="AR48" s="27">
        <v>4</v>
      </c>
      <c r="AS48" s="27">
        <v>0</v>
      </c>
      <c r="AT48" s="27">
        <v>5</v>
      </c>
      <c r="AU48" s="27">
        <v>5</v>
      </c>
      <c r="AV48" s="27">
        <v>3</v>
      </c>
      <c r="AW48" s="27">
        <v>4</v>
      </c>
      <c r="AX48" s="27">
        <v>5</v>
      </c>
      <c r="AY48" s="27">
        <v>3</v>
      </c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4"/>
      <c r="CQ48" s="24"/>
      <c r="CR48" s="24"/>
    </row>
    <row r="49" spans="1:96" x14ac:dyDescent="0.25">
      <c r="A49" s="7" t="s">
        <v>91</v>
      </c>
      <c r="B49" s="6" t="str">
        <f>'[1]Методика оценки'!$C$306</f>
        <v>Удобство организации записи ребёнка в детский сад</v>
      </c>
      <c r="C49" s="14" t="s">
        <v>95</v>
      </c>
      <c r="D49" s="27">
        <v>4</v>
      </c>
      <c r="E49" s="27">
        <v>4</v>
      </c>
      <c r="F49" s="27">
        <v>4</v>
      </c>
      <c r="G49" s="27">
        <v>3</v>
      </c>
      <c r="H49" s="27">
        <v>4</v>
      </c>
      <c r="I49" s="27">
        <v>4</v>
      </c>
      <c r="J49" s="27">
        <v>3</v>
      </c>
      <c r="K49" s="27">
        <v>3</v>
      </c>
      <c r="L49" s="27">
        <v>5</v>
      </c>
      <c r="M49" s="27">
        <v>4</v>
      </c>
      <c r="N49" s="27">
        <v>4</v>
      </c>
      <c r="O49" s="27">
        <v>5</v>
      </c>
      <c r="P49" s="27">
        <v>3</v>
      </c>
      <c r="Q49" s="27">
        <v>3</v>
      </c>
      <c r="R49" s="27">
        <v>4</v>
      </c>
      <c r="S49" s="27">
        <v>3</v>
      </c>
      <c r="T49" s="27">
        <v>4</v>
      </c>
      <c r="U49" s="27">
        <v>4</v>
      </c>
      <c r="V49" s="27">
        <v>4</v>
      </c>
      <c r="W49" s="27">
        <v>3</v>
      </c>
      <c r="X49" s="27">
        <v>4</v>
      </c>
      <c r="Y49" s="27">
        <v>5</v>
      </c>
      <c r="Z49" s="27">
        <v>4</v>
      </c>
      <c r="AA49" s="27">
        <v>4</v>
      </c>
      <c r="AB49" s="27">
        <v>4</v>
      </c>
      <c r="AC49" s="27">
        <v>3</v>
      </c>
      <c r="AD49" s="27">
        <v>3</v>
      </c>
      <c r="AE49" s="27">
        <v>2</v>
      </c>
      <c r="AF49" s="27">
        <v>5</v>
      </c>
      <c r="AG49" s="27">
        <v>4</v>
      </c>
      <c r="AH49" s="27">
        <v>2</v>
      </c>
      <c r="AI49" s="27">
        <v>2</v>
      </c>
      <c r="AJ49" s="27">
        <v>3</v>
      </c>
      <c r="AK49" s="27">
        <v>4</v>
      </c>
      <c r="AL49" s="27">
        <v>3</v>
      </c>
      <c r="AM49" s="27">
        <v>3</v>
      </c>
      <c r="AN49" s="27">
        <v>3</v>
      </c>
      <c r="AO49" s="27">
        <v>5</v>
      </c>
      <c r="AP49" s="27">
        <v>4</v>
      </c>
      <c r="AQ49" s="27">
        <v>4</v>
      </c>
      <c r="AR49" s="27">
        <v>4</v>
      </c>
      <c r="AS49" s="27">
        <v>2</v>
      </c>
      <c r="AT49" s="27">
        <v>5</v>
      </c>
      <c r="AU49" s="27">
        <v>4</v>
      </c>
      <c r="AV49" s="27">
        <v>3</v>
      </c>
      <c r="AW49" s="27">
        <v>4</v>
      </c>
      <c r="AX49" s="27">
        <v>4</v>
      </c>
      <c r="AY49" s="27">
        <v>3</v>
      </c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4"/>
      <c r="CQ49" s="24"/>
      <c r="CR49" s="24"/>
    </row>
    <row r="50" spans="1:96" x14ac:dyDescent="0.25">
      <c r="A50" s="7" t="s">
        <v>92</v>
      </c>
      <c r="B50" s="6" t="str">
        <f>'[1]Методика оценки'!$C$312</f>
        <v>Реакция администрации ДОУ на жалобы родителей</v>
      </c>
      <c r="C50" s="14" t="s">
        <v>96</v>
      </c>
      <c r="D50" s="27">
        <v>0</v>
      </c>
      <c r="E50" s="27">
        <v>5</v>
      </c>
      <c r="F50" s="27">
        <v>4</v>
      </c>
      <c r="G50" s="27">
        <v>3</v>
      </c>
      <c r="H50" s="27">
        <v>4</v>
      </c>
      <c r="I50" s="27">
        <v>4</v>
      </c>
      <c r="J50" s="27">
        <v>3</v>
      </c>
      <c r="K50" s="27">
        <v>3</v>
      </c>
      <c r="L50" s="27">
        <v>5</v>
      </c>
      <c r="M50" s="27">
        <v>0</v>
      </c>
      <c r="N50" s="27">
        <v>5</v>
      </c>
      <c r="O50" s="27">
        <v>5</v>
      </c>
      <c r="P50" s="27">
        <v>3</v>
      </c>
      <c r="Q50" s="27">
        <v>0</v>
      </c>
      <c r="R50" s="27">
        <v>4</v>
      </c>
      <c r="S50" s="27">
        <v>3</v>
      </c>
      <c r="T50" s="27">
        <v>4</v>
      </c>
      <c r="U50" s="27">
        <v>5</v>
      </c>
      <c r="V50" s="27">
        <v>0</v>
      </c>
      <c r="W50" s="27">
        <v>0</v>
      </c>
      <c r="X50" s="27">
        <v>4</v>
      </c>
      <c r="Y50" s="27">
        <v>4</v>
      </c>
      <c r="Z50" s="27">
        <v>4</v>
      </c>
      <c r="AA50" s="27">
        <v>4</v>
      </c>
      <c r="AB50" s="27">
        <v>0</v>
      </c>
      <c r="AC50" s="27">
        <v>3</v>
      </c>
      <c r="AD50" s="27">
        <v>3</v>
      </c>
      <c r="AE50" s="27">
        <v>4</v>
      </c>
      <c r="AF50" s="27">
        <v>5</v>
      </c>
      <c r="AG50" s="27">
        <v>4</v>
      </c>
      <c r="AH50" s="27">
        <v>5</v>
      </c>
      <c r="AI50" s="27">
        <v>4</v>
      </c>
      <c r="AJ50" s="27">
        <v>4</v>
      </c>
      <c r="AK50" s="27">
        <v>4</v>
      </c>
      <c r="AL50" s="27">
        <v>3</v>
      </c>
      <c r="AM50" s="27">
        <v>3</v>
      </c>
      <c r="AN50" s="27">
        <v>4</v>
      </c>
      <c r="AO50" s="27">
        <v>5</v>
      </c>
      <c r="AP50" s="27">
        <v>4</v>
      </c>
      <c r="AQ50" s="27">
        <v>4</v>
      </c>
      <c r="AR50" s="27">
        <v>4</v>
      </c>
      <c r="AS50" s="27">
        <v>5</v>
      </c>
      <c r="AT50" s="27">
        <v>4</v>
      </c>
      <c r="AU50" s="27">
        <v>4</v>
      </c>
      <c r="AV50" s="27">
        <v>3</v>
      </c>
      <c r="AW50" s="27">
        <v>4</v>
      </c>
      <c r="AX50" s="27">
        <v>5</v>
      </c>
      <c r="AY50" s="27">
        <v>3</v>
      </c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4"/>
      <c r="CQ50" s="24"/>
      <c r="CR50" s="24"/>
    </row>
    <row r="69" spans="1:96" s="19" customFormat="1" x14ac:dyDescent="0.25">
      <c r="B69" s="20"/>
      <c r="C69" s="21"/>
      <c r="D69" s="31"/>
      <c r="E69" s="31"/>
      <c r="F69" s="32"/>
      <c r="G69" s="32"/>
      <c r="H69" s="32"/>
      <c r="I69" s="32"/>
      <c r="J69" s="32"/>
      <c r="K69" s="32"/>
      <c r="L69" s="33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22"/>
      <c r="CQ69" s="22"/>
      <c r="CR69" s="22"/>
    </row>
    <row r="70" spans="1:96" ht="28.5" x14ac:dyDescent="0.25">
      <c r="A70" s="12" t="s">
        <v>0</v>
      </c>
      <c r="B70" s="11" t="s">
        <v>110</v>
      </c>
      <c r="C70" s="12" t="s">
        <v>7</v>
      </c>
      <c r="D70" s="25">
        <v>1</v>
      </c>
      <c r="E70" s="25">
        <v>2</v>
      </c>
      <c r="F70" s="25">
        <v>3</v>
      </c>
      <c r="G70" s="25">
        <v>4</v>
      </c>
      <c r="H70" s="25">
        <v>5</v>
      </c>
      <c r="I70" s="25">
        <v>6</v>
      </c>
      <c r="J70" s="25">
        <v>7</v>
      </c>
      <c r="K70" s="25">
        <v>8</v>
      </c>
      <c r="L70" s="26">
        <v>9</v>
      </c>
      <c r="M70" s="25">
        <v>10</v>
      </c>
      <c r="N70" s="25">
        <v>11</v>
      </c>
      <c r="O70" s="25">
        <v>12</v>
      </c>
      <c r="P70" s="25">
        <v>13</v>
      </c>
      <c r="Q70" s="25">
        <v>14</v>
      </c>
      <c r="R70" s="25">
        <v>15</v>
      </c>
      <c r="S70" s="25">
        <v>16</v>
      </c>
      <c r="T70" s="25">
        <v>17</v>
      </c>
      <c r="U70" s="25">
        <v>18</v>
      </c>
      <c r="V70" s="25">
        <v>19</v>
      </c>
      <c r="W70" s="25">
        <v>20</v>
      </c>
      <c r="X70" s="25">
        <v>21</v>
      </c>
      <c r="Y70" s="25">
        <v>22</v>
      </c>
      <c r="Z70" s="25">
        <v>23</v>
      </c>
      <c r="AA70" s="25">
        <v>24</v>
      </c>
      <c r="AB70" s="25">
        <v>25</v>
      </c>
      <c r="AC70" s="25">
        <v>26</v>
      </c>
      <c r="AD70" s="25">
        <v>27</v>
      </c>
      <c r="AE70" s="25">
        <v>28</v>
      </c>
      <c r="AF70" s="25">
        <v>29</v>
      </c>
      <c r="AG70" s="25">
        <v>30</v>
      </c>
      <c r="AH70" s="25">
        <v>31</v>
      </c>
      <c r="AI70" s="25">
        <v>32</v>
      </c>
      <c r="AJ70" s="25">
        <v>33</v>
      </c>
      <c r="AK70" s="25">
        <v>34</v>
      </c>
      <c r="AL70" s="25">
        <v>35</v>
      </c>
      <c r="AM70" s="25">
        <v>36</v>
      </c>
      <c r="AN70" s="25">
        <v>37</v>
      </c>
      <c r="AO70" s="25">
        <v>38</v>
      </c>
      <c r="AP70" s="25">
        <v>39</v>
      </c>
      <c r="AQ70" s="25">
        <v>40</v>
      </c>
      <c r="AR70" s="25">
        <v>41</v>
      </c>
      <c r="AS70" s="25">
        <v>42</v>
      </c>
      <c r="AT70" s="25">
        <v>43</v>
      </c>
      <c r="AU70" s="25">
        <v>44</v>
      </c>
      <c r="AV70" s="25">
        <v>45</v>
      </c>
      <c r="AW70" s="25">
        <v>46</v>
      </c>
      <c r="AX70" s="25">
        <v>47</v>
      </c>
      <c r="AY70" s="25">
        <v>48</v>
      </c>
      <c r="AZ70" s="25">
        <v>49</v>
      </c>
      <c r="BA70" s="25">
        <v>50</v>
      </c>
      <c r="BB70" s="25">
        <v>51</v>
      </c>
      <c r="BC70" s="25">
        <v>52</v>
      </c>
      <c r="BD70" s="25">
        <v>53</v>
      </c>
      <c r="BE70" s="25">
        <v>54</v>
      </c>
      <c r="BF70" s="25">
        <v>55</v>
      </c>
      <c r="BG70" s="25">
        <v>56</v>
      </c>
      <c r="BH70" s="25">
        <v>57</v>
      </c>
      <c r="BI70" s="25">
        <v>58</v>
      </c>
      <c r="BJ70" s="25">
        <v>59</v>
      </c>
      <c r="BK70" s="25">
        <v>60</v>
      </c>
      <c r="BL70" s="25">
        <v>61</v>
      </c>
      <c r="BM70" s="25">
        <v>62</v>
      </c>
      <c r="BN70" s="25">
        <v>63</v>
      </c>
      <c r="BO70" s="25">
        <v>64</v>
      </c>
      <c r="BP70" s="25">
        <v>65</v>
      </c>
      <c r="BQ70" s="25">
        <v>66</v>
      </c>
      <c r="BR70" s="25">
        <v>67</v>
      </c>
      <c r="BS70" s="25">
        <v>68</v>
      </c>
      <c r="BT70" s="25">
        <v>69</v>
      </c>
      <c r="BU70" s="25">
        <v>70</v>
      </c>
      <c r="BV70" s="25">
        <v>71</v>
      </c>
      <c r="BW70" s="25">
        <v>72</v>
      </c>
      <c r="BX70" s="25">
        <v>73</v>
      </c>
      <c r="BY70" s="25">
        <v>74</v>
      </c>
      <c r="BZ70" s="25">
        <v>75</v>
      </c>
      <c r="CA70" s="25">
        <v>76</v>
      </c>
      <c r="CB70" s="25">
        <v>77</v>
      </c>
      <c r="CC70" s="25">
        <v>78</v>
      </c>
      <c r="CD70" s="25">
        <v>79</v>
      </c>
      <c r="CE70" s="25">
        <v>80</v>
      </c>
      <c r="CF70" s="25">
        <v>81</v>
      </c>
      <c r="CG70" s="25">
        <v>82</v>
      </c>
      <c r="CH70" s="25">
        <v>83</v>
      </c>
      <c r="CI70" s="25">
        <v>84</v>
      </c>
      <c r="CJ70" s="25">
        <v>85</v>
      </c>
      <c r="CK70" s="25">
        <v>86</v>
      </c>
      <c r="CL70" s="25">
        <v>87</v>
      </c>
      <c r="CM70" s="25">
        <v>88</v>
      </c>
      <c r="CN70" s="25">
        <v>89</v>
      </c>
      <c r="CO70" s="25">
        <v>90</v>
      </c>
      <c r="CP70" s="23"/>
      <c r="CQ70" s="23"/>
      <c r="CR70" s="23"/>
    </row>
    <row r="71" spans="1:96" ht="30" x14ac:dyDescent="0.25">
      <c r="A71" s="7" t="s">
        <v>15</v>
      </c>
      <c r="B71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71" s="14" t="s">
        <v>8</v>
      </c>
      <c r="D71" s="27">
        <v>5</v>
      </c>
      <c r="E71" s="27">
        <v>5</v>
      </c>
      <c r="F71" s="27">
        <v>4</v>
      </c>
      <c r="G71" s="27">
        <v>5</v>
      </c>
      <c r="H71" s="27">
        <v>4</v>
      </c>
      <c r="I71" s="27">
        <v>4</v>
      </c>
      <c r="J71" s="27">
        <v>5</v>
      </c>
      <c r="K71" s="27">
        <v>3</v>
      </c>
      <c r="L71" s="27">
        <v>4</v>
      </c>
      <c r="M71" s="27">
        <v>4</v>
      </c>
      <c r="N71" s="27">
        <v>5</v>
      </c>
      <c r="O71" s="27">
        <v>3</v>
      </c>
      <c r="P71" s="27">
        <v>5</v>
      </c>
      <c r="Q71" s="27">
        <v>4</v>
      </c>
      <c r="R71" s="27">
        <v>4</v>
      </c>
      <c r="S71" s="27">
        <v>5</v>
      </c>
      <c r="T71" s="27">
        <v>4</v>
      </c>
      <c r="U71" s="27">
        <v>3</v>
      </c>
      <c r="V71" s="27">
        <v>3</v>
      </c>
      <c r="W71" s="27">
        <v>4</v>
      </c>
      <c r="X71" s="27">
        <v>5</v>
      </c>
      <c r="Y71" s="27">
        <v>4</v>
      </c>
      <c r="Z71" s="27">
        <v>4</v>
      </c>
      <c r="AA71" s="27">
        <v>5</v>
      </c>
      <c r="AB71" s="27">
        <v>3</v>
      </c>
      <c r="AC71" s="27">
        <v>5</v>
      </c>
      <c r="AD71" s="27">
        <v>4</v>
      </c>
      <c r="AE71" s="27">
        <v>4</v>
      </c>
      <c r="AF71" s="27">
        <v>5</v>
      </c>
      <c r="AG71" s="27">
        <v>5</v>
      </c>
      <c r="AH71" s="27">
        <v>5</v>
      </c>
      <c r="AI71" s="27">
        <v>4</v>
      </c>
      <c r="AJ71" s="27">
        <v>4</v>
      </c>
      <c r="AK71" s="27">
        <v>3</v>
      </c>
      <c r="AL71" s="27">
        <v>4</v>
      </c>
      <c r="AM71" s="27">
        <v>5</v>
      </c>
      <c r="AN71" s="27">
        <v>4</v>
      </c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4"/>
      <c r="CQ71" s="24"/>
      <c r="CR71" s="24"/>
    </row>
    <row r="72" spans="1:96" x14ac:dyDescent="0.25">
      <c r="A72" s="7" t="s">
        <v>1</v>
      </c>
      <c r="B72" s="6" t="str">
        <f>'[1]Методика оценки'!$C$14</f>
        <v>Речевое развитие и навыки общения</v>
      </c>
      <c r="C72" s="14" t="s">
        <v>9</v>
      </c>
      <c r="D72" s="27">
        <v>3</v>
      </c>
      <c r="E72" s="27">
        <v>4</v>
      </c>
      <c r="F72" s="27">
        <v>5</v>
      </c>
      <c r="G72" s="27">
        <v>4</v>
      </c>
      <c r="H72" s="27">
        <v>4</v>
      </c>
      <c r="I72" s="27">
        <v>5</v>
      </c>
      <c r="J72" s="27">
        <v>5</v>
      </c>
      <c r="K72" s="27">
        <v>4</v>
      </c>
      <c r="L72" s="27">
        <v>4</v>
      </c>
      <c r="M72" s="27">
        <v>5</v>
      </c>
      <c r="N72" s="27">
        <v>5</v>
      </c>
      <c r="O72" s="27">
        <v>3</v>
      </c>
      <c r="P72" s="27">
        <v>5</v>
      </c>
      <c r="Q72" s="27">
        <v>4</v>
      </c>
      <c r="R72" s="27">
        <v>3</v>
      </c>
      <c r="S72" s="27">
        <v>3</v>
      </c>
      <c r="T72" s="27">
        <v>5</v>
      </c>
      <c r="U72" s="27">
        <v>3</v>
      </c>
      <c r="V72" s="27">
        <v>4</v>
      </c>
      <c r="W72" s="27">
        <v>3</v>
      </c>
      <c r="X72" s="27">
        <v>4</v>
      </c>
      <c r="Y72" s="27">
        <v>5</v>
      </c>
      <c r="Z72" s="27">
        <v>5</v>
      </c>
      <c r="AA72" s="27">
        <v>4</v>
      </c>
      <c r="AB72" s="27">
        <v>4</v>
      </c>
      <c r="AC72" s="27">
        <v>4</v>
      </c>
      <c r="AD72" s="27">
        <v>3</v>
      </c>
      <c r="AE72" s="27">
        <v>5</v>
      </c>
      <c r="AF72" s="27">
        <v>4</v>
      </c>
      <c r="AG72" s="27">
        <v>5</v>
      </c>
      <c r="AH72" s="27">
        <v>3</v>
      </c>
      <c r="AI72" s="27">
        <v>4</v>
      </c>
      <c r="AJ72" s="27">
        <v>5</v>
      </c>
      <c r="AK72" s="27">
        <v>4</v>
      </c>
      <c r="AL72" s="27">
        <v>3</v>
      </c>
      <c r="AM72" s="27">
        <v>3</v>
      </c>
      <c r="AN72" s="27">
        <v>4</v>
      </c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4"/>
      <c r="CQ72" s="24"/>
      <c r="CR72" s="24"/>
    </row>
    <row r="73" spans="1:96" x14ac:dyDescent="0.25">
      <c r="A73" s="7" t="s">
        <v>2</v>
      </c>
      <c r="B73" s="6" t="str">
        <f>'[1]Методика оценки'!$C$20</f>
        <v>Физическое развитие</v>
      </c>
      <c r="C73" s="14" t="s">
        <v>10</v>
      </c>
      <c r="D73" s="27">
        <v>5</v>
      </c>
      <c r="E73" s="27">
        <v>4</v>
      </c>
      <c r="F73" s="27">
        <v>4</v>
      </c>
      <c r="G73" s="27">
        <v>3</v>
      </c>
      <c r="H73" s="27">
        <v>5</v>
      </c>
      <c r="I73" s="27">
        <v>4</v>
      </c>
      <c r="J73" s="27">
        <v>4</v>
      </c>
      <c r="K73" s="27">
        <v>4</v>
      </c>
      <c r="L73" s="27">
        <v>4</v>
      </c>
      <c r="M73" s="27">
        <v>4</v>
      </c>
      <c r="N73" s="27">
        <v>4</v>
      </c>
      <c r="O73" s="27">
        <v>4</v>
      </c>
      <c r="P73" s="27">
        <v>4</v>
      </c>
      <c r="Q73" s="27">
        <v>5</v>
      </c>
      <c r="R73" s="27">
        <v>3</v>
      </c>
      <c r="S73" s="27">
        <v>5</v>
      </c>
      <c r="T73" s="27">
        <v>4</v>
      </c>
      <c r="U73" s="27">
        <v>4</v>
      </c>
      <c r="V73" s="27">
        <v>4</v>
      </c>
      <c r="W73" s="27">
        <v>3</v>
      </c>
      <c r="X73" s="27">
        <v>5</v>
      </c>
      <c r="Y73" s="27">
        <v>4</v>
      </c>
      <c r="Z73" s="27">
        <v>4</v>
      </c>
      <c r="AA73" s="27">
        <v>3</v>
      </c>
      <c r="AB73" s="27">
        <v>4</v>
      </c>
      <c r="AC73" s="27">
        <v>4</v>
      </c>
      <c r="AD73" s="27">
        <v>3</v>
      </c>
      <c r="AE73" s="27">
        <v>4</v>
      </c>
      <c r="AF73" s="27">
        <v>5</v>
      </c>
      <c r="AG73" s="27">
        <v>4</v>
      </c>
      <c r="AH73" s="27">
        <v>5</v>
      </c>
      <c r="AI73" s="27">
        <v>5</v>
      </c>
      <c r="AJ73" s="27">
        <v>4</v>
      </c>
      <c r="AK73" s="27">
        <v>4</v>
      </c>
      <c r="AL73" s="27">
        <v>3</v>
      </c>
      <c r="AM73" s="27">
        <v>5</v>
      </c>
      <c r="AN73" s="27">
        <v>4</v>
      </c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4"/>
      <c r="CQ73" s="24"/>
      <c r="CR73" s="24"/>
    </row>
    <row r="74" spans="1:96" ht="30" x14ac:dyDescent="0.25">
      <c r="A74" s="7" t="s">
        <v>3</v>
      </c>
      <c r="B74" s="6" t="str">
        <f>'[1]Методика оценки'!$C$27</f>
        <v>Содержательность и увлекательность дополнительных кружков и секций</v>
      </c>
      <c r="C74" s="14" t="s">
        <v>12</v>
      </c>
      <c r="D74" s="27">
        <v>0</v>
      </c>
      <c r="E74" s="27">
        <v>0</v>
      </c>
      <c r="F74" s="27">
        <v>0</v>
      </c>
      <c r="G74" s="27">
        <v>0</v>
      </c>
      <c r="H74" s="27">
        <v>0</v>
      </c>
      <c r="I74" s="27">
        <v>0</v>
      </c>
      <c r="J74" s="27">
        <v>0</v>
      </c>
      <c r="K74" s="27">
        <v>3</v>
      </c>
      <c r="L74" s="27">
        <v>0</v>
      </c>
      <c r="M74" s="27">
        <v>0</v>
      </c>
      <c r="N74" s="27">
        <v>0</v>
      </c>
      <c r="O74" s="27">
        <v>0</v>
      </c>
      <c r="P74" s="27">
        <v>0</v>
      </c>
      <c r="Q74" s="27">
        <v>0</v>
      </c>
      <c r="R74" s="27">
        <v>3</v>
      </c>
      <c r="S74" s="27">
        <v>0</v>
      </c>
      <c r="T74" s="27">
        <v>0</v>
      </c>
      <c r="U74" s="27">
        <v>0</v>
      </c>
      <c r="V74" s="27">
        <v>0</v>
      </c>
      <c r="W74" s="27">
        <v>3</v>
      </c>
      <c r="X74" s="27">
        <v>0</v>
      </c>
      <c r="Y74" s="27">
        <v>0</v>
      </c>
      <c r="Z74" s="27">
        <v>3</v>
      </c>
      <c r="AA74" s="27">
        <v>0</v>
      </c>
      <c r="AB74" s="27">
        <v>0</v>
      </c>
      <c r="AC74" s="27">
        <v>0</v>
      </c>
      <c r="AD74" s="27">
        <v>3</v>
      </c>
      <c r="AE74" s="27">
        <v>0</v>
      </c>
      <c r="AF74" s="27">
        <v>0</v>
      </c>
      <c r="AG74" s="27">
        <v>0</v>
      </c>
      <c r="AH74" s="27">
        <v>0</v>
      </c>
      <c r="AI74" s="27">
        <v>0</v>
      </c>
      <c r="AJ74" s="27">
        <v>0</v>
      </c>
      <c r="AK74" s="27">
        <v>0</v>
      </c>
      <c r="AL74" s="27">
        <v>3</v>
      </c>
      <c r="AM74" s="27">
        <v>0</v>
      </c>
      <c r="AN74" s="27">
        <v>0</v>
      </c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4"/>
      <c r="CQ74" s="24"/>
      <c r="CR74" s="24"/>
    </row>
    <row r="75" spans="1:96" x14ac:dyDescent="0.25">
      <c r="A75" s="6">
        <v>5</v>
      </c>
      <c r="B75" s="6" t="str">
        <f>'[1]Методика оценки'!$C$33</f>
        <v>Разнообразие дополнительных кружков и секций</v>
      </c>
      <c r="C75" s="14" t="s">
        <v>11</v>
      </c>
      <c r="D75" s="27">
        <v>0</v>
      </c>
      <c r="E75" s="27">
        <v>0</v>
      </c>
      <c r="F75" s="27">
        <v>0</v>
      </c>
      <c r="G75" s="27">
        <v>0</v>
      </c>
      <c r="H75" s="27">
        <v>0</v>
      </c>
      <c r="I75" s="27">
        <v>0</v>
      </c>
      <c r="J75" s="27">
        <v>0</v>
      </c>
      <c r="K75" s="27">
        <v>3</v>
      </c>
      <c r="L75" s="27">
        <v>0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4</v>
      </c>
      <c r="S75" s="27">
        <v>0</v>
      </c>
      <c r="T75" s="27">
        <v>0</v>
      </c>
      <c r="U75" s="27">
        <v>0</v>
      </c>
      <c r="V75" s="27">
        <v>0</v>
      </c>
      <c r="W75" s="27">
        <v>4</v>
      </c>
      <c r="X75" s="27">
        <v>0</v>
      </c>
      <c r="Y75" s="27">
        <v>0</v>
      </c>
      <c r="Z75" s="27">
        <v>3</v>
      </c>
      <c r="AA75" s="27">
        <v>0</v>
      </c>
      <c r="AB75" s="27">
        <v>0</v>
      </c>
      <c r="AC75" s="27">
        <v>0</v>
      </c>
      <c r="AD75" s="27">
        <v>4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4</v>
      </c>
      <c r="AM75" s="27">
        <v>0</v>
      </c>
      <c r="AN75" s="27">
        <v>0</v>
      </c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4"/>
      <c r="CQ75" s="24"/>
      <c r="CR75" s="24"/>
    </row>
    <row r="76" spans="1:96" x14ac:dyDescent="0.25">
      <c r="A76" s="7" t="s">
        <v>4</v>
      </c>
      <c r="B76" s="6" t="str">
        <f>'[1]Методика оценки'!$C$39</f>
        <v>Удобство расписания дополнительных кружков и секций</v>
      </c>
      <c r="C76" s="14" t="s">
        <v>13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3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3</v>
      </c>
      <c r="S76" s="27">
        <v>0</v>
      </c>
      <c r="T76" s="27">
        <v>0</v>
      </c>
      <c r="U76" s="27">
        <v>0</v>
      </c>
      <c r="V76" s="27">
        <v>0</v>
      </c>
      <c r="W76" s="27">
        <v>3</v>
      </c>
      <c r="X76" s="27">
        <v>0</v>
      </c>
      <c r="Y76" s="27">
        <v>0</v>
      </c>
      <c r="Z76" s="27">
        <v>3</v>
      </c>
      <c r="AA76" s="27">
        <v>0</v>
      </c>
      <c r="AB76" s="27">
        <v>0</v>
      </c>
      <c r="AC76" s="27">
        <v>0</v>
      </c>
      <c r="AD76" s="27">
        <v>3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3</v>
      </c>
      <c r="AM76" s="27">
        <v>0</v>
      </c>
      <c r="AN76" s="27">
        <v>0</v>
      </c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4"/>
      <c r="CQ76" s="24"/>
      <c r="CR76" s="24"/>
    </row>
    <row r="77" spans="1:96" ht="30" x14ac:dyDescent="0.25">
      <c r="A77" s="7" t="s">
        <v>5</v>
      </c>
      <c r="B77" s="6" t="str">
        <f>'[1]Методика оценки'!$C$45</f>
        <v>Наличие материально-технических условий для проведения дополнительных кружков и секций</v>
      </c>
      <c r="C77" s="14" t="s">
        <v>14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3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2</v>
      </c>
      <c r="S77" s="27">
        <v>0</v>
      </c>
      <c r="T77" s="27">
        <v>0</v>
      </c>
      <c r="U77" s="27">
        <v>0</v>
      </c>
      <c r="V77" s="27">
        <v>0</v>
      </c>
      <c r="W77" s="27">
        <v>2</v>
      </c>
      <c r="X77" s="27">
        <v>0</v>
      </c>
      <c r="Y77" s="27">
        <v>0</v>
      </c>
      <c r="Z77" s="27">
        <v>3</v>
      </c>
      <c r="AA77" s="27">
        <v>0</v>
      </c>
      <c r="AB77" s="27">
        <v>0</v>
      </c>
      <c r="AC77" s="27">
        <v>0</v>
      </c>
      <c r="AD77" s="27">
        <v>2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2</v>
      </c>
      <c r="AM77" s="27">
        <v>0</v>
      </c>
      <c r="AN77" s="27">
        <v>0</v>
      </c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4"/>
      <c r="CQ77" s="24"/>
      <c r="CR77" s="24"/>
    </row>
    <row r="78" spans="1:96" x14ac:dyDescent="0.25">
      <c r="A78" s="7" t="s">
        <v>16</v>
      </c>
      <c r="B78" s="6" t="str">
        <f>'[1]Методика оценки'!$C$53</f>
        <v xml:space="preserve">Организация питания детей </v>
      </c>
      <c r="C78" s="14" t="s">
        <v>29</v>
      </c>
      <c r="D78" s="27">
        <v>4</v>
      </c>
      <c r="E78" s="27">
        <v>3</v>
      </c>
      <c r="F78" s="27">
        <v>3</v>
      </c>
      <c r="G78" s="27">
        <v>5</v>
      </c>
      <c r="H78" s="27">
        <v>4</v>
      </c>
      <c r="I78" s="27">
        <v>4</v>
      </c>
      <c r="J78" s="27">
        <v>4</v>
      </c>
      <c r="K78" s="27">
        <v>5</v>
      </c>
      <c r="L78" s="27">
        <v>4</v>
      </c>
      <c r="M78" s="27">
        <v>4</v>
      </c>
      <c r="N78" s="27">
        <v>5</v>
      </c>
      <c r="O78" s="27">
        <v>3</v>
      </c>
      <c r="P78" s="27">
        <v>4</v>
      </c>
      <c r="Q78" s="27">
        <v>5</v>
      </c>
      <c r="R78" s="27">
        <v>3</v>
      </c>
      <c r="S78" s="27">
        <v>5</v>
      </c>
      <c r="T78" s="27">
        <v>4</v>
      </c>
      <c r="U78" s="27">
        <v>4</v>
      </c>
      <c r="V78" s="27">
        <v>4</v>
      </c>
      <c r="W78" s="27">
        <v>3</v>
      </c>
      <c r="X78" s="27">
        <v>5</v>
      </c>
      <c r="Y78" s="27">
        <v>3</v>
      </c>
      <c r="Z78" s="27">
        <v>5</v>
      </c>
      <c r="AA78" s="27">
        <v>5</v>
      </c>
      <c r="AB78" s="27">
        <v>4</v>
      </c>
      <c r="AC78" s="27">
        <v>4</v>
      </c>
      <c r="AD78" s="27">
        <v>3</v>
      </c>
      <c r="AE78" s="27">
        <v>4</v>
      </c>
      <c r="AF78" s="27">
        <v>5</v>
      </c>
      <c r="AG78" s="27">
        <v>4</v>
      </c>
      <c r="AH78" s="27">
        <v>4</v>
      </c>
      <c r="AI78" s="27">
        <v>5</v>
      </c>
      <c r="AJ78" s="27">
        <v>4</v>
      </c>
      <c r="AK78" s="27">
        <v>5</v>
      </c>
      <c r="AL78" s="27">
        <v>3</v>
      </c>
      <c r="AM78" s="27">
        <v>4</v>
      </c>
      <c r="AN78" s="27">
        <v>4</v>
      </c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4"/>
      <c r="CQ78" s="24"/>
      <c r="CR78" s="24"/>
    </row>
    <row r="79" spans="1:96" ht="30" x14ac:dyDescent="0.25">
      <c r="A79" s="7" t="s">
        <v>6</v>
      </c>
      <c r="B79" s="6" t="str">
        <f>'[1]Методика оценки'!$C$59</f>
        <v>Обеспечение здоровья и предотвращение травматизма детей</v>
      </c>
      <c r="C79" s="14" t="s">
        <v>30</v>
      </c>
      <c r="D79" s="27">
        <v>5</v>
      </c>
      <c r="E79" s="27">
        <v>4</v>
      </c>
      <c r="F79" s="27">
        <v>3</v>
      </c>
      <c r="G79" s="27">
        <v>5</v>
      </c>
      <c r="H79" s="27">
        <v>4</v>
      </c>
      <c r="I79" s="27">
        <v>5</v>
      </c>
      <c r="J79" s="27">
        <v>5</v>
      </c>
      <c r="K79" s="27">
        <v>4</v>
      </c>
      <c r="L79" s="27">
        <v>3</v>
      </c>
      <c r="M79" s="27">
        <v>4</v>
      </c>
      <c r="N79" s="27">
        <v>5</v>
      </c>
      <c r="O79" s="27">
        <v>3</v>
      </c>
      <c r="P79" s="27">
        <v>4</v>
      </c>
      <c r="Q79" s="27">
        <v>5</v>
      </c>
      <c r="R79" s="27">
        <v>3</v>
      </c>
      <c r="S79" s="27">
        <v>5</v>
      </c>
      <c r="T79" s="27">
        <v>5</v>
      </c>
      <c r="U79" s="27">
        <v>5</v>
      </c>
      <c r="V79" s="27">
        <v>4</v>
      </c>
      <c r="W79" s="27">
        <v>3</v>
      </c>
      <c r="X79" s="27">
        <v>5</v>
      </c>
      <c r="Y79" s="27">
        <v>4</v>
      </c>
      <c r="Z79" s="27">
        <v>4</v>
      </c>
      <c r="AA79" s="27">
        <v>5</v>
      </c>
      <c r="AB79" s="27">
        <v>3</v>
      </c>
      <c r="AC79" s="27">
        <v>4</v>
      </c>
      <c r="AD79" s="27">
        <v>3</v>
      </c>
      <c r="AE79" s="27">
        <v>5</v>
      </c>
      <c r="AF79" s="27">
        <v>5</v>
      </c>
      <c r="AG79" s="27">
        <v>4</v>
      </c>
      <c r="AH79" s="27">
        <v>5</v>
      </c>
      <c r="AI79" s="27">
        <v>5</v>
      </c>
      <c r="AJ79" s="27">
        <v>5</v>
      </c>
      <c r="AK79" s="27">
        <v>5</v>
      </c>
      <c r="AL79" s="27">
        <v>3</v>
      </c>
      <c r="AM79" s="27">
        <v>5</v>
      </c>
      <c r="AN79" s="27">
        <v>5</v>
      </c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4"/>
      <c r="CQ79" s="24"/>
      <c r="CR79" s="24"/>
    </row>
    <row r="80" spans="1:96" ht="30" x14ac:dyDescent="0.25">
      <c r="A80" s="7" t="s">
        <v>17</v>
      </c>
      <c r="B80" s="6" t="str">
        <f>'[1]Методика оценки'!$C$65</f>
        <v>Организация охраны здания детского сада и прилегающей территории</v>
      </c>
      <c r="C80" s="14" t="s">
        <v>31</v>
      </c>
      <c r="D80" s="27">
        <v>5</v>
      </c>
      <c r="E80" s="27">
        <v>4</v>
      </c>
      <c r="F80" s="27">
        <v>2</v>
      </c>
      <c r="G80" s="27">
        <v>5</v>
      </c>
      <c r="H80" s="27">
        <v>4</v>
      </c>
      <c r="I80" s="27">
        <v>4</v>
      </c>
      <c r="J80" s="27">
        <v>4</v>
      </c>
      <c r="K80" s="27">
        <v>5</v>
      </c>
      <c r="L80" s="27">
        <v>3</v>
      </c>
      <c r="M80" s="27">
        <v>4</v>
      </c>
      <c r="N80" s="27">
        <v>0</v>
      </c>
      <c r="O80" s="27">
        <v>2</v>
      </c>
      <c r="P80" s="27">
        <v>4</v>
      </c>
      <c r="Q80" s="27">
        <v>0</v>
      </c>
      <c r="R80" s="27">
        <v>4</v>
      </c>
      <c r="S80" s="27">
        <v>5</v>
      </c>
      <c r="T80" s="27">
        <v>4</v>
      </c>
      <c r="U80" s="27">
        <v>4</v>
      </c>
      <c r="V80" s="27">
        <v>4</v>
      </c>
      <c r="W80" s="27">
        <v>4</v>
      </c>
      <c r="X80" s="27">
        <v>5</v>
      </c>
      <c r="Y80" s="27">
        <v>4</v>
      </c>
      <c r="Z80" s="27">
        <v>5</v>
      </c>
      <c r="AA80" s="27">
        <v>5</v>
      </c>
      <c r="AB80" s="27">
        <v>3</v>
      </c>
      <c r="AC80" s="27">
        <v>4</v>
      </c>
      <c r="AD80" s="27">
        <v>4</v>
      </c>
      <c r="AE80" s="27">
        <v>4</v>
      </c>
      <c r="AF80" s="27">
        <v>5</v>
      </c>
      <c r="AG80" s="27">
        <v>4</v>
      </c>
      <c r="AH80" s="27">
        <v>4</v>
      </c>
      <c r="AI80" s="27">
        <v>0</v>
      </c>
      <c r="AJ80" s="27">
        <v>4</v>
      </c>
      <c r="AK80" s="27">
        <v>5</v>
      </c>
      <c r="AL80" s="27">
        <v>4</v>
      </c>
      <c r="AM80" s="27">
        <v>4</v>
      </c>
      <c r="AN80" s="27">
        <v>5</v>
      </c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4"/>
      <c r="CQ80" s="24"/>
      <c r="CR80" s="24"/>
    </row>
    <row r="81" spans="1:96" x14ac:dyDescent="0.25">
      <c r="A81" s="7" t="s">
        <v>18</v>
      </c>
      <c r="B81" s="6" t="str">
        <f>'[1]Методика оценки'!$C$71</f>
        <v>Соотношение времени занятий и отдыха</v>
      </c>
      <c r="C81" s="14" t="s">
        <v>32</v>
      </c>
      <c r="D81" s="27">
        <v>5</v>
      </c>
      <c r="E81" s="27">
        <v>4</v>
      </c>
      <c r="F81" s="27">
        <v>4</v>
      </c>
      <c r="G81" s="27">
        <v>4</v>
      </c>
      <c r="H81" s="27">
        <v>4</v>
      </c>
      <c r="I81" s="27">
        <v>5</v>
      </c>
      <c r="J81" s="27">
        <v>0</v>
      </c>
      <c r="K81" s="27">
        <v>4</v>
      </c>
      <c r="L81" s="27">
        <v>4</v>
      </c>
      <c r="M81" s="27">
        <v>4</v>
      </c>
      <c r="N81" s="27">
        <v>5</v>
      </c>
      <c r="O81" s="27">
        <v>4</v>
      </c>
      <c r="P81" s="27">
        <v>4</v>
      </c>
      <c r="Q81" s="27">
        <v>5</v>
      </c>
      <c r="R81" s="27">
        <v>4</v>
      </c>
      <c r="S81" s="27">
        <v>5</v>
      </c>
      <c r="T81" s="27">
        <v>0</v>
      </c>
      <c r="U81" s="27">
        <v>5</v>
      </c>
      <c r="V81" s="27">
        <v>4</v>
      </c>
      <c r="W81" s="27">
        <v>4</v>
      </c>
      <c r="X81" s="27">
        <v>5</v>
      </c>
      <c r="Y81" s="27">
        <v>4</v>
      </c>
      <c r="Z81" s="27">
        <v>4</v>
      </c>
      <c r="AA81" s="27">
        <v>4</v>
      </c>
      <c r="AB81" s="27">
        <v>4</v>
      </c>
      <c r="AC81" s="27">
        <v>4</v>
      </c>
      <c r="AD81" s="27">
        <v>4</v>
      </c>
      <c r="AE81" s="27">
        <v>0</v>
      </c>
      <c r="AF81" s="27">
        <v>5</v>
      </c>
      <c r="AG81" s="27">
        <v>4</v>
      </c>
      <c r="AH81" s="27">
        <v>5</v>
      </c>
      <c r="AI81" s="27">
        <v>5</v>
      </c>
      <c r="AJ81" s="27">
        <v>0</v>
      </c>
      <c r="AK81" s="27">
        <v>5</v>
      </c>
      <c r="AL81" s="27">
        <v>4</v>
      </c>
      <c r="AM81" s="27">
        <v>5</v>
      </c>
      <c r="AN81" s="27">
        <v>5</v>
      </c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4"/>
      <c r="CQ81" s="24"/>
      <c r="CR81" s="24"/>
    </row>
    <row r="82" spans="1:96" x14ac:dyDescent="0.25">
      <c r="A82" s="7" t="s">
        <v>19</v>
      </c>
      <c r="B82" s="6" t="str">
        <f>'[1]Методика оценки'!$C$77</f>
        <v>Переполненность группы</v>
      </c>
      <c r="C82" s="14" t="s">
        <v>33</v>
      </c>
      <c r="D82" s="27">
        <v>5</v>
      </c>
      <c r="E82" s="27">
        <v>5</v>
      </c>
      <c r="F82" s="27">
        <v>5</v>
      </c>
      <c r="G82" s="27">
        <v>5</v>
      </c>
      <c r="H82" s="27">
        <v>5</v>
      </c>
      <c r="I82" s="27">
        <v>5</v>
      </c>
      <c r="J82" s="27">
        <v>5</v>
      </c>
      <c r="K82" s="27">
        <v>5</v>
      </c>
      <c r="L82" s="27">
        <v>5</v>
      </c>
      <c r="M82" s="27">
        <v>2</v>
      </c>
      <c r="N82" s="27">
        <v>5</v>
      </c>
      <c r="O82" s="27">
        <v>5</v>
      </c>
      <c r="P82" s="27">
        <v>5</v>
      </c>
      <c r="Q82" s="27">
        <v>5</v>
      </c>
      <c r="R82" s="27">
        <v>5</v>
      </c>
      <c r="S82" s="27">
        <v>5</v>
      </c>
      <c r="T82" s="27">
        <v>5</v>
      </c>
      <c r="U82" s="27">
        <v>2</v>
      </c>
      <c r="V82" s="27">
        <v>5</v>
      </c>
      <c r="W82" s="27">
        <v>5</v>
      </c>
      <c r="X82" s="27">
        <v>5</v>
      </c>
      <c r="Y82" s="27">
        <v>5</v>
      </c>
      <c r="Z82" s="27">
        <v>2</v>
      </c>
      <c r="AA82" s="27">
        <v>2</v>
      </c>
      <c r="AB82" s="27">
        <v>5</v>
      </c>
      <c r="AC82" s="27">
        <v>5</v>
      </c>
      <c r="AD82" s="27">
        <v>5</v>
      </c>
      <c r="AE82" s="27">
        <v>5</v>
      </c>
      <c r="AF82" s="27">
        <v>5</v>
      </c>
      <c r="AG82" s="27">
        <v>5</v>
      </c>
      <c r="AH82" s="27">
        <v>5</v>
      </c>
      <c r="AI82" s="27">
        <v>5</v>
      </c>
      <c r="AJ82" s="27">
        <v>5</v>
      </c>
      <c r="AK82" s="27">
        <v>5</v>
      </c>
      <c r="AL82" s="27">
        <v>5</v>
      </c>
      <c r="AM82" s="27">
        <v>5</v>
      </c>
      <c r="AN82" s="27">
        <v>5</v>
      </c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4"/>
      <c r="CQ82" s="24"/>
      <c r="CR82" s="24"/>
    </row>
    <row r="83" spans="1:96" x14ac:dyDescent="0.25">
      <c r="A83" s="7" t="s">
        <v>20</v>
      </c>
      <c r="B83" s="6" t="str">
        <f>'[1]Методика оценки'!$C$85</f>
        <v>Качество работы воспитателей</v>
      </c>
      <c r="C83" s="14" t="s">
        <v>34</v>
      </c>
      <c r="D83" s="27">
        <v>5</v>
      </c>
      <c r="E83" s="27">
        <v>3</v>
      </c>
      <c r="F83" s="27">
        <v>3</v>
      </c>
      <c r="G83" s="27">
        <v>5</v>
      </c>
      <c r="H83" s="27">
        <v>5</v>
      </c>
      <c r="I83" s="27">
        <v>5</v>
      </c>
      <c r="J83" s="27">
        <v>5</v>
      </c>
      <c r="K83" s="27">
        <v>5</v>
      </c>
      <c r="L83" s="27">
        <v>4</v>
      </c>
      <c r="M83" s="27">
        <v>3</v>
      </c>
      <c r="N83" s="27">
        <v>4</v>
      </c>
      <c r="O83" s="27">
        <v>3</v>
      </c>
      <c r="P83" s="27">
        <v>5</v>
      </c>
      <c r="Q83" s="27">
        <v>5</v>
      </c>
      <c r="R83" s="27">
        <v>5</v>
      </c>
      <c r="S83" s="27">
        <v>3</v>
      </c>
      <c r="T83" s="27">
        <v>5</v>
      </c>
      <c r="U83" s="27">
        <v>0</v>
      </c>
      <c r="V83" s="27">
        <v>3</v>
      </c>
      <c r="W83" s="27">
        <v>5</v>
      </c>
      <c r="X83" s="27">
        <v>5</v>
      </c>
      <c r="Y83" s="27">
        <v>5</v>
      </c>
      <c r="Z83" s="27">
        <v>3</v>
      </c>
      <c r="AA83" s="27">
        <v>0</v>
      </c>
      <c r="AB83" s="27">
        <v>4</v>
      </c>
      <c r="AC83" s="27">
        <v>4</v>
      </c>
      <c r="AD83" s="27">
        <v>3</v>
      </c>
      <c r="AE83" s="27">
        <v>5</v>
      </c>
      <c r="AF83" s="27">
        <v>5</v>
      </c>
      <c r="AG83" s="27">
        <v>5</v>
      </c>
      <c r="AH83" s="27">
        <v>5</v>
      </c>
      <c r="AI83" s="27">
        <v>5</v>
      </c>
      <c r="AJ83" s="27">
        <v>5</v>
      </c>
      <c r="AK83" s="27">
        <v>3</v>
      </c>
      <c r="AL83" s="27">
        <v>3</v>
      </c>
      <c r="AM83" s="27">
        <v>5</v>
      </c>
      <c r="AN83" s="27">
        <v>5</v>
      </c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4"/>
      <c r="CQ83" s="24"/>
      <c r="CR83" s="24"/>
    </row>
    <row r="84" spans="1:96" x14ac:dyDescent="0.25">
      <c r="A84" s="7" t="s">
        <v>21</v>
      </c>
      <c r="B84" s="6" t="str">
        <f>'[1]Методика оценки'!$C$91</f>
        <v>Качество работы помощников воспитателей</v>
      </c>
      <c r="C84" s="14" t="s">
        <v>35</v>
      </c>
      <c r="D84" s="27">
        <v>5</v>
      </c>
      <c r="E84" s="27">
        <v>4</v>
      </c>
      <c r="F84" s="27">
        <v>4</v>
      </c>
      <c r="G84" s="27">
        <v>5</v>
      </c>
      <c r="H84" s="27">
        <v>5</v>
      </c>
      <c r="I84" s="27">
        <v>5</v>
      </c>
      <c r="J84" s="27">
        <v>5</v>
      </c>
      <c r="K84" s="27">
        <v>5</v>
      </c>
      <c r="L84" s="27">
        <v>3</v>
      </c>
      <c r="M84" s="27">
        <v>3</v>
      </c>
      <c r="N84" s="27">
        <v>4</v>
      </c>
      <c r="O84" s="27">
        <v>3</v>
      </c>
      <c r="P84" s="27">
        <v>5</v>
      </c>
      <c r="Q84" s="27">
        <v>5</v>
      </c>
      <c r="R84" s="27">
        <v>4</v>
      </c>
      <c r="S84" s="27">
        <v>5</v>
      </c>
      <c r="T84" s="27">
        <v>5</v>
      </c>
      <c r="U84" s="27">
        <v>0</v>
      </c>
      <c r="V84" s="27">
        <v>3</v>
      </c>
      <c r="W84" s="27">
        <v>5</v>
      </c>
      <c r="X84" s="27">
        <v>5</v>
      </c>
      <c r="Y84" s="27">
        <v>5</v>
      </c>
      <c r="Z84" s="27">
        <v>3</v>
      </c>
      <c r="AA84" s="27">
        <v>0</v>
      </c>
      <c r="AB84" s="27">
        <v>3</v>
      </c>
      <c r="AC84" s="27">
        <v>4</v>
      </c>
      <c r="AD84" s="27">
        <v>4</v>
      </c>
      <c r="AE84" s="27">
        <v>5</v>
      </c>
      <c r="AF84" s="27">
        <v>4</v>
      </c>
      <c r="AG84" s="27">
        <v>5</v>
      </c>
      <c r="AH84" s="27">
        <v>4</v>
      </c>
      <c r="AI84" s="27">
        <v>5</v>
      </c>
      <c r="AJ84" s="27">
        <v>5</v>
      </c>
      <c r="AK84" s="27">
        <v>5</v>
      </c>
      <c r="AL84" s="27">
        <v>4</v>
      </c>
      <c r="AM84" s="27">
        <v>4</v>
      </c>
      <c r="AN84" s="27">
        <v>5</v>
      </c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4"/>
      <c r="CQ84" s="24"/>
      <c r="CR84" s="24"/>
    </row>
    <row r="85" spans="1:96" x14ac:dyDescent="0.25">
      <c r="A85" s="7" t="s">
        <v>22</v>
      </c>
      <c r="B85" s="6" t="str">
        <f>'[1]Методика оценки'!$C$98</f>
        <v>Качество работы музыкальных руководителей</v>
      </c>
      <c r="C85" s="14" t="s">
        <v>36</v>
      </c>
      <c r="D85" s="27">
        <v>5</v>
      </c>
      <c r="E85" s="27">
        <v>3</v>
      </c>
      <c r="F85" s="27">
        <v>3</v>
      </c>
      <c r="G85" s="27">
        <v>0</v>
      </c>
      <c r="H85" s="27">
        <v>0</v>
      </c>
      <c r="I85" s="27">
        <v>5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  <c r="O85" s="27">
        <v>0</v>
      </c>
      <c r="P85" s="27">
        <v>0</v>
      </c>
      <c r="Q85" s="27">
        <v>0</v>
      </c>
      <c r="R85" s="27">
        <v>0</v>
      </c>
      <c r="S85" s="27">
        <v>5</v>
      </c>
      <c r="T85" s="27">
        <v>5</v>
      </c>
      <c r="U85" s="27">
        <v>5</v>
      </c>
      <c r="V85" s="27">
        <v>0</v>
      </c>
      <c r="W85" s="27">
        <v>0</v>
      </c>
      <c r="X85" s="27">
        <v>5</v>
      </c>
      <c r="Y85" s="27">
        <v>5</v>
      </c>
      <c r="Z85" s="27">
        <v>0</v>
      </c>
      <c r="AA85" s="27">
        <v>5</v>
      </c>
      <c r="AB85" s="27">
        <v>0</v>
      </c>
      <c r="AC85" s="27">
        <v>0</v>
      </c>
      <c r="AD85" s="27">
        <v>3</v>
      </c>
      <c r="AE85" s="27">
        <v>0</v>
      </c>
      <c r="AF85" s="27">
        <v>0</v>
      </c>
      <c r="AG85" s="27">
        <v>0</v>
      </c>
      <c r="AH85" s="27">
        <v>0</v>
      </c>
      <c r="AI85" s="27">
        <v>0</v>
      </c>
      <c r="AJ85" s="27">
        <v>0</v>
      </c>
      <c r="AK85" s="27">
        <v>5</v>
      </c>
      <c r="AL85" s="27">
        <v>3</v>
      </c>
      <c r="AM85" s="27">
        <v>0</v>
      </c>
      <c r="AN85" s="27">
        <v>5</v>
      </c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4"/>
      <c r="CQ85" s="24"/>
      <c r="CR85" s="24"/>
    </row>
    <row r="86" spans="1:96" x14ac:dyDescent="0.25">
      <c r="A86" s="6">
        <v>16</v>
      </c>
      <c r="B86" s="6" t="str">
        <f>'[1]Методика оценки'!$C$104</f>
        <v>Качество работы учителей по физкультуре</v>
      </c>
      <c r="C86" s="14" t="s">
        <v>37</v>
      </c>
      <c r="D86" s="27">
        <v>5</v>
      </c>
      <c r="E86" s="27">
        <v>3</v>
      </c>
      <c r="F86" s="27">
        <v>3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  <c r="M86" s="27">
        <v>0</v>
      </c>
      <c r="N86" s="27">
        <v>0</v>
      </c>
      <c r="O86" s="27">
        <v>0</v>
      </c>
      <c r="P86" s="27">
        <v>0</v>
      </c>
      <c r="Q86" s="27">
        <v>0</v>
      </c>
      <c r="R86" s="27">
        <v>0</v>
      </c>
      <c r="S86" s="27">
        <v>5</v>
      </c>
      <c r="T86" s="27">
        <v>0</v>
      </c>
      <c r="U86" s="27">
        <v>0</v>
      </c>
      <c r="V86" s="27">
        <v>0</v>
      </c>
      <c r="W86" s="27">
        <v>0</v>
      </c>
      <c r="X86" s="27">
        <v>5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  <c r="AD86" s="27">
        <v>3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5</v>
      </c>
      <c r="AL86" s="27">
        <v>3</v>
      </c>
      <c r="AM86" s="27">
        <v>0</v>
      </c>
      <c r="AN86" s="27">
        <v>0</v>
      </c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4"/>
      <c r="CQ86" s="24"/>
      <c r="CR86" s="24"/>
    </row>
    <row r="87" spans="1:96" x14ac:dyDescent="0.25">
      <c r="A87" s="7" t="s">
        <v>23</v>
      </c>
      <c r="B87" s="6" t="str">
        <f>'[1]Методика оценки'!$C$110</f>
        <v>Качество работы учителей-логопедов</v>
      </c>
      <c r="C87" s="14" t="s">
        <v>38</v>
      </c>
      <c r="D87" s="27">
        <v>5</v>
      </c>
      <c r="E87" s="27">
        <v>3</v>
      </c>
      <c r="F87" s="27">
        <v>3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2</v>
      </c>
      <c r="O87" s="27">
        <v>0</v>
      </c>
      <c r="P87" s="27">
        <v>0</v>
      </c>
      <c r="Q87" s="27">
        <v>0</v>
      </c>
      <c r="R87" s="27">
        <v>0</v>
      </c>
      <c r="S87" s="27">
        <v>5</v>
      </c>
      <c r="T87" s="27">
        <v>0</v>
      </c>
      <c r="U87" s="27">
        <v>0</v>
      </c>
      <c r="V87" s="27">
        <v>0</v>
      </c>
      <c r="W87" s="27">
        <v>0</v>
      </c>
      <c r="X87" s="27">
        <v>5</v>
      </c>
      <c r="Y87" s="27">
        <v>0</v>
      </c>
      <c r="Z87" s="27">
        <v>0</v>
      </c>
      <c r="AA87" s="27">
        <v>0</v>
      </c>
      <c r="AB87" s="27">
        <v>0</v>
      </c>
      <c r="AC87" s="27">
        <v>2</v>
      </c>
      <c r="AD87" s="27">
        <v>3</v>
      </c>
      <c r="AE87" s="27">
        <v>0</v>
      </c>
      <c r="AF87" s="27">
        <v>0</v>
      </c>
      <c r="AG87" s="27">
        <v>0</v>
      </c>
      <c r="AH87" s="27">
        <v>0</v>
      </c>
      <c r="AI87" s="27">
        <v>0</v>
      </c>
      <c r="AJ87" s="27">
        <v>0</v>
      </c>
      <c r="AK87" s="27">
        <v>5</v>
      </c>
      <c r="AL87" s="27">
        <v>3</v>
      </c>
      <c r="AM87" s="27">
        <v>0</v>
      </c>
      <c r="AN87" s="27">
        <v>0</v>
      </c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4"/>
      <c r="CQ87" s="24"/>
      <c r="CR87" s="24"/>
    </row>
    <row r="88" spans="1:96" x14ac:dyDescent="0.25">
      <c r="A88" s="7" t="s">
        <v>24</v>
      </c>
      <c r="B88" s="6" t="str">
        <f>'[1]Методика оценки'!$C$116</f>
        <v>Качество работы учителей-дефектологов</v>
      </c>
      <c r="C88" s="14" t="s">
        <v>39</v>
      </c>
      <c r="D88" s="27">
        <v>5</v>
      </c>
      <c r="E88" s="27">
        <v>0</v>
      </c>
      <c r="F88" s="27">
        <v>0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0</v>
      </c>
      <c r="Q88" s="27">
        <v>0</v>
      </c>
      <c r="R88" s="27">
        <v>0</v>
      </c>
      <c r="S88" s="27">
        <v>5</v>
      </c>
      <c r="T88" s="27">
        <v>0</v>
      </c>
      <c r="U88" s="27">
        <v>0</v>
      </c>
      <c r="V88" s="27">
        <v>0</v>
      </c>
      <c r="W88" s="27">
        <v>0</v>
      </c>
      <c r="X88" s="27">
        <v>5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0</v>
      </c>
      <c r="AE88" s="27">
        <v>0</v>
      </c>
      <c r="AF88" s="27">
        <v>0</v>
      </c>
      <c r="AG88" s="27">
        <v>0</v>
      </c>
      <c r="AH88" s="27">
        <v>0</v>
      </c>
      <c r="AI88" s="27">
        <v>0</v>
      </c>
      <c r="AJ88" s="27">
        <v>0</v>
      </c>
      <c r="AK88" s="27">
        <v>5</v>
      </c>
      <c r="AL88" s="27">
        <v>0</v>
      </c>
      <c r="AM88" s="27">
        <v>0</v>
      </c>
      <c r="AN88" s="27">
        <v>0</v>
      </c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4"/>
      <c r="CQ88" s="24"/>
      <c r="CR88" s="24"/>
    </row>
    <row r="89" spans="1:96" x14ac:dyDescent="0.25">
      <c r="A89" s="7" t="s">
        <v>25</v>
      </c>
      <c r="B89" s="6" t="str">
        <f>'[1]Методика оценки'!$C$122</f>
        <v>Качество работы педагогов-психологов</v>
      </c>
      <c r="C89" s="14" t="s">
        <v>40</v>
      </c>
      <c r="D89" s="27">
        <v>0</v>
      </c>
      <c r="E89" s="27">
        <v>0</v>
      </c>
      <c r="F89" s="27">
        <v>0</v>
      </c>
      <c r="G89" s="27">
        <v>4</v>
      </c>
      <c r="H89" s="27">
        <v>0</v>
      </c>
      <c r="I89" s="27">
        <v>0</v>
      </c>
      <c r="J89" s="27">
        <v>4</v>
      </c>
      <c r="K89" s="27">
        <v>5</v>
      </c>
      <c r="L89" s="27">
        <v>0</v>
      </c>
      <c r="M89" s="27">
        <v>0</v>
      </c>
      <c r="N89" s="27">
        <v>4</v>
      </c>
      <c r="O89" s="27">
        <v>0</v>
      </c>
      <c r="P89" s="27">
        <v>4</v>
      </c>
      <c r="Q89" s="27">
        <v>0</v>
      </c>
      <c r="R89" s="27">
        <v>3</v>
      </c>
      <c r="S89" s="27">
        <v>0</v>
      </c>
      <c r="T89" s="27">
        <v>0</v>
      </c>
      <c r="U89" s="27">
        <v>0</v>
      </c>
      <c r="V89" s="27">
        <v>0</v>
      </c>
      <c r="W89" s="27">
        <v>3</v>
      </c>
      <c r="X89" s="27">
        <v>5</v>
      </c>
      <c r="Y89" s="27">
        <v>0</v>
      </c>
      <c r="Z89" s="27">
        <v>0</v>
      </c>
      <c r="AA89" s="27">
        <v>4</v>
      </c>
      <c r="AB89" s="27">
        <v>0</v>
      </c>
      <c r="AC89" s="27">
        <v>0</v>
      </c>
      <c r="AD89" s="27">
        <v>3</v>
      </c>
      <c r="AE89" s="27">
        <v>0</v>
      </c>
      <c r="AF89" s="27">
        <v>5</v>
      </c>
      <c r="AG89" s="27">
        <v>4</v>
      </c>
      <c r="AH89" s="27">
        <v>0</v>
      </c>
      <c r="AI89" s="27">
        <v>0</v>
      </c>
      <c r="AJ89" s="27">
        <v>0</v>
      </c>
      <c r="AK89" s="27">
        <v>5</v>
      </c>
      <c r="AL89" s="27">
        <v>3</v>
      </c>
      <c r="AM89" s="27">
        <v>0</v>
      </c>
      <c r="AN89" s="27">
        <v>0</v>
      </c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4"/>
      <c r="CQ89" s="24"/>
      <c r="CR89" s="24"/>
    </row>
    <row r="90" spans="1:96" x14ac:dyDescent="0.25">
      <c r="A90" s="7" t="s">
        <v>26</v>
      </c>
      <c r="B90" s="6" t="str">
        <f>'[1]Методика оценки'!$C$128</f>
        <v>Качество работы медицинского персонала</v>
      </c>
      <c r="C90" s="14" t="s">
        <v>41</v>
      </c>
      <c r="D90" s="27">
        <v>0</v>
      </c>
      <c r="E90" s="27">
        <v>0</v>
      </c>
      <c r="F90" s="27">
        <v>0</v>
      </c>
      <c r="G90" s="27">
        <v>0</v>
      </c>
      <c r="H90" s="27">
        <v>0</v>
      </c>
      <c r="I90" s="27">
        <v>0</v>
      </c>
      <c r="J90" s="27">
        <v>0</v>
      </c>
      <c r="K90" s="27">
        <v>5</v>
      </c>
      <c r="L90" s="27">
        <v>0</v>
      </c>
      <c r="M90" s="27">
        <v>4</v>
      </c>
      <c r="N90" s="27">
        <v>0</v>
      </c>
      <c r="O90" s="27">
        <v>0</v>
      </c>
      <c r="P90" s="27">
        <v>0</v>
      </c>
      <c r="Q90" s="27">
        <v>0</v>
      </c>
      <c r="R90" s="27">
        <v>0</v>
      </c>
      <c r="S90" s="27">
        <v>0</v>
      </c>
      <c r="T90" s="27">
        <v>0</v>
      </c>
      <c r="U90" s="27">
        <v>0</v>
      </c>
      <c r="V90" s="27">
        <v>0</v>
      </c>
      <c r="W90" s="27">
        <v>0</v>
      </c>
      <c r="X90" s="27">
        <v>5</v>
      </c>
      <c r="Y90" s="27">
        <v>4</v>
      </c>
      <c r="Z90" s="27">
        <v>0</v>
      </c>
      <c r="AA90" s="27">
        <v>0</v>
      </c>
      <c r="AB90" s="27">
        <v>0</v>
      </c>
      <c r="AC90" s="27">
        <v>0</v>
      </c>
      <c r="AD90" s="27">
        <v>0</v>
      </c>
      <c r="AE90" s="27">
        <v>0</v>
      </c>
      <c r="AF90" s="27">
        <v>5</v>
      </c>
      <c r="AG90" s="27">
        <v>0</v>
      </c>
      <c r="AH90" s="27">
        <v>0</v>
      </c>
      <c r="AI90" s="27">
        <v>0</v>
      </c>
      <c r="AJ90" s="27">
        <v>0</v>
      </c>
      <c r="AK90" s="27">
        <v>5</v>
      </c>
      <c r="AL90" s="27">
        <v>0</v>
      </c>
      <c r="AM90" s="27">
        <v>0</v>
      </c>
      <c r="AN90" s="27">
        <v>0</v>
      </c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4"/>
      <c r="CQ90" s="24"/>
      <c r="CR90" s="24"/>
    </row>
    <row r="91" spans="1:96" x14ac:dyDescent="0.25">
      <c r="A91" s="7" t="s">
        <v>27</v>
      </c>
      <c r="B91" s="6" t="str">
        <f>'[1]Методика оценки'!$C$134</f>
        <v>Качество работы сотрудников пищевого блока</v>
      </c>
      <c r="C91" s="14" t="s">
        <v>44</v>
      </c>
      <c r="D91" s="27">
        <v>5</v>
      </c>
      <c r="E91" s="27">
        <v>4</v>
      </c>
      <c r="F91" s="27">
        <v>5</v>
      </c>
      <c r="G91" s="27">
        <v>5</v>
      </c>
      <c r="H91" s="27">
        <v>5</v>
      </c>
      <c r="I91" s="27">
        <v>4</v>
      </c>
      <c r="J91" s="27">
        <v>4</v>
      </c>
      <c r="K91" s="27">
        <v>5</v>
      </c>
      <c r="L91" s="27">
        <v>5</v>
      </c>
      <c r="M91" s="27">
        <v>3</v>
      </c>
      <c r="N91" s="27">
        <v>4</v>
      </c>
      <c r="O91" s="27">
        <v>4</v>
      </c>
      <c r="P91" s="27">
        <v>4</v>
      </c>
      <c r="Q91" s="27">
        <v>5</v>
      </c>
      <c r="R91" s="27">
        <v>3</v>
      </c>
      <c r="S91" s="27">
        <v>5</v>
      </c>
      <c r="T91" s="27">
        <v>5</v>
      </c>
      <c r="U91" s="27">
        <v>4</v>
      </c>
      <c r="V91" s="27">
        <v>0</v>
      </c>
      <c r="W91" s="27">
        <v>3</v>
      </c>
      <c r="X91" s="27">
        <v>5</v>
      </c>
      <c r="Y91" s="27">
        <v>3</v>
      </c>
      <c r="Z91" s="27">
        <v>4</v>
      </c>
      <c r="AA91" s="27">
        <v>5</v>
      </c>
      <c r="AB91" s="27">
        <v>0</v>
      </c>
      <c r="AC91" s="27">
        <v>4</v>
      </c>
      <c r="AD91" s="27">
        <v>3</v>
      </c>
      <c r="AE91" s="27">
        <v>5</v>
      </c>
      <c r="AF91" s="27">
        <v>5</v>
      </c>
      <c r="AG91" s="27">
        <v>4</v>
      </c>
      <c r="AH91" s="27">
        <v>5</v>
      </c>
      <c r="AI91" s="27">
        <v>5</v>
      </c>
      <c r="AJ91" s="27">
        <v>5</v>
      </c>
      <c r="AK91" s="27">
        <v>5</v>
      </c>
      <c r="AL91" s="27">
        <v>3</v>
      </c>
      <c r="AM91" s="27">
        <v>5</v>
      </c>
      <c r="AN91" s="27">
        <v>5</v>
      </c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4"/>
      <c r="CQ91" s="24"/>
      <c r="CR91" s="24"/>
    </row>
    <row r="92" spans="1:96" ht="30" x14ac:dyDescent="0.25">
      <c r="A92" s="7" t="s">
        <v>28</v>
      </c>
      <c r="B92" s="6" t="str">
        <f>'[1]Методика оценки'!$C$140</f>
        <v>Качество работы педагогов, ведущих занятия в кружках и секциях</v>
      </c>
      <c r="C92" s="14" t="s">
        <v>46</v>
      </c>
      <c r="D92" s="27">
        <v>0</v>
      </c>
      <c r="E92" s="27">
        <v>0</v>
      </c>
      <c r="F92" s="27">
        <v>0</v>
      </c>
      <c r="G92" s="27">
        <v>0</v>
      </c>
      <c r="H92" s="27">
        <v>0</v>
      </c>
      <c r="I92" s="27">
        <v>0</v>
      </c>
      <c r="J92" s="27">
        <v>0</v>
      </c>
      <c r="K92" s="27">
        <v>3</v>
      </c>
      <c r="L92" s="27">
        <v>0</v>
      </c>
      <c r="M92" s="27">
        <v>0</v>
      </c>
      <c r="N92" s="27">
        <v>0</v>
      </c>
      <c r="O92" s="27">
        <v>0</v>
      </c>
      <c r="P92" s="27">
        <v>0</v>
      </c>
      <c r="Q92" s="27">
        <v>0</v>
      </c>
      <c r="R92" s="27">
        <v>3</v>
      </c>
      <c r="S92" s="27">
        <v>0</v>
      </c>
      <c r="T92" s="27">
        <v>0</v>
      </c>
      <c r="U92" s="27">
        <v>0</v>
      </c>
      <c r="V92" s="27">
        <v>0</v>
      </c>
      <c r="W92" s="27">
        <v>3</v>
      </c>
      <c r="X92" s="27">
        <v>0</v>
      </c>
      <c r="Y92" s="27">
        <v>0</v>
      </c>
      <c r="Z92" s="27">
        <v>0</v>
      </c>
      <c r="AA92" s="27">
        <v>0</v>
      </c>
      <c r="AB92" s="27">
        <v>0</v>
      </c>
      <c r="AC92" s="27">
        <v>0</v>
      </c>
      <c r="AD92" s="27">
        <v>3</v>
      </c>
      <c r="AE92" s="27">
        <v>0</v>
      </c>
      <c r="AF92" s="27">
        <v>0</v>
      </c>
      <c r="AG92" s="27">
        <v>0</v>
      </c>
      <c r="AH92" s="27">
        <v>0</v>
      </c>
      <c r="AI92" s="27">
        <v>0</v>
      </c>
      <c r="AJ92" s="27">
        <v>0</v>
      </c>
      <c r="AK92" s="27">
        <v>3</v>
      </c>
      <c r="AL92" s="27">
        <v>3</v>
      </c>
      <c r="AM92" s="27">
        <v>0</v>
      </c>
      <c r="AN92" s="27">
        <v>0</v>
      </c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4"/>
      <c r="CQ92" s="24"/>
      <c r="CR92" s="24"/>
    </row>
    <row r="93" spans="1:96" ht="30" x14ac:dyDescent="0.25">
      <c r="A93" s="7" t="s">
        <v>42</v>
      </c>
      <c r="B93" s="6" t="str">
        <f>'[1]Методика оценки'!$C$147</f>
        <v>Достаточность количества воспитателей и помощников воспитателей в группе</v>
      </c>
      <c r="C93" s="14" t="s">
        <v>47</v>
      </c>
      <c r="D93" s="27">
        <v>5</v>
      </c>
      <c r="E93" s="27">
        <v>5</v>
      </c>
      <c r="F93" s="27">
        <v>5</v>
      </c>
      <c r="G93" s="27">
        <v>5</v>
      </c>
      <c r="H93" s="27">
        <v>5</v>
      </c>
      <c r="I93" s="27">
        <v>5</v>
      </c>
      <c r="J93" s="27">
        <v>5</v>
      </c>
      <c r="K93" s="27">
        <v>5</v>
      </c>
      <c r="L93" s="27">
        <v>5</v>
      </c>
      <c r="M93" s="27">
        <v>2</v>
      </c>
      <c r="N93" s="27">
        <v>5</v>
      </c>
      <c r="O93" s="27">
        <v>2</v>
      </c>
      <c r="P93" s="27">
        <v>5</v>
      </c>
      <c r="Q93" s="27">
        <v>5</v>
      </c>
      <c r="R93" s="27">
        <v>5</v>
      </c>
      <c r="S93" s="27">
        <v>5</v>
      </c>
      <c r="T93" s="27">
        <v>5</v>
      </c>
      <c r="U93" s="27">
        <v>5</v>
      </c>
      <c r="V93" s="27">
        <v>5</v>
      </c>
      <c r="W93" s="27">
        <v>5</v>
      </c>
      <c r="X93" s="27">
        <v>5</v>
      </c>
      <c r="Y93" s="27">
        <v>5</v>
      </c>
      <c r="Z93" s="27">
        <v>5</v>
      </c>
      <c r="AA93" s="27">
        <v>5</v>
      </c>
      <c r="AB93" s="27">
        <v>5</v>
      </c>
      <c r="AC93" s="27">
        <v>5</v>
      </c>
      <c r="AD93" s="27">
        <v>5</v>
      </c>
      <c r="AE93" s="27">
        <v>5</v>
      </c>
      <c r="AF93" s="27">
        <v>5</v>
      </c>
      <c r="AG93" s="27">
        <v>5</v>
      </c>
      <c r="AH93" s="27">
        <v>5</v>
      </c>
      <c r="AI93" s="27">
        <v>5</v>
      </c>
      <c r="AJ93" s="27">
        <v>5</v>
      </c>
      <c r="AK93" s="27">
        <v>5</v>
      </c>
      <c r="AL93" s="27">
        <v>5</v>
      </c>
      <c r="AM93" s="27">
        <v>5</v>
      </c>
      <c r="AN93" s="27">
        <v>5</v>
      </c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4"/>
      <c r="CQ93" s="24"/>
      <c r="CR93" s="24"/>
    </row>
    <row r="94" spans="1:96" ht="30" x14ac:dyDescent="0.25">
      <c r="A94" s="7" t="s">
        <v>43</v>
      </c>
      <c r="B94" s="6" t="str">
        <f>'[1]Методика оценки'!$C$153</f>
        <v>Постоянство состава воспитателей и помощников воспитателей</v>
      </c>
      <c r="C94" s="14" t="s">
        <v>48</v>
      </c>
      <c r="D94" s="27">
        <v>5</v>
      </c>
      <c r="E94" s="27">
        <v>5</v>
      </c>
      <c r="F94" s="27">
        <v>5</v>
      </c>
      <c r="G94" s="27">
        <v>5</v>
      </c>
      <c r="H94" s="27">
        <v>5</v>
      </c>
      <c r="I94" s="27">
        <v>5</v>
      </c>
      <c r="J94" s="27">
        <v>5</v>
      </c>
      <c r="K94" s="27">
        <v>5</v>
      </c>
      <c r="L94" s="27">
        <v>5</v>
      </c>
      <c r="M94" s="27">
        <v>2</v>
      </c>
      <c r="N94" s="27">
        <v>5</v>
      </c>
      <c r="O94" s="27">
        <v>2</v>
      </c>
      <c r="P94" s="27">
        <v>5</v>
      </c>
      <c r="Q94" s="27">
        <v>5</v>
      </c>
      <c r="R94" s="27">
        <v>5</v>
      </c>
      <c r="S94" s="27">
        <v>5</v>
      </c>
      <c r="T94" s="27">
        <v>5</v>
      </c>
      <c r="U94" s="27">
        <v>5</v>
      </c>
      <c r="V94" s="27">
        <v>5</v>
      </c>
      <c r="W94" s="27">
        <v>5</v>
      </c>
      <c r="X94" s="27">
        <v>5</v>
      </c>
      <c r="Y94" s="27">
        <v>5</v>
      </c>
      <c r="Z94" s="27">
        <v>5</v>
      </c>
      <c r="AA94" s="27">
        <v>5</v>
      </c>
      <c r="AB94" s="27">
        <v>5</v>
      </c>
      <c r="AC94" s="27">
        <v>5</v>
      </c>
      <c r="AD94" s="27">
        <v>5</v>
      </c>
      <c r="AE94" s="27">
        <v>5</v>
      </c>
      <c r="AF94" s="27">
        <v>5</v>
      </c>
      <c r="AG94" s="27">
        <v>5</v>
      </c>
      <c r="AH94" s="27">
        <v>5</v>
      </c>
      <c r="AI94" s="27">
        <v>5</v>
      </c>
      <c r="AJ94" s="27">
        <v>5</v>
      </c>
      <c r="AK94" s="27">
        <v>5</v>
      </c>
      <c r="AL94" s="27">
        <v>5</v>
      </c>
      <c r="AM94" s="27">
        <v>5</v>
      </c>
      <c r="AN94" s="27">
        <v>5</v>
      </c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4"/>
      <c r="CQ94" s="24"/>
      <c r="CR94" s="24"/>
    </row>
    <row r="95" spans="1:96" ht="30" x14ac:dyDescent="0.25">
      <c r="A95" s="7" t="s">
        <v>45</v>
      </c>
      <c r="B95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95" s="14" t="s">
        <v>49</v>
      </c>
      <c r="D95" s="27">
        <v>4</v>
      </c>
      <c r="E95" s="27">
        <v>5</v>
      </c>
      <c r="F95" s="27">
        <v>5</v>
      </c>
      <c r="G95" s="27">
        <v>4</v>
      </c>
      <c r="H95" s="27">
        <v>5</v>
      </c>
      <c r="I95" s="27">
        <v>4</v>
      </c>
      <c r="J95" s="27">
        <v>4</v>
      </c>
      <c r="K95" s="27">
        <v>5</v>
      </c>
      <c r="L95" s="27">
        <v>4</v>
      </c>
      <c r="M95" s="27">
        <v>4</v>
      </c>
      <c r="N95" s="27">
        <v>4</v>
      </c>
      <c r="O95" s="27">
        <v>4</v>
      </c>
      <c r="P95" s="27">
        <v>5</v>
      </c>
      <c r="Q95" s="27">
        <v>5</v>
      </c>
      <c r="R95" s="27">
        <v>3</v>
      </c>
      <c r="S95" s="27">
        <v>5</v>
      </c>
      <c r="T95" s="27">
        <v>3</v>
      </c>
      <c r="U95" s="27">
        <v>5</v>
      </c>
      <c r="V95" s="27">
        <v>4</v>
      </c>
      <c r="W95" s="27">
        <v>3</v>
      </c>
      <c r="X95" s="27">
        <v>3</v>
      </c>
      <c r="Y95" s="27">
        <v>5</v>
      </c>
      <c r="Z95" s="27">
        <v>3</v>
      </c>
      <c r="AA95" s="27">
        <v>3</v>
      </c>
      <c r="AB95" s="27">
        <v>4</v>
      </c>
      <c r="AC95" s="27">
        <v>4</v>
      </c>
      <c r="AD95" s="27">
        <v>4</v>
      </c>
      <c r="AE95" s="27">
        <v>4</v>
      </c>
      <c r="AF95" s="27">
        <v>4</v>
      </c>
      <c r="AG95" s="27">
        <v>5</v>
      </c>
      <c r="AH95" s="27">
        <v>4</v>
      </c>
      <c r="AI95" s="27">
        <v>5</v>
      </c>
      <c r="AJ95" s="27">
        <v>4</v>
      </c>
      <c r="AK95" s="27">
        <v>5</v>
      </c>
      <c r="AL95" s="27">
        <v>4</v>
      </c>
      <c r="AM95" s="27">
        <v>4</v>
      </c>
      <c r="AN95" s="27">
        <v>5</v>
      </c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4"/>
      <c r="CQ95" s="24"/>
      <c r="CR95" s="24"/>
    </row>
    <row r="96" spans="1:96" x14ac:dyDescent="0.25">
      <c r="A96" s="7" t="s">
        <v>50</v>
      </c>
      <c r="B96" s="6" t="str">
        <f>'[1]Методика оценки'!$C$167</f>
        <v>Оснащение спален</v>
      </c>
      <c r="C96" s="14" t="s">
        <v>51</v>
      </c>
      <c r="D96" s="27">
        <v>3</v>
      </c>
      <c r="E96" s="27">
        <v>5</v>
      </c>
      <c r="F96" s="27">
        <v>5</v>
      </c>
      <c r="G96" s="27">
        <v>3</v>
      </c>
      <c r="H96" s="27">
        <v>4</v>
      </c>
      <c r="I96" s="27">
        <v>5</v>
      </c>
      <c r="J96" s="27">
        <v>3</v>
      </c>
      <c r="K96" s="27">
        <v>5</v>
      </c>
      <c r="L96" s="27">
        <v>4</v>
      </c>
      <c r="M96" s="27">
        <v>4</v>
      </c>
      <c r="N96" s="27">
        <v>5</v>
      </c>
      <c r="O96" s="27">
        <v>4</v>
      </c>
      <c r="P96" s="27">
        <v>4</v>
      </c>
      <c r="Q96" s="27">
        <v>5</v>
      </c>
      <c r="R96" s="27">
        <v>5</v>
      </c>
      <c r="S96" s="27">
        <v>4</v>
      </c>
      <c r="T96" s="27">
        <v>5</v>
      </c>
      <c r="U96" s="27">
        <v>4</v>
      </c>
      <c r="V96" s="27">
        <v>4</v>
      </c>
      <c r="W96" s="27">
        <v>5</v>
      </c>
      <c r="X96" s="27">
        <v>5</v>
      </c>
      <c r="Y96" s="27">
        <v>5</v>
      </c>
      <c r="Z96" s="27">
        <v>5</v>
      </c>
      <c r="AA96" s="27">
        <v>5</v>
      </c>
      <c r="AB96" s="27">
        <v>3</v>
      </c>
      <c r="AC96" s="27">
        <v>4</v>
      </c>
      <c r="AD96" s="27">
        <v>3</v>
      </c>
      <c r="AE96" s="27">
        <v>5</v>
      </c>
      <c r="AF96" s="27">
        <v>4</v>
      </c>
      <c r="AG96" s="27">
        <v>4</v>
      </c>
      <c r="AH96" s="27">
        <v>4</v>
      </c>
      <c r="AI96" s="27">
        <v>5</v>
      </c>
      <c r="AJ96" s="27">
        <v>5</v>
      </c>
      <c r="AK96" s="27">
        <v>4</v>
      </c>
      <c r="AL96" s="27">
        <v>3</v>
      </c>
      <c r="AM96" s="27">
        <v>4</v>
      </c>
      <c r="AN96" s="27">
        <v>5</v>
      </c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4"/>
      <c r="CQ96" s="24"/>
      <c r="CR96" s="24"/>
    </row>
    <row r="97" spans="1:96" x14ac:dyDescent="0.25">
      <c r="A97" s="7" t="s">
        <v>52</v>
      </c>
      <c r="B97" s="6" t="str">
        <f>'[1]Методика оценки'!$C$173</f>
        <v>Оснащение игровых комнат / классов</v>
      </c>
      <c r="C97" s="14" t="s">
        <v>53</v>
      </c>
      <c r="D97" s="27">
        <v>3</v>
      </c>
      <c r="E97" s="27">
        <v>5</v>
      </c>
      <c r="F97" s="27">
        <v>5</v>
      </c>
      <c r="G97" s="27">
        <v>3</v>
      </c>
      <c r="H97" s="27">
        <v>4</v>
      </c>
      <c r="I97" s="27">
        <v>4</v>
      </c>
      <c r="J97" s="27">
        <v>3</v>
      </c>
      <c r="K97" s="27">
        <v>5</v>
      </c>
      <c r="L97" s="27">
        <v>4</v>
      </c>
      <c r="M97" s="27">
        <v>4</v>
      </c>
      <c r="N97" s="27">
        <v>4</v>
      </c>
      <c r="O97" s="27">
        <v>4</v>
      </c>
      <c r="P97" s="27">
        <v>4</v>
      </c>
      <c r="Q97" s="27">
        <v>5</v>
      </c>
      <c r="R97" s="27">
        <v>5</v>
      </c>
      <c r="S97" s="27">
        <v>4</v>
      </c>
      <c r="T97" s="27">
        <v>3</v>
      </c>
      <c r="U97" s="27">
        <v>4</v>
      </c>
      <c r="V97" s="27">
        <v>4</v>
      </c>
      <c r="W97" s="27">
        <v>5</v>
      </c>
      <c r="X97" s="27">
        <v>5</v>
      </c>
      <c r="Y97" s="27">
        <v>5</v>
      </c>
      <c r="Z97" s="27">
        <v>3</v>
      </c>
      <c r="AA97" s="27">
        <v>5</v>
      </c>
      <c r="AB97" s="27">
        <v>3</v>
      </c>
      <c r="AC97" s="27">
        <v>4</v>
      </c>
      <c r="AD97" s="27">
        <v>3</v>
      </c>
      <c r="AE97" s="27">
        <v>4</v>
      </c>
      <c r="AF97" s="27">
        <v>4</v>
      </c>
      <c r="AG97" s="27">
        <v>4</v>
      </c>
      <c r="AH97" s="27">
        <v>4</v>
      </c>
      <c r="AI97" s="27">
        <v>5</v>
      </c>
      <c r="AJ97" s="27">
        <v>4</v>
      </c>
      <c r="AK97" s="27">
        <v>4</v>
      </c>
      <c r="AL97" s="27">
        <v>3</v>
      </c>
      <c r="AM97" s="27">
        <v>4</v>
      </c>
      <c r="AN97" s="27">
        <v>5</v>
      </c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4"/>
      <c r="CQ97" s="24"/>
      <c r="CR97" s="24"/>
    </row>
    <row r="98" spans="1:96" x14ac:dyDescent="0.25">
      <c r="A98" s="7" t="s">
        <v>54</v>
      </c>
      <c r="B98" s="6" t="str">
        <f>'[1]Методика оценки'!$C$179</f>
        <v>Оснащение раздевалки (шкафчиков)</v>
      </c>
      <c r="C98" s="14" t="s">
        <v>55</v>
      </c>
      <c r="D98" s="27">
        <v>3</v>
      </c>
      <c r="E98" s="27">
        <v>3</v>
      </c>
      <c r="F98" s="27">
        <v>5</v>
      </c>
      <c r="G98" s="27">
        <v>4</v>
      </c>
      <c r="H98" s="27">
        <v>4</v>
      </c>
      <c r="I98" s="27">
        <v>4</v>
      </c>
      <c r="J98" s="27">
        <v>4</v>
      </c>
      <c r="K98" s="27">
        <v>5</v>
      </c>
      <c r="L98" s="27">
        <v>4</v>
      </c>
      <c r="M98" s="27">
        <v>5</v>
      </c>
      <c r="N98" s="27">
        <v>4</v>
      </c>
      <c r="O98" s="27">
        <v>5</v>
      </c>
      <c r="P98" s="27">
        <v>4</v>
      </c>
      <c r="Q98" s="27">
        <v>5</v>
      </c>
      <c r="R98" s="27">
        <v>4</v>
      </c>
      <c r="S98" s="27">
        <v>4</v>
      </c>
      <c r="T98" s="27">
        <v>4</v>
      </c>
      <c r="U98" s="27">
        <v>4</v>
      </c>
      <c r="V98" s="27">
        <v>4</v>
      </c>
      <c r="W98" s="27">
        <v>5</v>
      </c>
      <c r="X98" s="27">
        <v>4</v>
      </c>
      <c r="Y98" s="27">
        <v>3</v>
      </c>
      <c r="Z98" s="27">
        <v>4</v>
      </c>
      <c r="AA98" s="27">
        <v>5</v>
      </c>
      <c r="AB98" s="27">
        <v>3</v>
      </c>
      <c r="AC98" s="27">
        <v>4</v>
      </c>
      <c r="AD98" s="27">
        <v>4</v>
      </c>
      <c r="AE98" s="27">
        <v>4</v>
      </c>
      <c r="AF98" s="27">
        <v>4</v>
      </c>
      <c r="AG98" s="27">
        <v>4</v>
      </c>
      <c r="AH98" s="27">
        <v>4</v>
      </c>
      <c r="AI98" s="27">
        <v>5</v>
      </c>
      <c r="AJ98" s="27">
        <v>4</v>
      </c>
      <c r="AK98" s="27">
        <v>4</v>
      </c>
      <c r="AL98" s="27">
        <v>4</v>
      </c>
      <c r="AM98" s="27">
        <v>4</v>
      </c>
      <c r="AN98" s="27">
        <v>5</v>
      </c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4"/>
      <c r="CQ98" s="24"/>
      <c r="CR98" s="24"/>
    </row>
    <row r="99" spans="1:96" x14ac:dyDescent="0.25">
      <c r="A99" s="7" t="s">
        <v>56</v>
      </c>
      <c r="B99" s="6" t="str">
        <f>'[1]Методика оценки'!$C$185</f>
        <v>Оснащение кухни / столовой</v>
      </c>
      <c r="C99" s="14" t="s">
        <v>57</v>
      </c>
      <c r="D99" s="27">
        <v>3</v>
      </c>
      <c r="E99" s="27">
        <v>4</v>
      </c>
      <c r="F99" s="27">
        <v>5</v>
      </c>
      <c r="G99" s="27">
        <v>4</v>
      </c>
      <c r="H99" s="27">
        <v>4</v>
      </c>
      <c r="I99" s="27">
        <v>5</v>
      </c>
      <c r="J99" s="27">
        <v>4</v>
      </c>
      <c r="K99" s="27">
        <v>5</v>
      </c>
      <c r="L99" s="27">
        <v>4</v>
      </c>
      <c r="M99" s="27">
        <v>3</v>
      </c>
      <c r="N99" s="27">
        <v>5</v>
      </c>
      <c r="O99" s="27">
        <v>3</v>
      </c>
      <c r="P99" s="27">
        <v>4</v>
      </c>
      <c r="Q99" s="27">
        <v>5</v>
      </c>
      <c r="R99" s="27">
        <v>5</v>
      </c>
      <c r="S99" s="27">
        <v>4</v>
      </c>
      <c r="T99" s="27">
        <v>0</v>
      </c>
      <c r="U99" s="27">
        <v>4</v>
      </c>
      <c r="V99" s="27">
        <v>4</v>
      </c>
      <c r="W99" s="27">
        <v>5</v>
      </c>
      <c r="X99" s="27">
        <v>5</v>
      </c>
      <c r="Y99" s="27">
        <v>4</v>
      </c>
      <c r="Z99" s="27">
        <v>0</v>
      </c>
      <c r="AA99" s="27">
        <v>5</v>
      </c>
      <c r="AB99" s="27">
        <v>3</v>
      </c>
      <c r="AC99" s="27">
        <v>4</v>
      </c>
      <c r="AD99" s="27">
        <v>4</v>
      </c>
      <c r="AE99" s="27">
        <v>5</v>
      </c>
      <c r="AF99" s="27">
        <v>4</v>
      </c>
      <c r="AG99" s="27">
        <v>4</v>
      </c>
      <c r="AH99" s="27">
        <v>4</v>
      </c>
      <c r="AI99" s="27">
        <v>5</v>
      </c>
      <c r="AJ99" s="27">
        <v>5</v>
      </c>
      <c r="AK99" s="27">
        <v>4</v>
      </c>
      <c r="AL99" s="27">
        <v>4</v>
      </c>
      <c r="AM99" s="27">
        <v>4</v>
      </c>
      <c r="AN99" s="27">
        <v>5</v>
      </c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4"/>
      <c r="CQ99" s="24"/>
      <c r="CR99" s="24"/>
    </row>
    <row r="100" spans="1:96" x14ac:dyDescent="0.25">
      <c r="A100" s="7" t="s">
        <v>58</v>
      </c>
      <c r="B100" s="6" t="str">
        <f>'[1]Методика оценки'!$C$191</f>
        <v>Оснащение медицинского кабинета</v>
      </c>
      <c r="C100" s="14" t="s">
        <v>59</v>
      </c>
      <c r="D100" s="27">
        <v>0</v>
      </c>
      <c r="E100" s="27">
        <v>0</v>
      </c>
      <c r="F100" s="27">
        <v>0</v>
      </c>
      <c r="G100" s="27">
        <v>0</v>
      </c>
      <c r="H100" s="27">
        <v>0</v>
      </c>
      <c r="I100" s="27">
        <v>4</v>
      </c>
      <c r="J100" s="27">
        <v>0</v>
      </c>
      <c r="K100" s="27">
        <v>0</v>
      </c>
      <c r="L100" s="27">
        <v>0</v>
      </c>
      <c r="M100" s="27">
        <v>0</v>
      </c>
      <c r="N100" s="27">
        <v>4</v>
      </c>
      <c r="O100" s="27">
        <v>0</v>
      </c>
      <c r="P100" s="27">
        <v>0</v>
      </c>
      <c r="Q100" s="27">
        <v>0</v>
      </c>
      <c r="R100" s="27">
        <v>0</v>
      </c>
      <c r="S100" s="27">
        <v>0</v>
      </c>
      <c r="T100" s="27">
        <v>0</v>
      </c>
      <c r="U100" s="27">
        <v>5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0</v>
      </c>
      <c r="AB100" s="27">
        <v>0</v>
      </c>
      <c r="AC100" s="27">
        <v>0</v>
      </c>
      <c r="AD100" s="27">
        <v>0</v>
      </c>
      <c r="AE100" s="27">
        <v>4</v>
      </c>
      <c r="AF100" s="27">
        <v>0</v>
      </c>
      <c r="AG100" s="27">
        <v>0</v>
      </c>
      <c r="AH100" s="27">
        <v>0</v>
      </c>
      <c r="AI100" s="27">
        <v>0</v>
      </c>
      <c r="AJ100" s="27">
        <v>4</v>
      </c>
      <c r="AK100" s="27">
        <v>5</v>
      </c>
      <c r="AL100" s="27">
        <v>0</v>
      </c>
      <c r="AM100" s="27">
        <v>0</v>
      </c>
      <c r="AN100" s="27">
        <v>0</v>
      </c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4"/>
      <c r="CQ100" s="24"/>
      <c r="CR100" s="24"/>
    </row>
    <row r="101" spans="1:96" x14ac:dyDescent="0.25">
      <c r="A101" s="6">
        <v>31</v>
      </c>
      <c r="B101" s="6" t="str">
        <f>'[1]Методика оценки'!$C$197</f>
        <v>Оснащение бассейна</v>
      </c>
      <c r="C101" s="14" t="s">
        <v>60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4"/>
      <c r="CQ101" s="24"/>
      <c r="CR101" s="24"/>
    </row>
    <row r="102" spans="1:96" x14ac:dyDescent="0.25">
      <c r="A102" s="7" t="s">
        <v>61</v>
      </c>
      <c r="B102" s="6" t="str">
        <f>'[1]Методика оценки'!$C$203</f>
        <v>Оснащение музыкального зала</v>
      </c>
      <c r="C102" s="14" t="s">
        <v>62</v>
      </c>
      <c r="D102" s="27">
        <v>0</v>
      </c>
      <c r="E102" s="27">
        <v>0</v>
      </c>
      <c r="F102" s="27">
        <v>0</v>
      </c>
      <c r="G102" s="27">
        <v>0</v>
      </c>
      <c r="H102" s="27">
        <v>0</v>
      </c>
      <c r="I102" s="27">
        <v>5</v>
      </c>
      <c r="J102" s="27">
        <v>0</v>
      </c>
      <c r="K102" s="27">
        <v>0</v>
      </c>
      <c r="L102" s="27">
        <v>5</v>
      </c>
      <c r="M102" s="27">
        <v>0</v>
      </c>
      <c r="N102" s="27">
        <v>0</v>
      </c>
      <c r="O102" s="27">
        <v>0</v>
      </c>
      <c r="P102" s="27">
        <v>0</v>
      </c>
      <c r="Q102" s="27">
        <v>0</v>
      </c>
      <c r="R102" s="27">
        <v>4</v>
      </c>
      <c r="S102" s="27">
        <v>0</v>
      </c>
      <c r="T102" s="27">
        <v>0</v>
      </c>
      <c r="U102" s="27">
        <v>0</v>
      </c>
      <c r="V102" s="27">
        <v>0</v>
      </c>
      <c r="W102" s="27">
        <v>4</v>
      </c>
      <c r="X102" s="27">
        <v>4</v>
      </c>
      <c r="Y102" s="27">
        <v>0</v>
      </c>
      <c r="Z102" s="27">
        <v>5</v>
      </c>
      <c r="AA102" s="27">
        <v>0</v>
      </c>
      <c r="AB102" s="27">
        <v>0</v>
      </c>
      <c r="AC102" s="27">
        <v>0</v>
      </c>
      <c r="AD102" s="27">
        <v>4</v>
      </c>
      <c r="AE102" s="27">
        <v>0</v>
      </c>
      <c r="AF102" s="27">
        <v>4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4</v>
      </c>
      <c r="AM102" s="27">
        <v>0</v>
      </c>
      <c r="AN102" s="27">
        <v>5</v>
      </c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4"/>
      <c r="CQ102" s="24"/>
      <c r="CR102" s="24"/>
    </row>
    <row r="103" spans="1:96" x14ac:dyDescent="0.25">
      <c r="A103" s="7" t="s">
        <v>63</v>
      </c>
      <c r="B103" s="6" t="str">
        <f>'[1]Методика оценки'!$C$209</f>
        <v>Оснащение физкультурного зала</v>
      </c>
      <c r="C103" s="14" t="s">
        <v>64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  <c r="J103" s="27">
        <v>0</v>
      </c>
      <c r="K103" s="27">
        <v>4</v>
      </c>
      <c r="L103" s="27">
        <v>5</v>
      </c>
      <c r="M103" s="27">
        <v>0</v>
      </c>
      <c r="N103" s="27">
        <v>0</v>
      </c>
      <c r="O103" s="27">
        <v>0</v>
      </c>
      <c r="P103" s="27">
        <v>0</v>
      </c>
      <c r="Q103" s="27">
        <v>0</v>
      </c>
      <c r="R103" s="27">
        <v>4</v>
      </c>
      <c r="S103" s="27">
        <v>0</v>
      </c>
      <c r="T103" s="27">
        <v>0</v>
      </c>
      <c r="U103" s="27">
        <v>0</v>
      </c>
      <c r="V103" s="27">
        <v>0</v>
      </c>
      <c r="W103" s="27">
        <v>4</v>
      </c>
      <c r="X103" s="27">
        <v>4</v>
      </c>
      <c r="Y103" s="27">
        <v>0</v>
      </c>
      <c r="Z103" s="27">
        <v>0</v>
      </c>
      <c r="AA103" s="27">
        <v>0</v>
      </c>
      <c r="AB103" s="27">
        <v>0</v>
      </c>
      <c r="AC103" s="27">
        <v>0</v>
      </c>
      <c r="AD103" s="27">
        <v>4</v>
      </c>
      <c r="AE103" s="27">
        <v>0</v>
      </c>
      <c r="AF103" s="27">
        <v>4</v>
      </c>
      <c r="AG103" s="27">
        <v>0</v>
      </c>
      <c r="AH103" s="27">
        <v>0</v>
      </c>
      <c r="AI103" s="27">
        <v>0</v>
      </c>
      <c r="AJ103" s="27">
        <v>0</v>
      </c>
      <c r="AK103" s="27">
        <v>4</v>
      </c>
      <c r="AL103" s="27">
        <v>4</v>
      </c>
      <c r="AM103" s="27">
        <v>0</v>
      </c>
      <c r="AN103" s="27">
        <v>5</v>
      </c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4"/>
      <c r="CQ103" s="24"/>
      <c r="CR103" s="24"/>
    </row>
    <row r="104" spans="1:96" x14ac:dyDescent="0.25">
      <c r="A104" s="7" t="s">
        <v>65</v>
      </c>
      <c r="B104" s="6" t="str">
        <f>'[1]Методика оценки'!$C$215</f>
        <v>Оснащение прогулочной площадки</v>
      </c>
      <c r="C104" s="14" t="s">
        <v>66</v>
      </c>
      <c r="D104" s="27">
        <v>4</v>
      </c>
      <c r="E104" s="27">
        <v>4</v>
      </c>
      <c r="F104" s="27">
        <v>3</v>
      </c>
      <c r="G104" s="27">
        <v>5</v>
      </c>
      <c r="H104" s="27">
        <v>5</v>
      </c>
      <c r="I104" s="27">
        <v>5</v>
      </c>
      <c r="J104" s="27">
        <v>4</v>
      </c>
      <c r="K104" s="27">
        <v>4</v>
      </c>
      <c r="L104" s="27">
        <v>5</v>
      </c>
      <c r="M104" s="27">
        <v>2</v>
      </c>
      <c r="N104" s="27">
        <v>4</v>
      </c>
      <c r="O104" s="27">
        <v>4</v>
      </c>
      <c r="P104" s="27">
        <v>4</v>
      </c>
      <c r="Q104" s="27">
        <v>5</v>
      </c>
      <c r="R104" s="27">
        <v>4</v>
      </c>
      <c r="S104" s="27">
        <v>4</v>
      </c>
      <c r="T104" s="27">
        <v>3</v>
      </c>
      <c r="U104" s="27">
        <v>4</v>
      </c>
      <c r="V104" s="27">
        <v>3</v>
      </c>
      <c r="W104" s="27">
        <v>4</v>
      </c>
      <c r="X104" s="27">
        <v>4</v>
      </c>
      <c r="Y104" s="27">
        <v>2</v>
      </c>
      <c r="Z104" s="27">
        <v>5</v>
      </c>
      <c r="AA104" s="27">
        <v>5</v>
      </c>
      <c r="AB104" s="27">
        <v>3</v>
      </c>
      <c r="AC104" s="27">
        <v>4</v>
      </c>
      <c r="AD104" s="27">
        <v>4</v>
      </c>
      <c r="AE104" s="27">
        <v>3</v>
      </c>
      <c r="AF104" s="27">
        <v>4</v>
      </c>
      <c r="AG104" s="27">
        <v>4</v>
      </c>
      <c r="AH104" s="27">
        <v>4</v>
      </c>
      <c r="AI104" s="27">
        <v>5</v>
      </c>
      <c r="AJ104" s="27">
        <v>3</v>
      </c>
      <c r="AK104" s="27">
        <v>4</v>
      </c>
      <c r="AL104" s="27">
        <v>4</v>
      </c>
      <c r="AM104" s="27">
        <v>4</v>
      </c>
      <c r="AN104" s="27">
        <v>5</v>
      </c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4"/>
      <c r="CQ104" s="24"/>
      <c r="CR104" s="24"/>
    </row>
    <row r="105" spans="1:96" x14ac:dyDescent="0.25">
      <c r="A105" s="7" t="s">
        <v>67</v>
      </c>
      <c r="B105" s="6" t="str">
        <f>'[1]Методика оценки'!$C$222</f>
        <v>Состояние здания детского сада</v>
      </c>
      <c r="C105" s="14" t="s">
        <v>68</v>
      </c>
      <c r="D105" s="27">
        <v>5</v>
      </c>
      <c r="E105" s="27">
        <v>4</v>
      </c>
      <c r="F105" s="27">
        <v>5</v>
      </c>
      <c r="G105" s="27">
        <v>5</v>
      </c>
      <c r="H105" s="27">
        <v>5</v>
      </c>
      <c r="I105" s="27">
        <v>5</v>
      </c>
      <c r="J105" s="27">
        <v>5</v>
      </c>
      <c r="K105" s="27">
        <v>4</v>
      </c>
      <c r="L105" s="27">
        <v>5</v>
      </c>
      <c r="M105" s="27">
        <v>4</v>
      </c>
      <c r="N105" s="27">
        <v>5</v>
      </c>
      <c r="O105" s="27">
        <v>3</v>
      </c>
      <c r="P105" s="27">
        <v>5</v>
      </c>
      <c r="Q105" s="27">
        <v>5</v>
      </c>
      <c r="R105" s="27">
        <v>3</v>
      </c>
      <c r="S105" s="27">
        <v>5</v>
      </c>
      <c r="T105" s="27">
        <v>5</v>
      </c>
      <c r="U105" s="27">
        <v>3</v>
      </c>
      <c r="V105" s="27">
        <v>4</v>
      </c>
      <c r="W105" s="27">
        <v>3</v>
      </c>
      <c r="X105" s="27">
        <v>5</v>
      </c>
      <c r="Y105" s="27">
        <v>4</v>
      </c>
      <c r="Z105" s="27">
        <v>5</v>
      </c>
      <c r="AA105" s="27">
        <v>5</v>
      </c>
      <c r="AB105" s="27">
        <v>4</v>
      </c>
      <c r="AC105" s="27">
        <v>4</v>
      </c>
      <c r="AD105" s="27">
        <v>3</v>
      </c>
      <c r="AE105" s="27">
        <v>5</v>
      </c>
      <c r="AF105" s="27">
        <v>5</v>
      </c>
      <c r="AG105" s="27">
        <v>5</v>
      </c>
      <c r="AH105" s="27">
        <v>5</v>
      </c>
      <c r="AI105" s="27">
        <v>5</v>
      </c>
      <c r="AJ105" s="27">
        <v>5</v>
      </c>
      <c r="AK105" s="27">
        <v>4</v>
      </c>
      <c r="AL105" s="27">
        <v>3</v>
      </c>
      <c r="AM105" s="27">
        <v>5</v>
      </c>
      <c r="AN105" s="27">
        <v>5</v>
      </c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4"/>
      <c r="CQ105" s="24"/>
      <c r="CR105" s="24"/>
    </row>
    <row r="106" spans="1:96" ht="30" x14ac:dyDescent="0.25">
      <c r="A106" s="7" t="s">
        <v>69</v>
      </c>
      <c r="B106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106" s="14" t="s">
        <v>70</v>
      </c>
      <c r="D106" s="27">
        <v>5</v>
      </c>
      <c r="E106" s="27">
        <v>3</v>
      </c>
      <c r="F106" s="27">
        <v>5</v>
      </c>
      <c r="G106" s="27">
        <v>5</v>
      </c>
      <c r="H106" s="27">
        <v>4</v>
      </c>
      <c r="I106" s="27">
        <v>0</v>
      </c>
      <c r="J106" s="27">
        <v>5</v>
      </c>
      <c r="K106" s="27">
        <v>4</v>
      </c>
      <c r="L106" s="27">
        <v>5</v>
      </c>
      <c r="M106" s="27">
        <v>4</v>
      </c>
      <c r="N106" s="27">
        <v>5</v>
      </c>
      <c r="O106" s="27">
        <v>3</v>
      </c>
      <c r="P106" s="27">
        <v>5</v>
      </c>
      <c r="Q106" s="27">
        <v>4</v>
      </c>
      <c r="R106" s="27">
        <v>3</v>
      </c>
      <c r="S106" s="27">
        <v>5</v>
      </c>
      <c r="T106" s="27">
        <v>5</v>
      </c>
      <c r="U106" s="27">
        <v>3</v>
      </c>
      <c r="V106" s="27">
        <v>4</v>
      </c>
      <c r="W106" s="27">
        <v>3</v>
      </c>
      <c r="X106" s="27">
        <v>5</v>
      </c>
      <c r="Y106" s="27">
        <v>4</v>
      </c>
      <c r="Z106" s="27">
        <v>0</v>
      </c>
      <c r="AA106" s="27">
        <v>5</v>
      </c>
      <c r="AB106" s="27">
        <v>4</v>
      </c>
      <c r="AC106" s="27">
        <v>3</v>
      </c>
      <c r="AD106" s="27">
        <v>3</v>
      </c>
      <c r="AE106" s="27">
        <v>5</v>
      </c>
      <c r="AF106" s="27">
        <v>5</v>
      </c>
      <c r="AG106" s="27">
        <v>5</v>
      </c>
      <c r="AH106" s="27">
        <v>5</v>
      </c>
      <c r="AI106" s="27">
        <v>4</v>
      </c>
      <c r="AJ106" s="27">
        <v>5</v>
      </c>
      <c r="AK106" s="27">
        <v>4</v>
      </c>
      <c r="AL106" s="27">
        <v>3</v>
      </c>
      <c r="AM106" s="27">
        <v>5</v>
      </c>
      <c r="AN106" s="27">
        <v>5</v>
      </c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4"/>
      <c r="CQ106" s="24"/>
      <c r="CR106" s="24"/>
    </row>
    <row r="107" spans="1:96" ht="45" x14ac:dyDescent="0.25">
      <c r="A107" s="7" t="s">
        <v>71</v>
      </c>
      <c r="B107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107" s="14" t="s">
        <v>72</v>
      </c>
      <c r="D107" s="27">
        <v>5</v>
      </c>
      <c r="E107" s="27">
        <v>4</v>
      </c>
      <c r="F107" s="27">
        <v>5</v>
      </c>
      <c r="G107" s="27">
        <v>5</v>
      </c>
      <c r="H107" s="27">
        <v>5</v>
      </c>
      <c r="I107" s="27">
        <v>4</v>
      </c>
      <c r="J107" s="27">
        <v>4</v>
      </c>
      <c r="K107" s="27">
        <v>3</v>
      </c>
      <c r="L107" s="27">
        <v>5</v>
      </c>
      <c r="M107" s="27">
        <v>4</v>
      </c>
      <c r="N107" s="27">
        <v>4</v>
      </c>
      <c r="O107" s="27">
        <v>3</v>
      </c>
      <c r="P107" s="27">
        <v>4</v>
      </c>
      <c r="Q107" s="27">
        <v>0</v>
      </c>
      <c r="R107" s="27">
        <v>4</v>
      </c>
      <c r="S107" s="27">
        <v>5</v>
      </c>
      <c r="T107" s="27">
        <v>5</v>
      </c>
      <c r="U107" s="27">
        <v>3</v>
      </c>
      <c r="V107" s="27">
        <v>4</v>
      </c>
      <c r="W107" s="27">
        <v>4</v>
      </c>
      <c r="X107" s="27">
        <v>5</v>
      </c>
      <c r="Y107" s="27">
        <v>4</v>
      </c>
      <c r="Z107" s="27">
        <v>4</v>
      </c>
      <c r="AA107" s="27">
        <v>5</v>
      </c>
      <c r="AB107" s="27">
        <v>4</v>
      </c>
      <c r="AC107" s="27">
        <v>4</v>
      </c>
      <c r="AD107" s="27">
        <v>4</v>
      </c>
      <c r="AE107" s="27">
        <v>5</v>
      </c>
      <c r="AF107" s="27">
        <v>5</v>
      </c>
      <c r="AG107" s="27">
        <v>4</v>
      </c>
      <c r="AH107" s="27">
        <v>5</v>
      </c>
      <c r="AI107" s="27">
        <v>0</v>
      </c>
      <c r="AJ107" s="27">
        <v>5</v>
      </c>
      <c r="AK107" s="27">
        <v>3</v>
      </c>
      <c r="AL107" s="27">
        <v>4</v>
      </c>
      <c r="AM107" s="27">
        <v>5</v>
      </c>
      <c r="AN107" s="27">
        <v>5</v>
      </c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4"/>
      <c r="CQ107" s="24"/>
      <c r="CR107" s="24"/>
    </row>
    <row r="108" spans="1:96" x14ac:dyDescent="0.25">
      <c r="A108" s="7" t="s">
        <v>73</v>
      </c>
      <c r="B108" s="6" t="str">
        <f>'[1]Методика оценки'!$C$242</f>
        <v>Адекватность размера родительской платы</v>
      </c>
      <c r="C108" s="14" t="s">
        <v>74</v>
      </c>
      <c r="D108" s="27">
        <v>5</v>
      </c>
      <c r="E108" s="27">
        <v>5</v>
      </c>
      <c r="F108" s="27">
        <v>5</v>
      </c>
      <c r="G108" s="27">
        <v>5</v>
      </c>
      <c r="H108" s="27">
        <v>5</v>
      </c>
      <c r="I108" s="27">
        <v>5</v>
      </c>
      <c r="J108" s="27">
        <v>5</v>
      </c>
      <c r="K108" s="27">
        <v>5</v>
      </c>
      <c r="L108" s="27">
        <v>5</v>
      </c>
      <c r="M108" s="27">
        <v>5</v>
      </c>
      <c r="N108" s="27">
        <v>5</v>
      </c>
      <c r="O108" s="27">
        <v>5</v>
      </c>
      <c r="P108" s="27">
        <v>5</v>
      </c>
      <c r="Q108" s="27">
        <v>5</v>
      </c>
      <c r="R108" s="27">
        <v>5</v>
      </c>
      <c r="S108" s="27">
        <v>5</v>
      </c>
      <c r="T108" s="27">
        <v>5</v>
      </c>
      <c r="U108" s="27">
        <v>5</v>
      </c>
      <c r="V108" s="27">
        <v>5</v>
      </c>
      <c r="W108" s="27">
        <v>5</v>
      </c>
      <c r="X108" s="27">
        <v>5</v>
      </c>
      <c r="Y108" s="27">
        <v>5</v>
      </c>
      <c r="Z108" s="27">
        <v>5</v>
      </c>
      <c r="AA108" s="27">
        <v>5</v>
      </c>
      <c r="AB108" s="27">
        <v>5</v>
      </c>
      <c r="AC108" s="27">
        <v>5</v>
      </c>
      <c r="AD108" s="27">
        <v>5</v>
      </c>
      <c r="AE108" s="27">
        <v>5</v>
      </c>
      <c r="AF108" s="27">
        <v>5</v>
      </c>
      <c r="AG108" s="27">
        <v>5</v>
      </c>
      <c r="AH108" s="27">
        <v>5</v>
      </c>
      <c r="AI108" s="27">
        <v>5</v>
      </c>
      <c r="AJ108" s="27">
        <v>5</v>
      </c>
      <c r="AK108" s="27">
        <v>5</v>
      </c>
      <c r="AL108" s="27">
        <v>5</v>
      </c>
      <c r="AM108" s="27">
        <v>5</v>
      </c>
      <c r="AN108" s="27">
        <v>5</v>
      </c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4"/>
      <c r="CQ108" s="24"/>
      <c r="CR108" s="24"/>
    </row>
    <row r="109" spans="1:96" x14ac:dyDescent="0.25">
      <c r="A109" s="7" t="s">
        <v>75</v>
      </c>
      <c r="B109" s="6" t="str">
        <f>'[1]Методика оценки'!$C$248</f>
        <v>Целесообразность дополнительных сборов с родителей</v>
      </c>
      <c r="C109" s="14" t="s">
        <v>76</v>
      </c>
      <c r="D109" s="27">
        <v>0</v>
      </c>
      <c r="E109" s="27">
        <v>0</v>
      </c>
      <c r="F109" s="27">
        <v>0</v>
      </c>
      <c r="G109" s="27">
        <v>0</v>
      </c>
      <c r="H109" s="27">
        <v>0</v>
      </c>
      <c r="I109" s="27">
        <v>2</v>
      </c>
      <c r="J109" s="27">
        <v>0</v>
      </c>
      <c r="K109" s="27">
        <v>0</v>
      </c>
      <c r="L109" s="27">
        <v>0</v>
      </c>
      <c r="M109" s="27">
        <v>0</v>
      </c>
      <c r="N109" s="27">
        <v>0</v>
      </c>
      <c r="O109" s="27">
        <v>5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5</v>
      </c>
      <c r="V109" s="27">
        <v>5</v>
      </c>
      <c r="W109" s="27">
        <v>0</v>
      </c>
      <c r="X109" s="27">
        <v>5</v>
      </c>
      <c r="Y109" s="27">
        <v>0</v>
      </c>
      <c r="Z109" s="27">
        <v>2</v>
      </c>
      <c r="AA109" s="27">
        <v>0</v>
      </c>
      <c r="AB109" s="27">
        <v>5</v>
      </c>
      <c r="AC109" s="27">
        <v>0</v>
      </c>
      <c r="AD109" s="27">
        <v>0</v>
      </c>
      <c r="AE109" s="27">
        <v>0</v>
      </c>
      <c r="AF109" s="27">
        <v>5</v>
      </c>
      <c r="AG109" s="27">
        <v>0</v>
      </c>
      <c r="AH109" s="27">
        <v>0</v>
      </c>
      <c r="AI109" s="27">
        <v>0</v>
      </c>
      <c r="AJ109" s="27">
        <v>0</v>
      </c>
      <c r="AK109" s="27">
        <v>0</v>
      </c>
      <c r="AL109" s="27">
        <v>0</v>
      </c>
      <c r="AM109" s="27">
        <v>0</v>
      </c>
      <c r="AN109" s="27">
        <v>0</v>
      </c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4"/>
      <c r="CQ109" s="24"/>
      <c r="CR109" s="24"/>
    </row>
    <row r="110" spans="1:96" x14ac:dyDescent="0.25">
      <c r="A110" s="7" t="s">
        <v>77</v>
      </c>
      <c r="B110" s="7" t="str">
        <f>'[1]Методика оценки'!$C$254</f>
        <v>Финансовое положение детского сада в целом</v>
      </c>
      <c r="C110" s="14" t="s">
        <v>78</v>
      </c>
      <c r="D110" s="27">
        <v>4</v>
      </c>
      <c r="E110" s="27">
        <v>4</v>
      </c>
      <c r="F110" s="27">
        <v>4</v>
      </c>
      <c r="G110" s="27">
        <v>5</v>
      </c>
      <c r="H110" s="27">
        <v>5</v>
      </c>
      <c r="I110" s="27">
        <v>0</v>
      </c>
      <c r="J110" s="27">
        <v>0</v>
      </c>
      <c r="K110" s="27">
        <v>4</v>
      </c>
      <c r="L110" s="27">
        <v>5</v>
      </c>
      <c r="M110" s="27">
        <v>4</v>
      </c>
      <c r="N110" s="27">
        <v>0</v>
      </c>
      <c r="O110" s="27">
        <v>3</v>
      </c>
      <c r="P110" s="27">
        <v>0</v>
      </c>
      <c r="Q110" s="27">
        <v>5</v>
      </c>
      <c r="R110" s="27">
        <v>3</v>
      </c>
      <c r="S110" s="27">
        <v>4</v>
      </c>
      <c r="T110" s="27">
        <v>4</v>
      </c>
      <c r="U110" s="27">
        <v>3</v>
      </c>
      <c r="V110" s="27">
        <v>3</v>
      </c>
      <c r="W110" s="27">
        <v>3</v>
      </c>
      <c r="X110" s="27">
        <v>4</v>
      </c>
      <c r="Y110" s="27">
        <v>4</v>
      </c>
      <c r="Z110" s="27">
        <v>0</v>
      </c>
      <c r="AA110" s="27">
        <v>5</v>
      </c>
      <c r="AB110" s="27">
        <v>3</v>
      </c>
      <c r="AC110" s="27">
        <v>4</v>
      </c>
      <c r="AD110" s="27">
        <v>3</v>
      </c>
      <c r="AE110" s="27">
        <v>4</v>
      </c>
      <c r="AF110" s="27">
        <v>4</v>
      </c>
      <c r="AG110" s="27">
        <v>0</v>
      </c>
      <c r="AH110" s="27">
        <v>4</v>
      </c>
      <c r="AI110" s="27">
        <v>5</v>
      </c>
      <c r="AJ110" s="27">
        <v>4</v>
      </c>
      <c r="AK110" s="27">
        <v>4</v>
      </c>
      <c r="AL110" s="27">
        <v>3</v>
      </c>
      <c r="AM110" s="27">
        <v>4</v>
      </c>
      <c r="AN110" s="27">
        <v>5</v>
      </c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4"/>
      <c r="CQ110" s="24"/>
      <c r="CR110" s="24"/>
    </row>
    <row r="111" spans="1:96" ht="30" x14ac:dyDescent="0.25">
      <c r="A111" s="7" t="s">
        <v>79</v>
      </c>
      <c r="B111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111" s="14" t="s">
        <v>80</v>
      </c>
      <c r="D111" s="27">
        <v>4</v>
      </c>
      <c r="E111" s="27">
        <v>4</v>
      </c>
      <c r="F111" s="27">
        <v>5</v>
      </c>
      <c r="G111" s="27">
        <v>4</v>
      </c>
      <c r="H111" s="27">
        <v>5</v>
      </c>
      <c r="I111" s="27">
        <v>4</v>
      </c>
      <c r="J111" s="27">
        <v>4</v>
      </c>
      <c r="K111" s="27">
        <v>4</v>
      </c>
      <c r="L111" s="27">
        <v>5</v>
      </c>
      <c r="M111" s="27">
        <v>4</v>
      </c>
      <c r="N111" s="27">
        <v>4</v>
      </c>
      <c r="O111" s="27">
        <v>2</v>
      </c>
      <c r="P111" s="27">
        <v>4</v>
      </c>
      <c r="Q111" s="27">
        <v>5</v>
      </c>
      <c r="R111" s="27">
        <v>4</v>
      </c>
      <c r="S111" s="27">
        <v>4</v>
      </c>
      <c r="T111" s="27">
        <v>5</v>
      </c>
      <c r="U111" s="27">
        <v>2</v>
      </c>
      <c r="V111" s="27">
        <v>5</v>
      </c>
      <c r="W111" s="27">
        <v>4</v>
      </c>
      <c r="X111" s="27">
        <v>5</v>
      </c>
      <c r="Y111" s="27">
        <v>4</v>
      </c>
      <c r="Z111" s="27">
        <v>4</v>
      </c>
      <c r="AA111" s="27">
        <v>4</v>
      </c>
      <c r="AB111" s="27">
        <v>5</v>
      </c>
      <c r="AC111" s="27">
        <v>4</v>
      </c>
      <c r="AD111" s="27">
        <v>4</v>
      </c>
      <c r="AE111" s="27">
        <v>5</v>
      </c>
      <c r="AF111" s="27">
        <v>5</v>
      </c>
      <c r="AG111" s="27">
        <v>4</v>
      </c>
      <c r="AH111" s="27">
        <v>4</v>
      </c>
      <c r="AI111" s="27">
        <v>5</v>
      </c>
      <c r="AJ111" s="27">
        <v>5</v>
      </c>
      <c r="AK111" s="27">
        <v>4</v>
      </c>
      <c r="AL111" s="27">
        <v>4</v>
      </c>
      <c r="AM111" s="27">
        <v>4</v>
      </c>
      <c r="AN111" s="27">
        <v>5</v>
      </c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4"/>
      <c r="CQ111" s="24"/>
      <c r="CR111" s="24"/>
    </row>
    <row r="112" spans="1:96" ht="30" x14ac:dyDescent="0.25">
      <c r="A112" s="7" t="s">
        <v>81</v>
      </c>
      <c r="B112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112" s="14" t="s">
        <v>82</v>
      </c>
      <c r="D112" s="27">
        <v>4</v>
      </c>
      <c r="E112" s="27">
        <v>4</v>
      </c>
      <c r="F112" s="27">
        <v>5</v>
      </c>
      <c r="G112" s="27">
        <v>0</v>
      </c>
      <c r="H112" s="27">
        <v>0</v>
      </c>
      <c r="I112" s="27">
        <v>0</v>
      </c>
      <c r="J112" s="27">
        <v>5</v>
      </c>
      <c r="K112" s="27">
        <v>5</v>
      </c>
      <c r="L112" s="27">
        <v>5</v>
      </c>
      <c r="M112" s="27">
        <v>0</v>
      </c>
      <c r="N112" s="27">
        <v>5</v>
      </c>
      <c r="O112" s="27">
        <v>0</v>
      </c>
      <c r="P112" s="27">
        <v>5</v>
      </c>
      <c r="Q112" s="27">
        <v>0</v>
      </c>
      <c r="R112" s="27">
        <v>4</v>
      </c>
      <c r="S112" s="27">
        <v>4</v>
      </c>
      <c r="T112" s="27">
        <v>5</v>
      </c>
      <c r="U112" s="27">
        <v>0</v>
      </c>
      <c r="V112" s="27">
        <v>5</v>
      </c>
      <c r="W112" s="27">
        <v>4</v>
      </c>
      <c r="X112" s="27">
        <v>4</v>
      </c>
      <c r="Y112" s="27">
        <v>0</v>
      </c>
      <c r="Z112" s="27">
        <v>0</v>
      </c>
      <c r="AA112" s="27">
        <v>0</v>
      </c>
      <c r="AB112" s="27">
        <v>5</v>
      </c>
      <c r="AC112" s="27">
        <v>4</v>
      </c>
      <c r="AD112" s="27">
        <v>4</v>
      </c>
      <c r="AE112" s="27">
        <v>5</v>
      </c>
      <c r="AF112" s="27">
        <v>4</v>
      </c>
      <c r="AG112" s="27">
        <v>5</v>
      </c>
      <c r="AH112" s="27">
        <v>4</v>
      </c>
      <c r="AI112" s="27">
        <v>0</v>
      </c>
      <c r="AJ112" s="27">
        <v>5</v>
      </c>
      <c r="AK112" s="27">
        <v>5</v>
      </c>
      <c r="AL112" s="27">
        <v>4</v>
      </c>
      <c r="AM112" s="27">
        <v>4</v>
      </c>
      <c r="AN112" s="27">
        <v>5</v>
      </c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4"/>
      <c r="CQ112" s="24"/>
      <c r="CR112" s="24"/>
    </row>
    <row r="113" spans="1:96" ht="30" x14ac:dyDescent="0.25">
      <c r="A113" s="7" t="s">
        <v>83</v>
      </c>
      <c r="B113" s="6" t="str">
        <f>'[1]Методика оценки'!$C$274</f>
        <v>Своевременность и полнота представления информации на сайте детского сада</v>
      </c>
      <c r="C113" s="14" t="s">
        <v>84</v>
      </c>
      <c r="D113" s="27">
        <v>0</v>
      </c>
      <c r="E113" s="27">
        <v>0</v>
      </c>
      <c r="F113" s="27">
        <v>0</v>
      </c>
      <c r="G113" s="27">
        <v>5</v>
      </c>
      <c r="H113" s="27">
        <v>0</v>
      </c>
      <c r="I113" s="27">
        <v>0</v>
      </c>
      <c r="J113" s="27">
        <v>0</v>
      </c>
      <c r="K113" s="27">
        <v>5</v>
      </c>
      <c r="L113" s="27">
        <v>0</v>
      </c>
      <c r="M113" s="27">
        <v>0</v>
      </c>
      <c r="N113" s="27">
        <v>0</v>
      </c>
      <c r="O113" s="27">
        <v>0</v>
      </c>
      <c r="P113" s="27">
        <v>0</v>
      </c>
      <c r="Q113" s="27">
        <v>0</v>
      </c>
      <c r="R113" s="27">
        <v>0</v>
      </c>
      <c r="S113" s="27">
        <v>0</v>
      </c>
      <c r="T113" s="27">
        <v>0</v>
      </c>
      <c r="U113" s="27">
        <v>0</v>
      </c>
      <c r="V113" s="27">
        <v>5</v>
      </c>
      <c r="W113" s="27">
        <v>0</v>
      </c>
      <c r="X113" s="27">
        <v>4</v>
      </c>
      <c r="Y113" s="27">
        <v>0</v>
      </c>
      <c r="Z113" s="27">
        <v>0</v>
      </c>
      <c r="AA113" s="27">
        <v>5</v>
      </c>
      <c r="AB113" s="27">
        <v>5</v>
      </c>
      <c r="AC113" s="27">
        <v>0</v>
      </c>
      <c r="AD113" s="27">
        <v>0</v>
      </c>
      <c r="AE113" s="27">
        <v>0</v>
      </c>
      <c r="AF113" s="27">
        <v>4</v>
      </c>
      <c r="AG113" s="27">
        <v>0</v>
      </c>
      <c r="AH113" s="27">
        <v>0</v>
      </c>
      <c r="AI113" s="27">
        <v>0</v>
      </c>
      <c r="AJ113" s="27">
        <v>0</v>
      </c>
      <c r="AK113" s="27">
        <v>5</v>
      </c>
      <c r="AL113" s="27">
        <v>0</v>
      </c>
      <c r="AM113" s="27">
        <v>0</v>
      </c>
      <c r="AN113" s="27">
        <v>0</v>
      </c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4"/>
      <c r="CQ113" s="24"/>
      <c r="CR113" s="24"/>
    </row>
    <row r="114" spans="1:96" ht="30" x14ac:dyDescent="0.25">
      <c r="A114" s="7" t="s">
        <v>85</v>
      </c>
      <c r="B114" s="6" t="str">
        <f>'[1]Методика оценки'!$C$280</f>
        <v>Своевременность и полнота представления информации о здоровье и обучении ребёнка (детей)</v>
      </c>
      <c r="C114" s="14" t="s">
        <v>86</v>
      </c>
      <c r="D114" s="27">
        <v>5</v>
      </c>
      <c r="E114" s="27">
        <v>2</v>
      </c>
      <c r="F114" s="27">
        <v>5</v>
      </c>
      <c r="G114" s="27">
        <v>4</v>
      </c>
      <c r="H114" s="27">
        <v>4</v>
      </c>
      <c r="I114" s="27">
        <v>3</v>
      </c>
      <c r="J114" s="27">
        <v>4</v>
      </c>
      <c r="K114" s="27">
        <v>3</v>
      </c>
      <c r="L114" s="27">
        <v>4</v>
      </c>
      <c r="M114" s="27">
        <v>4</v>
      </c>
      <c r="N114" s="27">
        <v>4</v>
      </c>
      <c r="O114" s="27">
        <v>4</v>
      </c>
      <c r="P114" s="27">
        <v>4</v>
      </c>
      <c r="Q114" s="27">
        <v>4</v>
      </c>
      <c r="R114" s="27">
        <v>4</v>
      </c>
      <c r="S114" s="27">
        <v>5</v>
      </c>
      <c r="T114" s="27">
        <v>5</v>
      </c>
      <c r="U114" s="27">
        <v>4</v>
      </c>
      <c r="V114" s="27">
        <v>5</v>
      </c>
      <c r="W114" s="27">
        <v>4</v>
      </c>
      <c r="X114" s="27">
        <v>4</v>
      </c>
      <c r="Y114" s="27">
        <v>4</v>
      </c>
      <c r="Z114" s="27">
        <v>3</v>
      </c>
      <c r="AA114" s="27">
        <v>4</v>
      </c>
      <c r="AB114" s="27">
        <v>5</v>
      </c>
      <c r="AC114" s="27">
        <v>2</v>
      </c>
      <c r="AD114" s="27">
        <v>4</v>
      </c>
      <c r="AE114" s="27">
        <v>5</v>
      </c>
      <c r="AF114" s="27">
        <v>4</v>
      </c>
      <c r="AG114" s="27">
        <v>4</v>
      </c>
      <c r="AH114" s="27">
        <v>5</v>
      </c>
      <c r="AI114" s="27">
        <v>4</v>
      </c>
      <c r="AJ114" s="27">
        <v>5</v>
      </c>
      <c r="AK114" s="27">
        <v>3</v>
      </c>
      <c r="AL114" s="27">
        <v>4</v>
      </c>
      <c r="AM114" s="27">
        <v>5</v>
      </c>
      <c r="AN114" s="27">
        <v>4</v>
      </c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4"/>
      <c r="CQ114" s="24"/>
      <c r="CR114" s="24"/>
    </row>
    <row r="115" spans="1:96" ht="30" x14ac:dyDescent="0.25">
      <c r="A115" s="7" t="s">
        <v>88</v>
      </c>
      <c r="B115" s="6" t="str">
        <f>'[1]Методика оценки'!$C$288</f>
        <v>Качество работы заведующей и заместителей заведующей</v>
      </c>
      <c r="C115" s="14" t="s">
        <v>87</v>
      </c>
      <c r="D115" s="27">
        <v>4</v>
      </c>
      <c r="E115" s="27">
        <v>4</v>
      </c>
      <c r="F115" s="27">
        <v>5</v>
      </c>
      <c r="G115" s="27">
        <v>5</v>
      </c>
      <c r="H115" s="27">
        <v>5</v>
      </c>
      <c r="I115" s="27">
        <v>3</v>
      </c>
      <c r="J115" s="27">
        <v>5</v>
      </c>
      <c r="K115" s="27">
        <v>5</v>
      </c>
      <c r="L115" s="27">
        <v>5</v>
      </c>
      <c r="M115" s="27">
        <v>5</v>
      </c>
      <c r="N115" s="27">
        <v>5</v>
      </c>
      <c r="O115" s="27">
        <v>4</v>
      </c>
      <c r="P115" s="27">
        <v>5</v>
      </c>
      <c r="Q115" s="27">
        <v>5</v>
      </c>
      <c r="R115" s="27">
        <v>4</v>
      </c>
      <c r="S115" s="27">
        <v>4</v>
      </c>
      <c r="T115" s="27">
        <v>5</v>
      </c>
      <c r="U115" s="27">
        <v>4</v>
      </c>
      <c r="V115" s="27">
        <v>4</v>
      </c>
      <c r="W115" s="27">
        <v>4</v>
      </c>
      <c r="X115" s="27">
        <v>5</v>
      </c>
      <c r="Y115" s="27">
        <v>5</v>
      </c>
      <c r="Z115" s="27">
        <v>3</v>
      </c>
      <c r="AA115" s="27">
        <v>5</v>
      </c>
      <c r="AB115" s="27">
        <v>4</v>
      </c>
      <c r="AC115" s="27">
        <v>4</v>
      </c>
      <c r="AD115" s="27">
        <v>4</v>
      </c>
      <c r="AE115" s="27">
        <v>5</v>
      </c>
      <c r="AF115" s="27">
        <v>5</v>
      </c>
      <c r="AG115" s="27">
        <v>5</v>
      </c>
      <c r="AH115" s="27">
        <v>4</v>
      </c>
      <c r="AI115" s="27">
        <v>5</v>
      </c>
      <c r="AJ115" s="27">
        <v>5</v>
      </c>
      <c r="AK115" s="27">
        <v>5</v>
      </c>
      <c r="AL115" s="27">
        <v>4</v>
      </c>
      <c r="AM115" s="27">
        <v>4</v>
      </c>
      <c r="AN115" s="27">
        <v>5</v>
      </c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4"/>
      <c r="CQ115" s="24"/>
      <c r="CR115" s="24"/>
    </row>
    <row r="116" spans="1:96" ht="30" x14ac:dyDescent="0.25">
      <c r="A116" s="7" t="s">
        <v>89</v>
      </c>
      <c r="B116" s="6" t="str">
        <f>'[1]Методика оценки'!$C$294</f>
        <v>Качество работы родительского совета, наблюдательного совета и др.</v>
      </c>
      <c r="C116" s="14" t="s">
        <v>93</v>
      </c>
      <c r="D116" s="27">
        <v>4</v>
      </c>
      <c r="E116" s="27">
        <v>4</v>
      </c>
      <c r="F116" s="27">
        <v>5</v>
      </c>
      <c r="G116" s="27">
        <v>5</v>
      </c>
      <c r="H116" s="27">
        <v>0</v>
      </c>
      <c r="I116" s="27">
        <v>0</v>
      </c>
      <c r="J116" s="27">
        <v>4</v>
      </c>
      <c r="K116" s="27">
        <v>4</v>
      </c>
      <c r="L116" s="27">
        <v>5</v>
      </c>
      <c r="M116" s="27">
        <v>4</v>
      </c>
      <c r="N116" s="27">
        <v>4</v>
      </c>
      <c r="O116" s="27">
        <v>4</v>
      </c>
      <c r="P116" s="27">
        <v>4</v>
      </c>
      <c r="Q116" s="27">
        <v>0</v>
      </c>
      <c r="R116" s="27">
        <v>3</v>
      </c>
      <c r="S116" s="27">
        <v>4</v>
      </c>
      <c r="T116" s="27">
        <v>5</v>
      </c>
      <c r="U116" s="27">
        <v>4</v>
      </c>
      <c r="V116" s="27">
        <v>3</v>
      </c>
      <c r="W116" s="27">
        <v>3</v>
      </c>
      <c r="X116" s="27">
        <v>4</v>
      </c>
      <c r="Y116" s="27">
        <v>4</v>
      </c>
      <c r="Z116" s="27">
        <v>0</v>
      </c>
      <c r="AA116" s="27">
        <v>5</v>
      </c>
      <c r="AB116" s="27">
        <v>3</v>
      </c>
      <c r="AC116" s="27">
        <v>4</v>
      </c>
      <c r="AD116" s="27">
        <v>3</v>
      </c>
      <c r="AE116" s="27">
        <v>5</v>
      </c>
      <c r="AF116" s="27">
        <v>4</v>
      </c>
      <c r="AG116" s="27">
        <v>4</v>
      </c>
      <c r="AH116" s="27">
        <v>4</v>
      </c>
      <c r="AI116" s="27">
        <v>0</v>
      </c>
      <c r="AJ116" s="27">
        <v>5</v>
      </c>
      <c r="AK116" s="27">
        <v>4</v>
      </c>
      <c r="AL116" s="27">
        <v>3</v>
      </c>
      <c r="AM116" s="27">
        <v>4</v>
      </c>
      <c r="AN116" s="27">
        <v>5</v>
      </c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4"/>
      <c r="CQ116" s="24"/>
      <c r="CR116" s="24"/>
    </row>
    <row r="117" spans="1:96" ht="30" x14ac:dyDescent="0.25">
      <c r="A117" s="7" t="s">
        <v>90</v>
      </c>
      <c r="B117" s="6" t="str">
        <f>'[1]Методика оценки'!$C$300</f>
        <v>Качество взаимодействия родительского комитета с заведующей</v>
      </c>
      <c r="C117" s="14" t="s">
        <v>94</v>
      </c>
      <c r="D117" s="27">
        <v>0</v>
      </c>
      <c r="E117" s="27">
        <v>4</v>
      </c>
      <c r="F117" s="27">
        <v>5</v>
      </c>
      <c r="G117" s="27">
        <v>4</v>
      </c>
      <c r="H117" s="27">
        <v>0</v>
      </c>
      <c r="I117" s="27">
        <v>0</v>
      </c>
      <c r="J117" s="27">
        <v>4</v>
      </c>
      <c r="K117" s="27">
        <v>5</v>
      </c>
      <c r="L117" s="27">
        <v>5</v>
      </c>
      <c r="M117" s="27">
        <v>4</v>
      </c>
      <c r="N117" s="27">
        <v>4</v>
      </c>
      <c r="O117" s="27">
        <v>4</v>
      </c>
      <c r="P117" s="27">
        <v>4</v>
      </c>
      <c r="Q117" s="27">
        <v>0</v>
      </c>
      <c r="R117" s="27">
        <v>4</v>
      </c>
      <c r="S117" s="27">
        <v>0</v>
      </c>
      <c r="T117" s="27">
        <v>5</v>
      </c>
      <c r="U117" s="27">
        <v>4</v>
      </c>
      <c r="V117" s="27">
        <v>0</v>
      </c>
      <c r="W117" s="27">
        <v>4</v>
      </c>
      <c r="X117" s="27">
        <v>5</v>
      </c>
      <c r="Y117" s="27">
        <v>4</v>
      </c>
      <c r="Z117" s="27">
        <v>0</v>
      </c>
      <c r="AA117" s="27">
        <v>4</v>
      </c>
      <c r="AB117" s="27">
        <v>0</v>
      </c>
      <c r="AC117" s="27">
        <v>4</v>
      </c>
      <c r="AD117" s="27">
        <v>4</v>
      </c>
      <c r="AE117" s="27">
        <v>5</v>
      </c>
      <c r="AF117" s="27">
        <v>5</v>
      </c>
      <c r="AG117" s="27">
        <v>4</v>
      </c>
      <c r="AH117" s="27">
        <v>0</v>
      </c>
      <c r="AI117" s="27">
        <v>0</v>
      </c>
      <c r="AJ117" s="27">
        <v>5</v>
      </c>
      <c r="AK117" s="27">
        <v>5</v>
      </c>
      <c r="AL117" s="27">
        <v>4</v>
      </c>
      <c r="AM117" s="27">
        <v>0</v>
      </c>
      <c r="AN117" s="27">
        <v>5</v>
      </c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4"/>
      <c r="CQ117" s="24"/>
      <c r="CR117" s="24"/>
    </row>
    <row r="118" spans="1:96" x14ac:dyDescent="0.25">
      <c r="A118" s="7" t="s">
        <v>91</v>
      </c>
      <c r="B118" s="6" t="str">
        <f>'[1]Методика оценки'!$C$306</f>
        <v>Удобство организации записи ребёнка в детский сад</v>
      </c>
      <c r="C118" s="14" t="s">
        <v>95</v>
      </c>
      <c r="D118" s="27">
        <v>5</v>
      </c>
      <c r="E118" s="27">
        <v>4</v>
      </c>
      <c r="F118" s="27">
        <v>4</v>
      </c>
      <c r="G118" s="27">
        <v>4</v>
      </c>
      <c r="H118" s="27">
        <v>4</v>
      </c>
      <c r="I118" s="27">
        <v>3</v>
      </c>
      <c r="J118" s="27">
        <v>4</v>
      </c>
      <c r="K118" s="27">
        <v>5</v>
      </c>
      <c r="L118" s="27">
        <v>5</v>
      </c>
      <c r="M118" s="27">
        <v>4</v>
      </c>
      <c r="N118" s="27">
        <v>4</v>
      </c>
      <c r="O118" s="27">
        <v>2</v>
      </c>
      <c r="P118" s="27">
        <v>4</v>
      </c>
      <c r="Q118" s="27">
        <v>4</v>
      </c>
      <c r="R118" s="27">
        <v>4</v>
      </c>
      <c r="S118" s="27">
        <v>5</v>
      </c>
      <c r="T118" s="27">
        <v>4</v>
      </c>
      <c r="U118" s="27">
        <v>2</v>
      </c>
      <c r="V118" s="27">
        <v>4</v>
      </c>
      <c r="W118" s="27">
        <v>4</v>
      </c>
      <c r="X118" s="27">
        <v>4</v>
      </c>
      <c r="Y118" s="27">
        <v>4</v>
      </c>
      <c r="Z118" s="27">
        <v>3</v>
      </c>
      <c r="AA118" s="27">
        <v>4</v>
      </c>
      <c r="AB118" s="27">
        <v>4</v>
      </c>
      <c r="AC118" s="27">
        <v>4</v>
      </c>
      <c r="AD118" s="27">
        <v>4</v>
      </c>
      <c r="AE118" s="27">
        <v>4</v>
      </c>
      <c r="AF118" s="27">
        <v>4</v>
      </c>
      <c r="AG118" s="27">
        <v>4</v>
      </c>
      <c r="AH118" s="27">
        <v>5</v>
      </c>
      <c r="AI118" s="27">
        <v>4</v>
      </c>
      <c r="AJ118" s="27">
        <v>4</v>
      </c>
      <c r="AK118" s="27">
        <v>5</v>
      </c>
      <c r="AL118" s="27">
        <v>4</v>
      </c>
      <c r="AM118" s="27">
        <v>5</v>
      </c>
      <c r="AN118" s="27">
        <v>5</v>
      </c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4"/>
      <c r="CQ118" s="24"/>
      <c r="CR118" s="24"/>
    </row>
    <row r="119" spans="1:96" x14ac:dyDescent="0.25">
      <c r="A119" s="7" t="s">
        <v>92</v>
      </c>
      <c r="B119" s="6" t="str">
        <f>'[1]Методика оценки'!$C$312</f>
        <v>Реакция администрации ДОУ на жалобы родителей</v>
      </c>
      <c r="C119" s="14" t="s">
        <v>96</v>
      </c>
      <c r="D119" s="27">
        <v>0</v>
      </c>
      <c r="E119" s="27">
        <v>3</v>
      </c>
      <c r="F119" s="27">
        <v>4</v>
      </c>
      <c r="G119" s="27">
        <v>0</v>
      </c>
      <c r="H119" s="27">
        <v>0</v>
      </c>
      <c r="I119" s="27">
        <v>3</v>
      </c>
      <c r="J119" s="27">
        <v>4</v>
      </c>
      <c r="K119" s="27">
        <v>3</v>
      </c>
      <c r="L119" s="27">
        <v>5</v>
      </c>
      <c r="M119" s="27">
        <v>5</v>
      </c>
      <c r="N119" s="27">
        <v>4</v>
      </c>
      <c r="O119" s="27">
        <v>4</v>
      </c>
      <c r="P119" s="27">
        <v>4</v>
      </c>
      <c r="Q119" s="27">
        <v>0</v>
      </c>
      <c r="R119" s="27">
        <v>3</v>
      </c>
      <c r="S119" s="27">
        <v>0</v>
      </c>
      <c r="T119" s="27">
        <v>4</v>
      </c>
      <c r="U119" s="27">
        <v>4</v>
      </c>
      <c r="V119" s="27">
        <v>2</v>
      </c>
      <c r="W119" s="27">
        <v>3</v>
      </c>
      <c r="X119" s="27">
        <v>4</v>
      </c>
      <c r="Y119" s="27">
        <v>5</v>
      </c>
      <c r="Z119" s="27">
        <v>3</v>
      </c>
      <c r="AA119" s="27">
        <v>0</v>
      </c>
      <c r="AB119" s="27">
        <v>2</v>
      </c>
      <c r="AC119" s="27">
        <v>3</v>
      </c>
      <c r="AD119" s="27">
        <v>3</v>
      </c>
      <c r="AE119" s="27">
        <v>4</v>
      </c>
      <c r="AF119" s="27">
        <v>4</v>
      </c>
      <c r="AG119" s="27">
        <v>4</v>
      </c>
      <c r="AH119" s="27">
        <v>0</v>
      </c>
      <c r="AI119" s="27">
        <v>0</v>
      </c>
      <c r="AJ119" s="27">
        <v>4</v>
      </c>
      <c r="AK119" s="27">
        <v>3</v>
      </c>
      <c r="AL119" s="27">
        <v>3</v>
      </c>
      <c r="AM119" s="27">
        <v>0</v>
      </c>
      <c r="AN119" s="27">
        <v>5</v>
      </c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4"/>
      <c r="CQ119" s="24"/>
      <c r="CR119" s="24"/>
    </row>
    <row r="138" spans="1:96" s="19" customFormat="1" x14ac:dyDescent="0.25">
      <c r="B138" s="20"/>
      <c r="C138" s="21"/>
      <c r="D138" s="31"/>
      <c r="E138" s="31"/>
      <c r="F138" s="32"/>
      <c r="G138" s="32"/>
      <c r="H138" s="32"/>
      <c r="I138" s="32"/>
      <c r="J138" s="32"/>
      <c r="K138" s="32"/>
      <c r="L138" s="33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22"/>
      <c r="CQ138" s="22"/>
      <c r="CR138" s="22"/>
    </row>
    <row r="139" spans="1:96" ht="28.5" x14ac:dyDescent="0.25">
      <c r="A139" s="12" t="s">
        <v>0</v>
      </c>
      <c r="B139" s="11" t="s">
        <v>111</v>
      </c>
      <c r="C139" s="12" t="s">
        <v>7</v>
      </c>
      <c r="D139" s="25">
        <v>1</v>
      </c>
      <c r="E139" s="25">
        <v>2</v>
      </c>
      <c r="F139" s="25">
        <v>3</v>
      </c>
      <c r="G139" s="25">
        <v>4</v>
      </c>
      <c r="H139" s="25">
        <v>5</v>
      </c>
      <c r="I139" s="25">
        <v>6</v>
      </c>
      <c r="J139" s="25">
        <v>7</v>
      </c>
      <c r="K139" s="25">
        <v>8</v>
      </c>
      <c r="L139" s="26">
        <v>9</v>
      </c>
      <c r="M139" s="25">
        <v>10</v>
      </c>
      <c r="N139" s="25">
        <v>11</v>
      </c>
      <c r="O139" s="25">
        <v>12</v>
      </c>
      <c r="P139" s="25">
        <v>13</v>
      </c>
      <c r="Q139" s="25">
        <v>14</v>
      </c>
      <c r="R139" s="25">
        <v>15</v>
      </c>
      <c r="S139" s="25">
        <v>16</v>
      </c>
      <c r="T139" s="25">
        <v>17</v>
      </c>
      <c r="U139" s="25">
        <v>18</v>
      </c>
      <c r="V139" s="25">
        <v>19</v>
      </c>
      <c r="W139" s="25">
        <v>20</v>
      </c>
      <c r="X139" s="25">
        <v>21</v>
      </c>
      <c r="Y139" s="25">
        <v>22</v>
      </c>
      <c r="Z139" s="25">
        <v>23</v>
      </c>
      <c r="AA139" s="25">
        <v>24</v>
      </c>
      <c r="AB139" s="25">
        <v>25</v>
      </c>
      <c r="AC139" s="25">
        <v>26</v>
      </c>
      <c r="AD139" s="25">
        <v>27</v>
      </c>
      <c r="AE139" s="25">
        <v>28</v>
      </c>
      <c r="AF139" s="25">
        <v>29</v>
      </c>
      <c r="AG139" s="25">
        <v>30</v>
      </c>
      <c r="AH139" s="25">
        <v>31</v>
      </c>
      <c r="AI139" s="25">
        <v>32</v>
      </c>
      <c r="AJ139" s="25">
        <v>33</v>
      </c>
      <c r="AK139" s="25">
        <v>34</v>
      </c>
      <c r="AL139" s="25">
        <v>35</v>
      </c>
      <c r="AM139" s="25">
        <v>36</v>
      </c>
      <c r="AN139" s="25">
        <v>37</v>
      </c>
      <c r="AO139" s="25">
        <v>38</v>
      </c>
      <c r="AP139" s="25">
        <v>39</v>
      </c>
      <c r="AQ139" s="25">
        <v>40</v>
      </c>
      <c r="AR139" s="25">
        <v>41</v>
      </c>
      <c r="AS139" s="25">
        <v>42</v>
      </c>
      <c r="AT139" s="25">
        <v>43</v>
      </c>
      <c r="AU139" s="25">
        <v>44</v>
      </c>
      <c r="AV139" s="25">
        <v>45</v>
      </c>
      <c r="AW139" s="25">
        <v>46</v>
      </c>
      <c r="AX139" s="25">
        <v>47</v>
      </c>
      <c r="AY139" s="25">
        <v>48</v>
      </c>
      <c r="AZ139" s="25">
        <v>49</v>
      </c>
      <c r="BA139" s="25">
        <v>50</v>
      </c>
      <c r="BB139" s="25">
        <v>51</v>
      </c>
      <c r="BC139" s="25">
        <v>52</v>
      </c>
      <c r="BD139" s="25">
        <v>53</v>
      </c>
      <c r="BE139" s="25">
        <v>54</v>
      </c>
      <c r="BF139" s="25">
        <v>55</v>
      </c>
      <c r="BG139" s="25">
        <v>56</v>
      </c>
      <c r="BH139" s="25">
        <v>57</v>
      </c>
      <c r="BI139" s="25">
        <v>58</v>
      </c>
      <c r="BJ139" s="25">
        <v>59</v>
      </c>
      <c r="BK139" s="25">
        <v>60</v>
      </c>
      <c r="BL139" s="25">
        <v>61</v>
      </c>
      <c r="BM139" s="25">
        <v>62</v>
      </c>
      <c r="BN139" s="25">
        <v>63</v>
      </c>
      <c r="BO139" s="25">
        <v>64</v>
      </c>
      <c r="BP139" s="25">
        <v>65</v>
      </c>
      <c r="BQ139" s="25">
        <v>66</v>
      </c>
      <c r="BR139" s="25">
        <v>67</v>
      </c>
      <c r="BS139" s="25">
        <v>68</v>
      </c>
      <c r="BT139" s="25">
        <v>69</v>
      </c>
      <c r="BU139" s="25">
        <v>70</v>
      </c>
      <c r="BV139" s="25">
        <v>71</v>
      </c>
      <c r="BW139" s="25">
        <v>72</v>
      </c>
      <c r="BX139" s="25">
        <v>73</v>
      </c>
      <c r="BY139" s="25">
        <v>74</v>
      </c>
      <c r="BZ139" s="25">
        <v>75</v>
      </c>
      <c r="CA139" s="25">
        <v>76</v>
      </c>
      <c r="CB139" s="25">
        <v>77</v>
      </c>
      <c r="CC139" s="25">
        <v>78</v>
      </c>
      <c r="CD139" s="25">
        <v>79</v>
      </c>
      <c r="CE139" s="25">
        <v>80</v>
      </c>
      <c r="CF139" s="25">
        <v>81</v>
      </c>
      <c r="CG139" s="25">
        <v>82</v>
      </c>
      <c r="CH139" s="25">
        <v>83</v>
      </c>
      <c r="CI139" s="25">
        <v>84</v>
      </c>
      <c r="CJ139" s="25">
        <v>85</v>
      </c>
      <c r="CK139" s="25">
        <v>86</v>
      </c>
      <c r="CL139" s="25">
        <v>87</v>
      </c>
      <c r="CM139" s="25">
        <v>88</v>
      </c>
      <c r="CN139" s="25">
        <v>89</v>
      </c>
      <c r="CO139" s="25">
        <v>90</v>
      </c>
      <c r="CP139" s="23"/>
      <c r="CQ139" s="23"/>
      <c r="CR139" s="23"/>
    </row>
    <row r="140" spans="1:96" ht="30" x14ac:dyDescent="0.25">
      <c r="A140" s="7" t="s">
        <v>15</v>
      </c>
      <c r="B140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140" s="14" t="s">
        <v>8</v>
      </c>
      <c r="D140" s="27">
        <v>4</v>
      </c>
      <c r="E140" s="27">
        <v>4</v>
      </c>
      <c r="F140" s="27">
        <v>5</v>
      </c>
      <c r="G140" s="27">
        <v>4</v>
      </c>
      <c r="H140" s="27">
        <v>5</v>
      </c>
      <c r="I140" s="27">
        <v>3</v>
      </c>
      <c r="J140" s="27">
        <v>5</v>
      </c>
      <c r="K140" s="27">
        <v>5</v>
      </c>
      <c r="L140" s="27">
        <v>2</v>
      </c>
      <c r="M140" s="27">
        <v>5</v>
      </c>
      <c r="N140" s="27">
        <v>4</v>
      </c>
      <c r="O140" s="27">
        <v>3</v>
      </c>
      <c r="P140" s="27">
        <v>5</v>
      </c>
      <c r="Q140" s="27">
        <v>0</v>
      </c>
      <c r="R140" s="27">
        <v>0</v>
      </c>
      <c r="S140" s="27">
        <v>4</v>
      </c>
      <c r="T140" s="27">
        <v>4</v>
      </c>
      <c r="U140" s="27">
        <v>3</v>
      </c>
      <c r="V140" s="27">
        <v>4</v>
      </c>
      <c r="W140" s="27">
        <v>5</v>
      </c>
      <c r="X140" s="27">
        <v>5</v>
      </c>
      <c r="Y140" s="27">
        <v>4</v>
      </c>
      <c r="Z140" s="27">
        <v>5</v>
      </c>
      <c r="AA140" s="27">
        <v>5</v>
      </c>
      <c r="AB140" s="27">
        <v>4</v>
      </c>
      <c r="AC140" s="27">
        <v>4</v>
      </c>
      <c r="AD140" s="27">
        <v>5</v>
      </c>
      <c r="AE140" s="27">
        <v>4</v>
      </c>
      <c r="AF140" s="27">
        <v>5</v>
      </c>
      <c r="AG140" s="27">
        <v>3</v>
      </c>
      <c r="AH140" s="27">
        <v>4</v>
      </c>
      <c r="AI140" s="27">
        <v>4</v>
      </c>
      <c r="AJ140" s="27">
        <v>4</v>
      </c>
      <c r="AK140" s="27">
        <v>3</v>
      </c>
      <c r="AL140" s="27">
        <v>5</v>
      </c>
      <c r="AM140" s="27">
        <v>5</v>
      </c>
      <c r="AN140" s="27">
        <v>3</v>
      </c>
      <c r="AO140" s="27">
        <v>5</v>
      </c>
      <c r="AP140" s="27">
        <v>4</v>
      </c>
      <c r="AQ140" s="27">
        <v>4</v>
      </c>
      <c r="AR140" s="27">
        <v>4</v>
      </c>
      <c r="AS140" s="27">
        <v>5</v>
      </c>
      <c r="AT140" s="27">
        <v>3</v>
      </c>
      <c r="AU140" s="27">
        <v>0</v>
      </c>
      <c r="AV140" s="27">
        <v>5</v>
      </c>
      <c r="AW140" s="27">
        <v>5</v>
      </c>
      <c r="AX140" s="27">
        <v>4</v>
      </c>
      <c r="AY140" s="27">
        <v>4</v>
      </c>
      <c r="AZ140" s="27">
        <v>4</v>
      </c>
      <c r="BA140" s="27">
        <v>4</v>
      </c>
      <c r="BB140" s="27">
        <v>4</v>
      </c>
      <c r="BC140" s="27">
        <v>4</v>
      </c>
      <c r="BD140" s="27">
        <v>3</v>
      </c>
      <c r="BE140" s="27">
        <v>5</v>
      </c>
      <c r="BF140" s="27">
        <v>0</v>
      </c>
      <c r="BG140" s="27">
        <v>0</v>
      </c>
      <c r="BH140" s="27">
        <v>4</v>
      </c>
      <c r="BI140" s="27">
        <v>5</v>
      </c>
      <c r="BJ140" s="27">
        <v>4</v>
      </c>
      <c r="BK140" s="27">
        <v>5</v>
      </c>
      <c r="BL140" s="27">
        <v>4</v>
      </c>
      <c r="BM140" s="27">
        <v>4</v>
      </c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4"/>
      <c r="CQ140" s="24"/>
      <c r="CR140" s="24"/>
    </row>
    <row r="141" spans="1:96" x14ac:dyDescent="0.25">
      <c r="A141" s="7" t="s">
        <v>1</v>
      </c>
      <c r="B141" s="6" t="str">
        <f>'[1]Методика оценки'!$C$14</f>
        <v>Речевое развитие и навыки общения</v>
      </c>
      <c r="C141" s="14" t="s">
        <v>9</v>
      </c>
      <c r="D141" s="27">
        <v>5</v>
      </c>
      <c r="E141" s="27">
        <v>4</v>
      </c>
      <c r="F141" s="27">
        <v>5</v>
      </c>
      <c r="G141" s="27">
        <v>4</v>
      </c>
      <c r="H141" s="27">
        <v>5</v>
      </c>
      <c r="I141" s="27">
        <v>4</v>
      </c>
      <c r="J141" s="27">
        <v>4</v>
      </c>
      <c r="K141" s="27">
        <v>4</v>
      </c>
      <c r="L141" s="27">
        <v>5</v>
      </c>
      <c r="M141" s="27">
        <v>5</v>
      </c>
      <c r="N141" s="27">
        <v>4</v>
      </c>
      <c r="O141" s="27">
        <v>4</v>
      </c>
      <c r="P141" s="27">
        <v>5</v>
      </c>
      <c r="Q141" s="27">
        <v>5</v>
      </c>
      <c r="R141" s="27">
        <v>4</v>
      </c>
      <c r="S141" s="27">
        <v>5</v>
      </c>
      <c r="T141" s="27">
        <v>4</v>
      </c>
      <c r="U141" s="27">
        <v>4</v>
      </c>
      <c r="V141" s="27">
        <v>4</v>
      </c>
      <c r="W141" s="27">
        <v>5</v>
      </c>
      <c r="X141" s="27">
        <v>4</v>
      </c>
      <c r="Y141" s="27">
        <v>5</v>
      </c>
      <c r="Z141" s="27">
        <v>5</v>
      </c>
      <c r="AA141" s="27">
        <v>5</v>
      </c>
      <c r="AB141" s="27">
        <v>4</v>
      </c>
      <c r="AC141" s="27">
        <v>4</v>
      </c>
      <c r="AD141" s="27">
        <v>5</v>
      </c>
      <c r="AE141" s="27">
        <v>0</v>
      </c>
      <c r="AF141" s="27">
        <v>5</v>
      </c>
      <c r="AG141" s="27">
        <v>5</v>
      </c>
      <c r="AH141" s="27">
        <v>3</v>
      </c>
      <c r="AI141" s="27">
        <v>5</v>
      </c>
      <c r="AJ141" s="27">
        <v>5</v>
      </c>
      <c r="AK141" s="27">
        <v>5</v>
      </c>
      <c r="AL141" s="27">
        <v>0</v>
      </c>
      <c r="AM141" s="27">
        <v>4</v>
      </c>
      <c r="AN141" s="27">
        <v>4</v>
      </c>
      <c r="AO141" s="27">
        <v>3</v>
      </c>
      <c r="AP141" s="27">
        <v>3</v>
      </c>
      <c r="AQ141" s="27">
        <v>4</v>
      </c>
      <c r="AR141" s="27">
        <v>4</v>
      </c>
      <c r="AS141" s="27">
        <v>5</v>
      </c>
      <c r="AT141" s="27">
        <v>4</v>
      </c>
      <c r="AU141" s="27">
        <v>5</v>
      </c>
      <c r="AV141" s="27">
        <v>5</v>
      </c>
      <c r="AW141" s="27">
        <v>5</v>
      </c>
      <c r="AX141" s="27">
        <v>4</v>
      </c>
      <c r="AY141" s="27">
        <v>4</v>
      </c>
      <c r="AZ141" s="27">
        <v>4</v>
      </c>
      <c r="BA141" s="27">
        <v>4</v>
      </c>
      <c r="BB141" s="27">
        <v>4</v>
      </c>
      <c r="BC141" s="27">
        <v>4</v>
      </c>
      <c r="BD141" s="27">
        <v>4</v>
      </c>
      <c r="BE141" s="27">
        <v>4</v>
      </c>
      <c r="BF141" s="27">
        <v>5</v>
      </c>
      <c r="BG141" s="27">
        <v>4</v>
      </c>
      <c r="BH141" s="27">
        <v>5</v>
      </c>
      <c r="BI141" s="27">
        <v>5</v>
      </c>
      <c r="BJ141" s="27">
        <v>4</v>
      </c>
      <c r="BK141" s="27">
        <v>5</v>
      </c>
      <c r="BL141" s="27">
        <v>4</v>
      </c>
      <c r="BM141" s="27">
        <v>5</v>
      </c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4"/>
      <c r="CQ141" s="24"/>
      <c r="CR141" s="24"/>
    </row>
    <row r="142" spans="1:96" x14ac:dyDescent="0.25">
      <c r="A142" s="7" t="s">
        <v>2</v>
      </c>
      <c r="B142" s="6" t="str">
        <f>'[1]Методика оценки'!$C$20</f>
        <v>Физическое развитие</v>
      </c>
      <c r="C142" s="14" t="s">
        <v>10</v>
      </c>
      <c r="D142" s="27">
        <v>5</v>
      </c>
      <c r="E142" s="27">
        <v>3</v>
      </c>
      <c r="F142" s="27">
        <v>5</v>
      </c>
      <c r="G142" s="27">
        <v>4</v>
      </c>
      <c r="H142" s="27">
        <v>5</v>
      </c>
      <c r="I142" s="27">
        <v>4</v>
      </c>
      <c r="J142" s="27">
        <v>5</v>
      </c>
      <c r="K142" s="27">
        <v>4</v>
      </c>
      <c r="L142" s="27">
        <v>5</v>
      </c>
      <c r="M142" s="27">
        <v>5</v>
      </c>
      <c r="N142" s="27">
        <v>4</v>
      </c>
      <c r="O142" s="27">
        <v>4</v>
      </c>
      <c r="P142" s="27">
        <v>5</v>
      </c>
      <c r="Q142" s="27">
        <v>5</v>
      </c>
      <c r="R142" s="27">
        <v>4</v>
      </c>
      <c r="S142" s="27">
        <v>5</v>
      </c>
      <c r="T142" s="27">
        <v>4</v>
      </c>
      <c r="U142" s="27">
        <v>4</v>
      </c>
      <c r="V142" s="27">
        <v>4</v>
      </c>
      <c r="W142" s="27">
        <v>5</v>
      </c>
      <c r="X142" s="27">
        <v>4</v>
      </c>
      <c r="Y142" s="27">
        <v>5</v>
      </c>
      <c r="Z142" s="27">
        <v>5</v>
      </c>
      <c r="AA142" s="27">
        <v>5</v>
      </c>
      <c r="AB142" s="27">
        <v>4</v>
      </c>
      <c r="AC142" s="27">
        <v>4</v>
      </c>
      <c r="AD142" s="27">
        <v>4</v>
      </c>
      <c r="AE142" s="27">
        <v>4</v>
      </c>
      <c r="AF142" s="27">
        <v>5</v>
      </c>
      <c r="AG142" s="27">
        <v>3</v>
      </c>
      <c r="AH142" s="27">
        <v>3</v>
      </c>
      <c r="AI142" s="27">
        <v>5</v>
      </c>
      <c r="AJ142" s="27">
        <v>4</v>
      </c>
      <c r="AK142" s="27">
        <v>3</v>
      </c>
      <c r="AL142" s="27">
        <v>5</v>
      </c>
      <c r="AM142" s="27">
        <v>5</v>
      </c>
      <c r="AN142" s="27">
        <v>4</v>
      </c>
      <c r="AO142" s="27">
        <v>4</v>
      </c>
      <c r="AP142" s="27">
        <v>3</v>
      </c>
      <c r="AQ142" s="27">
        <v>4</v>
      </c>
      <c r="AR142" s="27">
        <v>2</v>
      </c>
      <c r="AS142" s="27">
        <v>5</v>
      </c>
      <c r="AT142" s="27">
        <v>4</v>
      </c>
      <c r="AU142" s="27">
        <v>5</v>
      </c>
      <c r="AV142" s="27">
        <v>5</v>
      </c>
      <c r="AW142" s="27">
        <v>5</v>
      </c>
      <c r="AX142" s="27">
        <v>3</v>
      </c>
      <c r="AY142" s="27">
        <v>3</v>
      </c>
      <c r="AZ142" s="27">
        <v>5</v>
      </c>
      <c r="BA142" s="27">
        <v>4</v>
      </c>
      <c r="BB142" s="27">
        <v>4</v>
      </c>
      <c r="BC142" s="27">
        <v>4</v>
      </c>
      <c r="BD142" s="27">
        <v>4</v>
      </c>
      <c r="BE142" s="27">
        <v>4</v>
      </c>
      <c r="BF142" s="27">
        <v>5</v>
      </c>
      <c r="BG142" s="27">
        <v>4</v>
      </c>
      <c r="BH142" s="27">
        <v>5</v>
      </c>
      <c r="BI142" s="27">
        <v>5</v>
      </c>
      <c r="BJ142" s="27">
        <v>4</v>
      </c>
      <c r="BK142" s="27">
        <v>5</v>
      </c>
      <c r="BL142" s="27">
        <v>2</v>
      </c>
      <c r="BM142" s="27">
        <v>5</v>
      </c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4"/>
      <c r="CQ142" s="24"/>
      <c r="CR142" s="24"/>
    </row>
    <row r="143" spans="1:96" ht="30" x14ac:dyDescent="0.25">
      <c r="A143" s="7" t="s">
        <v>3</v>
      </c>
      <c r="B143" s="6" t="str">
        <f>'[1]Методика оценки'!$C$27</f>
        <v>Содержательность и увлекательность дополнительных кружков и секций</v>
      </c>
      <c r="C143" s="14" t="s">
        <v>12</v>
      </c>
      <c r="D143" s="27">
        <v>4</v>
      </c>
      <c r="E143" s="27">
        <v>4</v>
      </c>
      <c r="F143" s="27">
        <v>4</v>
      </c>
      <c r="G143" s="27">
        <v>0</v>
      </c>
      <c r="H143" s="27">
        <v>5</v>
      </c>
      <c r="I143" s="27">
        <v>0</v>
      </c>
      <c r="J143" s="27">
        <v>4</v>
      </c>
      <c r="K143" s="27">
        <v>0</v>
      </c>
      <c r="L143" s="27">
        <v>0</v>
      </c>
      <c r="M143" s="27">
        <v>5</v>
      </c>
      <c r="N143" s="27">
        <v>0</v>
      </c>
      <c r="O143" s="27">
        <v>0</v>
      </c>
      <c r="P143" s="27">
        <v>4</v>
      </c>
      <c r="Q143" s="27">
        <v>0</v>
      </c>
      <c r="R143" s="27">
        <v>0</v>
      </c>
      <c r="S143" s="27">
        <v>4</v>
      </c>
      <c r="T143" s="27">
        <v>4</v>
      </c>
      <c r="U143" s="27">
        <v>4</v>
      </c>
      <c r="V143" s="27">
        <v>0</v>
      </c>
      <c r="W143" s="27">
        <v>0</v>
      </c>
      <c r="X143" s="27">
        <v>0</v>
      </c>
      <c r="Y143" s="27">
        <v>0</v>
      </c>
      <c r="Z143" s="27">
        <v>5</v>
      </c>
      <c r="AA143" s="27">
        <v>4</v>
      </c>
      <c r="AB143" s="27">
        <v>3</v>
      </c>
      <c r="AC143" s="27">
        <v>0</v>
      </c>
      <c r="AD143" s="27">
        <v>0</v>
      </c>
      <c r="AE143" s="27">
        <v>0</v>
      </c>
      <c r="AF143" s="27">
        <v>5</v>
      </c>
      <c r="AG143" s="27">
        <v>4</v>
      </c>
      <c r="AH143" s="27">
        <v>0</v>
      </c>
      <c r="AI143" s="27">
        <v>0</v>
      </c>
      <c r="AJ143" s="27">
        <v>0</v>
      </c>
      <c r="AK143" s="27">
        <v>4</v>
      </c>
      <c r="AL143" s="27">
        <v>0</v>
      </c>
      <c r="AM143" s="27">
        <v>0</v>
      </c>
      <c r="AN143" s="27">
        <v>0</v>
      </c>
      <c r="AO143" s="27">
        <v>0</v>
      </c>
      <c r="AP143" s="27">
        <v>0</v>
      </c>
      <c r="AQ143" s="27">
        <v>5</v>
      </c>
      <c r="AR143" s="27">
        <v>0</v>
      </c>
      <c r="AS143" s="27">
        <v>0</v>
      </c>
      <c r="AT143" s="27">
        <v>4</v>
      </c>
      <c r="AU143" s="27">
        <v>0</v>
      </c>
      <c r="AV143" s="27">
        <v>0</v>
      </c>
      <c r="AW143" s="27">
        <v>5</v>
      </c>
      <c r="AX143" s="27">
        <v>0</v>
      </c>
      <c r="AY143" s="27">
        <v>0</v>
      </c>
      <c r="AZ143" s="27">
        <v>4</v>
      </c>
      <c r="BA143" s="27">
        <v>0</v>
      </c>
      <c r="BB143" s="27">
        <v>4</v>
      </c>
      <c r="BC143" s="27">
        <v>0</v>
      </c>
      <c r="BD143" s="27">
        <v>4</v>
      </c>
      <c r="BE143" s="27">
        <v>5</v>
      </c>
      <c r="BF143" s="27">
        <v>0</v>
      </c>
      <c r="BG143" s="27">
        <v>0</v>
      </c>
      <c r="BH143" s="27">
        <v>5</v>
      </c>
      <c r="BI143" s="27">
        <v>5</v>
      </c>
      <c r="BJ143" s="27">
        <v>0</v>
      </c>
      <c r="BK143" s="27">
        <v>4</v>
      </c>
      <c r="BL143" s="27">
        <v>0</v>
      </c>
      <c r="BM143" s="27">
        <v>0</v>
      </c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4"/>
      <c r="CQ143" s="24"/>
      <c r="CR143" s="24"/>
    </row>
    <row r="144" spans="1:96" x14ac:dyDescent="0.25">
      <c r="A144" s="6">
        <v>5</v>
      </c>
      <c r="B144" s="6" t="str">
        <f>'[1]Методика оценки'!$C$33</f>
        <v>Разнообразие дополнительных кружков и секций</v>
      </c>
      <c r="C144" s="14" t="s">
        <v>11</v>
      </c>
      <c r="D144" s="27">
        <v>4</v>
      </c>
      <c r="E144" s="27">
        <v>3</v>
      </c>
      <c r="F144" s="27">
        <v>4</v>
      </c>
      <c r="G144" s="27">
        <v>0</v>
      </c>
      <c r="H144" s="27">
        <v>5</v>
      </c>
      <c r="I144" s="27">
        <v>0</v>
      </c>
      <c r="J144" s="27">
        <v>4</v>
      </c>
      <c r="K144" s="27">
        <v>0</v>
      </c>
      <c r="L144" s="27">
        <v>0</v>
      </c>
      <c r="M144" s="27">
        <v>5</v>
      </c>
      <c r="N144" s="27">
        <v>0</v>
      </c>
      <c r="O144" s="27">
        <v>0</v>
      </c>
      <c r="P144" s="27">
        <v>0</v>
      </c>
      <c r="Q144" s="27">
        <v>0</v>
      </c>
      <c r="R144" s="27">
        <v>0</v>
      </c>
      <c r="S144" s="27">
        <v>4</v>
      </c>
      <c r="T144" s="27">
        <v>4</v>
      </c>
      <c r="U144" s="27">
        <v>4</v>
      </c>
      <c r="V144" s="27">
        <v>0</v>
      </c>
      <c r="W144" s="27">
        <v>0</v>
      </c>
      <c r="X144" s="27">
        <v>0</v>
      </c>
      <c r="Y144" s="27">
        <v>0</v>
      </c>
      <c r="Z144" s="27">
        <v>5</v>
      </c>
      <c r="AA144" s="27">
        <v>0</v>
      </c>
      <c r="AB144" s="27">
        <v>4</v>
      </c>
      <c r="AC144" s="27">
        <v>0</v>
      </c>
      <c r="AD144" s="27">
        <v>0</v>
      </c>
      <c r="AE144" s="27">
        <v>0</v>
      </c>
      <c r="AF144" s="27">
        <v>5</v>
      </c>
      <c r="AG144" s="27">
        <v>4</v>
      </c>
      <c r="AH144" s="27">
        <v>0</v>
      </c>
      <c r="AI144" s="27">
        <v>0</v>
      </c>
      <c r="AJ144" s="27">
        <v>0</v>
      </c>
      <c r="AK144" s="27">
        <v>4</v>
      </c>
      <c r="AL144" s="27">
        <v>0</v>
      </c>
      <c r="AM144" s="27">
        <v>0</v>
      </c>
      <c r="AN144" s="27">
        <v>0</v>
      </c>
      <c r="AO144" s="27">
        <v>0</v>
      </c>
      <c r="AP144" s="27">
        <v>0</v>
      </c>
      <c r="AQ144" s="27">
        <v>5</v>
      </c>
      <c r="AR144" s="27">
        <v>0</v>
      </c>
      <c r="AS144" s="27">
        <v>0</v>
      </c>
      <c r="AT144" s="27">
        <v>4</v>
      </c>
      <c r="AU144" s="27">
        <v>0</v>
      </c>
      <c r="AV144" s="27">
        <v>0</v>
      </c>
      <c r="AW144" s="27">
        <v>5</v>
      </c>
      <c r="AX144" s="27">
        <v>0</v>
      </c>
      <c r="AY144" s="27">
        <v>0</v>
      </c>
      <c r="AZ144" s="27">
        <v>4</v>
      </c>
      <c r="BA144" s="27">
        <v>0</v>
      </c>
      <c r="BB144" s="27">
        <v>4</v>
      </c>
      <c r="BC144" s="27">
        <v>0</v>
      </c>
      <c r="BD144" s="27">
        <v>4</v>
      </c>
      <c r="BE144" s="27">
        <v>5</v>
      </c>
      <c r="BF144" s="27">
        <v>0</v>
      </c>
      <c r="BG144" s="27">
        <v>0</v>
      </c>
      <c r="BH144" s="27">
        <v>5</v>
      </c>
      <c r="BI144" s="27">
        <v>5</v>
      </c>
      <c r="BJ144" s="27">
        <v>0</v>
      </c>
      <c r="BK144" s="27">
        <v>4</v>
      </c>
      <c r="BL144" s="27">
        <v>0</v>
      </c>
      <c r="BM144" s="27">
        <v>0</v>
      </c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4"/>
      <c r="CQ144" s="24"/>
      <c r="CR144" s="24"/>
    </row>
    <row r="145" spans="1:96" x14ac:dyDescent="0.25">
      <c r="A145" s="7" t="s">
        <v>4</v>
      </c>
      <c r="B145" s="6" t="str">
        <f>'[1]Методика оценки'!$C$39</f>
        <v>Удобство расписания дополнительных кружков и секций</v>
      </c>
      <c r="C145" s="14" t="s">
        <v>13</v>
      </c>
      <c r="D145" s="27">
        <v>5</v>
      </c>
      <c r="E145" s="27">
        <v>4</v>
      </c>
      <c r="F145" s="27">
        <v>4</v>
      </c>
      <c r="G145" s="27">
        <v>0</v>
      </c>
      <c r="H145" s="27">
        <v>5</v>
      </c>
      <c r="I145" s="27">
        <v>0</v>
      </c>
      <c r="J145" s="27">
        <v>5</v>
      </c>
      <c r="K145" s="27">
        <v>0</v>
      </c>
      <c r="L145" s="27">
        <v>0</v>
      </c>
      <c r="M145" s="27">
        <v>5</v>
      </c>
      <c r="N145" s="27">
        <v>0</v>
      </c>
      <c r="O145" s="27">
        <v>0</v>
      </c>
      <c r="P145" s="27">
        <v>5</v>
      </c>
      <c r="Q145" s="27">
        <v>0</v>
      </c>
      <c r="R145" s="27">
        <v>0</v>
      </c>
      <c r="S145" s="27">
        <v>5</v>
      </c>
      <c r="T145" s="27">
        <v>4</v>
      </c>
      <c r="U145" s="27">
        <v>4</v>
      </c>
      <c r="V145" s="27">
        <v>0</v>
      </c>
      <c r="W145" s="27">
        <v>0</v>
      </c>
      <c r="X145" s="27">
        <v>0</v>
      </c>
      <c r="Y145" s="27">
        <v>0</v>
      </c>
      <c r="Z145" s="27">
        <v>5</v>
      </c>
      <c r="AA145" s="27">
        <v>5</v>
      </c>
      <c r="AB145" s="27">
        <v>3</v>
      </c>
      <c r="AC145" s="27">
        <v>0</v>
      </c>
      <c r="AD145" s="27">
        <v>0</v>
      </c>
      <c r="AE145" s="27">
        <v>0</v>
      </c>
      <c r="AF145" s="27">
        <v>5</v>
      </c>
      <c r="AG145" s="27">
        <v>4</v>
      </c>
      <c r="AH145" s="27">
        <v>0</v>
      </c>
      <c r="AI145" s="27">
        <v>0</v>
      </c>
      <c r="AJ145" s="27">
        <v>0</v>
      </c>
      <c r="AK145" s="27">
        <v>4</v>
      </c>
      <c r="AL145" s="27">
        <v>0</v>
      </c>
      <c r="AM145" s="27">
        <v>0</v>
      </c>
      <c r="AN145" s="27">
        <v>0</v>
      </c>
      <c r="AO145" s="27">
        <v>0</v>
      </c>
      <c r="AP145" s="27">
        <v>0</v>
      </c>
      <c r="AQ145" s="27">
        <v>5</v>
      </c>
      <c r="AR145" s="27">
        <v>0</v>
      </c>
      <c r="AS145" s="27">
        <v>0</v>
      </c>
      <c r="AT145" s="27">
        <v>4</v>
      </c>
      <c r="AU145" s="27">
        <v>0</v>
      </c>
      <c r="AV145" s="27">
        <v>0</v>
      </c>
      <c r="AW145" s="27">
        <v>5</v>
      </c>
      <c r="AX145" s="27">
        <v>0</v>
      </c>
      <c r="AY145" s="27">
        <v>0</v>
      </c>
      <c r="AZ145" s="27">
        <v>5</v>
      </c>
      <c r="BA145" s="27">
        <v>0</v>
      </c>
      <c r="BB145" s="27">
        <v>4</v>
      </c>
      <c r="BC145" s="27">
        <v>0</v>
      </c>
      <c r="BD145" s="27">
        <v>4</v>
      </c>
      <c r="BE145" s="27">
        <v>4</v>
      </c>
      <c r="BF145" s="27">
        <v>0</v>
      </c>
      <c r="BG145" s="27">
        <v>0</v>
      </c>
      <c r="BH145" s="27">
        <v>5</v>
      </c>
      <c r="BI145" s="27">
        <v>5</v>
      </c>
      <c r="BJ145" s="27">
        <v>0</v>
      </c>
      <c r="BK145" s="27">
        <v>4</v>
      </c>
      <c r="BL145" s="27">
        <v>0</v>
      </c>
      <c r="BM145" s="27">
        <v>0</v>
      </c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4"/>
      <c r="CQ145" s="24"/>
      <c r="CR145" s="24"/>
    </row>
    <row r="146" spans="1:96" ht="30" x14ac:dyDescent="0.25">
      <c r="A146" s="7" t="s">
        <v>5</v>
      </c>
      <c r="B146" s="6" t="str">
        <f>'[1]Методика оценки'!$C$45</f>
        <v>Наличие материально-технических условий для проведения дополнительных кружков и секций</v>
      </c>
      <c r="C146" s="14" t="s">
        <v>14</v>
      </c>
      <c r="D146" s="27">
        <v>5</v>
      </c>
      <c r="E146" s="27">
        <v>4</v>
      </c>
      <c r="F146" s="27">
        <v>4</v>
      </c>
      <c r="G146" s="27">
        <v>0</v>
      </c>
      <c r="H146" s="27">
        <v>5</v>
      </c>
      <c r="I146" s="27">
        <v>0</v>
      </c>
      <c r="J146" s="27">
        <v>5</v>
      </c>
      <c r="K146" s="27">
        <v>0</v>
      </c>
      <c r="L146" s="27">
        <v>0</v>
      </c>
      <c r="M146" s="27">
        <v>5</v>
      </c>
      <c r="N146" s="27">
        <v>0</v>
      </c>
      <c r="O146" s="27">
        <v>0</v>
      </c>
      <c r="P146" s="27">
        <v>0</v>
      </c>
      <c r="Q146" s="27">
        <v>0</v>
      </c>
      <c r="R146" s="27">
        <v>0</v>
      </c>
      <c r="S146" s="27">
        <v>5</v>
      </c>
      <c r="T146" s="27">
        <v>4</v>
      </c>
      <c r="U146" s="27">
        <v>4</v>
      </c>
      <c r="V146" s="27">
        <v>0</v>
      </c>
      <c r="W146" s="27">
        <v>0</v>
      </c>
      <c r="X146" s="27">
        <v>0</v>
      </c>
      <c r="Y146" s="27">
        <v>0</v>
      </c>
      <c r="Z146" s="27">
        <v>5</v>
      </c>
      <c r="AA146" s="27">
        <v>0</v>
      </c>
      <c r="AB146" s="27">
        <v>4</v>
      </c>
      <c r="AC146" s="27">
        <v>0</v>
      </c>
      <c r="AD146" s="27">
        <v>0</v>
      </c>
      <c r="AE146" s="27">
        <v>0</v>
      </c>
      <c r="AF146" s="27">
        <v>5</v>
      </c>
      <c r="AG146" s="27">
        <v>3</v>
      </c>
      <c r="AH146" s="27">
        <v>0</v>
      </c>
      <c r="AI146" s="27">
        <v>0</v>
      </c>
      <c r="AJ146" s="27">
        <v>0</v>
      </c>
      <c r="AK146" s="27">
        <v>3</v>
      </c>
      <c r="AL146" s="27">
        <v>0</v>
      </c>
      <c r="AM146" s="27">
        <v>0</v>
      </c>
      <c r="AN146" s="27">
        <v>0</v>
      </c>
      <c r="AO146" s="27">
        <v>0</v>
      </c>
      <c r="AP146" s="27">
        <v>0</v>
      </c>
      <c r="AQ146" s="27">
        <v>5</v>
      </c>
      <c r="AR146" s="27">
        <v>0</v>
      </c>
      <c r="AS146" s="27">
        <v>0</v>
      </c>
      <c r="AT146" s="27">
        <v>4</v>
      </c>
      <c r="AU146" s="27">
        <v>0</v>
      </c>
      <c r="AV146" s="27">
        <v>0</v>
      </c>
      <c r="AW146" s="27">
        <v>5</v>
      </c>
      <c r="AX146" s="27">
        <v>0</v>
      </c>
      <c r="AY146" s="27">
        <v>0</v>
      </c>
      <c r="AZ146" s="27">
        <v>5</v>
      </c>
      <c r="BA146" s="27">
        <v>0</v>
      </c>
      <c r="BB146" s="27">
        <v>4</v>
      </c>
      <c r="BC146" s="27">
        <v>0</v>
      </c>
      <c r="BD146" s="27">
        <v>4</v>
      </c>
      <c r="BE146" s="27">
        <v>3</v>
      </c>
      <c r="BF146" s="27">
        <v>0</v>
      </c>
      <c r="BG146" s="27">
        <v>0</v>
      </c>
      <c r="BH146" s="27">
        <v>5</v>
      </c>
      <c r="BI146" s="27">
        <v>5</v>
      </c>
      <c r="BJ146" s="27">
        <v>0</v>
      </c>
      <c r="BK146" s="27">
        <v>4</v>
      </c>
      <c r="BL146" s="27">
        <v>0</v>
      </c>
      <c r="BM146" s="27">
        <v>0</v>
      </c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4"/>
      <c r="CQ146" s="24"/>
      <c r="CR146" s="24"/>
    </row>
    <row r="147" spans="1:96" x14ac:dyDescent="0.25">
      <c r="A147" s="7" t="s">
        <v>16</v>
      </c>
      <c r="B147" s="6" t="str">
        <f>'[1]Методика оценки'!$C$53</f>
        <v xml:space="preserve">Организация питания детей </v>
      </c>
      <c r="C147" s="14" t="s">
        <v>29</v>
      </c>
      <c r="D147" s="27">
        <v>4</v>
      </c>
      <c r="E147" s="27">
        <v>4</v>
      </c>
      <c r="F147" s="27">
        <v>5</v>
      </c>
      <c r="G147" s="27">
        <v>4</v>
      </c>
      <c r="H147" s="27">
        <v>5</v>
      </c>
      <c r="I147" s="27">
        <v>4</v>
      </c>
      <c r="J147" s="27">
        <v>5</v>
      </c>
      <c r="K147" s="27">
        <v>5</v>
      </c>
      <c r="L147" s="27">
        <v>4</v>
      </c>
      <c r="M147" s="27">
        <v>5</v>
      </c>
      <c r="N147" s="27">
        <v>5</v>
      </c>
      <c r="O147" s="27">
        <v>4</v>
      </c>
      <c r="P147" s="27">
        <v>5</v>
      </c>
      <c r="Q147" s="27">
        <v>5</v>
      </c>
      <c r="R147" s="27">
        <v>4</v>
      </c>
      <c r="S147" s="27">
        <v>4</v>
      </c>
      <c r="T147" s="27">
        <v>5</v>
      </c>
      <c r="U147" s="27">
        <v>4</v>
      </c>
      <c r="V147" s="27">
        <v>5</v>
      </c>
      <c r="W147" s="27">
        <v>5</v>
      </c>
      <c r="X147" s="27">
        <v>4</v>
      </c>
      <c r="Y147" s="27">
        <v>4</v>
      </c>
      <c r="Z147" s="27">
        <v>5</v>
      </c>
      <c r="AA147" s="27">
        <v>5</v>
      </c>
      <c r="AB147" s="27">
        <v>5</v>
      </c>
      <c r="AC147" s="27">
        <v>4</v>
      </c>
      <c r="AD147" s="27">
        <v>5</v>
      </c>
      <c r="AE147" s="27">
        <v>4</v>
      </c>
      <c r="AF147" s="27">
        <v>5</v>
      </c>
      <c r="AG147" s="27">
        <v>4</v>
      </c>
      <c r="AH147" s="27">
        <v>4</v>
      </c>
      <c r="AI147" s="27">
        <v>4</v>
      </c>
      <c r="AJ147" s="27">
        <v>5</v>
      </c>
      <c r="AK147" s="27">
        <v>4</v>
      </c>
      <c r="AL147" s="27">
        <v>5</v>
      </c>
      <c r="AM147" s="27">
        <v>5</v>
      </c>
      <c r="AN147" s="27">
        <v>4</v>
      </c>
      <c r="AO147" s="27">
        <v>3</v>
      </c>
      <c r="AP147" s="27">
        <v>4</v>
      </c>
      <c r="AQ147" s="27">
        <v>5</v>
      </c>
      <c r="AR147" s="27">
        <v>4</v>
      </c>
      <c r="AS147" s="27">
        <v>4</v>
      </c>
      <c r="AT147" s="27">
        <v>4</v>
      </c>
      <c r="AU147" s="27">
        <v>5</v>
      </c>
      <c r="AV147" s="27">
        <v>4</v>
      </c>
      <c r="AW147" s="27">
        <v>5</v>
      </c>
      <c r="AX147" s="27">
        <v>3</v>
      </c>
      <c r="AY147" s="27">
        <v>4</v>
      </c>
      <c r="AZ147" s="27">
        <v>5</v>
      </c>
      <c r="BA147" s="27">
        <v>3</v>
      </c>
      <c r="BB147" s="27">
        <v>4</v>
      </c>
      <c r="BC147" s="27">
        <v>4</v>
      </c>
      <c r="BD147" s="27">
        <v>4</v>
      </c>
      <c r="BE147" s="27">
        <v>4</v>
      </c>
      <c r="BF147" s="27">
        <v>5</v>
      </c>
      <c r="BG147" s="27">
        <v>4</v>
      </c>
      <c r="BH147" s="27">
        <v>5</v>
      </c>
      <c r="BI147" s="27">
        <v>5</v>
      </c>
      <c r="BJ147" s="27">
        <v>5</v>
      </c>
      <c r="BK147" s="27">
        <v>5</v>
      </c>
      <c r="BL147" s="27">
        <v>4</v>
      </c>
      <c r="BM147" s="27">
        <v>5</v>
      </c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4"/>
      <c r="CQ147" s="24"/>
      <c r="CR147" s="24"/>
    </row>
    <row r="148" spans="1:96" ht="30" x14ac:dyDescent="0.25">
      <c r="A148" s="7" t="s">
        <v>6</v>
      </c>
      <c r="B148" s="6" t="str">
        <f>'[1]Методика оценки'!$C$59</f>
        <v>Обеспечение здоровья и предотвращение травматизма детей</v>
      </c>
      <c r="C148" s="14" t="s">
        <v>30</v>
      </c>
      <c r="D148" s="27">
        <v>5</v>
      </c>
      <c r="E148" s="27">
        <v>4</v>
      </c>
      <c r="F148" s="27">
        <v>5</v>
      </c>
      <c r="G148" s="27">
        <v>4</v>
      </c>
      <c r="H148" s="27">
        <v>5</v>
      </c>
      <c r="I148" s="27">
        <v>4</v>
      </c>
      <c r="J148" s="27">
        <v>5</v>
      </c>
      <c r="K148" s="27">
        <v>4</v>
      </c>
      <c r="L148" s="27">
        <v>4</v>
      </c>
      <c r="M148" s="27">
        <v>5</v>
      </c>
      <c r="N148" s="27">
        <v>5</v>
      </c>
      <c r="O148" s="27">
        <v>5</v>
      </c>
      <c r="P148" s="27">
        <v>5</v>
      </c>
      <c r="Q148" s="27">
        <v>5</v>
      </c>
      <c r="R148" s="27">
        <v>5</v>
      </c>
      <c r="S148" s="27">
        <v>5</v>
      </c>
      <c r="T148" s="27">
        <v>5</v>
      </c>
      <c r="U148" s="27">
        <v>5</v>
      </c>
      <c r="V148" s="27">
        <v>5</v>
      </c>
      <c r="W148" s="27">
        <v>5</v>
      </c>
      <c r="X148" s="27">
        <v>4</v>
      </c>
      <c r="Y148" s="27">
        <v>5</v>
      </c>
      <c r="Z148" s="27">
        <v>5</v>
      </c>
      <c r="AA148" s="27">
        <v>5</v>
      </c>
      <c r="AB148" s="27">
        <v>5</v>
      </c>
      <c r="AC148" s="27">
        <v>4</v>
      </c>
      <c r="AD148" s="27">
        <v>5</v>
      </c>
      <c r="AE148" s="27">
        <v>5</v>
      </c>
      <c r="AF148" s="27">
        <v>5</v>
      </c>
      <c r="AG148" s="27">
        <v>4</v>
      </c>
      <c r="AH148" s="27">
        <v>4</v>
      </c>
      <c r="AI148" s="27">
        <v>4</v>
      </c>
      <c r="AJ148" s="27">
        <v>5</v>
      </c>
      <c r="AK148" s="27">
        <v>4</v>
      </c>
      <c r="AL148" s="27">
        <v>5</v>
      </c>
      <c r="AM148" s="27">
        <v>5</v>
      </c>
      <c r="AN148" s="27">
        <v>5</v>
      </c>
      <c r="AO148" s="27">
        <v>5</v>
      </c>
      <c r="AP148" s="27">
        <v>4</v>
      </c>
      <c r="AQ148" s="27">
        <v>5</v>
      </c>
      <c r="AR148" s="27">
        <v>3</v>
      </c>
      <c r="AS148" s="27">
        <v>4</v>
      </c>
      <c r="AT148" s="27">
        <v>5</v>
      </c>
      <c r="AU148" s="27">
        <v>5</v>
      </c>
      <c r="AV148" s="27">
        <v>4</v>
      </c>
      <c r="AW148" s="27">
        <v>5</v>
      </c>
      <c r="AX148" s="27">
        <v>4</v>
      </c>
      <c r="AY148" s="27">
        <v>4</v>
      </c>
      <c r="AZ148" s="27">
        <v>4</v>
      </c>
      <c r="BA148" s="27">
        <v>4</v>
      </c>
      <c r="BB148" s="27">
        <v>4</v>
      </c>
      <c r="BC148" s="27">
        <v>4</v>
      </c>
      <c r="BD148" s="27">
        <v>4</v>
      </c>
      <c r="BE148" s="27">
        <v>5</v>
      </c>
      <c r="BF148" s="27">
        <v>5</v>
      </c>
      <c r="BG148" s="27">
        <v>5</v>
      </c>
      <c r="BH148" s="27">
        <v>5</v>
      </c>
      <c r="BI148" s="27">
        <v>5</v>
      </c>
      <c r="BJ148" s="27">
        <v>5</v>
      </c>
      <c r="BK148" s="27">
        <v>5</v>
      </c>
      <c r="BL148" s="27">
        <v>3</v>
      </c>
      <c r="BM148" s="27">
        <v>5</v>
      </c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4"/>
      <c r="CQ148" s="24"/>
      <c r="CR148" s="24"/>
    </row>
    <row r="149" spans="1:96" ht="30" x14ac:dyDescent="0.25">
      <c r="A149" s="7" t="s">
        <v>17</v>
      </c>
      <c r="B149" s="6" t="str">
        <f>'[1]Методика оценки'!$C$65</f>
        <v>Организация охраны здания детского сада и прилегающей территории</v>
      </c>
      <c r="C149" s="14" t="s">
        <v>31</v>
      </c>
      <c r="D149" s="27">
        <v>4</v>
      </c>
      <c r="E149" s="27">
        <v>5</v>
      </c>
      <c r="F149" s="27">
        <v>4</v>
      </c>
      <c r="G149" s="27">
        <v>4</v>
      </c>
      <c r="H149" s="27">
        <v>5</v>
      </c>
      <c r="I149" s="27">
        <v>3</v>
      </c>
      <c r="J149" s="27">
        <v>5</v>
      </c>
      <c r="K149" s="27">
        <v>5</v>
      </c>
      <c r="L149" s="27">
        <v>5</v>
      </c>
      <c r="M149" s="27">
        <v>5</v>
      </c>
      <c r="N149" s="27">
        <v>5</v>
      </c>
      <c r="O149" s="27">
        <v>4</v>
      </c>
      <c r="P149" s="27">
        <v>4</v>
      </c>
      <c r="Q149" s="27">
        <v>5</v>
      </c>
      <c r="R149" s="27">
        <v>4</v>
      </c>
      <c r="S149" s="27">
        <v>4</v>
      </c>
      <c r="T149" s="27">
        <v>4</v>
      </c>
      <c r="U149" s="27">
        <v>4</v>
      </c>
      <c r="V149" s="27">
        <v>5</v>
      </c>
      <c r="W149" s="27">
        <v>5</v>
      </c>
      <c r="X149" s="27">
        <v>4</v>
      </c>
      <c r="Y149" s="27">
        <v>4</v>
      </c>
      <c r="Z149" s="27">
        <v>5</v>
      </c>
      <c r="AA149" s="27">
        <v>4</v>
      </c>
      <c r="AB149" s="27">
        <v>5</v>
      </c>
      <c r="AC149" s="27">
        <v>4</v>
      </c>
      <c r="AD149" s="27">
        <v>5</v>
      </c>
      <c r="AE149" s="27">
        <v>0</v>
      </c>
      <c r="AF149" s="27">
        <v>5</v>
      </c>
      <c r="AG149" s="27">
        <v>4</v>
      </c>
      <c r="AH149" s="27">
        <v>4</v>
      </c>
      <c r="AI149" s="27">
        <v>4</v>
      </c>
      <c r="AJ149" s="27">
        <v>5</v>
      </c>
      <c r="AK149" s="27">
        <v>4</v>
      </c>
      <c r="AL149" s="27">
        <v>5</v>
      </c>
      <c r="AM149" s="27">
        <v>5</v>
      </c>
      <c r="AN149" s="27">
        <v>4</v>
      </c>
      <c r="AO149" s="27">
        <v>5</v>
      </c>
      <c r="AP149" s="27">
        <v>4</v>
      </c>
      <c r="AQ149" s="27">
        <v>5</v>
      </c>
      <c r="AR149" s="27">
        <v>5</v>
      </c>
      <c r="AS149" s="27">
        <v>4</v>
      </c>
      <c r="AT149" s="27">
        <v>4</v>
      </c>
      <c r="AU149" s="27">
        <v>5</v>
      </c>
      <c r="AV149" s="27">
        <v>4</v>
      </c>
      <c r="AW149" s="27">
        <v>5</v>
      </c>
      <c r="AX149" s="27">
        <v>3</v>
      </c>
      <c r="AY149" s="27">
        <v>5</v>
      </c>
      <c r="AZ149" s="27">
        <v>5</v>
      </c>
      <c r="BA149" s="27">
        <v>5</v>
      </c>
      <c r="BB149" s="27">
        <v>4</v>
      </c>
      <c r="BC149" s="27">
        <v>4</v>
      </c>
      <c r="BD149" s="27">
        <v>4</v>
      </c>
      <c r="BE149" s="27">
        <v>5</v>
      </c>
      <c r="BF149" s="27">
        <v>5</v>
      </c>
      <c r="BG149" s="27">
        <v>4</v>
      </c>
      <c r="BH149" s="27">
        <v>5</v>
      </c>
      <c r="BI149" s="27">
        <v>5</v>
      </c>
      <c r="BJ149" s="27">
        <v>5</v>
      </c>
      <c r="BK149" s="27">
        <v>4</v>
      </c>
      <c r="BL149" s="27">
        <v>5</v>
      </c>
      <c r="BM149" s="27">
        <v>5</v>
      </c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4"/>
      <c r="CQ149" s="24"/>
      <c r="CR149" s="24"/>
    </row>
    <row r="150" spans="1:96" x14ac:dyDescent="0.25">
      <c r="A150" s="7" t="s">
        <v>18</v>
      </c>
      <c r="B150" s="6" t="str">
        <f>'[1]Методика оценки'!$C$71</f>
        <v>Соотношение времени занятий и отдыха</v>
      </c>
      <c r="C150" s="14" t="s">
        <v>32</v>
      </c>
      <c r="D150" s="27">
        <v>4</v>
      </c>
      <c r="E150" s="27">
        <v>5</v>
      </c>
      <c r="F150" s="27">
        <v>5</v>
      </c>
      <c r="G150" s="27">
        <v>4</v>
      </c>
      <c r="H150" s="27">
        <v>5</v>
      </c>
      <c r="I150" s="27">
        <v>4</v>
      </c>
      <c r="J150" s="27">
        <v>5</v>
      </c>
      <c r="K150" s="27">
        <v>5</v>
      </c>
      <c r="L150" s="27">
        <v>4</v>
      </c>
      <c r="M150" s="27">
        <v>5</v>
      </c>
      <c r="N150" s="27">
        <v>4</v>
      </c>
      <c r="O150" s="27">
        <v>3</v>
      </c>
      <c r="P150" s="27">
        <v>5</v>
      </c>
      <c r="Q150" s="27">
        <v>5</v>
      </c>
      <c r="R150" s="27">
        <v>4</v>
      </c>
      <c r="S150" s="27">
        <v>4</v>
      </c>
      <c r="T150" s="27">
        <v>4</v>
      </c>
      <c r="U150" s="27">
        <v>4</v>
      </c>
      <c r="V150" s="27">
        <v>4</v>
      </c>
      <c r="W150" s="27">
        <v>5</v>
      </c>
      <c r="X150" s="27">
        <v>4</v>
      </c>
      <c r="Y150" s="27">
        <v>5</v>
      </c>
      <c r="Z150" s="27">
        <v>5</v>
      </c>
      <c r="AA150" s="27">
        <v>5</v>
      </c>
      <c r="AB150" s="27">
        <v>4</v>
      </c>
      <c r="AC150" s="27">
        <v>4</v>
      </c>
      <c r="AD150" s="27">
        <v>5</v>
      </c>
      <c r="AE150" s="27">
        <v>4</v>
      </c>
      <c r="AF150" s="27">
        <v>5</v>
      </c>
      <c r="AG150" s="27">
        <v>4</v>
      </c>
      <c r="AH150" s="27">
        <v>4</v>
      </c>
      <c r="AI150" s="27">
        <v>3</v>
      </c>
      <c r="AJ150" s="27">
        <v>4</v>
      </c>
      <c r="AK150" s="27">
        <v>4</v>
      </c>
      <c r="AL150" s="27">
        <v>5</v>
      </c>
      <c r="AM150" s="27">
        <v>5</v>
      </c>
      <c r="AN150" s="27">
        <v>3</v>
      </c>
      <c r="AO150" s="27">
        <v>5</v>
      </c>
      <c r="AP150" s="27">
        <v>4</v>
      </c>
      <c r="AQ150" s="27">
        <v>5</v>
      </c>
      <c r="AR150" s="27">
        <v>4</v>
      </c>
      <c r="AS150" s="27">
        <v>4</v>
      </c>
      <c r="AT150" s="27">
        <v>4</v>
      </c>
      <c r="AU150" s="27">
        <v>5</v>
      </c>
      <c r="AV150" s="27">
        <v>4</v>
      </c>
      <c r="AW150" s="27">
        <v>5</v>
      </c>
      <c r="AX150" s="27">
        <v>5</v>
      </c>
      <c r="AY150" s="27">
        <v>4</v>
      </c>
      <c r="AZ150" s="27">
        <v>4</v>
      </c>
      <c r="BA150" s="27">
        <v>4</v>
      </c>
      <c r="BB150" s="27">
        <v>4</v>
      </c>
      <c r="BC150" s="27">
        <v>4</v>
      </c>
      <c r="BD150" s="27">
        <v>4</v>
      </c>
      <c r="BE150" s="27">
        <v>5</v>
      </c>
      <c r="BF150" s="27">
        <v>5</v>
      </c>
      <c r="BG150" s="27">
        <v>4</v>
      </c>
      <c r="BH150" s="27">
        <v>5</v>
      </c>
      <c r="BI150" s="27">
        <v>5</v>
      </c>
      <c r="BJ150" s="27">
        <v>4</v>
      </c>
      <c r="BK150" s="27">
        <v>5</v>
      </c>
      <c r="BL150" s="27">
        <v>4</v>
      </c>
      <c r="BM150" s="27">
        <v>0</v>
      </c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4"/>
      <c r="CQ150" s="24"/>
      <c r="CR150" s="24"/>
    </row>
    <row r="151" spans="1:96" x14ac:dyDescent="0.25">
      <c r="A151" s="7" t="s">
        <v>19</v>
      </c>
      <c r="B151" s="6" t="str">
        <f>'[1]Методика оценки'!$C$77</f>
        <v>Переполненность группы</v>
      </c>
      <c r="C151" s="14" t="s">
        <v>33</v>
      </c>
      <c r="D151" s="27">
        <v>5</v>
      </c>
      <c r="E151" s="27">
        <v>2</v>
      </c>
      <c r="F151" s="27">
        <v>2</v>
      </c>
      <c r="G151" s="27">
        <v>5</v>
      </c>
      <c r="H151" s="27">
        <v>5</v>
      </c>
      <c r="I151" s="27">
        <v>5</v>
      </c>
      <c r="J151" s="27">
        <v>5</v>
      </c>
      <c r="K151" s="27">
        <v>5</v>
      </c>
      <c r="L151" s="27">
        <v>2</v>
      </c>
      <c r="M151" s="27">
        <v>5</v>
      </c>
      <c r="N151" s="27">
        <v>2</v>
      </c>
      <c r="O151" s="27">
        <v>5</v>
      </c>
      <c r="P151" s="27">
        <v>2</v>
      </c>
      <c r="Q151" s="27">
        <v>5</v>
      </c>
      <c r="R151" s="27">
        <v>2</v>
      </c>
      <c r="S151" s="27">
        <v>5</v>
      </c>
      <c r="T151" s="27">
        <v>5</v>
      </c>
      <c r="U151" s="27">
        <v>5</v>
      </c>
      <c r="V151" s="27">
        <v>2</v>
      </c>
      <c r="W151" s="27">
        <v>2</v>
      </c>
      <c r="X151" s="27">
        <v>2</v>
      </c>
      <c r="Y151" s="27">
        <v>5</v>
      </c>
      <c r="Z151" s="27">
        <v>5</v>
      </c>
      <c r="AA151" s="27">
        <v>2</v>
      </c>
      <c r="AB151" s="27">
        <v>5</v>
      </c>
      <c r="AC151" s="27">
        <v>5</v>
      </c>
      <c r="AD151" s="27">
        <v>2</v>
      </c>
      <c r="AE151" s="27">
        <v>5</v>
      </c>
      <c r="AF151" s="27">
        <v>5</v>
      </c>
      <c r="AG151" s="27">
        <v>5</v>
      </c>
      <c r="AH151" s="27">
        <v>5</v>
      </c>
      <c r="AI151" s="27">
        <v>5</v>
      </c>
      <c r="AJ151" s="27">
        <v>5</v>
      </c>
      <c r="AK151" s="27">
        <v>5</v>
      </c>
      <c r="AL151" s="27">
        <v>5</v>
      </c>
      <c r="AM151" s="27">
        <v>2</v>
      </c>
      <c r="AN151" s="27">
        <v>5</v>
      </c>
      <c r="AO151" s="27">
        <v>2</v>
      </c>
      <c r="AP151" s="27">
        <v>5</v>
      </c>
      <c r="AQ151" s="27">
        <v>5</v>
      </c>
      <c r="AR151" s="27">
        <v>2</v>
      </c>
      <c r="AS151" s="27">
        <v>5</v>
      </c>
      <c r="AT151" s="27">
        <v>5</v>
      </c>
      <c r="AU151" s="27">
        <v>5</v>
      </c>
      <c r="AV151" s="27">
        <v>5</v>
      </c>
      <c r="AW151" s="27">
        <v>5</v>
      </c>
      <c r="AX151" s="27">
        <v>5</v>
      </c>
      <c r="AY151" s="27">
        <v>2</v>
      </c>
      <c r="AZ151" s="27">
        <v>5</v>
      </c>
      <c r="BA151" s="27">
        <v>2</v>
      </c>
      <c r="BB151" s="27">
        <v>5</v>
      </c>
      <c r="BC151" s="27">
        <v>5</v>
      </c>
      <c r="BD151" s="27">
        <v>5</v>
      </c>
      <c r="BE151" s="27">
        <v>2</v>
      </c>
      <c r="BF151" s="27">
        <v>5</v>
      </c>
      <c r="BG151" s="27">
        <v>2</v>
      </c>
      <c r="BH151" s="27">
        <v>5</v>
      </c>
      <c r="BI151" s="27">
        <v>5</v>
      </c>
      <c r="BJ151" s="27">
        <v>2</v>
      </c>
      <c r="BK151" s="27">
        <v>2</v>
      </c>
      <c r="BL151" s="27">
        <v>2</v>
      </c>
      <c r="BM151" s="27">
        <v>2</v>
      </c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4"/>
      <c r="CQ151" s="24"/>
      <c r="CR151" s="24"/>
    </row>
    <row r="152" spans="1:96" x14ac:dyDescent="0.25">
      <c r="A152" s="7" t="s">
        <v>20</v>
      </c>
      <c r="B152" s="6" t="str">
        <f>'[1]Методика оценки'!$C$85</f>
        <v>Качество работы воспитателей</v>
      </c>
      <c r="C152" s="14" t="s">
        <v>34</v>
      </c>
      <c r="D152" s="27">
        <v>5</v>
      </c>
      <c r="E152" s="27">
        <v>5</v>
      </c>
      <c r="F152" s="27">
        <v>5</v>
      </c>
      <c r="G152" s="27">
        <v>5</v>
      </c>
      <c r="H152" s="27">
        <v>5</v>
      </c>
      <c r="I152" s="27">
        <v>4</v>
      </c>
      <c r="J152" s="27">
        <v>5</v>
      </c>
      <c r="K152" s="27">
        <v>4</v>
      </c>
      <c r="L152" s="27">
        <v>4</v>
      </c>
      <c r="M152" s="27">
        <v>5</v>
      </c>
      <c r="N152" s="27">
        <v>5</v>
      </c>
      <c r="O152" s="27">
        <v>5</v>
      </c>
      <c r="P152" s="27">
        <v>5</v>
      </c>
      <c r="Q152" s="27">
        <v>5</v>
      </c>
      <c r="R152" s="27">
        <v>4</v>
      </c>
      <c r="S152" s="27">
        <v>5</v>
      </c>
      <c r="T152" s="27">
        <v>5</v>
      </c>
      <c r="U152" s="27">
        <v>5</v>
      </c>
      <c r="V152" s="27">
        <v>5</v>
      </c>
      <c r="W152" s="27">
        <v>5</v>
      </c>
      <c r="X152" s="27">
        <v>4</v>
      </c>
      <c r="Y152" s="27">
        <v>5</v>
      </c>
      <c r="Z152" s="27">
        <v>5</v>
      </c>
      <c r="AA152" s="27">
        <v>5</v>
      </c>
      <c r="AB152" s="27">
        <v>5</v>
      </c>
      <c r="AC152" s="27">
        <v>5</v>
      </c>
      <c r="AD152" s="27">
        <v>5</v>
      </c>
      <c r="AE152" s="27">
        <v>5</v>
      </c>
      <c r="AF152" s="27">
        <v>5</v>
      </c>
      <c r="AG152" s="27">
        <v>4</v>
      </c>
      <c r="AH152" s="27">
        <v>4</v>
      </c>
      <c r="AI152" s="27">
        <v>4</v>
      </c>
      <c r="AJ152" s="27">
        <v>5</v>
      </c>
      <c r="AK152" s="27">
        <v>4</v>
      </c>
      <c r="AL152" s="27">
        <v>5</v>
      </c>
      <c r="AM152" s="27">
        <v>5</v>
      </c>
      <c r="AN152" s="27">
        <v>5</v>
      </c>
      <c r="AO152" s="27">
        <v>5</v>
      </c>
      <c r="AP152" s="27">
        <v>4</v>
      </c>
      <c r="AQ152" s="27">
        <v>5</v>
      </c>
      <c r="AR152" s="27">
        <v>4</v>
      </c>
      <c r="AS152" s="27">
        <v>5</v>
      </c>
      <c r="AT152" s="27">
        <v>5</v>
      </c>
      <c r="AU152" s="27">
        <v>5</v>
      </c>
      <c r="AV152" s="27">
        <v>5</v>
      </c>
      <c r="AW152" s="27">
        <v>5</v>
      </c>
      <c r="AX152" s="27">
        <v>4</v>
      </c>
      <c r="AY152" s="27">
        <v>4</v>
      </c>
      <c r="AZ152" s="27">
        <v>5</v>
      </c>
      <c r="BA152" s="27">
        <v>5</v>
      </c>
      <c r="BB152" s="27">
        <v>5</v>
      </c>
      <c r="BC152" s="27">
        <v>5</v>
      </c>
      <c r="BD152" s="27">
        <v>4</v>
      </c>
      <c r="BE152" s="27">
        <v>5</v>
      </c>
      <c r="BF152" s="27">
        <v>5</v>
      </c>
      <c r="BG152" s="27">
        <v>4</v>
      </c>
      <c r="BH152" s="27">
        <v>5</v>
      </c>
      <c r="BI152" s="27">
        <v>5</v>
      </c>
      <c r="BJ152" s="27">
        <v>5</v>
      </c>
      <c r="BK152" s="27">
        <v>5</v>
      </c>
      <c r="BL152" s="27">
        <v>4</v>
      </c>
      <c r="BM152" s="27">
        <v>5</v>
      </c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4"/>
      <c r="CQ152" s="24"/>
      <c r="CR152" s="24"/>
    </row>
    <row r="153" spans="1:96" x14ac:dyDescent="0.25">
      <c r="A153" s="7" t="s">
        <v>21</v>
      </c>
      <c r="B153" s="6" t="str">
        <f>'[1]Методика оценки'!$C$91</f>
        <v>Качество работы помощников воспитателей</v>
      </c>
      <c r="C153" s="14" t="s">
        <v>35</v>
      </c>
      <c r="D153" s="27">
        <v>4</v>
      </c>
      <c r="E153" s="27">
        <v>4</v>
      </c>
      <c r="F153" s="27">
        <v>5</v>
      </c>
      <c r="G153" s="27">
        <v>5</v>
      </c>
      <c r="H153" s="27">
        <v>5</v>
      </c>
      <c r="I153" s="27">
        <v>4</v>
      </c>
      <c r="J153" s="27">
        <v>5</v>
      </c>
      <c r="K153" s="27">
        <v>5</v>
      </c>
      <c r="L153" s="27">
        <v>4</v>
      </c>
      <c r="M153" s="27">
        <v>5</v>
      </c>
      <c r="N153" s="27">
        <v>4</v>
      </c>
      <c r="O153" s="27">
        <v>4</v>
      </c>
      <c r="P153" s="27">
        <v>4</v>
      </c>
      <c r="Q153" s="27">
        <v>5</v>
      </c>
      <c r="R153" s="27">
        <v>4</v>
      </c>
      <c r="S153" s="27">
        <v>4</v>
      </c>
      <c r="T153" s="27">
        <v>4</v>
      </c>
      <c r="U153" s="27">
        <v>0</v>
      </c>
      <c r="V153" s="27">
        <v>4</v>
      </c>
      <c r="W153" s="27">
        <v>5</v>
      </c>
      <c r="X153" s="27">
        <v>4</v>
      </c>
      <c r="Y153" s="27">
        <v>5</v>
      </c>
      <c r="Z153" s="27">
        <v>5</v>
      </c>
      <c r="AA153" s="27">
        <v>4</v>
      </c>
      <c r="AB153" s="27">
        <v>4</v>
      </c>
      <c r="AC153" s="27">
        <v>5</v>
      </c>
      <c r="AD153" s="27">
        <v>5</v>
      </c>
      <c r="AE153" s="27">
        <v>5</v>
      </c>
      <c r="AF153" s="27">
        <v>5</v>
      </c>
      <c r="AG153" s="27">
        <v>5</v>
      </c>
      <c r="AH153" s="27">
        <v>4</v>
      </c>
      <c r="AI153" s="27">
        <v>4</v>
      </c>
      <c r="AJ153" s="27">
        <v>5</v>
      </c>
      <c r="AK153" s="27">
        <v>5</v>
      </c>
      <c r="AL153" s="27">
        <v>5</v>
      </c>
      <c r="AM153" s="27">
        <v>5</v>
      </c>
      <c r="AN153" s="27">
        <v>4</v>
      </c>
      <c r="AO153" s="27">
        <v>5</v>
      </c>
      <c r="AP153" s="27">
        <v>4</v>
      </c>
      <c r="AQ153" s="27">
        <v>5</v>
      </c>
      <c r="AR153" s="27">
        <v>4</v>
      </c>
      <c r="AS153" s="27">
        <v>5</v>
      </c>
      <c r="AT153" s="27">
        <v>0</v>
      </c>
      <c r="AU153" s="27">
        <v>5</v>
      </c>
      <c r="AV153" s="27">
        <v>5</v>
      </c>
      <c r="AW153" s="27">
        <v>5</v>
      </c>
      <c r="AX153" s="27">
        <v>4</v>
      </c>
      <c r="AY153" s="27">
        <v>4</v>
      </c>
      <c r="AZ153" s="27">
        <v>5</v>
      </c>
      <c r="BA153" s="27">
        <v>5</v>
      </c>
      <c r="BB153" s="27">
        <v>5</v>
      </c>
      <c r="BC153" s="27">
        <v>5</v>
      </c>
      <c r="BD153" s="27">
        <v>4</v>
      </c>
      <c r="BE153" s="27">
        <v>5</v>
      </c>
      <c r="BF153" s="27">
        <v>5</v>
      </c>
      <c r="BG153" s="27">
        <v>4</v>
      </c>
      <c r="BH153" s="27">
        <v>5</v>
      </c>
      <c r="BI153" s="27">
        <v>5</v>
      </c>
      <c r="BJ153" s="27">
        <v>4</v>
      </c>
      <c r="BK153" s="27">
        <v>5</v>
      </c>
      <c r="BL153" s="27">
        <v>4</v>
      </c>
      <c r="BM153" s="27">
        <v>5</v>
      </c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4"/>
      <c r="CQ153" s="24"/>
      <c r="CR153" s="24"/>
    </row>
    <row r="154" spans="1:96" x14ac:dyDescent="0.25">
      <c r="A154" s="7" t="s">
        <v>22</v>
      </c>
      <c r="B154" s="6" t="str">
        <f>'[1]Методика оценки'!$C$98</f>
        <v>Качество работы музыкальных руководителей</v>
      </c>
      <c r="C154" s="14" t="s">
        <v>36</v>
      </c>
      <c r="D154" s="27">
        <v>0</v>
      </c>
      <c r="E154" s="27">
        <v>4</v>
      </c>
      <c r="F154" s="27">
        <v>4</v>
      </c>
      <c r="G154" s="27">
        <v>5</v>
      </c>
      <c r="H154" s="27">
        <v>5</v>
      </c>
      <c r="I154" s="27">
        <v>3</v>
      </c>
      <c r="J154" s="27">
        <v>5</v>
      </c>
      <c r="K154" s="27">
        <v>0</v>
      </c>
      <c r="L154" s="27">
        <v>0</v>
      </c>
      <c r="M154" s="27">
        <v>5</v>
      </c>
      <c r="N154" s="27">
        <v>5</v>
      </c>
      <c r="O154" s="27">
        <v>4</v>
      </c>
      <c r="P154" s="27">
        <v>4</v>
      </c>
      <c r="Q154" s="27">
        <v>5</v>
      </c>
      <c r="R154" s="27">
        <v>4</v>
      </c>
      <c r="S154" s="27">
        <v>0</v>
      </c>
      <c r="T154" s="27">
        <v>4</v>
      </c>
      <c r="U154" s="27">
        <v>5</v>
      </c>
      <c r="V154" s="27">
        <v>5</v>
      </c>
      <c r="W154" s="27">
        <v>5</v>
      </c>
      <c r="X154" s="27">
        <v>5</v>
      </c>
      <c r="Y154" s="27">
        <v>5</v>
      </c>
      <c r="Z154" s="27">
        <v>5</v>
      </c>
      <c r="AA154" s="27">
        <v>4</v>
      </c>
      <c r="AB154" s="27">
        <v>5</v>
      </c>
      <c r="AC154" s="27">
        <v>5</v>
      </c>
      <c r="AD154" s="27">
        <v>0</v>
      </c>
      <c r="AE154" s="27">
        <v>0</v>
      </c>
      <c r="AF154" s="27">
        <v>5</v>
      </c>
      <c r="AG154" s="27">
        <v>3</v>
      </c>
      <c r="AH154" s="27">
        <v>4</v>
      </c>
      <c r="AI154" s="27">
        <v>0</v>
      </c>
      <c r="AJ154" s="27">
        <v>5</v>
      </c>
      <c r="AK154" s="27">
        <v>3</v>
      </c>
      <c r="AL154" s="27">
        <v>5</v>
      </c>
      <c r="AM154" s="27">
        <v>3</v>
      </c>
      <c r="AN154" s="27">
        <v>4</v>
      </c>
      <c r="AO154" s="27">
        <v>0</v>
      </c>
      <c r="AP154" s="27">
        <v>4</v>
      </c>
      <c r="AQ154" s="27">
        <v>5</v>
      </c>
      <c r="AR154" s="27">
        <v>5</v>
      </c>
      <c r="AS154" s="27">
        <v>5</v>
      </c>
      <c r="AT154" s="27">
        <v>5</v>
      </c>
      <c r="AU154" s="27">
        <v>5</v>
      </c>
      <c r="AV154" s="27">
        <v>5</v>
      </c>
      <c r="AW154" s="27">
        <v>5</v>
      </c>
      <c r="AX154" s="27">
        <v>3</v>
      </c>
      <c r="AY154" s="27">
        <v>4</v>
      </c>
      <c r="AZ154" s="27">
        <v>4</v>
      </c>
      <c r="BA154" s="27">
        <v>4</v>
      </c>
      <c r="BB154" s="27">
        <v>0</v>
      </c>
      <c r="BC154" s="27">
        <v>5</v>
      </c>
      <c r="BD154" s="27">
        <v>4</v>
      </c>
      <c r="BE154" s="27">
        <v>5</v>
      </c>
      <c r="BF154" s="27">
        <v>5</v>
      </c>
      <c r="BG154" s="27">
        <v>4</v>
      </c>
      <c r="BH154" s="27">
        <v>5</v>
      </c>
      <c r="BI154" s="27">
        <v>5</v>
      </c>
      <c r="BJ154" s="27">
        <v>5</v>
      </c>
      <c r="BK154" s="27">
        <v>4</v>
      </c>
      <c r="BL154" s="27">
        <v>5</v>
      </c>
      <c r="BM154" s="27">
        <v>4</v>
      </c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4"/>
      <c r="CQ154" s="24"/>
      <c r="CR154" s="24"/>
    </row>
    <row r="155" spans="1:96" x14ac:dyDescent="0.25">
      <c r="A155" s="6">
        <v>16</v>
      </c>
      <c r="B155" s="6" t="str">
        <f>'[1]Методика оценки'!$C$104</f>
        <v>Качество работы учителей по физкультуре</v>
      </c>
      <c r="C155" s="14" t="s">
        <v>37</v>
      </c>
      <c r="D155" s="27">
        <v>0</v>
      </c>
      <c r="E155" s="27">
        <v>4</v>
      </c>
      <c r="F155" s="27">
        <v>4</v>
      </c>
      <c r="G155" s="27">
        <v>0</v>
      </c>
      <c r="H155" s="27">
        <v>5</v>
      </c>
      <c r="I155" s="27">
        <v>0</v>
      </c>
      <c r="J155" s="27">
        <v>5</v>
      </c>
      <c r="K155" s="27">
        <v>0</v>
      </c>
      <c r="L155" s="27">
        <v>0</v>
      </c>
      <c r="M155" s="27">
        <v>5</v>
      </c>
      <c r="N155" s="27">
        <v>0</v>
      </c>
      <c r="O155" s="27">
        <v>4</v>
      </c>
      <c r="P155" s="27">
        <v>0</v>
      </c>
      <c r="Q155" s="27">
        <v>5</v>
      </c>
      <c r="R155" s="27">
        <v>3</v>
      </c>
      <c r="S155" s="27">
        <v>0</v>
      </c>
      <c r="T155" s="27">
        <v>0</v>
      </c>
      <c r="U155" s="27">
        <v>5</v>
      </c>
      <c r="V155" s="27">
        <v>0</v>
      </c>
      <c r="W155" s="27">
        <v>0</v>
      </c>
      <c r="X155" s="27">
        <v>0</v>
      </c>
      <c r="Y155" s="27">
        <v>0</v>
      </c>
      <c r="Z155" s="27">
        <v>5</v>
      </c>
      <c r="AA155" s="27">
        <v>0</v>
      </c>
      <c r="AB155" s="27">
        <v>4</v>
      </c>
      <c r="AC155" s="27">
        <v>0</v>
      </c>
      <c r="AD155" s="27">
        <v>0</v>
      </c>
      <c r="AE155" s="27">
        <v>0</v>
      </c>
      <c r="AF155" s="27">
        <v>5</v>
      </c>
      <c r="AG155" s="27">
        <v>3</v>
      </c>
      <c r="AH155" s="27">
        <v>4</v>
      </c>
      <c r="AI155" s="27">
        <v>0</v>
      </c>
      <c r="AJ155" s="27">
        <v>0</v>
      </c>
      <c r="AK155" s="27">
        <v>3</v>
      </c>
      <c r="AL155" s="27">
        <v>5</v>
      </c>
      <c r="AM155" s="27">
        <v>0</v>
      </c>
      <c r="AN155" s="27">
        <v>4</v>
      </c>
      <c r="AO155" s="27">
        <v>0</v>
      </c>
      <c r="AP155" s="27">
        <v>4</v>
      </c>
      <c r="AQ155" s="27">
        <v>0</v>
      </c>
      <c r="AR155" s="27">
        <v>0</v>
      </c>
      <c r="AS155" s="27">
        <v>0</v>
      </c>
      <c r="AT155" s="27">
        <v>5</v>
      </c>
      <c r="AU155" s="27">
        <v>5</v>
      </c>
      <c r="AV155" s="27">
        <v>0</v>
      </c>
      <c r="AW155" s="27">
        <v>5</v>
      </c>
      <c r="AX155" s="27">
        <v>0</v>
      </c>
      <c r="AY155" s="27">
        <v>0</v>
      </c>
      <c r="AZ155" s="27">
        <v>5</v>
      </c>
      <c r="BA155" s="27">
        <v>0</v>
      </c>
      <c r="BB155" s="27">
        <v>0</v>
      </c>
      <c r="BC155" s="27">
        <v>5</v>
      </c>
      <c r="BD155" s="27">
        <v>4</v>
      </c>
      <c r="BE155" s="27">
        <v>5</v>
      </c>
      <c r="BF155" s="27">
        <v>5</v>
      </c>
      <c r="BG155" s="27">
        <v>3</v>
      </c>
      <c r="BH155" s="27">
        <v>5</v>
      </c>
      <c r="BI155" s="27">
        <v>5</v>
      </c>
      <c r="BJ155" s="27">
        <v>0</v>
      </c>
      <c r="BK155" s="27">
        <v>4</v>
      </c>
      <c r="BL155" s="27">
        <v>0</v>
      </c>
      <c r="BM155" s="27">
        <v>0</v>
      </c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4"/>
      <c r="CQ155" s="24"/>
      <c r="CR155" s="24"/>
    </row>
    <row r="156" spans="1:96" x14ac:dyDescent="0.25">
      <c r="A156" s="7" t="s">
        <v>23</v>
      </c>
      <c r="B156" s="6" t="str">
        <f>'[1]Методика оценки'!$C$110</f>
        <v>Качество работы учителей-логопедов</v>
      </c>
      <c r="C156" s="14" t="s">
        <v>38</v>
      </c>
      <c r="D156" s="27">
        <v>0</v>
      </c>
      <c r="E156" s="27">
        <v>4</v>
      </c>
      <c r="F156" s="27">
        <v>4</v>
      </c>
      <c r="G156" s="27">
        <v>0</v>
      </c>
      <c r="H156" s="27">
        <v>5</v>
      </c>
      <c r="I156" s="27">
        <v>0</v>
      </c>
      <c r="J156" s="27">
        <v>5</v>
      </c>
      <c r="K156" s="27">
        <v>0</v>
      </c>
      <c r="L156" s="27">
        <v>0</v>
      </c>
      <c r="M156" s="27">
        <v>5</v>
      </c>
      <c r="N156" s="27">
        <v>0</v>
      </c>
      <c r="O156" s="27">
        <v>4</v>
      </c>
      <c r="P156" s="27">
        <v>5</v>
      </c>
      <c r="Q156" s="27">
        <v>5</v>
      </c>
      <c r="R156" s="27">
        <v>3</v>
      </c>
      <c r="S156" s="27">
        <v>0</v>
      </c>
      <c r="T156" s="27">
        <v>4</v>
      </c>
      <c r="U156" s="27">
        <v>5</v>
      </c>
      <c r="V156" s="27">
        <v>0</v>
      </c>
      <c r="W156" s="27">
        <v>0</v>
      </c>
      <c r="X156" s="27">
        <v>0</v>
      </c>
      <c r="Y156" s="27">
        <v>0</v>
      </c>
      <c r="Z156" s="27">
        <v>0</v>
      </c>
      <c r="AA156" s="27">
        <v>5</v>
      </c>
      <c r="AB156" s="27">
        <v>4</v>
      </c>
      <c r="AC156" s="27">
        <v>0</v>
      </c>
      <c r="AD156" s="27">
        <v>5</v>
      </c>
      <c r="AE156" s="27">
        <v>0</v>
      </c>
      <c r="AF156" s="27">
        <v>5</v>
      </c>
      <c r="AG156" s="27">
        <v>4</v>
      </c>
      <c r="AH156" s="27">
        <v>4</v>
      </c>
      <c r="AI156" s="27">
        <v>0</v>
      </c>
      <c r="AJ156" s="27">
        <v>4</v>
      </c>
      <c r="AK156" s="27">
        <v>4</v>
      </c>
      <c r="AL156" s="27">
        <v>0</v>
      </c>
      <c r="AM156" s="27">
        <v>0</v>
      </c>
      <c r="AN156" s="27">
        <v>4</v>
      </c>
      <c r="AO156" s="27">
        <v>0</v>
      </c>
      <c r="AP156" s="27">
        <v>4</v>
      </c>
      <c r="AQ156" s="27">
        <v>0</v>
      </c>
      <c r="AR156" s="27">
        <v>0</v>
      </c>
      <c r="AS156" s="27">
        <v>0</v>
      </c>
      <c r="AT156" s="27">
        <v>5</v>
      </c>
      <c r="AU156" s="27">
        <v>5</v>
      </c>
      <c r="AV156" s="27">
        <v>0</v>
      </c>
      <c r="AW156" s="27">
        <v>5</v>
      </c>
      <c r="AX156" s="27">
        <v>0</v>
      </c>
      <c r="AY156" s="27">
        <v>0</v>
      </c>
      <c r="AZ156" s="27">
        <v>0</v>
      </c>
      <c r="BA156" s="27">
        <v>0</v>
      </c>
      <c r="BB156" s="27">
        <v>4</v>
      </c>
      <c r="BC156" s="27">
        <v>4</v>
      </c>
      <c r="BD156" s="27">
        <v>0</v>
      </c>
      <c r="BE156" s="27">
        <v>5</v>
      </c>
      <c r="BF156" s="27">
        <v>5</v>
      </c>
      <c r="BG156" s="27">
        <v>3</v>
      </c>
      <c r="BH156" s="27">
        <v>5</v>
      </c>
      <c r="BI156" s="27">
        <v>5</v>
      </c>
      <c r="BJ156" s="27">
        <v>0</v>
      </c>
      <c r="BK156" s="27">
        <v>4</v>
      </c>
      <c r="BL156" s="27">
        <v>0</v>
      </c>
      <c r="BM156" s="27">
        <v>0</v>
      </c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4"/>
      <c r="CQ156" s="24"/>
      <c r="CR156" s="24"/>
    </row>
    <row r="157" spans="1:96" x14ac:dyDescent="0.25">
      <c r="A157" s="7" t="s">
        <v>24</v>
      </c>
      <c r="B157" s="6" t="str">
        <f>'[1]Методика оценки'!$C$116</f>
        <v>Качество работы учителей-дефектологов</v>
      </c>
      <c r="C157" s="14" t="s">
        <v>39</v>
      </c>
      <c r="D157" s="27">
        <v>0</v>
      </c>
      <c r="E157" s="27">
        <v>4</v>
      </c>
      <c r="F157" s="27">
        <v>0</v>
      </c>
      <c r="G157" s="27">
        <v>0</v>
      </c>
      <c r="H157" s="27">
        <v>0</v>
      </c>
      <c r="I157" s="27">
        <v>0</v>
      </c>
      <c r="J157" s="27">
        <v>5</v>
      </c>
      <c r="K157" s="27">
        <v>0</v>
      </c>
      <c r="L157" s="27">
        <v>0</v>
      </c>
      <c r="M157" s="27">
        <v>5</v>
      </c>
      <c r="N157" s="27">
        <v>0</v>
      </c>
      <c r="O157" s="27">
        <v>4</v>
      </c>
      <c r="P157" s="27">
        <v>4</v>
      </c>
      <c r="Q157" s="27">
        <v>0</v>
      </c>
      <c r="R157" s="27">
        <v>0</v>
      </c>
      <c r="S157" s="27">
        <v>0</v>
      </c>
      <c r="T157" s="27">
        <v>4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4</v>
      </c>
      <c r="AB157" s="27">
        <v>4</v>
      </c>
      <c r="AC157" s="27">
        <v>0</v>
      </c>
      <c r="AD157" s="27">
        <v>5</v>
      </c>
      <c r="AE157" s="27">
        <v>0</v>
      </c>
      <c r="AF157" s="27">
        <v>5</v>
      </c>
      <c r="AG157" s="27">
        <v>4</v>
      </c>
      <c r="AH157" s="27">
        <v>4</v>
      </c>
      <c r="AI157" s="27">
        <v>0</v>
      </c>
      <c r="AJ157" s="27">
        <v>0</v>
      </c>
      <c r="AK157" s="27">
        <v>4</v>
      </c>
      <c r="AL157" s="27">
        <v>0</v>
      </c>
      <c r="AM157" s="27">
        <v>0</v>
      </c>
      <c r="AN157" s="27">
        <v>4</v>
      </c>
      <c r="AO157" s="27">
        <v>0</v>
      </c>
      <c r="AP157" s="27">
        <v>4</v>
      </c>
      <c r="AQ157" s="27">
        <v>0</v>
      </c>
      <c r="AR157" s="27">
        <v>0</v>
      </c>
      <c r="AS157" s="27">
        <v>0</v>
      </c>
      <c r="AT157" s="27">
        <v>0</v>
      </c>
      <c r="AU157" s="27">
        <v>0</v>
      </c>
      <c r="AV157" s="27">
        <v>0</v>
      </c>
      <c r="AW157" s="27">
        <v>5</v>
      </c>
      <c r="AX157" s="27">
        <v>0</v>
      </c>
      <c r="AY157" s="27">
        <v>0</v>
      </c>
      <c r="AZ157" s="27">
        <v>0</v>
      </c>
      <c r="BA157" s="27">
        <v>0</v>
      </c>
      <c r="BB157" s="27">
        <v>0</v>
      </c>
      <c r="BC157" s="27">
        <v>4</v>
      </c>
      <c r="BD157" s="27">
        <v>0</v>
      </c>
      <c r="BE157" s="27">
        <v>0</v>
      </c>
      <c r="BF157" s="27">
        <v>0</v>
      </c>
      <c r="BG157" s="27">
        <v>0</v>
      </c>
      <c r="BH157" s="27">
        <v>5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4"/>
      <c r="CQ157" s="24"/>
      <c r="CR157" s="24"/>
    </row>
    <row r="158" spans="1:96" x14ac:dyDescent="0.25">
      <c r="A158" s="7" t="s">
        <v>25</v>
      </c>
      <c r="B158" s="6" t="str">
        <f>'[1]Методика оценки'!$C$122</f>
        <v>Качество работы педагогов-психологов</v>
      </c>
      <c r="C158" s="14" t="s">
        <v>40</v>
      </c>
      <c r="D158" s="27">
        <v>4</v>
      </c>
      <c r="E158" s="27">
        <v>4</v>
      </c>
      <c r="F158" s="27">
        <v>5</v>
      </c>
      <c r="G158" s="27">
        <v>4</v>
      </c>
      <c r="H158" s="27">
        <v>5</v>
      </c>
      <c r="I158" s="27">
        <v>4</v>
      </c>
      <c r="J158" s="27">
        <v>5</v>
      </c>
      <c r="K158" s="27">
        <v>5</v>
      </c>
      <c r="L158" s="27">
        <v>0</v>
      </c>
      <c r="M158" s="27">
        <v>5</v>
      </c>
      <c r="N158" s="27">
        <v>4</v>
      </c>
      <c r="O158" s="27">
        <v>4</v>
      </c>
      <c r="P158" s="27">
        <v>4</v>
      </c>
      <c r="Q158" s="27">
        <v>5</v>
      </c>
      <c r="R158" s="27">
        <v>4</v>
      </c>
      <c r="S158" s="27">
        <v>4</v>
      </c>
      <c r="T158" s="27">
        <v>4</v>
      </c>
      <c r="U158" s="27">
        <v>4</v>
      </c>
      <c r="V158" s="27">
        <v>4</v>
      </c>
      <c r="W158" s="27">
        <v>5</v>
      </c>
      <c r="X158" s="27">
        <v>4</v>
      </c>
      <c r="Y158" s="27">
        <v>5</v>
      </c>
      <c r="Z158" s="27">
        <v>5</v>
      </c>
      <c r="AA158" s="27">
        <v>4</v>
      </c>
      <c r="AB158" s="27">
        <v>5</v>
      </c>
      <c r="AC158" s="27">
        <v>4</v>
      </c>
      <c r="AD158" s="27">
        <v>5</v>
      </c>
      <c r="AE158" s="27">
        <v>0</v>
      </c>
      <c r="AF158" s="27">
        <v>5</v>
      </c>
      <c r="AG158" s="27">
        <v>4</v>
      </c>
      <c r="AH158" s="27">
        <v>4</v>
      </c>
      <c r="AI158" s="27">
        <v>4</v>
      </c>
      <c r="AJ158" s="27">
        <v>4</v>
      </c>
      <c r="AK158" s="27">
        <v>4</v>
      </c>
      <c r="AL158" s="27">
        <v>0</v>
      </c>
      <c r="AM158" s="27">
        <v>0</v>
      </c>
      <c r="AN158" s="27">
        <v>4</v>
      </c>
      <c r="AO158" s="27">
        <v>0</v>
      </c>
      <c r="AP158" s="27">
        <v>4</v>
      </c>
      <c r="AQ158" s="27">
        <v>0</v>
      </c>
      <c r="AR158" s="27">
        <v>0</v>
      </c>
      <c r="AS158" s="27">
        <v>5</v>
      </c>
      <c r="AT158" s="27">
        <v>4</v>
      </c>
      <c r="AU158" s="27">
        <v>5</v>
      </c>
      <c r="AV158" s="27">
        <v>5</v>
      </c>
      <c r="AW158" s="27">
        <v>5</v>
      </c>
      <c r="AX158" s="27">
        <v>0</v>
      </c>
      <c r="AY158" s="27">
        <v>0</v>
      </c>
      <c r="AZ158" s="27">
        <v>0</v>
      </c>
      <c r="BA158" s="27">
        <v>0</v>
      </c>
      <c r="BB158" s="27">
        <v>4</v>
      </c>
      <c r="BC158" s="27">
        <v>4</v>
      </c>
      <c r="BD158" s="27">
        <v>2</v>
      </c>
      <c r="BE158" s="27">
        <v>5</v>
      </c>
      <c r="BF158" s="27">
        <v>5</v>
      </c>
      <c r="BG158" s="27">
        <v>4</v>
      </c>
      <c r="BH158" s="27">
        <v>5</v>
      </c>
      <c r="BI158" s="27">
        <v>5</v>
      </c>
      <c r="BJ158" s="27">
        <v>4</v>
      </c>
      <c r="BK158" s="27">
        <v>5</v>
      </c>
      <c r="BL158" s="27">
        <v>0</v>
      </c>
      <c r="BM158" s="27">
        <v>5</v>
      </c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4"/>
      <c r="CQ158" s="24"/>
      <c r="CR158" s="24"/>
    </row>
    <row r="159" spans="1:96" x14ac:dyDescent="0.25">
      <c r="A159" s="7" t="s">
        <v>26</v>
      </c>
      <c r="B159" s="6" t="str">
        <f>'[1]Методика оценки'!$C$128</f>
        <v>Качество работы медицинского персонала</v>
      </c>
      <c r="C159" s="14" t="s">
        <v>41</v>
      </c>
      <c r="D159" s="27">
        <v>4</v>
      </c>
      <c r="E159" s="27">
        <v>5</v>
      </c>
      <c r="F159" s="27">
        <v>5</v>
      </c>
      <c r="G159" s="27">
        <v>3</v>
      </c>
      <c r="H159" s="27">
        <v>5</v>
      </c>
      <c r="I159" s="27">
        <v>4</v>
      </c>
      <c r="J159" s="27">
        <v>5</v>
      </c>
      <c r="K159" s="27">
        <v>5</v>
      </c>
      <c r="L159" s="27">
        <v>0</v>
      </c>
      <c r="M159" s="27">
        <v>5</v>
      </c>
      <c r="N159" s="27">
        <v>4</v>
      </c>
      <c r="O159" s="27">
        <v>4</v>
      </c>
      <c r="P159" s="27">
        <v>4</v>
      </c>
      <c r="Q159" s="27">
        <v>5</v>
      </c>
      <c r="R159" s="27">
        <v>4</v>
      </c>
      <c r="S159" s="27">
        <v>4</v>
      </c>
      <c r="T159" s="27">
        <v>4</v>
      </c>
      <c r="U159" s="27">
        <v>4</v>
      </c>
      <c r="V159" s="27">
        <v>4</v>
      </c>
      <c r="W159" s="27">
        <v>5</v>
      </c>
      <c r="X159" s="27">
        <v>4</v>
      </c>
      <c r="Y159" s="27">
        <v>5</v>
      </c>
      <c r="Z159" s="27">
        <v>5</v>
      </c>
      <c r="AA159" s="27">
        <v>4</v>
      </c>
      <c r="AB159" s="27">
        <v>5</v>
      </c>
      <c r="AC159" s="27">
        <v>3</v>
      </c>
      <c r="AD159" s="27">
        <v>5</v>
      </c>
      <c r="AE159" s="27">
        <v>0</v>
      </c>
      <c r="AF159" s="27">
        <v>5</v>
      </c>
      <c r="AG159" s="27">
        <v>5</v>
      </c>
      <c r="AH159" s="27">
        <v>4</v>
      </c>
      <c r="AI159" s="27">
        <v>4</v>
      </c>
      <c r="AJ159" s="27">
        <v>4</v>
      </c>
      <c r="AK159" s="27">
        <v>5</v>
      </c>
      <c r="AL159" s="27">
        <v>5</v>
      </c>
      <c r="AM159" s="27">
        <v>4</v>
      </c>
      <c r="AN159" s="27">
        <v>4</v>
      </c>
      <c r="AO159" s="27">
        <v>3</v>
      </c>
      <c r="AP159" s="27">
        <v>4</v>
      </c>
      <c r="AQ159" s="27">
        <v>5</v>
      </c>
      <c r="AR159" s="27">
        <v>3</v>
      </c>
      <c r="AS159" s="27">
        <v>5</v>
      </c>
      <c r="AT159" s="27">
        <v>4</v>
      </c>
      <c r="AU159" s="27">
        <v>5</v>
      </c>
      <c r="AV159" s="27">
        <v>5</v>
      </c>
      <c r="AW159" s="27">
        <v>5</v>
      </c>
      <c r="AX159" s="27">
        <v>4</v>
      </c>
      <c r="AY159" s="27">
        <v>4</v>
      </c>
      <c r="AZ159" s="27">
        <v>5</v>
      </c>
      <c r="BA159" s="27">
        <v>5</v>
      </c>
      <c r="BB159" s="27">
        <v>5</v>
      </c>
      <c r="BC159" s="27">
        <v>4</v>
      </c>
      <c r="BD159" s="27">
        <v>4</v>
      </c>
      <c r="BE159" s="27">
        <v>5</v>
      </c>
      <c r="BF159" s="27">
        <v>5</v>
      </c>
      <c r="BG159" s="27">
        <v>4</v>
      </c>
      <c r="BH159" s="27">
        <v>5</v>
      </c>
      <c r="BI159" s="27">
        <v>5</v>
      </c>
      <c r="BJ159" s="27">
        <v>4</v>
      </c>
      <c r="BK159" s="27">
        <v>5</v>
      </c>
      <c r="BL159" s="27">
        <v>3</v>
      </c>
      <c r="BM159" s="27">
        <v>5</v>
      </c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4"/>
      <c r="CQ159" s="24"/>
      <c r="CR159" s="24"/>
    </row>
    <row r="160" spans="1:96" x14ac:dyDescent="0.25">
      <c r="A160" s="7" t="s">
        <v>27</v>
      </c>
      <c r="B160" s="6" t="str">
        <f>'[1]Методика оценки'!$C$134</f>
        <v>Качество работы сотрудников пищевого блока</v>
      </c>
      <c r="C160" s="14" t="s">
        <v>44</v>
      </c>
      <c r="D160" s="27">
        <v>4</v>
      </c>
      <c r="E160" s="27">
        <v>5</v>
      </c>
      <c r="F160" s="27">
        <v>5</v>
      </c>
      <c r="G160" s="27">
        <v>5</v>
      </c>
      <c r="H160" s="27">
        <v>5</v>
      </c>
      <c r="I160" s="27">
        <v>4</v>
      </c>
      <c r="J160" s="27">
        <v>5</v>
      </c>
      <c r="K160" s="27">
        <v>5</v>
      </c>
      <c r="L160" s="27">
        <v>5</v>
      </c>
      <c r="M160" s="27">
        <v>5</v>
      </c>
      <c r="N160" s="27">
        <v>5</v>
      </c>
      <c r="O160" s="27">
        <v>4</v>
      </c>
      <c r="P160" s="27">
        <v>5</v>
      </c>
      <c r="Q160" s="27">
        <v>5</v>
      </c>
      <c r="R160" s="27">
        <v>4</v>
      </c>
      <c r="S160" s="27">
        <v>4</v>
      </c>
      <c r="T160" s="27">
        <v>4</v>
      </c>
      <c r="U160" s="27">
        <v>5</v>
      </c>
      <c r="V160" s="27">
        <v>5</v>
      </c>
      <c r="W160" s="27">
        <v>5</v>
      </c>
      <c r="X160" s="27">
        <v>4</v>
      </c>
      <c r="Y160" s="27">
        <v>5</v>
      </c>
      <c r="Z160" s="27">
        <v>5</v>
      </c>
      <c r="AA160" s="27">
        <v>5</v>
      </c>
      <c r="AB160" s="27">
        <v>5</v>
      </c>
      <c r="AC160" s="27">
        <v>5</v>
      </c>
      <c r="AD160" s="27">
        <v>5</v>
      </c>
      <c r="AE160" s="27">
        <v>4</v>
      </c>
      <c r="AF160" s="27">
        <v>5</v>
      </c>
      <c r="AG160" s="27">
        <v>4</v>
      </c>
      <c r="AH160" s="27">
        <v>4</v>
      </c>
      <c r="AI160" s="27">
        <v>4</v>
      </c>
      <c r="AJ160" s="27">
        <v>4</v>
      </c>
      <c r="AK160" s="27">
        <v>4</v>
      </c>
      <c r="AL160" s="27">
        <v>5</v>
      </c>
      <c r="AM160" s="27">
        <v>4</v>
      </c>
      <c r="AN160" s="27">
        <v>4</v>
      </c>
      <c r="AO160" s="27">
        <v>4</v>
      </c>
      <c r="AP160" s="27">
        <v>4</v>
      </c>
      <c r="AQ160" s="27">
        <v>4</v>
      </c>
      <c r="AR160" s="27">
        <v>5</v>
      </c>
      <c r="AS160" s="27">
        <v>5</v>
      </c>
      <c r="AT160" s="27">
        <v>5</v>
      </c>
      <c r="AU160" s="27">
        <v>5</v>
      </c>
      <c r="AV160" s="27">
        <v>5</v>
      </c>
      <c r="AW160" s="27">
        <v>5</v>
      </c>
      <c r="AX160" s="27">
        <v>4</v>
      </c>
      <c r="AY160" s="27">
        <v>4</v>
      </c>
      <c r="AZ160" s="27">
        <v>5</v>
      </c>
      <c r="BA160" s="27">
        <v>5</v>
      </c>
      <c r="BB160" s="27">
        <v>5</v>
      </c>
      <c r="BC160" s="27">
        <v>4</v>
      </c>
      <c r="BD160" s="27">
        <v>4</v>
      </c>
      <c r="BE160" s="27">
        <v>5</v>
      </c>
      <c r="BF160" s="27">
        <v>5</v>
      </c>
      <c r="BG160" s="27">
        <v>4</v>
      </c>
      <c r="BH160" s="27">
        <v>5</v>
      </c>
      <c r="BI160" s="27">
        <v>5</v>
      </c>
      <c r="BJ160" s="27">
        <v>5</v>
      </c>
      <c r="BK160" s="27">
        <v>5</v>
      </c>
      <c r="BL160" s="27">
        <v>5</v>
      </c>
      <c r="BM160" s="27">
        <v>5</v>
      </c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4"/>
      <c r="CQ160" s="24"/>
      <c r="CR160" s="24"/>
    </row>
    <row r="161" spans="1:96" ht="30" x14ac:dyDescent="0.25">
      <c r="A161" s="7" t="s">
        <v>28</v>
      </c>
      <c r="B161" s="6" t="str">
        <f>'[1]Методика оценки'!$C$140</f>
        <v>Качество работы педагогов, ведущих занятия в кружках и секциях</v>
      </c>
      <c r="C161" s="14" t="s">
        <v>46</v>
      </c>
      <c r="D161" s="27">
        <v>5</v>
      </c>
      <c r="E161" s="27">
        <v>4</v>
      </c>
      <c r="F161" s="27">
        <v>5</v>
      </c>
      <c r="G161" s="27">
        <v>0</v>
      </c>
      <c r="H161" s="27">
        <v>4</v>
      </c>
      <c r="I161" s="27">
        <v>0</v>
      </c>
      <c r="J161" s="27">
        <v>5</v>
      </c>
      <c r="K161" s="27">
        <v>0</v>
      </c>
      <c r="L161" s="27">
        <v>0</v>
      </c>
      <c r="M161" s="27">
        <v>5</v>
      </c>
      <c r="N161" s="27">
        <v>0</v>
      </c>
      <c r="O161" s="27">
        <v>0</v>
      </c>
      <c r="P161" s="27">
        <v>5</v>
      </c>
      <c r="Q161" s="27">
        <v>0</v>
      </c>
      <c r="R161" s="27">
        <v>0</v>
      </c>
      <c r="S161" s="27">
        <v>5</v>
      </c>
      <c r="T161" s="27">
        <v>4</v>
      </c>
      <c r="U161" s="27">
        <v>5</v>
      </c>
      <c r="V161" s="27">
        <v>0</v>
      </c>
      <c r="W161" s="27">
        <v>0</v>
      </c>
      <c r="X161" s="27">
        <v>0</v>
      </c>
      <c r="Y161" s="27">
        <v>0</v>
      </c>
      <c r="Z161" s="27">
        <v>5</v>
      </c>
      <c r="AA161" s="27">
        <v>5</v>
      </c>
      <c r="AB161" s="27">
        <v>5</v>
      </c>
      <c r="AC161" s="27">
        <v>0</v>
      </c>
      <c r="AD161" s="27">
        <v>0</v>
      </c>
      <c r="AE161" s="27">
        <v>0</v>
      </c>
      <c r="AF161" s="27">
        <v>5</v>
      </c>
      <c r="AG161" s="27">
        <v>4</v>
      </c>
      <c r="AH161" s="27">
        <v>0</v>
      </c>
      <c r="AI161" s="27">
        <v>0</v>
      </c>
      <c r="AJ161" s="27">
        <v>0</v>
      </c>
      <c r="AK161" s="27">
        <v>4</v>
      </c>
      <c r="AL161" s="27">
        <v>5</v>
      </c>
      <c r="AM161" s="27">
        <v>0</v>
      </c>
      <c r="AN161" s="27">
        <v>0</v>
      </c>
      <c r="AO161" s="27">
        <v>0</v>
      </c>
      <c r="AP161" s="27">
        <v>0</v>
      </c>
      <c r="AQ161" s="27">
        <v>4</v>
      </c>
      <c r="AR161" s="27">
        <v>0</v>
      </c>
      <c r="AS161" s="27">
        <v>0</v>
      </c>
      <c r="AT161" s="27">
        <v>5</v>
      </c>
      <c r="AU161" s="27">
        <v>0</v>
      </c>
      <c r="AV161" s="27">
        <v>0</v>
      </c>
      <c r="AW161" s="27">
        <v>5</v>
      </c>
      <c r="AX161" s="27">
        <v>0</v>
      </c>
      <c r="AY161" s="27">
        <v>0</v>
      </c>
      <c r="AZ161" s="27">
        <v>5</v>
      </c>
      <c r="BA161" s="27">
        <v>0</v>
      </c>
      <c r="BB161" s="27">
        <v>4</v>
      </c>
      <c r="BC161" s="27">
        <v>0</v>
      </c>
      <c r="BD161" s="27">
        <v>4</v>
      </c>
      <c r="BE161" s="27">
        <v>5</v>
      </c>
      <c r="BF161" s="27">
        <v>0</v>
      </c>
      <c r="BG161" s="27">
        <v>0</v>
      </c>
      <c r="BH161" s="27">
        <v>5</v>
      </c>
      <c r="BI161" s="27">
        <v>4</v>
      </c>
      <c r="BJ161" s="27">
        <v>0</v>
      </c>
      <c r="BK161" s="27">
        <v>5</v>
      </c>
      <c r="BL161" s="27">
        <v>0</v>
      </c>
      <c r="BM161" s="27">
        <v>0</v>
      </c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4"/>
      <c r="CQ161" s="24"/>
      <c r="CR161" s="24"/>
    </row>
    <row r="162" spans="1:96" ht="30" x14ac:dyDescent="0.25">
      <c r="A162" s="7" t="s">
        <v>42</v>
      </c>
      <c r="B162" s="6" t="str">
        <f>'[1]Методика оценки'!$C$147</f>
        <v>Достаточность количества воспитателей и помощников воспитателей в группе</v>
      </c>
      <c r="C162" s="14" t="s">
        <v>47</v>
      </c>
      <c r="D162" s="27">
        <v>5</v>
      </c>
      <c r="E162" s="27">
        <v>5</v>
      </c>
      <c r="F162" s="27">
        <v>5</v>
      </c>
      <c r="G162" s="27">
        <v>5</v>
      </c>
      <c r="H162" s="27">
        <v>5</v>
      </c>
      <c r="I162" s="27">
        <v>5</v>
      </c>
      <c r="J162" s="27">
        <v>5</v>
      </c>
      <c r="K162" s="27">
        <v>5</v>
      </c>
      <c r="L162" s="27">
        <v>2</v>
      </c>
      <c r="M162" s="27">
        <v>5</v>
      </c>
      <c r="N162" s="27">
        <v>5</v>
      </c>
      <c r="O162" s="27">
        <v>5</v>
      </c>
      <c r="P162" s="27">
        <v>5</v>
      </c>
      <c r="Q162" s="27">
        <v>5</v>
      </c>
      <c r="R162" s="27">
        <v>5</v>
      </c>
      <c r="S162" s="27">
        <v>5</v>
      </c>
      <c r="T162" s="27">
        <v>5</v>
      </c>
      <c r="U162" s="27">
        <v>5</v>
      </c>
      <c r="V162" s="27">
        <v>5</v>
      </c>
      <c r="W162" s="27">
        <v>5</v>
      </c>
      <c r="X162" s="27">
        <v>2</v>
      </c>
      <c r="Y162" s="27">
        <v>5</v>
      </c>
      <c r="Z162" s="27">
        <v>5</v>
      </c>
      <c r="AA162" s="27">
        <v>5</v>
      </c>
      <c r="AB162" s="27">
        <v>5</v>
      </c>
      <c r="AC162" s="27">
        <v>5</v>
      </c>
      <c r="AD162" s="27">
        <v>5</v>
      </c>
      <c r="AE162" s="27">
        <v>5</v>
      </c>
      <c r="AF162" s="27">
        <v>5</v>
      </c>
      <c r="AG162" s="27">
        <v>5</v>
      </c>
      <c r="AH162" s="27">
        <v>5</v>
      </c>
      <c r="AI162" s="27">
        <v>5</v>
      </c>
      <c r="AJ162" s="27">
        <v>5</v>
      </c>
      <c r="AK162" s="27">
        <v>5</v>
      </c>
      <c r="AL162" s="27">
        <v>5</v>
      </c>
      <c r="AM162" s="27">
        <v>5</v>
      </c>
      <c r="AN162" s="27">
        <v>5</v>
      </c>
      <c r="AO162" s="27">
        <v>5</v>
      </c>
      <c r="AP162" s="27">
        <v>5</v>
      </c>
      <c r="AQ162" s="27">
        <v>5</v>
      </c>
      <c r="AR162" s="27">
        <v>5</v>
      </c>
      <c r="AS162" s="27">
        <v>5</v>
      </c>
      <c r="AT162" s="27">
        <v>5</v>
      </c>
      <c r="AU162" s="27">
        <v>5</v>
      </c>
      <c r="AV162" s="27">
        <v>5</v>
      </c>
      <c r="AW162" s="27">
        <v>5</v>
      </c>
      <c r="AX162" s="27">
        <v>5</v>
      </c>
      <c r="AY162" s="27">
        <v>2</v>
      </c>
      <c r="AZ162" s="27">
        <v>5</v>
      </c>
      <c r="BA162" s="27">
        <v>2</v>
      </c>
      <c r="BB162" s="27">
        <v>5</v>
      </c>
      <c r="BC162" s="27">
        <v>5</v>
      </c>
      <c r="BD162" s="27">
        <v>5</v>
      </c>
      <c r="BE162" s="27">
        <v>5</v>
      </c>
      <c r="BF162" s="27">
        <v>5</v>
      </c>
      <c r="BG162" s="27">
        <v>5</v>
      </c>
      <c r="BH162" s="27">
        <v>5</v>
      </c>
      <c r="BI162" s="27">
        <v>5</v>
      </c>
      <c r="BJ162" s="27">
        <v>5</v>
      </c>
      <c r="BK162" s="27">
        <v>5</v>
      </c>
      <c r="BL162" s="27">
        <v>5</v>
      </c>
      <c r="BM162" s="27">
        <v>5</v>
      </c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4"/>
      <c r="CQ162" s="24"/>
      <c r="CR162" s="24"/>
    </row>
    <row r="163" spans="1:96" ht="30" x14ac:dyDescent="0.25">
      <c r="A163" s="7" t="s">
        <v>43</v>
      </c>
      <c r="B163" s="6" t="str">
        <f>'[1]Методика оценки'!$C$153</f>
        <v>Постоянство состава воспитателей и помощников воспитателей</v>
      </c>
      <c r="C163" s="14" t="s">
        <v>48</v>
      </c>
      <c r="D163" s="27">
        <v>5</v>
      </c>
      <c r="E163" s="27">
        <v>5</v>
      </c>
      <c r="F163" s="27">
        <v>5</v>
      </c>
      <c r="G163" s="27">
        <v>5</v>
      </c>
      <c r="H163" s="27">
        <v>5</v>
      </c>
      <c r="I163" s="27">
        <v>5</v>
      </c>
      <c r="J163" s="27">
        <v>5</v>
      </c>
      <c r="K163" s="27">
        <v>5</v>
      </c>
      <c r="L163" s="27">
        <v>5</v>
      </c>
      <c r="M163" s="27">
        <v>5</v>
      </c>
      <c r="N163" s="27">
        <v>5</v>
      </c>
      <c r="O163" s="27">
        <v>5</v>
      </c>
      <c r="P163" s="27">
        <v>5</v>
      </c>
      <c r="Q163" s="27">
        <v>5</v>
      </c>
      <c r="R163" s="27">
        <v>5</v>
      </c>
      <c r="S163" s="27">
        <v>5</v>
      </c>
      <c r="T163" s="27">
        <v>5</v>
      </c>
      <c r="U163" s="27">
        <v>5</v>
      </c>
      <c r="V163" s="27">
        <v>5</v>
      </c>
      <c r="W163" s="27">
        <v>5</v>
      </c>
      <c r="X163" s="27">
        <v>5</v>
      </c>
      <c r="Y163" s="27">
        <v>5</v>
      </c>
      <c r="Z163" s="27">
        <v>5</v>
      </c>
      <c r="AA163" s="27">
        <v>5</v>
      </c>
      <c r="AB163" s="27">
        <v>5</v>
      </c>
      <c r="AC163" s="27">
        <v>5</v>
      </c>
      <c r="AD163" s="27">
        <v>5</v>
      </c>
      <c r="AE163" s="27">
        <v>5</v>
      </c>
      <c r="AF163" s="27">
        <v>5</v>
      </c>
      <c r="AG163" s="27">
        <v>5</v>
      </c>
      <c r="AH163" s="27">
        <v>5</v>
      </c>
      <c r="AI163" s="27">
        <v>5</v>
      </c>
      <c r="AJ163" s="27">
        <v>5</v>
      </c>
      <c r="AK163" s="27">
        <v>5</v>
      </c>
      <c r="AL163" s="27">
        <v>5</v>
      </c>
      <c r="AM163" s="27">
        <v>5</v>
      </c>
      <c r="AN163" s="27">
        <v>5</v>
      </c>
      <c r="AO163" s="27">
        <v>5</v>
      </c>
      <c r="AP163" s="27">
        <v>5</v>
      </c>
      <c r="AQ163" s="27">
        <v>5</v>
      </c>
      <c r="AR163" s="27">
        <v>5</v>
      </c>
      <c r="AS163" s="27">
        <v>5</v>
      </c>
      <c r="AT163" s="27">
        <v>5</v>
      </c>
      <c r="AU163" s="27">
        <v>5</v>
      </c>
      <c r="AV163" s="27">
        <v>5</v>
      </c>
      <c r="AW163" s="27">
        <v>5</v>
      </c>
      <c r="AX163" s="27">
        <v>5</v>
      </c>
      <c r="AY163" s="27">
        <v>5</v>
      </c>
      <c r="AZ163" s="27">
        <v>5</v>
      </c>
      <c r="BA163" s="27">
        <v>5</v>
      </c>
      <c r="BB163" s="27">
        <v>5</v>
      </c>
      <c r="BC163" s="27">
        <v>5</v>
      </c>
      <c r="BD163" s="27">
        <v>5</v>
      </c>
      <c r="BE163" s="27">
        <v>5</v>
      </c>
      <c r="BF163" s="27">
        <v>5</v>
      </c>
      <c r="BG163" s="27">
        <v>5</v>
      </c>
      <c r="BH163" s="27">
        <v>5</v>
      </c>
      <c r="BI163" s="27">
        <v>5</v>
      </c>
      <c r="BJ163" s="27">
        <v>5</v>
      </c>
      <c r="BK163" s="27">
        <v>5</v>
      </c>
      <c r="BL163" s="27">
        <v>5</v>
      </c>
      <c r="BM163" s="27">
        <v>5</v>
      </c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4"/>
      <c r="CQ163" s="24"/>
      <c r="CR163" s="24"/>
    </row>
    <row r="164" spans="1:96" ht="30" x14ac:dyDescent="0.25">
      <c r="A164" s="7" t="s">
        <v>45</v>
      </c>
      <c r="B164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164" s="14" t="s">
        <v>49</v>
      </c>
      <c r="D164" s="27">
        <v>0</v>
      </c>
      <c r="E164" s="27">
        <v>4</v>
      </c>
      <c r="F164" s="27">
        <v>5</v>
      </c>
      <c r="G164" s="27">
        <v>4</v>
      </c>
      <c r="H164" s="27">
        <v>5</v>
      </c>
      <c r="I164" s="27">
        <v>5</v>
      </c>
      <c r="J164" s="27">
        <v>5</v>
      </c>
      <c r="K164" s="27">
        <v>3</v>
      </c>
      <c r="L164" s="27">
        <v>4</v>
      </c>
      <c r="M164" s="27">
        <v>5</v>
      </c>
      <c r="N164" s="27">
        <v>5</v>
      </c>
      <c r="O164" s="27">
        <v>4</v>
      </c>
      <c r="P164" s="27">
        <v>5</v>
      </c>
      <c r="Q164" s="27">
        <v>5</v>
      </c>
      <c r="R164" s="27">
        <v>3</v>
      </c>
      <c r="S164" s="27">
        <v>0</v>
      </c>
      <c r="T164" s="27">
        <v>4</v>
      </c>
      <c r="U164" s="27">
        <v>5</v>
      </c>
      <c r="V164" s="27">
        <v>5</v>
      </c>
      <c r="W164" s="27">
        <v>5</v>
      </c>
      <c r="X164" s="27">
        <v>4</v>
      </c>
      <c r="Y164" s="27">
        <v>5</v>
      </c>
      <c r="Z164" s="27">
        <v>4</v>
      </c>
      <c r="AA164" s="27">
        <v>5</v>
      </c>
      <c r="AB164" s="27">
        <v>5</v>
      </c>
      <c r="AC164" s="27">
        <v>4</v>
      </c>
      <c r="AD164" s="27">
        <v>5</v>
      </c>
      <c r="AE164" s="27">
        <v>4</v>
      </c>
      <c r="AF164" s="27">
        <v>5</v>
      </c>
      <c r="AG164" s="27">
        <v>4</v>
      </c>
      <c r="AH164" s="27">
        <v>4</v>
      </c>
      <c r="AI164" s="27">
        <v>5</v>
      </c>
      <c r="AJ164" s="27">
        <v>4</v>
      </c>
      <c r="AK164" s="27">
        <v>4</v>
      </c>
      <c r="AL164" s="27">
        <v>3</v>
      </c>
      <c r="AM164" s="27">
        <v>4</v>
      </c>
      <c r="AN164" s="27">
        <v>4</v>
      </c>
      <c r="AO164" s="27">
        <v>5</v>
      </c>
      <c r="AP164" s="27">
        <v>4</v>
      </c>
      <c r="AQ164" s="27">
        <v>4</v>
      </c>
      <c r="AR164" s="27">
        <v>5</v>
      </c>
      <c r="AS164" s="27">
        <v>5</v>
      </c>
      <c r="AT164" s="27">
        <v>5</v>
      </c>
      <c r="AU164" s="27">
        <v>5</v>
      </c>
      <c r="AV164" s="27">
        <v>5</v>
      </c>
      <c r="AW164" s="27">
        <v>5</v>
      </c>
      <c r="AX164" s="27">
        <v>4</v>
      </c>
      <c r="AY164" s="27">
        <v>5</v>
      </c>
      <c r="AZ164" s="27">
        <v>5</v>
      </c>
      <c r="BA164" s="27">
        <v>4</v>
      </c>
      <c r="BB164" s="27">
        <v>5</v>
      </c>
      <c r="BC164" s="27">
        <v>4</v>
      </c>
      <c r="BD164" s="27">
        <v>4</v>
      </c>
      <c r="BE164" s="27">
        <v>5</v>
      </c>
      <c r="BF164" s="27">
        <v>5</v>
      </c>
      <c r="BG164" s="27">
        <v>3</v>
      </c>
      <c r="BH164" s="27">
        <v>5</v>
      </c>
      <c r="BI164" s="27">
        <v>5</v>
      </c>
      <c r="BJ164" s="27">
        <v>5</v>
      </c>
      <c r="BK164" s="27">
        <v>5</v>
      </c>
      <c r="BL164" s="27">
        <v>5</v>
      </c>
      <c r="BM164" s="27">
        <v>5</v>
      </c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4"/>
      <c r="CQ164" s="24"/>
      <c r="CR164" s="24"/>
    </row>
    <row r="165" spans="1:96" x14ac:dyDescent="0.25">
      <c r="A165" s="7" t="s">
        <v>50</v>
      </c>
      <c r="B165" s="6" t="str">
        <f>'[1]Методика оценки'!$C$167</f>
        <v>Оснащение спален</v>
      </c>
      <c r="C165" s="14" t="s">
        <v>51</v>
      </c>
      <c r="D165" s="27">
        <v>5</v>
      </c>
      <c r="E165" s="27">
        <v>4</v>
      </c>
      <c r="F165" s="27">
        <v>4</v>
      </c>
      <c r="G165" s="27">
        <v>5</v>
      </c>
      <c r="H165" s="27">
        <v>5</v>
      </c>
      <c r="I165" s="27">
        <v>4</v>
      </c>
      <c r="J165" s="27">
        <v>5</v>
      </c>
      <c r="K165" s="27">
        <v>5</v>
      </c>
      <c r="L165" s="27">
        <v>4</v>
      </c>
      <c r="M165" s="27">
        <v>5</v>
      </c>
      <c r="N165" s="27">
        <v>5</v>
      </c>
      <c r="O165" s="27">
        <v>4</v>
      </c>
      <c r="P165" s="27">
        <v>5</v>
      </c>
      <c r="Q165" s="27">
        <v>5</v>
      </c>
      <c r="R165" s="27">
        <v>4</v>
      </c>
      <c r="S165" s="27">
        <v>5</v>
      </c>
      <c r="T165" s="27">
        <v>4</v>
      </c>
      <c r="U165" s="27">
        <v>5</v>
      </c>
      <c r="V165" s="27">
        <v>5</v>
      </c>
      <c r="W165" s="27">
        <v>3</v>
      </c>
      <c r="X165" s="27">
        <v>4</v>
      </c>
      <c r="Y165" s="27">
        <v>4</v>
      </c>
      <c r="Z165" s="27">
        <v>5</v>
      </c>
      <c r="AA165" s="27">
        <v>5</v>
      </c>
      <c r="AB165" s="27">
        <v>5</v>
      </c>
      <c r="AC165" s="27">
        <v>5</v>
      </c>
      <c r="AD165" s="27">
        <v>5</v>
      </c>
      <c r="AE165" s="27">
        <v>4</v>
      </c>
      <c r="AF165" s="27">
        <v>5</v>
      </c>
      <c r="AG165" s="27">
        <v>4</v>
      </c>
      <c r="AH165" s="27">
        <v>4</v>
      </c>
      <c r="AI165" s="27">
        <v>5</v>
      </c>
      <c r="AJ165" s="27">
        <v>4</v>
      </c>
      <c r="AK165" s="27">
        <v>4</v>
      </c>
      <c r="AL165" s="27">
        <v>2</v>
      </c>
      <c r="AM165" s="27">
        <v>5</v>
      </c>
      <c r="AN165" s="27">
        <v>4</v>
      </c>
      <c r="AO165" s="27">
        <v>4</v>
      </c>
      <c r="AP165" s="27">
        <v>4</v>
      </c>
      <c r="AQ165" s="27">
        <v>5</v>
      </c>
      <c r="AR165" s="27">
        <v>4</v>
      </c>
      <c r="AS165" s="27">
        <v>5</v>
      </c>
      <c r="AT165" s="27">
        <v>5</v>
      </c>
      <c r="AU165" s="27">
        <v>5</v>
      </c>
      <c r="AV165" s="27">
        <v>5</v>
      </c>
      <c r="AW165" s="27">
        <v>5</v>
      </c>
      <c r="AX165" s="27">
        <v>4</v>
      </c>
      <c r="AY165" s="27">
        <v>4</v>
      </c>
      <c r="AZ165" s="27">
        <v>5</v>
      </c>
      <c r="BA165" s="27">
        <v>4</v>
      </c>
      <c r="BB165" s="27">
        <v>4</v>
      </c>
      <c r="BC165" s="27">
        <v>4</v>
      </c>
      <c r="BD165" s="27">
        <v>4</v>
      </c>
      <c r="BE165" s="27">
        <v>3</v>
      </c>
      <c r="BF165" s="27">
        <v>5</v>
      </c>
      <c r="BG165" s="27">
        <v>4</v>
      </c>
      <c r="BH165" s="27">
        <v>5</v>
      </c>
      <c r="BI165" s="27">
        <v>5</v>
      </c>
      <c r="BJ165" s="27">
        <v>5</v>
      </c>
      <c r="BK165" s="27">
        <v>4</v>
      </c>
      <c r="BL165" s="27">
        <v>4</v>
      </c>
      <c r="BM165" s="27">
        <v>4</v>
      </c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4"/>
      <c r="CQ165" s="24"/>
      <c r="CR165" s="24"/>
    </row>
    <row r="166" spans="1:96" x14ac:dyDescent="0.25">
      <c r="A166" s="7" t="s">
        <v>52</v>
      </c>
      <c r="B166" s="6" t="str">
        <f>'[1]Методика оценки'!$C$173</f>
        <v>Оснащение игровых комнат / классов</v>
      </c>
      <c r="C166" s="14" t="s">
        <v>53</v>
      </c>
      <c r="D166" s="27">
        <v>4</v>
      </c>
      <c r="E166" s="27">
        <v>3</v>
      </c>
      <c r="F166" s="27">
        <v>4</v>
      </c>
      <c r="G166" s="27">
        <v>5</v>
      </c>
      <c r="H166" s="27">
        <v>5</v>
      </c>
      <c r="I166" s="27">
        <v>4</v>
      </c>
      <c r="J166" s="27">
        <v>5</v>
      </c>
      <c r="K166" s="27">
        <v>5</v>
      </c>
      <c r="L166" s="27">
        <v>2</v>
      </c>
      <c r="M166" s="27">
        <v>5</v>
      </c>
      <c r="N166" s="27">
        <v>2</v>
      </c>
      <c r="O166" s="27">
        <v>4</v>
      </c>
      <c r="P166" s="27">
        <v>4</v>
      </c>
      <c r="Q166" s="27">
        <v>5</v>
      </c>
      <c r="R166" s="27">
        <v>0</v>
      </c>
      <c r="S166" s="27">
        <v>4</v>
      </c>
      <c r="T166" s="27">
        <v>4</v>
      </c>
      <c r="U166" s="27">
        <v>5</v>
      </c>
      <c r="V166" s="27">
        <v>2</v>
      </c>
      <c r="W166" s="27">
        <v>3</v>
      </c>
      <c r="X166" s="27">
        <v>4</v>
      </c>
      <c r="Y166" s="27">
        <v>4</v>
      </c>
      <c r="Z166" s="27">
        <v>5</v>
      </c>
      <c r="AA166" s="27">
        <v>4</v>
      </c>
      <c r="AB166" s="27">
        <v>5</v>
      </c>
      <c r="AC166" s="27">
        <v>5</v>
      </c>
      <c r="AD166" s="27">
        <v>5</v>
      </c>
      <c r="AE166" s="27">
        <v>5</v>
      </c>
      <c r="AF166" s="27">
        <v>5</v>
      </c>
      <c r="AG166" s="27">
        <v>3</v>
      </c>
      <c r="AH166" s="27">
        <v>4</v>
      </c>
      <c r="AI166" s="27">
        <v>5</v>
      </c>
      <c r="AJ166" s="27">
        <v>4</v>
      </c>
      <c r="AK166" s="27">
        <v>3</v>
      </c>
      <c r="AL166" s="27">
        <v>5</v>
      </c>
      <c r="AM166" s="27">
        <v>5</v>
      </c>
      <c r="AN166" s="27">
        <v>4</v>
      </c>
      <c r="AO166" s="27">
        <v>4</v>
      </c>
      <c r="AP166" s="27">
        <v>4</v>
      </c>
      <c r="AQ166" s="27">
        <v>4</v>
      </c>
      <c r="AR166" s="27">
        <v>4</v>
      </c>
      <c r="AS166" s="27">
        <v>5</v>
      </c>
      <c r="AT166" s="27">
        <v>5</v>
      </c>
      <c r="AU166" s="27">
        <v>5</v>
      </c>
      <c r="AV166" s="27">
        <v>5</v>
      </c>
      <c r="AW166" s="27">
        <v>5</v>
      </c>
      <c r="AX166" s="27">
        <v>5</v>
      </c>
      <c r="AY166" s="27">
        <v>4</v>
      </c>
      <c r="AZ166" s="27">
        <v>5</v>
      </c>
      <c r="BA166" s="27">
        <v>2</v>
      </c>
      <c r="BB166" s="27">
        <v>4</v>
      </c>
      <c r="BC166" s="27">
        <v>4</v>
      </c>
      <c r="BD166" s="27">
        <v>4</v>
      </c>
      <c r="BE166" s="27">
        <v>3</v>
      </c>
      <c r="BF166" s="27">
        <v>5</v>
      </c>
      <c r="BG166" s="27">
        <v>0</v>
      </c>
      <c r="BH166" s="27">
        <v>5</v>
      </c>
      <c r="BI166" s="27">
        <v>5</v>
      </c>
      <c r="BJ166" s="27">
        <v>2</v>
      </c>
      <c r="BK166" s="27">
        <v>4</v>
      </c>
      <c r="BL166" s="27">
        <v>4</v>
      </c>
      <c r="BM166" s="27">
        <v>0</v>
      </c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4"/>
      <c r="CQ166" s="24"/>
      <c r="CR166" s="24"/>
    </row>
    <row r="167" spans="1:96" x14ac:dyDescent="0.25">
      <c r="A167" s="7" t="s">
        <v>54</v>
      </c>
      <c r="B167" s="6" t="str">
        <f>'[1]Методика оценки'!$C$179</f>
        <v>Оснащение раздевалки (шкафчиков)</v>
      </c>
      <c r="C167" s="14" t="s">
        <v>55</v>
      </c>
      <c r="D167" s="27">
        <v>5</v>
      </c>
      <c r="E167" s="27">
        <v>3</v>
      </c>
      <c r="F167" s="27">
        <v>5</v>
      </c>
      <c r="G167" s="27">
        <v>5</v>
      </c>
      <c r="H167" s="27">
        <v>5</v>
      </c>
      <c r="I167" s="27">
        <v>5</v>
      </c>
      <c r="J167" s="27">
        <v>5</v>
      </c>
      <c r="K167" s="27">
        <v>3</v>
      </c>
      <c r="L167" s="27">
        <v>5</v>
      </c>
      <c r="M167" s="27">
        <v>5</v>
      </c>
      <c r="N167" s="27">
        <v>2</v>
      </c>
      <c r="O167" s="27">
        <v>4</v>
      </c>
      <c r="P167" s="27">
        <v>3</v>
      </c>
      <c r="Q167" s="27">
        <v>5</v>
      </c>
      <c r="R167" s="27">
        <v>4</v>
      </c>
      <c r="S167" s="27">
        <v>5</v>
      </c>
      <c r="T167" s="27">
        <v>4</v>
      </c>
      <c r="U167" s="27">
        <v>3</v>
      </c>
      <c r="V167" s="27">
        <v>2</v>
      </c>
      <c r="W167" s="27">
        <v>4</v>
      </c>
      <c r="X167" s="27">
        <v>4</v>
      </c>
      <c r="Y167" s="27">
        <v>4</v>
      </c>
      <c r="Z167" s="27">
        <v>5</v>
      </c>
      <c r="AA167" s="27">
        <v>3</v>
      </c>
      <c r="AB167" s="27">
        <v>5</v>
      </c>
      <c r="AC167" s="27">
        <v>5</v>
      </c>
      <c r="AD167" s="27">
        <v>5</v>
      </c>
      <c r="AE167" s="27">
        <v>5</v>
      </c>
      <c r="AF167" s="27">
        <v>5</v>
      </c>
      <c r="AG167" s="27">
        <v>5</v>
      </c>
      <c r="AH167" s="27">
        <v>4</v>
      </c>
      <c r="AI167" s="27">
        <v>5</v>
      </c>
      <c r="AJ167" s="27">
        <v>4</v>
      </c>
      <c r="AK167" s="27">
        <v>5</v>
      </c>
      <c r="AL167" s="27">
        <v>5</v>
      </c>
      <c r="AM167" s="27">
        <v>3</v>
      </c>
      <c r="AN167" s="27">
        <v>4</v>
      </c>
      <c r="AO167" s="27">
        <v>4</v>
      </c>
      <c r="AP167" s="27">
        <v>4</v>
      </c>
      <c r="AQ167" s="27">
        <v>4</v>
      </c>
      <c r="AR167" s="27">
        <v>4</v>
      </c>
      <c r="AS167" s="27">
        <v>5</v>
      </c>
      <c r="AT167" s="27">
        <v>3</v>
      </c>
      <c r="AU167" s="27">
        <v>5</v>
      </c>
      <c r="AV167" s="27">
        <v>5</v>
      </c>
      <c r="AW167" s="27">
        <v>5</v>
      </c>
      <c r="AX167" s="27">
        <v>5</v>
      </c>
      <c r="AY167" s="27">
        <v>4</v>
      </c>
      <c r="AZ167" s="27">
        <v>5</v>
      </c>
      <c r="BA167" s="27">
        <v>3</v>
      </c>
      <c r="BB167" s="27">
        <v>4</v>
      </c>
      <c r="BC167" s="27">
        <v>4</v>
      </c>
      <c r="BD167" s="27">
        <v>4</v>
      </c>
      <c r="BE167" s="27">
        <v>3</v>
      </c>
      <c r="BF167" s="27">
        <v>5</v>
      </c>
      <c r="BG167" s="27">
        <v>4</v>
      </c>
      <c r="BH167" s="27">
        <v>5</v>
      </c>
      <c r="BI167" s="27">
        <v>5</v>
      </c>
      <c r="BJ167" s="27">
        <v>2</v>
      </c>
      <c r="BK167" s="27">
        <v>5</v>
      </c>
      <c r="BL167" s="27">
        <v>4</v>
      </c>
      <c r="BM167" s="27">
        <v>4</v>
      </c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4"/>
      <c r="CQ167" s="24"/>
      <c r="CR167" s="24"/>
    </row>
    <row r="168" spans="1:96" x14ac:dyDescent="0.25">
      <c r="A168" s="7" t="s">
        <v>56</v>
      </c>
      <c r="B168" s="6" t="str">
        <f>'[1]Методика оценки'!$C$185</f>
        <v>Оснащение кухни / столовой</v>
      </c>
      <c r="C168" s="14" t="s">
        <v>57</v>
      </c>
      <c r="D168" s="27">
        <v>4</v>
      </c>
      <c r="E168" s="27">
        <v>4</v>
      </c>
      <c r="F168" s="27">
        <v>4</v>
      </c>
      <c r="G168" s="27">
        <v>5</v>
      </c>
      <c r="H168" s="27">
        <v>5</v>
      </c>
      <c r="I168" s="27">
        <v>5</v>
      </c>
      <c r="J168" s="27">
        <v>5</v>
      </c>
      <c r="K168" s="27">
        <v>5</v>
      </c>
      <c r="L168" s="27">
        <v>5</v>
      </c>
      <c r="M168" s="27">
        <v>5</v>
      </c>
      <c r="N168" s="27">
        <v>4</v>
      </c>
      <c r="O168" s="27">
        <v>4</v>
      </c>
      <c r="P168" s="27">
        <v>5</v>
      </c>
      <c r="Q168" s="27">
        <v>5</v>
      </c>
      <c r="R168" s="27">
        <v>4</v>
      </c>
      <c r="S168" s="27">
        <v>4</v>
      </c>
      <c r="T168" s="27">
        <v>4</v>
      </c>
      <c r="U168" s="27">
        <v>5</v>
      </c>
      <c r="V168" s="27">
        <v>4</v>
      </c>
      <c r="W168" s="27">
        <v>0</v>
      </c>
      <c r="X168" s="27">
        <v>4</v>
      </c>
      <c r="Y168" s="27">
        <v>5</v>
      </c>
      <c r="Z168" s="27">
        <v>5</v>
      </c>
      <c r="AA168" s="27">
        <v>5</v>
      </c>
      <c r="AB168" s="27">
        <v>4</v>
      </c>
      <c r="AC168" s="27">
        <v>5</v>
      </c>
      <c r="AD168" s="27">
        <v>5</v>
      </c>
      <c r="AE168" s="27">
        <v>5</v>
      </c>
      <c r="AF168" s="27">
        <v>5</v>
      </c>
      <c r="AG168" s="27">
        <v>5</v>
      </c>
      <c r="AH168" s="27">
        <v>4</v>
      </c>
      <c r="AI168" s="27">
        <v>5</v>
      </c>
      <c r="AJ168" s="27">
        <v>4</v>
      </c>
      <c r="AK168" s="27">
        <v>5</v>
      </c>
      <c r="AL168" s="27">
        <v>5</v>
      </c>
      <c r="AM168" s="27">
        <v>4</v>
      </c>
      <c r="AN168" s="27">
        <v>4</v>
      </c>
      <c r="AO168" s="27">
        <v>4</v>
      </c>
      <c r="AP168" s="27">
        <v>4</v>
      </c>
      <c r="AQ168" s="27">
        <v>5</v>
      </c>
      <c r="AR168" s="27">
        <v>4</v>
      </c>
      <c r="AS168" s="27">
        <v>5</v>
      </c>
      <c r="AT168" s="27">
        <v>5</v>
      </c>
      <c r="AU168" s="27">
        <v>5</v>
      </c>
      <c r="AV168" s="27">
        <v>5</v>
      </c>
      <c r="AW168" s="27">
        <v>5</v>
      </c>
      <c r="AX168" s="27">
        <v>5</v>
      </c>
      <c r="AY168" s="27">
        <v>5</v>
      </c>
      <c r="AZ168" s="27">
        <v>5</v>
      </c>
      <c r="BA168" s="27">
        <v>4</v>
      </c>
      <c r="BB168" s="27">
        <v>5</v>
      </c>
      <c r="BC168" s="27">
        <v>4</v>
      </c>
      <c r="BD168" s="27">
        <v>4</v>
      </c>
      <c r="BE168" s="27">
        <v>3</v>
      </c>
      <c r="BF168" s="27">
        <v>5</v>
      </c>
      <c r="BG168" s="27">
        <v>4</v>
      </c>
      <c r="BH168" s="27">
        <v>5</v>
      </c>
      <c r="BI168" s="27">
        <v>5</v>
      </c>
      <c r="BJ168" s="27">
        <v>4</v>
      </c>
      <c r="BK168" s="27">
        <v>4</v>
      </c>
      <c r="BL168" s="27">
        <v>4</v>
      </c>
      <c r="BM168" s="27">
        <v>4</v>
      </c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4"/>
      <c r="CQ168" s="24"/>
      <c r="CR168" s="24"/>
    </row>
    <row r="169" spans="1:96" x14ac:dyDescent="0.25">
      <c r="A169" s="7" t="s">
        <v>58</v>
      </c>
      <c r="B169" s="6" t="str">
        <f>'[1]Методика оценки'!$C$191</f>
        <v>Оснащение медицинского кабинета</v>
      </c>
      <c r="C169" s="14" t="s">
        <v>59</v>
      </c>
      <c r="D169" s="27">
        <v>4</v>
      </c>
      <c r="E169" s="27">
        <v>4</v>
      </c>
      <c r="F169" s="27">
        <v>5</v>
      </c>
      <c r="G169" s="27">
        <v>5</v>
      </c>
      <c r="H169" s="27">
        <v>5</v>
      </c>
      <c r="I169" s="27">
        <v>4</v>
      </c>
      <c r="J169" s="27">
        <v>5</v>
      </c>
      <c r="K169" s="27">
        <v>0</v>
      </c>
      <c r="L169" s="27">
        <v>0</v>
      </c>
      <c r="M169" s="27">
        <v>5</v>
      </c>
      <c r="N169" s="27">
        <v>5</v>
      </c>
      <c r="O169" s="27">
        <v>4</v>
      </c>
      <c r="P169" s="27">
        <v>5</v>
      </c>
      <c r="Q169" s="27">
        <v>5</v>
      </c>
      <c r="R169" s="27">
        <v>4</v>
      </c>
      <c r="S169" s="27">
        <v>4</v>
      </c>
      <c r="T169" s="27">
        <v>4</v>
      </c>
      <c r="U169" s="27">
        <v>5</v>
      </c>
      <c r="V169" s="27">
        <v>5</v>
      </c>
      <c r="W169" s="27">
        <v>5</v>
      </c>
      <c r="X169" s="27">
        <v>0</v>
      </c>
      <c r="Y169" s="27">
        <v>5</v>
      </c>
      <c r="Z169" s="27">
        <v>5</v>
      </c>
      <c r="AA169" s="27">
        <v>5</v>
      </c>
      <c r="AB169" s="27">
        <v>5</v>
      </c>
      <c r="AC169" s="27">
        <v>5</v>
      </c>
      <c r="AD169" s="27">
        <v>5</v>
      </c>
      <c r="AE169" s="27">
        <v>0</v>
      </c>
      <c r="AF169" s="27">
        <v>5</v>
      </c>
      <c r="AG169" s="27">
        <v>5</v>
      </c>
      <c r="AH169" s="27">
        <v>4</v>
      </c>
      <c r="AI169" s="27">
        <v>0</v>
      </c>
      <c r="AJ169" s="27">
        <v>4</v>
      </c>
      <c r="AK169" s="27">
        <v>5</v>
      </c>
      <c r="AL169" s="27">
        <v>5</v>
      </c>
      <c r="AM169" s="27">
        <v>4</v>
      </c>
      <c r="AN169" s="27">
        <v>4</v>
      </c>
      <c r="AO169" s="27">
        <v>4</v>
      </c>
      <c r="AP169" s="27">
        <v>4</v>
      </c>
      <c r="AQ169" s="27">
        <v>5</v>
      </c>
      <c r="AR169" s="27">
        <v>4</v>
      </c>
      <c r="AS169" s="27">
        <v>5</v>
      </c>
      <c r="AT169" s="27">
        <v>5</v>
      </c>
      <c r="AU169" s="27">
        <v>5</v>
      </c>
      <c r="AV169" s="27">
        <v>5</v>
      </c>
      <c r="AW169" s="27">
        <v>5</v>
      </c>
      <c r="AX169" s="27">
        <v>0</v>
      </c>
      <c r="AY169" s="27">
        <v>5</v>
      </c>
      <c r="AZ169" s="27">
        <v>5</v>
      </c>
      <c r="BA169" s="27">
        <v>4</v>
      </c>
      <c r="BB169" s="27">
        <v>5</v>
      </c>
      <c r="BC169" s="27">
        <v>4</v>
      </c>
      <c r="BD169" s="27">
        <v>4</v>
      </c>
      <c r="BE169" s="27">
        <v>4</v>
      </c>
      <c r="BF169" s="27">
        <v>5</v>
      </c>
      <c r="BG169" s="27">
        <v>4</v>
      </c>
      <c r="BH169" s="27">
        <v>5</v>
      </c>
      <c r="BI169" s="27">
        <v>5</v>
      </c>
      <c r="BJ169" s="27">
        <v>5</v>
      </c>
      <c r="BK169" s="27">
        <v>5</v>
      </c>
      <c r="BL169" s="27">
        <v>4</v>
      </c>
      <c r="BM169" s="27">
        <v>5</v>
      </c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4"/>
      <c r="CQ169" s="24"/>
      <c r="CR169" s="24"/>
    </row>
    <row r="170" spans="1:96" x14ac:dyDescent="0.25">
      <c r="A170" s="6">
        <v>31</v>
      </c>
      <c r="B170" s="6" t="str">
        <f>'[1]Методика оценки'!$C$197</f>
        <v>Оснащение бассейна</v>
      </c>
      <c r="C170" s="14" t="s">
        <v>60</v>
      </c>
      <c r="D170" s="27">
        <v>0</v>
      </c>
      <c r="E170" s="27">
        <v>0</v>
      </c>
      <c r="F170" s="27">
        <v>0</v>
      </c>
      <c r="G170" s="27">
        <v>0</v>
      </c>
      <c r="H170" s="27">
        <v>5</v>
      </c>
      <c r="I170" s="27">
        <v>0</v>
      </c>
      <c r="J170" s="27">
        <v>5</v>
      </c>
      <c r="K170" s="27">
        <v>0</v>
      </c>
      <c r="L170" s="27">
        <v>0</v>
      </c>
      <c r="M170" s="27">
        <v>0</v>
      </c>
      <c r="N170" s="27">
        <v>0</v>
      </c>
      <c r="O170" s="27">
        <v>0</v>
      </c>
      <c r="P170" s="27">
        <v>0</v>
      </c>
      <c r="Q170" s="27">
        <v>0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0</v>
      </c>
      <c r="AF170" s="27">
        <v>0</v>
      </c>
      <c r="AG170" s="27">
        <v>3</v>
      </c>
      <c r="AH170" s="27">
        <v>0</v>
      </c>
      <c r="AI170" s="27">
        <v>0</v>
      </c>
      <c r="AJ170" s="27">
        <v>0</v>
      </c>
      <c r="AK170" s="27">
        <v>3</v>
      </c>
      <c r="AL170" s="27">
        <v>0</v>
      </c>
      <c r="AM170" s="27">
        <v>0</v>
      </c>
      <c r="AN170" s="27">
        <v>0</v>
      </c>
      <c r="AO170" s="27">
        <v>0</v>
      </c>
      <c r="AP170" s="27">
        <v>0</v>
      </c>
      <c r="AQ170" s="27">
        <v>0</v>
      </c>
      <c r="AR170" s="27">
        <v>0</v>
      </c>
      <c r="AS170" s="27">
        <v>0</v>
      </c>
      <c r="AT170" s="27">
        <v>0</v>
      </c>
      <c r="AU170" s="27">
        <v>0</v>
      </c>
      <c r="AV170" s="27">
        <v>0</v>
      </c>
      <c r="AW170" s="27">
        <v>0</v>
      </c>
      <c r="AX170" s="27">
        <v>0</v>
      </c>
      <c r="AY170" s="27">
        <v>0</v>
      </c>
      <c r="AZ170" s="27">
        <v>4</v>
      </c>
      <c r="BA170" s="27">
        <v>0</v>
      </c>
      <c r="BB170" s="27">
        <v>0</v>
      </c>
      <c r="BC170" s="27">
        <v>0</v>
      </c>
      <c r="BD170" s="27">
        <v>0</v>
      </c>
      <c r="BE170" s="27">
        <v>0</v>
      </c>
      <c r="BF170" s="27">
        <v>0</v>
      </c>
      <c r="BG170" s="27">
        <v>0</v>
      </c>
      <c r="BH170" s="27">
        <v>5</v>
      </c>
      <c r="BI170" s="27">
        <v>5</v>
      </c>
      <c r="BJ170" s="27">
        <v>0</v>
      </c>
      <c r="BK170" s="27">
        <v>0</v>
      </c>
      <c r="BL170" s="27">
        <v>0</v>
      </c>
      <c r="BM170" s="27">
        <v>0</v>
      </c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4"/>
      <c r="CQ170" s="24"/>
      <c r="CR170" s="24"/>
    </row>
    <row r="171" spans="1:96" x14ac:dyDescent="0.25">
      <c r="A171" s="7" t="s">
        <v>61</v>
      </c>
      <c r="B171" s="6" t="str">
        <f>'[1]Методика оценки'!$C$203</f>
        <v>Оснащение музыкального зала</v>
      </c>
      <c r="C171" s="14" t="s">
        <v>62</v>
      </c>
      <c r="D171" s="27">
        <v>0</v>
      </c>
      <c r="E171" s="27">
        <v>3</v>
      </c>
      <c r="F171" s="27">
        <v>0</v>
      </c>
      <c r="G171" s="27">
        <v>3</v>
      </c>
      <c r="H171" s="27">
        <v>5</v>
      </c>
      <c r="I171" s="27">
        <v>0</v>
      </c>
      <c r="J171" s="27">
        <v>5</v>
      </c>
      <c r="K171" s="27">
        <v>4</v>
      </c>
      <c r="L171" s="27">
        <v>4</v>
      </c>
      <c r="M171" s="27">
        <v>5</v>
      </c>
      <c r="N171" s="27">
        <v>0</v>
      </c>
      <c r="O171" s="27">
        <v>4</v>
      </c>
      <c r="P171" s="27">
        <v>0</v>
      </c>
      <c r="Q171" s="27">
        <v>5</v>
      </c>
      <c r="R171" s="27">
        <v>0</v>
      </c>
      <c r="S171" s="27">
        <v>0</v>
      </c>
      <c r="T171" s="27">
        <v>4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0</v>
      </c>
      <c r="AA171" s="27">
        <v>0</v>
      </c>
      <c r="AB171" s="27">
        <v>4</v>
      </c>
      <c r="AC171" s="27">
        <v>3</v>
      </c>
      <c r="AD171" s="27">
        <v>0</v>
      </c>
      <c r="AE171" s="27">
        <v>0</v>
      </c>
      <c r="AF171" s="27">
        <v>5</v>
      </c>
      <c r="AG171" s="27">
        <v>3</v>
      </c>
      <c r="AH171" s="27">
        <v>4</v>
      </c>
      <c r="AI171" s="27">
        <v>0</v>
      </c>
      <c r="AJ171" s="27">
        <v>0</v>
      </c>
      <c r="AK171" s="27">
        <v>3</v>
      </c>
      <c r="AL171" s="27">
        <v>5</v>
      </c>
      <c r="AM171" s="27">
        <v>4</v>
      </c>
      <c r="AN171" s="27">
        <v>4</v>
      </c>
      <c r="AO171" s="27">
        <v>4</v>
      </c>
      <c r="AP171" s="27">
        <v>4</v>
      </c>
      <c r="AQ171" s="27">
        <v>5</v>
      </c>
      <c r="AR171" s="27">
        <v>0</v>
      </c>
      <c r="AS171" s="27">
        <v>4</v>
      </c>
      <c r="AT171" s="27">
        <v>0</v>
      </c>
      <c r="AU171" s="27">
        <v>5</v>
      </c>
      <c r="AV171" s="27">
        <v>4</v>
      </c>
      <c r="AW171" s="27">
        <v>5</v>
      </c>
      <c r="AX171" s="27">
        <v>0</v>
      </c>
      <c r="AY171" s="27">
        <v>4</v>
      </c>
      <c r="AZ171" s="27">
        <v>5</v>
      </c>
      <c r="BA171" s="27">
        <v>0</v>
      </c>
      <c r="BB171" s="27">
        <v>4</v>
      </c>
      <c r="BC171" s="27">
        <v>4</v>
      </c>
      <c r="BD171" s="27">
        <v>0</v>
      </c>
      <c r="BE171" s="27">
        <v>3</v>
      </c>
      <c r="BF171" s="27">
        <v>5</v>
      </c>
      <c r="BG171" s="27">
        <v>0</v>
      </c>
      <c r="BH171" s="27">
        <v>5</v>
      </c>
      <c r="BI171" s="27">
        <v>5</v>
      </c>
      <c r="BJ171" s="27">
        <v>0</v>
      </c>
      <c r="BK171" s="27">
        <v>0</v>
      </c>
      <c r="BL171" s="27">
        <v>0</v>
      </c>
      <c r="BM171" s="27">
        <v>0</v>
      </c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4"/>
      <c r="CQ171" s="24"/>
      <c r="CR171" s="24"/>
    </row>
    <row r="172" spans="1:96" x14ac:dyDescent="0.25">
      <c r="A172" s="7" t="s">
        <v>63</v>
      </c>
      <c r="B172" s="6" t="str">
        <f>'[1]Методика оценки'!$C$209</f>
        <v>Оснащение физкультурного зала</v>
      </c>
      <c r="C172" s="14" t="s">
        <v>64</v>
      </c>
      <c r="D172" s="27">
        <v>0</v>
      </c>
      <c r="E172" s="27">
        <v>0</v>
      </c>
      <c r="F172" s="27">
        <v>0</v>
      </c>
      <c r="G172" s="27">
        <v>0</v>
      </c>
      <c r="H172" s="27">
        <v>5</v>
      </c>
      <c r="I172" s="27">
        <v>0</v>
      </c>
      <c r="J172" s="27">
        <v>5</v>
      </c>
      <c r="K172" s="27">
        <v>0</v>
      </c>
      <c r="L172" s="27">
        <v>4</v>
      </c>
      <c r="M172" s="27">
        <v>5</v>
      </c>
      <c r="N172" s="27">
        <v>0</v>
      </c>
      <c r="O172" s="27">
        <v>4</v>
      </c>
      <c r="P172" s="27">
        <v>0</v>
      </c>
      <c r="Q172" s="27">
        <v>5</v>
      </c>
      <c r="R172" s="27">
        <v>0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4</v>
      </c>
      <c r="AC172" s="27">
        <v>0</v>
      </c>
      <c r="AD172" s="27">
        <v>5</v>
      </c>
      <c r="AE172" s="27">
        <v>0</v>
      </c>
      <c r="AF172" s="27">
        <v>5</v>
      </c>
      <c r="AG172" s="27">
        <v>3</v>
      </c>
      <c r="AH172" s="27">
        <v>0</v>
      </c>
      <c r="AI172" s="27">
        <v>0</v>
      </c>
      <c r="AJ172" s="27">
        <v>0</v>
      </c>
      <c r="AK172" s="27">
        <v>3</v>
      </c>
      <c r="AL172" s="27">
        <v>0</v>
      </c>
      <c r="AM172" s="27">
        <v>0</v>
      </c>
      <c r="AN172" s="27">
        <v>4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5</v>
      </c>
      <c r="AV172" s="27">
        <v>0</v>
      </c>
      <c r="AW172" s="27">
        <v>5</v>
      </c>
      <c r="AX172" s="27">
        <v>0</v>
      </c>
      <c r="AY172" s="27">
        <v>0</v>
      </c>
      <c r="AZ172" s="27">
        <v>5</v>
      </c>
      <c r="BA172" s="27">
        <v>0</v>
      </c>
      <c r="BB172" s="27">
        <v>4</v>
      </c>
      <c r="BC172" s="27">
        <v>4</v>
      </c>
      <c r="BD172" s="27">
        <v>0</v>
      </c>
      <c r="BE172" s="27">
        <v>3</v>
      </c>
      <c r="BF172" s="27">
        <v>5</v>
      </c>
      <c r="BG172" s="27">
        <v>0</v>
      </c>
      <c r="BH172" s="27">
        <v>5</v>
      </c>
      <c r="BI172" s="27">
        <v>5</v>
      </c>
      <c r="BJ172" s="27">
        <v>0</v>
      </c>
      <c r="BK172" s="27">
        <v>0</v>
      </c>
      <c r="BL172" s="27">
        <v>0</v>
      </c>
      <c r="BM172" s="27">
        <v>0</v>
      </c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4"/>
      <c r="CQ172" s="24"/>
      <c r="CR172" s="24"/>
    </row>
    <row r="173" spans="1:96" x14ac:dyDescent="0.25">
      <c r="A173" s="7" t="s">
        <v>65</v>
      </c>
      <c r="B173" s="6" t="str">
        <f>'[1]Методика оценки'!$C$215</f>
        <v>Оснащение прогулочной площадки</v>
      </c>
      <c r="C173" s="14" t="s">
        <v>66</v>
      </c>
      <c r="D173" s="27">
        <v>5</v>
      </c>
      <c r="E173" s="27">
        <v>4</v>
      </c>
      <c r="F173" s="27">
        <v>5</v>
      </c>
      <c r="G173" s="27">
        <v>4</v>
      </c>
      <c r="H173" s="27">
        <v>5</v>
      </c>
      <c r="I173" s="27">
        <v>4</v>
      </c>
      <c r="J173" s="27">
        <v>5</v>
      </c>
      <c r="K173" s="27">
        <v>5</v>
      </c>
      <c r="L173" s="27">
        <v>5</v>
      </c>
      <c r="M173" s="27">
        <v>5</v>
      </c>
      <c r="N173" s="27">
        <v>4</v>
      </c>
      <c r="O173" s="27">
        <v>4</v>
      </c>
      <c r="P173" s="27">
        <v>3</v>
      </c>
      <c r="Q173" s="27">
        <v>5</v>
      </c>
      <c r="R173" s="27">
        <v>4</v>
      </c>
      <c r="S173" s="27">
        <v>5</v>
      </c>
      <c r="T173" s="27">
        <v>2</v>
      </c>
      <c r="U173" s="27">
        <v>5</v>
      </c>
      <c r="V173" s="27">
        <v>4</v>
      </c>
      <c r="W173" s="27">
        <v>5</v>
      </c>
      <c r="X173" s="27">
        <v>4</v>
      </c>
      <c r="Y173" s="27">
        <v>5</v>
      </c>
      <c r="Z173" s="27">
        <v>5</v>
      </c>
      <c r="AA173" s="27">
        <v>3</v>
      </c>
      <c r="AB173" s="27">
        <v>5</v>
      </c>
      <c r="AC173" s="27">
        <v>4</v>
      </c>
      <c r="AD173" s="27">
        <v>5</v>
      </c>
      <c r="AE173" s="27">
        <v>5</v>
      </c>
      <c r="AF173" s="27">
        <v>5</v>
      </c>
      <c r="AG173" s="27">
        <v>5</v>
      </c>
      <c r="AH173" s="27">
        <v>4</v>
      </c>
      <c r="AI173" s="27">
        <v>5</v>
      </c>
      <c r="AJ173" s="27">
        <v>4</v>
      </c>
      <c r="AK173" s="27">
        <v>5</v>
      </c>
      <c r="AL173" s="27">
        <v>5</v>
      </c>
      <c r="AM173" s="27">
        <v>4</v>
      </c>
      <c r="AN173" s="27">
        <v>4</v>
      </c>
      <c r="AO173" s="27">
        <v>2</v>
      </c>
      <c r="AP173" s="27">
        <v>4</v>
      </c>
      <c r="AQ173" s="27">
        <v>4</v>
      </c>
      <c r="AR173" s="27">
        <v>3</v>
      </c>
      <c r="AS173" s="27">
        <v>5</v>
      </c>
      <c r="AT173" s="27">
        <v>5</v>
      </c>
      <c r="AU173" s="27">
        <v>5</v>
      </c>
      <c r="AV173" s="27">
        <v>5</v>
      </c>
      <c r="AW173" s="27">
        <v>5</v>
      </c>
      <c r="AX173" s="27">
        <v>4</v>
      </c>
      <c r="AY173" s="27">
        <v>5</v>
      </c>
      <c r="AZ173" s="27">
        <v>5</v>
      </c>
      <c r="BA173" s="27">
        <v>4</v>
      </c>
      <c r="BB173" s="27">
        <v>4</v>
      </c>
      <c r="BC173" s="27">
        <v>4</v>
      </c>
      <c r="BD173" s="27">
        <v>4</v>
      </c>
      <c r="BE173" s="27">
        <v>4</v>
      </c>
      <c r="BF173" s="27">
        <v>5</v>
      </c>
      <c r="BG173" s="27">
        <v>4</v>
      </c>
      <c r="BH173" s="27">
        <v>5</v>
      </c>
      <c r="BI173" s="27">
        <v>5</v>
      </c>
      <c r="BJ173" s="27">
        <v>4</v>
      </c>
      <c r="BK173" s="27">
        <v>5</v>
      </c>
      <c r="BL173" s="27">
        <v>3</v>
      </c>
      <c r="BM173" s="27">
        <v>5</v>
      </c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4"/>
      <c r="CQ173" s="24"/>
      <c r="CR173" s="24"/>
    </row>
    <row r="174" spans="1:96" x14ac:dyDescent="0.25">
      <c r="A174" s="7" t="s">
        <v>67</v>
      </c>
      <c r="B174" s="6" t="str">
        <f>'[1]Методика оценки'!$C$222</f>
        <v>Состояние здания детского сада</v>
      </c>
      <c r="C174" s="14" t="s">
        <v>68</v>
      </c>
      <c r="D174" s="27">
        <v>4</v>
      </c>
      <c r="E174" s="27">
        <v>4</v>
      </c>
      <c r="F174" s="27">
        <v>5</v>
      </c>
      <c r="G174" s="27">
        <v>4</v>
      </c>
      <c r="H174" s="27">
        <v>5</v>
      </c>
      <c r="I174" s="27">
        <v>4</v>
      </c>
      <c r="J174" s="27">
        <v>5</v>
      </c>
      <c r="K174" s="27">
        <v>5</v>
      </c>
      <c r="L174" s="27">
        <v>4</v>
      </c>
      <c r="M174" s="27">
        <v>5</v>
      </c>
      <c r="N174" s="27">
        <v>4</v>
      </c>
      <c r="O174" s="27">
        <v>5</v>
      </c>
      <c r="P174" s="27">
        <v>4</v>
      </c>
      <c r="Q174" s="27">
        <v>5</v>
      </c>
      <c r="R174" s="27">
        <v>4</v>
      </c>
      <c r="S174" s="27">
        <v>4</v>
      </c>
      <c r="T174" s="27">
        <v>4</v>
      </c>
      <c r="U174" s="27">
        <v>5</v>
      </c>
      <c r="V174" s="27">
        <v>4</v>
      </c>
      <c r="W174" s="27">
        <v>4</v>
      </c>
      <c r="X174" s="27">
        <v>3</v>
      </c>
      <c r="Y174" s="27">
        <v>4</v>
      </c>
      <c r="Z174" s="27">
        <v>4</v>
      </c>
      <c r="AA174" s="27">
        <v>4</v>
      </c>
      <c r="AB174" s="27">
        <v>4</v>
      </c>
      <c r="AC174" s="27">
        <v>4</v>
      </c>
      <c r="AD174" s="27">
        <v>5</v>
      </c>
      <c r="AE174" s="27">
        <v>4</v>
      </c>
      <c r="AF174" s="27">
        <v>5</v>
      </c>
      <c r="AG174" s="27">
        <v>4</v>
      </c>
      <c r="AH174" s="27">
        <v>4</v>
      </c>
      <c r="AI174" s="27">
        <v>5</v>
      </c>
      <c r="AJ174" s="27">
        <v>5</v>
      </c>
      <c r="AK174" s="27">
        <v>4</v>
      </c>
      <c r="AL174" s="27">
        <v>5</v>
      </c>
      <c r="AM174" s="27">
        <v>5</v>
      </c>
      <c r="AN174" s="27">
        <v>5</v>
      </c>
      <c r="AO174" s="27">
        <v>5</v>
      </c>
      <c r="AP174" s="27">
        <v>4</v>
      </c>
      <c r="AQ174" s="27">
        <v>5</v>
      </c>
      <c r="AR174" s="27">
        <v>4</v>
      </c>
      <c r="AS174" s="27">
        <v>5</v>
      </c>
      <c r="AT174" s="27">
        <v>5</v>
      </c>
      <c r="AU174" s="27">
        <v>5</v>
      </c>
      <c r="AV174" s="27">
        <v>5</v>
      </c>
      <c r="AW174" s="27">
        <v>5</v>
      </c>
      <c r="AX174" s="27">
        <v>4</v>
      </c>
      <c r="AY174" s="27">
        <v>4</v>
      </c>
      <c r="AZ174" s="27">
        <v>5</v>
      </c>
      <c r="BA174" s="27">
        <v>3</v>
      </c>
      <c r="BB174" s="27">
        <v>3</v>
      </c>
      <c r="BC174" s="27">
        <v>5</v>
      </c>
      <c r="BD174" s="27">
        <v>4</v>
      </c>
      <c r="BE174" s="27">
        <v>4</v>
      </c>
      <c r="BF174" s="27">
        <v>5</v>
      </c>
      <c r="BG174" s="27">
        <v>4</v>
      </c>
      <c r="BH174" s="27">
        <v>5</v>
      </c>
      <c r="BI174" s="27">
        <v>5</v>
      </c>
      <c r="BJ174" s="27">
        <v>4</v>
      </c>
      <c r="BK174" s="27">
        <v>5</v>
      </c>
      <c r="BL174" s="27">
        <v>4</v>
      </c>
      <c r="BM174" s="27">
        <v>5</v>
      </c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4"/>
      <c r="CQ174" s="24"/>
      <c r="CR174" s="24"/>
    </row>
    <row r="175" spans="1:96" ht="30" x14ac:dyDescent="0.25">
      <c r="A175" s="7" t="s">
        <v>69</v>
      </c>
      <c r="B175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175" s="14" t="s">
        <v>70</v>
      </c>
      <c r="D175" s="27">
        <v>5</v>
      </c>
      <c r="E175" s="27">
        <v>4</v>
      </c>
      <c r="F175" s="27">
        <v>4</v>
      </c>
      <c r="G175" s="27">
        <v>4</v>
      </c>
      <c r="H175" s="27">
        <v>5</v>
      </c>
      <c r="I175" s="27">
        <v>4</v>
      </c>
      <c r="J175" s="27">
        <v>5</v>
      </c>
      <c r="K175" s="27">
        <v>5</v>
      </c>
      <c r="L175" s="27">
        <v>2</v>
      </c>
      <c r="M175" s="27">
        <v>5</v>
      </c>
      <c r="N175" s="27">
        <v>5</v>
      </c>
      <c r="O175" s="27">
        <v>4</v>
      </c>
      <c r="P175" s="27">
        <v>3</v>
      </c>
      <c r="Q175" s="27">
        <v>5</v>
      </c>
      <c r="R175" s="27">
        <v>4</v>
      </c>
      <c r="S175" s="27">
        <v>5</v>
      </c>
      <c r="T175" s="27">
        <v>4</v>
      </c>
      <c r="U175" s="27">
        <v>5</v>
      </c>
      <c r="V175" s="27">
        <v>5</v>
      </c>
      <c r="W175" s="27">
        <v>4</v>
      </c>
      <c r="X175" s="27">
        <v>4</v>
      </c>
      <c r="Y175" s="27">
        <v>4</v>
      </c>
      <c r="Z175" s="27">
        <v>4</v>
      </c>
      <c r="AA175" s="27">
        <v>3</v>
      </c>
      <c r="AB175" s="27">
        <v>4</v>
      </c>
      <c r="AC175" s="27">
        <v>4</v>
      </c>
      <c r="AD175" s="27">
        <v>5</v>
      </c>
      <c r="AE175" s="27">
        <v>4</v>
      </c>
      <c r="AF175" s="27">
        <v>5</v>
      </c>
      <c r="AG175" s="27">
        <v>4</v>
      </c>
      <c r="AH175" s="27">
        <v>4</v>
      </c>
      <c r="AI175" s="27">
        <v>5</v>
      </c>
      <c r="AJ175" s="27">
        <v>5</v>
      </c>
      <c r="AK175" s="27">
        <v>4</v>
      </c>
      <c r="AL175" s="27">
        <v>5</v>
      </c>
      <c r="AM175" s="27">
        <v>4</v>
      </c>
      <c r="AN175" s="27">
        <v>4</v>
      </c>
      <c r="AO175" s="27">
        <v>5</v>
      </c>
      <c r="AP175" s="27">
        <v>4</v>
      </c>
      <c r="AQ175" s="27">
        <v>5</v>
      </c>
      <c r="AR175" s="27">
        <v>5</v>
      </c>
      <c r="AS175" s="27">
        <v>5</v>
      </c>
      <c r="AT175" s="27">
        <v>5</v>
      </c>
      <c r="AU175" s="27">
        <v>5</v>
      </c>
      <c r="AV175" s="27">
        <v>5</v>
      </c>
      <c r="AW175" s="27">
        <v>5</v>
      </c>
      <c r="AX175" s="27">
        <v>4</v>
      </c>
      <c r="AY175" s="27">
        <v>5</v>
      </c>
      <c r="AZ175" s="27">
        <v>5</v>
      </c>
      <c r="BA175" s="27">
        <v>4</v>
      </c>
      <c r="BB175" s="27">
        <v>4</v>
      </c>
      <c r="BC175" s="27">
        <v>5</v>
      </c>
      <c r="BD175" s="27">
        <v>4</v>
      </c>
      <c r="BE175" s="27">
        <v>4</v>
      </c>
      <c r="BF175" s="27">
        <v>5</v>
      </c>
      <c r="BG175" s="27">
        <v>4</v>
      </c>
      <c r="BH175" s="27">
        <v>5</v>
      </c>
      <c r="BI175" s="27">
        <v>5</v>
      </c>
      <c r="BJ175" s="27">
        <v>5</v>
      </c>
      <c r="BK175" s="27">
        <v>4</v>
      </c>
      <c r="BL175" s="27">
        <v>5</v>
      </c>
      <c r="BM175" s="27">
        <v>5</v>
      </c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4"/>
      <c r="CQ175" s="24"/>
      <c r="CR175" s="24"/>
    </row>
    <row r="176" spans="1:96" ht="45" x14ac:dyDescent="0.25">
      <c r="A176" s="7" t="s">
        <v>71</v>
      </c>
      <c r="B176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176" s="14" t="s">
        <v>72</v>
      </c>
      <c r="D176" s="27">
        <v>5</v>
      </c>
      <c r="E176" s="27">
        <v>5</v>
      </c>
      <c r="F176" s="27">
        <v>4</v>
      </c>
      <c r="G176" s="27">
        <v>4</v>
      </c>
      <c r="H176" s="27">
        <v>5</v>
      </c>
      <c r="I176" s="27">
        <v>5</v>
      </c>
      <c r="J176" s="27">
        <v>5</v>
      </c>
      <c r="K176" s="27">
        <v>5</v>
      </c>
      <c r="L176" s="27">
        <v>4</v>
      </c>
      <c r="M176" s="27">
        <v>0</v>
      </c>
      <c r="N176" s="27">
        <v>5</v>
      </c>
      <c r="O176" s="27">
        <v>4</v>
      </c>
      <c r="P176" s="27">
        <v>5</v>
      </c>
      <c r="Q176" s="27">
        <v>5</v>
      </c>
      <c r="R176" s="27">
        <v>4</v>
      </c>
      <c r="S176" s="27">
        <v>5</v>
      </c>
      <c r="T176" s="27">
        <v>4</v>
      </c>
      <c r="U176" s="27">
        <v>4</v>
      </c>
      <c r="V176" s="27">
        <v>5</v>
      </c>
      <c r="W176" s="27">
        <v>5</v>
      </c>
      <c r="X176" s="27">
        <v>4</v>
      </c>
      <c r="Y176" s="27">
        <v>4</v>
      </c>
      <c r="Z176" s="27">
        <v>4</v>
      </c>
      <c r="AA176" s="27">
        <v>5</v>
      </c>
      <c r="AB176" s="27">
        <v>5</v>
      </c>
      <c r="AC176" s="27">
        <v>4</v>
      </c>
      <c r="AD176" s="27">
        <v>5</v>
      </c>
      <c r="AE176" s="27">
        <v>0</v>
      </c>
      <c r="AF176" s="27">
        <v>5</v>
      </c>
      <c r="AG176" s="27">
        <v>4</v>
      </c>
      <c r="AH176" s="27">
        <v>4</v>
      </c>
      <c r="AI176" s="27">
        <v>5</v>
      </c>
      <c r="AJ176" s="27">
        <v>5</v>
      </c>
      <c r="AK176" s="27">
        <v>4</v>
      </c>
      <c r="AL176" s="27">
        <v>5</v>
      </c>
      <c r="AM176" s="27">
        <v>4</v>
      </c>
      <c r="AN176" s="27">
        <v>4</v>
      </c>
      <c r="AO176" s="27">
        <v>5</v>
      </c>
      <c r="AP176" s="27">
        <v>4</v>
      </c>
      <c r="AQ176" s="27">
        <v>5</v>
      </c>
      <c r="AR176" s="27">
        <v>4</v>
      </c>
      <c r="AS176" s="27">
        <v>5</v>
      </c>
      <c r="AT176" s="27">
        <v>4</v>
      </c>
      <c r="AU176" s="27">
        <v>5</v>
      </c>
      <c r="AV176" s="27">
        <v>5</v>
      </c>
      <c r="AW176" s="27">
        <v>5</v>
      </c>
      <c r="AX176" s="27">
        <v>4</v>
      </c>
      <c r="AY176" s="27">
        <v>5</v>
      </c>
      <c r="AZ176" s="27">
        <v>5</v>
      </c>
      <c r="BA176" s="27">
        <v>4</v>
      </c>
      <c r="BB176" s="27">
        <v>4</v>
      </c>
      <c r="BC176" s="27">
        <v>5</v>
      </c>
      <c r="BD176" s="27">
        <v>4</v>
      </c>
      <c r="BE176" s="27">
        <v>4</v>
      </c>
      <c r="BF176" s="27">
        <v>5</v>
      </c>
      <c r="BG176" s="27">
        <v>4</v>
      </c>
      <c r="BH176" s="27">
        <v>5</v>
      </c>
      <c r="BI176" s="27">
        <v>5</v>
      </c>
      <c r="BJ176" s="27">
        <v>5</v>
      </c>
      <c r="BK176" s="27">
        <v>4</v>
      </c>
      <c r="BL176" s="27">
        <v>4</v>
      </c>
      <c r="BM176" s="27">
        <v>5</v>
      </c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4"/>
      <c r="CQ176" s="24"/>
      <c r="CR176" s="24"/>
    </row>
    <row r="177" spans="1:96" x14ac:dyDescent="0.25">
      <c r="A177" s="7" t="s">
        <v>73</v>
      </c>
      <c r="B177" s="6" t="str">
        <f>'[1]Методика оценки'!$C$242</f>
        <v>Адекватность размера родительской платы</v>
      </c>
      <c r="C177" s="14" t="s">
        <v>74</v>
      </c>
      <c r="D177" s="27">
        <v>5</v>
      </c>
      <c r="E177" s="27">
        <v>5</v>
      </c>
      <c r="F177" s="27">
        <v>5</v>
      </c>
      <c r="G177" s="27">
        <v>5</v>
      </c>
      <c r="H177" s="27">
        <v>5</v>
      </c>
      <c r="I177" s="27">
        <v>5</v>
      </c>
      <c r="J177" s="27">
        <v>5</v>
      </c>
      <c r="K177" s="27">
        <v>5</v>
      </c>
      <c r="L177" s="27">
        <v>5</v>
      </c>
      <c r="M177" s="27">
        <v>5</v>
      </c>
      <c r="N177" s="27">
        <v>5</v>
      </c>
      <c r="O177" s="27">
        <v>5</v>
      </c>
      <c r="P177" s="27">
        <v>5</v>
      </c>
      <c r="Q177" s="27">
        <v>5</v>
      </c>
      <c r="R177" s="27">
        <v>5</v>
      </c>
      <c r="S177" s="27">
        <v>5</v>
      </c>
      <c r="T177" s="27">
        <v>0</v>
      </c>
      <c r="U177" s="27">
        <v>5</v>
      </c>
      <c r="V177" s="27">
        <v>5</v>
      </c>
      <c r="W177" s="27">
        <v>5</v>
      </c>
      <c r="X177" s="27">
        <v>2</v>
      </c>
      <c r="Y177" s="27">
        <v>2</v>
      </c>
      <c r="Z177" s="27">
        <v>5</v>
      </c>
      <c r="AA177" s="27">
        <v>5</v>
      </c>
      <c r="AB177" s="27">
        <v>5</v>
      </c>
      <c r="AC177" s="27">
        <v>5</v>
      </c>
      <c r="AD177" s="27">
        <v>5</v>
      </c>
      <c r="AE177" s="27">
        <v>5</v>
      </c>
      <c r="AF177" s="27">
        <v>5</v>
      </c>
      <c r="AG177" s="27">
        <v>5</v>
      </c>
      <c r="AH177" s="27">
        <v>5</v>
      </c>
      <c r="AI177" s="27">
        <v>5</v>
      </c>
      <c r="AJ177" s="27">
        <v>5</v>
      </c>
      <c r="AK177" s="27">
        <v>5</v>
      </c>
      <c r="AL177" s="27">
        <v>5</v>
      </c>
      <c r="AM177" s="27">
        <v>5</v>
      </c>
      <c r="AN177" s="27">
        <v>5</v>
      </c>
      <c r="AO177" s="27">
        <v>5</v>
      </c>
      <c r="AP177" s="27">
        <v>5</v>
      </c>
      <c r="AQ177" s="27">
        <v>5</v>
      </c>
      <c r="AR177" s="27">
        <v>5</v>
      </c>
      <c r="AS177" s="27">
        <v>2</v>
      </c>
      <c r="AT177" s="27">
        <v>5</v>
      </c>
      <c r="AU177" s="27">
        <v>5</v>
      </c>
      <c r="AV177" s="27">
        <v>2</v>
      </c>
      <c r="AW177" s="27">
        <v>5</v>
      </c>
      <c r="AX177" s="27">
        <v>5</v>
      </c>
      <c r="AY177" s="27">
        <v>5</v>
      </c>
      <c r="AZ177" s="27">
        <v>5</v>
      </c>
      <c r="BA177" s="27">
        <v>5</v>
      </c>
      <c r="BB177" s="27">
        <v>5</v>
      </c>
      <c r="BC177" s="27">
        <v>5</v>
      </c>
      <c r="BD177" s="27">
        <v>5</v>
      </c>
      <c r="BE177" s="27">
        <v>5</v>
      </c>
      <c r="BF177" s="27">
        <v>5</v>
      </c>
      <c r="BG177" s="27">
        <v>5</v>
      </c>
      <c r="BH177" s="27">
        <v>5</v>
      </c>
      <c r="BI177" s="27">
        <v>5</v>
      </c>
      <c r="BJ177" s="27">
        <v>5</v>
      </c>
      <c r="BK177" s="27">
        <v>5</v>
      </c>
      <c r="BL177" s="27">
        <v>5</v>
      </c>
      <c r="BM177" s="27">
        <v>0</v>
      </c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4"/>
      <c r="CQ177" s="24"/>
      <c r="CR177" s="24"/>
    </row>
    <row r="178" spans="1:96" x14ac:dyDescent="0.25">
      <c r="A178" s="7" t="s">
        <v>75</v>
      </c>
      <c r="B178" s="6" t="str">
        <f>'[1]Методика оценки'!$C$248</f>
        <v>Целесообразность дополнительных сборов с родителей</v>
      </c>
      <c r="C178" s="14" t="s">
        <v>76</v>
      </c>
      <c r="D178" s="27">
        <v>5</v>
      </c>
      <c r="E178" s="27">
        <v>0</v>
      </c>
      <c r="F178" s="27">
        <v>5</v>
      </c>
      <c r="G178" s="27">
        <v>5</v>
      </c>
      <c r="H178" s="27">
        <v>0</v>
      </c>
      <c r="I178" s="27">
        <v>0</v>
      </c>
      <c r="J178" s="27">
        <v>5</v>
      </c>
      <c r="K178" s="27">
        <v>5</v>
      </c>
      <c r="L178" s="27">
        <v>0</v>
      </c>
      <c r="M178" s="27">
        <v>5</v>
      </c>
      <c r="N178" s="27">
        <v>5</v>
      </c>
      <c r="O178" s="27">
        <v>0</v>
      </c>
      <c r="P178" s="27">
        <v>2</v>
      </c>
      <c r="Q178" s="27">
        <v>0</v>
      </c>
      <c r="R178" s="27">
        <v>0</v>
      </c>
      <c r="S178" s="27">
        <v>5</v>
      </c>
      <c r="T178" s="27">
        <v>0</v>
      </c>
      <c r="U178" s="27">
        <v>5</v>
      </c>
      <c r="V178" s="27">
        <v>5</v>
      </c>
      <c r="W178" s="27">
        <v>5</v>
      </c>
      <c r="X178" s="27">
        <v>2</v>
      </c>
      <c r="Y178" s="27">
        <v>0</v>
      </c>
      <c r="Z178" s="27">
        <v>5</v>
      </c>
      <c r="AA178" s="27">
        <v>2</v>
      </c>
      <c r="AB178" s="27">
        <v>0</v>
      </c>
      <c r="AC178" s="27">
        <v>5</v>
      </c>
      <c r="AD178" s="27">
        <v>0</v>
      </c>
      <c r="AE178" s="27">
        <v>0</v>
      </c>
      <c r="AF178" s="27">
        <v>5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2</v>
      </c>
      <c r="AN178" s="27">
        <v>0</v>
      </c>
      <c r="AO178" s="27">
        <v>2</v>
      </c>
      <c r="AP178" s="27">
        <v>0</v>
      </c>
      <c r="AQ178" s="27">
        <v>0</v>
      </c>
      <c r="AR178" s="27">
        <v>0</v>
      </c>
      <c r="AS178" s="27">
        <v>0</v>
      </c>
      <c r="AT178" s="27">
        <v>5</v>
      </c>
      <c r="AU178" s="27">
        <v>0</v>
      </c>
      <c r="AV178" s="27">
        <v>0</v>
      </c>
      <c r="AW178" s="27">
        <v>5</v>
      </c>
      <c r="AX178" s="27">
        <v>0</v>
      </c>
      <c r="AY178" s="27">
        <v>0</v>
      </c>
      <c r="AZ178" s="27">
        <v>0</v>
      </c>
      <c r="BA178" s="27">
        <v>0</v>
      </c>
      <c r="BB178" s="27">
        <v>0</v>
      </c>
      <c r="BC178" s="27">
        <v>5</v>
      </c>
      <c r="BD178" s="27">
        <v>5</v>
      </c>
      <c r="BE178" s="27">
        <v>5</v>
      </c>
      <c r="BF178" s="27">
        <v>0</v>
      </c>
      <c r="BG178" s="27">
        <v>0</v>
      </c>
      <c r="BH178" s="27">
        <v>5</v>
      </c>
      <c r="BI178" s="27">
        <v>0</v>
      </c>
      <c r="BJ178" s="27">
        <v>5</v>
      </c>
      <c r="BK178" s="27">
        <v>5</v>
      </c>
      <c r="BL178" s="27">
        <v>0</v>
      </c>
      <c r="BM178" s="27">
        <v>0</v>
      </c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4"/>
      <c r="CQ178" s="24"/>
      <c r="CR178" s="24"/>
    </row>
    <row r="179" spans="1:96" x14ac:dyDescent="0.25">
      <c r="A179" s="7" t="s">
        <v>77</v>
      </c>
      <c r="B179" s="7" t="str">
        <f>'[1]Методика оценки'!$C$254</f>
        <v>Финансовое положение детского сада в целом</v>
      </c>
      <c r="C179" s="14" t="s">
        <v>78</v>
      </c>
      <c r="D179" s="27">
        <v>4</v>
      </c>
      <c r="E179" s="27">
        <v>3</v>
      </c>
      <c r="F179" s="27">
        <v>4</v>
      </c>
      <c r="G179" s="27">
        <v>4</v>
      </c>
      <c r="H179" s="27">
        <v>5</v>
      </c>
      <c r="I179" s="27">
        <v>4</v>
      </c>
      <c r="J179" s="27">
        <v>5</v>
      </c>
      <c r="K179" s="27">
        <v>5</v>
      </c>
      <c r="L179" s="27">
        <v>4</v>
      </c>
      <c r="M179" s="27">
        <v>4</v>
      </c>
      <c r="N179" s="27">
        <v>5</v>
      </c>
      <c r="O179" s="27">
        <v>4</v>
      </c>
      <c r="P179" s="27">
        <v>4</v>
      </c>
      <c r="Q179" s="27">
        <v>5</v>
      </c>
      <c r="R179" s="27">
        <v>4</v>
      </c>
      <c r="S179" s="27">
        <v>4</v>
      </c>
      <c r="T179" s="27">
        <v>4</v>
      </c>
      <c r="U179" s="27">
        <v>5</v>
      </c>
      <c r="V179" s="27">
        <v>5</v>
      </c>
      <c r="W179" s="27">
        <v>4</v>
      </c>
      <c r="X179" s="27">
        <v>3</v>
      </c>
      <c r="Y179" s="27">
        <v>4</v>
      </c>
      <c r="Z179" s="27">
        <v>4</v>
      </c>
      <c r="AA179" s="27">
        <v>4</v>
      </c>
      <c r="AB179" s="27">
        <v>5</v>
      </c>
      <c r="AC179" s="27">
        <v>4</v>
      </c>
      <c r="AD179" s="27">
        <v>5</v>
      </c>
      <c r="AE179" s="27">
        <v>5</v>
      </c>
      <c r="AF179" s="27">
        <v>0</v>
      </c>
      <c r="AG179" s="27">
        <v>4</v>
      </c>
      <c r="AH179" s="27">
        <v>4</v>
      </c>
      <c r="AI179" s="27">
        <v>0</v>
      </c>
      <c r="AJ179" s="27">
        <v>4</v>
      </c>
      <c r="AK179" s="27">
        <v>4</v>
      </c>
      <c r="AL179" s="27">
        <v>5</v>
      </c>
      <c r="AM179" s="27">
        <v>4</v>
      </c>
      <c r="AN179" s="27">
        <v>4</v>
      </c>
      <c r="AO179" s="27">
        <v>4</v>
      </c>
      <c r="AP179" s="27">
        <v>4</v>
      </c>
      <c r="AQ179" s="27">
        <v>4</v>
      </c>
      <c r="AR179" s="27">
        <v>4</v>
      </c>
      <c r="AS179" s="27">
        <v>4</v>
      </c>
      <c r="AT179" s="27">
        <v>5</v>
      </c>
      <c r="AU179" s="27">
        <v>5</v>
      </c>
      <c r="AV179" s="27">
        <v>4</v>
      </c>
      <c r="AW179" s="27">
        <v>0</v>
      </c>
      <c r="AX179" s="27">
        <v>4</v>
      </c>
      <c r="AY179" s="27">
        <v>4</v>
      </c>
      <c r="AZ179" s="27">
        <v>5</v>
      </c>
      <c r="BA179" s="27">
        <v>3</v>
      </c>
      <c r="BB179" s="27">
        <v>4</v>
      </c>
      <c r="BC179" s="27">
        <v>4</v>
      </c>
      <c r="BD179" s="27">
        <v>4</v>
      </c>
      <c r="BE179" s="27">
        <v>4</v>
      </c>
      <c r="BF179" s="27">
        <v>5</v>
      </c>
      <c r="BG179" s="27">
        <v>4</v>
      </c>
      <c r="BH179" s="27">
        <v>5</v>
      </c>
      <c r="BI179" s="27">
        <v>5</v>
      </c>
      <c r="BJ179" s="27">
        <v>5</v>
      </c>
      <c r="BK179" s="27">
        <v>4</v>
      </c>
      <c r="BL179" s="27">
        <v>4</v>
      </c>
      <c r="BM179" s="27">
        <v>4</v>
      </c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4"/>
      <c r="CQ179" s="24"/>
      <c r="CR179" s="24"/>
    </row>
    <row r="180" spans="1:96" ht="30" x14ac:dyDescent="0.25">
      <c r="A180" s="7" t="s">
        <v>79</v>
      </c>
      <c r="B180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180" s="14" t="s">
        <v>80</v>
      </c>
      <c r="D180" s="27">
        <v>3</v>
      </c>
      <c r="E180" s="27">
        <v>4</v>
      </c>
      <c r="F180" s="27">
        <v>5</v>
      </c>
      <c r="G180" s="27">
        <v>4</v>
      </c>
      <c r="H180" s="27">
        <v>5</v>
      </c>
      <c r="I180" s="27">
        <v>5</v>
      </c>
      <c r="J180" s="27">
        <v>5</v>
      </c>
      <c r="K180" s="27">
        <v>4</v>
      </c>
      <c r="L180" s="27">
        <v>0</v>
      </c>
      <c r="M180" s="27">
        <v>5</v>
      </c>
      <c r="N180" s="27">
        <v>5</v>
      </c>
      <c r="O180" s="27">
        <v>4</v>
      </c>
      <c r="P180" s="27">
        <v>4</v>
      </c>
      <c r="Q180" s="27">
        <v>4</v>
      </c>
      <c r="R180" s="27">
        <v>4</v>
      </c>
      <c r="S180" s="27">
        <v>3</v>
      </c>
      <c r="T180" s="27">
        <v>4</v>
      </c>
      <c r="U180" s="27">
        <v>5</v>
      </c>
      <c r="V180" s="27">
        <v>5</v>
      </c>
      <c r="W180" s="27">
        <v>5</v>
      </c>
      <c r="X180" s="27">
        <v>3</v>
      </c>
      <c r="Y180" s="27">
        <v>4</v>
      </c>
      <c r="Z180" s="27">
        <v>5</v>
      </c>
      <c r="AA180" s="27">
        <v>4</v>
      </c>
      <c r="AB180" s="27">
        <v>4</v>
      </c>
      <c r="AC180" s="27">
        <v>4</v>
      </c>
      <c r="AD180" s="27">
        <v>5</v>
      </c>
      <c r="AE180" s="27">
        <v>0</v>
      </c>
      <c r="AF180" s="27">
        <v>4</v>
      </c>
      <c r="AG180" s="27">
        <v>4</v>
      </c>
      <c r="AH180" s="27">
        <v>0</v>
      </c>
      <c r="AI180" s="27">
        <v>4</v>
      </c>
      <c r="AJ180" s="27">
        <v>5</v>
      </c>
      <c r="AK180" s="27">
        <v>4</v>
      </c>
      <c r="AL180" s="27">
        <v>5</v>
      </c>
      <c r="AM180" s="27">
        <v>5</v>
      </c>
      <c r="AN180" s="27">
        <v>4</v>
      </c>
      <c r="AO180" s="27">
        <v>4</v>
      </c>
      <c r="AP180" s="27">
        <v>0</v>
      </c>
      <c r="AQ180" s="27">
        <v>5</v>
      </c>
      <c r="AR180" s="27">
        <v>4</v>
      </c>
      <c r="AS180" s="27">
        <v>5</v>
      </c>
      <c r="AT180" s="27">
        <v>5</v>
      </c>
      <c r="AU180" s="27">
        <v>4</v>
      </c>
      <c r="AV180" s="27">
        <v>5</v>
      </c>
      <c r="AW180" s="27">
        <v>4</v>
      </c>
      <c r="AX180" s="27">
        <v>5</v>
      </c>
      <c r="AY180" s="27">
        <v>5</v>
      </c>
      <c r="AZ180" s="27">
        <v>4</v>
      </c>
      <c r="BA180" s="27">
        <v>4</v>
      </c>
      <c r="BB180" s="27">
        <v>5</v>
      </c>
      <c r="BC180" s="27">
        <v>4</v>
      </c>
      <c r="BD180" s="27">
        <v>4</v>
      </c>
      <c r="BE180" s="27">
        <v>4</v>
      </c>
      <c r="BF180" s="27">
        <v>4</v>
      </c>
      <c r="BG180" s="27">
        <v>4</v>
      </c>
      <c r="BH180" s="27">
        <v>5</v>
      </c>
      <c r="BI180" s="27">
        <v>5</v>
      </c>
      <c r="BJ180" s="27">
        <v>5</v>
      </c>
      <c r="BK180" s="27">
        <v>5</v>
      </c>
      <c r="BL180" s="27">
        <v>4</v>
      </c>
      <c r="BM180" s="27">
        <v>5</v>
      </c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4"/>
      <c r="CQ180" s="24"/>
      <c r="CR180" s="24"/>
    </row>
    <row r="181" spans="1:96" ht="30" x14ac:dyDescent="0.25">
      <c r="A181" s="7" t="s">
        <v>81</v>
      </c>
      <c r="B181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181" s="14" t="s">
        <v>82</v>
      </c>
      <c r="D181" s="27">
        <v>3</v>
      </c>
      <c r="E181" s="27">
        <v>4</v>
      </c>
      <c r="F181" s="27">
        <v>5</v>
      </c>
      <c r="G181" s="27">
        <v>4</v>
      </c>
      <c r="H181" s="27">
        <v>5</v>
      </c>
      <c r="I181" s="27">
        <v>4</v>
      </c>
      <c r="J181" s="27">
        <v>5</v>
      </c>
      <c r="K181" s="27">
        <v>5</v>
      </c>
      <c r="L181" s="27">
        <v>4</v>
      </c>
      <c r="M181" s="27">
        <v>5</v>
      </c>
      <c r="N181" s="27">
        <v>5</v>
      </c>
      <c r="O181" s="27">
        <v>4</v>
      </c>
      <c r="P181" s="27">
        <v>4</v>
      </c>
      <c r="Q181" s="27">
        <v>4</v>
      </c>
      <c r="R181" s="27">
        <v>4</v>
      </c>
      <c r="S181" s="27">
        <v>3</v>
      </c>
      <c r="T181" s="27">
        <v>4</v>
      </c>
      <c r="U181" s="27">
        <v>5</v>
      </c>
      <c r="V181" s="27">
        <v>5</v>
      </c>
      <c r="W181" s="27">
        <v>5</v>
      </c>
      <c r="X181" s="27">
        <v>3</v>
      </c>
      <c r="Y181" s="27">
        <v>4</v>
      </c>
      <c r="Z181" s="27">
        <v>5</v>
      </c>
      <c r="AA181" s="27">
        <v>4</v>
      </c>
      <c r="AB181" s="27">
        <v>4</v>
      </c>
      <c r="AC181" s="27">
        <v>4</v>
      </c>
      <c r="AD181" s="27">
        <v>5</v>
      </c>
      <c r="AE181" s="27">
        <v>4</v>
      </c>
      <c r="AF181" s="27">
        <v>4</v>
      </c>
      <c r="AG181" s="27">
        <v>4</v>
      </c>
      <c r="AH181" s="27">
        <v>4</v>
      </c>
      <c r="AI181" s="27">
        <v>4</v>
      </c>
      <c r="AJ181" s="27">
        <v>5</v>
      </c>
      <c r="AK181" s="27">
        <v>4</v>
      </c>
      <c r="AL181" s="27">
        <v>5</v>
      </c>
      <c r="AM181" s="27">
        <v>5</v>
      </c>
      <c r="AN181" s="27">
        <v>4</v>
      </c>
      <c r="AO181" s="27">
        <v>4</v>
      </c>
      <c r="AP181" s="27">
        <v>4</v>
      </c>
      <c r="AQ181" s="27">
        <v>5</v>
      </c>
      <c r="AR181" s="27">
        <v>4</v>
      </c>
      <c r="AS181" s="27">
        <v>5</v>
      </c>
      <c r="AT181" s="27">
        <v>5</v>
      </c>
      <c r="AU181" s="27">
        <v>4</v>
      </c>
      <c r="AV181" s="27">
        <v>5</v>
      </c>
      <c r="AW181" s="27">
        <v>4</v>
      </c>
      <c r="AX181" s="27">
        <v>5</v>
      </c>
      <c r="AY181" s="27">
        <v>5</v>
      </c>
      <c r="AZ181" s="27">
        <v>4</v>
      </c>
      <c r="BA181" s="27">
        <v>4</v>
      </c>
      <c r="BB181" s="27">
        <v>5</v>
      </c>
      <c r="BC181" s="27">
        <v>4</v>
      </c>
      <c r="BD181" s="27">
        <v>4</v>
      </c>
      <c r="BE181" s="27">
        <v>5</v>
      </c>
      <c r="BF181" s="27">
        <v>4</v>
      </c>
      <c r="BG181" s="27">
        <v>4</v>
      </c>
      <c r="BH181" s="27">
        <v>5</v>
      </c>
      <c r="BI181" s="27">
        <v>5</v>
      </c>
      <c r="BJ181" s="27">
        <v>5</v>
      </c>
      <c r="BK181" s="27">
        <v>5</v>
      </c>
      <c r="BL181" s="27">
        <v>4</v>
      </c>
      <c r="BM181" s="27">
        <v>5</v>
      </c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4"/>
      <c r="CQ181" s="24"/>
      <c r="CR181" s="24"/>
    </row>
    <row r="182" spans="1:96" ht="30" x14ac:dyDescent="0.25">
      <c r="A182" s="7" t="s">
        <v>83</v>
      </c>
      <c r="B182" s="6" t="str">
        <f>'[1]Методика оценки'!$C$274</f>
        <v>Своевременность и полнота представления информации на сайте детского сада</v>
      </c>
      <c r="C182" s="14" t="s">
        <v>84</v>
      </c>
      <c r="D182" s="27">
        <v>4</v>
      </c>
      <c r="E182" s="27">
        <v>4</v>
      </c>
      <c r="F182" s="27">
        <v>4</v>
      </c>
      <c r="G182" s="27">
        <v>0</v>
      </c>
      <c r="H182" s="27">
        <v>0</v>
      </c>
      <c r="I182" s="27">
        <v>5</v>
      </c>
      <c r="J182" s="27">
        <v>5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4</v>
      </c>
      <c r="Q182" s="27">
        <v>4</v>
      </c>
      <c r="R182" s="27">
        <v>4</v>
      </c>
      <c r="S182" s="27">
        <v>4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4</v>
      </c>
      <c r="AB182" s="27">
        <v>0</v>
      </c>
      <c r="AC182" s="27">
        <v>0</v>
      </c>
      <c r="AD182" s="27">
        <v>5</v>
      </c>
      <c r="AE182" s="27">
        <v>0</v>
      </c>
      <c r="AF182" s="27">
        <v>0</v>
      </c>
      <c r="AG182" s="27">
        <v>0</v>
      </c>
      <c r="AH182" s="27">
        <v>0</v>
      </c>
      <c r="AI182" s="27">
        <v>4</v>
      </c>
      <c r="AJ182" s="27">
        <v>0</v>
      </c>
      <c r="AK182" s="27">
        <v>0</v>
      </c>
      <c r="AL182" s="27">
        <v>0</v>
      </c>
      <c r="AM182" s="27">
        <v>4</v>
      </c>
      <c r="AN182" s="27">
        <v>0</v>
      </c>
      <c r="AO182" s="27">
        <v>4</v>
      </c>
      <c r="AP182" s="27">
        <v>0</v>
      </c>
      <c r="AQ182" s="27">
        <v>0</v>
      </c>
      <c r="AR182" s="27">
        <v>0</v>
      </c>
      <c r="AS182" s="27">
        <v>5</v>
      </c>
      <c r="AT182" s="27">
        <v>0</v>
      </c>
      <c r="AU182" s="27">
        <v>4</v>
      </c>
      <c r="AV182" s="27">
        <v>5</v>
      </c>
      <c r="AW182" s="27">
        <v>0</v>
      </c>
      <c r="AX182" s="27">
        <v>0</v>
      </c>
      <c r="AY182" s="27">
        <v>0</v>
      </c>
      <c r="AZ182" s="27">
        <v>0</v>
      </c>
      <c r="BA182" s="27">
        <v>0</v>
      </c>
      <c r="BB182" s="27">
        <v>5</v>
      </c>
      <c r="BC182" s="27">
        <v>4</v>
      </c>
      <c r="BD182" s="27">
        <v>0</v>
      </c>
      <c r="BE182" s="27">
        <v>0</v>
      </c>
      <c r="BF182" s="27">
        <v>4</v>
      </c>
      <c r="BG182" s="27">
        <v>4</v>
      </c>
      <c r="BH182" s="27">
        <v>5</v>
      </c>
      <c r="BI182" s="27">
        <v>0</v>
      </c>
      <c r="BJ182" s="27">
        <v>0</v>
      </c>
      <c r="BK182" s="27">
        <v>4</v>
      </c>
      <c r="BL182" s="27">
        <v>0</v>
      </c>
      <c r="BM182" s="27">
        <v>5</v>
      </c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4"/>
      <c r="CQ182" s="24"/>
      <c r="CR182" s="24"/>
    </row>
    <row r="183" spans="1:96" ht="30" x14ac:dyDescent="0.25">
      <c r="A183" s="7" t="s">
        <v>85</v>
      </c>
      <c r="B183" s="6" t="str">
        <f>'[1]Методика оценки'!$C$280</f>
        <v>Своевременность и полнота представления информации о здоровье и обучении ребёнка (детей)</v>
      </c>
      <c r="C183" s="14" t="s">
        <v>86</v>
      </c>
      <c r="D183" s="27">
        <v>4</v>
      </c>
      <c r="E183" s="27">
        <v>4</v>
      </c>
      <c r="F183" s="27">
        <v>5</v>
      </c>
      <c r="G183" s="27">
        <v>4</v>
      </c>
      <c r="H183" s="27">
        <v>5</v>
      </c>
      <c r="I183" s="27">
        <v>5</v>
      </c>
      <c r="J183" s="27">
        <v>5</v>
      </c>
      <c r="K183" s="27">
        <v>4</v>
      </c>
      <c r="L183" s="27">
        <v>4</v>
      </c>
      <c r="M183" s="27">
        <v>5</v>
      </c>
      <c r="N183" s="27">
        <v>5</v>
      </c>
      <c r="O183" s="27">
        <v>3</v>
      </c>
      <c r="P183" s="27">
        <v>2</v>
      </c>
      <c r="Q183" s="27">
        <v>5</v>
      </c>
      <c r="R183" s="27">
        <v>4</v>
      </c>
      <c r="S183" s="27">
        <v>4</v>
      </c>
      <c r="T183" s="27">
        <v>5</v>
      </c>
      <c r="U183" s="27">
        <v>5</v>
      </c>
      <c r="V183" s="27">
        <v>5</v>
      </c>
      <c r="W183" s="27">
        <v>5</v>
      </c>
      <c r="X183" s="27">
        <v>4</v>
      </c>
      <c r="Y183" s="27">
        <v>4</v>
      </c>
      <c r="Z183" s="27">
        <v>5</v>
      </c>
      <c r="AA183" s="27">
        <v>2</v>
      </c>
      <c r="AB183" s="27">
        <v>5</v>
      </c>
      <c r="AC183" s="27">
        <v>4</v>
      </c>
      <c r="AD183" s="27">
        <v>5</v>
      </c>
      <c r="AE183" s="27">
        <v>4</v>
      </c>
      <c r="AF183" s="27">
        <v>5</v>
      </c>
      <c r="AG183" s="27">
        <v>4</v>
      </c>
      <c r="AH183" s="27">
        <v>4</v>
      </c>
      <c r="AI183" s="27">
        <v>4</v>
      </c>
      <c r="AJ183" s="27">
        <v>5</v>
      </c>
      <c r="AK183" s="27">
        <v>4</v>
      </c>
      <c r="AL183" s="27">
        <v>5</v>
      </c>
      <c r="AM183" s="27">
        <v>5</v>
      </c>
      <c r="AN183" s="27">
        <v>3</v>
      </c>
      <c r="AO183" s="27">
        <v>4</v>
      </c>
      <c r="AP183" s="27">
        <v>4</v>
      </c>
      <c r="AQ183" s="27">
        <v>5</v>
      </c>
      <c r="AR183" s="27">
        <v>4</v>
      </c>
      <c r="AS183" s="27">
        <v>5</v>
      </c>
      <c r="AT183" s="27">
        <v>5</v>
      </c>
      <c r="AU183" s="27">
        <v>5</v>
      </c>
      <c r="AV183" s="27">
        <v>5</v>
      </c>
      <c r="AW183" s="27">
        <v>5</v>
      </c>
      <c r="AX183" s="27">
        <v>5</v>
      </c>
      <c r="AY183" s="27">
        <v>5</v>
      </c>
      <c r="AZ183" s="27">
        <v>3</v>
      </c>
      <c r="BA183" s="27">
        <v>4</v>
      </c>
      <c r="BB183" s="27">
        <v>5</v>
      </c>
      <c r="BC183" s="27">
        <v>4</v>
      </c>
      <c r="BD183" s="27">
        <v>3</v>
      </c>
      <c r="BE183" s="27">
        <v>5</v>
      </c>
      <c r="BF183" s="27">
        <v>5</v>
      </c>
      <c r="BG183" s="27">
        <v>4</v>
      </c>
      <c r="BH183" s="27">
        <v>5</v>
      </c>
      <c r="BI183" s="27">
        <v>5</v>
      </c>
      <c r="BJ183" s="27">
        <v>5</v>
      </c>
      <c r="BK183" s="27">
        <v>5</v>
      </c>
      <c r="BL183" s="27">
        <v>4</v>
      </c>
      <c r="BM183" s="27">
        <v>5</v>
      </c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4"/>
      <c r="CQ183" s="24"/>
      <c r="CR183" s="24"/>
    </row>
    <row r="184" spans="1:96" ht="30" x14ac:dyDescent="0.25">
      <c r="A184" s="7" t="s">
        <v>88</v>
      </c>
      <c r="B184" s="6" t="str">
        <f>'[1]Методика оценки'!$C$288</f>
        <v>Качество работы заведующей и заместителей заведующей</v>
      </c>
      <c r="C184" s="14" t="s">
        <v>87</v>
      </c>
      <c r="D184" s="27">
        <v>5</v>
      </c>
      <c r="E184" s="27">
        <v>4</v>
      </c>
      <c r="F184" s="27">
        <v>5</v>
      </c>
      <c r="G184" s="27">
        <v>5</v>
      </c>
      <c r="H184" s="27">
        <v>5</v>
      </c>
      <c r="I184" s="27">
        <v>5</v>
      </c>
      <c r="J184" s="27">
        <v>5</v>
      </c>
      <c r="K184" s="27">
        <v>4</v>
      </c>
      <c r="L184" s="27">
        <v>4</v>
      </c>
      <c r="M184" s="27">
        <v>5</v>
      </c>
      <c r="N184" s="27">
        <v>5</v>
      </c>
      <c r="O184" s="27">
        <v>4</v>
      </c>
      <c r="P184" s="27">
        <v>5</v>
      </c>
      <c r="Q184" s="27">
        <v>5</v>
      </c>
      <c r="R184" s="27">
        <v>4</v>
      </c>
      <c r="S184" s="27">
        <v>5</v>
      </c>
      <c r="T184" s="27">
        <v>4</v>
      </c>
      <c r="U184" s="27">
        <v>5</v>
      </c>
      <c r="V184" s="27">
        <v>5</v>
      </c>
      <c r="W184" s="27">
        <v>5</v>
      </c>
      <c r="X184" s="27">
        <v>3</v>
      </c>
      <c r="Y184" s="27">
        <v>5</v>
      </c>
      <c r="Z184" s="27">
        <v>5</v>
      </c>
      <c r="AA184" s="27">
        <v>5</v>
      </c>
      <c r="AB184" s="27">
        <v>5</v>
      </c>
      <c r="AC184" s="27">
        <v>5</v>
      </c>
      <c r="AD184" s="27">
        <v>5</v>
      </c>
      <c r="AE184" s="27">
        <v>4</v>
      </c>
      <c r="AF184" s="27">
        <v>5</v>
      </c>
      <c r="AG184" s="27">
        <v>5</v>
      </c>
      <c r="AH184" s="27">
        <v>4</v>
      </c>
      <c r="AI184" s="27">
        <v>4</v>
      </c>
      <c r="AJ184" s="27">
        <v>4</v>
      </c>
      <c r="AK184" s="27">
        <v>5</v>
      </c>
      <c r="AL184" s="27">
        <v>5</v>
      </c>
      <c r="AM184" s="27">
        <v>3</v>
      </c>
      <c r="AN184" s="27">
        <v>4</v>
      </c>
      <c r="AO184" s="27">
        <v>4</v>
      </c>
      <c r="AP184" s="27">
        <v>4</v>
      </c>
      <c r="AQ184" s="27">
        <v>5</v>
      </c>
      <c r="AR184" s="27">
        <v>4</v>
      </c>
      <c r="AS184" s="27">
        <v>0</v>
      </c>
      <c r="AT184" s="27">
        <v>5</v>
      </c>
      <c r="AU184" s="27">
        <v>5</v>
      </c>
      <c r="AV184" s="27">
        <v>0</v>
      </c>
      <c r="AW184" s="27">
        <v>5</v>
      </c>
      <c r="AX184" s="27">
        <v>5</v>
      </c>
      <c r="AY184" s="27">
        <v>5</v>
      </c>
      <c r="AZ184" s="27">
        <v>4</v>
      </c>
      <c r="BA184" s="27">
        <v>4</v>
      </c>
      <c r="BB184" s="27">
        <v>5</v>
      </c>
      <c r="BC184" s="27">
        <v>5</v>
      </c>
      <c r="BD184" s="27">
        <v>4</v>
      </c>
      <c r="BE184" s="27">
        <v>4</v>
      </c>
      <c r="BF184" s="27">
        <v>5</v>
      </c>
      <c r="BG184" s="27">
        <v>4</v>
      </c>
      <c r="BH184" s="27">
        <v>5</v>
      </c>
      <c r="BI184" s="27">
        <v>5</v>
      </c>
      <c r="BJ184" s="27">
        <v>5</v>
      </c>
      <c r="BK184" s="27">
        <v>5</v>
      </c>
      <c r="BL184" s="27">
        <v>4</v>
      </c>
      <c r="BM184" s="27">
        <v>5</v>
      </c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4"/>
      <c r="CQ184" s="24"/>
      <c r="CR184" s="24"/>
    </row>
    <row r="185" spans="1:96" ht="30" x14ac:dyDescent="0.25">
      <c r="A185" s="7" t="s">
        <v>89</v>
      </c>
      <c r="B185" s="6" t="str">
        <f>'[1]Методика оценки'!$C$294</f>
        <v>Качество работы родительского совета, наблюдательного совета и др.</v>
      </c>
      <c r="C185" s="14" t="s">
        <v>93</v>
      </c>
      <c r="D185" s="27">
        <v>4</v>
      </c>
      <c r="E185" s="27">
        <v>4</v>
      </c>
      <c r="F185" s="27">
        <v>4</v>
      </c>
      <c r="G185" s="27">
        <v>5</v>
      </c>
      <c r="H185" s="27">
        <v>5</v>
      </c>
      <c r="I185" s="27">
        <v>4</v>
      </c>
      <c r="J185" s="27">
        <v>4</v>
      </c>
      <c r="K185" s="27">
        <v>5</v>
      </c>
      <c r="L185" s="27">
        <v>4</v>
      </c>
      <c r="M185" s="27">
        <v>5</v>
      </c>
      <c r="N185" s="27">
        <v>5</v>
      </c>
      <c r="O185" s="27">
        <v>4</v>
      </c>
      <c r="P185" s="27">
        <v>0</v>
      </c>
      <c r="Q185" s="27">
        <v>5</v>
      </c>
      <c r="R185" s="27">
        <v>4</v>
      </c>
      <c r="S185" s="27">
        <v>4</v>
      </c>
      <c r="T185" s="27">
        <v>4</v>
      </c>
      <c r="U185" s="27">
        <v>5</v>
      </c>
      <c r="V185" s="27">
        <v>5</v>
      </c>
      <c r="W185" s="27">
        <v>4</v>
      </c>
      <c r="X185" s="27">
        <v>0</v>
      </c>
      <c r="Y185" s="27">
        <v>4</v>
      </c>
      <c r="Z185" s="27">
        <v>5</v>
      </c>
      <c r="AA185" s="27">
        <v>0</v>
      </c>
      <c r="AB185" s="27">
        <v>4</v>
      </c>
      <c r="AC185" s="27">
        <v>5</v>
      </c>
      <c r="AD185" s="27">
        <v>5</v>
      </c>
      <c r="AE185" s="27">
        <v>0</v>
      </c>
      <c r="AF185" s="27">
        <v>5</v>
      </c>
      <c r="AG185" s="27">
        <v>4</v>
      </c>
      <c r="AH185" s="27">
        <v>0</v>
      </c>
      <c r="AI185" s="27">
        <v>4</v>
      </c>
      <c r="AJ185" s="27">
        <v>4</v>
      </c>
      <c r="AK185" s="27">
        <v>4</v>
      </c>
      <c r="AL185" s="27">
        <v>5</v>
      </c>
      <c r="AM185" s="27">
        <v>3</v>
      </c>
      <c r="AN185" s="27">
        <v>4</v>
      </c>
      <c r="AO185" s="27">
        <v>4</v>
      </c>
      <c r="AP185" s="27">
        <v>0</v>
      </c>
      <c r="AQ185" s="27">
        <v>4</v>
      </c>
      <c r="AR185" s="27">
        <v>5</v>
      </c>
      <c r="AS185" s="27">
        <v>5</v>
      </c>
      <c r="AT185" s="27">
        <v>5</v>
      </c>
      <c r="AU185" s="27">
        <v>5</v>
      </c>
      <c r="AV185" s="27">
        <v>5</v>
      </c>
      <c r="AW185" s="27">
        <v>5</v>
      </c>
      <c r="AX185" s="27">
        <v>4</v>
      </c>
      <c r="AY185" s="27">
        <v>5</v>
      </c>
      <c r="AZ185" s="27">
        <v>3</v>
      </c>
      <c r="BA185" s="27">
        <v>4</v>
      </c>
      <c r="BB185" s="27">
        <v>5</v>
      </c>
      <c r="BC185" s="27">
        <v>5</v>
      </c>
      <c r="BD185" s="27">
        <v>3</v>
      </c>
      <c r="BE185" s="27">
        <v>4</v>
      </c>
      <c r="BF185" s="27">
        <v>5</v>
      </c>
      <c r="BG185" s="27">
        <v>4</v>
      </c>
      <c r="BH185" s="27">
        <v>5</v>
      </c>
      <c r="BI185" s="27">
        <v>5</v>
      </c>
      <c r="BJ185" s="27">
        <v>5</v>
      </c>
      <c r="BK185" s="27">
        <v>4</v>
      </c>
      <c r="BL185" s="27">
        <v>5</v>
      </c>
      <c r="BM185" s="27">
        <v>5</v>
      </c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4"/>
      <c r="CQ185" s="24"/>
      <c r="CR185" s="24"/>
    </row>
    <row r="186" spans="1:96" ht="30" x14ac:dyDescent="0.25">
      <c r="A186" s="7" t="s">
        <v>90</v>
      </c>
      <c r="B186" s="6" t="str">
        <f>'[1]Методика оценки'!$C$300</f>
        <v>Качество взаимодействия родительского комитета с заведующей</v>
      </c>
      <c r="C186" s="14" t="s">
        <v>94</v>
      </c>
      <c r="D186" s="27">
        <v>4</v>
      </c>
      <c r="E186" s="27">
        <v>4</v>
      </c>
      <c r="F186" s="27">
        <v>4</v>
      </c>
      <c r="G186" s="27">
        <v>5</v>
      </c>
      <c r="H186" s="27">
        <v>5</v>
      </c>
      <c r="I186" s="27">
        <v>5</v>
      </c>
      <c r="J186" s="27">
        <v>5</v>
      </c>
      <c r="K186" s="27">
        <v>5</v>
      </c>
      <c r="L186" s="27">
        <v>4</v>
      </c>
      <c r="M186" s="27">
        <v>5</v>
      </c>
      <c r="N186" s="27">
        <v>5</v>
      </c>
      <c r="O186" s="27">
        <v>4</v>
      </c>
      <c r="P186" s="27">
        <v>0</v>
      </c>
      <c r="Q186" s="27">
        <v>5</v>
      </c>
      <c r="R186" s="27">
        <v>4</v>
      </c>
      <c r="S186" s="27">
        <v>4</v>
      </c>
      <c r="T186" s="27">
        <v>4</v>
      </c>
      <c r="U186" s="27">
        <v>5</v>
      </c>
      <c r="V186" s="27">
        <v>5</v>
      </c>
      <c r="W186" s="27">
        <v>4</v>
      </c>
      <c r="X186" s="27">
        <v>0</v>
      </c>
      <c r="Y186" s="27">
        <v>5</v>
      </c>
      <c r="Z186" s="27">
        <v>5</v>
      </c>
      <c r="AA186" s="27">
        <v>0</v>
      </c>
      <c r="AB186" s="27">
        <v>5</v>
      </c>
      <c r="AC186" s="27">
        <v>5</v>
      </c>
      <c r="AD186" s="27">
        <v>5</v>
      </c>
      <c r="AE186" s="27">
        <v>0</v>
      </c>
      <c r="AF186" s="27">
        <v>5</v>
      </c>
      <c r="AG186" s="27">
        <v>4</v>
      </c>
      <c r="AH186" s="27">
        <v>0</v>
      </c>
      <c r="AI186" s="27">
        <v>4</v>
      </c>
      <c r="AJ186" s="27">
        <v>4</v>
      </c>
      <c r="AK186" s="27">
        <v>4</v>
      </c>
      <c r="AL186" s="27">
        <v>5</v>
      </c>
      <c r="AM186" s="27">
        <v>3</v>
      </c>
      <c r="AN186" s="27">
        <v>4</v>
      </c>
      <c r="AO186" s="27">
        <v>4</v>
      </c>
      <c r="AP186" s="27">
        <v>0</v>
      </c>
      <c r="AQ186" s="27">
        <v>0</v>
      </c>
      <c r="AR186" s="27">
        <v>5</v>
      </c>
      <c r="AS186" s="27">
        <v>5</v>
      </c>
      <c r="AT186" s="27">
        <v>5</v>
      </c>
      <c r="AU186" s="27">
        <v>5</v>
      </c>
      <c r="AV186" s="27">
        <v>5</v>
      </c>
      <c r="AW186" s="27">
        <v>5</v>
      </c>
      <c r="AX186" s="27">
        <v>4</v>
      </c>
      <c r="AY186" s="27">
        <v>5</v>
      </c>
      <c r="AZ186" s="27">
        <v>3</v>
      </c>
      <c r="BA186" s="27">
        <v>4</v>
      </c>
      <c r="BB186" s="27">
        <v>5</v>
      </c>
      <c r="BC186" s="27">
        <v>5</v>
      </c>
      <c r="BD186" s="27">
        <v>4</v>
      </c>
      <c r="BE186" s="27">
        <v>5</v>
      </c>
      <c r="BF186" s="27">
        <v>5</v>
      </c>
      <c r="BG186" s="27">
        <v>4</v>
      </c>
      <c r="BH186" s="27">
        <v>5</v>
      </c>
      <c r="BI186" s="27">
        <v>5</v>
      </c>
      <c r="BJ186" s="27">
        <v>5</v>
      </c>
      <c r="BK186" s="27">
        <v>4</v>
      </c>
      <c r="BL186" s="27">
        <v>5</v>
      </c>
      <c r="BM186" s="27">
        <v>5</v>
      </c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4"/>
      <c r="CQ186" s="24"/>
      <c r="CR186" s="24"/>
    </row>
    <row r="187" spans="1:96" x14ac:dyDescent="0.25">
      <c r="A187" s="7" t="s">
        <v>91</v>
      </c>
      <c r="B187" s="6" t="str">
        <f>'[1]Методика оценки'!$C$306</f>
        <v>Удобство организации записи ребёнка в детский сад</v>
      </c>
      <c r="C187" s="14" t="s">
        <v>95</v>
      </c>
      <c r="D187" s="27">
        <v>3</v>
      </c>
      <c r="E187" s="27">
        <v>4</v>
      </c>
      <c r="F187" s="27">
        <v>5</v>
      </c>
      <c r="G187" s="27">
        <v>4</v>
      </c>
      <c r="H187" s="27">
        <v>5</v>
      </c>
      <c r="I187" s="27">
        <v>5</v>
      </c>
      <c r="J187" s="27">
        <v>5</v>
      </c>
      <c r="K187" s="27">
        <v>5</v>
      </c>
      <c r="L187" s="27">
        <v>3</v>
      </c>
      <c r="M187" s="27">
        <v>5</v>
      </c>
      <c r="N187" s="27">
        <v>4</v>
      </c>
      <c r="O187" s="27">
        <v>3</v>
      </c>
      <c r="P187" s="27">
        <v>5</v>
      </c>
      <c r="Q187" s="27">
        <v>4</v>
      </c>
      <c r="R187" s="27">
        <v>4</v>
      </c>
      <c r="S187" s="27">
        <v>3</v>
      </c>
      <c r="T187" s="27">
        <v>2</v>
      </c>
      <c r="U187" s="27">
        <v>5</v>
      </c>
      <c r="V187" s="27">
        <v>4</v>
      </c>
      <c r="W187" s="27">
        <v>5</v>
      </c>
      <c r="X187" s="27">
        <v>3</v>
      </c>
      <c r="Y187" s="27">
        <v>4</v>
      </c>
      <c r="Z187" s="27">
        <v>5</v>
      </c>
      <c r="AA187" s="27">
        <v>5</v>
      </c>
      <c r="AB187" s="27">
        <v>4</v>
      </c>
      <c r="AC187" s="27">
        <v>4</v>
      </c>
      <c r="AD187" s="27">
        <v>5</v>
      </c>
      <c r="AE187" s="27">
        <v>4</v>
      </c>
      <c r="AF187" s="27">
        <v>5</v>
      </c>
      <c r="AG187" s="27">
        <v>4</v>
      </c>
      <c r="AH187" s="27">
        <v>4</v>
      </c>
      <c r="AI187" s="27">
        <v>4</v>
      </c>
      <c r="AJ187" s="27">
        <v>5</v>
      </c>
      <c r="AK187" s="27">
        <v>4</v>
      </c>
      <c r="AL187" s="27">
        <v>5</v>
      </c>
      <c r="AM187" s="27">
        <v>4</v>
      </c>
      <c r="AN187" s="27">
        <v>3</v>
      </c>
      <c r="AO187" s="27">
        <v>5</v>
      </c>
      <c r="AP187" s="27">
        <v>4</v>
      </c>
      <c r="AQ187" s="27">
        <v>4</v>
      </c>
      <c r="AR187" s="27">
        <v>4</v>
      </c>
      <c r="AS187" s="27">
        <v>5</v>
      </c>
      <c r="AT187" s="27">
        <v>5</v>
      </c>
      <c r="AU187" s="27">
        <v>4</v>
      </c>
      <c r="AV187" s="27">
        <v>5</v>
      </c>
      <c r="AW187" s="27">
        <v>5</v>
      </c>
      <c r="AX187" s="27">
        <v>4</v>
      </c>
      <c r="AY187" s="27">
        <v>5</v>
      </c>
      <c r="AZ187" s="27">
        <v>2</v>
      </c>
      <c r="BA187" s="27">
        <v>4</v>
      </c>
      <c r="BB187" s="27">
        <v>4</v>
      </c>
      <c r="BC187" s="27">
        <v>0</v>
      </c>
      <c r="BD187" s="27">
        <v>3</v>
      </c>
      <c r="BE187" s="27">
        <v>3</v>
      </c>
      <c r="BF187" s="27">
        <v>4</v>
      </c>
      <c r="BG187" s="27">
        <v>4</v>
      </c>
      <c r="BH187" s="27">
        <v>5</v>
      </c>
      <c r="BI187" s="27">
        <v>5</v>
      </c>
      <c r="BJ187" s="27">
        <v>4</v>
      </c>
      <c r="BK187" s="27">
        <v>5</v>
      </c>
      <c r="BL187" s="27">
        <v>4</v>
      </c>
      <c r="BM187" s="27">
        <v>4</v>
      </c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4"/>
      <c r="CQ187" s="24"/>
      <c r="CR187" s="24"/>
    </row>
    <row r="188" spans="1:96" x14ac:dyDescent="0.25">
      <c r="A188" s="7" t="s">
        <v>92</v>
      </c>
      <c r="B188" s="6" t="str">
        <f>'[1]Методика оценки'!$C$312</f>
        <v>Реакция администрации ДОУ на жалобы родителей</v>
      </c>
      <c r="C188" s="14" t="s">
        <v>96</v>
      </c>
      <c r="D188" s="27">
        <v>4</v>
      </c>
      <c r="E188" s="27">
        <v>3</v>
      </c>
      <c r="F188" s="27">
        <v>5</v>
      </c>
      <c r="G188" s="27">
        <v>5</v>
      </c>
      <c r="H188" s="27">
        <v>5</v>
      </c>
      <c r="I188" s="27">
        <v>5</v>
      </c>
      <c r="J188" s="27">
        <v>5</v>
      </c>
      <c r="K188" s="27">
        <v>2</v>
      </c>
      <c r="L188" s="27">
        <v>4</v>
      </c>
      <c r="M188" s="27">
        <v>0</v>
      </c>
      <c r="N188" s="27">
        <v>5</v>
      </c>
      <c r="O188" s="27">
        <v>4</v>
      </c>
      <c r="P188" s="27">
        <v>5</v>
      </c>
      <c r="Q188" s="27">
        <v>0</v>
      </c>
      <c r="R188" s="27">
        <v>4</v>
      </c>
      <c r="S188" s="27">
        <v>4</v>
      </c>
      <c r="T188" s="27">
        <v>0</v>
      </c>
      <c r="U188" s="27">
        <v>5</v>
      </c>
      <c r="V188" s="27">
        <v>5</v>
      </c>
      <c r="W188" s="27">
        <v>5</v>
      </c>
      <c r="X188" s="27">
        <v>3</v>
      </c>
      <c r="Y188" s="27">
        <v>4</v>
      </c>
      <c r="Z188" s="27">
        <v>4</v>
      </c>
      <c r="AA188" s="27">
        <v>5</v>
      </c>
      <c r="AB188" s="27">
        <v>4</v>
      </c>
      <c r="AC188" s="27">
        <v>5</v>
      </c>
      <c r="AD188" s="27">
        <v>5</v>
      </c>
      <c r="AE188" s="27">
        <v>4</v>
      </c>
      <c r="AF188" s="27">
        <v>5</v>
      </c>
      <c r="AG188" s="27">
        <v>5</v>
      </c>
      <c r="AH188" s="27">
        <v>4</v>
      </c>
      <c r="AI188" s="27">
        <v>5</v>
      </c>
      <c r="AJ188" s="27">
        <v>5</v>
      </c>
      <c r="AK188" s="27">
        <v>5</v>
      </c>
      <c r="AL188" s="27">
        <v>0</v>
      </c>
      <c r="AM188" s="27">
        <v>3</v>
      </c>
      <c r="AN188" s="27">
        <v>4</v>
      </c>
      <c r="AO188" s="27">
        <v>4</v>
      </c>
      <c r="AP188" s="27">
        <v>4</v>
      </c>
      <c r="AQ188" s="27">
        <v>5</v>
      </c>
      <c r="AR188" s="27">
        <v>3</v>
      </c>
      <c r="AS188" s="27">
        <v>4</v>
      </c>
      <c r="AT188" s="27">
        <v>5</v>
      </c>
      <c r="AU188" s="27">
        <v>0</v>
      </c>
      <c r="AV188" s="27">
        <v>4</v>
      </c>
      <c r="AW188" s="27">
        <v>5</v>
      </c>
      <c r="AX188" s="27">
        <v>5</v>
      </c>
      <c r="AY188" s="27">
        <v>5</v>
      </c>
      <c r="AZ188" s="27">
        <v>5</v>
      </c>
      <c r="BA188" s="27">
        <v>4</v>
      </c>
      <c r="BB188" s="27">
        <v>5</v>
      </c>
      <c r="BC188" s="27">
        <v>0</v>
      </c>
      <c r="BD188" s="27">
        <v>3</v>
      </c>
      <c r="BE188" s="27">
        <v>4</v>
      </c>
      <c r="BF188" s="27">
        <v>0</v>
      </c>
      <c r="BG188" s="27">
        <v>4</v>
      </c>
      <c r="BH188" s="27">
        <v>5</v>
      </c>
      <c r="BI188" s="27">
        <v>5</v>
      </c>
      <c r="BJ188" s="27">
        <v>5</v>
      </c>
      <c r="BK188" s="27">
        <v>5</v>
      </c>
      <c r="BL188" s="27">
        <v>3</v>
      </c>
      <c r="BM188" s="27">
        <v>5</v>
      </c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4"/>
      <c r="CQ188" s="24"/>
      <c r="CR188" s="24"/>
    </row>
    <row r="207" spans="1:96" s="19" customFormat="1" x14ac:dyDescent="0.25">
      <c r="B207" s="20"/>
      <c r="C207" s="21"/>
      <c r="D207" s="31"/>
      <c r="E207" s="31"/>
      <c r="F207" s="32"/>
      <c r="G207" s="32"/>
      <c r="H207" s="32"/>
      <c r="I207" s="32"/>
      <c r="J207" s="32"/>
      <c r="K207" s="32"/>
      <c r="L207" s="33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  <c r="BT207" s="32"/>
      <c r="BU207" s="32"/>
      <c r="BV207" s="32"/>
      <c r="BW207" s="32"/>
      <c r="BX207" s="32"/>
      <c r="BY207" s="32"/>
      <c r="BZ207" s="32"/>
      <c r="CA207" s="32"/>
      <c r="CB207" s="32"/>
      <c r="CC207" s="32"/>
      <c r="CD207" s="32"/>
      <c r="CE207" s="32"/>
      <c r="CF207" s="32"/>
      <c r="CG207" s="32"/>
      <c r="CH207" s="32"/>
      <c r="CI207" s="32"/>
      <c r="CJ207" s="32"/>
      <c r="CK207" s="32"/>
      <c r="CL207" s="32"/>
      <c r="CM207" s="32"/>
      <c r="CN207" s="32"/>
      <c r="CO207" s="32"/>
      <c r="CP207" s="22"/>
      <c r="CQ207" s="22"/>
      <c r="CR207" s="22"/>
    </row>
    <row r="208" spans="1:96" ht="28.5" x14ac:dyDescent="0.25">
      <c r="A208" s="12" t="s">
        <v>0</v>
      </c>
      <c r="B208" s="11" t="s">
        <v>112</v>
      </c>
      <c r="C208" s="12" t="s">
        <v>7</v>
      </c>
      <c r="D208" s="25">
        <v>1</v>
      </c>
      <c r="E208" s="25">
        <v>2</v>
      </c>
      <c r="F208" s="25">
        <v>3</v>
      </c>
      <c r="G208" s="25">
        <v>4</v>
      </c>
      <c r="H208" s="25">
        <v>5</v>
      </c>
      <c r="I208" s="25">
        <v>6</v>
      </c>
      <c r="J208" s="25">
        <v>7</v>
      </c>
      <c r="K208" s="25">
        <v>8</v>
      </c>
      <c r="L208" s="26">
        <v>9</v>
      </c>
      <c r="M208" s="25">
        <v>10</v>
      </c>
      <c r="N208" s="25">
        <v>11</v>
      </c>
      <c r="O208" s="25">
        <v>12</v>
      </c>
      <c r="P208" s="25">
        <v>13</v>
      </c>
      <c r="Q208" s="25">
        <v>14</v>
      </c>
      <c r="R208" s="25">
        <v>15</v>
      </c>
      <c r="S208" s="25">
        <v>16</v>
      </c>
      <c r="T208" s="25">
        <v>17</v>
      </c>
      <c r="U208" s="25">
        <v>18</v>
      </c>
      <c r="V208" s="25">
        <v>19</v>
      </c>
      <c r="W208" s="25">
        <v>20</v>
      </c>
      <c r="X208" s="25">
        <v>21</v>
      </c>
      <c r="Y208" s="25">
        <v>22</v>
      </c>
      <c r="Z208" s="25">
        <v>23</v>
      </c>
      <c r="AA208" s="25">
        <v>24</v>
      </c>
      <c r="AB208" s="25">
        <v>25</v>
      </c>
      <c r="AC208" s="25">
        <v>26</v>
      </c>
      <c r="AD208" s="25">
        <v>27</v>
      </c>
      <c r="AE208" s="25">
        <v>28</v>
      </c>
      <c r="AF208" s="25">
        <v>29</v>
      </c>
      <c r="AG208" s="25">
        <v>30</v>
      </c>
      <c r="AH208" s="25">
        <v>31</v>
      </c>
      <c r="AI208" s="25">
        <v>32</v>
      </c>
      <c r="AJ208" s="25">
        <v>33</v>
      </c>
      <c r="AK208" s="25">
        <v>34</v>
      </c>
      <c r="AL208" s="25">
        <v>35</v>
      </c>
      <c r="AM208" s="25">
        <v>36</v>
      </c>
      <c r="AN208" s="25">
        <v>37</v>
      </c>
      <c r="AO208" s="25">
        <v>38</v>
      </c>
      <c r="AP208" s="25">
        <v>39</v>
      </c>
      <c r="AQ208" s="25">
        <v>40</v>
      </c>
      <c r="AR208" s="25">
        <v>41</v>
      </c>
      <c r="AS208" s="25">
        <v>42</v>
      </c>
      <c r="AT208" s="25">
        <v>43</v>
      </c>
      <c r="AU208" s="25">
        <v>44</v>
      </c>
      <c r="AV208" s="25">
        <v>45</v>
      </c>
      <c r="AW208" s="25">
        <v>46</v>
      </c>
      <c r="AX208" s="25">
        <v>47</v>
      </c>
      <c r="AY208" s="25">
        <v>48</v>
      </c>
      <c r="AZ208" s="25">
        <v>49</v>
      </c>
      <c r="BA208" s="25">
        <v>50</v>
      </c>
      <c r="BB208" s="25">
        <v>51</v>
      </c>
      <c r="BC208" s="25">
        <v>52</v>
      </c>
      <c r="BD208" s="25">
        <v>53</v>
      </c>
      <c r="BE208" s="25">
        <v>54</v>
      </c>
      <c r="BF208" s="25">
        <v>55</v>
      </c>
      <c r="BG208" s="25">
        <v>56</v>
      </c>
      <c r="BH208" s="25">
        <v>57</v>
      </c>
      <c r="BI208" s="25">
        <v>58</v>
      </c>
      <c r="BJ208" s="25">
        <v>59</v>
      </c>
      <c r="BK208" s="25">
        <v>60</v>
      </c>
      <c r="BL208" s="25">
        <v>61</v>
      </c>
      <c r="BM208" s="25">
        <v>62</v>
      </c>
      <c r="BN208" s="25">
        <v>63</v>
      </c>
      <c r="BO208" s="25">
        <v>64</v>
      </c>
      <c r="BP208" s="25">
        <v>65</v>
      </c>
      <c r="BQ208" s="25">
        <v>66</v>
      </c>
      <c r="BR208" s="25">
        <v>67</v>
      </c>
      <c r="BS208" s="25">
        <v>68</v>
      </c>
      <c r="BT208" s="25">
        <v>69</v>
      </c>
      <c r="BU208" s="25">
        <v>70</v>
      </c>
      <c r="BV208" s="25">
        <v>71</v>
      </c>
      <c r="BW208" s="25">
        <v>72</v>
      </c>
      <c r="BX208" s="25">
        <v>73</v>
      </c>
      <c r="BY208" s="25">
        <v>74</v>
      </c>
      <c r="BZ208" s="25">
        <v>75</v>
      </c>
      <c r="CA208" s="25">
        <v>76</v>
      </c>
      <c r="CB208" s="25">
        <v>77</v>
      </c>
      <c r="CC208" s="25">
        <v>78</v>
      </c>
      <c r="CD208" s="25">
        <v>79</v>
      </c>
      <c r="CE208" s="25">
        <v>80</v>
      </c>
      <c r="CF208" s="25">
        <v>81</v>
      </c>
      <c r="CG208" s="25">
        <v>82</v>
      </c>
      <c r="CH208" s="25">
        <v>83</v>
      </c>
      <c r="CI208" s="25">
        <v>84</v>
      </c>
      <c r="CJ208" s="25">
        <v>85</v>
      </c>
      <c r="CK208" s="25">
        <v>86</v>
      </c>
      <c r="CL208" s="25">
        <v>87</v>
      </c>
      <c r="CM208" s="25">
        <v>88</v>
      </c>
      <c r="CN208" s="25">
        <v>89</v>
      </c>
      <c r="CO208" s="25">
        <v>90</v>
      </c>
      <c r="CP208" s="23"/>
      <c r="CQ208" s="23"/>
      <c r="CR208" s="23"/>
    </row>
    <row r="209" spans="1:96" ht="30" x14ac:dyDescent="0.25">
      <c r="A209" s="7" t="s">
        <v>15</v>
      </c>
      <c r="B209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209" s="14" t="s">
        <v>8</v>
      </c>
      <c r="D209" s="27">
        <v>0</v>
      </c>
      <c r="E209" s="27">
        <v>5</v>
      </c>
      <c r="F209" s="27">
        <v>4</v>
      </c>
      <c r="G209" s="27">
        <v>3</v>
      </c>
      <c r="H209" s="27">
        <v>3</v>
      </c>
      <c r="I209" s="27">
        <v>4</v>
      </c>
      <c r="J209" s="27">
        <v>4</v>
      </c>
      <c r="K209" s="27">
        <v>4</v>
      </c>
      <c r="L209" s="27">
        <v>4</v>
      </c>
      <c r="M209" s="27">
        <v>4</v>
      </c>
      <c r="N209" s="27">
        <v>4</v>
      </c>
      <c r="O209" s="27">
        <v>4</v>
      </c>
      <c r="P209" s="27">
        <v>3</v>
      </c>
      <c r="Q209" s="27">
        <v>4</v>
      </c>
      <c r="R209" s="27">
        <v>3</v>
      </c>
      <c r="S209" s="27">
        <v>0</v>
      </c>
      <c r="T209" s="27">
        <v>5</v>
      </c>
      <c r="U209" s="27">
        <v>4</v>
      </c>
      <c r="V209" s="27">
        <v>4</v>
      </c>
      <c r="W209" s="27">
        <v>4</v>
      </c>
      <c r="X209" s="27">
        <v>0</v>
      </c>
      <c r="Y209" s="27">
        <v>2</v>
      </c>
      <c r="Z209" s="27">
        <v>4</v>
      </c>
      <c r="AA209" s="27">
        <v>3</v>
      </c>
      <c r="AB209" s="27">
        <v>5</v>
      </c>
      <c r="AC209" s="27">
        <v>4</v>
      </c>
      <c r="AD209" s="27">
        <v>0</v>
      </c>
      <c r="AE209" s="27">
        <v>4</v>
      </c>
      <c r="AF209" s="27">
        <v>5</v>
      </c>
      <c r="AG209" s="27">
        <v>5</v>
      </c>
      <c r="AH209" s="27">
        <v>4</v>
      </c>
      <c r="AI209" s="27">
        <v>3</v>
      </c>
      <c r="AJ209" s="27">
        <v>4</v>
      </c>
      <c r="AK209" s="27">
        <v>4</v>
      </c>
      <c r="AL209" s="27">
        <v>0</v>
      </c>
      <c r="AM209" s="27">
        <v>3</v>
      </c>
      <c r="AN209" s="27">
        <v>5</v>
      </c>
      <c r="AO209" s="27">
        <v>4</v>
      </c>
      <c r="AP209" s="27">
        <v>4</v>
      </c>
      <c r="AQ209" s="27">
        <v>5</v>
      </c>
      <c r="AR209" s="27">
        <v>5</v>
      </c>
      <c r="AS209" s="27">
        <v>4</v>
      </c>
      <c r="AT209" s="27">
        <v>4</v>
      </c>
      <c r="AU209" s="27">
        <v>4</v>
      </c>
      <c r="AV209" s="27">
        <v>4</v>
      </c>
      <c r="AW209" s="27">
        <v>5</v>
      </c>
      <c r="AX209" s="27">
        <v>3</v>
      </c>
      <c r="AY209" s="27">
        <v>4</v>
      </c>
      <c r="AZ209" s="27">
        <v>3</v>
      </c>
      <c r="BA209" s="27">
        <v>4</v>
      </c>
      <c r="BB209" s="27">
        <v>5</v>
      </c>
      <c r="BC209" s="27">
        <v>4</v>
      </c>
      <c r="BD209" s="27">
        <v>4</v>
      </c>
      <c r="BE209" s="27">
        <v>4</v>
      </c>
      <c r="BF209" s="27">
        <v>4</v>
      </c>
      <c r="BG209" s="27">
        <v>4</v>
      </c>
      <c r="BH209" s="27">
        <v>4</v>
      </c>
      <c r="BI209" s="27">
        <v>5</v>
      </c>
      <c r="BJ209" s="27">
        <v>5</v>
      </c>
      <c r="BK209" s="27">
        <v>0</v>
      </c>
      <c r="BL209" s="27">
        <v>3</v>
      </c>
      <c r="BM209" s="27">
        <v>4</v>
      </c>
      <c r="BN209" s="27">
        <v>2</v>
      </c>
      <c r="BO209" s="27">
        <v>4</v>
      </c>
      <c r="BP209" s="27">
        <v>3</v>
      </c>
      <c r="BQ209" s="27">
        <v>4</v>
      </c>
      <c r="BR209" s="27">
        <v>5</v>
      </c>
      <c r="BS209" s="27">
        <v>5</v>
      </c>
      <c r="BT209" s="27">
        <v>5</v>
      </c>
      <c r="BU209" s="27">
        <v>4</v>
      </c>
      <c r="BV209" s="27">
        <v>4</v>
      </c>
      <c r="BW209" s="27">
        <v>4</v>
      </c>
      <c r="BX209" s="27">
        <v>4</v>
      </c>
      <c r="BY209" s="27">
        <v>4</v>
      </c>
      <c r="BZ209" s="27">
        <v>4</v>
      </c>
      <c r="CA209" s="27">
        <v>2</v>
      </c>
      <c r="CB209" s="27">
        <v>3</v>
      </c>
      <c r="CC209" s="27">
        <v>5</v>
      </c>
      <c r="CD209" s="27">
        <v>5</v>
      </c>
      <c r="CE209" s="27">
        <v>5</v>
      </c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4"/>
      <c r="CQ209" s="24"/>
      <c r="CR209" s="24"/>
    </row>
    <row r="210" spans="1:96" x14ac:dyDescent="0.25">
      <c r="A210" s="7" t="s">
        <v>1</v>
      </c>
      <c r="B210" s="6" t="str">
        <f>'[1]Методика оценки'!$C$14</f>
        <v>Речевое развитие и навыки общения</v>
      </c>
      <c r="C210" s="14" t="s">
        <v>9</v>
      </c>
      <c r="D210" s="27">
        <v>4</v>
      </c>
      <c r="E210" s="27">
        <v>5</v>
      </c>
      <c r="F210" s="27">
        <v>4</v>
      </c>
      <c r="G210" s="27">
        <v>5</v>
      </c>
      <c r="H210" s="27">
        <v>4</v>
      </c>
      <c r="I210" s="27">
        <v>2</v>
      </c>
      <c r="J210" s="27">
        <v>4</v>
      </c>
      <c r="K210" s="27">
        <v>4</v>
      </c>
      <c r="L210" s="27">
        <v>4</v>
      </c>
      <c r="M210" s="27">
        <v>4</v>
      </c>
      <c r="N210" s="27">
        <v>4</v>
      </c>
      <c r="O210" s="27">
        <v>4</v>
      </c>
      <c r="P210" s="27">
        <v>4</v>
      </c>
      <c r="Q210" s="27">
        <v>5</v>
      </c>
      <c r="R210" s="27">
        <v>4</v>
      </c>
      <c r="S210" s="27">
        <v>5</v>
      </c>
      <c r="T210" s="27">
        <v>5</v>
      </c>
      <c r="U210" s="27">
        <v>4</v>
      </c>
      <c r="V210" s="27">
        <v>4</v>
      </c>
      <c r="W210" s="27">
        <v>4</v>
      </c>
      <c r="X210" s="27">
        <v>4</v>
      </c>
      <c r="Y210" s="27">
        <v>3</v>
      </c>
      <c r="Z210" s="27">
        <v>4</v>
      </c>
      <c r="AA210" s="27">
        <v>4</v>
      </c>
      <c r="AB210" s="27">
        <v>4</v>
      </c>
      <c r="AC210" s="27">
        <v>4</v>
      </c>
      <c r="AD210" s="27">
        <v>3</v>
      </c>
      <c r="AE210" s="27">
        <v>4</v>
      </c>
      <c r="AF210" s="27">
        <v>5</v>
      </c>
      <c r="AG210" s="27">
        <v>4</v>
      </c>
      <c r="AH210" s="27">
        <v>5</v>
      </c>
      <c r="AI210" s="27">
        <v>3</v>
      </c>
      <c r="AJ210" s="27">
        <v>4</v>
      </c>
      <c r="AK210" s="27">
        <v>4</v>
      </c>
      <c r="AL210" s="27">
        <v>4</v>
      </c>
      <c r="AM210" s="27">
        <v>3</v>
      </c>
      <c r="AN210" s="27">
        <v>5</v>
      </c>
      <c r="AO210" s="27">
        <v>4</v>
      </c>
      <c r="AP210" s="27">
        <v>5</v>
      </c>
      <c r="AQ210" s="27">
        <v>5</v>
      </c>
      <c r="AR210" s="27">
        <v>5</v>
      </c>
      <c r="AS210" s="27">
        <v>4</v>
      </c>
      <c r="AT210" s="27">
        <v>5</v>
      </c>
      <c r="AU210" s="27">
        <v>4</v>
      </c>
      <c r="AV210" s="27">
        <v>4</v>
      </c>
      <c r="AW210" s="27">
        <v>4</v>
      </c>
      <c r="AX210" s="27">
        <v>4</v>
      </c>
      <c r="AY210" s="27">
        <v>4</v>
      </c>
      <c r="AZ210" s="27">
        <v>3</v>
      </c>
      <c r="BA210" s="27">
        <v>4</v>
      </c>
      <c r="BB210" s="27">
        <v>5</v>
      </c>
      <c r="BC210" s="27">
        <v>5</v>
      </c>
      <c r="BD210" s="27">
        <v>4</v>
      </c>
      <c r="BE210" s="27">
        <v>4</v>
      </c>
      <c r="BF210" s="27">
        <v>5</v>
      </c>
      <c r="BG210" s="27">
        <v>4</v>
      </c>
      <c r="BH210" s="27">
        <v>5</v>
      </c>
      <c r="BI210" s="27">
        <v>5</v>
      </c>
      <c r="BJ210" s="27">
        <v>5</v>
      </c>
      <c r="BK210" s="27">
        <v>4</v>
      </c>
      <c r="BL210" s="27">
        <v>4</v>
      </c>
      <c r="BM210" s="27">
        <v>4</v>
      </c>
      <c r="BN210" s="27">
        <v>2</v>
      </c>
      <c r="BO210" s="27">
        <v>5</v>
      </c>
      <c r="BP210" s="27">
        <v>3</v>
      </c>
      <c r="BQ210" s="27">
        <v>5</v>
      </c>
      <c r="BR210" s="27">
        <v>5</v>
      </c>
      <c r="BS210" s="27">
        <v>3</v>
      </c>
      <c r="BT210" s="27">
        <v>4</v>
      </c>
      <c r="BU210" s="27">
        <v>4</v>
      </c>
      <c r="BV210" s="27">
        <v>0</v>
      </c>
      <c r="BW210" s="27">
        <v>4</v>
      </c>
      <c r="BX210" s="27">
        <v>4</v>
      </c>
      <c r="BY210" s="27">
        <v>4</v>
      </c>
      <c r="BZ210" s="27">
        <v>4</v>
      </c>
      <c r="CA210" s="27">
        <v>2</v>
      </c>
      <c r="CB210" s="27">
        <v>3</v>
      </c>
      <c r="CC210" s="27">
        <v>5</v>
      </c>
      <c r="CD210" s="27">
        <v>5</v>
      </c>
      <c r="CE210" s="27">
        <v>5</v>
      </c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4"/>
      <c r="CQ210" s="24"/>
      <c r="CR210" s="24"/>
    </row>
    <row r="211" spans="1:96" x14ac:dyDescent="0.25">
      <c r="A211" s="7" t="s">
        <v>2</v>
      </c>
      <c r="B211" s="6" t="str">
        <f>'[1]Методика оценки'!$C$20</f>
        <v>Физическое развитие</v>
      </c>
      <c r="C211" s="14" t="s">
        <v>10</v>
      </c>
      <c r="D211" s="27">
        <v>5</v>
      </c>
      <c r="E211" s="27">
        <v>4</v>
      </c>
      <c r="F211" s="27">
        <v>5</v>
      </c>
      <c r="G211" s="27">
        <v>5</v>
      </c>
      <c r="H211" s="27">
        <v>4</v>
      </c>
      <c r="I211" s="27">
        <v>5</v>
      </c>
      <c r="J211" s="27">
        <v>4</v>
      </c>
      <c r="K211" s="27">
        <v>3</v>
      </c>
      <c r="L211" s="27">
        <v>5</v>
      </c>
      <c r="M211" s="27">
        <v>4</v>
      </c>
      <c r="N211" s="27">
        <v>4</v>
      </c>
      <c r="O211" s="27">
        <v>3</v>
      </c>
      <c r="P211" s="27">
        <v>4</v>
      </c>
      <c r="Q211" s="27">
        <v>5</v>
      </c>
      <c r="R211" s="27">
        <v>4</v>
      </c>
      <c r="S211" s="27">
        <v>5</v>
      </c>
      <c r="T211" s="27">
        <v>5</v>
      </c>
      <c r="U211" s="27">
        <v>4</v>
      </c>
      <c r="V211" s="27">
        <v>5</v>
      </c>
      <c r="W211" s="27">
        <v>5</v>
      </c>
      <c r="X211" s="27">
        <v>5</v>
      </c>
      <c r="Y211" s="27">
        <v>4</v>
      </c>
      <c r="Z211" s="27">
        <v>4</v>
      </c>
      <c r="AA211" s="27">
        <v>4</v>
      </c>
      <c r="AB211" s="27">
        <v>5</v>
      </c>
      <c r="AC211" s="27">
        <v>5</v>
      </c>
      <c r="AD211" s="27">
        <v>3</v>
      </c>
      <c r="AE211" s="27">
        <v>4</v>
      </c>
      <c r="AF211" s="27">
        <v>5</v>
      </c>
      <c r="AG211" s="27">
        <v>5</v>
      </c>
      <c r="AH211" s="27">
        <v>5</v>
      </c>
      <c r="AI211" s="27">
        <v>2</v>
      </c>
      <c r="AJ211" s="27">
        <v>4</v>
      </c>
      <c r="AK211" s="27">
        <v>4</v>
      </c>
      <c r="AL211" s="27">
        <v>5</v>
      </c>
      <c r="AM211" s="27">
        <v>4</v>
      </c>
      <c r="AN211" s="27">
        <v>5</v>
      </c>
      <c r="AO211" s="27">
        <v>4</v>
      </c>
      <c r="AP211" s="27">
        <v>5</v>
      </c>
      <c r="AQ211" s="27">
        <v>5</v>
      </c>
      <c r="AR211" s="27">
        <v>5</v>
      </c>
      <c r="AS211" s="27">
        <v>4</v>
      </c>
      <c r="AT211" s="27">
        <v>5</v>
      </c>
      <c r="AU211" s="27">
        <v>4</v>
      </c>
      <c r="AV211" s="27">
        <v>4</v>
      </c>
      <c r="AW211" s="27">
        <v>5</v>
      </c>
      <c r="AX211" s="27">
        <v>4</v>
      </c>
      <c r="AY211" s="27">
        <v>4</v>
      </c>
      <c r="AZ211" s="27">
        <v>3</v>
      </c>
      <c r="BA211" s="27">
        <v>4</v>
      </c>
      <c r="BB211" s="27">
        <v>4</v>
      </c>
      <c r="BC211" s="27">
        <v>4</v>
      </c>
      <c r="BD211" s="27">
        <v>4</v>
      </c>
      <c r="BE211" s="27">
        <v>4</v>
      </c>
      <c r="BF211" s="27">
        <v>5</v>
      </c>
      <c r="BG211" s="27">
        <v>4</v>
      </c>
      <c r="BH211" s="27">
        <v>4</v>
      </c>
      <c r="BI211" s="27">
        <v>5</v>
      </c>
      <c r="BJ211" s="27">
        <v>5</v>
      </c>
      <c r="BK211" s="27">
        <v>5</v>
      </c>
      <c r="BL211" s="27">
        <v>4</v>
      </c>
      <c r="BM211" s="27">
        <v>4</v>
      </c>
      <c r="BN211" s="27">
        <v>3</v>
      </c>
      <c r="BO211" s="27">
        <v>5</v>
      </c>
      <c r="BP211" s="27">
        <v>3</v>
      </c>
      <c r="BQ211" s="27">
        <v>5</v>
      </c>
      <c r="BR211" s="27">
        <v>5</v>
      </c>
      <c r="BS211" s="27">
        <v>4</v>
      </c>
      <c r="BT211" s="27">
        <v>5</v>
      </c>
      <c r="BU211" s="27">
        <v>4</v>
      </c>
      <c r="BV211" s="27">
        <v>4</v>
      </c>
      <c r="BW211" s="27">
        <v>5</v>
      </c>
      <c r="BX211" s="27">
        <v>5</v>
      </c>
      <c r="BY211" s="27">
        <v>5</v>
      </c>
      <c r="BZ211" s="27">
        <v>4</v>
      </c>
      <c r="CA211" s="27">
        <v>4</v>
      </c>
      <c r="CB211" s="27">
        <v>3</v>
      </c>
      <c r="CC211" s="27">
        <v>5</v>
      </c>
      <c r="CD211" s="27">
        <v>5</v>
      </c>
      <c r="CE211" s="27">
        <v>5</v>
      </c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4"/>
      <c r="CQ211" s="24"/>
      <c r="CR211" s="24"/>
    </row>
    <row r="212" spans="1:96" ht="30" x14ac:dyDescent="0.25">
      <c r="A212" s="7" t="s">
        <v>3</v>
      </c>
      <c r="B212" s="6" t="str">
        <f>'[1]Методика оценки'!$C$27</f>
        <v>Содержательность и увлекательность дополнительных кружков и секций</v>
      </c>
      <c r="C212" s="14" t="s">
        <v>12</v>
      </c>
      <c r="D212" s="27">
        <v>0</v>
      </c>
      <c r="E212" s="27">
        <v>4</v>
      </c>
      <c r="F212" s="27">
        <v>4</v>
      </c>
      <c r="G212" s="27">
        <v>0</v>
      </c>
      <c r="H212" s="27">
        <v>0</v>
      </c>
      <c r="I212" s="27">
        <v>0</v>
      </c>
      <c r="J212" s="27">
        <v>0</v>
      </c>
      <c r="K212" s="27">
        <v>0</v>
      </c>
      <c r="L212" s="27">
        <v>0</v>
      </c>
      <c r="M212" s="27">
        <v>4</v>
      </c>
      <c r="N212" s="27">
        <v>0</v>
      </c>
      <c r="O212" s="27">
        <v>0</v>
      </c>
      <c r="P212" s="27">
        <v>0</v>
      </c>
      <c r="Q212" s="27">
        <v>4</v>
      </c>
      <c r="R212" s="27">
        <v>0</v>
      </c>
      <c r="S212" s="27">
        <v>0</v>
      </c>
      <c r="T212" s="27">
        <v>0</v>
      </c>
      <c r="U212" s="27">
        <v>5</v>
      </c>
      <c r="V212" s="27">
        <v>4</v>
      </c>
      <c r="W212" s="27">
        <v>0</v>
      </c>
      <c r="X212" s="27">
        <v>0</v>
      </c>
      <c r="Y212" s="27">
        <v>0</v>
      </c>
      <c r="Z212" s="27">
        <v>3</v>
      </c>
      <c r="AA212" s="27">
        <v>0</v>
      </c>
      <c r="AB212" s="27">
        <v>0</v>
      </c>
      <c r="AC212" s="27">
        <v>0</v>
      </c>
      <c r="AD212" s="27">
        <v>0</v>
      </c>
      <c r="AE212" s="27">
        <v>0</v>
      </c>
      <c r="AF212" s="27">
        <v>0</v>
      </c>
      <c r="AG212" s="27">
        <v>0</v>
      </c>
      <c r="AH212" s="27">
        <v>4</v>
      </c>
      <c r="AI212" s="27">
        <v>0</v>
      </c>
      <c r="AJ212" s="27">
        <v>4</v>
      </c>
      <c r="AK212" s="27">
        <v>4</v>
      </c>
      <c r="AL212" s="27">
        <v>5</v>
      </c>
      <c r="AM212" s="27">
        <v>4</v>
      </c>
      <c r="AN212" s="27">
        <v>0</v>
      </c>
      <c r="AO212" s="27">
        <v>0</v>
      </c>
      <c r="AP212" s="27">
        <v>4</v>
      </c>
      <c r="AQ212" s="27">
        <v>0</v>
      </c>
      <c r="AR212" s="27">
        <v>0</v>
      </c>
      <c r="AS212" s="27">
        <v>0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0</v>
      </c>
      <c r="BA212" s="27">
        <v>0</v>
      </c>
      <c r="BB212" s="27">
        <v>0</v>
      </c>
      <c r="BC212" s="27">
        <v>0</v>
      </c>
      <c r="BD212" s="27">
        <v>4</v>
      </c>
      <c r="BE212" s="27">
        <v>4</v>
      </c>
      <c r="BF212" s="27">
        <v>4</v>
      </c>
      <c r="BG212" s="27">
        <v>4</v>
      </c>
      <c r="BH212" s="27">
        <v>0</v>
      </c>
      <c r="BI212" s="27">
        <v>5</v>
      </c>
      <c r="BJ212" s="27">
        <v>5</v>
      </c>
      <c r="BK212" s="27">
        <v>5</v>
      </c>
      <c r="BL212" s="27">
        <v>0</v>
      </c>
      <c r="BM212" s="27">
        <v>4</v>
      </c>
      <c r="BN212" s="27">
        <v>0</v>
      </c>
      <c r="BO212" s="27">
        <v>0</v>
      </c>
      <c r="BP212" s="27">
        <v>5</v>
      </c>
      <c r="BQ212" s="27">
        <v>0</v>
      </c>
      <c r="BR212" s="27">
        <v>0</v>
      </c>
      <c r="BS212" s="27">
        <v>0</v>
      </c>
      <c r="BT212" s="27">
        <v>0</v>
      </c>
      <c r="BU212" s="27">
        <v>4</v>
      </c>
      <c r="BV212" s="27">
        <v>0</v>
      </c>
      <c r="BW212" s="27">
        <v>0</v>
      </c>
      <c r="BX212" s="27">
        <v>0</v>
      </c>
      <c r="BY212" s="27">
        <v>0</v>
      </c>
      <c r="BZ212" s="27">
        <v>0</v>
      </c>
      <c r="CA212" s="27">
        <v>0</v>
      </c>
      <c r="CB212" s="27">
        <v>0</v>
      </c>
      <c r="CC212" s="27">
        <v>5</v>
      </c>
      <c r="CD212" s="27">
        <v>5</v>
      </c>
      <c r="CE212" s="27">
        <v>0</v>
      </c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4"/>
      <c r="CQ212" s="24"/>
      <c r="CR212" s="24"/>
    </row>
    <row r="213" spans="1:96" x14ac:dyDescent="0.25">
      <c r="A213" s="6">
        <v>5</v>
      </c>
      <c r="B213" s="6" t="str">
        <f>'[1]Методика оценки'!$C$33</f>
        <v>Разнообразие дополнительных кружков и секций</v>
      </c>
      <c r="C213" s="14" t="s">
        <v>11</v>
      </c>
      <c r="D213" s="27">
        <v>0</v>
      </c>
      <c r="E213" s="27">
        <v>4</v>
      </c>
      <c r="F213" s="27">
        <v>4</v>
      </c>
      <c r="G213" s="27">
        <v>0</v>
      </c>
      <c r="H213" s="27">
        <v>0</v>
      </c>
      <c r="I213" s="27">
        <v>0</v>
      </c>
      <c r="J213" s="27">
        <v>0</v>
      </c>
      <c r="K213" s="27">
        <v>0</v>
      </c>
      <c r="L213" s="27">
        <v>0</v>
      </c>
      <c r="M213" s="27">
        <v>4</v>
      </c>
      <c r="N213" s="27">
        <v>0</v>
      </c>
      <c r="O213" s="27">
        <v>0</v>
      </c>
      <c r="P213" s="27">
        <v>0</v>
      </c>
      <c r="Q213" s="27">
        <v>4</v>
      </c>
      <c r="R213" s="27">
        <v>0</v>
      </c>
      <c r="S213" s="27">
        <v>0</v>
      </c>
      <c r="T213" s="27">
        <v>0</v>
      </c>
      <c r="U213" s="27">
        <v>5</v>
      </c>
      <c r="V213" s="27">
        <v>4</v>
      </c>
      <c r="W213" s="27">
        <v>0</v>
      </c>
      <c r="X213" s="27">
        <v>0</v>
      </c>
      <c r="Y213" s="27">
        <v>0</v>
      </c>
      <c r="Z213" s="27">
        <v>4</v>
      </c>
      <c r="AA213" s="27">
        <v>0</v>
      </c>
      <c r="AB213" s="27">
        <v>0</v>
      </c>
      <c r="AC213" s="27">
        <v>0</v>
      </c>
      <c r="AD213" s="27">
        <v>5</v>
      </c>
      <c r="AE213" s="27">
        <v>0</v>
      </c>
      <c r="AF213" s="27">
        <v>0</v>
      </c>
      <c r="AG213" s="27">
        <v>0</v>
      </c>
      <c r="AH213" s="27">
        <v>4</v>
      </c>
      <c r="AI213" s="27">
        <v>0</v>
      </c>
      <c r="AJ213" s="27">
        <v>4</v>
      </c>
      <c r="AK213" s="27">
        <v>4</v>
      </c>
      <c r="AL213" s="27">
        <v>5</v>
      </c>
      <c r="AM213" s="27">
        <v>3</v>
      </c>
      <c r="AN213" s="27">
        <v>0</v>
      </c>
      <c r="AO213" s="27">
        <v>0</v>
      </c>
      <c r="AP213" s="27">
        <v>4</v>
      </c>
      <c r="AQ213" s="27">
        <v>0</v>
      </c>
      <c r="AR213" s="27">
        <v>0</v>
      </c>
      <c r="AS213" s="27">
        <v>0</v>
      </c>
      <c r="AT213" s="27">
        <v>0</v>
      </c>
      <c r="AU213" s="27">
        <v>0</v>
      </c>
      <c r="AV213" s="27">
        <v>0</v>
      </c>
      <c r="AW213" s="27">
        <v>0</v>
      </c>
      <c r="AX213" s="27">
        <v>0</v>
      </c>
      <c r="AY213" s="27">
        <v>0</v>
      </c>
      <c r="AZ213" s="27">
        <v>0</v>
      </c>
      <c r="BA213" s="27">
        <v>0</v>
      </c>
      <c r="BB213" s="27">
        <v>0</v>
      </c>
      <c r="BC213" s="27">
        <v>0</v>
      </c>
      <c r="BD213" s="27">
        <v>4</v>
      </c>
      <c r="BE213" s="27">
        <v>4</v>
      </c>
      <c r="BF213" s="27">
        <v>4</v>
      </c>
      <c r="BG213" s="27">
        <v>4</v>
      </c>
      <c r="BH213" s="27">
        <v>0</v>
      </c>
      <c r="BI213" s="27">
        <v>4</v>
      </c>
      <c r="BJ213" s="27">
        <v>4</v>
      </c>
      <c r="BK213" s="27">
        <v>5</v>
      </c>
      <c r="BL213" s="27">
        <v>0</v>
      </c>
      <c r="BM213" s="27">
        <v>4</v>
      </c>
      <c r="BN213" s="27">
        <v>0</v>
      </c>
      <c r="BO213" s="27">
        <v>0</v>
      </c>
      <c r="BP213" s="27">
        <v>3</v>
      </c>
      <c r="BQ213" s="27">
        <v>0</v>
      </c>
      <c r="BR213" s="27">
        <v>0</v>
      </c>
      <c r="BS213" s="27">
        <v>0</v>
      </c>
      <c r="BT213" s="27">
        <v>0</v>
      </c>
      <c r="BU213" s="27">
        <v>0</v>
      </c>
      <c r="BV213" s="27">
        <v>0</v>
      </c>
      <c r="BW213" s="27">
        <v>0</v>
      </c>
      <c r="BX213" s="27">
        <v>0</v>
      </c>
      <c r="BY213" s="27">
        <v>0</v>
      </c>
      <c r="BZ213" s="27">
        <v>0</v>
      </c>
      <c r="CA213" s="27">
        <v>0</v>
      </c>
      <c r="CB213" s="27">
        <v>0</v>
      </c>
      <c r="CC213" s="27">
        <v>5</v>
      </c>
      <c r="CD213" s="27">
        <v>4</v>
      </c>
      <c r="CE213" s="27">
        <v>0</v>
      </c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4"/>
      <c r="CQ213" s="24"/>
      <c r="CR213" s="24"/>
    </row>
    <row r="214" spans="1:96" x14ac:dyDescent="0.25">
      <c r="A214" s="7" t="s">
        <v>4</v>
      </c>
      <c r="B214" s="6" t="str">
        <f>'[1]Методика оценки'!$C$39</f>
        <v>Удобство расписания дополнительных кружков и секций</v>
      </c>
      <c r="C214" s="14" t="s">
        <v>13</v>
      </c>
      <c r="D214" s="27">
        <v>0</v>
      </c>
      <c r="E214" s="27">
        <v>3</v>
      </c>
      <c r="F214" s="27">
        <v>4</v>
      </c>
      <c r="G214" s="27">
        <v>0</v>
      </c>
      <c r="H214" s="27">
        <v>0</v>
      </c>
      <c r="I214" s="27">
        <v>0</v>
      </c>
      <c r="J214" s="27">
        <v>0</v>
      </c>
      <c r="K214" s="27">
        <v>0</v>
      </c>
      <c r="L214" s="27">
        <v>0</v>
      </c>
      <c r="M214" s="27">
        <v>4</v>
      </c>
      <c r="N214" s="27">
        <v>0</v>
      </c>
      <c r="O214" s="27">
        <v>0</v>
      </c>
      <c r="P214" s="27">
        <v>0</v>
      </c>
      <c r="Q214" s="27">
        <v>4</v>
      </c>
      <c r="R214" s="27">
        <v>0</v>
      </c>
      <c r="S214" s="27">
        <v>0</v>
      </c>
      <c r="T214" s="27">
        <v>0</v>
      </c>
      <c r="U214" s="27">
        <v>0</v>
      </c>
      <c r="V214" s="27">
        <v>4</v>
      </c>
      <c r="W214" s="27">
        <v>0</v>
      </c>
      <c r="X214" s="27">
        <v>0</v>
      </c>
      <c r="Y214" s="27">
        <v>0</v>
      </c>
      <c r="Z214" s="27">
        <v>4</v>
      </c>
      <c r="AA214" s="27">
        <v>0</v>
      </c>
      <c r="AB214" s="27">
        <v>0</v>
      </c>
      <c r="AC214" s="27">
        <v>0</v>
      </c>
      <c r="AD214" s="27">
        <v>3</v>
      </c>
      <c r="AE214" s="27">
        <v>0</v>
      </c>
      <c r="AF214" s="27">
        <v>0</v>
      </c>
      <c r="AG214" s="27">
        <v>0</v>
      </c>
      <c r="AH214" s="27">
        <v>5</v>
      </c>
      <c r="AI214" s="27">
        <v>0</v>
      </c>
      <c r="AJ214" s="27">
        <v>4</v>
      </c>
      <c r="AK214" s="27">
        <v>4</v>
      </c>
      <c r="AL214" s="27">
        <v>5</v>
      </c>
      <c r="AM214" s="27">
        <v>3</v>
      </c>
      <c r="AN214" s="27">
        <v>0</v>
      </c>
      <c r="AO214" s="27">
        <v>0</v>
      </c>
      <c r="AP214" s="27">
        <v>4</v>
      </c>
      <c r="AQ214" s="27">
        <v>0</v>
      </c>
      <c r="AR214" s="27">
        <v>0</v>
      </c>
      <c r="AS214" s="27">
        <v>0</v>
      </c>
      <c r="AT214" s="27">
        <v>0</v>
      </c>
      <c r="AU214" s="27">
        <v>0</v>
      </c>
      <c r="AV214" s="27">
        <v>0</v>
      </c>
      <c r="AW214" s="27">
        <v>0</v>
      </c>
      <c r="AX214" s="27">
        <v>0</v>
      </c>
      <c r="AY214" s="27">
        <v>0</v>
      </c>
      <c r="AZ214" s="27">
        <v>0</v>
      </c>
      <c r="BA214" s="27">
        <v>0</v>
      </c>
      <c r="BB214" s="27">
        <v>0</v>
      </c>
      <c r="BC214" s="27">
        <v>0</v>
      </c>
      <c r="BD214" s="27">
        <v>4</v>
      </c>
      <c r="BE214" s="27">
        <v>4</v>
      </c>
      <c r="BF214" s="27">
        <v>4</v>
      </c>
      <c r="BG214" s="27">
        <v>4</v>
      </c>
      <c r="BH214" s="27">
        <v>0</v>
      </c>
      <c r="BI214" s="27">
        <v>4</v>
      </c>
      <c r="BJ214" s="27">
        <v>4</v>
      </c>
      <c r="BK214" s="27">
        <v>5</v>
      </c>
      <c r="BL214" s="27">
        <v>0</v>
      </c>
      <c r="BM214" s="27">
        <v>4</v>
      </c>
      <c r="BN214" s="27">
        <v>0</v>
      </c>
      <c r="BO214" s="27">
        <v>0</v>
      </c>
      <c r="BP214" s="27">
        <v>4</v>
      </c>
      <c r="BQ214" s="27">
        <v>0</v>
      </c>
      <c r="BR214" s="27">
        <v>0</v>
      </c>
      <c r="BS214" s="27">
        <v>0</v>
      </c>
      <c r="BT214" s="27">
        <v>0</v>
      </c>
      <c r="BU214" s="27">
        <v>2</v>
      </c>
      <c r="BV214" s="27">
        <v>0</v>
      </c>
      <c r="BW214" s="27">
        <v>0</v>
      </c>
      <c r="BX214" s="27">
        <v>0</v>
      </c>
      <c r="BY214" s="27">
        <v>0</v>
      </c>
      <c r="BZ214" s="27">
        <v>0</v>
      </c>
      <c r="CA214" s="27">
        <v>0</v>
      </c>
      <c r="CB214" s="27">
        <v>0</v>
      </c>
      <c r="CC214" s="27">
        <v>5</v>
      </c>
      <c r="CD214" s="27">
        <v>4</v>
      </c>
      <c r="CE214" s="27">
        <v>0</v>
      </c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4"/>
      <c r="CQ214" s="24"/>
      <c r="CR214" s="24"/>
    </row>
    <row r="215" spans="1:96" ht="30" x14ac:dyDescent="0.25">
      <c r="A215" s="7" t="s">
        <v>5</v>
      </c>
      <c r="B215" s="6" t="str">
        <f>'[1]Методика оценки'!$C$45</f>
        <v>Наличие материально-технических условий для проведения дополнительных кружков и секций</v>
      </c>
      <c r="C215" s="14" t="s">
        <v>14</v>
      </c>
      <c r="D215" s="27">
        <v>0</v>
      </c>
      <c r="E215" s="27">
        <v>5</v>
      </c>
      <c r="F215" s="27">
        <v>4</v>
      </c>
      <c r="G215" s="27">
        <v>0</v>
      </c>
      <c r="H215" s="27">
        <v>0</v>
      </c>
      <c r="I215" s="27">
        <v>0</v>
      </c>
      <c r="J215" s="27">
        <v>0</v>
      </c>
      <c r="K215" s="27">
        <v>0</v>
      </c>
      <c r="L215" s="27">
        <v>0</v>
      </c>
      <c r="M215" s="27">
        <v>4</v>
      </c>
      <c r="N215" s="27">
        <v>0</v>
      </c>
      <c r="O215" s="27">
        <v>0</v>
      </c>
      <c r="P215" s="27">
        <v>0</v>
      </c>
      <c r="Q215" s="27">
        <v>3</v>
      </c>
      <c r="R215" s="27">
        <v>0</v>
      </c>
      <c r="S215" s="27">
        <v>0</v>
      </c>
      <c r="T215" s="27">
        <v>0</v>
      </c>
      <c r="U215" s="27">
        <v>4</v>
      </c>
      <c r="V215" s="27">
        <v>4</v>
      </c>
      <c r="W215" s="27">
        <v>0</v>
      </c>
      <c r="X215" s="27">
        <v>0</v>
      </c>
      <c r="Y215" s="27">
        <v>0</v>
      </c>
      <c r="Z215" s="27">
        <v>4</v>
      </c>
      <c r="AA215" s="27">
        <v>0</v>
      </c>
      <c r="AB215" s="27">
        <v>0</v>
      </c>
      <c r="AC215" s="27">
        <v>0</v>
      </c>
      <c r="AD215" s="27">
        <v>0</v>
      </c>
      <c r="AE215" s="27">
        <v>0</v>
      </c>
      <c r="AF215" s="27">
        <v>0</v>
      </c>
      <c r="AG215" s="27">
        <v>0</v>
      </c>
      <c r="AH215" s="27">
        <v>5</v>
      </c>
      <c r="AI215" s="27">
        <v>0</v>
      </c>
      <c r="AJ215" s="27">
        <v>4</v>
      </c>
      <c r="AK215" s="27">
        <v>4</v>
      </c>
      <c r="AL215" s="27">
        <v>5</v>
      </c>
      <c r="AM215" s="27">
        <v>4</v>
      </c>
      <c r="AN215" s="27">
        <v>0</v>
      </c>
      <c r="AO215" s="27">
        <v>0</v>
      </c>
      <c r="AP215" s="27">
        <v>3</v>
      </c>
      <c r="AQ215" s="27">
        <v>0</v>
      </c>
      <c r="AR215" s="27">
        <v>0</v>
      </c>
      <c r="AS215" s="27">
        <v>0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0</v>
      </c>
      <c r="BA215" s="27">
        <v>0</v>
      </c>
      <c r="BB215" s="27">
        <v>0</v>
      </c>
      <c r="BC215" s="27">
        <v>0</v>
      </c>
      <c r="BD215" s="27">
        <v>4</v>
      </c>
      <c r="BE215" s="27">
        <v>4</v>
      </c>
      <c r="BF215" s="27">
        <v>3</v>
      </c>
      <c r="BG215" s="27">
        <v>4</v>
      </c>
      <c r="BH215" s="27">
        <v>0</v>
      </c>
      <c r="BI215" s="27">
        <v>5</v>
      </c>
      <c r="BJ215" s="27">
        <v>5</v>
      </c>
      <c r="BK215" s="27">
        <v>5</v>
      </c>
      <c r="BL215" s="27">
        <v>0</v>
      </c>
      <c r="BM215" s="27">
        <v>4</v>
      </c>
      <c r="BN215" s="27">
        <v>0</v>
      </c>
      <c r="BO215" s="27">
        <v>0</v>
      </c>
      <c r="BP215" s="27">
        <v>3</v>
      </c>
      <c r="BQ215" s="27">
        <v>0</v>
      </c>
      <c r="BR215" s="27">
        <v>0</v>
      </c>
      <c r="BS215" s="27">
        <v>0</v>
      </c>
      <c r="BT215" s="27">
        <v>0</v>
      </c>
      <c r="BU215" s="27">
        <v>4</v>
      </c>
      <c r="BV215" s="27">
        <v>0</v>
      </c>
      <c r="BW215" s="27">
        <v>0</v>
      </c>
      <c r="BX215" s="27">
        <v>0</v>
      </c>
      <c r="BY215" s="27">
        <v>0</v>
      </c>
      <c r="BZ215" s="27">
        <v>0</v>
      </c>
      <c r="CA215" s="27">
        <v>0</v>
      </c>
      <c r="CB215" s="27">
        <v>0</v>
      </c>
      <c r="CC215" s="27">
        <v>5</v>
      </c>
      <c r="CD215" s="27">
        <v>5</v>
      </c>
      <c r="CE215" s="27">
        <v>0</v>
      </c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4"/>
      <c r="CQ215" s="24"/>
      <c r="CR215" s="24"/>
    </row>
    <row r="216" spans="1:96" x14ac:dyDescent="0.25">
      <c r="A216" s="7" t="s">
        <v>16</v>
      </c>
      <c r="B216" s="6" t="str">
        <f>'[1]Методика оценки'!$C$53</f>
        <v xml:space="preserve">Организация питания детей </v>
      </c>
      <c r="C216" s="14" t="s">
        <v>29</v>
      </c>
      <c r="D216" s="27">
        <v>5</v>
      </c>
      <c r="E216" s="27">
        <v>5</v>
      </c>
      <c r="F216" s="27">
        <v>3</v>
      </c>
      <c r="G216" s="27">
        <v>4</v>
      </c>
      <c r="H216" s="27">
        <v>3</v>
      </c>
      <c r="I216" s="27">
        <v>5</v>
      </c>
      <c r="J216" s="27">
        <v>4</v>
      </c>
      <c r="K216" s="27">
        <v>4</v>
      </c>
      <c r="L216" s="27">
        <v>4</v>
      </c>
      <c r="M216" s="27">
        <v>4</v>
      </c>
      <c r="N216" s="27">
        <v>5</v>
      </c>
      <c r="O216" s="27">
        <v>3</v>
      </c>
      <c r="P216" s="27">
        <v>3</v>
      </c>
      <c r="Q216" s="27">
        <v>5</v>
      </c>
      <c r="R216" s="27">
        <v>4</v>
      </c>
      <c r="S216" s="27">
        <v>5</v>
      </c>
      <c r="T216" s="27">
        <v>5</v>
      </c>
      <c r="U216" s="27">
        <v>0</v>
      </c>
      <c r="V216" s="27">
        <v>5</v>
      </c>
      <c r="W216" s="27">
        <v>5</v>
      </c>
      <c r="X216" s="27">
        <v>4</v>
      </c>
      <c r="Y216" s="27">
        <v>4</v>
      </c>
      <c r="Z216" s="27">
        <v>4</v>
      </c>
      <c r="AA216" s="27">
        <v>3</v>
      </c>
      <c r="AB216" s="27">
        <v>5</v>
      </c>
      <c r="AC216" s="27">
        <v>5</v>
      </c>
      <c r="AD216" s="27">
        <v>0</v>
      </c>
      <c r="AE216" s="27">
        <v>4</v>
      </c>
      <c r="AF216" s="27">
        <v>5</v>
      </c>
      <c r="AG216" s="27">
        <v>5</v>
      </c>
      <c r="AH216" s="27">
        <v>5</v>
      </c>
      <c r="AI216" s="27">
        <v>0</v>
      </c>
      <c r="AJ216" s="27">
        <v>5</v>
      </c>
      <c r="AK216" s="27">
        <v>5</v>
      </c>
      <c r="AL216" s="27">
        <v>5</v>
      </c>
      <c r="AM216" s="27">
        <v>3</v>
      </c>
      <c r="AN216" s="27">
        <v>5</v>
      </c>
      <c r="AO216" s="27">
        <v>4</v>
      </c>
      <c r="AP216" s="27">
        <v>5</v>
      </c>
      <c r="AQ216" s="27">
        <v>5</v>
      </c>
      <c r="AR216" s="27">
        <v>5</v>
      </c>
      <c r="AS216" s="27">
        <v>5</v>
      </c>
      <c r="AT216" s="27">
        <v>5</v>
      </c>
      <c r="AU216" s="27">
        <v>4</v>
      </c>
      <c r="AV216" s="27">
        <v>4</v>
      </c>
      <c r="AW216" s="27">
        <v>5</v>
      </c>
      <c r="AX216" s="27">
        <v>4</v>
      </c>
      <c r="AY216" s="27">
        <v>4</v>
      </c>
      <c r="AZ216" s="27">
        <v>5</v>
      </c>
      <c r="BA216" s="27">
        <v>4</v>
      </c>
      <c r="BB216" s="27">
        <v>5</v>
      </c>
      <c r="BC216" s="27">
        <v>5</v>
      </c>
      <c r="BD216" s="27">
        <v>4</v>
      </c>
      <c r="BE216" s="27">
        <v>4</v>
      </c>
      <c r="BF216" s="27">
        <v>5</v>
      </c>
      <c r="BG216" s="27">
        <v>5</v>
      </c>
      <c r="BH216" s="27">
        <v>5</v>
      </c>
      <c r="BI216" s="27">
        <v>5</v>
      </c>
      <c r="BJ216" s="27">
        <v>5</v>
      </c>
      <c r="BK216" s="27">
        <v>5</v>
      </c>
      <c r="BL216" s="27">
        <v>4</v>
      </c>
      <c r="BM216" s="27">
        <v>4</v>
      </c>
      <c r="BN216" s="27">
        <v>2</v>
      </c>
      <c r="BO216" s="27">
        <v>5</v>
      </c>
      <c r="BP216" s="27">
        <v>4</v>
      </c>
      <c r="BQ216" s="27">
        <v>4</v>
      </c>
      <c r="BR216" s="27">
        <v>5</v>
      </c>
      <c r="BS216" s="27">
        <v>4</v>
      </c>
      <c r="BT216" s="27">
        <v>5</v>
      </c>
      <c r="BU216" s="27">
        <v>4</v>
      </c>
      <c r="BV216" s="27">
        <v>5</v>
      </c>
      <c r="BW216" s="27">
        <v>4</v>
      </c>
      <c r="BX216" s="27">
        <v>4</v>
      </c>
      <c r="BY216" s="27">
        <v>5</v>
      </c>
      <c r="BZ216" s="27">
        <v>5</v>
      </c>
      <c r="CA216" s="27">
        <v>4</v>
      </c>
      <c r="CB216" s="27">
        <v>4</v>
      </c>
      <c r="CC216" s="27">
        <v>5</v>
      </c>
      <c r="CD216" s="27">
        <v>5</v>
      </c>
      <c r="CE216" s="27">
        <v>5</v>
      </c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4"/>
      <c r="CQ216" s="24"/>
      <c r="CR216" s="24"/>
    </row>
    <row r="217" spans="1:96" ht="30" x14ac:dyDescent="0.25">
      <c r="A217" s="7" t="s">
        <v>6</v>
      </c>
      <c r="B217" s="6" t="str">
        <f>'[1]Методика оценки'!$C$59</f>
        <v>Обеспечение здоровья и предотвращение травматизма детей</v>
      </c>
      <c r="C217" s="14" t="s">
        <v>30</v>
      </c>
      <c r="D217" s="27">
        <v>4</v>
      </c>
      <c r="E217" s="27">
        <v>4</v>
      </c>
      <c r="F217" s="27">
        <v>5</v>
      </c>
      <c r="G217" s="27">
        <v>5</v>
      </c>
      <c r="H217" s="27">
        <v>4</v>
      </c>
      <c r="I217" s="27">
        <v>4</v>
      </c>
      <c r="J217" s="27">
        <v>4</v>
      </c>
      <c r="K217" s="27">
        <v>4</v>
      </c>
      <c r="L217" s="27">
        <v>4</v>
      </c>
      <c r="M217" s="27">
        <v>4</v>
      </c>
      <c r="N217" s="27">
        <v>5</v>
      </c>
      <c r="O217" s="27">
        <v>4</v>
      </c>
      <c r="P217" s="27">
        <v>4</v>
      </c>
      <c r="Q217" s="27">
        <v>3</v>
      </c>
      <c r="R217" s="27">
        <v>3</v>
      </c>
      <c r="S217" s="27">
        <v>5</v>
      </c>
      <c r="T217" s="27">
        <v>5</v>
      </c>
      <c r="U217" s="27">
        <v>5</v>
      </c>
      <c r="V217" s="27">
        <v>5</v>
      </c>
      <c r="W217" s="27">
        <v>5</v>
      </c>
      <c r="X217" s="27">
        <v>4</v>
      </c>
      <c r="Y217" s="27">
        <v>4</v>
      </c>
      <c r="Z217" s="27">
        <v>5</v>
      </c>
      <c r="AA217" s="27">
        <v>4</v>
      </c>
      <c r="AB217" s="27">
        <v>5</v>
      </c>
      <c r="AC217" s="27">
        <v>5</v>
      </c>
      <c r="AD217" s="27">
        <v>0</v>
      </c>
      <c r="AE217" s="27">
        <v>5</v>
      </c>
      <c r="AF217" s="27">
        <v>5</v>
      </c>
      <c r="AG217" s="27">
        <v>5</v>
      </c>
      <c r="AH217" s="27">
        <v>5</v>
      </c>
      <c r="AI217" s="27">
        <v>4</v>
      </c>
      <c r="AJ217" s="27">
        <v>4</v>
      </c>
      <c r="AK217" s="27">
        <v>5</v>
      </c>
      <c r="AL217" s="27">
        <v>4</v>
      </c>
      <c r="AM217" s="27">
        <v>4</v>
      </c>
      <c r="AN217" s="27">
        <v>5</v>
      </c>
      <c r="AO217" s="27">
        <v>4</v>
      </c>
      <c r="AP217" s="27">
        <v>3</v>
      </c>
      <c r="AQ217" s="27">
        <v>5</v>
      </c>
      <c r="AR217" s="27">
        <v>5</v>
      </c>
      <c r="AS217" s="27">
        <v>5</v>
      </c>
      <c r="AT217" s="27">
        <v>5</v>
      </c>
      <c r="AU217" s="27">
        <v>4</v>
      </c>
      <c r="AV217" s="27">
        <v>5</v>
      </c>
      <c r="AW217" s="27">
        <v>5</v>
      </c>
      <c r="AX217" s="27">
        <v>4</v>
      </c>
      <c r="AY217" s="27">
        <v>4</v>
      </c>
      <c r="AZ217" s="27">
        <v>3</v>
      </c>
      <c r="BA217" s="27">
        <v>5</v>
      </c>
      <c r="BB217" s="27">
        <v>5</v>
      </c>
      <c r="BC217" s="27">
        <v>5</v>
      </c>
      <c r="BD217" s="27">
        <v>4</v>
      </c>
      <c r="BE217" s="27">
        <v>4</v>
      </c>
      <c r="BF217" s="27">
        <v>3</v>
      </c>
      <c r="BG217" s="27">
        <v>4</v>
      </c>
      <c r="BH217" s="27">
        <v>5</v>
      </c>
      <c r="BI217" s="27">
        <v>5</v>
      </c>
      <c r="BJ217" s="27">
        <v>5</v>
      </c>
      <c r="BK217" s="27">
        <v>4</v>
      </c>
      <c r="BL217" s="27">
        <v>4</v>
      </c>
      <c r="BM217" s="27">
        <v>4</v>
      </c>
      <c r="BN217" s="27">
        <v>0</v>
      </c>
      <c r="BO217" s="27">
        <v>5</v>
      </c>
      <c r="BP217" s="27">
        <v>3</v>
      </c>
      <c r="BQ217" s="27">
        <v>5</v>
      </c>
      <c r="BR217" s="27">
        <v>5</v>
      </c>
      <c r="BS217" s="27">
        <v>4</v>
      </c>
      <c r="BT217" s="27">
        <v>5</v>
      </c>
      <c r="BU217" s="27">
        <v>5</v>
      </c>
      <c r="BV217" s="27">
        <v>5</v>
      </c>
      <c r="BW217" s="27">
        <v>4</v>
      </c>
      <c r="BX217" s="27">
        <v>4</v>
      </c>
      <c r="BY217" s="27">
        <v>5</v>
      </c>
      <c r="BZ217" s="27">
        <v>5</v>
      </c>
      <c r="CA217" s="27">
        <v>4</v>
      </c>
      <c r="CB217" s="27">
        <v>4</v>
      </c>
      <c r="CC217" s="27">
        <v>5</v>
      </c>
      <c r="CD217" s="27">
        <v>5</v>
      </c>
      <c r="CE217" s="27">
        <v>5</v>
      </c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4"/>
      <c r="CQ217" s="24"/>
      <c r="CR217" s="24"/>
    </row>
    <row r="218" spans="1:96" ht="30" x14ac:dyDescent="0.25">
      <c r="A218" s="7" t="s">
        <v>17</v>
      </c>
      <c r="B218" s="6" t="str">
        <f>'[1]Методика оценки'!$C$65</f>
        <v>Организация охраны здания детского сада и прилегающей территории</v>
      </c>
      <c r="C218" s="14" t="s">
        <v>31</v>
      </c>
      <c r="D218" s="27">
        <v>5</v>
      </c>
      <c r="E218" s="27">
        <v>5</v>
      </c>
      <c r="F218" s="27">
        <v>5</v>
      </c>
      <c r="G218" s="27">
        <v>5</v>
      </c>
      <c r="H218" s="27">
        <v>0</v>
      </c>
      <c r="I218" s="27">
        <v>4</v>
      </c>
      <c r="J218" s="27">
        <v>4</v>
      </c>
      <c r="K218" s="27">
        <v>5</v>
      </c>
      <c r="L218" s="27">
        <v>4</v>
      </c>
      <c r="M218" s="27">
        <v>4</v>
      </c>
      <c r="N218" s="27">
        <v>5</v>
      </c>
      <c r="O218" s="27">
        <v>4</v>
      </c>
      <c r="P218" s="27">
        <v>5</v>
      </c>
      <c r="Q218" s="27">
        <v>5</v>
      </c>
      <c r="R218" s="27">
        <v>4</v>
      </c>
      <c r="S218" s="27">
        <v>5</v>
      </c>
      <c r="T218" s="27">
        <v>0</v>
      </c>
      <c r="U218" s="27">
        <v>3</v>
      </c>
      <c r="V218" s="27">
        <v>4</v>
      </c>
      <c r="W218" s="27">
        <v>5</v>
      </c>
      <c r="X218" s="27">
        <v>5</v>
      </c>
      <c r="Y218" s="27">
        <v>5</v>
      </c>
      <c r="Z218" s="27">
        <v>5</v>
      </c>
      <c r="AA218" s="27">
        <v>4</v>
      </c>
      <c r="AB218" s="27">
        <v>5</v>
      </c>
      <c r="AC218" s="27">
        <v>5</v>
      </c>
      <c r="AD218" s="27">
        <v>2</v>
      </c>
      <c r="AE218" s="27">
        <v>5</v>
      </c>
      <c r="AF218" s="27">
        <v>4</v>
      </c>
      <c r="AG218" s="27">
        <v>5</v>
      </c>
      <c r="AH218" s="27">
        <v>5</v>
      </c>
      <c r="AI218" s="27">
        <v>4</v>
      </c>
      <c r="AJ218" s="27">
        <v>4</v>
      </c>
      <c r="AK218" s="27">
        <v>5</v>
      </c>
      <c r="AL218" s="27">
        <v>4</v>
      </c>
      <c r="AM218" s="27">
        <v>4</v>
      </c>
      <c r="AN218" s="27">
        <v>5</v>
      </c>
      <c r="AO218" s="27">
        <v>4</v>
      </c>
      <c r="AP218" s="27">
        <v>5</v>
      </c>
      <c r="AQ218" s="27">
        <v>0</v>
      </c>
      <c r="AR218" s="27">
        <v>0</v>
      </c>
      <c r="AS218" s="27">
        <v>5</v>
      </c>
      <c r="AT218" s="27">
        <v>5</v>
      </c>
      <c r="AU218" s="27">
        <v>4</v>
      </c>
      <c r="AV218" s="27">
        <v>3</v>
      </c>
      <c r="AW218" s="27">
        <v>5</v>
      </c>
      <c r="AX218" s="27">
        <v>0</v>
      </c>
      <c r="AY218" s="27">
        <v>0</v>
      </c>
      <c r="AZ218" s="27">
        <v>5</v>
      </c>
      <c r="BA218" s="27">
        <v>4</v>
      </c>
      <c r="BB218" s="27">
        <v>5</v>
      </c>
      <c r="BC218" s="27">
        <v>5</v>
      </c>
      <c r="BD218" s="27">
        <v>4</v>
      </c>
      <c r="BE218" s="27">
        <v>4</v>
      </c>
      <c r="BF218" s="27">
        <v>5</v>
      </c>
      <c r="BG218" s="27">
        <v>4</v>
      </c>
      <c r="BH218" s="27">
        <v>5</v>
      </c>
      <c r="BI218" s="27">
        <v>5</v>
      </c>
      <c r="BJ218" s="27">
        <v>5</v>
      </c>
      <c r="BK218" s="27">
        <v>4</v>
      </c>
      <c r="BL218" s="27">
        <v>3</v>
      </c>
      <c r="BM218" s="27">
        <v>4</v>
      </c>
      <c r="BN218" s="27">
        <v>0</v>
      </c>
      <c r="BO218" s="27">
        <v>5</v>
      </c>
      <c r="BP218" s="27">
        <v>3</v>
      </c>
      <c r="BQ218" s="27">
        <v>5</v>
      </c>
      <c r="BR218" s="27">
        <v>5</v>
      </c>
      <c r="BS218" s="27">
        <v>4</v>
      </c>
      <c r="BT218" s="27">
        <v>4</v>
      </c>
      <c r="BU218" s="27">
        <v>5</v>
      </c>
      <c r="BV218" s="27">
        <v>5</v>
      </c>
      <c r="BW218" s="27">
        <v>4</v>
      </c>
      <c r="BX218" s="27">
        <v>4</v>
      </c>
      <c r="BY218" s="27">
        <v>5</v>
      </c>
      <c r="BZ218" s="27">
        <v>5</v>
      </c>
      <c r="CA218" s="27">
        <v>5</v>
      </c>
      <c r="CB218" s="27">
        <v>4</v>
      </c>
      <c r="CC218" s="27">
        <v>5</v>
      </c>
      <c r="CD218" s="27">
        <v>5</v>
      </c>
      <c r="CE218" s="27">
        <v>4</v>
      </c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4"/>
      <c r="CQ218" s="24"/>
      <c r="CR218" s="24"/>
    </row>
    <row r="219" spans="1:96" x14ac:dyDescent="0.25">
      <c r="A219" s="7" t="s">
        <v>18</v>
      </c>
      <c r="B219" s="6" t="str">
        <f>'[1]Методика оценки'!$C$71</f>
        <v>Соотношение времени занятий и отдыха</v>
      </c>
      <c r="C219" s="14" t="s">
        <v>32</v>
      </c>
      <c r="D219" s="27">
        <v>5</v>
      </c>
      <c r="E219" s="27">
        <v>4</v>
      </c>
      <c r="F219" s="27">
        <v>5</v>
      </c>
      <c r="G219" s="27">
        <v>4</v>
      </c>
      <c r="H219" s="27">
        <v>4</v>
      </c>
      <c r="I219" s="27">
        <v>5</v>
      </c>
      <c r="J219" s="27">
        <v>5</v>
      </c>
      <c r="K219" s="27">
        <v>4</v>
      </c>
      <c r="L219" s="27">
        <v>5</v>
      </c>
      <c r="M219" s="27">
        <v>4</v>
      </c>
      <c r="N219" s="27">
        <v>5</v>
      </c>
      <c r="O219" s="27">
        <v>4</v>
      </c>
      <c r="P219" s="27">
        <v>4</v>
      </c>
      <c r="Q219" s="27">
        <v>5</v>
      </c>
      <c r="R219" s="27">
        <v>0</v>
      </c>
      <c r="S219" s="27">
        <v>5</v>
      </c>
      <c r="T219" s="27">
        <v>5</v>
      </c>
      <c r="U219" s="27">
        <v>5</v>
      </c>
      <c r="V219" s="27">
        <v>4</v>
      </c>
      <c r="W219" s="27">
        <v>5</v>
      </c>
      <c r="X219" s="27">
        <v>5</v>
      </c>
      <c r="Y219" s="27">
        <v>4</v>
      </c>
      <c r="Z219" s="27">
        <v>5</v>
      </c>
      <c r="AA219" s="27">
        <v>4</v>
      </c>
      <c r="AB219" s="27">
        <v>4</v>
      </c>
      <c r="AC219" s="27">
        <v>5</v>
      </c>
      <c r="AD219" s="27">
        <v>3</v>
      </c>
      <c r="AE219" s="27">
        <v>5</v>
      </c>
      <c r="AF219" s="27">
        <v>5</v>
      </c>
      <c r="AG219" s="27">
        <v>5</v>
      </c>
      <c r="AH219" s="27">
        <v>5</v>
      </c>
      <c r="AI219" s="27">
        <v>4</v>
      </c>
      <c r="AJ219" s="27">
        <v>0</v>
      </c>
      <c r="AK219" s="27">
        <v>4</v>
      </c>
      <c r="AL219" s="27">
        <v>4</v>
      </c>
      <c r="AM219" s="27">
        <v>3</v>
      </c>
      <c r="AN219" s="27">
        <v>5</v>
      </c>
      <c r="AO219" s="27">
        <v>4</v>
      </c>
      <c r="AP219" s="27">
        <v>5</v>
      </c>
      <c r="AQ219" s="27">
        <v>5</v>
      </c>
      <c r="AR219" s="27">
        <v>5</v>
      </c>
      <c r="AS219" s="27">
        <v>5</v>
      </c>
      <c r="AT219" s="27">
        <v>4</v>
      </c>
      <c r="AU219" s="27">
        <v>4</v>
      </c>
      <c r="AV219" s="27">
        <v>4</v>
      </c>
      <c r="AW219" s="27">
        <v>0</v>
      </c>
      <c r="AX219" s="27">
        <v>4</v>
      </c>
      <c r="AY219" s="27">
        <v>4</v>
      </c>
      <c r="AZ219" s="27">
        <v>5</v>
      </c>
      <c r="BA219" s="27">
        <v>4</v>
      </c>
      <c r="BB219" s="27">
        <v>5</v>
      </c>
      <c r="BC219" s="27">
        <v>5</v>
      </c>
      <c r="BD219" s="27">
        <v>4</v>
      </c>
      <c r="BE219" s="27">
        <v>4</v>
      </c>
      <c r="BF219" s="27">
        <v>5</v>
      </c>
      <c r="BG219" s="27">
        <v>0</v>
      </c>
      <c r="BH219" s="27">
        <v>5</v>
      </c>
      <c r="BI219" s="27">
        <v>5</v>
      </c>
      <c r="BJ219" s="27">
        <v>5</v>
      </c>
      <c r="BK219" s="27">
        <v>4</v>
      </c>
      <c r="BL219" s="27">
        <v>3</v>
      </c>
      <c r="BM219" s="27">
        <v>4</v>
      </c>
      <c r="BN219" s="27">
        <v>3</v>
      </c>
      <c r="BO219" s="27">
        <v>5</v>
      </c>
      <c r="BP219" s="27">
        <v>4</v>
      </c>
      <c r="BQ219" s="27">
        <v>5</v>
      </c>
      <c r="BR219" s="27">
        <v>5</v>
      </c>
      <c r="BS219" s="27">
        <v>4</v>
      </c>
      <c r="BT219" s="27">
        <v>5</v>
      </c>
      <c r="BU219" s="27">
        <v>4</v>
      </c>
      <c r="BV219" s="27">
        <v>5</v>
      </c>
      <c r="BW219" s="27">
        <v>5</v>
      </c>
      <c r="BX219" s="27">
        <v>5</v>
      </c>
      <c r="BY219" s="27">
        <v>5</v>
      </c>
      <c r="BZ219" s="27">
        <v>5</v>
      </c>
      <c r="CA219" s="27">
        <v>5</v>
      </c>
      <c r="CB219" s="27">
        <v>4</v>
      </c>
      <c r="CC219" s="27">
        <v>5</v>
      </c>
      <c r="CD219" s="27">
        <v>5</v>
      </c>
      <c r="CE219" s="27">
        <v>5</v>
      </c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4"/>
      <c r="CQ219" s="24"/>
      <c r="CR219" s="24"/>
    </row>
    <row r="220" spans="1:96" x14ac:dyDescent="0.25">
      <c r="A220" s="7" t="s">
        <v>19</v>
      </c>
      <c r="B220" s="6" t="str">
        <f>'[1]Методика оценки'!$C$77</f>
        <v>Переполненность группы</v>
      </c>
      <c r="C220" s="14" t="s">
        <v>33</v>
      </c>
      <c r="D220" s="27">
        <v>2</v>
      </c>
      <c r="E220" s="27">
        <v>2</v>
      </c>
      <c r="F220" s="27">
        <v>2</v>
      </c>
      <c r="G220" s="27">
        <v>2</v>
      </c>
      <c r="H220" s="27">
        <v>0</v>
      </c>
      <c r="I220" s="27">
        <v>2</v>
      </c>
      <c r="J220" s="27">
        <v>2</v>
      </c>
      <c r="K220" s="27">
        <v>0</v>
      </c>
      <c r="L220" s="27">
        <v>5</v>
      </c>
      <c r="M220" s="27">
        <v>5</v>
      </c>
      <c r="N220" s="27">
        <v>5</v>
      </c>
      <c r="O220" s="27">
        <v>2</v>
      </c>
      <c r="P220" s="27">
        <v>2</v>
      </c>
      <c r="Q220" s="27">
        <v>0</v>
      </c>
      <c r="R220" s="27">
        <v>2</v>
      </c>
      <c r="S220" s="27">
        <v>0</v>
      </c>
      <c r="T220" s="27">
        <v>5</v>
      </c>
      <c r="U220" s="27">
        <v>2</v>
      </c>
      <c r="V220" s="27">
        <v>5</v>
      </c>
      <c r="W220" s="27">
        <v>5</v>
      </c>
      <c r="X220" s="27">
        <v>2</v>
      </c>
      <c r="Y220" s="27">
        <v>2</v>
      </c>
      <c r="Z220" s="27">
        <v>2</v>
      </c>
      <c r="AA220" s="27">
        <v>0</v>
      </c>
      <c r="AB220" s="27">
        <v>5</v>
      </c>
      <c r="AC220" s="27">
        <v>2</v>
      </c>
      <c r="AD220" s="27">
        <v>2</v>
      </c>
      <c r="AE220" s="27">
        <v>5</v>
      </c>
      <c r="AF220" s="27">
        <v>5</v>
      </c>
      <c r="AG220" s="27">
        <v>0</v>
      </c>
      <c r="AH220" s="27">
        <v>2</v>
      </c>
      <c r="AI220" s="27">
        <v>2</v>
      </c>
      <c r="AJ220" s="27">
        <v>5</v>
      </c>
      <c r="AK220" s="27">
        <v>5</v>
      </c>
      <c r="AL220" s="27">
        <v>2</v>
      </c>
      <c r="AM220" s="27">
        <v>5</v>
      </c>
      <c r="AN220" s="27">
        <v>5</v>
      </c>
      <c r="AO220" s="27">
        <v>2</v>
      </c>
      <c r="AP220" s="27">
        <v>0</v>
      </c>
      <c r="AQ220" s="27">
        <v>5</v>
      </c>
      <c r="AR220" s="27">
        <v>5</v>
      </c>
      <c r="AS220" s="27">
        <v>5</v>
      </c>
      <c r="AT220" s="27">
        <v>2</v>
      </c>
      <c r="AU220" s="27">
        <v>2</v>
      </c>
      <c r="AV220" s="27">
        <v>2</v>
      </c>
      <c r="AW220" s="27">
        <v>2</v>
      </c>
      <c r="AX220" s="27">
        <v>5</v>
      </c>
      <c r="AY220" s="27">
        <v>5</v>
      </c>
      <c r="AZ220" s="27">
        <v>2</v>
      </c>
      <c r="BA220" s="27">
        <v>5</v>
      </c>
      <c r="BB220" s="27">
        <v>2</v>
      </c>
      <c r="BC220" s="27">
        <v>2</v>
      </c>
      <c r="BD220" s="27">
        <v>5</v>
      </c>
      <c r="BE220" s="27">
        <v>5</v>
      </c>
      <c r="BF220" s="27">
        <v>0</v>
      </c>
      <c r="BG220" s="27">
        <v>5</v>
      </c>
      <c r="BH220" s="27">
        <v>2</v>
      </c>
      <c r="BI220" s="27">
        <v>5</v>
      </c>
      <c r="BJ220" s="27">
        <v>5</v>
      </c>
      <c r="BK220" s="27">
        <v>2</v>
      </c>
      <c r="BL220" s="27">
        <v>2</v>
      </c>
      <c r="BM220" s="27">
        <v>5</v>
      </c>
      <c r="BN220" s="27">
        <v>2</v>
      </c>
      <c r="BO220" s="27">
        <v>5</v>
      </c>
      <c r="BP220" s="27">
        <v>5</v>
      </c>
      <c r="BQ220" s="27">
        <v>5</v>
      </c>
      <c r="BR220" s="27">
        <v>5</v>
      </c>
      <c r="BS220" s="27">
        <v>0</v>
      </c>
      <c r="BT220" s="27">
        <v>5</v>
      </c>
      <c r="BU220" s="27">
        <v>5</v>
      </c>
      <c r="BV220" s="27">
        <v>2</v>
      </c>
      <c r="BW220" s="27">
        <v>5</v>
      </c>
      <c r="BX220" s="27">
        <v>5</v>
      </c>
      <c r="BY220" s="27">
        <v>2</v>
      </c>
      <c r="BZ220" s="27">
        <v>5</v>
      </c>
      <c r="CA220" s="27">
        <v>5</v>
      </c>
      <c r="CB220" s="27">
        <v>5</v>
      </c>
      <c r="CC220" s="27">
        <v>5</v>
      </c>
      <c r="CD220" s="27">
        <v>5</v>
      </c>
      <c r="CE220" s="27">
        <v>2</v>
      </c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4"/>
      <c r="CQ220" s="24"/>
      <c r="CR220" s="24"/>
    </row>
    <row r="221" spans="1:96" x14ac:dyDescent="0.25">
      <c r="A221" s="7" t="s">
        <v>20</v>
      </c>
      <c r="B221" s="6" t="str">
        <f>'[1]Методика оценки'!$C$85</f>
        <v>Качество работы воспитателей</v>
      </c>
      <c r="C221" s="14" t="s">
        <v>34</v>
      </c>
      <c r="D221" s="27">
        <v>5</v>
      </c>
      <c r="E221" s="27">
        <v>5</v>
      </c>
      <c r="F221" s="27">
        <v>5</v>
      </c>
      <c r="G221" s="27">
        <v>5</v>
      </c>
      <c r="H221" s="27">
        <v>4</v>
      </c>
      <c r="I221" s="27">
        <v>4</v>
      </c>
      <c r="J221" s="27">
        <v>5</v>
      </c>
      <c r="K221" s="27">
        <v>3</v>
      </c>
      <c r="L221" s="27">
        <v>5</v>
      </c>
      <c r="M221" s="27">
        <v>4</v>
      </c>
      <c r="N221" s="27">
        <v>5</v>
      </c>
      <c r="O221" s="27">
        <v>5</v>
      </c>
      <c r="P221" s="27">
        <v>4</v>
      </c>
      <c r="Q221" s="27">
        <v>5</v>
      </c>
      <c r="R221" s="27">
        <v>4</v>
      </c>
      <c r="S221" s="27">
        <v>5</v>
      </c>
      <c r="T221" s="27">
        <v>5</v>
      </c>
      <c r="U221" s="27">
        <v>5</v>
      </c>
      <c r="V221" s="27">
        <v>5</v>
      </c>
      <c r="W221" s="27">
        <v>5</v>
      </c>
      <c r="X221" s="27">
        <v>5</v>
      </c>
      <c r="Y221" s="27">
        <v>4</v>
      </c>
      <c r="Z221" s="27">
        <v>5</v>
      </c>
      <c r="AA221" s="27">
        <v>4</v>
      </c>
      <c r="AB221" s="27">
        <v>5</v>
      </c>
      <c r="AC221" s="27">
        <v>5</v>
      </c>
      <c r="AD221" s="27">
        <v>5</v>
      </c>
      <c r="AE221" s="27">
        <v>5</v>
      </c>
      <c r="AF221" s="27">
        <v>5</v>
      </c>
      <c r="AG221" s="27">
        <v>5</v>
      </c>
      <c r="AH221" s="27">
        <v>5</v>
      </c>
      <c r="AI221" s="27">
        <v>4</v>
      </c>
      <c r="AJ221" s="27">
        <v>4</v>
      </c>
      <c r="AK221" s="27">
        <v>5</v>
      </c>
      <c r="AL221" s="27">
        <v>5</v>
      </c>
      <c r="AM221" s="27">
        <v>4</v>
      </c>
      <c r="AN221" s="27">
        <v>5</v>
      </c>
      <c r="AO221" s="27">
        <v>5</v>
      </c>
      <c r="AP221" s="27">
        <v>5</v>
      </c>
      <c r="AQ221" s="27">
        <v>5</v>
      </c>
      <c r="AR221" s="27">
        <v>5</v>
      </c>
      <c r="AS221" s="27">
        <v>5</v>
      </c>
      <c r="AT221" s="27">
        <v>5</v>
      </c>
      <c r="AU221" s="27">
        <v>5</v>
      </c>
      <c r="AV221" s="27">
        <v>4</v>
      </c>
      <c r="AW221" s="27">
        <v>5</v>
      </c>
      <c r="AX221" s="27">
        <v>5</v>
      </c>
      <c r="AY221" s="27">
        <v>5</v>
      </c>
      <c r="AZ221" s="27">
        <v>5</v>
      </c>
      <c r="BA221" s="27">
        <v>5</v>
      </c>
      <c r="BB221" s="27">
        <v>5</v>
      </c>
      <c r="BC221" s="27">
        <v>4</v>
      </c>
      <c r="BD221" s="27">
        <v>4</v>
      </c>
      <c r="BE221" s="27">
        <v>4</v>
      </c>
      <c r="BF221" s="27">
        <v>5</v>
      </c>
      <c r="BG221" s="27">
        <v>4</v>
      </c>
      <c r="BH221" s="27">
        <v>4</v>
      </c>
      <c r="BI221" s="27">
        <v>5</v>
      </c>
      <c r="BJ221" s="27">
        <v>5</v>
      </c>
      <c r="BK221" s="27">
        <v>5</v>
      </c>
      <c r="BL221" s="27">
        <v>5</v>
      </c>
      <c r="BM221" s="27">
        <v>4</v>
      </c>
      <c r="BN221" s="27">
        <v>4</v>
      </c>
      <c r="BO221" s="27">
        <v>5</v>
      </c>
      <c r="BP221" s="27">
        <v>3</v>
      </c>
      <c r="BQ221" s="27">
        <v>5</v>
      </c>
      <c r="BR221" s="27">
        <v>5</v>
      </c>
      <c r="BS221" s="27">
        <v>5</v>
      </c>
      <c r="BT221" s="27">
        <v>5</v>
      </c>
      <c r="BU221" s="27">
        <v>5</v>
      </c>
      <c r="BV221" s="27">
        <v>5</v>
      </c>
      <c r="BW221" s="27">
        <v>5</v>
      </c>
      <c r="BX221" s="27">
        <v>5</v>
      </c>
      <c r="BY221" s="27">
        <v>5</v>
      </c>
      <c r="BZ221" s="27">
        <v>5</v>
      </c>
      <c r="CA221" s="27">
        <v>4</v>
      </c>
      <c r="CB221" s="27">
        <v>5</v>
      </c>
      <c r="CC221" s="27">
        <v>5</v>
      </c>
      <c r="CD221" s="27">
        <v>5</v>
      </c>
      <c r="CE221" s="27">
        <v>5</v>
      </c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4"/>
      <c r="CQ221" s="24"/>
      <c r="CR221" s="24"/>
    </row>
    <row r="222" spans="1:96" x14ac:dyDescent="0.25">
      <c r="A222" s="7" t="s">
        <v>21</v>
      </c>
      <c r="B222" s="6" t="str">
        <f>'[1]Методика оценки'!$C$91</f>
        <v>Качество работы помощников воспитателей</v>
      </c>
      <c r="C222" s="14" t="s">
        <v>35</v>
      </c>
      <c r="D222" s="27">
        <v>5</v>
      </c>
      <c r="E222" s="27">
        <v>5</v>
      </c>
      <c r="F222" s="27">
        <v>5</v>
      </c>
      <c r="G222" s="27">
        <v>5</v>
      </c>
      <c r="H222" s="27">
        <v>4</v>
      </c>
      <c r="I222" s="27">
        <v>4</v>
      </c>
      <c r="J222" s="27">
        <v>5</v>
      </c>
      <c r="K222" s="27">
        <v>3</v>
      </c>
      <c r="L222" s="27">
        <v>5</v>
      </c>
      <c r="M222" s="27">
        <v>4</v>
      </c>
      <c r="N222" s="27">
        <v>4</v>
      </c>
      <c r="O222" s="27">
        <v>5</v>
      </c>
      <c r="P222" s="27">
        <v>4</v>
      </c>
      <c r="Q222" s="27">
        <v>5</v>
      </c>
      <c r="R222" s="27">
        <v>4</v>
      </c>
      <c r="S222" s="27">
        <v>0</v>
      </c>
      <c r="T222" s="27">
        <v>5</v>
      </c>
      <c r="U222" s="27">
        <v>5</v>
      </c>
      <c r="V222" s="27">
        <v>5</v>
      </c>
      <c r="W222" s="27">
        <v>5</v>
      </c>
      <c r="X222" s="27">
        <v>5</v>
      </c>
      <c r="Y222" s="27">
        <v>4</v>
      </c>
      <c r="Z222" s="27">
        <v>5</v>
      </c>
      <c r="AA222" s="27">
        <v>4</v>
      </c>
      <c r="AB222" s="27">
        <v>5</v>
      </c>
      <c r="AC222" s="27">
        <v>5</v>
      </c>
      <c r="AD222" s="27">
        <v>3</v>
      </c>
      <c r="AE222" s="27">
        <v>5</v>
      </c>
      <c r="AF222" s="27">
        <v>5</v>
      </c>
      <c r="AG222" s="27">
        <v>5</v>
      </c>
      <c r="AH222" s="27">
        <v>5</v>
      </c>
      <c r="AI222" s="27">
        <v>4</v>
      </c>
      <c r="AJ222" s="27">
        <v>4</v>
      </c>
      <c r="AK222" s="27">
        <v>5</v>
      </c>
      <c r="AL222" s="27">
        <v>5</v>
      </c>
      <c r="AM222" s="27">
        <v>4</v>
      </c>
      <c r="AN222" s="27">
        <v>5</v>
      </c>
      <c r="AO222" s="27">
        <v>4</v>
      </c>
      <c r="AP222" s="27">
        <v>5</v>
      </c>
      <c r="AQ222" s="27">
        <v>5</v>
      </c>
      <c r="AR222" s="27">
        <v>5</v>
      </c>
      <c r="AS222" s="27">
        <v>5</v>
      </c>
      <c r="AT222" s="27">
        <v>5</v>
      </c>
      <c r="AU222" s="27">
        <v>4</v>
      </c>
      <c r="AV222" s="27">
        <v>4</v>
      </c>
      <c r="AW222" s="27">
        <v>5</v>
      </c>
      <c r="AX222" s="27">
        <v>5</v>
      </c>
      <c r="AY222" s="27">
        <v>4</v>
      </c>
      <c r="AZ222" s="27">
        <v>5</v>
      </c>
      <c r="BA222" s="27">
        <v>5</v>
      </c>
      <c r="BB222" s="27">
        <v>5</v>
      </c>
      <c r="BC222" s="27">
        <v>5</v>
      </c>
      <c r="BD222" s="27">
        <v>4</v>
      </c>
      <c r="BE222" s="27">
        <v>4</v>
      </c>
      <c r="BF222" s="27">
        <v>5</v>
      </c>
      <c r="BG222" s="27">
        <v>4</v>
      </c>
      <c r="BH222" s="27">
        <v>5</v>
      </c>
      <c r="BI222" s="27">
        <v>5</v>
      </c>
      <c r="BJ222" s="27">
        <v>5</v>
      </c>
      <c r="BK222" s="27">
        <v>5</v>
      </c>
      <c r="BL222" s="27">
        <v>4</v>
      </c>
      <c r="BM222" s="27">
        <v>4</v>
      </c>
      <c r="BN222" s="27">
        <v>4</v>
      </c>
      <c r="BO222" s="27">
        <v>5</v>
      </c>
      <c r="BP222" s="27">
        <v>3</v>
      </c>
      <c r="BQ222" s="27">
        <v>5</v>
      </c>
      <c r="BR222" s="27">
        <v>5</v>
      </c>
      <c r="BS222" s="27">
        <v>5</v>
      </c>
      <c r="BT222" s="27">
        <v>5</v>
      </c>
      <c r="BU222" s="27">
        <v>5</v>
      </c>
      <c r="BV222" s="27">
        <v>5</v>
      </c>
      <c r="BW222" s="27">
        <v>5</v>
      </c>
      <c r="BX222" s="27">
        <v>5</v>
      </c>
      <c r="BY222" s="27">
        <v>5</v>
      </c>
      <c r="BZ222" s="27">
        <v>4</v>
      </c>
      <c r="CA222" s="27">
        <v>4</v>
      </c>
      <c r="CB222" s="27">
        <v>5</v>
      </c>
      <c r="CC222" s="27">
        <v>5</v>
      </c>
      <c r="CD222" s="27">
        <v>5</v>
      </c>
      <c r="CE222" s="27">
        <v>5</v>
      </c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4"/>
      <c r="CQ222" s="24"/>
      <c r="CR222" s="24"/>
    </row>
    <row r="223" spans="1:96" x14ac:dyDescent="0.25">
      <c r="A223" s="7" t="s">
        <v>22</v>
      </c>
      <c r="B223" s="6" t="str">
        <f>'[1]Методика оценки'!$C$98</f>
        <v>Качество работы музыкальных руководителей</v>
      </c>
      <c r="C223" s="14" t="s">
        <v>36</v>
      </c>
      <c r="D223" s="27">
        <v>0</v>
      </c>
      <c r="E223" s="27">
        <v>5</v>
      </c>
      <c r="F223" s="27">
        <v>4</v>
      </c>
      <c r="G223" s="27">
        <v>0</v>
      </c>
      <c r="H223" s="27">
        <v>0</v>
      </c>
      <c r="I223" s="27">
        <v>4</v>
      </c>
      <c r="J223" s="27">
        <v>0</v>
      </c>
      <c r="K223" s="27">
        <v>4</v>
      </c>
      <c r="L223" s="27">
        <v>5</v>
      </c>
      <c r="M223" s="27">
        <v>4</v>
      </c>
      <c r="N223" s="27">
        <v>4</v>
      </c>
      <c r="O223" s="27">
        <v>4</v>
      </c>
      <c r="P223" s="27">
        <v>0</v>
      </c>
      <c r="Q223" s="27">
        <v>5</v>
      </c>
      <c r="R223" s="27">
        <v>0</v>
      </c>
      <c r="S223" s="27">
        <v>0</v>
      </c>
      <c r="T223" s="27">
        <v>5</v>
      </c>
      <c r="U223" s="27">
        <v>5</v>
      </c>
      <c r="V223" s="27">
        <v>3</v>
      </c>
      <c r="W223" s="27">
        <v>0</v>
      </c>
      <c r="X223" s="27">
        <v>4</v>
      </c>
      <c r="Y223" s="27">
        <v>0</v>
      </c>
      <c r="Z223" s="27">
        <v>4</v>
      </c>
      <c r="AA223" s="27">
        <v>0</v>
      </c>
      <c r="AB223" s="27">
        <v>4</v>
      </c>
      <c r="AC223" s="27">
        <v>5</v>
      </c>
      <c r="AD223" s="27">
        <v>0</v>
      </c>
      <c r="AE223" s="27">
        <v>5</v>
      </c>
      <c r="AF223" s="27">
        <v>5</v>
      </c>
      <c r="AG223" s="27">
        <v>0</v>
      </c>
      <c r="AH223" s="27">
        <v>4</v>
      </c>
      <c r="AI223" s="27">
        <v>0</v>
      </c>
      <c r="AJ223" s="27">
        <v>4</v>
      </c>
      <c r="AK223" s="27">
        <v>5</v>
      </c>
      <c r="AL223" s="27">
        <v>5</v>
      </c>
      <c r="AM223" s="27">
        <v>4</v>
      </c>
      <c r="AN223" s="27">
        <v>5</v>
      </c>
      <c r="AO223" s="27">
        <v>4</v>
      </c>
      <c r="AP223" s="27">
        <v>5</v>
      </c>
      <c r="AQ223" s="27">
        <v>5</v>
      </c>
      <c r="AR223" s="27">
        <v>5</v>
      </c>
      <c r="AS223" s="27">
        <v>0</v>
      </c>
      <c r="AT223" s="27">
        <v>5</v>
      </c>
      <c r="AU223" s="27">
        <v>4</v>
      </c>
      <c r="AV223" s="27">
        <v>4</v>
      </c>
      <c r="AW223" s="27">
        <v>5</v>
      </c>
      <c r="AX223" s="27">
        <v>5</v>
      </c>
      <c r="AY223" s="27">
        <v>4</v>
      </c>
      <c r="AZ223" s="27">
        <v>5</v>
      </c>
      <c r="BA223" s="27">
        <v>5</v>
      </c>
      <c r="BB223" s="27">
        <v>0</v>
      </c>
      <c r="BC223" s="27">
        <v>5</v>
      </c>
      <c r="BD223" s="27">
        <v>4</v>
      </c>
      <c r="BE223" s="27">
        <v>4</v>
      </c>
      <c r="BF223" s="27">
        <v>5</v>
      </c>
      <c r="BG223" s="27">
        <v>4</v>
      </c>
      <c r="BH223" s="27">
        <v>5</v>
      </c>
      <c r="BI223" s="27">
        <v>5</v>
      </c>
      <c r="BJ223" s="27">
        <v>5</v>
      </c>
      <c r="BK223" s="27">
        <v>5</v>
      </c>
      <c r="BL223" s="27">
        <v>4</v>
      </c>
      <c r="BM223" s="27">
        <v>4</v>
      </c>
      <c r="BN223" s="27">
        <v>0</v>
      </c>
      <c r="BO223" s="27">
        <v>0</v>
      </c>
      <c r="BP223" s="27">
        <v>4</v>
      </c>
      <c r="BQ223" s="27">
        <v>5</v>
      </c>
      <c r="BR223" s="27">
        <v>5</v>
      </c>
      <c r="BS223" s="27">
        <v>4</v>
      </c>
      <c r="BT223" s="27">
        <v>0</v>
      </c>
      <c r="BU223" s="27">
        <v>5</v>
      </c>
      <c r="BV223" s="27">
        <v>0</v>
      </c>
      <c r="BW223" s="27">
        <v>5</v>
      </c>
      <c r="BX223" s="27">
        <v>5</v>
      </c>
      <c r="BY223" s="27">
        <v>5</v>
      </c>
      <c r="BZ223" s="27">
        <v>4</v>
      </c>
      <c r="CA223" s="27">
        <v>0</v>
      </c>
      <c r="CB223" s="27">
        <v>0</v>
      </c>
      <c r="CC223" s="27">
        <v>5</v>
      </c>
      <c r="CD223" s="27">
        <v>5</v>
      </c>
      <c r="CE223" s="27">
        <v>5</v>
      </c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4"/>
      <c r="CQ223" s="24"/>
      <c r="CR223" s="24"/>
    </row>
    <row r="224" spans="1:96" x14ac:dyDescent="0.25">
      <c r="A224" s="6">
        <v>16</v>
      </c>
      <c r="B224" s="6" t="str">
        <f>'[1]Методика оценки'!$C$104</f>
        <v>Качество работы учителей по физкультуре</v>
      </c>
      <c r="C224" s="14" t="s">
        <v>37</v>
      </c>
      <c r="D224" s="27">
        <v>0</v>
      </c>
      <c r="E224" s="27">
        <v>4</v>
      </c>
      <c r="F224" s="27">
        <v>4</v>
      </c>
      <c r="G224" s="27">
        <v>0</v>
      </c>
      <c r="H224" s="27">
        <v>0</v>
      </c>
      <c r="I224" s="27">
        <v>4</v>
      </c>
      <c r="J224" s="27">
        <v>0</v>
      </c>
      <c r="K224" s="27">
        <v>3</v>
      </c>
      <c r="L224" s="27">
        <v>0</v>
      </c>
      <c r="M224" s="27">
        <v>0</v>
      </c>
      <c r="N224" s="27">
        <v>0</v>
      </c>
      <c r="O224" s="27">
        <v>0</v>
      </c>
      <c r="P224" s="27">
        <v>4</v>
      </c>
      <c r="Q224" s="27">
        <v>4</v>
      </c>
      <c r="R224" s="27">
        <v>0</v>
      </c>
      <c r="S224" s="27">
        <v>0</v>
      </c>
      <c r="T224" s="27">
        <v>5</v>
      </c>
      <c r="U224" s="27">
        <v>5</v>
      </c>
      <c r="V224" s="27">
        <v>4</v>
      </c>
      <c r="W224" s="27">
        <v>0</v>
      </c>
      <c r="X224" s="27">
        <v>0</v>
      </c>
      <c r="Y224" s="27">
        <v>4</v>
      </c>
      <c r="Z224" s="27">
        <v>4</v>
      </c>
      <c r="AA224" s="27">
        <v>0</v>
      </c>
      <c r="AB224" s="27">
        <v>0</v>
      </c>
      <c r="AC224" s="27">
        <v>5</v>
      </c>
      <c r="AD224" s="27">
        <v>0</v>
      </c>
      <c r="AE224" s="27">
        <v>5</v>
      </c>
      <c r="AF224" s="27">
        <v>0</v>
      </c>
      <c r="AG224" s="27">
        <v>5</v>
      </c>
      <c r="AH224" s="27">
        <v>4</v>
      </c>
      <c r="AI224" s="27">
        <v>0</v>
      </c>
      <c r="AJ224" s="27">
        <v>5</v>
      </c>
      <c r="AK224" s="27">
        <v>4</v>
      </c>
      <c r="AL224" s="27">
        <v>5</v>
      </c>
      <c r="AM224" s="27">
        <v>3</v>
      </c>
      <c r="AN224" s="27">
        <v>0</v>
      </c>
      <c r="AO224" s="27">
        <v>4</v>
      </c>
      <c r="AP224" s="27">
        <v>4</v>
      </c>
      <c r="AQ224" s="27">
        <v>5</v>
      </c>
      <c r="AR224" s="27">
        <v>5</v>
      </c>
      <c r="AS224" s="27">
        <v>0</v>
      </c>
      <c r="AT224" s="27">
        <v>0</v>
      </c>
      <c r="AU224" s="27">
        <v>4</v>
      </c>
      <c r="AV224" s="27">
        <v>0</v>
      </c>
      <c r="AW224" s="27">
        <v>0</v>
      </c>
      <c r="AX224" s="27">
        <v>0</v>
      </c>
      <c r="AY224" s="27">
        <v>0</v>
      </c>
      <c r="AZ224" s="27">
        <v>0</v>
      </c>
      <c r="BA224" s="27">
        <v>4</v>
      </c>
      <c r="BB224" s="27">
        <v>0</v>
      </c>
      <c r="BC224" s="27">
        <v>3</v>
      </c>
      <c r="BD224" s="27">
        <v>0</v>
      </c>
      <c r="BE224" s="27">
        <v>0</v>
      </c>
      <c r="BF224" s="27">
        <v>4</v>
      </c>
      <c r="BG224" s="27">
        <v>5</v>
      </c>
      <c r="BH224" s="27">
        <v>3</v>
      </c>
      <c r="BI224" s="27">
        <v>5</v>
      </c>
      <c r="BJ224" s="27">
        <v>5</v>
      </c>
      <c r="BK224" s="27">
        <v>5</v>
      </c>
      <c r="BL224" s="27">
        <v>4</v>
      </c>
      <c r="BM224" s="27">
        <v>0</v>
      </c>
      <c r="BN224" s="27">
        <v>0</v>
      </c>
      <c r="BO224" s="27">
        <v>0</v>
      </c>
      <c r="BP224" s="27">
        <v>4</v>
      </c>
      <c r="BQ224" s="27">
        <v>4</v>
      </c>
      <c r="BR224" s="27">
        <v>5</v>
      </c>
      <c r="BS224" s="27">
        <v>0</v>
      </c>
      <c r="BT224" s="27">
        <v>0</v>
      </c>
      <c r="BU224" s="27">
        <v>5</v>
      </c>
      <c r="BV224" s="27">
        <v>0</v>
      </c>
      <c r="BW224" s="27">
        <v>0</v>
      </c>
      <c r="BX224" s="27">
        <v>0</v>
      </c>
      <c r="BY224" s="27">
        <v>5</v>
      </c>
      <c r="BZ224" s="27">
        <v>0</v>
      </c>
      <c r="CA224" s="27">
        <v>0</v>
      </c>
      <c r="CB224" s="27">
        <v>0</v>
      </c>
      <c r="CC224" s="27">
        <v>5</v>
      </c>
      <c r="CD224" s="27">
        <v>5</v>
      </c>
      <c r="CE224" s="27">
        <v>5</v>
      </c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4"/>
      <c r="CQ224" s="24"/>
      <c r="CR224" s="24"/>
    </row>
    <row r="225" spans="1:96" x14ac:dyDescent="0.25">
      <c r="A225" s="7" t="s">
        <v>23</v>
      </c>
      <c r="B225" s="6" t="str">
        <f>'[1]Методика оценки'!$C$110</f>
        <v>Качество работы учителей-логопедов</v>
      </c>
      <c r="C225" s="14" t="s">
        <v>38</v>
      </c>
      <c r="D225" s="27">
        <v>0</v>
      </c>
      <c r="E225" s="27">
        <v>5</v>
      </c>
      <c r="F225" s="27">
        <v>4</v>
      </c>
      <c r="G225" s="27">
        <v>0</v>
      </c>
      <c r="H225" s="27">
        <v>0</v>
      </c>
      <c r="I225" s="27">
        <v>0</v>
      </c>
      <c r="J225" s="27">
        <v>0</v>
      </c>
      <c r="K225" s="27">
        <v>4</v>
      </c>
      <c r="L225" s="27">
        <v>0</v>
      </c>
      <c r="M225" s="27">
        <v>4</v>
      </c>
      <c r="N225" s="27">
        <v>0</v>
      </c>
      <c r="O225" s="27">
        <v>5</v>
      </c>
      <c r="P225" s="27">
        <v>0</v>
      </c>
      <c r="Q225" s="27">
        <v>0</v>
      </c>
      <c r="R225" s="27">
        <v>0</v>
      </c>
      <c r="S225" s="27">
        <v>5</v>
      </c>
      <c r="T225" s="27">
        <v>5</v>
      </c>
      <c r="U225" s="27">
        <v>5</v>
      </c>
      <c r="V225" s="27">
        <v>5</v>
      </c>
      <c r="W225" s="27">
        <v>5</v>
      </c>
      <c r="X225" s="27">
        <v>0</v>
      </c>
      <c r="Y225" s="27">
        <v>0</v>
      </c>
      <c r="Z225" s="27">
        <v>5</v>
      </c>
      <c r="AA225" s="27">
        <v>4</v>
      </c>
      <c r="AB225" s="27">
        <v>4</v>
      </c>
      <c r="AC225" s="27">
        <v>0</v>
      </c>
      <c r="AD225" s="27">
        <v>0</v>
      </c>
      <c r="AE225" s="27">
        <v>5</v>
      </c>
      <c r="AF225" s="27">
        <v>0</v>
      </c>
      <c r="AG225" s="27">
        <v>0</v>
      </c>
      <c r="AH225" s="27">
        <v>3</v>
      </c>
      <c r="AI225" s="27">
        <v>0</v>
      </c>
      <c r="AJ225" s="27">
        <v>0</v>
      </c>
      <c r="AK225" s="27">
        <v>0</v>
      </c>
      <c r="AL225" s="27">
        <v>0</v>
      </c>
      <c r="AM225" s="27">
        <v>3</v>
      </c>
      <c r="AN225" s="27">
        <v>5</v>
      </c>
      <c r="AO225" s="27">
        <v>0</v>
      </c>
      <c r="AP225" s="27">
        <v>0</v>
      </c>
      <c r="AQ225" s="27">
        <v>5</v>
      </c>
      <c r="AR225" s="27">
        <v>5</v>
      </c>
      <c r="AS225" s="27">
        <v>0</v>
      </c>
      <c r="AT225" s="27">
        <v>0</v>
      </c>
      <c r="AU225" s="27">
        <v>0</v>
      </c>
      <c r="AV225" s="27">
        <v>0</v>
      </c>
      <c r="AW225" s="27">
        <v>0</v>
      </c>
      <c r="AX225" s="27">
        <v>0</v>
      </c>
      <c r="AY225" s="27">
        <v>0</v>
      </c>
      <c r="AZ225" s="27">
        <v>0</v>
      </c>
      <c r="BA225" s="27">
        <v>0</v>
      </c>
      <c r="BB225" s="27">
        <v>0</v>
      </c>
      <c r="BC225" s="27">
        <v>0</v>
      </c>
      <c r="BD225" s="27">
        <v>4</v>
      </c>
      <c r="BE225" s="27">
        <v>4</v>
      </c>
      <c r="BF225" s="27">
        <v>0</v>
      </c>
      <c r="BG225" s="27">
        <v>0</v>
      </c>
      <c r="BH225" s="27">
        <v>0</v>
      </c>
      <c r="BI225" s="27">
        <v>5</v>
      </c>
      <c r="BJ225" s="27">
        <v>5</v>
      </c>
      <c r="BK225" s="27">
        <v>0</v>
      </c>
      <c r="BL225" s="27">
        <v>4</v>
      </c>
      <c r="BM225" s="27">
        <v>4</v>
      </c>
      <c r="BN225" s="27">
        <v>0</v>
      </c>
      <c r="BO225" s="27">
        <v>0</v>
      </c>
      <c r="BP225" s="27">
        <v>0</v>
      </c>
      <c r="BQ225" s="27">
        <v>4</v>
      </c>
      <c r="BR225" s="27">
        <v>5</v>
      </c>
      <c r="BS225" s="27">
        <v>4</v>
      </c>
      <c r="BT225" s="27">
        <v>0</v>
      </c>
      <c r="BU225" s="27">
        <v>4</v>
      </c>
      <c r="BV225" s="27">
        <v>0</v>
      </c>
      <c r="BW225" s="27">
        <v>0</v>
      </c>
      <c r="BX225" s="27">
        <v>0</v>
      </c>
      <c r="BY225" s="27">
        <v>0</v>
      </c>
      <c r="BZ225" s="27">
        <v>0</v>
      </c>
      <c r="CA225" s="27">
        <v>0</v>
      </c>
      <c r="CB225" s="27">
        <v>0</v>
      </c>
      <c r="CC225" s="27">
        <v>5</v>
      </c>
      <c r="CD225" s="27">
        <v>5</v>
      </c>
      <c r="CE225" s="27">
        <v>0</v>
      </c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4"/>
      <c r="CQ225" s="24"/>
      <c r="CR225" s="24"/>
    </row>
    <row r="226" spans="1:96" x14ac:dyDescent="0.25">
      <c r="A226" s="7" t="s">
        <v>24</v>
      </c>
      <c r="B226" s="6" t="str">
        <f>'[1]Методика оценки'!$C$116</f>
        <v>Качество работы учителей-дефектологов</v>
      </c>
      <c r="C226" s="14" t="s">
        <v>39</v>
      </c>
      <c r="D226" s="27">
        <v>0</v>
      </c>
      <c r="E226" s="27">
        <v>4</v>
      </c>
      <c r="F226" s="27">
        <v>4</v>
      </c>
      <c r="G226" s="27">
        <v>0</v>
      </c>
      <c r="H226" s="27">
        <v>0</v>
      </c>
      <c r="I226" s="27">
        <v>2</v>
      </c>
      <c r="J226" s="27">
        <v>0</v>
      </c>
      <c r="K226" s="27">
        <v>0</v>
      </c>
      <c r="L226" s="27">
        <v>0</v>
      </c>
      <c r="M226" s="27">
        <v>0</v>
      </c>
      <c r="N226" s="27">
        <v>0</v>
      </c>
      <c r="O226" s="27">
        <v>0</v>
      </c>
      <c r="P226" s="27">
        <v>0</v>
      </c>
      <c r="Q226" s="27">
        <v>0</v>
      </c>
      <c r="R226" s="27">
        <v>0</v>
      </c>
      <c r="S226" s="27">
        <v>0</v>
      </c>
      <c r="T226" s="27">
        <v>0</v>
      </c>
      <c r="U226" s="27">
        <v>5</v>
      </c>
      <c r="V226" s="27">
        <v>5</v>
      </c>
      <c r="W226" s="27">
        <v>5</v>
      </c>
      <c r="X226" s="27">
        <v>0</v>
      </c>
      <c r="Y226" s="27">
        <v>0</v>
      </c>
      <c r="Z226" s="27">
        <v>0</v>
      </c>
      <c r="AA226" s="27">
        <v>4</v>
      </c>
      <c r="AB226" s="27">
        <v>0</v>
      </c>
      <c r="AC226" s="27">
        <v>0</v>
      </c>
      <c r="AD226" s="27">
        <v>0</v>
      </c>
      <c r="AE226" s="27">
        <v>0</v>
      </c>
      <c r="AF226" s="27">
        <v>0</v>
      </c>
      <c r="AG226" s="27">
        <v>0</v>
      </c>
      <c r="AH226" s="27">
        <v>3</v>
      </c>
      <c r="AI226" s="27">
        <v>0</v>
      </c>
      <c r="AJ226" s="27">
        <v>0</v>
      </c>
      <c r="AK226" s="27">
        <v>0</v>
      </c>
      <c r="AL226" s="27">
        <v>5</v>
      </c>
      <c r="AM226" s="27">
        <v>0</v>
      </c>
      <c r="AN226" s="27">
        <v>5</v>
      </c>
      <c r="AO226" s="27">
        <v>0</v>
      </c>
      <c r="AP226" s="27">
        <v>0</v>
      </c>
      <c r="AQ226" s="27">
        <v>0</v>
      </c>
      <c r="AR226" s="27">
        <v>0</v>
      </c>
      <c r="AS226" s="27">
        <v>0</v>
      </c>
      <c r="AT226" s="27">
        <v>0</v>
      </c>
      <c r="AU226" s="27">
        <v>0</v>
      </c>
      <c r="AV226" s="27">
        <v>0</v>
      </c>
      <c r="AW226" s="27">
        <v>0</v>
      </c>
      <c r="AX226" s="27">
        <v>0</v>
      </c>
      <c r="AY226" s="27">
        <v>0</v>
      </c>
      <c r="AZ226" s="27">
        <v>0</v>
      </c>
      <c r="BA226" s="27">
        <v>0</v>
      </c>
      <c r="BB226" s="27">
        <v>0</v>
      </c>
      <c r="BC226" s="27">
        <v>4</v>
      </c>
      <c r="BD226" s="27">
        <v>0</v>
      </c>
      <c r="BE226" s="27">
        <v>0</v>
      </c>
      <c r="BF226" s="27">
        <v>0</v>
      </c>
      <c r="BG226" s="27">
        <v>0</v>
      </c>
      <c r="BH226" s="27">
        <v>4</v>
      </c>
      <c r="BI226" s="27">
        <v>0</v>
      </c>
      <c r="BJ226" s="27">
        <v>0</v>
      </c>
      <c r="BK226" s="27">
        <v>5</v>
      </c>
      <c r="BL226" s="27">
        <v>0</v>
      </c>
      <c r="BM226" s="27">
        <v>0</v>
      </c>
      <c r="BN226" s="27">
        <v>0</v>
      </c>
      <c r="BO226" s="27">
        <v>0</v>
      </c>
      <c r="BP226" s="27">
        <v>0</v>
      </c>
      <c r="BQ226" s="27">
        <v>4</v>
      </c>
      <c r="BR226" s="27">
        <v>5</v>
      </c>
      <c r="BS226" s="27">
        <v>0</v>
      </c>
      <c r="BT226" s="27">
        <v>0</v>
      </c>
      <c r="BU226" s="27">
        <v>4</v>
      </c>
      <c r="BV226" s="27">
        <v>0</v>
      </c>
      <c r="BW226" s="27">
        <v>0</v>
      </c>
      <c r="BX226" s="27">
        <v>0</v>
      </c>
      <c r="BY226" s="27">
        <v>0</v>
      </c>
      <c r="BZ226" s="27">
        <v>0</v>
      </c>
      <c r="CA226" s="27">
        <v>0</v>
      </c>
      <c r="CB226" s="27">
        <v>0</v>
      </c>
      <c r="CC226" s="27">
        <v>0</v>
      </c>
      <c r="CD226" s="27">
        <v>0</v>
      </c>
      <c r="CE226" s="27">
        <v>0</v>
      </c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4"/>
      <c r="CQ226" s="24"/>
      <c r="CR226" s="24"/>
    </row>
    <row r="227" spans="1:96" x14ac:dyDescent="0.25">
      <c r="A227" s="7" t="s">
        <v>25</v>
      </c>
      <c r="B227" s="6" t="str">
        <f>'[1]Методика оценки'!$C$122</f>
        <v>Качество работы педагогов-психологов</v>
      </c>
      <c r="C227" s="14" t="s">
        <v>40</v>
      </c>
      <c r="D227" s="27">
        <v>0</v>
      </c>
      <c r="E227" s="27">
        <v>5</v>
      </c>
      <c r="F227" s="27">
        <v>4</v>
      </c>
      <c r="G227" s="27">
        <v>0</v>
      </c>
      <c r="H227" s="27">
        <v>0</v>
      </c>
      <c r="I227" s="27">
        <v>2</v>
      </c>
      <c r="J227" s="27">
        <v>0</v>
      </c>
      <c r="K227" s="27">
        <v>4</v>
      </c>
      <c r="L227" s="27">
        <v>0</v>
      </c>
      <c r="M227" s="27">
        <v>4</v>
      </c>
      <c r="N227" s="27">
        <v>0</v>
      </c>
      <c r="O227" s="27">
        <v>0</v>
      </c>
      <c r="P227" s="27">
        <v>4</v>
      </c>
      <c r="Q227" s="27">
        <v>0</v>
      </c>
      <c r="R227" s="27">
        <v>0</v>
      </c>
      <c r="S227" s="27">
        <v>0</v>
      </c>
      <c r="T227" s="27">
        <v>0</v>
      </c>
      <c r="U227" s="27">
        <v>5</v>
      </c>
      <c r="V227" s="27">
        <v>5</v>
      </c>
      <c r="W227" s="27">
        <v>5</v>
      </c>
      <c r="X227" s="27">
        <v>5</v>
      </c>
      <c r="Y227" s="27">
        <v>0</v>
      </c>
      <c r="Z227" s="27">
        <v>0</v>
      </c>
      <c r="AA227" s="27">
        <v>0</v>
      </c>
      <c r="AB227" s="27">
        <v>4</v>
      </c>
      <c r="AC227" s="27">
        <v>0</v>
      </c>
      <c r="AD227" s="27">
        <v>0</v>
      </c>
      <c r="AE227" s="27">
        <v>0</v>
      </c>
      <c r="AF227" s="27">
        <v>0</v>
      </c>
      <c r="AG227" s="27">
        <v>5</v>
      </c>
      <c r="AH227" s="27">
        <v>4</v>
      </c>
      <c r="AI227" s="27">
        <v>0</v>
      </c>
      <c r="AJ227" s="27">
        <v>5</v>
      </c>
      <c r="AK227" s="27">
        <v>4</v>
      </c>
      <c r="AL227" s="27">
        <v>5</v>
      </c>
      <c r="AM227" s="27">
        <v>3</v>
      </c>
      <c r="AN227" s="27">
        <v>5</v>
      </c>
      <c r="AO227" s="27">
        <v>0</v>
      </c>
      <c r="AP227" s="27">
        <v>0</v>
      </c>
      <c r="AQ227" s="27">
        <v>0</v>
      </c>
      <c r="AR227" s="27">
        <v>0</v>
      </c>
      <c r="AS227" s="27">
        <v>0</v>
      </c>
      <c r="AT227" s="27">
        <v>0</v>
      </c>
      <c r="AU227" s="27">
        <v>0</v>
      </c>
      <c r="AV227" s="27">
        <v>0</v>
      </c>
      <c r="AW227" s="27">
        <v>0</v>
      </c>
      <c r="AX227" s="27">
        <v>5</v>
      </c>
      <c r="AY227" s="27">
        <v>0</v>
      </c>
      <c r="AZ227" s="27">
        <v>0</v>
      </c>
      <c r="BA227" s="27">
        <v>4</v>
      </c>
      <c r="BB227" s="27">
        <v>5</v>
      </c>
      <c r="BC227" s="27">
        <v>0</v>
      </c>
      <c r="BD227" s="27">
        <v>4</v>
      </c>
      <c r="BE227" s="27">
        <v>4</v>
      </c>
      <c r="BF227" s="27">
        <v>0</v>
      </c>
      <c r="BG227" s="27">
        <v>5</v>
      </c>
      <c r="BH227" s="27">
        <v>0</v>
      </c>
      <c r="BI227" s="27">
        <v>5</v>
      </c>
      <c r="BJ227" s="27">
        <v>5</v>
      </c>
      <c r="BK227" s="27">
        <v>5</v>
      </c>
      <c r="BL227" s="27">
        <v>4</v>
      </c>
      <c r="BM227" s="27">
        <v>4</v>
      </c>
      <c r="BN227" s="27">
        <v>0</v>
      </c>
      <c r="BO227" s="27">
        <v>0</v>
      </c>
      <c r="BP227" s="27">
        <v>3</v>
      </c>
      <c r="BQ227" s="27">
        <v>5</v>
      </c>
      <c r="BR227" s="27">
        <v>5</v>
      </c>
      <c r="BS227" s="27">
        <v>0</v>
      </c>
      <c r="BT227" s="27">
        <v>0</v>
      </c>
      <c r="BU227" s="27">
        <v>4</v>
      </c>
      <c r="BV227" s="27">
        <v>4</v>
      </c>
      <c r="BW227" s="27">
        <v>0</v>
      </c>
      <c r="BX227" s="27">
        <v>0</v>
      </c>
      <c r="BY227" s="27">
        <v>0</v>
      </c>
      <c r="BZ227" s="27">
        <v>0</v>
      </c>
      <c r="CA227" s="27">
        <v>0</v>
      </c>
      <c r="CB227" s="27">
        <v>0</v>
      </c>
      <c r="CC227" s="27">
        <v>5</v>
      </c>
      <c r="CD227" s="27">
        <v>5</v>
      </c>
      <c r="CE227" s="27">
        <v>5</v>
      </c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4"/>
      <c r="CQ227" s="24"/>
      <c r="CR227" s="24"/>
    </row>
    <row r="228" spans="1:96" x14ac:dyDescent="0.25">
      <c r="A228" s="7" t="s">
        <v>26</v>
      </c>
      <c r="B228" s="6" t="str">
        <f>'[1]Методика оценки'!$C$128</f>
        <v>Качество работы медицинского персонала</v>
      </c>
      <c r="C228" s="14" t="s">
        <v>41</v>
      </c>
      <c r="D228" s="27">
        <v>0</v>
      </c>
      <c r="E228" s="27">
        <v>5</v>
      </c>
      <c r="F228" s="27">
        <v>4</v>
      </c>
      <c r="G228" s="27">
        <v>0</v>
      </c>
      <c r="H228" s="27">
        <v>0</v>
      </c>
      <c r="I228" s="27">
        <v>5</v>
      </c>
      <c r="J228" s="27">
        <v>4</v>
      </c>
      <c r="K228" s="27">
        <v>4</v>
      </c>
      <c r="L228" s="27">
        <v>5</v>
      </c>
      <c r="M228" s="27">
        <v>4</v>
      </c>
      <c r="N228" s="27">
        <v>4</v>
      </c>
      <c r="O228" s="27">
        <v>5</v>
      </c>
      <c r="P228" s="27">
        <v>3</v>
      </c>
      <c r="Q228" s="27">
        <v>5</v>
      </c>
      <c r="R228" s="27">
        <v>4</v>
      </c>
      <c r="S228" s="27">
        <v>5</v>
      </c>
      <c r="T228" s="27">
        <v>5</v>
      </c>
      <c r="U228" s="27">
        <v>5</v>
      </c>
      <c r="V228" s="27">
        <v>4</v>
      </c>
      <c r="W228" s="27">
        <v>5</v>
      </c>
      <c r="X228" s="27">
        <v>4</v>
      </c>
      <c r="Y228" s="27">
        <v>0</v>
      </c>
      <c r="Z228" s="27">
        <v>5</v>
      </c>
      <c r="AA228" s="27">
        <v>0</v>
      </c>
      <c r="AB228" s="27">
        <v>4</v>
      </c>
      <c r="AC228" s="27">
        <v>5</v>
      </c>
      <c r="AD228" s="27">
        <v>4</v>
      </c>
      <c r="AE228" s="27">
        <v>5</v>
      </c>
      <c r="AF228" s="27">
        <v>5</v>
      </c>
      <c r="AG228" s="27">
        <v>5</v>
      </c>
      <c r="AH228" s="27">
        <v>5</v>
      </c>
      <c r="AI228" s="27">
        <v>0</v>
      </c>
      <c r="AJ228" s="27">
        <v>4</v>
      </c>
      <c r="AK228" s="27">
        <v>4</v>
      </c>
      <c r="AL228" s="27">
        <v>5</v>
      </c>
      <c r="AM228" s="27">
        <v>3</v>
      </c>
      <c r="AN228" s="27">
        <v>5</v>
      </c>
      <c r="AO228" s="27">
        <v>4</v>
      </c>
      <c r="AP228" s="27">
        <v>5</v>
      </c>
      <c r="AQ228" s="27">
        <v>5</v>
      </c>
      <c r="AR228" s="27">
        <v>5</v>
      </c>
      <c r="AS228" s="27">
        <v>4</v>
      </c>
      <c r="AT228" s="27">
        <v>4</v>
      </c>
      <c r="AU228" s="27">
        <v>4</v>
      </c>
      <c r="AV228" s="27">
        <v>0</v>
      </c>
      <c r="AW228" s="27">
        <v>0</v>
      </c>
      <c r="AX228" s="27">
        <v>5</v>
      </c>
      <c r="AY228" s="27">
        <v>4</v>
      </c>
      <c r="AZ228" s="27">
        <v>5</v>
      </c>
      <c r="BA228" s="27">
        <v>5</v>
      </c>
      <c r="BB228" s="27">
        <v>0</v>
      </c>
      <c r="BC228" s="27">
        <v>5</v>
      </c>
      <c r="BD228" s="27">
        <v>4</v>
      </c>
      <c r="BE228" s="27">
        <v>4</v>
      </c>
      <c r="BF228" s="27">
        <v>5</v>
      </c>
      <c r="BG228" s="27">
        <v>4</v>
      </c>
      <c r="BH228" s="27">
        <v>5</v>
      </c>
      <c r="BI228" s="27">
        <v>5</v>
      </c>
      <c r="BJ228" s="27">
        <v>5</v>
      </c>
      <c r="BK228" s="27">
        <v>5</v>
      </c>
      <c r="BL228" s="27">
        <v>5</v>
      </c>
      <c r="BM228" s="27">
        <v>4</v>
      </c>
      <c r="BN228" s="27">
        <v>0</v>
      </c>
      <c r="BO228" s="27">
        <v>5</v>
      </c>
      <c r="BP228" s="27">
        <v>4</v>
      </c>
      <c r="BQ228" s="27">
        <v>4</v>
      </c>
      <c r="BR228" s="27">
        <v>5</v>
      </c>
      <c r="BS228" s="27">
        <v>4</v>
      </c>
      <c r="BT228" s="27">
        <v>4</v>
      </c>
      <c r="BU228" s="27">
        <v>4</v>
      </c>
      <c r="BV228" s="27">
        <v>5</v>
      </c>
      <c r="BW228" s="27">
        <v>5</v>
      </c>
      <c r="BX228" s="27">
        <v>5</v>
      </c>
      <c r="BY228" s="27">
        <v>5</v>
      </c>
      <c r="BZ228" s="27">
        <v>4</v>
      </c>
      <c r="CA228" s="27">
        <v>5</v>
      </c>
      <c r="CB228" s="27">
        <v>4</v>
      </c>
      <c r="CC228" s="27">
        <v>5</v>
      </c>
      <c r="CD228" s="27">
        <v>5</v>
      </c>
      <c r="CE228" s="27">
        <v>5</v>
      </c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4"/>
      <c r="CQ228" s="24"/>
      <c r="CR228" s="24"/>
    </row>
    <row r="229" spans="1:96" x14ac:dyDescent="0.25">
      <c r="A229" s="7" t="s">
        <v>27</v>
      </c>
      <c r="B229" s="6" t="str">
        <f>'[1]Методика оценки'!$C$134</f>
        <v>Качество работы сотрудников пищевого блока</v>
      </c>
      <c r="C229" s="14" t="s">
        <v>44</v>
      </c>
      <c r="D229" s="27">
        <v>4</v>
      </c>
      <c r="E229" s="27">
        <v>5</v>
      </c>
      <c r="F229" s="27">
        <v>4</v>
      </c>
      <c r="G229" s="27">
        <v>5</v>
      </c>
      <c r="H229" s="27">
        <v>4</v>
      </c>
      <c r="I229" s="27">
        <v>5</v>
      </c>
      <c r="J229" s="27">
        <v>4</v>
      </c>
      <c r="K229" s="27">
        <v>3</v>
      </c>
      <c r="L229" s="27">
        <v>5</v>
      </c>
      <c r="M229" s="27">
        <v>4</v>
      </c>
      <c r="N229" s="27">
        <v>4</v>
      </c>
      <c r="O229" s="27">
        <v>4</v>
      </c>
      <c r="P229" s="27">
        <v>4</v>
      </c>
      <c r="Q229" s="27">
        <v>5</v>
      </c>
      <c r="R229" s="27">
        <v>4</v>
      </c>
      <c r="S229" s="27">
        <v>4</v>
      </c>
      <c r="T229" s="27">
        <v>5</v>
      </c>
      <c r="U229" s="27">
        <v>5</v>
      </c>
      <c r="V229" s="27">
        <v>5</v>
      </c>
      <c r="W229" s="27">
        <v>5</v>
      </c>
      <c r="X229" s="27">
        <v>4</v>
      </c>
      <c r="Y229" s="27">
        <v>4</v>
      </c>
      <c r="Z229" s="27">
        <v>5</v>
      </c>
      <c r="AA229" s="27">
        <v>4</v>
      </c>
      <c r="AB229" s="27">
        <v>0</v>
      </c>
      <c r="AC229" s="27">
        <v>5</v>
      </c>
      <c r="AD229" s="27">
        <v>4</v>
      </c>
      <c r="AE229" s="27">
        <v>5</v>
      </c>
      <c r="AF229" s="27">
        <v>5</v>
      </c>
      <c r="AG229" s="27">
        <v>0</v>
      </c>
      <c r="AH229" s="27">
        <v>4</v>
      </c>
      <c r="AI229" s="27">
        <v>4</v>
      </c>
      <c r="AJ229" s="27">
        <v>4</v>
      </c>
      <c r="AK229" s="27">
        <v>5</v>
      </c>
      <c r="AL229" s="27">
        <v>5</v>
      </c>
      <c r="AM229" s="27">
        <v>3</v>
      </c>
      <c r="AN229" s="27">
        <v>5</v>
      </c>
      <c r="AO229" s="27">
        <v>4</v>
      </c>
      <c r="AP229" s="27">
        <v>5</v>
      </c>
      <c r="AQ229" s="27">
        <v>5</v>
      </c>
      <c r="AR229" s="27">
        <v>5</v>
      </c>
      <c r="AS229" s="27">
        <v>4</v>
      </c>
      <c r="AT229" s="27">
        <v>4</v>
      </c>
      <c r="AU229" s="27">
        <v>4</v>
      </c>
      <c r="AV229" s="27">
        <v>4</v>
      </c>
      <c r="AW229" s="27">
        <v>5</v>
      </c>
      <c r="AX229" s="27">
        <v>5</v>
      </c>
      <c r="AY229" s="27">
        <v>4</v>
      </c>
      <c r="AZ229" s="27">
        <v>5</v>
      </c>
      <c r="BA229" s="27">
        <v>5</v>
      </c>
      <c r="BB229" s="27">
        <v>5</v>
      </c>
      <c r="BC229" s="27">
        <v>0</v>
      </c>
      <c r="BD229" s="27">
        <v>4</v>
      </c>
      <c r="BE229" s="27">
        <v>4</v>
      </c>
      <c r="BF229" s="27">
        <v>5</v>
      </c>
      <c r="BG229" s="27">
        <v>4</v>
      </c>
      <c r="BH229" s="27">
        <v>0</v>
      </c>
      <c r="BI229" s="27">
        <v>5</v>
      </c>
      <c r="BJ229" s="27">
        <v>5</v>
      </c>
      <c r="BK229" s="27">
        <v>5</v>
      </c>
      <c r="BL229" s="27">
        <v>5</v>
      </c>
      <c r="BM229" s="27">
        <v>4</v>
      </c>
      <c r="BN229" s="27">
        <v>3</v>
      </c>
      <c r="BO229" s="27">
        <v>5</v>
      </c>
      <c r="BP229" s="27">
        <v>0</v>
      </c>
      <c r="BQ229" s="27">
        <v>4</v>
      </c>
      <c r="BR229" s="27">
        <v>5</v>
      </c>
      <c r="BS229" s="27">
        <v>4</v>
      </c>
      <c r="BT229" s="27">
        <v>5</v>
      </c>
      <c r="BU229" s="27">
        <v>4</v>
      </c>
      <c r="BV229" s="27">
        <v>5</v>
      </c>
      <c r="BW229" s="27">
        <v>5</v>
      </c>
      <c r="BX229" s="27">
        <v>5</v>
      </c>
      <c r="BY229" s="27">
        <v>5</v>
      </c>
      <c r="BZ229" s="27">
        <v>4</v>
      </c>
      <c r="CA229" s="27">
        <v>5</v>
      </c>
      <c r="CB229" s="27">
        <v>4</v>
      </c>
      <c r="CC229" s="27">
        <v>5</v>
      </c>
      <c r="CD229" s="27">
        <v>5</v>
      </c>
      <c r="CE229" s="27">
        <v>5</v>
      </c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4"/>
      <c r="CQ229" s="24"/>
      <c r="CR229" s="24"/>
    </row>
    <row r="230" spans="1:96" ht="30" x14ac:dyDescent="0.25">
      <c r="A230" s="7" t="s">
        <v>28</v>
      </c>
      <c r="B230" s="6" t="str">
        <f>'[1]Методика оценки'!$C$140</f>
        <v>Качество работы педагогов, ведущих занятия в кружках и секциях</v>
      </c>
      <c r="C230" s="14" t="s">
        <v>46</v>
      </c>
      <c r="D230" s="27">
        <v>0</v>
      </c>
      <c r="E230" s="27">
        <v>5</v>
      </c>
      <c r="F230" s="27">
        <v>4</v>
      </c>
      <c r="G230" s="27">
        <v>0</v>
      </c>
      <c r="H230" s="27">
        <v>0</v>
      </c>
      <c r="I230" s="27">
        <v>0</v>
      </c>
      <c r="J230" s="27">
        <v>0</v>
      </c>
      <c r="K230" s="27">
        <v>0</v>
      </c>
      <c r="L230" s="27">
        <v>0</v>
      </c>
      <c r="M230" s="27">
        <v>4</v>
      </c>
      <c r="N230" s="27">
        <v>0</v>
      </c>
      <c r="O230" s="27">
        <v>0</v>
      </c>
      <c r="P230" s="27">
        <v>4</v>
      </c>
      <c r="Q230" s="27">
        <v>5</v>
      </c>
      <c r="R230" s="27">
        <v>0</v>
      </c>
      <c r="S230" s="27">
        <v>0</v>
      </c>
      <c r="T230" s="27">
        <v>0</v>
      </c>
      <c r="U230" s="27">
        <v>5</v>
      </c>
      <c r="V230" s="27">
        <v>4</v>
      </c>
      <c r="W230" s="27">
        <v>0</v>
      </c>
      <c r="X230" s="27">
        <v>0</v>
      </c>
      <c r="Y230" s="27">
        <v>0</v>
      </c>
      <c r="Z230" s="27">
        <v>0</v>
      </c>
      <c r="AA230" s="27">
        <v>3</v>
      </c>
      <c r="AB230" s="27">
        <v>0</v>
      </c>
      <c r="AC230" s="27">
        <v>0</v>
      </c>
      <c r="AD230" s="27">
        <v>0</v>
      </c>
      <c r="AE230" s="27">
        <v>0</v>
      </c>
      <c r="AF230" s="27">
        <v>0</v>
      </c>
      <c r="AG230" s="27">
        <v>5</v>
      </c>
      <c r="AH230" s="27">
        <v>3</v>
      </c>
      <c r="AI230" s="27">
        <v>0</v>
      </c>
      <c r="AJ230" s="27">
        <v>4</v>
      </c>
      <c r="AK230" s="27">
        <v>4</v>
      </c>
      <c r="AL230" s="27">
        <v>5</v>
      </c>
      <c r="AM230" s="27">
        <v>3</v>
      </c>
      <c r="AN230" s="27">
        <v>0</v>
      </c>
      <c r="AO230" s="27">
        <v>0</v>
      </c>
      <c r="AP230" s="27">
        <v>5</v>
      </c>
      <c r="AQ230" s="27">
        <v>0</v>
      </c>
      <c r="AR230" s="27">
        <v>0</v>
      </c>
      <c r="AS230" s="27">
        <v>0</v>
      </c>
      <c r="AT230" s="27">
        <v>0</v>
      </c>
      <c r="AU230" s="27">
        <v>0</v>
      </c>
      <c r="AV230" s="27">
        <v>0</v>
      </c>
      <c r="AW230" s="27">
        <v>0</v>
      </c>
      <c r="AX230" s="27">
        <v>0</v>
      </c>
      <c r="AY230" s="27">
        <v>0</v>
      </c>
      <c r="AZ230" s="27">
        <v>0</v>
      </c>
      <c r="BA230" s="27">
        <v>4</v>
      </c>
      <c r="BB230" s="27">
        <v>0</v>
      </c>
      <c r="BC230" s="27">
        <v>0</v>
      </c>
      <c r="BD230" s="27">
        <v>4</v>
      </c>
      <c r="BE230" s="27">
        <v>4</v>
      </c>
      <c r="BF230" s="27">
        <v>5</v>
      </c>
      <c r="BG230" s="27">
        <v>4</v>
      </c>
      <c r="BH230" s="27">
        <v>0</v>
      </c>
      <c r="BI230" s="27">
        <v>5</v>
      </c>
      <c r="BJ230" s="27">
        <v>5</v>
      </c>
      <c r="BK230" s="27">
        <v>5</v>
      </c>
      <c r="BL230" s="27">
        <v>0</v>
      </c>
      <c r="BM230" s="27">
        <v>4</v>
      </c>
      <c r="BN230" s="27">
        <v>0</v>
      </c>
      <c r="BO230" s="27">
        <v>0</v>
      </c>
      <c r="BP230" s="27">
        <v>4</v>
      </c>
      <c r="BQ230" s="27">
        <v>0</v>
      </c>
      <c r="BR230" s="27">
        <v>0</v>
      </c>
      <c r="BS230" s="27">
        <v>0</v>
      </c>
      <c r="BT230" s="27">
        <v>0</v>
      </c>
      <c r="BU230" s="27">
        <v>3</v>
      </c>
      <c r="BV230" s="27">
        <v>0</v>
      </c>
      <c r="BW230" s="27">
        <v>0</v>
      </c>
      <c r="BX230" s="27">
        <v>0</v>
      </c>
      <c r="BY230" s="27">
        <v>0</v>
      </c>
      <c r="BZ230" s="27">
        <v>0</v>
      </c>
      <c r="CA230" s="27">
        <v>0</v>
      </c>
      <c r="CB230" s="27">
        <v>0</v>
      </c>
      <c r="CC230" s="27">
        <v>5</v>
      </c>
      <c r="CD230" s="27">
        <v>5</v>
      </c>
      <c r="CE230" s="27">
        <v>0</v>
      </c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4"/>
      <c r="CQ230" s="24"/>
      <c r="CR230" s="24"/>
    </row>
    <row r="231" spans="1:96" ht="30" x14ac:dyDescent="0.25">
      <c r="A231" s="7" t="s">
        <v>42</v>
      </c>
      <c r="B231" s="6" t="str">
        <f>'[1]Методика оценки'!$C$147</f>
        <v>Достаточность количества воспитателей и помощников воспитателей в группе</v>
      </c>
      <c r="C231" s="14" t="s">
        <v>47</v>
      </c>
      <c r="D231" s="27">
        <v>5</v>
      </c>
      <c r="E231" s="27">
        <v>2</v>
      </c>
      <c r="F231" s="27">
        <v>5</v>
      </c>
      <c r="G231" s="27">
        <v>5</v>
      </c>
      <c r="H231" s="27">
        <v>5</v>
      </c>
      <c r="I231" s="27">
        <v>2</v>
      </c>
      <c r="J231" s="27">
        <v>5</v>
      </c>
      <c r="K231" s="27">
        <v>5</v>
      </c>
      <c r="L231" s="27">
        <v>5</v>
      </c>
      <c r="M231" s="27">
        <v>5</v>
      </c>
      <c r="N231" s="27">
        <v>5</v>
      </c>
      <c r="O231" s="27">
        <v>2</v>
      </c>
      <c r="P231" s="27">
        <v>2</v>
      </c>
      <c r="Q231" s="27">
        <v>5</v>
      </c>
      <c r="R231" s="27">
        <v>2</v>
      </c>
      <c r="S231" s="27">
        <v>5</v>
      </c>
      <c r="T231" s="27">
        <v>5</v>
      </c>
      <c r="U231" s="27">
        <v>5</v>
      </c>
      <c r="V231" s="27">
        <v>2</v>
      </c>
      <c r="W231" s="27">
        <v>5</v>
      </c>
      <c r="X231" s="27">
        <v>2</v>
      </c>
      <c r="Y231" s="27">
        <v>5</v>
      </c>
      <c r="Z231" s="27">
        <v>5</v>
      </c>
      <c r="AA231" s="27">
        <v>5</v>
      </c>
      <c r="AB231" s="27">
        <v>5</v>
      </c>
      <c r="AC231" s="27">
        <v>5</v>
      </c>
      <c r="AD231" s="27">
        <v>5</v>
      </c>
      <c r="AE231" s="27">
        <v>2</v>
      </c>
      <c r="AF231" s="27">
        <v>5</v>
      </c>
      <c r="AG231" s="27">
        <v>5</v>
      </c>
      <c r="AH231" s="27">
        <v>5</v>
      </c>
      <c r="AI231" s="27">
        <v>5</v>
      </c>
      <c r="AJ231" s="27">
        <v>5</v>
      </c>
      <c r="AK231" s="27">
        <v>5</v>
      </c>
      <c r="AL231" s="27">
        <v>5</v>
      </c>
      <c r="AM231" s="27">
        <v>5</v>
      </c>
      <c r="AN231" s="27">
        <v>5</v>
      </c>
      <c r="AO231" s="27">
        <v>5</v>
      </c>
      <c r="AP231" s="27">
        <v>5</v>
      </c>
      <c r="AQ231" s="27">
        <v>5</v>
      </c>
      <c r="AR231" s="27">
        <v>5</v>
      </c>
      <c r="AS231" s="27">
        <v>5</v>
      </c>
      <c r="AT231" s="27">
        <v>5</v>
      </c>
      <c r="AU231" s="27">
        <v>5</v>
      </c>
      <c r="AV231" s="27">
        <v>5</v>
      </c>
      <c r="AW231" s="27">
        <v>5</v>
      </c>
      <c r="AX231" s="27">
        <v>2</v>
      </c>
      <c r="AY231" s="27">
        <v>5</v>
      </c>
      <c r="AZ231" s="27">
        <v>2</v>
      </c>
      <c r="BA231" s="27">
        <v>2</v>
      </c>
      <c r="BB231" s="27">
        <v>5</v>
      </c>
      <c r="BC231" s="27">
        <v>5</v>
      </c>
      <c r="BD231" s="27">
        <v>5</v>
      </c>
      <c r="BE231" s="27">
        <v>5</v>
      </c>
      <c r="BF231" s="27">
        <v>5</v>
      </c>
      <c r="BG231" s="27">
        <v>5</v>
      </c>
      <c r="BH231" s="27">
        <v>5</v>
      </c>
      <c r="BI231" s="27">
        <v>5</v>
      </c>
      <c r="BJ231" s="27">
        <v>5</v>
      </c>
      <c r="BK231" s="27">
        <v>5</v>
      </c>
      <c r="BL231" s="27">
        <v>5</v>
      </c>
      <c r="BM231" s="27">
        <v>5</v>
      </c>
      <c r="BN231" s="27">
        <v>5</v>
      </c>
      <c r="BO231" s="27">
        <v>5</v>
      </c>
      <c r="BP231" s="27">
        <v>5</v>
      </c>
      <c r="BQ231" s="27">
        <v>5</v>
      </c>
      <c r="BR231" s="27">
        <v>5</v>
      </c>
      <c r="BS231" s="27">
        <v>5</v>
      </c>
      <c r="BT231" s="27">
        <v>5</v>
      </c>
      <c r="BU231" s="27">
        <v>2</v>
      </c>
      <c r="BV231" s="27">
        <v>5</v>
      </c>
      <c r="BW231" s="27">
        <v>5</v>
      </c>
      <c r="BX231" s="27">
        <v>5</v>
      </c>
      <c r="BY231" s="27">
        <v>5</v>
      </c>
      <c r="BZ231" s="27">
        <v>5</v>
      </c>
      <c r="CA231" s="27">
        <v>2</v>
      </c>
      <c r="CB231" s="27">
        <v>5</v>
      </c>
      <c r="CC231" s="27">
        <v>5</v>
      </c>
      <c r="CD231" s="27">
        <v>5</v>
      </c>
      <c r="CE231" s="27">
        <v>5</v>
      </c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4"/>
      <c r="CQ231" s="24"/>
      <c r="CR231" s="24"/>
    </row>
    <row r="232" spans="1:96" ht="30" x14ac:dyDescent="0.25">
      <c r="A232" s="7" t="s">
        <v>43</v>
      </c>
      <c r="B232" s="6" t="str">
        <f>'[1]Методика оценки'!$C$153</f>
        <v>Постоянство состава воспитателей и помощников воспитателей</v>
      </c>
      <c r="C232" s="14" t="s">
        <v>48</v>
      </c>
      <c r="D232" s="27">
        <v>5</v>
      </c>
      <c r="E232" s="27">
        <v>5</v>
      </c>
      <c r="F232" s="27">
        <v>5</v>
      </c>
      <c r="G232" s="27">
        <v>5</v>
      </c>
      <c r="H232" s="27">
        <v>5</v>
      </c>
      <c r="I232" s="27">
        <v>2</v>
      </c>
      <c r="J232" s="27">
        <v>5</v>
      </c>
      <c r="K232" s="27">
        <v>5</v>
      </c>
      <c r="L232" s="27">
        <v>5</v>
      </c>
      <c r="M232" s="27">
        <v>5</v>
      </c>
      <c r="N232" s="27">
        <v>5</v>
      </c>
      <c r="O232" s="27">
        <v>5</v>
      </c>
      <c r="P232" s="27">
        <v>5</v>
      </c>
      <c r="Q232" s="27">
        <v>5</v>
      </c>
      <c r="R232" s="27">
        <v>5</v>
      </c>
      <c r="S232" s="27">
        <v>5</v>
      </c>
      <c r="T232" s="27">
        <v>5</v>
      </c>
      <c r="U232" s="27">
        <v>5</v>
      </c>
      <c r="V232" s="27">
        <v>5</v>
      </c>
      <c r="W232" s="27">
        <v>5</v>
      </c>
      <c r="X232" s="27">
        <v>5</v>
      </c>
      <c r="Y232" s="27">
        <v>5</v>
      </c>
      <c r="Z232" s="27">
        <v>5</v>
      </c>
      <c r="AA232" s="27">
        <v>5</v>
      </c>
      <c r="AB232" s="27">
        <v>5</v>
      </c>
      <c r="AC232" s="27">
        <v>5</v>
      </c>
      <c r="AD232" s="27">
        <v>5</v>
      </c>
      <c r="AE232" s="27">
        <v>5</v>
      </c>
      <c r="AF232" s="27">
        <v>5</v>
      </c>
      <c r="AG232" s="27">
        <v>5</v>
      </c>
      <c r="AH232" s="27">
        <v>5</v>
      </c>
      <c r="AI232" s="27">
        <v>5</v>
      </c>
      <c r="AJ232" s="27">
        <v>5</v>
      </c>
      <c r="AK232" s="27">
        <v>5</v>
      </c>
      <c r="AL232" s="27">
        <v>5</v>
      </c>
      <c r="AM232" s="27">
        <v>5</v>
      </c>
      <c r="AN232" s="27">
        <v>5</v>
      </c>
      <c r="AO232" s="27">
        <v>5</v>
      </c>
      <c r="AP232" s="27">
        <v>5</v>
      </c>
      <c r="AQ232" s="27">
        <v>5</v>
      </c>
      <c r="AR232" s="27">
        <v>5</v>
      </c>
      <c r="AS232" s="27">
        <v>5</v>
      </c>
      <c r="AT232" s="27">
        <v>5</v>
      </c>
      <c r="AU232" s="27">
        <v>5</v>
      </c>
      <c r="AV232" s="27">
        <v>5</v>
      </c>
      <c r="AW232" s="27">
        <v>5</v>
      </c>
      <c r="AX232" s="27">
        <v>5</v>
      </c>
      <c r="AY232" s="27">
        <v>5</v>
      </c>
      <c r="AZ232" s="27">
        <v>5</v>
      </c>
      <c r="BA232" s="27">
        <v>5</v>
      </c>
      <c r="BB232" s="27">
        <v>5</v>
      </c>
      <c r="BC232" s="27">
        <v>5</v>
      </c>
      <c r="BD232" s="27">
        <v>5</v>
      </c>
      <c r="BE232" s="27">
        <v>5</v>
      </c>
      <c r="BF232" s="27">
        <v>5</v>
      </c>
      <c r="BG232" s="27">
        <v>5</v>
      </c>
      <c r="BH232" s="27">
        <v>5</v>
      </c>
      <c r="BI232" s="27">
        <v>5</v>
      </c>
      <c r="BJ232" s="27">
        <v>5</v>
      </c>
      <c r="BK232" s="27">
        <v>5</v>
      </c>
      <c r="BL232" s="27">
        <v>5</v>
      </c>
      <c r="BM232" s="27">
        <v>5</v>
      </c>
      <c r="BN232" s="27">
        <v>5</v>
      </c>
      <c r="BO232" s="27">
        <v>5</v>
      </c>
      <c r="BP232" s="27">
        <v>5</v>
      </c>
      <c r="BQ232" s="27">
        <v>5</v>
      </c>
      <c r="BR232" s="27">
        <v>5</v>
      </c>
      <c r="BS232" s="27">
        <v>5</v>
      </c>
      <c r="BT232" s="27">
        <v>5</v>
      </c>
      <c r="BU232" s="27">
        <v>5</v>
      </c>
      <c r="BV232" s="27">
        <v>5</v>
      </c>
      <c r="BW232" s="27">
        <v>5</v>
      </c>
      <c r="BX232" s="27">
        <v>5</v>
      </c>
      <c r="BY232" s="27">
        <v>5</v>
      </c>
      <c r="BZ232" s="27">
        <v>5</v>
      </c>
      <c r="CA232" s="27">
        <v>5</v>
      </c>
      <c r="CB232" s="27">
        <v>5</v>
      </c>
      <c r="CC232" s="27">
        <v>5</v>
      </c>
      <c r="CD232" s="27">
        <v>5</v>
      </c>
      <c r="CE232" s="27">
        <v>5</v>
      </c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4"/>
      <c r="CQ232" s="24"/>
      <c r="CR232" s="24"/>
    </row>
    <row r="233" spans="1:96" ht="30" x14ac:dyDescent="0.25">
      <c r="A233" s="7" t="s">
        <v>45</v>
      </c>
      <c r="B233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233" s="14" t="s">
        <v>49</v>
      </c>
      <c r="D233" s="27">
        <v>5</v>
      </c>
      <c r="E233" s="27">
        <v>5</v>
      </c>
      <c r="F233" s="27">
        <v>5</v>
      </c>
      <c r="G233" s="27">
        <v>5</v>
      </c>
      <c r="H233" s="27">
        <v>5</v>
      </c>
      <c r="I233" s="27">
        <v>4</v>
      </c>
      <c r="J233" s="27">
        <v>5</v>
      </c>
      <c r="K233" s="27">
        <v>4</v>
      </c>
      <c r="L233" s="27">
        <v>5</v>
      </c>
      <c r="M233" s="27">
        <v>4</v>
      </c>
      <c r="N233" s="27">
        <v>4</v>
      </c>
      <c r="O233" s="27">
        <v>5</v>
      </c>
      <c r="P233" s="27">
        <v>4</v>
      </c>
      <c r="Q233" s="27">
        <v>5</v>
      </c>
      <c r="R233" s="27">
        <v>4</v>
      </c>
      <c r="S233" s="27">
        <v>5</v>
      </c>
      <c r="T233" s="27">
        <v>5</v>
      </c>
      <c r="U233" s="27">
        <v>5</v>
      </c>
      <c r="V233" s="27">
        <v>5</v>
      </c>
      <c r="W233" s="27">
        <v>5</v>
      </c>
      <c r="X233" s="27">
        <v>4</v>
      </c>
      <c r="Y233" s="27">
        <v>0</v>
      </c>
      <c r="Z233" s="27">
        <v>5</v>
      </c>
      <c r="AA233" s="27">
        <v>4</v>
      </c>
      <c r="AB233" s="27">
        <v>4</v>
      </c>
      <c r="AC233" s="27">
        <v>5</v>
      </c>
      <c r="AD233" s="27">
        <v>4</v>
      </c>
      <c r="AE233" s="27">
        <v>5</v>
      </c>
      <c r="AF233" s="27">
        <v>5</v>
      </c>
      <c r="AG233" s="27">
        <v>5</v>
      </c>
      <c r="AH233" s="27">
        <v>5</v>
      </c>
      <c r="AI233" s="27">
        <v>4</v>
      </c>
      <c r="AJ233" s="27">
        <v>4</v>
      </c>
      <c r="AK233" s="27">
        <v>5</v>
      </c>
      <c r="AL233" s="27">
        <v>5</v>
      </c>
      <c r="AM233" s="27">
        <v>3</v>
      </c>
      <c r="AN233" s="27">
        <v>5</v>
      </c>
      <c r="AO233" s="27">
        <v>5</v>
      </c>
      <c r="AP233" s="27">
        <v>5</v>
      </c>
      <c r="AQ233" s="27">
        <v>5</v>
      </c>
      <c r="AR233" s="27">
        <v>5</v>
      </c>
      <c r="AS233" s="27">
        <v>4</v>
      </c>
      <c r="AT233" s="27">
        <v>5</v>
      </c>
      <c r="AU233" s="27">
        <v>5</v>
      </c>
      <c r="AV233" s="27">
        <v>4</v>
      </c>
      <c r="AW233" s="27">
        <v>5</v>
      </c>
      <c r="AX233" s="27">
        <v>5</v>
      </c>
      <c r="AY233" s="27">
        <v>4</v>
      </c>
      <c r="AZ233" s="27">
        <v>5</v>
      </c>
      <c r="BA233" s="27">
        <v>4</v>
      </c>
      <c r="BB233" s="27">
        <v>5</v>
      </c>
      <c r="BC233" s="27">
        <v>5</v>
      </c>
      <c r="BD233" s="27">
        <v>4</v>
      </c>
      <c r="BE233" s="27">
        <v>4</v>
      </c>
      <c r="BF233" s="27">
        <v>5</v>
      </c>
      <c r="BG233" s="27">
        <v>4</v>
      </c>
      <c r="BH233" s="27">
        <v>5</v>
      </c>
      <c r="BI233" s="27">
        <v>5</v>
      </c>
      <c r="BJ233" s="27">
        <v>5</v>
      </c>
      <c r="BK233" s="27">
        <v>5</v>
      </c>
      <c r="BL233" s="27">
        <v>5</v>
      </c>
      <c r="BM233" s="27">
        <v>4</v>
      </c>
      <c r="BN233" s="27">
        <v>4</v>
      </c>
      <c r="BO233" s="27">
        <v>5</v>
      </c>
      <c r="BP233" s="27">
        <v>5</v>
      </c>
      <c r="BQ233" s="27">
        <v>4</v>
      </c>
      <c r="BR233" s="27">
        <v>5</v>
      </c>
      <c r="BS233" s="27">
        <v>5</v>
      </c>
      <c r="BT233" s="27">
        <v>4</v>
      </c>
      <c r="BU233" s="27">
        <v>5</v>
      </c>
      <c r="BV233" s="27">
        <v>5</v>
      </c>
      <c r="BW233" s="27">
        <v>5</v>
      </c>
      <c r="BX233" s="27">
        <v>5</v>
      </c>
      <c r="BY233" s="27">
        <v>5</v>
      </c>
      <c r="BZ233" s="27">
        <v>4</v>
      </c>
      <c r="CA233" s="27">
        <v>5</v>
      </c>
      <c r="CB233" s="27">
        <v>5</v>
      </c>
      <c r="CC233" s="27">
        <v>5</v>
      </c>
      <c r="CD233" s="27">
        <v>5</v>
      </c>
      <c r="CE233" s="27">
        <v>5</v>
      </c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4"/>
      <c r="CQ233" s="24"/>
      <c r="CR233" s="24"/>
    </row>
    <row r="234" spans="1:96" x14ac:dyDescent="0.25">
      <c r="A234" s="7" t="s">
        <v>50</v>
      </c>
      <c r="B234" s="6" t="str">
        <f>'[1]Методика оценки'!$C$167</f>
        <v>Оснащение спален</v>
      </c>
      <c r="C234" s="14" t="s">
        <v>51</v>
      </c>
      <c r="D234" s="27">
        <v>4</v>
      </c>
      <c r="E234" s="27">
        <v>5</v>
      </c>
      <c r="F234" s="27">
        <v>3</v>
      </c>
      <c r="G234" s="27">
        <v>4</v>
      </c>
      <c r="H234" s="27">
        <v>4</v>
      </c>
      <c r="I234" s="27">
        <v>5</v>
      </c>
      <c r="J234" s="27">
        <v>4</v>
      </c>
      <c r="K234" s="27">
        <v>4</v>
      </c>
      <c r="L234" s="27">
        <v>5</v>
      </c>
      <c r="M234" s="27">
        <v>4</v>
      </c>
      <c r="N234" s="27">
        <v>4</v>
      </c>
      <c r="O234" s="27">
        <v>2</v>
      </c>
      <c r="P234" s="27">
        <v>3</v>
      </c>
      <c r="Q234" s="27">
        <v>5</v>
      </c>
      <c r="R234" s="27">
        <v>4</v>
      </c>
      <c r="S234" s="27">
        <v>5</v>
      </c>
      <c r="T234" s="27">
        <v>5</v>
      </c>
      <c r="U234" s="27">
        <v>5</v>
      </c>
      <c r="V234" s="27">
        <v>5</v>
      </c>
      <c r="W234" s="27">
        <v>5</v>
      </c>
      <c r="X234" s="27">
        <v>5</v>
      </c>
      <c r="Y234" s="27">
        <v>4</v>
      </c>
      <c r="Z234" s="27">
        <v>5</v>
      </c>
      <c r="AA234" s="27">
        <v>4</v>
      </c>
      <c r="AB234" s="27">
        <v>4</v>
      </c>
      <c r="AC234" s="27">
        <v>5</v>
      </c>
      <c r="AD234" s="27">
        <v>5</v>
      </c>
      <c r="AE234" s="27">
        <v>5</v>
      </c>
      <c r="AF234" s="27">
        <v>5</v>
      </c>
      <c r="AG234" s="27">
        <v>5</v>
      </c>
      <c r="AH234" s="27">
        <v>5</v>
      </c>
      <c r="AI234" s="27">
        <v>4</v>
      </c>
      <c r="AJ234" s="27">
        <v>4</v>
      </c>
      <c r="AK234" s="27">
        <v>4</v>
      </c>
      <c r="AL234" s="27">
        <v>5</v>
      </c>
      <c r="AM234" s="27">
        <v>4</v>
      </c>
      <c r="AN234" s="27">
        <v>5</v>
      </c>
      <c r="AO234" s="27">
        <v>4</v>
      </c>
      <c r="AP234" s="27">
        <v>5</v>
      </c>
      <c r="AQ234" s="27">
        <v>5</v>
      </c>
      <c r="AR234" s="27">
        <v>5</v>
      </c>
      <c r="AS234" s="27">
        <v>5</v>
      </c>
      <c r="AT234" s="27">
        <v>5</v>
      </c>
      <c r="AU234" s="27">
        <v>4</v>
      </c>
      <c r="AV234" s="27">
        <v>5</v>
      </c>
      <c r="AW234" s="27">
        <v>5</v>
      </c>
      <c r="AX234" s="27">
        <v>4</v>
      </c>
      <c r="AY234" s="27">
        <v>5</v>
      </c>
      <c r="AZ234" s="27">
        <v>5</v>
      </c>
      <c r="BA234" s="27">
        <v>4</v>
      </c>
      <c r="BB234" s="27">
        <v>5</v>
      </c>
      <c r="BC234" s="27">
        <v>5</v>
      </c>
      <c r="BD234" s="27">
        <v>4</v>
      </c>
      <c r="BE234" s="27">
        <v>4</v>
      </c>
      <c r="BF234" s="27">
        <v>5</v>
      </c>
      <c r="BG234" s="27">
        <v>4</v>
      </c>
      <c r="BH234" s="27">
        <v>5</v>
      </c>
      <c r="BI234" s="27">
        <v>5</v>
      </c>
      <c r="BJ234" s="27">
        <v>5</v>
      </c>
      <c r="BK234" s="27">
        <v>5</v>
      </c>
      <c r="BL234" s="27">
        <v>4</v>
      </c>
      <c r="BM234" s="27">
        <v>4</v>
      </c>
      <c r="BN234" s="27">
        <v>5</v>
      </c>
      <c r="BO234" s="27">
        <v>5</v>
      </c>
      <c r="BP234" s="27">
        <v>4</v>
      </c>
      <c r="BQ234" s="27">
        <v>5</v>
      </c>
      <c r="BR234" s="27">
        <v>5</v>
      </c>
      <c r="BS234" s="27">
        <v>4</v>
      </c>
      <c r="BT234" s="27">
        <v>4</v>
      </c>
      <c r="BU234" s="27">
        <v>5</v>
      </c>
      <c r="BV234" s="27">
        <v>5</v>
      </c>
      <c r="BW234" s="27">
        <v>5</v>
      </c>
      <c r="BX234" s="27">
        <v>5</v>
      </c>
      <c r="BY234" s="27">
        <v>5</v>
      </c>
      <c r="BZ234" s="27">
        <v>4</v>
      </c>
      <c r="CA234" s="27">
        <v>5</v>
      </c>
      <c r="CB234" s="27">
        <v>4</v>
      </c>
      <c r="CC234" s="27">
        <v>5</v>
      </c>
      <c r="CD234" s="27">
        <v>5</v>
      </c>
      <c r="CE234" s="27">
        <v>5</v>
      </c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4"/>
      <c r="CQ234" s="24"/>
      <c r="CR234" s="24"/>
    </row>
    <row r="235" spans="1:96" x14ac:dyDescent="0.25">
      <c r="A235" s="7" t="s">
        <v>52</v>
      </c>
      <c r="B235" s="6" t="str">
        <f>'[1]Методика оценки'!$C$173</f>
        <v>Оснащение игровых комнат / классов</v>
      </c>
      <c r="C235" s="14" t="s">
        <v>53</v>
      </c>
      <c r="D235" s="27">
        <v>3</v>
      </c>
      <c r="E235" s="27">
        <v>4</v>
      </c>
      <c r="F235" s="27">
        <v>4</v>
      </c>
      <c r="G235" s="27">
        <v>4</v>
      </c>
      <c r="H235" s="27">
        <v>4</v>
      </c>
      <c r="I235" s="27">
        <v>5</v>
      </c>
      <c r="J235" s="27">
        <v>4</v>
      </c>
      <c r="K235" s="27">
        <v>5</v>
      </c>
      <c r="L235" s="27">
        <v>2</v>
      </c>
      <c r="M235" s="27">
        <v>4</v>
      </c>
      <c r="N235" s="27">
        <v>4</v>
      </c>
      <c r="O235" s="27">
        <v>3</v>
      </c>
      <c r="P235" s="27">
        <v>3</v>
      </c>
      <c r="Q235" s="27">
        <v>5</v>
      </c>
      <c r="R235" s="27">
        <v>4</v>
      </c>
      <c r="S235" s="27">
        <v>5</v>
      </c>
      <c r="T235" s="27">
        <v>5</v>
      </c>
      <c r="U235" s="27">
        <v>5</v>
      </c>
      <c r="V235" s="27">
        <v>4</v>
      </c>
      <c r="W235" s="27">
        <v>5</v>
      </c>
      <c r="X235" s="27">
        <v>3</v>
      </c>
      <c r="Y235" s="27">
        <v>3</v>
      </c>
      <c r="Z235" s="27">
        <v>5</v>
      </c>
      <c r="AA235" s="27">
        <v>5</v>
      </c>
      <c r="AB235" s="27">
        <v>4</v>
      </c>
      <c r="AC235" s="27">
        <v>5</v>
      </c>
      <c r="AD235" s="27">
        <v>0</v>
      </c>
      <c r="AE235" s="27">
        <v>5</v>
      </c>
      <c r="AF235" s="27">
        <v>5</v>
      </c>
      <c r="AG235" s="27">
        <v>5</v>
      </c>
      <c r="AH235" s="27">
        <v>4</v>
      </c>
      <c r="AI235" s="27">
        <v>4</v>
      </c>
      <c r="AJ235" s="27">
        <v>4</v>
      </c>
      <c r="AK235" s="27">
        <v>4</v>
      </c>
      <c r="AL235" s="27">
        <v>5</v>
      </c>
      <c r="AM235" s="27">
        <v>4</v>
      </c>
      <c r="AN235" s="27">
        <v>5</v>
      </c>
      <c r="AO235" s="27">
        <v>4</v>
      </c>
      <c r="AP235" s="27">
        <v>5</v>
      </c>
      <c r="AQ235" s="27">
        <v>5</v>
      </c>
      <c r="AR235" s="27">
        <v>5</v>
      </c>
      <c r="AS235" s="27">
        <v>5</v>
      </c>
      <c r="AT235" s="27">
        <v>4</v>
      </c>
      <c r="AU235" s="27">
        <v>4</v>
      </c>
      <c r="AV235" s="27">
        <v>3</v>
      </c>
      <c r="AW235" s="27">
        <v>5</v>
      </c>
      <c r="AX235" s="27">
        <v>4</v>
      </c>
      <c r="AY235" s="27">
        <v>5</v>
      </c>
      <c r="AZ235" s="27">
        <v>3</v>
      </c>
      <c r="BA235" s="27">
        <v>4</v>
      </c>
      <c r="BB235" s="27">
        <v>5</v>
      </c>
      <c r="BC235" s="27">
        <v>4</v>
      </c>
      <c r="BD235" s="27">
        <v>4</v>
      </c>
      <c r="BE235" s="27">
        <v>4</v>
      </c>
      <c r="BF235" s="27">
        <v>5</v>
      </c>
      <c r="BG235" s="27">
        <v>4</v>
      </c>
      <c r="BH235" s="27">
        <v>4</v>
      </c>
      <c r="BI235" s="27">
        <v>5</v>
      </c>
      <c r="BJ235" s="27">
        <v>5</v>
      </c>
      <c r="BK235" s="27">
        <v>5</v>
      </c>
      <c r="BL235" s="27">
        <v>4</v>
      </c>
      <c r="BM235" s="27">
        <v>4</v>
      </c>
      <c r="BN235" s="27">
        <v>3</v>
      </c>
      <c r="BO235" s="27">
        <v>5</v>
      </c>
      <c r="BP235" s="27">
        <v>4</v>
      </c>
      <c r="BQ235" s="27">
        <v>5</v>
      </c>
      <c r="BR235" s="27">
        <v>5</v>
      </c>
      <c r="BS235" s="27">
        <v>4</v>
      </c>
      <c r="BT235" s="27">
        <v>4</v>
      </c>
      <c r="BU235" s="27">
        <v>5</v>
      </c>
      <c r="BV235" s="27">
        <v>5</v>
      </c>
      <c r="BW235" s="27">
        <v>2</v>
      </c>
      <c r="BX235" s="27">
        <v>2</v>
      </c>
      <c r="BY235" s="27">
        <v>5</v>
      </c>
      <c r="BZ235" s="27">
        <v>4</v>
      </c>
      <c r="CA235" s="27">
        <v>5</v>
      </c>
      <c r="CB235" s="27">
        <v>4</v>
      </c>
      <c r="CC235" s="27">
        <v>5</v>
      </c>
      <c r="CD235" s="27">
        <v>5</v>
      </c>
      <c r="CE235" s="27">
        <v>4</v>
      </c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4"/>
      <c r="CQ235" s="24"/>
      <c r="CR235" s="24"/>
    </row>
    <row r="236" spans="1:96" x14ac:dyDescent="0.25">
      <c r="A236" s="7" t="s">
        <v>54</v>
      </c>
      <c r="B236" s="6" t="str">
        <f>'[1]Методика оценки'!$C$179</f>
        <v>Оснащение раздевалки (шкафчиков)</v>
      </c>
      <c r="C236" s="14" t="s">
        <v>55</v>
      </c>
      <c r="D236" s="27">
        <v>4</v>
      </c>
      <c r="E236" s="27">
        <v>5</v>
      </c>
      <c r="F236" s="27">
        <v>3</v>
      </c>
      <c r="G236" s="27">
        <v>4</v>
      </c>
      <c r="H236" s="27">
        <v>4</v>
      </c>
      <c r="I236" s="27">
        <v>4</v>
      </c>
      <c r="J236" s="27">
        <v>4</v>
      </c>
      <c r="K236" s="27">
        <v>5</v>
      </c>
      <c r="L236" s="27">
        <v>5</v>
      </c>
      <c r="M236" s="27">
        <v>4</v>
      </c>
      <c r="N236" s="27">
        <v>4</v>
      </c>
      <c r="O236" s="27">
        <v>2</v>
      </c>
      <c r="P236" s="27">
        <v>3</v>
      </c>
      <c r="Q236" s="27">
        <v>5</v>
      </c>
      <c r="R236" s="27">
        <v>3</v>
      </c>
      <c r="S236" s="27">
        <v>5</v>
      </c>
      <c r="T236" s="27">
        <v>5</v>
      </c>
      <c r="U236" s="27">
        <v>5</v>
      </c>
      <c r="V236" s="27">
        <v>5</v>
      </c>
      <c r="W236" s="27">
        <v>5</v>
      </c>
      <c r="X236" s="27">
        <v>4</v>
      </c>
      <c r="Y236" s="27">
        <v>5</v>
      </c>
      <c r="Z236" s="27">
        <v>5</v>
      </c>
      <c r="AA236" s="27">
        <v>4</v>
      </c>
      <c r="AB236" s="27">
        <v>5</v>
      </c>
      <c r="AC236" s="27">
        <v>5</v>
      </c>
      <c r="AD236" s="27">
        <v>5</v>
      </c>
      <c r="AE236" s="27">
        <v>4</v>
      </c>
      <c r="AF236" s="27">
        <v>5</v>
      </c>
      <c r="AG236" s="27">
        <v>5</v>
      </c>
      <c r="AH236" s="27">
        <v>5</v>
      </c>
      <c r="AI236" s="27">
        <v>2</v>
      </c>
      <c r="AJ236" s="27">
        <v>4</v>
      </c>
      <c r="AK236" s="27">
        <v>4</v>
      </c>
      <c r="AL236" s="27">
        <v>5</v>
      </c>
      <c r="AM236" s="27">
        <v>4</v>
      </c>
      <c r="AN236" s="27">
        <v>5</v>
      </c>
      <c r="AO236" s="27">
        <v>5</v>
      </c>
      <c r="AP236" s="27">
        <v>5</v>
      </c>
      <c r="AQ236" s="27">
        <v>5</v>
      </c>
      <c r="AR236" s="27">
        <v>5</v>
      </c>
      <c r="AS236" s="27">
        <v>5</v>
      </c>
      <c r="AT236" s="27">
        <v>5</v>
      </c>
      <c r="AU236" s="27">
        <v>5</v>
      </c>
      <c r="AV236" s="27">
        <v>5</v>
      </c>
      <c r="AW236" s="27">
        <v>5</v>
      </c>
      <c r="AX236" s="27">
        <v>4</v>
      </c>
      <c r="AY236" s="27">
        <v>5</v>
      </c>
      <c r="AZ236" s="27">
        <v>5</v>
      </c>
      <c r="BA236" s="27">
        <v>5</v>
      </c>
      <c r="BB236" s="27">
        <v>5</v>
      </c>
      <c r="BC236" s="27">
        <v>5</v>
      </c>
      <c r="BD236" s="27">
        <v>4</v>
      </c>
      <c r="BE236" s="27">
        <v>4</v>
      </c>
      <c r="BF236" s="27">
        <v>5</v>
      </c>
      <c r="BG236" s="27">
        <v>4</v>
      </c>
      <c r="BH236" s="27">
        <v>5</v>
      </c>
      <c r="BI236" s="27">
        <v>5</v>
      </c>
      <c r="BJ236" s="27">
        <v>5</v>
      </c>
      <c r="BK236" s="27">
        <v>5</v>
      </c>
      <c r="BL236" s="27">
        <v>4</v>
      </c>
      <c r="BM236" s="27">
        <v>4</v>
      </c>
      <c r="BN236" s="27">
        <v>3</v>
      </c>
      <c r="BO236" s="27">
        <v>5</v>
      </c>
      <c r="BP236" s="27">
        <v>3</v>
      </c>
      <c r="BQ236" s="27">
        <v>5</v>
      </c>
      <c r="BR236" s="27">
        <v>5</v>
      </c>
      <c r="BS236" s="27">
        <v>4</v>
      </c>
      <c r="BT236" s="27">
        <v>4</v>
      </c>
      <c r="BU236" s="27">
        <v>5</v>
      </c>
      <c r="BV236" s="27">
        <v>5</v>
      </c>
      <c r="BW236" s="27">
        <v>5</v>
      </c>
      <c r="BX236" s="27">
        <v>5</v>
      </c>
      <c r="BY236" s="27">
        <v>5</v>
      </c>
      <c r="BZ236" s="27">
        <v>4</v>
      </c>
      <c r="CA236" s="27">
        <v>5</v>
      </c>
      <c r="CB236" s="27">
        <v>4</v>
      </c>
      <c r="CC236" s="27">
        <v>5</v>
      </c>
      <c r="CD236" s="27">
        <v>5</v>
      </c>
      <c r="CE236" s="27">
        <v>5</v>
      </c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4"/>
      <c r="CQ236" s="24"/>
      <c r="CR236" s="24"/>
    </row>
    <row r="237" spans="1:96" x14ac:dyDescent="0.25">
      <c r="A237" s="7" t="s">
        <v>56</v>
      </c>
      <c r="B237" s="6" t="str">
        <f>'[1]Методика оценки'!$C$185</f>
        <v>Оснащение кухни / столовой</v>
      </c>
      <c r="C237" s="14" t="s">
        <v>57</v>
      </c>
      <c r="D237" s="27">
        <v>4</v>
      </c>
      <c r="E237" s="27">
        <v>4</v>
      </c>
      <c r="F237" s="27">
        <v>4</v>
      </c>
      <c r="G237" s="27">
        <v>4</v>
      </c>
      <c r="H237" s="27">
        <v>4</v>
      </c>
      <c r="I237" s="27">
        <v>4</v>
      </c>
      <c r="J237" s="27">
        <v>4</v>
      </c>
      <c r="K237" s="27">
        <v>4</v>
      </c>
      <c r="L237" s="27">
        <v>5</v>
      </c>
      <c r="M237" s="27">
        <v>0</v>
      </c>
      <c r="N237" s="27">
        <v>4</v>
      </c>
      <c r="O237" s="27">
        <v>0</v>
      </c>
      <c r="P237" s="27">
        <v>4</v>
      </c>
      <c r="Q237" s="27">
        <v>5</v>
      </c>
      <c r="R237" s="27">
        <v>0</v>
      </c>
      <c r="S237" s="27">
        <v>5</v>
      </c>
      <c r="T237" s="27">
        <v>5</v>
      </c>
      <c r="U237" s="27">
        <v>5</v>
      </c>
      <c r="V237" s="27">
        <v>5</v>
      </c>
      <c r="W237" s="27">
        <v>5</v>
      </c>
      <c r="X237" s="27">
        <v>4</v>
      </c>
      <c r="Y237" s="27">
        <v>4</v>
      </c>
      <c r="Z237" s="27">
        <v>5</v>
      </c>
      <c r="AA237" s="27">
        <v>5</v>
      </c>
      <c r="AB237" s="27">
        <v>5</v>
      </c>
      <c r="AC237" s="27">
        <v>5</v>
      </c>
      <c r="AD237" s="27">
        <v>0</v>
      </c>
      <c r="AE237" s="27">
        <v>0</v>
      </c>
      <c r="AF237" s="27">
        <v>5</v>
      </c>
      <c r="AG237" s="27">
        <v>0</v>
      </c>
      <c r="AH237" s="27">
        <v>5</v>
      </c>
      <c r="AI237" s="27">
        <v>0</v>
      </c>
      <c r="AJ237" s="27">
        <v>0</v>
      </c>
      <c r="AK237" s="27">
        <v>4</v>
      </c>
      <c r="AL237" s="27">
        <v>5</v>
      </c>
      <c r="AM237" s="27">
        <v>4</v>
      </c>
      <c r="AN237" s="27">
        <v>5</v>
      </c>
      <c r="AO237" s="27">
        <v>5</v>
      </c>
      <c r="AP237" s="27">
        <v>5</v>
      </c>
      <c r="AQ237" s="27">
        <v>5</v>
      </c>
      <c r="AR237" s="27">
        <v>5</v>
      </c>
      <c r="AS237" s="27">
        <v>4</v>
      </c>
      <c r="AT237" s="27">
        <v>5</v>
      </c>
      <c r="AU237" s="27">
        <v>5</v>
      </c>
      <c r="AV237" s="27">
        <v>3</v>
      </c>
      <c r="AW237" s="27">
        <v>5</v>
      </c>
      <c r="AX237" s="27">
        <v>4</v>
      </c>
      <c r="AY237" s="27">
        <v>4</v>
      </c>
      <c r="AZ237" s="27">
        <v>5</v>
      </c>
      <c r="BA237" s="27">
        <v>5</v>
      </c>
      <c r="BB237" s="27">
        <v>5</v>
      </c>
      <c r="BC237" s="27">
        <v>5</v>
      </c>
      <c r="BD237" s="27">
        <v>0</v>
      </c>
      <c r="BE237" s="27">
        <v>0</v>
      </c>
      <c r="BF237" s="27">
        <v>5</v>
      </c>
      <c r="BG237" s="27">
        <v>0</v>
      </c>
      <c r="BH237" s="27">
        <v>5</v>
      </c>
      <c r="BI237" s="27">
        <v>5</v>
      </c>
      <c r="BJ237" s="27">
        <v>5</v>
      </c>
      <c r="BK237" s="27">
        <v>5</v>
      </c>
      <c r="BL237" s="27">
        <v>5</v>
      </c>
      <c r="BM237" s="27">
        <v>4</v>
      </c>
      <c r="BN237" s="27">
        <v>0</v>
      </c>
      <c r="BO237" s="27">
        <v>5</v>
      </c>
      <c r="BP237" s="27">
        <v>4</v>
      </c>
      <c r="BQ237" s="27">
        <v>4</v>
      </c>
      <c r="BR237" s="27">
        <v>5</v>
      </c>
      <c r="BS237" s="27">
        <v>4</v>
      </c>
      <c r="BT237" s="27">
        <v>0</v>
      </c>
      <c r="BU237" s="27">
        <v>5</v>
      </c>
      <c r="BV237" s="27">
        <v>5</v>
      </c>
      <c r="BW237" s="27">
        <v>5</v>
      </c>
      <c r="BX237" s="27">
        <v>5</v>
      </c>
      <c r="BY237" s="27">
        <v>5</v>
      </c>
      <c r="BZ237" s="27">
        <v>4</v>
      </c>
      <c r="CA237" s="27">
        <v>5</v>
      </c>
      <c r="CB237" s="27">
        <v>4</v>
      </c>
      <c r="CC237" s="27">
        <v>5</v>
      </c>
      <c r="CD237" s="27">
        <v>5</v>
      </c>
      <c r="CE237" s="27">
        <v>4</v>
      </c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4"/>
      <c r="CQ237" s="24"/>
      <c r="CR237" s="24"/>
    </row>
    <row r="238" spans="1:96" x14ac:dyDescent="0.25">
      <c r="A238" s="7" t="s">
        <v>58</v>
      </c>
      <c r="B238" s="6" t="str">
        <f>'[1]Методика оценки'!$C$191</f>
        <v>Оснащение медицинского кабинета</v>
      </c>
      <c r="C238" s="14" t="s">
        <v>59</v>
      </c>
      <c r="D238" s="27">
        <v>0</v>
      </c>
      <c r="E238" s="27">
        <v>5</v>
      </c>
      <c r="F238" s="27">
        <v>4</v>
      </c>
      <c r="G238" s="27">
        <v>0</v>
      </c>
      <c r="H238" s="27">
        <v>4</v>
      </c>
      <c r="I238" s="27">
        <v>4</v>
      </c>
      <c r="J238" s="27">
        <v>4</v>
      </c>
      <c r="K238" s="27">
        <v>4</v>
      </c>
      <c r="L238" s="27">
        <v>5</v>
      </c>
      <c r="M238" s="27">
        <v>0</v>
      </c>
      <c r="N238" s="27">
        <v>4</v>
      </c>
      <c r="O238" s="27">
        <v>3</v>
      </c>
      <c r="P238" s="27">
        <v>0</v>
      </c>
      <c r="Q238" s="27">
        <v>5</v>
      </c>
      <c r="R238" s="27">
        <v>0</v>
      </c>
      <c r="S238" s="27">
        <v>5</v>
      </c>
      <c r="T238" s="27">
        <v>5</v>
      </c>
      <c r="U238" s="27">
        <v>5</v>
      </c>
      <c r="V238" s="27">
        <v>5</v>
      </c>
      <c r="W238" s="27">
        <v>5</v>
      </c>
      <c r="X238" s="27">
        <v>4</v>
      </c>
      <c r="Y238" s="27">
        <v>4</v>
      </c>
      <c r="Z238" s="27">
        <v>4</v>
      </c>
      <c r="AA238" s="27">
        <v>0</v>
      </c>
      <c r="AB238" s="27">
        <v>0</v>
      </c>
      <c r="AC238" s="27">
        <v>5</v>
      </c>
      <c r="AD238" s="27">
        <v>0</v>
      </c>
      <c r="AE238" s="27">
        <v>0</v>
      </c>
      <c r="AF238" s="27">
        <v>5</v>
      </c>
      <c r="AG238" s="27">
        <v>0</v>
      </c>
      <c r="AH238" s="27">
        <v>4</v>
      </c>
      <c r="AI238" s="27">
        <v>0</v>
      </c>
      <c r="AJ238" s="27">
        <v>0</v>
      </c>
      <c r="AK238" s="27">
        <v>4</v>
      </c>
      <c r="AL238" s="27">
        <v>5</v>
      </c>
      <c r="AM238" s="27">
        <v>3</v>
      </c>
      <c r="AN238" s="27">
        <v>0</v>
      </c>
      <c r="AO238" s="27">
        <v>5</v>
      </c>
      <c r="AP238" s="27">
        <v>5</v>
      </c>
      <c r="AQ238" s="27">
        <v>5</v>
      </c>
      <c r="AR238" s="27">
        <v>5</v>
      </c>
      <c r="AS238" s="27">
        <v>4</v>
      </c>
      <c r="AT238" s="27">
        <v>5</v>
      </c>
      <c r="AU238" s="27">
        <v>5</v>
      </c>
      <c r="AV238" s="27">
        <v>0</v>
      </c>
      <c r="AW238" s="27">
        <v>0</v>
      </c>
      <c r="AX238" s="27">
        <v>4</v>
      </c>
      <c r="AY238" s="27">
        <v>0</v>
      </c>
      <c r="AZ238" s="27">
        <v>5</v>
      </c>
      <c r="BA238" s="27">
        <v>4</v>
      </c>
      <c r="BB238" s="27">
        <v>0</v>
      </c>
      <c r="BC238" s="27">
        <v>5</v>
      </c>
      <c r="BD238" s="27">
        <v>0</v>
      </c>
      <c r="BE238" s="27">
        <v>0</v>
      </c>
      <c r="BF238" s="27">
        <v>5</v>
      </c>
      <c r="BG238" s="27">
        <v>0</v>
      </c>
      <c r="BH238" s="27">
        <v>5</v>
      </c>
      <c r="BI238" s="27">
        <v>5</v>
      </c>
      <c r="BJ238" s="27">
        <v>5</v>
      </c>
      <c r="BK238" s="27">
        <v>5</v>
      </c>
      <c r="BL238" s="27">
        <v>4</v>
      </c>
      <c r="BM238" s="27">
        <v>4</v>
      </c>
      <c r="BN238" s="27">
        <v>3</v>
      </c>
      <c r="BO238" s="27">
        <v>0</v>
      </c>
      <c r="BP238" s="27">
        <v>4</v>
      </c>
      <c r="BQ238" s="27">
        <v>4</v>
      </c>
      <c r="BR238" s="27">
        <v>4</v>
      </c>
      <c r="BS238" s="27">
        <v>0</v>
      </c>
      <c r="BT238" s="27">
        <v>0</v>
      </c>
      <c r="BU238" s="27">
        <v>5</v>
      </c>
      <c r="BV238" s="27">
        <v>0</v>
      </c>
      <c r="BW238" s="27">
        <v>5</v>
      </c>
      <c r="BX238" s="27">
        <v>5</v>
      </c>
      <c r="BY238" s="27">
        <v>5</v>
      </c>
      <c r="BZ238" s="27">
        <v>4</v>
      </c>
      <c r="CA238" s="27">
        <v>5</v>
      </c>
      <c r="CB238" s="27">
        <v>4</v>
      </c>
      <c r="CC238" s="27">
        <v>5</v>
      </c>
      <c r="CD238" s="27">
        <v>5</v>
      </c>
      <c r="CE238" s="27">
        <v>5</v>
      </c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4"/>
      <c r="CQ238" s="24"/>
      <c r="CR238" s="24"/>
    </row>
    <row r="239" spans="1:96" x14ac:dyDescent="0.25">
      <c r="A239" s="6">
        <v>31</v>
      </c>
      <c r="B239" s="6" t="str">
        <f>'[1]Методика оценки'!$C$197</f>
        <v>Оснащение бассейна</v>
      </c>
      <c r="C239" s="14" t="s">
        <v>60</v>
      </c>
      <c r="D239" s="27">
        <v>0</v>
      </c>
      <c r="E239" s="27">
        <v>0</v>
      </c>
      <c r="F239" s="27">
        <v>0</v>
      </c>
      <c r="G239" s="27">
        <v>0</v>
      </c>
      <c r="H239" s="27">
        <v>0</v>
      </c>
      <c r="I239" s="27">
        <v>0</v>
      </c>
      <c r="J239" s="27">
        <v>0</v>
      </c>
      <c r="K239" s="27">
        <v>0</v>
      </c>
      <c r="L239" s="27">
        <v>0</v>
      </c>
      <c r="M239" s="27">
        <v>0</v>
      </c>
      <c r="N239" s="27">
        <v>0</v>
      </c>
      <c r="O239" s="27">
        <v>0</v>
      </c>
      <c r="P239" s="27">
        <v>0</v>
      </c>
      <c r="Q239" s="27">
        <v>0</v>
      </c>
      <c r="R239" s="27">
        <v>0</v>
      </c>
      <c r="S239" s="27">
        <v>0</v>
      </c>
      <c r="T239" s="27">
        <v>0</v>
      </c>
      <c r="U239" s="27">
        <v>0</v>
      </c>
      <c r="V239" s="27">
        <v>0</v>
      </c>
      <c r="W239" s="27">
        <v>0</v>
      </c>
      <c r="X239" s="27">
        <v>0</v>
      </c>
      <c r="Y239" s="27">
        <v>0</v>
      </c>
      <c r="Z239" s="27">
        <v>0</v>
      </c>
      <c r="AA239" s="27">
        <v>0</v>
      </c>
      <c r="AB239" s="27">
        <v>0</v>
      </c>
      <c r="AC239" s="27">
        <v>0</v>
      </c>
      <c r="AD239" s="27">
        <v>0</v>
      </c>
      <c r="AE239" s="27">
        <v>0</v>
      </c>
      <c r="AF239" s="27">
        <v>0</v>
      </c>
      <c r="AG239" s="27">
        <v>0</v>
      </c>
      <c r="AH239" s="27">
        <v>3</v>
      </c>
      <c r="AI239" s="27">
        <v>0</v>
      </c>
      <c r="AJ239" s="27">
        <v>0</v>
      </c>
      <c r="AK239" s="27">
        <v>0</v>
      </c>
      <c r="AL239" s="27">
        <v>0</v>
      </c>
      <c r="AM239" s="27">
        <v>0</v>
      </c>
      <c r="AN239" s="27">
        <v>0</v>
      </c>
      <c r="AO239" s="27">
        <v>0</v>
      </c>
      <c r="AP239" s="27">
        <v>0</v>
      </c>
      <c r="AQ239" s="27">
        <v>0</v>
      </c>
      <c r="AR239" s="27">
        <v>0</v>
      </c>
      <c r="AS239" s="27">
        <v>0</v>
      </c>
      <c r="AT239" s="27">
        <v>0</v>
      </c>
      <c r="AU239" s="27">
        <v>0</v>
      </c>
      <c r="AV239" s="27">
        <v>0</v>
      </c>
      <c r="AW239" s="27">
        <v>0</v>
      </c>
      <c r="AX239" s="27">
        <v>0</v>
      </c>
      <c r="AY239" s="27">
        <v>0</v>
      </c>
      <c r="AZ239" s="27">
        <v>0</v>
      </c>
      <c r="BA239" s="27">
        <v>0</v>
      </c>
      <c r="BB239" s="27">
        <v>0</v>
      </c>
      <c r="BC239" s="27">
        <v>0</v>
      </c>
      <c r="BD239" s="27">
        <v>0</v>
      </c>
      <c r="BE239" s="27">
        <v>0</v>
      </c>
      <c r="BF239" s="27">
        <v>0</v>
      </c>
      <c r="BG239" s="27">
        <v>0</v>
      </c>
      <c r="BH239" s="27">
        <v>0</v>
      </c>
      <c r="BI239" s="27">
        <v>0</v>
      </c>
      <c r="BJ239" s="27">
        <v>0</v>
      </c>
      <c r="BK239" s="27">
        <v>0</v>
      </c>
      <c r="BL239" s="27">
        <v>0</v>
      </c>
      <c r="BM239" s="27">
        <v>0</v>
      </c>
      <c r="BN239" s="27">
        <v>0</v>
      </c>
      <c r="BO239" s="27">
        <v>0</v>
      </c>
      <c r="BP239" s="27">
        <v>0</v>
      </c>
      <c r="BQ239" s="27">
        <v>0</v>
      </c>
      <c r="BR239" s="27">
        <v>0</v>
      </c>
      <c r="BS239" s="27">
        <v>0</v>
      </c>
      <c r="BT239" s="27">
        <v>0</v>
      </c>
      <c r="BU239" s="27">
        <v>0</v>
      </c>
      <c r="BV239" s="27">
        <v>0</v>
      </c>
      <c r="BW239" s="27">
        <v>0</v>
      </c>
      <c r="BX239" s="27">
        <v>0</v>
      </c>
      <c r="BY239" s="27">
        <v>0</v>
      </c>
      <c r="BZ239" s="27">
        <v>0</v>
      </c>
      <c r="CA239" s="27">
        <v>0</v>
      </c>
      <c r="CB239" s="27">
        <v>0</v>
      </c>
      <c r="CC239" s="27">
        <v>0</v>
      </c>
      <c r="CD239" s="27">
        <v>0</v>
      </c>
      <c r="CE239" s="27">
        <v>0</v>
      </c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4"/>
      <c r="CQ239" s="24"/>
      <c r="CR239" s="24"/>
    </row>
    <row r="240" spans="1:96" x14ac:dyDescent="0.25">
      <c r="A240" s="7" t="s">
        <v>61</v>
      </c>
      <c r="B240" s="6" t="str">
        <f>'[1]Методика оценки'!$C$203</f>
        <v>Оснащение музыкального зала</v>
      </c>
      <c r="C240" s="14" t="s">
        <v>62</v>
      </c>
      <c r="D240" s="27">
        <v>0</v>
      </c>
      <c r="E240" s="27">
        <v>5</v>
      </c>
      <c r="F240" s="27">
        <v>0</v>
      </c>
      <c r="G240" s="27">
        <v>4</v>
      </c>
      <c r="H240" s="27">
        <v>0</v>
      </c>
      <c r="I240" s="27">
        <v>4</v>
      </c>
      <c r="J240" s="27">
        <v>0</v>
      </c>
      <c r="K240" s="27">
        <v>4</v>
      </c>
      <c r="L240" s="27">
        <v>5</v>
      </c>
      <c r="M240" s="27">
        <v>4</v>
      </c>
      <c r="N240" s="27">
        <v>0</v>
      </c>
      <c r="O240" s="27">
        <v>3</v>
      </c>
      <c r="P240" s="27">
        <v>4</v>
      </c>
      <c r="Q240" s="27">
        <v>5</v>
      </c>
      <c r="R240" s="27">
        <v>4</v>
      </c>
      <c r="S240" s="27">
        <v>5</v>
      </c>
      <c r="T240" s="27">
        <v>0</v>
      </c>
      <c r="U240" s="27">
        <v>5</v>
      </c>
      <c r="V240" s="27">
        <v>4</v>
      </c>
      <c r="W240" s="27">
        <v>5</v>
      </c>
      <c r="X240" s="27">
        <v>0</v>
      </c>
      <c r="Y240" s="27">
        <v>0</v>
      </c>
      <c r="Z240" s="27">
        <v>4</v>
      </c>
      <c r="AA240" s="27">
        <v>0</v>
      </c>
      <c r="AB240" s="27">
        <v>4</v>
      </c>
      <c r="AC240" s="27">
        <v>5</v>
      </c>
      <c r="AD240" s="27">
        <v>0</v>
      </c>
      <c r="AE240" s="27">
        <v>5</v>
      </c>
      <c r="AF240" s="27">
        <v>5</v>
      </c>
      <c r="AG240" s="27">
        <v>0</v>
      </c>
      <c r="AH240" s="27">
        <v>4</v>
      </c>
      <c r="AI240" s="27">
        <v>0</v>
      </c>
      <c r="AJ240" s="27">
        <v>5</v>
      </c>
      <c r="AK240" s="27">
        <v>4</v>
      </c>
      <c r="AL240" s="27">
        <v>0</v>
      </c>
      <c r="AM240" s="27">
        <v>4</v>
      </c>
      <c r="AN240" s="27">
        <v>0</v>
      </c>
      <c r="AO240" s="27">
        <v>5</v>
      </c>
      <c r="AP240" s="27">
        <v>5</v>
      </c>
      <c r="AQ240" s="27">
        <v>0</v>
      </c>
      <c r="AR240" s="27">
        <v>0</v>
      </c>
      <c r="AS240" s="27">
        <v>4</v>
      </c>
      <c r="AT240" s="27">
        <v>5</v>
      </c>
      <c r="AU240" s="27">
        <v>5</v>
      </c>
      <c r="AV240" s="27">
        <v>4</v>
      </c>
      <c r="AW240" s="27">
        <v>5</v>
      </c>
      <c r="AX240" s="27">
        <v>4</v>
      </c>
      <c r="AY240" s="27">
        <v>4</v>
      </c>
      <c r="AZ240" s="27">
        <v>5</v>
      </c>
      <c r="BA240" s="27">
        <v>5</v>
      </c>
      <c r="BB240" s="27">
        <v>0</v>
      </c>
      <c r="BC240" s="27">
        <v>5</v>
      </c>
      <c r="BD240" s="27">
        <v>4</v>
      </c>
      <c r="BE240" s="27">
        <v>4</v>
      </c>
      <c r="BF240" s="27">
        <v>5</v>
      </c>
      <c r="BG240" s="27">
        <v>5</v>
      </c>
      <c r="BH240" s="27">
        <v>5</v>
      </c>
      <c r="BI240" s="27">
        <v>5</v>
      </c>
      <c r="BJ240" s="27">
        <v>5</v>
      </c>
      <c r="BK240" s="27">
        <v>0</v>
      </c>
      <c r="BL240" s="27">
        <v>3</v>
      </c>
      <c r="BM240" s="27">
        <v>4</v>
      </c>
      <c r="BN240" s="27">
        <v>5</v>
      </c>
      <c r="BO240" s="27">
        <v>4</v>
      </c>
      <c r="BP240" s="27">
        <v>0</v>
      </c>
      <c r="BQ240" s="27">
        <v>5</v>
      </c>
      <c r="BR240" s="27">
        <v>4</v>
      </c>
      <c r="BS240" s="27">
        <v>4</v>
      </c>
      <c r="BT240" s="27">
        <v>4</v>
      </c>
      <c r="BU240" s="27">
        <v>0</v>
      </c>
      <c r="BV240" s="27">
        <v>5</v>
      </c>
      <c r="BW240" s="27">
        <v>5</v>
      </c>
      <c r="BX240" s="27">
        <v>5</v>
      </c>
      <c r="BY240" s="27">
        <v>5</v>
      </c>
      <c r="BZ240" s="27">
        <v>0</v>
      </c>
      <c r="CA240" s="27">
        <v>4</v>
      </c>
      <c r="CB240" s="27">
        <v>0</v>
      </c>
      <c r="CC240" s="27">
        <v>5</v>
      </c>
      <c r="CD240" s="27">
        <v>5</v>
      </c>
      <c r="CE240" s="27">
        <v>4</v>
      </c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4"/>
      <c r="CQ240" s="24"/>
      <c r="CR240" s="24"/>
    </row>
    <row r="241" spans="1:96" x14ac:dyDescent="0.25">
      <c r="A241" s="7" t="s">
        <v>63</v>
      </c>
      <c r="B241" s="6" t="str">
        <f>'[1]Методика оценки'!$C$209</f>
        <v>Оснащение физкультурного зала</v>
      </c>
      <c r="C241" s="14" t="s">
        <v>64</v>
      </c>
      <c r="D241" s="27">
        <v>0</v>
      </c>
      <c r="E241" s="27">
        <v>4</v>
      </c>
      <c r="F241" s="27">
        <v>0</v>
      </c>
      <c r="G241" s="27">
        <v>0</v>
      </c>
      <c r="H241" s="27">
        <v>0</v>
      </c>
      <c r="I241" s="27">
        <v>0</v>
      </c>
      <c r="J241" s="27">
        <v>0</v>
      </c>
      <c r="K241" s="27">
        <v>0</v>
      </c>
      <c r="L241" s="27">
        <v>0</v>
      </c>
      <c r="M241" s="27">
        <v>4</v>
      </c>
      <c r="N241" s="27">
        <v>0</v>
      </c>
      <c r="O241" s="27">
        <v>0</v>
      </c>
      <c r="P241" s="27">
        <v>0</v>
      </c>
      <c r="Q241" s="27">
        <v>0</v>
      </c>
      <c r="R241" s="27">
        <v>0</v>
      </c>
      <c r="S241" s="27">
        <v>0</v>
      </c>
      <c r="T241" s="27">
        <v>4</v>
      </c>
      <c r="U241" s="27">
        <v>5</v>
      </c>
      <c r="V241" s="27">
        <v>3</v>
      </c>
      <c r="W241" s="27">
        <v>0</v>
      </c>
      <c r="X241" s="27">
        <v>0</v>
      </c>
      <c r="Y241" s="27">
        <v>0</v>
      </c>
      <c r="Z241" s="27">
        <v>0</v>
      </c>
      <c r="AA241" s="27">
        <v>0</v>
      </c>
      <c r="AB241" s="27">
        <v>0</v>
      </c>
      <c r="AC241" s="27">
        <v>0</v>
      </c>
      <c r="AD241" s="27">
        <v>0</v>
      </c>
      <c r="AE241" s="27">
        <v>0</v>
      </c>
      <c r="AF241" s="27">
        <v>5</v>
      </c>
      <c r="AG241" s="27">
        <v>0</v>
      </c>
      <c r="AH241" s="27">
        <v>3</v>
      </c>
      <c r="AI241" s="27">
        <v>0</v>
      </c>
      <c r="AJ241" s="27">
        <v>5</v>
      </c>
      <c r="AK241" s="27">
        <v>0</v>
      </c>
      <c r="AL241" s="27">
        <v>0</v>
      </c>
      <c r="AM241" s="27">
        <v>0</v>
      </c>
      <c r="AN241" s="27">
        <v>0</v>
      </c>
      <c r="AO241" s="27">
        <v>0</v>
      </c>
      <c r="AP241" s="27">
        <v>0</v>
      </c>
      <c r="AQ241" s="27">
        <v>4</v>
      </c>
      <c r="AR241" s="27">
        <v>4</v>
      </c>
      <c r="AS241" s="27">
        <v>0</v>
      </c>
      <c r="AT241" s="27">
        <v>0</v>
      </c>
      <c r="AU241" s="27">
        <v>0</v>
      </c>
      <c r="AV241" s="27">
        <v>0</v>
      </c>
      <c r="AW241" s="27">
        <v>0</v>
      </c>
      <c r="AX241" s="27">
        <v>0</v>
      </c>
      <c r="AY241" s="27">
        <v>0</v>
      </c>
      <c r="AZ241" s="27">
        <v>0</v>
      </c>
      <c r="BA241" s="27">
        <v>0</v>
      </c>
      <c r="BB241" s="27">
        <v>0</v>
      </c>
      <c r="BC241" s="27">
        <v>0</v>
      </c>
      <c r="BD241" s="27">
        <v>4</v>
      </c>
      <c r="BE241" s="27">
        <v>4</v>
      </c>
      <c r="BF241" s="27">
        <v>0</v>
      </c>
      <c r="BG241" s="27">
        <v>5</v>
      </c>
      <c r="BH241" s="27">
        <v>0</v>
      </c>
      <c r="BI241" s="27">
        <v>5</v>
      </c>
      <c r="BJ241" s="27">
        <v>5</v>
      </c>
      <c r="BK241" s="27">
        <v>0</v>
      </c>
      <c r="BL241" s="27">
        <v>0</v>
      </c>
      <c r="BM241" s="27">
        <v>0</v>
      </c>
      <c r="BN241" s="27">
        <v>0</v>
      </c>
      <c r="BO241" s="27">
        <v>0</v>
      </c>
      <c r="BP241" s="27">
        <v>0</v>
      </c>
      <c r="BQ241" s="27">
        <v>0</v>
      </c>
      <c r="BR241" s="27">
        <v>0</v>
      </c>
      <c r="BS241" s="27">
        <v>0</v>
      </c>
      <c r="BT241" s="27">
        <v>0</v>
      </c>
      <c r="BU241" s="27">
        <v>0</v>
      </c>
      <c r="BV241" s="27">
        <v>0</v>
      </c>
      <c r="BW241" s="27">
        <v>0</v>
      </c>
      <c r="BX241" s="27">
        <v>0</v>
      </c>
      <c r="BY241" s="27">
        <v>0</v>
      </c>
      <c r="BZ241" s="27">
        <v>0</v>
      </c>
      <c r="CA241" s="27">
        <v>0</v>
      </c>
      <c r="CB241" s="27">
        <v>0</v>
      </c>
      <c r="CC241" s="27">
        <v>4</v>
      </c>
      <c r="CD241" s="27">
        <v>5</v>
      </c>
      <c r="CE241" s="27">
        <v>4</v>
      </c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4"/>
      <c r="CQ241" s="24"/>
      <c r="CR241" s="24"/>
    </row>
    <row r="242" spans="1:96" x14ac:dyDescent="0.25">
      <c r="A242" s="7" t="s">
        <v>65</v>
      </c>
      <c r="B242" s="6" t="str">
        <f>'[1]Методика оценки'!$C$215</f>
        <v>Оснащение прогулочной площадки</v>
      </c>
      <c r="C242" s="14" t="s">
        <v>66</v>
      </c>
      <c r="D242" s="27">
        <v>4</v>
      </c>
      <c r="E242" s="27">
        <v>5</v>
      </c>
      <c r="F242" s="27">
        <v>3</v>
      </c>
      <c r="G242" s="27">
        <v>4</v>
      </c>
      <c r="H242" s="27">
        <v>5</v>
      </c>
      <c r="I242" s="27">
        <v>5</v>
      </c>
      <c r="J242" s="27">
        <v>5</v>
      </c>
      <c r="K242" s="27">
        <v>4</v>
      </c>
      <c r="L242" s="27">
        <v>4</v>
      </c>
      <c r="M242" s="27">
        <v>4</v>
      </c>
      <c r="N242" s="27">
        <v>4</v>
      </c>
      <c r="O242" s="27">
        <v>3</v>
      </c>
      <c r="P242" s="27">
        <v>4</v>
      </c>
      <c r="Q242" s="27">
        <v>0</v>
      </c>
      <c r="R242" s="27">
        <v>4</v>
      </c>
      <c r="S242" s="27">
        <v>5</v>
      </c>
      <c r="T242" s="27">
        <v>4</v>
      </c>
      <c r="U242" s="27">
        <v>5</v>
      </c>
      <c r="V242" s="27">
        <v>4</v>
      </c>
      <c r="W242" s="27">
        <v>5</v>
      </c>
      <c r="X242" s="27">
        <v>5</v>
      </c>
      <c r="Y242" s="27">
        <v>4</v>
      </c>
      <c r="Z242" s="27">
        <v>5</v>
      </c>
      <c r="AA242" s="27">
        <v>3</v>
      </c>
      <c r="AB242" s="27">
        <v>4</v>
      </c>
      <c r="AC242" s="27">
        <v>5</v>
      </c>
      <c r="AD242" s="27">
        <v>3</v>
      </c>
      <c r="AE242" s="27">
        <v>5</v>
      </c>
      <c r="AF242" s="27">
        <v>5</v>
      </c>
      <c r="AG242" s="27">
        <v>5</v>
      </c>
      <c r="AH242" s="27">
        <v>5</v>
      </c>
      <c r="AI242" s="27">
        <v>4</v>
      </c>
      <c r="AJ242" s="27">
        <v>5</v>
      </c>
      <c r="AK242" s="27">
        <v>5</v>
      </c>
      <c r="AL242" s="27">
        <v>5</v>
      </c>
      <c r="AM242" s="27">
        <v>3</v>
      </c>
      <c r="AN242" s="27">
        <v>5</v>
      </c>
      <c r="AO242" s="27">
        <v>5</v>
      </c>
      <c r="AP242" s="27">
        <v>0</v>
      </c>
      <c r="AQ242" s="27">
        <v>4</v>
      </c>
      <c r="AR242" s="27">
        <v>4</v>
      </c>
      <c r="AS242" s="27">
        <v>4</v>
      </c>
      <c r="AT242" s="27">
        <v>5</v>
      </c>
      <c r="AU242" s="27">
        <v>5</v>
      </c>
      <c r="AV242" s="27">
        <v>4</v>
      </c>
      <c r="AW242" s="27">
        <v>5</v>
      </c>
      <c r="AX242" s="27">
        <v>5</v>
      </c>
      <c r="AY242" s="27">
        <v>4</v>
      </c>
      <c r="AZ242" s="27">
        <v>5</v>
      </c>
      <c r="BA242" s="27">
        <v>5</v>
      </c>
      <c r="BB242" s="27">
        <v>5</v>
      </c>
      <c r="BC242" s="27">
        <v>5</v>
      </c>
      <c r="BD242" s="27">
        <v>4</v>
      </c>
      <c r="BE242" s="27">
        <v>4</v>
      </c>
      <c r="BF242" s="27">
        <v>0</v>
      </c>
      <c r="BG242" s="27">
        <v>5</v>
      </c>
      <c r="BH242" s="27">
        <v>5</v>
      </c>
      <c r="BI242" s="27">
        <v>5</v>
      </c>
      <c r="BJ242" s="27">
        <v>5</v>
      </c>
      <c r="BK242" s="27">
        <v>5</v>
      </c>
      <c r="BL242" s="27">
        <v>5</v>
      </c>
      <c r="BM242" s="27">
        <v>4</v>
      </c>
      <c r="BN242" s="27">
        <v>4</v>
      </c>
      <c r="BO242" s="27">
        <v>5</v>
      </c>
      <c r="BP242" s="27">
        <v>4</v>
      </c>
      <c r="BQ242" s="27">
        <v>5</v>
      </c>
      <c r="BR242" s="27">
        <v>4</v>
      </c>
      <c r="BS242" s="27">
        <v>4</v>
      </c>
      <c r="BT242" s="27">
        <v>3</v>
      </c>
      <c r="BU242" s="27">
        <v>5</v>
      </c>
      <c r="BV242" s="27">
        <v>5</v>
      </c>
      <c r="BW242" s="27">
        <v>4</v>
      </c>
      <c r="BX242" s="27">
        <v>4</v>
      </c>
      <c r="BY242" s="27">
        <v>5</v>
      </c>
      <c r="BZ242" s="27">
        <v>4</v>
      </c>
      <c r="CA242" s="27">
        <v>5</v>
      </c>
      <c r="CB242" s="27">
        <v>4</v>
      </c>
      <c r="CC242" s="27">
        <v>5</v>
      </c>
      <c r="CD242" s="27">
        <v>5</v>
      </c>
      <c r="CE242" s="27">
        <v>4</v>
      </c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4"/>
      <c r="CQ242" s="24"/>
      <c r="CR242" s="24"/>
    </row>
    <row r="243" spans="1:96" x14ac:dyDescent="0.25">
      <c r="A243" s="7" t="s">
        <v>67</v>
      </c>
      <c r="B243" s="6" t="str">
        <f>'[1]Методика оценки'!$C$222</f>
        <v>Состояние здания детского сада</v>
      </c>
      <c r="C243" s="14" t="s">
        <v>68</v>
      </c>
      <c r="D243" s="27">
        <v>4</v>
      </c>
      <c r="E243" s="27">
        <v>5</v>
      </c>
      <c r="F243" s="27">
        <v>4</v>
      </c>
      <c r="G243" s="27">
        <v>4</v>
      </c>
      <c r="H243" s="27">
        <v>4</v>
      </c>
      <c r="I243" s="27">
        <v>4</v>
      </c>
      <c r="J243" s="27">
        <v>5</v>
      </c>
      <c r="K243" s="27">
        <v>4</v>
      </c>
      <c r="L243" s="27">
        <v>4</v>
      </c>
      <c r="M243" s="27">
        <v>4</v>
      </c>
      <c r="N243" s="27">
        <v>4</v>
      </c>
      <c r="O243" s="27">
        <v>2</v>
      </c>
      <c r="P243" s="27">
        <v>4</v>
      </c>
      <c r="Q243" s="27">
        <v>5</v>
      </c>
      <c r="R243" s="27">
        <v>4</v>
      </c>
      <c r="S243" s="27">
        <v>5</v>
      </c>
      <c r="T243" s="27">
        <v>5</v>
      </c>
      <c r="U243" s="27">
        <v>5</v>
      </c>
      <c r="V243" s="27">
        <v>4</v>
      </c>
      <c r="W243" s="27">
        <v>5</v>
      </c>
      <c r="X243" s="27">
        <v>4</v>
      </c>
      <c r="Y243" s="27">
        <v>3</v>
      </c>
      <c r="Z243" s="27">
        <v>5</v>
      </c>
      <c r="AA243" s="27">
        <v>4</v>
      </c>
      <c r="AB243" s="27">
        <v>5</v>
      </c>
      <c r="AC243" s="27">
        <v>5</v>
      </c>
      <c r="AD243" s="27">
        <v>5</v>
      </c>
      <c r="AE243" s="27">
        <v>4</v>
      </c>
      <c r="AF243" s="27">
        <v>5</v>
      </c>
      <c r="AG243" s="27">
        <v>4</v>
      </c>
      <c r="AH243" s="27">
        <v>5</v>
      </c>
      <c r="AI243" s="27">
        <v>5</v>
      </c>
      <c r="AJ243" s="27">
        <v>4</v>
      </c>
      <c r="AK243" s="27">
        <v>5</v>
      </c>
      <c r="AL243" s="27">
        <v>5</v>
      </c>
      <c r="AM243" s="27">
        <v>4</v>
      </c>
      <c r="AN243" s="27">
        <v>5</v>
      </c>
      <c r="AO243" s="27">
        <v>5</v>
      </c>
      <c r="AP243" s="27">
        <v>5</v>
      </c>
      <c r="AQ243" s="27">
        <v>5</v>
      </c>
      <c r="AR243" s="27">
        <v>5</v>
      </c>
      <c r="AS243" s="27">
        <v>4</v>
      </c>
      <c r="AT243" s="27">
        <v>4</v>
      </c>
      <c r="AU243" s="27">
        <v>5</v>
      </c>
      <c r="AV243" s="27">
        <v>4</v>
      </c>
      <c r="AW243" s="27">
        <v>4</v>
      </c>
      <c r="AX243" s="27">
        <v>5</v>
      </c>
      <c r="AY243" s="27">
        <v>5</v>
      </c>
      <c r="AZ243" s="27">
        <v>3</v>
      </c>
      <c r="BA243" s="27">
        <v>5</v>
      </c>
      <c r="BB243" s="27">
        <v>5</v>
      </c>
      <c r="BC243" s="27">
        <v>5</v>
      </c>
      <c r="BD243" s="27">
        <v>4</v>
      </c>
      <c r="BE243" s="27">
        <v>4</v>
      </c>
      <c r="BF243" s="27">
        <v>5</v>
      </c>
      <c r="BG243" s="27">
        <v>4</v>
      </c>
      <c r="BH243" s="27">
        <v>5</v>
      </c>
      <c r="BI243" s="27">
        <v>5</v>
      </c>
      <c r="BJ243" s="27">
        <v>5</v>
      </c>
      <c r="BK243" s="27">
        <v>5</v>
      </c>
      <c r="BL243" s="27">
        <v>4</v>
      </c>
      <c r="BM243" s="27">
        <v>4</v>
      </c>
      <c r="BN243" s="27">
        <v>4</v>
      </c>
      <c r="BO243" s="27">
        <v>4</v>
      </c>
      <c r="BP243" s="27">
        <v>4</v>
      </c>
      <c r="BQ243" s="27">
        <v>4</v>
      </c>
      <c r="BR243" s="27">
        <v>4</v>
      </c>
      <c r="BS243" s="27">
        <v>0</v>
      </c>
      <c r="BT243" s="27">
        <v>3</v>
      </c>
      <c r="BU243" s="27">
        <v>5</v>
      </c>
      <c r="BV243" s="27">
        <v>5</v>
      </c>
      <c r="BW243" s="27">
        <v>4</v>
      </c>
      <c r="BX243" s="27">
        <v>4</v>
      </c>
      <c r="BY243" s="27">
        <v>5</v>
      </c>
      <c r="BZ243" s="27">
        <v>4</v>
      </c>
      <c r="CA243" s="27">
        <v>5</v>
      </c>
      <c r="CB243" s="27">
        <v>5</v>
      </c>
      <c r="CC243" s="27">
        <v>4</v>
      </c>
      <c r="CD243" s="27">
        <v>5</v>
      </c>
      <c r="CE243" s="27">
        <v>4</v>
      </c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4"/>
      <c r="CQ243" s="24"/>
      <c r="CR243" s="24"/>
    </row>
    <row r="244" spans="1:96" ht="30" x14ac:dyDescent="0.25">
      <c r="A244" s="7" t="s">
        <v>69</v>
      </c>
      <c r="B244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244" s="14" t="s">
        <v>70</v>
      </c>
      <c r="D244" s="27">
        <v>5</v>
      </c>
      <c r="E244" s="27">
        <v>5</v>
      </c>
      <c r="F244" s="27">
        <v>3</v>
      </c>
      <c r="G244" s="27">
        <v>4</v>
      </c>
      <c r="H244" s="27">
        <v>0</v>
      </c>
      <c r="I244" s="27">
        <v>4</v>
      </c>
      <c r="J244" s="27">
        <v>4</v>
      </c>
      <c r="K244" s="27">
        <v>4</v>
      </c>
      <c r="L244" s="27">
        <v>4</v>
      </c>
      <c r="M244" s="27">
        <v>0</v>
      </c>
      <c r="N244" s="27">
        <v>4</v>
      </c>
      <c r="O244" s="27">
        <v>3</v>
      </c>
      <c r="P244" s="27">
        <v>4</v>
      </c>
      <c r="Q244" s="27">
        <v>5</v>
      </c>
      <c r="R244" s="27">
        <v>4</v>
      </c>
      <c r="S244" s="27">
        <v>0</v>
      </c>
      <c r="T244" s="27">
        <v>5</v>
      </c>
      <c r="U244" s="27">
        <v>4</v>
      </c>
      <c r="V244" s="27">
        <v>4</v>
      </c>
      <c r="W244" s="27">
        <v>4</v>
      </c>
      <c r="X244" s="27">
        <v>4</v>
      </c>
      <c r="Y244" s="27">
        <v>5</v>
      </c>
      <c r="Z244" s="27">
        <v>4</v>
      </c>
      <c r="AA244" s="27">
        <v>5</v>
      </c>
      <c r="AB244" s="27">
        <v>0</v>
      </c>
      <c r="AC244" s="27">
        <v>5</v>
      </c>
      <c r="AD244" s="27">
        <v>0</v>
      </c>
      <c r="AE244" s="27">
        <v>5</v>
      </c>
      <c r="AF244" s="27">
        <v>5</v>
      </c>
      <c r="AG244" s="27">
        <v>4</v>
      </c>
      <c r="AH244" s="27">
        <v>4</v>
      </c>
      <c r="AI244" s="27">
        <v>5</v>
      </c>
      <c r="AJ244" s="27">
        <v>4</v>
      </c>
      <c r="AK244" s="27">
        <v>4</v>
      </c>
      <c r="AL244" s="27">
        <v>5</v>
      </c>
      <c r="AM244" s="27">
        <v>4</v>
      </c>
      <c r="AN244" s="27">
        <v>5</v>
      </c>
      <c r="AO244" s="27">
        <v>5</v>
      </c>
      <c r="AP244" s="27">
        <v>5</v>
      </c>
      <c r="AQ244" s="27">
        <v>5</v>
      </c>
      <c r="AR244" s="27">
        <v>5</v>
      </c>
      <c r="AS244" s="27">
        <v>4</v>
      </c>
      <c r="AT244" s="27">
        <v>4</v>
      </c>
      <c r="AU244" s="27">
        <v>5</v>
      </c>
      <c r="AV244" s="27">
        <v>4</v>
      </c>
      <c r="AW244" s="27">
        <v>4</v>
      </c>
      <c r="AX244" s="27">
        <v>5</v>
      </c>
      <c r="AY244" s="27">
        <v>5</v>
      </c>
      <c r="AZ244" s="27">
        <v>5</v>
      </c>
      <c r="BA244" s="27">
        <v>0</v>
      </c>
      <c r="BB244" s="27">
        <v>5</v>
      </c>
      <c r="BC244" s="27">
        <v>5</v>
      </c>
      <c r="BD244" s="27">
        <v>0</v>
      </c>
      <c r="BE244" s="27">
        <v>0</v>
      </c>
      <c r="BF244" s="27">
        <v>5</v>
      </c>
      <c r="BG244" s="27">
        <v>4</v>
      </c>
      <c r="BH244" s="27">
        <v>5</v>
      </c>
      <c r="BI244" s="27">
        <v>5</v>
      </c>
      <c r="BJ244" s="27">
        <v>5</v>
      </c>
      <c r="BK244" s="27">
        <v>5</v>
      </c>
      <c r="BL244" s="27">
        <v>5</v>
      </c>
      <c r="BM244" s="27">
        <v>4</v>
      </c>
      <c r="BN244" s="27">
        <v>0</v>
      </c>
      <c r="BO244" s="27">
        <v>4</v>
      </c>
      <c r="BP244" s="27">
        <v>4</v>
      </c>
      <c r="BQ244" s="27">
        <v>4</v>
      </c>
      <c r="BR244" s="27">
        <v>4</v>
      </c>
      <c r="BS244" s="27">
        <v>0</v>
      </c>
      <c r="BT244" s="27">
        <v>3</v>
      </c>
      <c r="BU244" s="27">
        <v>5</v>
      </c>
      <c r="BV244" s="27">
        <v>5</v>
      </c>
      <c r="BW244" s="27">
        <v>4</v>
      </c>
      <c r="BX244" s="27">
        <v>4</v>
      </c>
      <c r="BY244" s="27">
        <v>5</v>
      </c>
      <c r="BZ244" s="27">
        <v>4</v>
      </c>
      <c r="CA244" s="27">
        <v>5</v>
      </c>
      <c r="CB244" s="27">
        <v>5</v>
      </c>
      <c r="CC244" s="27">
        <v>5</v>
      </c>
      <c r="CD244" s="27">
        <v>5</v>
      </c>
      <c r="CE244" s="27">
        <v>4</v>
      </c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4"/>
      <c r="CQ244" s="24"/>
      <c r="CR244" s="24"/>
    </row>
    <row r="245" spans="1:96" ht="45" x14ac:dyDescent="0.25">
      <c r="A245" s="7" t="s">
        <v>71</v>
      </c>
      <c r="B245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245" s="14" t="s">
        <v>72</v>
      </c>
      <c r="D245" s="27">
        <v>5</v>
      </c>
      <c r="E245" s="27">
        <v>5</v>
      </c>
      <c r="F245" s="27">
        <v>3</v>
      </c>
      <c r="G245" s="27">
        <v>5</v>
      </c>
      <c r="H245" s="27">
        <v>4</v>
      </c>
      <c r="I245" s="27">
        <v>4</v>
      </c>
      <c r="J245" s="27">
        <v>4</v>
      </c>
      <c r="K245" s="27">
        <v>4</v>
      </c>
      <c r="L245" s="27">
        <v>4</v>
      </c>
      <c r="M245" s="27">
        <v>4</v>
      </c>
      <c r="N245" s="27">
        <v>0</v>
      </c>
      <c r="O245" s="27">
        <v>3</v>
      </c>
      <c r="P245" s="27">
        <v>4</v>
      </c>
      <c r="Q245" s="27">
        <v>5</v>
      </c>
      <c r="R245" s="27">
        <v>5</v>
      </c>
      <c r="S245" s="27">
        <v>0</v>
      </c>
      <c r="T245" s="27">
        <v>5</v>
      </c>
      <c r="U245" s="27">
        <v>0</v>
      </c>
      <c r="V245" s="27">
        <v>4</v>
      </c>
      <c r="W245" s="27">
        <v>5</v>
      </c>
      <c r="X245" s="27">
        <v>5</v>
      </c>
      <c r="Y245" s="27">
        <v>0</v>
      </c>
      <c r="Z245" s="27">
        <v>5</v>
      </c>
      <c r="AA245" s="27">
        <v>5</v>
      </c>
      <c r="AB245" s="27">
        <v>5</v>
      </c>
      <c r="AC245" s="27">
        <v>5</v>
      </c>
      <c r="AD245" s="27">
        <v>3</v>
      </c>
      <c r="AE245" s="27">
        <v>0</v>
      </c>
      <c r="AF245" s="27">
        <v>5</v>
      </c>
      <c r="AG245" s="27">
        <v>5</v>
      </c>
      <c r="AH245" s="27">
        <v>4</v>
      </c>
      <c r="AI245" s="27">
        <v>5</v>
      </c>
      <c r="AJ245" s="27">
        <v>4</v>
      </c>
      <c r="AK245" s="27">
        <v>5</v>
      </c>
      <c r="AL245" s="27">
        <v>5</v>
      </c>
      <c r="AM245" s="27">
        <v>4</v>
      </c>
      <c r="AN245" s="27">
        <v>5</v>
      </c>
      <c r="AO245" s="27">
        <v>0</v>
      </c>
      <c r="AP245" s="27">
        <v>5</v>
      </c>
      <c r="AQ245" s="27">
        <v>5</v>
      </c>
      <c r="AR245" s="27">
        <v>5</v>
      </c>
      <c r="AS245" s="27">
        <v>5</v>
      </c>
      <c r="AT245" s="27">
        <v>4</v>
      </c>
      <c r="AU245" s="27">
        <v>0</v>
      </c>
      <c r="AV245" s="27">
        <v>5</v>
      </c>
      <c r="AW245" s="27">
        <v>5</v>
      </c>
      <c r="AX245" s="27">
        <v>0</v>
      </c>
      <c r="AY245" s="27">
        <v>5</v>
      </c>
      <c r="AZ245" s="27">
        <v>5</v>
      </c>
      <c r="BA245" s="27">
        <v>4</v>
      </c>
      <c r="BB245" s="27">
        <v>0</v>
      </c>
      <c r="BC245" s="27">
        <v>5</v>
      </c>
      <c r="BD245" s="27">
        <v>4</v>
      </c>
      <c r="BE245" s="27">
        <v>4</v>
      </c>
      <c r="BF245" s="27">
        <v>5</v>
      </c>
      <c r="BG245" s="27">
        <v>4</v>
      </c>
      <c r="BH245" s="27">
        <v>5</v>
      </c>
      <c r="BI245" s="27">
        <v>5</v>
      </c>
      <c r="BJ245" s="27">
        <v>5</v>
      </c>
      <c r="BK245" s="27">
        <v>5</v>
      </c>
      <c r="BL245" s="27">
        <v>5</v>
      </c>
      <c r="BM245" s="27">
        <v>4</v>
      </c>
      <c r="BN245" s="27">
        <v>4</v>
      </c>
      <c r="BO245" s="27">
        <v>4</v>
      </c>
      <c r="BP245" s="27">
        <v>0</v>
      </c>
      <c r="BQ245" s="27">
        <v>4</v>
      </c>
      <c r="BR245" s="27">
        <v>4</v>
      </c>
      <c r="BS245" s="27">
        <v>5</v>
      </c>
      <c r="BT245" s="27">
        <v>4</v>
      </c>
      <c r="BU245" s="27">
        <v>5</v>
      </c>
      <c r="BV245" s="27">
        <v>5</v>
      </c>
      <c r="BW245" s="27">
        <v>4</v>
      </c>
      <c r="BX245" s="27">
        <v>4</v>
      </c>
      <c r="BY245" s="27">
        <v>5</v>
      </c>
      <c r="BZ245" s="27">
        <v>0</v>
      </c>
      <c r="CA245" s="27">
        <v>5</v>
      </c>
      <c r="CB245" s="27">
        <v>5</v>
      </c>
      <c r="CC245" s="27">
        <v>5</v>
      </c>
      <c r="CD245" s="27">
        <v>5</v>
      </c>
      <c r="CE245" s="27">
        <v>0</v>
      </c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4"/>
      <c r="CQ245" s="24"/>
      <c r="CR245" s="24"/>
    </row>
    <row r="246" spans="1:96" x14ac:dyDescent="0.25">
      <c r="A246" s="7" t="s">
        <v>73</v>
      </c>
      <c r="B246" s="6" t="str">
        <f>'[1]Методика оценки'!$C$242</f>
        <v>Адекватность размера родительской платы</v>
      </c>
      <c r="C246" s="14" t="s">
        <v>74</v>
      </c>
      <c r="D246" s="27">
        <v>5</v>
      </c>
      <c r="E246" s="27">
        <v>5</v>
      </c>
      <c r="F246" s="27">
        <v>5</v>
      </c>
      <c r="G246" s="27">
        <v>5</v>
      </c>
      <c r="H246" s="27">
        <v>5</v>
      </c>
      <c r="I246" s="27">
        <v>5</v>
      </c>
      <c r="J246" s="27">
        <v>5</v>
      </c>
      <c r="K246" s="27">
        <v>0</v>
      </c>
      <c r="L246" s="27">
        <v>5</v>
      </c>
      <c r="M246" s="27">
        <v>5</v>
      </c>
      <c r="N246" s="27">
        <v>5</v>
      </c>
      <c r="O246" s="27">
        <v>0</v>
      </c>
      <c r="P246" s="27">
        <v>5</v>
      </c>
      <c r="Q246" s="27">
        <v>5</v>
      </c>
      <c r="R246" s="27">
        <v>5</v>
      </c>
      <c r="S246" s="27">
        <v>5</v>
      </c>
      <c r="T246" s="27">
        <v>5</v>
      </c>
      <c r="U246" s="27">
        <v>5</v>
      </c>
      <c r="V246" s="27">
        <v>5</v>
      </c>
      <c r="W246" s="27">
        <v>5</v>
      </c>
      <c r="X246" s="27">
        <v>5</v>
      </c>
      <c r="Y246" s="27">
        <v>2</v>
      </c>
      <c r="Z246" s="27">
        <v>5</v>
      </c>
      <c r="AA246" s="27">
        <v>5</v>
      </c>
      <c r="AB246" s="27">
        <v>5</v>
      </c>
      <c r="AC246" s="27">
        <v>5</v>
      </c>
      <c r="AD246" s="27">
        <v>5</v>
      </c>
      <c r="AE246" s="27">
        <v>5</v>
      </c>
      <c r="AF246" s="27">
        <v>5</v>
      </c>
      <c r="AG246" s="27">
        <v>5</v>
      </c>
      <c r="AH246" s="27">
        <v>5</v>
      </c>
      <c r="AI246" s="27">
        <v>0</v>
      </c>
      <c r="AJ246" s="27">
        <v>5</v>
      </c>
      <c r="AK246" s="27">
        <v>5</v>
      </c>
      <c r="AL246" s="27">
        <v>5</v>
      </c>
      <c r="AM246" s="27">
        <v>5</v>
      </c>
      <c r="AN246" s="27">
        <v>0</v>
      </c>
      <c r="AO246" s="27">
        <v>5</v>
      </c>
      <c r="AP246" s="27">
        <v>5</v>
      </c>
      <c r="AQ246" s="27">
        <v>5</v>
      </c>
      <c r="AR246" s="27">
        <v>5</v>
      </c>
      <c r="AS246" s="27">
        <v>5</v>
      </c>
      <c r="AT246" s="27">
        <v>5</v>
      </c>
      <c r="AU246" s="27">
        <v>5</v>
      </c>
      <c r="AV246" s="27">
        <v>5</v>
      </c>
      <c r="AW246" s="27">
        <v>5</v>
      </c>
      <c r="AX246" s="27">
        <v>5</v>
      </c>
      <c r="AY246" s="27">
        <v>5</v>
      </c>
      <c r="AZ246" s="27">
        <v>5</v>
      </c>
      <c r="BA246" s="27">
        <v>5</v>
      </c>
      <c r="BB246" s="27">
        <v>5</v>
      </c>
      <c r="BC246" s="27">
        <v>5</v>
      </c>
      <c r="BD246" s="27">
        <v>5</v>
      </c>
      <c r="BE246" s="27">
        <v>5</v>
      </c>
      <c r="BF246" s="27">
        <v>5</v>
      </c>
      <c r="BG246" s="27">
        <v>5</v>
      </c>
      <c r="BH246" s="27">
        <v>5</v>
      </c>
      <c r="BI246" s="27">
        <v>5</v>
      </c>
      <c r="BJ246" s="27">
        <v>5</v>
      </c>
      <c r="BK246" s="27">
        <v>5</v>
      </c>
      <c r="BL246" s="27">
        <v>5</v>
      </c>
      <c r="BM246" s="27">
        <v>5</v>
      </c>
      <c r="BN246" s="27">
        <v>5</v>
      </c>
      <c r="BO246" s="27">
        <v>5</v>
      </c>
      <c r="BP246" s="27">
        <v>5</v>
      </c>
      <c r="BQ246" s="27">
        <v>5</v>
      </c>
      <c r="BR246" s="27">
        <v>5</v>
      </c>
      <c r="BS246" s="27">
        <v>5</v>
      </c>
      <c r="BT246" s="27">
        <v>5</v>
      </c>
      <c r="BU246" s="27">
        <v>5</v>
      </c>
      <c r="BV246" s="27">
        <v>5</v>
      </c>
      <c r="BW246" s="27">
        <v>5</v>
      </c>
      <c r="BX246" s="27">
        <v>5</v>
      </c>
      <c r="BY246" s="27">
        <v>5</v>
      </c>
      <c r="BZ246" s="27">
        <v>5</v>
      </c>
      <c r="CA246" s="27">
        <v>5</v>
      </c>
      <c r="CB246" s="27">
        <v>5</v>
      </c>
      <c r="CC246" s="27">
        <v>5</v>
      </c>
      <c r="CD246" s="27">
        <v>5</v>
      </c>
      <c r="CE246" s="27">
        <v>5</v>
      </c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4"/>
      <c r="CQ246" s="24"/>
      <c r="CR246" s="24"/>
    </row>
    <row r="247" spans="1:96" x14ac:dyDescent="0.25">
      <c r="A247" s="7" t="s">
        <v>75</v>
      </c>
      <c r="B247" s="6" t="str">
        <f>'[1]Методика оценки'!$C$248</f>
        <v>Целесообразность дополнительных сборов с родителей</v>
      </c>
      <c r="C247" s="14" t="s">
        <v>76</v>
      </c>
      <c r="D247" s="27">
        <v>0</v>
      </c>
      <c r="E247" s="27">
        <v>0</v>
      </c>
      <c r="F247" s="27">
        <v>5</v>
      </c>
      <c r="G247" s="27">
        <v>5</v>
      </c>
      <c r="H247" s="27">
        <v>5</v>
      </c>
      <c r="I247" s="27">
        <v>0</v>
      </c>
      <c r="J247" s="27">
        <v>0</v>
      </c>
      <c r="K247" s="27">
        <v>5</v>
      </c>
      <c r="L247" s="27">
        <v>0</v>
      </c>
      <c r="M247" s="27">
        <v>5</v>
      </c>
      <c r="N247" s="27">
        <v>0</v>
      </c>
      <c r="O247" s="27">
        <v>0</v>
      </c>
      <c r="P247" s="27">
        <v>5</v>
      </c>
      <c r="Q247" s="27">
        <v>5</v>
      </c>
      <c r="R247" s="27">
        <v>0</v>
      </c>
      <c r="S247" s="27">
        <v>0</v>
      </c>
      <c r="T247" s="27">
        <v>5</v>
      </c>
      <c r="U247" s="27">
        <v>0</v>
      </c>
      <c r="V247" s="27">
        <v>5</v>
      </c>
      <c r="W247" s="27">
        <v>0</v>
      </c>
      <c r="X247" s="27">
        <v>0</v>
      </c>
      <c r="Y247" s="27">
        <v>2</v>
      </c>
      <c r="Z247" s="27">
        <v>0</v>
      </c>
      <c r="AA247" s="27">
        <v>5</v>
      </c>
      <c r="AB247" s="27">
        <v>0</v>
      </c>
      <c r="AC247" s="27">
        <v>0</v>
      </c>
      <c r="AD247" s="27">
        <v>5</v>
      </c>
      <c r="AE247" s="27">
        <v>0</v>
      </c>
      <c r="AF247" s="27">
        <v>0</v>
      </c>
      <c r="AG247" s="27">
        <v>5</v>
      </c>
      <c r="AH247" s="27">
        <v>0</v>
      </c>
      <c r="AI247" s="27">
        <v>0</v>
      </c>
      <c r="AJ247" s="27">
        <v>5</v>
      </c>
      <c r="AK247" s="27">
        <v>5</v>
      </c>
      <c r="AL247" s="27">
        <v>0</v>
      </c>
      <c r="AM247" s="27">
        <v>5</v>
      </c>
      <c r="AN247" s="27">
        <v>5</v>
      </c>
      <c r="AO247" s="27">
        <v>0</v>
      </c>
      <c r="AP247" s="27">
        <v>5</v>
      </c>
      <c r="AQ247" s="27">
        <v>5</v>
      </c>
      <c r="AR247" s="27">
        <v>5</v>
      </c>
      <c r="AS247" s="27">
        <v>0</v>
      </c>
      <c r="AT247" s="27">
        <v>0</v>
      </c>
      <c r="AU247" s="27">
        <v>0</v>
      </c>
      <c r="AV247" s="27">
        <v>5</v>
      </c>
      <c r="AW247" s="27">
        <v>0</v>
      </c>
      <c r="AX247" s="27">
        <v>5</v>
      </c>
      <c r="AY247" s="27">
        <v>0</v>
      </c>
      <c r="AZ247" s="27">
        <v>0</v>
      </c>
      <c r="BA247" s="27">
        <v>5</v>
      </c>
      <c r="BB247" s="27">
        <v>0</v>
      </c>
      <c r="BC247" s="27">
        <v>0</v>
      </c>
      <c r="BD247" s="27">
        <v>5</v>
      </c>
      <c r="BE247" s="27">
        <v>5</v>
      </c>
      <c r="BF247" s="27">
        <v>5</v>
      </c>
      <c r="BG247" s="27">
        <v>5</v>
      </c>
      <c r="BH247" s="27">
        <v>0</v>
      </c>
      <c r="BI247" s="27">
        <v>0</v>
      </c>
      <c r="BJ247" s="27">
        <v>0</v>
      </c>
      <c r="BK247" s="27">
        <v>0</v>
      </c>
      <c r="BL247" s="27">
        <v>0</v>
      </c>
      <c r="BM247" s="27">
        <v>5</v>
      </c>
      <c r="BN247" s="27">
        <v>0</v>
      </c>
      <c r="BO247" s="27">
        <v>5</v>
      </c>
      <c r="BP247" s="27">
        <v>5</v>
      </c>
      <c r="BQ247" s="27">
        <v>5</v>
      </c>
      <c r="BR247" s="27">
        <v>0</v>
      </c>
      <c r="BS247" s="27">
        <v>0</v>
      </c>
      <c r="BT247" s="27">
        <v>0</v>
      </c>
      <c r="BU247" s="27">
        <v>0</v>
      </c>
      <c r="BV247" s="27">
        <v>5</v>
      </c>
      <c r="BW247" s="27">
        <v>0</v>
      </c>
      <c r="BX247" s="27">
        <v>0</v>
      </c>
      <c r="BY247" s="27">
        <v>0</v>
      </c>
      <c r="BZ247" s="27">
        <v>0</v>
      </c>
      <c r="CA247" s="27">
        <v>5</v>
      </c>
      <c r="CB247" s="27">
        <v>0</v>
      </c>
      <c r="CC247" s="27">
        <v>5</v>
      </c>
      <c r="CD247" s="27">
        <v>0</v>
      </c>
      <c r="CE247" s="27">
        <v>5</v>
      </c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4"/>
      <c r="CQ247" s="24"/>
      <c r="CR247" s="24"/>
    </row>
    <row r="248" spans="1:96" x14ac:dyDescent="0.25">
      <c r="A248" s="7" t="s">
        <v>77</v>
      </c>
      <c r="B248" s="7" t="str">
        <f>'[1]Методика оценки'!$C$254</f>
        <v>Финансовое положение детского сада в целом</v>
      </c>
      <c r="C248" s="14" t="s">
        <v>78</v>
      </c>
      <c r="D248" s="27">
        <v>4</v>
      </c>
      <c r="E248" s="27">
        <v>4</v>
      </c>
      <c r="F248" s="27">
        <v>2</v>
      </c>
      <c r="G248" s="27">
        <v>4</v>
      </c>
      <c r="H248" s="27">
        <v>4</v>
      </c>
      <c r="I248" s="27">
        <v>5</v>
      </c>
      <c r="J248" s="27">
        <v>0</v>
      </c>
      <c r="K248" s="27">
        <v>4</v>
      </c>
      <c r="L248" s="27">
        <v>3</v>
      </c>
      <c r="M248" s="27">
        <v>3</v>
      </c>
      <c r="N248" s="27">
        <v>0</v>
      </c>
      <c r="O248" s="27">
        <v>3</v>
      </c>
      <c r="P248" s="27">
        <v>4</v>
      </c>
      <c r="Q248" s="27">
        <v>3</v>
      </c>
      <c r="R248" s="27">
        <v>4</v>
      </c>
      <c r="S248" s="27">
        <v>5</v>
      </c>
      <c r="T248" s="27">
        <v>0</v>
      </c>
      <c r="U248" s="27">
        <v>4</v>
      </c>
      <c r="V248" s="27">
        <v>4</v>
      </c>
      <c r="W248" s="27">
        <v>4</v>
      </c>
      <c r="X248" s="27">
        <v>0</v>
      </c>
      <c r="Y248" s="27">
        <v>3</v>
      </c>
      <c r="Z248" s="27">
        <v>4</v>
      </c>
      <c r="AA248" s="27">
        <v>4</v>
      </c>
      <c r="AB248" s="27">
        <v>0</v>
      </c>
      <c r="AC248" s="27">
        <v>5</v>
      </c>
      <c r="AD248" s="27">
        <v>0</v>
      </c>
      <c r="AE248" s="27">
        <v>4</v>
      </c>
      <c r="AF248" s="27">
        <v>5</v>
      </c>
      <c r="AG248" s="27">
        <v>0</v>
      </c>
      <c r="AH248" s="27">
        <v>5</v>
      </c>
      <c r="AI248" s="27">
        <v>3</v>
      </c>
      <c r="AJ248" s="27">
        <v>4</v>
      </c>
      <c r="AK248" s="27">
        <v>4</v>
      </c>
      <c r="AL248" s="27">
        <v>5</v>
      </c>
      <c r="AM248" s="27">
        <v>4</v>
      </c>
      <c r="AN248" s="27">
        <v>0</v>
      </c>
      <c r="AO248" s="27">
        <v>0</v>
      </c>
      <c r="AP248" s="27">
        <v>3</v>
      </c>
      <c r="AQ248" s="27">
        <v>0</v>
      </c>
      <c r="AR248" s="27">
        <v>0</v>
      </c>
      <c r="AS248" s="27">
        <v>4</v>
      </c>
      <c r="AT248" s="27">
        <v>0</v>
      </c>
      <c r="AU248" s="27">
        <v>0</v>
      </c>
      <c r="AV248" s="27">
        <v>4</v>
      </c>
      <c r="AW248" s="27">
        <v>5</v>
      </c>
      <c r="AX248" s="27">
        <v>4</v>
      </c>
      <c r="AY248" s="27">
        <v>0</v>
      </c>
      <c r="AZ248" s="27">
        <v>3</v>
      </c>
      <c r="BA248" s="27">
        <v>4</v>
      </c>
      <c r="BB248" s="27">
        <v>5</v>
      </c>
      <c r="BC248" s="27">
        <v>5</v>
      </c>
      <c r="BD248" s="27">
        <v>3</v>
      </c>
      <c r="BE248" s="27">
        <v>3</v>
      </c>
      <c r="BF248" s="27">
        <v>3</v>
      </c>
      <c r="BG248" s="27">
        <v>4</v>
      </c>
      <c r="BH248" s="27">
        <v>5</v>
      </c>
      <c r="BI248" s="27">
        <v>5</v>
      </c>
      <c r="BJ248" s="27">
        <v>5</v>
      </c>
      <c r="BK248" s="27">
        <v>5</v>
      </c>
      <c r="BL248" s="27">
        <v>4</v>
      </c>
      <c r="BM248" s="27">
        <v>4</v>
      </c>
      <c r="BN248" s="27">
        <v>0</v>
      </c>
      <c r="BO248" s="27">
        <v>4</v>
      </c>
      <c r="BP248" s="27">
        <v>4</v>
      </c>
      <c r="BQ248" s="27">
        <v>4</v>
      </c>
      <c r="BR248" s="27">
        <v>5</v>
      </c>
      <c r="BS248" s="27">
        <v>4</v>
      </c>
      <c r="BT248" s="27">
        <v>0</v>
      </c>
      <c r="BU248" s="27">
        <v>4</v>
      </c>
      <c r="BV248" s="27">
        <v>5</v>
      </c>
      <c r="BW248" s="27">
        <v>3</v>
      </c>
      <c r="BX248" s="27">
        <v>3</v>
      </c>
      <c r="BY248" s="27">
        <v>5</v>
      </c>
      <c r="BZ248" s="27">
        <v>0</v>
      </c>
      <c r="CA248" s="27">
        <v>4</v>
      </c>
      <c r="CB248" s="27">
        <v>4</v>
      </c>
      <c r="CC248" s="27">
        <v>4</v>
      </c>
      <c r="CD248" s="27">
        <v>5</v>
      </c>
      <c r="CE248" s="27">
        <v>0</v>
      </c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4"/>
      <c r="CQ248" s="24"/>
      <c r="CR248" s="24"/>
    </row>
    <row r="249" spans="1:96" ht="30" x14ac:dyDescent="0.25">
      <c r="A249" s="7" t="s">
        <v>79</v>
      </c>
      <c r="B249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249" s="14" t="s">
        <v>80</v>
      </c>
      <c r="D249" s="27">
        <v>0</v>
      </c>
      <c r="E249" s="27">
        <v>4</v>
      </c>
      <c r="F249" s="27">
        <v>4</v>
      </c>
      <c r="G249" s="27">
        <v>5</v>
      </c>
      <c r="H249" s="27">
        <v>3</v>
      </c>
      <c r="I249" s="27">
        <v>5</v>
      </c>
      <c r="J249" s="27">
        <v>4</v>
      </c>
      <c r="K249" s="27">
        <v>3</v>
      </c>
      <c r="L249" s="27">
        <v>3</v>
      </c>
      <c r="M249" s="27">
        <v>4</v>
      </c>
      <c r="N249" s="27">
        <v>4</v>
      </c>
      <c r="O249" s="27">
        <v>3</v>
      </c>
      <c r="P249" s="27">
        <v>4</v>
      </c>
      <c r="Q249" s="27">
        <v>4</v>
      </c>
      <c r="R249" s="27">
        <v>3</v>
      </c>
      <c r="S249" s="27">
        <v>4</v>
      </c>
      <c r="T249" s="27">
        <v>0</v>
      </c>
      <c r="U249" s="27">
        <v>5</v>
      </c>
      <c r="V249" s="27">
        <v>4</v>
      </c>
      <c r="W249" s="27">
        <v>5</v>
      </c>
      <c r="X249" s="27">
        <v>2</v>
      </c>
      <c r="Y249" s="27">
        <v>0</v>
      </c>
      <c r="Z249" s="27">
        <v>5</v>
      </c>
      <c r="AA249" s="27">
        <v>4</v>
      </c>
      <c r="AB249" s="27">
        <v>4</v>
      </c>
      <c r="AC249" s="27">
        <v>4</v>
      </c>
      <c r="AD249" s="27">
        <v>0</v>
      </c>
      <c r="AE249" s="27">
        <v>5</v>
      </c>
      <c r="AF249" s="27">
        <v>5</v>
      </c>
      <c r="AG249" s="27">
        <v>0</v>
      </c>
      <c r="AH249" s="27">
        <v>5</v>
      </c>
      <c r="AI249" s="27">
        <v>0</v>
      </c>
      <c r="AJ249" s="27">
        <v>4</v>
      </c>
      <c r="AK249" s="27">
        <v>4</v>
      </c>
      <c r="AL249" s="27">
        <v>5</v>
      </c>
      <c r="AM249" s="27">
        <v>3</v>
      </c>
      <c r="AN249" s="27">
        <v>0</v>
      </c>
      <c r="AO249" s="27">
        <v>4</v>
      </c>
      <c r="AP249" s="27">
        <v>4</v>
      </c>
      <c r="AQ249" s="27">
        <v>0</v>
      </c>
      <c r="AR249" s="27">
        <v>0</v>
      </c>
      <c r="AS249" s="27">
        <v>4</v>
      </c>
      <c r="AT249" s="27">
        <v>4</v>
      </c>
      <c r="AU249" s="27">
        <v>4</v>
      </c>
      <c r="AV249" s="27">
        <v>4</v>
      </c>
      <c r="AW249" s="27">
        <v>4</v>
      </c>
      <c r="AX249" s="27">
        <v>0</v>
      </c>
      <c r="AY249" s="27">
        <v>5</v>
      </c>
      <c r="AZ249" s="27">
        <v>5</v>
      </c>
      <c r="BA249" s="27">
        <v>4</v>
      </c>
      <c r="BB249" s="27">
        <v>5</v>
      </c>
      <c r="BC249" s="27">
        <v>4</v>
      </c>
      <c r="BD249" s="27">
        <v>4</v>
      </c>
      <c r="BE249" s="27">
        <v>4</v>
      </c>
      <c r="BF249" s="27">
        <v>4</v>
      </c>
      <c r="BG249" s="27">
        <v>4</v>
      </c>
      <c r="BH249" s="27">
        <v>4</v>
      </c>
      <c r="BI249" s="27">
        <v>5</v>
      </c>
      <c r="BJ249" s="27">
        <v>5</v>
      </c>
      <c r="BK249" s="27">
        <v>5</v>
      </c>
      <c r="BL249" s="27">
        <v>5</v>
      </c>
      <c r="BM249" s="27">
        <v>5</v>
      </c>
      <c r="BN249" s="27">
        <v>2</v>
      </c>
      <c r="BO249" s="27">
        <v>0</v>
      </c>
      <c r="BP249" s="27">
        <v>3</v>
      </c>
      <c r="BQ249" s="27">
        <v>5</v>
      </c>
      <c r="BR249" s="27">
        <v>5</v>
      </c>
      <c r="BS249" s="27">
        <v>4</v>
      </c>
      <c r="BT249" s="27">
        <v>5</v>
      </c>
      <c r="BU249" s="27">
        <v>4</v>
      </c>
      <c r="BV249" s="27">
        <v>5</v>
      </c>
      <c r="BW249" s="27">
        <v>3</v>
      </c>
      <c r="BX249" s="27">
        <v>3</v>
      </c>
      <c r="BY249" s="27">
        <v>4</v>
      </c>
      <c r="BZ249" s="27">
        <v>4</v>
      </c>
      <c r="CA249" s="27">
        <v>5</v>
      </c>
      <c r="CB249" s="27">
        <v>4</v>
      </c>
      <c r="CC249" s="27">
        <v>5</v>
      </c>
      <c r="CD249" s="27">
        <v>5</v>
      </c>
      <c r="CE249" s="27">
        <v>5</v>
      </c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4"/>
      <c r="CQ249" s="24"/>
      <c r="CR249" s="24"/>
    </row>
    <row r="250" spans="1:96" ht="30" x14ac:dyDescent="0.25">
      <c r="A250" s="7" t="s">
        <v>81</v>
      </c>
      <c r="B250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250" s="14" t="s">
        <v>82</v>
      </c>
      <c r="D250" s="27">
        <v>4</v>
      </c>
      <c r="E250" s="27">
        <v>4</v>
      </c>
      <c r="F250" s="27">
        <v>4</v>
      </c>
      <c r="G250" s="27">
        <v>4</v>
      </c>
      <c r="H250" s="27">
        <v>4</v>
      </c>
      <c r="I250" s="27">
        <v>5</v>
      </c>
      <c r="J250" s="27">
        <v>4</v>
      </c>
      <c r="K250" s="27">
        <v>4</v>
      </c>
      <c r="L250" s="27">
        <v>3</v>
      </c>
      <c r="M250" s="27">
        <v>4</v>
      </c>
      <c r="N250" s="27">
        <v>4</v>
      </c>
      <c r="O250" s="27">
        <v>3</v>
      </c>
      <c r="P250" s="27">
        <v>4</v>
      </c>
      <c r="Q250" s="27">
        <v>5</v>
      </c>
      <c r="R250" s="27">
        <v>3</v>
      </c>
      <c r="S250" s="27">
        <v>0</v>
      </c>
      <c r="T250" s="27">
        <v>5</v>
      </c>
      <c r="U250" s="27">
        <v>5</v>
      </c>
      <c r="V250" s="27">
        <v>5</v>
      </c>
      <c r="W250" s="27">
        <v>5</v>
      </c>
      <c r="X250" s="27">
        <v>2</v>
      </c>
      <c r="Y250" s="27">
        <v>0</v>
      </c>
      <c r="Z250" s="27">
        <v>4</v>
      </c>
      <c r="AA250" s="27">
        <v>4</v>
      </c>
      <c r="AB250" s="27">
        <v>4</v>
      </c>
      <c r="AC250" s="27">
        <v>4</v>
      </c>
      <c r="AD250" s="27">
        <v>0</v>
      </c>
      <c r="AE250" s="27">
        <v>5</v>
      </c>
      <c r="AF250" s="27">
        <v>5</v>
      </c>
      <c r="AG250" s="27">
        <v>0</v>
      </c>
      <c r="AH250" s="27">
        <v>4</v>
      </c>
      <c r="AI250" s="27">
        <v>0</v>
      </c>
      <c r="AJ250" s="27">
        <v>0</v>
      </c>
      <c r="AK250" s="27">
        <v>4</v>
      </c>
      <c r="AL250" s="27">
        <v>5</v>
      </c>
      <c r="AM250" s="27">
        <v>4</v>
      </c>
      <c r="AN250" s="27">
        <v>5</v>
      </c>
      <c r="AO250" s="27">
        <v>4</v>
      </c>
      <c r="AP250" s="27">
        <v>5</v>
      </c>
      <c r="AQ250" s="27">
        <v>5</v>
      </c>
      <c r="AR250" s="27">
        <v>5</v>
      </c>
      <c r="AS250" s="27">
        <v>4</v>
      </c>
      <c r="AT250" s="27">
        <v>4</v>
      </c>
      <c r="AU250" s="27">
        <v>4</v>
      </c>
      <c r="AV250" s="27">
        <v>4</v>
      </c>
      <c r="AW250" s="27">
        <v>4</v>
      </c>
      <c r="AX250" s="27">
        <v>0</v>
      </c>
      <c r="AY250" s="27">
        <v>0</v>
      </c>
      <c r="AZ250" s="27">
        <v>5</v>
      </c>
      <c r="BA250" s="27">
        <v>5</v>
      </c>
      <c r="BB250" s="27">
        <v>5</v>
      </c>
      <c r="BC250" s="27">
        <v>4</v>
      </c>
      <c r="BD250" s="27">
        <v>4</v>
      </c>
      <c r="BE250" s="27">
        <v>4</v>
      </c>
      <c r="BF250" s="27">
        <v>5</v>
      </c>
      <c r="BG250" s="27">
        <v>0</v>
      </c>
      <c r="BH250" s="27">
        <v>4</v>
      </c>
      <c r="BI250" s="27">
        <v>5</v>
      </c>
      <c r="BJ250" s="27">
        <v>5</v>
      </c>
      <c r="BK250" s="27">
        <v>5</v>
      </c>
      <c r="BL250" s="27">
        <v>4</v>
      </c>
      <c r="BM250" s="27">
        <v>4</v>
      </c>
      <c r="BN250" s="27">
        <v>0</v>
      </c>
      <c r="BO250" s="27">
        <v>4</v>
      </c>
      <c r="BP250" s="27">
        <v>4</v>
      </c>
      <c r="BQ250" s="27">
        <v>5</v>
      </c>
      <c r="BR250" s="27">
        <v>5</v>
      </c>
      <c r="BS250" s="27">
        <v>4</v>
      </c>
      <c r="BT250" s="27">
        <v>0</v>
      </c>
      <c r="BU250" s="27">
        <v>4</v>
      </c>
      <c r="BV250" s="27">
        <v>5</v>
      </c>
      <c r="BW250" s="27">
        <v>3</v>
      </c>
      <c r="BX250" s="27">
        <v>3</v>
      </c>
      <c r="BY250" s="27">
        <v>4</v>
      </c>
      <c r="BZ250" s="27">
        <v>4</v>
      </c>
      <c r="CA250" s="27">
        <v>5</v>
      </c>
      <c r="CB250" s="27">
        <v>4</v>
      </c>
      <c r="CC250" s="27">
        <v>4</v>
      </c>
      <c r="CD250" s="27">
        <v>5</v>
      </c>
      <c r="CE250" s="27">
        <v>5</v>
      </c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4"/>
      <c r="CQ250" s="24"/>
      <c r="CR250" s="24"/>
    </row>
    <row r="251" spans="1:96" ht="30" x14ac:dyDescent="0.25">
      <c r="A251" s="7" t="s">
        <v>83</v>
      </c>
      <c r="B251" s="6" t="str">
        <f>'[1]Методика оценки'!$C$274</f>
        <v>Своевременность и полнота представления информации на сайте детского сада</v>
      </c>
      <c r="C251" s="14" t="s">
        <v>84</v>
      </c>
      <c r="D251" s="27">
        <v>4</v>
      </c>
      <c r="E251" s="27">
        <v>0</v>
      </c>
      <c r="F251" s="27">
        <v>4</v>
      </c>
      <c r="G251" s="27">
        <v>4</v>
      </c>
      <c r="H251" s="27">
        <v>0</v>
      </c>
      <c r="I251" s="27">
        <v>0</v>
      </c>
      <c r="J251" s="27">
        <v>0</v>
      </c>
      <c r="K251" s="27">
        <v>0</v>
      </c>
      <c r="L251" s="27">
        <v>0</v>
      </c>
      <c r="M251" s="27">
        <v>4</v>
      </c>
      <c r="N251" s="27">
        <v>0</v>
      </c>
      <c r="O251" s="27">
        <v>0</v>
      </c>
      <c r="P251" s="27">
        <v>0</v>
      </c>
      <c r="Q251" s="27">
        <v>0</v>
      </c>
      <c r="R251" s="27">
        <v>0</v>
      </c>
      <c r="S251" s="27">
        <v>0</v>
      </c>
      <c r="T251" s="27">
        <v>0</v>
      </c>
      <c r="U251" s="27">
        <v>0</v>
      </c>
      <c r="V251" s="27">
        <v>4</v>
      </c>
      <c r="W251" s="27">
        <v>0</v>
      </c>
      <c r="X251" s="27">
        <v>0</v>
      </c>
      <c r="Y251" s="27">
        <v>0</v>
      </c>
      <c r="Z251" s="27">
        <v>4</v>
      </c>
      <c r="AA251" s="27">
        <v>5</v>
      </c>
      <c r="AB251" s="27">
        <v>0</v>
      </c>
      <c r="AC251" s="27">
        <v>0</v>
      </c>
      <c r="AD251" s="27">
        <v>0</v>
      </c>
      <c r="AE251" s="27">
        <v>0</v>
      </c>
      <c r="AF251" s="27">
        <v>0</v>
      </c>
      <c r="AG251" s="27">
        <v>0</v>
      </c>
      <c r="AH251" s="27">
        <v>4</v>
      </c>
      <c r="AI251" s="27">
        <v>0</v>
      </c>
      <c r="AJ251" s="27">
        <v>5</v>
      </c>
      <c r="AK251" s="27">
        <v>4</v>
      </c>
      <c r="AL251" s="27">
        <v>5</v>
      </c>
      <c r="AM251" s="27">
        <v>4</v>
      </c>
      <c r="AN251" s="27">
        <v>0</v>
      </c>
      <c r="AO251" s="27">
        <v>4</v>
      </c>
      <c r="AP251" s="27">
        <v>0</v>
      </c>
      <c r="AQ251" s="27">
        <v>0</v>
      </c>
      <c r="AR251" s="27">
        <v>0</v>
      </c>
      <c r="AS251" s="27">
        <v>0</v>
      </c>
      <c r="AT251" s="27">
        <v>0</v>
      </c>
      <c r="AU251" s="27">
        <v>4</v>
      </c>
      <c r="AV251" s="27">
        <v>0</v>
      </c>
      <c r="AW251" s="27">
        <v>0</v>
      </c>
      <c r="AX251" s="27">
        <v>0</v>
      </c>
      <c r="AY251" s="27">
        <v>0</v>
      </c>
      <c r="AZ251" s="27">
        <v>0</v>
      </c>
      <c r="BA251" s="27">
        <v>0</v>
      </c>
      <c r="BB251" s="27">
        <v>5</v>
      </c>
      <c r="BC251" s="27">
        <v>0</v>
      </c>
      <c r="BD251" s="27">
        <v>4</v>
      </c>
      <c r="BE251" s="27">
        <v>4</v>
      </c>
      <c r="BF251" s="27">
        <v>0</v>
      </c>
      <c r="BG251" s="27">
        <v>5</v>
      </c>
      <c r="BH251" s="27">
        <v>0</v>
      </c>
      <c r="BI251" s="27">
        <v>5</v>
      </c>
      <c r="BJ251" s="27">
        <v>5</v>
      </c>
      <c r="BK251" s="27">
        <v>5</v>
      </c>
      <c r="BL251" s="27">
        <v>3</v>
      </c>
      <c r="BM251" s="27">
        <v>4</v>
      </c>
      <c r="BN251" s="27">
        <v>0</v>
      </c>
      <c r="BO251" s="27">
        <v>0</v>
      </c>
      <c r="BP251" s="27">
        <v>0</v>
      </c>
      <c r="BQ251" s="27">
        <v>4</v>
      </c>
      <c r="BR251" s="27">
        <v>5</v>
      </c>
      <c r="BS251" s="27">
        <v>0</v>
      </c>
      <c r="BT251" s="27">
        <v>0</v>
      </c>
      <c r="BU251" s="27">
        <v>5</v>
      </c>
      <c r="BV251" s="27">
        <v>0</v>
      </c>
      <c r="BW251" s="27">
        <v>0</v>
      </c>
      <c r="BX251" s="27">
        <v>0</v>
      </c>
      <c r="BY251" s="27">
        <v>0</v>
      </c>
      <c r="BZ251" s="27">
        <v>0</v>
      </c>
      <c r="CA251" s="27">
        <v>5</v>
      </c>
      <c r="CB251" s="27">
        <v>4</v>
      </c>
      <c r="CC251" s="27">
        <v>5</v>
      </c>
      <c r="CD251" s="27">
        <v>5</v>
      </c>
      <c r="CE251" s="27">
        <v>0</v>
      </c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4"/>
      <c r="CQ251" s="24"/>
      <c r="CR251" s="24"/>
    </row>
    <row r="252" spans="1:96" ht="30" x14ac:dyDescent="0.25">
      <c r="A252" s="7" t="s">
        <v>85</v>
      </c>
      <c r="B252" s="6" t="str">
        <f>'[1]Методика оценки'!$C$280</f>
        <v>Своевременность и полнота представления информации о здоровье и обучении ребёнка (детей)</v>
      </c>
      <c r="C252" s="14" t="s">
        <v>86</v>
      </c>
      <c r="D252" s="27">
        <v>4</v>
      </c>
      <c r="E252" s="27">
        <v>4</v>
      </c>
      <c r="F252" s="27">
        <v>4</v>
      </c>
      <c r="G252" s="27">
        <v>4</v>
      </c>
      <c r="H252" s="27">
        <v>4</v>
      </c>
      <c r="I252" s="27">
        <v>4</v>
      </c>
      <c r="J252" s="27">
        <v>4</v>
      </c>
      <c r="K252" s="27">
        <v>3</v>
      </c>
      <c r="L252" s="27">
        <v>3</v>
      </c>
      <c r="M252" s="27">
        <v>4</v>
      </c>
      <c r="N252" s="27">
        <v>5</v>
      </c>
      <c r="O252" s="27">
        <v>3</v>
      </c>
      <c r="P252" s="27">
        <v>3</v>
      </c>
      <c r="Q252" s="27">
        <v>5</v>
      </c>
      <c r="R252" s="27">
        <v>4</v>
      </c>
      <c r="S252" s="27">
        <v>0</v>
      </c>
      <c r="T252" s="27">
        <v>5</v>
      </c>
      <c r="U252" s="27">
        <v>5</v>
      </c>
      <c r="V252" s="27">
        <v>4</v>
      </c>
      <c r="W252" s="27">
        <v>4</v>
      </c>
      <c r="X252" s="27">
        <v>0</v>
      </c>
      <c r="Y252" s="27">
        <v>3</v>
      </c>
      <c r="Z252" s="27">
        <v>5</v>
      </c>
      <c r="AA252" s="27">
        <v>4</v>
      </c>
      <c r="AB252" s="27">
        <v>4</v>
      </c>
      <c r="AC252" s="27">
        <v>5</v>
      </c>
      <c r="AD252" s="27">
        <v>0</v>
      </c>
      <c r="AE252" s="27">
        <v>5</v>
      </c>
      <c r="AF252" s="27">
        <v>5</v>
      </c>
      <c r="AG252" s="27">
        <v>5</v>
      </c>
      <c r="AH252" s="27">
        <v>4</v>
      </c>
      <c r="AI252" s="27">
        <v>4</v>
      </c>
      <c r="AJ252" s="27">
        <v>4</v>
      </c>
      <c r="AK252" s="27">
        <v>4</v>
      </c>
      <c r="AL252" s="27">
        <v>5</v>
      </c>
      <c r="AM252" s="27">
        <v>3</v>
      </c>
      <c r="AN252" s="27">
        <v>5</v>
      </c>
      <c r="AO252" s="27">
        <v>4</v>
      </c>
      <c r="AP252" s="27">
        <v>5</v>
      </c>
      <c r="AQ252" s="27">
        <v>5</v>
      </c>
      <c r="AR252" s="27">
        <v>5</v>
      </c>
      <c r="AS252" s="27">
        <v>5</v>
      </c>
      <c r="AT252" s="27">
        <v>4</v>
      </c>
      <c r="AU252" s="27">
        <v>4</v>
      </c>
      <c r="AV252" s="27">
        <v>5</v>
      </c>
      <c r="AW252" s="27">
        <v>4</v>
      </c>
      <c r="AX252" s="27">
        <v>0</v>
      </c>
      <c r="AY252" s="27">
        <v>0</v>
      </c>
      <c r="AZ252" s="27">
        <v>3</v>
      </c>
      <c r="BA252" s="27">
        <v>5</v>
      </c>
      <c r="BB252" s="27">
        <v>5</v>
      </c>
      <c r="BC252" s="27">
        <v>5</v>
      </c>
      <c r="BD252" s="27">
        <v>4</v>
      </c>
      <c r="BE252" s="27">
        <v>4</v>
      </c>
      <c r="BF252" s="27">
        <v>5</v>
      </c>
      <c r="BG252" s="27">
        <v>4</v>
      </c>
      <c r="BH252" s="27">
        <v>5</v>
      </c>
      <c r="BI252" s="27">
        <v>5</v>
      </c>
      <c r="BJ252" s="27">
        <v>5</v>
      </c>
      <c r="BK252" s="27">
        <v>5</v>
      </c>
      <c r="BL252" s="27">
        <v>3</v>
      </c>
      <c r="BM252" s="27">
        <v>4</v>
      </c>
      <c r="BN252" s="27">
        <v>5</v>
      </c>
      <c r="BO252" s="27">
        <v>5</v>
      </c>
      <c r="BP252" s="27">
        <v>4</v>
      </c>
      <c r="BQ252" s="27">
        <v>5</v>
      </c>
      <c r="BR252" s="27">
        <v>4</v>
      </c>
      <c r="BS252" s="27">
        <v>4</v>
      </c>
      <c r="BT252" s="27">
        <v>5</v>
      </c>
      <c r="BU252" s="27">
        <v>4</v>
      </c>
      <c r="BV252" s="27">
        <v>5</v>
      </c>
      <c r="BW252" s="27">
        <v>3</v>
      </c>
      <c r="BX252" s="27">
        <v>3</v>
      </c>
      <c r="BY252" s="27">
        <v>5</v>
      </c>
      <c r="BZ252" s="27">
        <v>5</v>
      </c>
      <c r="CA252" s="27">
        <v>3</v>
      </c>
      <c r="CB252" s="27">
        <v>4</v>
      </c>
      <c r="CC252" s="27">
        <v>5</v>
      </c>
      <c r="CD252" s="27">
        <v>5</v>
      </c>
      <c r="CE252" s="27">
        <v>5</v>
      </c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4"/>
      <c r="CQ252" s="24"/>
      <c r="CR252" s="24"/>
    </row>
    <row r="253" spans="1:96" ht="30" x14ac:dyDescent="0.25">
      <c r="A253" s="7" t="s">
        <v>88</v>
      </c>
      <c r="B253" s="6" t="str">
        <f>'[1]Методика оценки'!$C$288</f>
        <v>Качество работы заведующей и заместителей заведующей</v>
      </c>
      <c r="C253" s="14" t="s">
        <v>87</v>
      </c>
      <c r="D253" s="27">
        <v>4</v>
      </c>
      <c r="E253" s="27">
        <v>5</v>
      </c>
      <c r="F253" s="27">
        <v>4</v>
      </c>
      <c r="G253" s="27">
        <v>5</v>
      </c>
      <c r="H253" s="27">
        <v>4</v>
      </c>
      <c r="I253" s="27">
        <v>5</v>
      </c>
      <c r="J253" s="27">
        <v>5</v>
      </c>
      <c r="K253" s="27">
        <v>4</v>
      </c>
      <c r="L253" s="27">
        <v>5</v>
      </c>
      <c r="M253" s="27">
        <v>4</v>
      </c>
      <c r="N253" s="27">
        <v>5</v>
      </c>
      <c r="O253" s="27">
        <v>4</v>
      </c>
      <c r="P253" s="27">
        <v>4</v>
      </c>
      <c r="Q253" s="27">
        <v>5</v>
      </c>
      <c r="R253" s="27">
        <v>4</v>
      </c>
      <c r="S253" s="27">
        <v>5</v>
      </c>
      <c r="T253" s="27">
        <v>5</v>
      </c>
      <c r="U253" s="27">
        <v>5</v>
      </c>
      <c r="V253" s="27">
        <v>5</v>
      </c>
      <c r="W253" s="27">
        <v>5</v>
      </c>
      <c r="X253" s="27">
        <v>5</v>
      </c>
      <c r="Y253" s="27">
        <v>4</v>
      </c>
      <c r="Z253" s="27">
        <v>5</v>
      </c>
      <c r="AA253" s="27">
        <v>4</v>
      </c>
      <c r="AB253" s="27">
        <v>5</v>
      </c>
      <c r="AC253" s="27">
        <v>5</v>
      </c>
      <c r="AD253" s="27">
        <v>0</v>
      </c>
      <c r="AE253" s="27">
        <v>5</v>
      </c>
      <c r="AF253" s="27">
        <v>5</v>
      </c>
      <c r="AG253" s="27">
        <v>5</v>
      </c>
      <c r="AH253" s="27">
        <v>5</v>
      </c>
      <c r="AI253" s="27">
        <v>4</v>
      </c>
      <c r="AJ253" s="27">
        <v>4</v>
      </c>
      <c r="AK253" s="27">
        <v>5</v>
      </c>
      <c r="AL253" s="27">
        <v>5</v>
      </c>
      <c r="AM253" s="27">
        <v>4</v>
      </c>
      <c r="AN253" s="27">
        <v>5</v>
      </c>
      <c r="AO253" s="27">
        <v>5</v>
      </c>
      <c r="AP253" s="27">
        <v>5</v>
      </c>
      <c r="AQ253" s="27">
        <v>5</v>
      </c>
      <c r="AR253" s="27">
        <v>5</v>
      </c>
      <c r="AS253" s="27">
        <v>5</v>
      </c>
      <c r="AT253" s="27">
        <v>5</v>
      </c>
      <c r="AU253" s="27">
        <v>5</v>
      </c>
      <c r="AV253" s="27">
        <v>5</v>
      </c>
      <c r="AW253" s="27">
        <v>5</v>
      </c>
      <c r="AX253" s="27">
        <v>4</v>
      </c>
      <c r="AY253" s="27">
        <v>4</v>
      </c>
      <c r="AZ253" s="27">
        <v>5</v>
      </c>
      <c r="BA253" s="27">
        <v>5</v>
      </c>
      <c r="BB253" s="27">
        <v>5</v>
      </c>
      <c r="BC253" s="27">
        <v>5</v>
      </c>
      <c r="BD253" s="27">
        <v>4</v>
      </c>
      <c r="BE253" s="27">
        <v>4</v>
      </c>
      <c r="BF253" s="27">
        <v>5</v>
      </c>
      <c r="BG253" s="27">
        <v>4</v>
      </c>
      <c r="BH253" s="27">
        <v>5</v>
      </c>
      <c r="BI253" s="27">
        <v>5</v>
      </c>
      <c r="BJ253" s="27">
        <v>5</v>
      </c>
      <c r="BK253" s="27">
        <v>5</v>
      </c>
      <c r="BL253" s="27">
        <v>5</v>
      </c>
      <c r="BM253" s="27">
        <v>4</v>
      </c>
      <c r="BN253" s="27">
        <v>4</v>
      </c>
      <c r="BO253" s="27">
        <v>5</v>
      </c>
      <c r="BP253" s="27">
        <v>5</v>
      </c>
      <c r="BQ253" s="27">
        <v>5</v>
      </c>
      <c r="BR253" s="27">
        <v>5</v>
      </c>
      <c r="BS253" s="27">
        <v>4</v>
      </c>
      <c r="BT253" s="27">
        <v>5</v>
      </c>
      <c r="BU253" s="27">
        <v>5</v>
      </c>
      <c r="BV253" s="27">
        <v>5</v>
      </c>
      <c r="BW253" s="27">
        <v>5</v>
      </c>
      <c r="BX253" s="27">
        <v>5</v>
      </c>
      <c r="BY253" s="27">
        <v>5</v>
      </c>
      <c r="BZ253" s="27">
        <v>5</v>
      </c>
      <c r="CA253" s="27">
        <v>4</v>
      </c>
      <c r="CB253" s="27">
        <v>4</v>
      </c>
      <c r="CC253" s="27">
        <v>5</v>
      </c>
      <c r="CD253" s="27">
        <v>5</v>
      </c>
      <c r="CE253" s="27">
        <v>5</v>
      </c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4"/>
      <c r="CQ253" s="24"/>
      <c r="CR253" s="24"/>
    </row>
    <row r="254" spans="1:96" ht="30" x14ac:dyDescent="0.25">
      <c r="A254" s="7" t="s">
        <v>89</v>
      </c>
      <c r="B254" s="6" t="str">
        <f>'[1]Методика оценки'!$C$294</f>
        <v>Качество работы родительского совета, наблюдательного совета и др.</v>
      </c>
      <c r="C254" s="14" t="s">
        <v>93</v>
      </c>
      <c r="D254" s="27">
        <v>3</v>
      </c>
      <c r="E254" s="27">
        <v>4</v>
      </c>
      <c r="F254" s="27">
        <v>4</v>
      </c>
      <c r="G254" s="27">
        <v>4</v>
      </c>
      <c r="H254" s="27">
        <v>0</v>
      </c>
      <c r="I254" s="27">
        <v>5</v>
      </c>
      <c r="J254" s="27">
        <v>4</v>
      </c>
      <c r="K254" s="27">
        <v>4</v>
      </c>
      <c r="L254" s="27">
        <v>5</v>
      </c>
      <c r="M254" s="27">
        <v>4</v>
      </c>
      <c r="N254" s="27">
        <v>4</v>
      </c>
      <c r="O254" s="27">
        <v>3</v>
      </c>
      <c r="P254" s="27">
        <v>3</v>
      </c>
      <c r="Q254" s="27">
        <v>4</v>
      </c>
      <c r="R254" s="27">
        <v>4</v>
      </c>
      <c r="S254" s="27">
        <v>0</v>
      </c>
      <c r="T254" s="27">
        <v>0</v>
      </c>
      <c r="U254" s="27">
        <v>5</v>
      </c>
      <c r="V254" s="27">
        <v>3</v>
      </c>
      <c r="W254" s="27">
        <v>4</v>
      </c>
      <c r="X254" s="27">
        <v>0</v>
      </c>
      <c r="Y254" s="27">
        <v>3</v>
      </c>
      <c r="Z254" s="27">
        <v>4</v>
      </c>
      <c r="AA254" s="27">
        <v>4</v>
      </c>
      <c r="AB254" s="27">
        <v>0</v>
      </c>
      <c r="AC254" s="27">
        <v>0</v>
      </c>
      <c r="AD254" s="27">
        <v>0</v>
      </c>
      <c r="AE254" s="27">
        <v>4</v>
      </c>
      <c r="AF254" s="27">
        <v>5</v>
      </c>
      <c r="AG254" s="27">
        <v>0</v>
      </c>
      <c r="AH254" s="27">
        <v>4</v>
      </c>
      <c r="AI254" s="27">
        <v>4</v>
      </c>
      <c r="AJ254" s="27">
        <v>5</v>
      </c>
      <c r="AK254" s="27">
        <v>5</v>
      </c>
      <c r="AL254" s="27">
        <v>5</v>
      </c>
      <c r="AM254" s="27">
        <v>3</v>
      </c>
      <c r="AN254" s="27">
        <v>5</v>
      </c>
      <c r="AO254" s="27">
        <v>0</v>
      </c>
      <c r="AP254" s="27">
        <v>4</v>
      </c>
      <c r="AQ254" s="27">
        <v>0</v>
      </c>
      <c r="AR254" s="27">
        <v>0</v>
      </c>
      <c r="AS254" s="27">
        <v>5</v>
      </c>
      <c r="AT254" s="27">
        <v>4</v>
      </c>
      <c r="AU254" s="27">
        <v>0</v>
      </c>
      <c r="AV254" s="27">
        <v>5</v>
      </c>
      <c r="AW254" s="27">
        <v>5</v>
      </c>
      <c r="AX254" s="27">
        <v>0</v>
      </c>
      <c r="AY254" s="27">
        <v>5</v>
      </c>
      <c r="AZ254" s="27">
        <v>5</v>
      </c>
      <c r="BA254" s="27">
        <v>5</v>
      </c>
      <c r="BB254" s="27">
        <v>5</v>
      </c>
      <c r="BC254" s="27">
        <v>4</v>
      </c>
      <c r="BD254" s="27">
        <v>4</v>
      </c>
      <c r="BE254" s="27">
        <v>4</v>
      </c>
      <c r="BF254" s="27">
        <v>4</v>
      </c>
      <c r="BG254" s="27">
        <v>5</v>
      </c>
      <c r="BH254" s="27">
        <v>4</v>
      </c>
      <c r="BI254" s="27">
        <v>5</v>
      </c>
      <c r="BJ254" s="27">
        <v>5</v>
      </c>
      <c r="BK254" s="27">
        <v>5</v>
      </c>
      <c r="BL254" s="27">
        <v>4</v>
      </c>
      <c r="BM254" s="27">
        <v>4</v>
      </c>
      <c r="BN254" s="27">
        <v>4</v>
      </c>
      <c r="BO254" s="27">
        <v>5</v>
      </c>
      <c r="BP254" s="27">
        <v>4</v>
      </c>
      <c r="BQ254" s="27">
        <v>5</v>
      </c>
      <c r="BR254" s="27">
        <v>5</v>
      </c>
      <c r="BS254" s="27">
        <v>4</v>
      </c>
      <c r="BT254" s="27">
        <v>4</v>
      </c>
      <c r="BU254" s="27">
        <v>4</v>
      </c>
      <c r="BV254" s="27">
        <v>0</v>
      </c>
      <c r="BW254" s="27">
        <v>5</v>
      </c>
      <c r="BX254" s="27">
        <v>5</v>
      </c>
      <c r="BY254" s="27">
        <v>0</v>
      </c>
      <c r="BZ254" s="27">
        <v>4</v>
      </c>
      <c r="CA254" s="27">
        <v>3</v>
      </c>
      <c r="CB254" s="27">
        <v>4</v>
      </c>
      <c r="CC254" s="27">
        <v>5</v>
      </c>
      <c r="CD254" s="27">
        <v>5</v>
      </c>
      <c r="CE254" s="27">
        <v>5</v>
      </c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4"/>
      <c r="CQ254" s="24"/>
      <c r="CR254" s="24"/>
    </row>
    <row r="255" spans="1:96" ht="30" x14ac:dyDescent="0.25">
      <c r="A255" s="7" t="s">
        <v>90</v>
      </c>
      <c r="B255" s="6" t="str">
        <f>'[1]Методика оценки'!$C$300</f>
        <v>Качество взаимодействия родительского комитета с заведующей</v>
      </c>
      <c r="C255" s="14" t="s">
        <v>94</v>
      </c>
      <c r="D255" s="27">
        <v>4</v>
      </c>
      <c r="E255" s="27">
        <v>5</v>
      </c>
      <c r="F255" s="27">
        <v>4</v>
      </c>
      <c r="G255" s="27">
        <v>4</v>
      </c>
      <c r="H255" s="27">
        <v>0</v>
      </c>
      <c r="I255" s="27">
        <v>5</v>
      </c>
      <c r="J255" s="27">
        <v>4</v>
      </c>
      <c r="K255" s="27">
        <v>3</v>
      </c>
      <c r="L255" s="27">
        <v>5</v>
      </c>
      <c r="M255" s="27">
        <v>4</v>
      </c>
      <c r="N255" s="27">
        <v>4</v>
      </c>
      <c r="O255" s="27">
        <v>3</v>
      </c>
      <c r="P255" s="27">
        <v>4</v>
      </c>
      <c r="Q255" s="27">
        <v>4</v>
      </c>
      <c r="R255" s="27">
        <v>0</v>
      </c>
      <c r="S255" s="27">
        <v>5</v>
      </c>
      <c r="T255" s="27">
        <v>0</v>
      </c>
      <c r="U255" s="27">
        <v>5</v>
      </c>
      <c r="V255" s="27">
        <v>3</v>
      </c>
      <c r="W255" s="27">
        <v>4</v>
      </c>
      <c r="X255" s="27">
        <v>4</v>
      </c>
      <c r="Y255" s="27">
        <v>0</v>
      </c>
      <c r="Z255" s="27">
        <v>5</v>
      </c>
      <c r="AA255" s="27">
        <v>4</v>
      </c>
      <c r="AB255" s="27">
        <v>0</v>
      </c>
      <c r="AC255" s="27">
        <v>4</v>
      </c>
      <c r="AD255" s="27">
        <v>0</v>
      </c>
      <c r="AE255" s="27">
        <v>5</v>
      </c>
      <c r="AF255" s="27">
        <v>5</v>
      </c>
      <c r="AG255" s="27">
        <v>5</v>
      </c>
      <c r="AH255" s="27">
        <v>5</v>
      </c>
      <c r="AI255" s="27">
        <v>4</v>
      </c>
      <c r="AJ255" s="27">
        <v>4</v>
      </c>
      <c r="AK255" s="27">
        <v>4</v>
      </c>
      <c r="AL255" s="27">
        <v>5</v>
      </c>
      <c r="AM255" s="27">
        <v>4</v>
      </c>
      <c r="AN255" s="27">
        <v>5</v>
      </c>
      <c r="AO255" s="27">
        <v>0</v>
      </c>
      <c r="AP255" s="27">
        <v>4</v>
      </c>
      <c r="AQ255" s="27">
        <v>0</v>
      </c>
      <c r="AR255" s="27">
        <v>0</v>
      </c>
      <c r="AS255" s="27">
        <v>0</v>
      </c>
      <c r="AT255" s="27">
        <v>4</v>
      </c>
      <c r="AU255" s="27">
        <v>0</v>
      </c>
      <c r="AV255" s="27">
        <v>5</v>
      </c>
      <c r="AW255" s="27">
        <v>5</v>
      </c>
      <c r="AX255" s="27">
        <v>0</v>
      </c>
      <c r="AY255" s="27">
        <v>5</v>
      </c>
      <c r="AZ255" s="27">
        <v>5</v>
      </c>
      <c r="BA255" s="27">
        <v>4</v>
      </c>
      <c r="BB255" s="27">
        <v>5</v>
      </c>
      <c r="BC255" s="27">
        <v>5</v>
      </c>
      <c r="BD255" s="27">
        <v>4</v>
      </c>
      <c r="BE255" s="27">
        <v>4</v>
      </c>
      <c r="BF255" s="27">
        <v>4</v>
      </c>
      <c r="BG255" s="27">
        <v>4</v>
      </c>
      <c r="BH255" s="27">
        <v>5</v>
      </c>
      <c r="BI255" s="27">
        <v>5</v>
      </c>
      <c r="BJ255" s="27">
        <v>5</v>
      </c>
      <c r="BK255" s="27">
        <v>5</v>
      </c>
      <c r="BL255" s="27">
        <v>4</v>
      </c>
      <c r="BM255" s="27">
        <v>4</v>
      </c>
      <c r="BN255" s="27">
        <v>0</v>
      </c>
      <c r="BO255" s="27">
        <v>5</v>
      </c>
      <c r="BP255" s="27">
        <v>4</v>
      </c>
      <c r="BQ255" s="27">
        <v>5</v>
      </c>
      <c r="BR255" s="27">
        <v>5</v>
      </c>
      <c r="BS255" s="27">
        <v>4</v>
      </c>
      <c r="BT255" s="27">
        <v>4</v>
      </c>
      <c r="BU255" s="27">
        <v>5</v>
      </c>
      <c r="BV255" s="27">
        <v>5</v>
      </c>
      <c r="BW255" s="27">
        <v>5</v>
      </c>
      <c r="BX255" s="27">
        <v>5</v>
      </c>
      <c r="BY255" s="27">
        <v>4</v>
      </c>
      <c r="BZ255" s="27">
        <v>4</v>
      </c>
      <c r="CA255" s="27">
        <v>0</v>
      </c>
      <c r="CB255" s="27">
        <v>4</v>
      </c>
      <c r="CC255" s="27">
        <v>5</v>
      </c>
      <c r="CD255" s="27">
        <v>5</v>
      </c>
      <c r="CE255" s="27">
        <v>0</v>
      </c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4"/>
      <c r="CQ255" s="24"/>
      <c r="CR255" s="24"/>
    </row>
    <row r="256" spans="1:96" x14ac:dyDescent="0.25">
      <c r="A256" s="7" t="s">
        <v>91</v>
      </c>
      <c r="B256" s="6" t="str">
        <f>'[1]Методика оценки'!$C$306</f>
        <v>Удобство организации записи ребёнка в детский сад</v>
      </c>
      <c r="C256" s="14" t="s">
        <v>95</v>
      </c>
      <c r="D256" s="27">
        <v>4</v>
      </c>
      <c r="E256" s="27">
        <v>5</v>
      </c>
      <c r="F256" s="27">
        <v>3</v>
      </c>
      <c r="G256" s="27">
        <v>4</v>
      </c>
      <c r="H256" s="27">
        <v>5</v>
      </c>
      <c r="I256" s="27">
        <v>4</v>
      </c>
      <c r="J256" s="27">
        <v>4</v>
      </c>
      <c r="K256" s="27">
        <v>4</v>
      </c>
      <c r="L256" s="27">
        <v>3</v>
      </c>
      <c r="M256" s="27">
        <v>4</v>
      </c>
      <c r="N256" s="27">
        <v>4</v>
      </c>
      <c r="O256" s="27">
        <v>3</v>
      </c>
      <c r="P256" s="27">
        <v>3</v>
      </c>
      <c r="Q256" s="27">
        <v>5</v>
      </c>
      <c r="R256" s="27">
        <v>5</v>
      </c>
      <c r="S256" s="27">
        <v>5</v>
      </c>
      <c r="T256" s="27">
        <v>5</v>
      </c>
      <c r="U256" s="27">
        <v>5</v>
      </c>
      <c r="V256" s="27">
        <v>4</v>
      </c>
      <c r="W256" s="27">
        <v>5</v>
      </c>
      <c r="X256" s="27">
        <v>5</v>
      </c>
      <c r="Y256" s="27">
        <v>3</v>
      </c>
      <c r="Z256" s="27">
        <v>4</v>
      </c>
      <c r="AA256" s="27">
        <v>5</v>
      </c>
      <c r="AB256" s="27">
        <v>5</v>
      </c>
      <c r="AC256" s="27">
        <v>5</v>
      </c>
      <c r="AD256" s="27">
        <v>5</v>
      </c>
      <c r="AE256" s="27">
        <v>5</v>
      </c>
      <c r="AF256" s="27">
        <v>5</v>
      </c>
      <c r="AG256" s="27">
        <v>5</v>
      </c>
      <c r="AH256" s="27">
        <v>4</v>
      </c>
      <c r="AI256" s="27">
        <v>4</v>
      </c>
      <c r="AJ256" s="27">
        <v>3</v>
      </c>
      <c r="AK256" s="27">
        <v>4</v>
      </c>
      <c r="AL256" s="27">
        <v>5</v>
      </c>
      <c r="AM256" s="27">
        <v>4</v>
      </c>
      <c r="AN256" s="27">
        <v>5</v>
      </c>
      <c r="AO256" s="27">
        <v>4</v>
      </c>
      <c r="AP256" s="27">
        <v>5</v>
      </c>
      <c r="AQ256" s="27">
        <v>5</v>
      </c>
      <c r="AR256" s="27">
        <v>5</v>
      </c>
      <c r="AS256" s="27">
        <v>4</v>
      </c>
      <c r="AT256" s="27">
        <v>5</v>
      </c>
      <c r="AU256" s="27">
        <v>4</v>
      </c>
      <c r="AV256" s="27">
        <v>4</v>
      </c>
      <c r="AW256" s="27">
        <v>4</v>
      </c>
      <c r="AX256" s="27">
        <v>4</v>
      </c>
      <c r="AY256" s="27">
        <v>5</v>
      </c>
      <c r="AZ256" s="27">
        <v>3</v>
      </c>
      <c r="BA256" s="27">
        <v>4</v>
      </c>
      <c r="BB256" s="27">
        <v>5</v>
      </c>
      <c r="BC256" s="27">
        <v>5</v>
      </c>
      <c r="BD256" s="27">
        <v>4</v>
      </c>
      <c r="BE256" s="27">
        <v>4</v>
      </c>
      <c r="BF256" s="27">
        <v>5</v>
      </c>
      <c r="BG256" s="27">
        <v>3</v>
      </c>
      <c r="BH256" s="27">
        <v>5</v>
      </c>
      <c r="BI256" s="27">
        <v>5</v>
      </c>
      <c r="BJ256" s="27">
        <v>5</v>
      </c>
      <c r="BK256" s="27">
        <v>5</v>
      </c>
      <c r="BL256" s="27">
        <v>5</v>
      </c>
      <c r="BM256" s="27">
        <v>4</v>
      </c>
      <c r="BN256" s="27">
        <v>4</v>
      </c>
      <c r="BO256" s="27">
        <v>3</v>
      </c>
      <c r="BP256" s="27">
        <v>5</v>
      </c>
      <c r="BQ256" s="27">
        <v>4</v>
      </c>
      <c r="BR256" s="27">
        <v>4</v>
      </c>
      <c r="BS256" s="27">
        <v>4</v>
      </c>
      <c r="BT256" s="27">
        <v>3</v>
      </c>
      <c r="BU256" s="27">
        <v>5</v>
      </c>
      <c r="BV256" s="27">
        <v>5</v>
      </c>
      <c r="BW256" s="27">
        <v>3</v>
      </c>
      <c r="BX256" s="27">
        <v>3</v>
      </c>
      <c r="BY256" s="27">
        <v>5</v>
      </c>
      <c r="BZ256" s="27">
        <v>4</v>
      </c>
      <c r="CA256" s="27">
        <v>4</v>
      </c>
      <c r="CB256" s="27">
        <v>4</v>
      </c>
      <c r="CC256" s="27">
        <v>5</v>
      </c>
      <c r="CD256" s="27">
        <v>5</v>
      </c>
      <c r="CE256" s="27">
        <v>4</v>
      </c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4"/>
      <c r="CQ256" s="24"/>
      <c r="CR256" s="24"/>
    </row>
    <row r="257" spans="1:96" x14ac:dyDescent="0.25">
      <c r="A257" s="7" t="s">
        <v>92</v>
      </c>
      <c r="B257" s="6" t="str">
        <f>'[1]Методика оценки'!$C$312</f>
        <v>Реакция администрации ДОУ на жалобы родителей</v>
      </c>
      <c r="C257" s="14" t="s">
        <v>96</v>
      </c>
      <c r="D257" s="27">
        <v>5</v>
      </c>
      <c r="E257" s="27">
        <v>4</v>
      </c>
      <c r="F257" s="27">
        <v>4</v>
      </c>
      <c r="G257" s="27">
        <v>4</v>
      </c>
      <c r="H257" s="27">
        <v>5</v>
      </c>
      <c r="I257" s="27">
        <v>4</v>
      </c>
      <c r="J257" s="27">
        <v>4</v>
      </c>
      <c r="K257" s="27">
        <v>4</v>
      </c>
      <c r="L257" s="27">
        <v>2</v>
      </c>
      <c r="M257" s="27">
        <v>4</v>
      </c>
      <c r="N257" s="27">
        <v>0</v>
      </c>
      <c r="O257" s="27">
        <v>2</v>
      </c>
      <c r="P257" s="27">
        <v>4</v>
      </c>
      <c r="Q257" s="27">
        <v>4</v>
      </c>
      <c r="R257" s="27">
        <v>4</v>
      </c>
      <c r="S257" s="27">
        <v>0</v>
      </c>
      <c r="T257" s="27">
        <v>5</v>
      </c>
      <c r="U257" s="27">
        <v>5</v>
      </c>
      <c r="V257" s="27">
        <v>5</v>
      </c>
      <c r="W257" s="27">
        <v>4</v>
      </c>
      <c r="X257" s="27">
        <v>5</v>
      </c>
      <c r="Y257" s="27">
        <v>2</v>
      </c>
      <c r="Z257" s="27">
        <v>5</v>
      </c>
      <c r="AA257" s="27">
        <v>3</v>
      </c>
      <c r="AB257" s="27">
        <v>5</v>
      </c>
      <c r="AC257" s="27">
        <v>5</v>
      </c>
      <c r="AD257" s="27">
        <v>0</v>
      </c>
      <c r="AE257" s="27">
        <v>5</v>
      </c>
      <c r="AF257" s="27">
        <v>5</v>
      </c>
      <c r="AG257" s="27">
        <v>5</v>
      </c>
      <c r="AH257" s="27">
        <v>4</v>
      </c>
      <c r="AI257" s="27">
        <v>3</v>
      </c>
      <c r="AJ257" s="27">
        <v>4</v>
      </c>
      <c r="AK257" s="27">
        <v>4</v>
      </c>
      <c r="AL257" s="27">
        <v>5</v>
      </c>
      <c r="AM257" s="27">
        <v>4</v>
      </c>
      <c r="AN257" s="27">
        <v>0</v>
      </c>
      <c r="AO257" s="27">
        <v>0</v>
      </c>
      <c r="AP257" s="27">
        <v>4</v>
      </c>
      <c r="AQ257" s="27">
        <v>5</v>
      </c>
      <c r="AR257" s="27">
        <v>5</v>
      </c>
      <c r="AS257" s="27">
        <v>0</v>
      </c>
      <c r="AT257" s="27">
        <v>5</v>
      </c>
      <c r="AU257" s="27">
        <v>0</v>
      </c>
      <c r="AV257" s="27">
        <v>0</v>
      </c>
      <c r="AW257" s="27">
        <v>4</v>
      </c>
      <c r="AX257" s="27">
        <v>5</v>
      </c>
      <c r="AY257" s="27">
        <v>5</v>
      </c>
      <c r="AZ257" s="27">
        <v>5</v>
      </c>
      <c r="BA257" s="27">
        <v>4</v>
      </c>
      <c r="BB257" s="27">
        <v>5</v>
      </c>
      <c r="BC257" s="27">
        <v>4</v>
      </c>
      <c r="BD257" s="27">
        <v>4</v>
      </c>
      <c r="BE257" s="27">
        <v>4</v>
      </c>
      <c r="BF257" s="27">
        <v>4</v>
      </c>
      <c r="BG257" s="27">
        <v>4</v>
      </c>
      <c r="BH257" s="27">
        <v>4</v>
      </c>
      <c r="BI257" s="27">
        <v>5</v>
      </c>
      <c r="BJ257" s="27">
        <v>5</v>
      </c>
      <c r="BK257" s="27">
        <v>5</v>
      </c>
      <c r="BL257" s="27">
        <v>5</v>
      </c>
      <c r="BM257" s="27">
        <v>4</v>
      </c>
      <c r="BN257" s="27">
        <v>0</v>
      </c>
      <c r="BO257" s="27">
        <v>0</v>
      </c>
      <c r="BP257" s="27">
        <v>4</v>
      </c>
      <c r="BQ257" s="27">
        <v>4</v>
      </c>
      <c r="BR257" s="27">
        <v>5</v>
      </c>
      <c r="BS257" s="27">
        <v>5</v>
      </c>
      <c r="BT257" s="27">
        <v>4</v>
      </c>
      <c r="BU257" s="27">
        <v>5</v>
      </c>
      <c r="BV257" s="27">
        <v>5</v>
      </c>
      <c r="BW257" s="27">
        <v>2</v>
      </c>
      <c r="BX257" s="27">
        <v>2</v>
      </c>
      <c r="BY257" s="27">
        <v>5</v>
      </c>
      <c r="BZ257" s="27">
        <v>0</v>
      </c>
      <c r="CA257" s="27">
        <v>5</v>
      </c>
      <c r="CB257" s="27">
        <v>4</v>
      </c>
      <c r="CC257" s="27">
        <v>5</v>
      </c>
      <c r="CD257" s="27">
        <v>5</v>
      </c>
      <c r="CE257" s="27">
        <v>5</v>
      </c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4"/>
      <c r="CQ257" s="24"/>
      <c r="CR257" s="24"/>
    </row>
    <row r="276" spans="1:96" s="19" customFormat="1" x14ac:dyDescent="0.25">
      <c r="B276" s="20"/>
      <c r="C276" s="21"/>
      <c r="D276" s="31"/>
      <c r="E276" s="31"/>
      <c r="F276" s="32"/>
      <c r="G276" s="32"/>
      <c r="H276" s="32"/>
      <c r="I276" s="32"/>
      <c r="J276" s="32"/>
      <c r="K276" s="32"/>
      <c r="L276" s="33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  <c r="BT276" s="32"/>
      <c r="BU276" s="32"/>
      <c r="BV276" s="32"/>
      <c r="BW276" s="32"/>
      <c r="BX276" s="32"/>
      <c r="BY276" s="32"/>
      <c r="BZ276" s="32"/>
      <c r="CA276" s="32"/>
      <c r="CB276" s="32"/>
      <c r="CC276" s="32"/>
      <c r="CD276" s="32"/>
      <c r="CE276" s="32"/>
      <c r="CF276" s="32"/>
      <c r="CG276" s="32"/>
      <c r="CH276" s="32"/>
      <c r="CI276" s="32"/>
      <c r="CJ276" s="32"/>
      <c r="CK276" s="32"/>
      <c r="CL276" s="32"/>
      <c r="CM276" s="32"/>
      <c r="CN276" s="32"/>
      <c r="CO276" s="32"/>
      <c r="CP276" s="22"/>
      <c r="CQ276" s="22"/>
      <c r="CR276" s="22"/>
    </row>
    <row r="277" spans="1:96" ht="28.5" x14ac:dyDescent="0.25">
      <c r="A277" s="12" t="s">
        <v>0</v>
      </c>
      <c r="B277" s="11" t="s">
        <v>113</v>
      </c>
      <c r="C277" s="12" t="s">
        <v>7</v>
      </c>
      <c r="D277" s="25">
        <v>1</v>
      </c>
      <c r="E277" s="25">
        <v>2</v>
      </c>
      <c r="F277" s="25">
        <v>3</v>
      </c>
      <c r="G277" s="25">
        <v>4</v>
      </c>
      <c r="H277" s="25">
        <v>5</v>
      </c>
      <c r="I277" s="25">
        <v>6</v>
      </c>
      <c r="J277" s="25">
        <v>7</v>
      </c>
      <c r="K277" s="25">
        <v>8</v>
      </c>
      <c r="L277" s="26">
        <v>9</v>
      </c>
      <c r="M277" s="25">
        <v>10</v>
      </c>
      <c r="N277" s="25">
        <v>11</v>
      </c>
      <c r="O277" s="25">
        <v>12</v>
      </c>
      <c r="P277" s="25">
        <v>13</v>
      </c>
      <c r="Q277" s="25">
        <v>14</v>
      </c>
      <c r="R277" s="25">
        <v>15</v>
      </c>
      <c r="S277" s="25">
        <v>16</v>
      </c>
      <c r="T277" s="25">
        <v>17</v>
      </c>
      <c r="U277" s="25">
        <v>18</v>
      </c>
      <c r="V277" s="25">
        <v>19</v>
      </c>
      <c r="W277" s="25">
        <v>20</v>
      </c>
      <c r="X277" s="25">
        <v>21</v>
      </c>
      <c r="Y277" s="25">
        <v>22</v>
      </c>
      <c r="Z277" s="25">
        <v>23</v>
      </c>
      <c r="AA277" s="25">
        <v>24</v>
      </c>
      <c r="AB277" s="25">
        <v>25</v>
      </c>
      <c r="AC277" s="25">
        <v>26</v>
      </c>
      <c r="AD277" s="25">
        <v>27</v>
      </c>
      <c r="AE277" s="25">
        <v>28</v>
      </c>
      <c r="AF277" s="25">
        <v>29</v>
      </c>
      <c r="AG277" s="25">
        <v>30</v>
      </c>
      <c r="AH277" s="25">
        <v>31</v>
      </c>
      <c r="AI277" s="25">
        <v>32</v>
      </c>
      <c r="AJ277" s="25">
        <v>33</v>
      </c>
      <c r="AK277" s="25">
        <v>34</v>
      </c>
      <c r="AL277" s="25">
        <v>35</v>
      </c>
      <c r="AM277" s="25">
        <v>36</v>
      </c>
      <c r="AN277" s="25">
        <v>37</v>
      </c>
      <c r="AO277" s="25">
        <v>38</v>
      </c>
      <c r="AP277" s="25">
        <v>39</v>
      </c>
      <c r="AQ277" s="25">
        <v>40</v>
      </c>
      <c r="AR277" s="25">
        <v>41</v>
      </c>
      <c r="AS277" s="25">
        <v>42</v>
      </c>
      <c r="AT277" s="25">
        <v>43</v>
      </c>
      <c r="AU277" s="25">
        <v>44</v>
      </c>
      <c r="AV277" s="25">
        <v>45</v>
      </c>
      <c r="AW277" s="25">
        <v>46</v>
      </c>
      <c r="AX277" s="25">
        <v>47</v>
      </c>
      <c r="AY277" s="25">
        <v>48</v>
      </c>
      <c r="AZ277" s="25">
        <v>49</v>
      </c>
      <c r="BA277" s="25">
        <v>50</v>
      </c>
      <c r="BB277" s="25">
        <v>51</v>
      </c>
      <c r="BC277" s="25">
        <v>52</v>
      </c>
      <c r="BD277" s="25">
        <v>53</v>
      </c>
      <c r="BE277" s="25">
        <v>54</v>
      </c>
      <c r="BF277" s="25">
        <v>55</v>
      </c>
      <c r="BG277" s="25">
        <v>56</v>
      </c>
      <c r="BH277" s="25">
        <v>57</v>
      </c>
      <c r="BI277" s="25">
        <v>58</v>
      </c>
      <c r="BJ277" s="25">
        <v>59</v>
      </c>
      <c r="BK277" s="25">
        <v>60</v>
      </c>
      <c r="BL277" s="25">
        <v>61</v>
      </c>
      <c r="BM277" s="25">
        <v>62</v>
      </c>
      <c r="BN277" s="25">
        <v>63</v>
      </c>
      <c r="BO277" s="25">
        <v>64</v>
      </c>
      <c r="BP277" s="25">
        <v>65</v>
      </c>
      <c r="BQ277" s="25">
        <v>66</v>
      </c>
      <c r="BR277" s="25">
        <v>67</v>
      </c>
      <c r="BS277" s="25">
        <v>68</v>
      </c>
      <c r="BT277" s="25">
        <v>69</v>
      </c>
      <c r="BU277" s="25">
        <v>70</v>
      </c>
      <c r="BV277" s="25">
        <v>71</v>
      </c>
      <c r="BW277" s="25">
        <v>72</v>
      </c>
      <c r="BX277" s="25">
        <v>73</v>
      </c>
      <c r="BY277" s="25">
        <v>74</v>
      </c>
      <c r="BZ277" s="25">
        <v>75</v>
      </c>
      <c r="CA277" s="25">
        <v>76</v>
      </c>
      <c r="CB277" s="25">
        <v>77</v>
      </c>
      <c r="CC277" s="25">
        <v>78</v>
      </c>
      <c r="CD277" s="25">
        <v>79</v>
      </c>
      <c r="CE277" s="25">
        <v>80</v>
      </c>
      <c r="CF277" s="25">
        <v>81</v>
      </c>
      <c r="CG277" s="25">
        <v>82</v>
      </c>
      <c r="CH277" s="25">
        <v>83</v>
      </c>
      <c r="CI277" s="25">
        <v>84</v>
      </c>
      <c r="CJ277" s="25">
        <v>85</v>
      </c>
      <c r="CK277" s="25">
        <v>86</v>
      </c>
      <c r="CL277" s="25">
        <v>87</v>
      </c>
      <c r="CM277" s="25">
        <v>88</v>
      </c>
      <c r="CN277" s="25">
        <v>89</v>
      </c>
      <c r="CO277" s="25">
        <v>90</v>
      </c>
      <c r="CP277" s="23"/>
      <c r="CQ277" s="23"/>
      <c r="CR277" s="23"/>
    </row>
    <row r="278" spans="1:96" ht="30" x14ac:dyDescent="0.25">
      <c r="A278" s="7" t="s">
        <v>15</v>
      </c>
      <c r="B278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278" s="14" t="s">
        <v>8</v>
      </c>
      <c r="D278" s="27">
        <v>0</v>
      </c>
      <c r="E278" s="27">
        <v>2</v>
      </c>
      <c r="F278" s="27">
        <v>4</v>
      </c>
      <c r="G278" s="27">
        <v>4</v>
      </c>
      <c r="H278" s="27">
        <v>3</v>
      </c>
      <c r="I278" s="27">
        <v>3</v>
      </c>
      <c r="J278" s="27">
        <v>2</v>
      </c>
      <c r="K278" s="27">
        <v>0</v>
      </c>
      <c r="L278" s="27">
        <v>3</v>
      </c>
      <c r="M278" s="27">
        <v>5</v>
      </c>
      <c r="N278" s="27">
        <v>5</v>
      </c>
      <c r="O278" s="27">
        <v>4</v>
      </c>
      <c r="P278" s="27">
        <v>5</v>
      </c>
      <c r="Q278" s="27">
        <v>4</v>
      </c>
      <c r="R278" s="27">
        <v>4</v>
      </c>
      <c r="S278" s="27">
        <v>2</v>
      </c>
      <c r="T278" s="27">
        <v>2</v>
      </c>
      <c r="U278" s="27">
        <v>0</v>
      </c>
      <c r="V278" s="27">
        <v>0</v>
      </c>
      <c r="W278" s="27">
        <v>3</v>
      </c>
      <c r="X278" s="27">
        <v>5</v>
      </c>
      <c r="Y278" s="27">
        <v>4</v>
      </c>
      <c r="Z278" s="27">
        <v>0</v>
      </c>
      <c r="AA278" s="27">
        <v>0</v>
      </c>
      <c r="AB278" s="27">
        <v>3</v>
      </c>
      <c r="AC278" s="27">
        <v>3</v>
      </c>
      <c r="AD278" s="27">
        <v>5</v>
      </c>
      <c r="AE278" s="27">
        <v>2</v>
      </c>
      <c r="AF278" s="27">
        <v>3</v>
      </c>
      <c r="AG278" s="27">
        <v>5</v>
      </c>
      <c r="AH278" s="27">
        <v>4</v>
      </c>
      <c r="AI278" s="27">
        <v>4</v>
      </c>
      <c r="AJ278" s="27">
        <v>3</v>
      </c>
      <c r="AK278" s="27">
        <v>3</v>
      </c>
      <c r="AL278" s="27">
        <v>0</v>
      </c>
      <c r="AM278" s="27">
        <v>3</v>
      </c>
      <c r="AN278" s="27">
        <v>3</v>
      </c>
      <c r="AO278" s="27">
        <v>3</v>
      </c>
      <c r="AP278" s="27">
        <v>3</v>
      </c>
      <c r="AQ278" s="27">
        <v>2</v>
      </c>
      <c r="AR278" s="27">
        <v>4</v>
      </c>
      <c r="AS278" s="27">
        <v>5</v>
      </c>
      <c r="AT278" s="27">
        <v>2</v>
      </c>
      <c r="AU278" s="27">
        <v>5</v>
      </c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4"/>
      <c r="CQ278" s="24"/>
      <c r="CR278" s="24"/>
    </row>
    <row r="279" spans="1:96" x14ac:dyDescent="0.25">
      <c r="A279" s="7" t="s">
        <v>1</v>
      </c>
      <c r="B279" s="6" t="str">
        <f>'[1]Методика оценки'!$C$14</f>
        <v>Речевое развитие и навыки общения</v>
      </c>
      <c r="C279" s="14" t="s">
        <v>9</v>
      </c>
      <c r="D279" s="27">
        <v>0</v>
      </c>
      <c r="E279" s="27">
        <v>4</v>
      </c>
      <c r="F279" s="27">
        <v>4</v>
      </c>
      <c r="G279" s="27">
        <v>4</v>
      </c>
      <c r="H279" s="27">
        <v>4</v>
      </c>
      <c r="I279" s="27">
        <v>4</v>
      </c>
      <c r="J279" s="27">
        <v>4</v>
      </c>
      <c r="K279" s="27">
        <v>3</v>
      </c>
      <c r="L279" s="27">
        <v>3</v>
      </c>
      <c r="M279" s="27">
        <v>5</v>
      </c>
      <c r="N279" s="27">
        <v>4</v>
      </c>
      <c r="O279" s="27">
        <v>4</v>
      </c>
      <c r="P279" s="27">
        <v>4</v>
      </c>
      <c r="Q279" s="27">
        <v>4</v>
      </c>
      <c r="R279" s="27">
        <v>4</v>
      </c>
      <c r="S279" s="27">
        <v>2</v>
      </c>
      <c r="T279" s="27">
        <v>4</v>
      </c>
      <c r="U279" s="27">
        <v>0</v>
      </c>
      <c r="V279" s="27">
        <v>3</v>
      </c>
      <c r="W279" s="27">
        <v>3</v>
      </c>
      <c r="X279" s="27">
        <v>5</v>
      </c>
      <c r="Y279" s="27">
        <v>5</v>
      </c>
      <c r="Z279" s="27">
        <v>4</v>
      </c>
      <c r="AA279" s="27">
        <v>3</v>
      </c>
      <c r="AB279" s="27">
        <v>3</v>
      </c>
      <c r="AC279" s="27">
        <v>3</v>
      </c>
      <c r="AD279" s="27">
        <v>5</v>
      </c>
      <c r="AE279" s="27">
        <v>5</v>
      </c>
      <c r="AF279" s="27">
        <v>4</v>
      </c>
      <c r="AG279" s="27">
        <v>5</v>
      </c>
      <c r="AH279" s="27">
        <v>5</v>
      </c>
      <c r="AI279" s="27">
        <v>5</v>
      </c>
      <c r="AJ279" s="27">
        <v>4</v>
      </c>
      <c r="AK279" s="27">
        <v>3</v>
      </c>
      <c r="AL279" s="27">
        <v>4</v>
      </c>
      <c r="AM279" s="27">
        <v>4</v>
      </c>
      <c r="AN279" s="27">
        <v>4</v>
      </c>
      <c r="AO279" s="27">
        <v>4</v>
      </c>
      <c r="AP279" s="27">
        <v>3</v>
      </c>
      <c r="AQ279" s="27">
        <v>4</v>
      </c>
      <c r="AR279" s="27">
        <v>5</v>
      </c>
      <c r="AS279" s="27">
        <v>5</v>
      </c>
      <c r="AT279" s="27">
        <v>5</v>
      </c>
      <c r="AU279" s="27">
        <v>5</v>
      </c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4"/>
      <c r="CQ279" s="24"/>
      <c r="CR279" s="24"/>
    </row>
    <row r="280" spans="1:96" x14ac:dyDescent="0.25">
      <c r="A280" s="7" t="s">
        <v>2</v>
      </c>
      <c r="B280" s="6" t="str">
        <f>'[1]Методика оценки'!$C$20</f>
        <v>Физическое развитие</v>
      </c>
      <c r="C280" s="14" t="s">
        <v>10</v>
      </c>
      <c r="D280" s="27">
        <v>2</v>
      </c>
      <c r="E280" s="27">
        <v>3</v>
      </c>
      <c r="F280" s="27">
        <v>5</v>
      </c>
      <c r="G280" s="27">
        <v>4</v>
      </c>
      <c r="H280" s="27">
        <v>4</v>
      </c>
      <c r="I280" s="27">
        <v>4</v>
      </c>
      <c r="J280" s="27">
        <v>2</v>
      </c>
      <c r="K280" s="27">
        <v>3</v>
      </c>
      <c r="L280" s="27">
        <v>3</v>
      </c>
      <c r="M280" s="27">
        <v>4</v>
      </c>
      <c r="N280" s="27">
        <v>4</v>
      </c>
      <c r="O280" s="27">
        <v>4</v>
      </c>
      <c r="P280" s="27">
        <v>5</v>
      </c>
      <c r="Q280" s="27">
        <v>4</v>
      </c>
      <c r="R280" s="27">
        <v>5</v>
      </c>
      <c r="S280" s="27">
        <v>4</v>
      </c>
      <c r="T280" s="27">
        <v>3</v>
      </c>
      <c r="U280" s="27">
        <v>2</v>
      </c>
      <c r="V280" s="27">
        <v>3</v>
      </c>
      <c r="W280" s="27">
        <v>4</v>
      </c>
      <c r="X280" s="27">
        <v>5</v>
      </c>
      <c r="Y280" s="27">
        <v>4</v>
      </c>
      <c r="Z280" s="27">
        <v>4</v>
      </c>
      <c r="AA280" s="27">
        <v>3</v>
      </c>
      <c r="AB280" s="27">
        <v>3</v>
      </c>
      <c r="AC280" s="27">
        <v>3</v>
      </c>
      <c r="AD280" s="27">
        <v>4</v>
      </c>
      <c r="AE280" s="27">
        <v>5</v>
      </c>
      <c r="AF280" s="27">
        <v>4</v>
      </c>
      <c r="AG280" s="27">
        <v>4</v>
      </c>
      <c r="AH280" s="27">
        <v>4</v>
      </c>
      <c r="AI280" s="27">
        <v>4</v>
      </c>
      <c r="AJ280" s="27">
        <v>4</v>
      </c>
      <c r="AK280" s="27">
        <v>3</v>
      </c>
      <c r="AL280" s="27">
        <v>4</v>
      </c>
      <c r="AM280" s="27">
        <v>3</v>
      </c>
      <c r="AN280" s="27">
        <v>3</v>
      </c>
      <c r="AO280" s="27">
        <v>3</v>
      </c>
      <c r="AP280" s="27">
        <v>4</v>
      </c>
      <c r="AQ280" s="27">
        <v>2</v>
      </c>
      <c r="AR280" s="27">
        <v>4</v>
      </c>
      <c r="AS280" s="27">
        <v>5</v>
      </c>
      <c r="AT280" s="27">
        <v>5</v>
      </c>
      <c r="AU280" s="27">
        <v>5</v>
      </c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4"/>
      <c r="CQ280" s="24"/>
      <c r="CR280" s="24"/>
    </row>
    <row r="281" spans="1:96" ht="30" x14ac:dyDescent="0.25">
      <c r="A281" s="7" t="s">
        <v>3</v>
      </c>
      <c r="B281" s="6" t="str">
        <f>'[1]Методика оценки'!$C$27</f>
        <v>Содержательность и увлекательность дополнительных кружков и секций</v>
      </c>
      <c r="C281" s="14" t="s">
        <v>12</v>
      </c>
      <c r="D281" s="27">
        <v>0</v>
      </c>
      <c r="E281" s="27">
        <v>0</v>
      </c>
      <c r="F281" s="27">
        <v>0</v>
      </c>
      <c r="G281" s="27">
        <v>0</v>
      </c>
      <c r="H281" s="27">
        <v>0</v>
      </c>
      <c r="I281" s="27">
        <v>0</v>
      </c>
      <c r="J281" s="27">
        <v>0</v>
      </c>
      <c r="K281" s="27">
        <v>0</v>
      </c>
      <c r="L281" s="27">
        <v>0</v>
      </c>
      <c r="M281" s="27">
        <v>0</v>
      </c>
      <c r="N281" s="27">
        <v>3</v>
      </c>
      <c r="O281" s="27">
        <v>0</v>
      </c>
      <c r="P281" s="27">
        <v>5</v>
      </c>
      <c r="Q281" s="27">
        <v>4</v>
      </c>
      <c r="R281" s="27">
        <v>0</v>
      </c>
      <c r="S281" s="27">
        <v>0</v>
      </c>
      <c r="T281" s="27">
        <v>0</v>
      </c>
      <c r="U281" s="27">
        <v>0</v>
      </c>
      <c r="V281" s="27">
        <v>0</v>
      </c>
      <c r="W281" s="27">
        <v>0</v>
      </c>
      <c r="X281" s="27">
        <v>0</v>
      </c>
      <c r="Y281" s="27">
        <v>0</v>
      </c>
      <c r="Z281" s="27">
        <v>0</v>
      </c>
      <c r="AA281" s="27">
        <v>0</v>
      </c>
      <c r="AB281" s="27">
        <v>5</v>
      </c>
      <c r="AC281" s="27">
        <v>0</v>
      </c>
      <c r="AD281" s="27">
        <v>0</v>
      </c>
      <c r="AE281" s="27">
        <v>0</v>
      </c>
      <c r="AF281" s="27">
        <v>0</v>
      </c>
      <c r="AG281" s="27">
        <v>0</v>
      </c>
      <c r="AH281" s="27">
        <v>0</v>
      </c>
      <c r="AI281" s="27">
        <v>0</v>
      </c>
      <c r="AJ281" s="27">
        <v>0</v>
      </c>
      <c r="AK281" s="27">
        <v>0</v>
      </c>
      <c r="AL281" s="27">
        <v>0</v>
      </c>
      <c r="AM281" s="27">
        <v>0</v>
      </c>
      <c r="AN281" s="27">
        <v>0</v>
      </c>
      <c r="AO281" s="27">
        <v>0</v>
      </c>
      <c r="AP281" s="27">
        <v>0</v>
      </c>
      <c r="AQ281" s="27">
        <v>0</v>
      </c>
      <c r="AR281" s="27">
        <v>0</v>
      </c>
      <c r="AS281" s="27">
        <v>0</v>
      </c>
      <c r="AT281" s="27">
        <v>0</v>
      </c>
      <c r="AU281" s="27">
        <v>0</v>
      </c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4"/>
      <c r="CQ281" s="24"/>
      <c r="CR281" s="24"/>
    </row>
    <row r="282" spans="1:96" x14ac:dyDescent="0.25">
      <c r="A282" s="6">
        <v>5</v>
      </c>
      <c r="B282" s="6" t="str">
        <f>'[1]Методика оценки'!$C$33</f>
        <v>Разнообразие дополнительных кружков и секций</v>
      </c>
      <c r="C282" s="14" t="s">
        <v>11</v>
      </c>
      <c r="D282" s="27">
        <v>0</v>
      </c>
      <c r="E282" s="27">
        <v>0</v>
      </c>
      <c r="F282" s="27">
        <v>0</v>
      </c>
      <c r="G282" s="27">
        <v>0</v>
      </c>
      <c r="H282" s="27">
        <v>0</v>
      </c>
      <c r="I282" s="27">
        <v>0</v>
      </c>
      <c r="J282" s="27">
        <v>0</v>
      </c>
      <c r="K282" s="27">
        <v>0</v>
      </c>
      <c r="L282" s="27">
        <v>0</v>
      </c>
      <c r="M282" s="27">
        <v>0</v>
      </c>
      <c r="N282" s="27">
        <v>3</v>
      </c>
      <c r="O282" s="27">
        <v>0</v>
      </c>
      <c r="P282" s="27">
        <v>5</v>
      </c>
      <c r="Q282" s="27">
        <v>4</v>
      </c>
      <c r="R282" s="27">
        <v>0</v>
      </c>
      <c r="S282" s="27">
        <v>0</v>
      </c>
      <c r="T282" s="27">
        <v>0</v>
      </c>
      <c r="U282" s="27">
        <v>0</v>
      </c>
      <c r="V282" s="27">
        <v>0</v>
      </c>
      <c r="W282" s="27">
        <v>0</v>
      </c>
      <c r="X282" s="27">
        <v>0</v>
      </c>
      <c r="Y282" s="27">
        <v>0</v>
      </c>
      <c r="Z282" s="27">
        <v>0</v>
      </c>
      <c r="AA282" s="27">
        <v>0</v>
      </c>
      <c r="AB282" s="27">
        <v>5</v>
      </c>
      <c r="AC282" s="27">
        <v>0</v>
      </c>
      <c r="AD282" s="27">
        <v>0</v>
      </c>
      <c r="AE282" s="27">
        <v>0</v>
      </c>
      <c r="AF282" s="27">
        <v>0</v>
      </c>
      <c r="AG282" s="27">
        <v>0</v>
      </c>
      <c r="AH282" s="27">
        <v>0</v>
      </c>
      <c r="AI282" s="27">
        <v>0</v>
      </c>
      <c r="AJ282" s="27">
        <v>0</v>
      </c>
      <c r="AK282" s="27">
        <v>0</v>
      </c>
      <c r="AL282" s="27">
        <v>0</v>
      </c>
      <c r="AM282" s="27">
        <v>0</v>
      </c>
      <c r="AN282" s="27">
        <v>0</v>
      </c>
      <c r="AO282" s="27">
        <v>0</v>
      </c>
      <c r="AP282" s="27">
        <v>0</v>
      </c>
      <c r="AQ282" s="27">
        <v>0</v>
      </c>
      <c r="AR282" s="27">
        <v>0</v>
      </c>
      <c r="AS282" s="27">
        <v>0</v>
      </c>
      <c r="AT282" s="27">
        <v>0</v>
      </c>
      <c r="AU282" s="27">
        <v>0</v>
      </c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4"/>
      <c r="CQ282" s="24"/>
      <c r="CR282" s="24"/>
    </row>
    <row r="283" spans="1:96" x14ac:dyDescent="0.25">
      <c r="A283" s="7" t="s">
        <v>4</v>
      </c>
      <c r="B283" s="6" t="str">
        <f>'[1]Методика оценки'!$C$39</f>
        <v>Удобство расписания дополнительных кружков и секций</v>
      </c>
      <c r="C283" s="14" t="s">
        <v>13</v>
      </c>
      <c r="D283" s="27">
        <v>0</v>
      </c>
      <c r="E283" s="27">
        <v>0</v>
      </c>
      <c r="F283" s="27">
        <v>0</v>
      </c>
      <c r="G283" s="27">
        <v>0</v>
      </c>
      <c r="H283" s="27">
        <v>0</v>
      </c>
      <c r="I283" s="27">
        <v>0</v>
      </c>
      <c r="J283" s="27">
        <v>0</v>
      </c>
      <c r="K283" s="27">
        <v>0</v>
      </c>
      <c r="L283" s="27">
        <v>0</v>
      </c>
      <c r="M283" s="27">
        <v>3</v>
      </c>
      <c r="N283" s="27">
        <v>4</v>
      </c>
      <c r="O283" s="27">
        <v>0</v>
      </c>
      <c r="P283" s="27">
        <v>3</v>
      </c>
      <c r="Q283" s="27">
        <v>4</v>
      </c>
      <c r="R283" s="27">
        <v>0</v>
      </c>
      <c r="S283" s="27">
        <v>0</v>
      </c>
      <c r="T283" s="27">
        <v>3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  <c r="Z283" s="27">
        <v>0</v>
      </c>
      <c r="AA283" s="27">
        <v>0</v>
      </c>
      <c r="AB283" s="27">
        <v>5</v>
      </c>
      <c r="AC283" s="27">
        <v>0</v>
      </c>
      <c r="AD283" s="27">
        <v>0</v>
      </c>
      <c r="AE283" s="27">
        <v>0</v>
      </c>
      <c r="AF283" s="27">
        <v>0</v>
      </c>
      <c r="AG283" s="27">
        <v>0</v>
      </c>
      <c r="AH283" s="27">
        <v>0</v>
      </c>
      <c r="AI283" s="27">
        <v>0</v>
      </c>
      <c r="AJ283" s="27">
        <v>0</v>
      </c>
      <c r="AK283" s="27">
        <v>0</v>
      </c>
      <c r="AL283" s="27">
        <v>0</v>
      </c>
      <c r="AM283" s="27">
        <v>0</v>
      </c>
      <c r="AN283" s="27">
        <v>0</v>
      </c>
      <c r="AO283" s="27">
        <v>0</v>
      </c>
      <c r="AP283" s="27">
        <v>0</v>
      </c>
      <c r="AQ283" s="27">
        <v>0</v>
      </c>
      <c r="AR283" s="27">
        <v>0</v>
      </c>
      <c r="AS283" s="27">
        <v>0</v>
      </c>
      <c r="AT283" s="27">
        <v>0</v>
      </c>
      <c r="AU283" s="27">
        <v>0</v>
      </c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4"/>
      <c r="CQ283" s="24"/>
      <c r="CR283" s="24"/>
    </row>
    <row r="284" spans="1:96" ht="30" x14ac:dyDescent="0.25">
      <c r="A284" s="7" t="s">
        <v>5</v>
      </c>
      <c r="B284" s="6" t="str">
        <f>'[1]Методика оценки'!$C$45</f>
        <v>Наличие материально-технических условий для проведения дополнительных кружков и секций</v>
      </c>
      <c r="C284" s="14" t="s">
        <v>14</v>
      </c>
      <c r="D284" s="27">
        <v>0</v>
      </c>
      <c r="E284" s="27">
        <v>0</v>
      </c>
      <c r="F284" s="27">
        <v>0</v>
      </c>
      <c r="G284" s="27">
        <v>0</v>
      </c>
      <c r="H284" s="27">
        <v>0</v>
      </c>
      <c r="I284" s="27">
        <v>0</v>
      </c>
      <c r="J284" s="27">
        <v>0</v>
      </c>
      <c r="K284" s="27">
        <v>0</v>
      </c>
      <c r="L284" s="27">
        <v>0</v>
      </c>
      <c r="M284" s="27">
        <v>3</v>
      </c>
      <c r="N284" s="27">
        <v>4</v>
      </c>
      <c r="O284" s="27">
        <v>0</v>
      </c>
      <c r="P284" s="27">
        <v>5</v>
      </c>
      <c r="Q284" s="27">
        <v>4</v>
      </c>
      <c r="R284" s="27">
        <v>0</v>
      </c>
      <c r="S284" s="27">
        <v>0</v>
      </c>
      <c r="T284" s="27">
        <v>3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  <c r="Z284" s="27">
        <v>0</v>
      </c>
      <c r="AA284" s="27">
        <v>0</v>
      </c>
      <c r="AB284" s="27">
        <v>3</v>
      </c>
      <c r="AC284" s="27">
        <v>0</v>
      </c>
      <c r="AD284" s="27">
        <v>0</v>
      </c>
      <c r="AE284" s="27">
        <v>0</v>
      </c>
      <c r="AF284" s="27">
        <v>0</v>
      </c>
      <c r="AG284" s="27">
        <v>0</v>
      </c>
      <c r="AH284" s="27">
        <v>0</v>
      </c>
      <c r="AI284" s="27">
        <v>0</v>
      </c>
      <c r="AJ284" s="27">
        <v>0</v>
      </c>
      <c r="AK284" s="27">
        <v>0</v>
      </c>
      <c r="AL284" s="27">
        <v>0</v>
      </c>
      <c r="AM284" s="27">
        <v>0</v>
      </c>
      <c r="AN284" s="27">
        <v>0</v>
      </c>
      <c r="AO284" s="27">
        <v>0</v>
      </c>
      <c r="AP284" s="27">
        <v>0</v>
      </c>
      <c r="AQ284" s="27">
        <v>0</v>
      </c>
      <c r="AR284" s="27">
        <v>0</v>
      </c>
      <c r="AS284" s="27">
        <v>0</v>
      </c>
      <c r="AT284" s="27">
        <v>0</v>
      </c>
      <c r="AU284" s="27">
        <v>0</v>
      </c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4"/>
      <c r="CQ284" s="24"/>
      <c r="CR284" s="24"/>
    </row>
    <row r="285" spans="1:96" x14ac:dyDescent="0.25">
      <c r="A285" s="7" t="s">
        <v>16</v>
      </c>
      <c r="B285" s="6" t="str">
        <f>'[1]Методика оценки'!$C$53</f>
        <v xml:space="preserve">Организация питания детей </v>
      </c>
      <c r="C285" s="14" t="s">
        <v>29</v>
      </c>
      <c r="D285" s="27">
        <v>5</v>
      </c>
      <c r="E285" s="27">
        <v>4</v>
      </c>
      <c r="F285" s="27">
        <v>4</v>
      </c>
      <c r="G285" s="27">
        <v>5</v>
      </c>
      <c r="H285" s="27">
        <v>4</v>
      </c>
      <c r="I285" s="27">
        <v>4</v>
      </c>
      <c r="J285" s="27">
        <v>4</v>
      </c>
      <c r="K285" s="27">
        <v>3</v>
      </c>
      <c r="L285" s="27">
        <v>5</v>
      </c>
      <c r="M285" s="27">
        <v>3</v>
      </c>
      <c r="N285" s="27">
        <v>4</v>
      </c>
      <c r="O285" s="27">
        <v>4</v>
      </c>
      <c r="P285" s="27">
        <v>5</v>
      </c>
      <c r="Q285" s="27">
        <v>5</v>
      </c>
      <c r="R285" s="27">
        <v>4</v>
      </c>
      <c r="S285" s="27">
        <v>4</v>
      </c>
      <c r="T285" s="27">
        <v>3</v>
      </c>
      <c r="U285" s="27">
        <v>4</v>
      </c>
      <c r="V285" s="27">
        <v>4</v>
      </c>
      <c r="W285" s="27">
        <v>3</v>
      </c>
      <c r="X285" s="27">
        <v>5</v>
      </c>
      <c r="Y285" s="27">
        <v>4</v>
      </c>
      <c r="Z285" s="27">
        <v>5</v>
      </c>
      <c r="AA285" s="27">
        <v>4</v>
      </c>
      <c r="AB285" s="27">
        <v>4</v>
      </c>
      <c r="AC285" s="27">
        <v>4</v>
      </c>
      <c r="AD285" s="27">
        <v>5</v>
      </c>
      <c r="AE285" s="27">
        <v>3</v>
      </c>
      <c r="AF285" s="27">
        <v>5</v>
      </c>
      <c r="AG285" s="27">
        <v>5</v>
      </c>
      <c r="AH285" s="27">
        <v>4</v>
      </c>
      <c r="AI285" s="27">
        <v>4</v>
      </c>
      <c r="AJ285" s="27">
        <v>4</v>
      </c>
      <c r="AK285" s="27">
        <v>3</v>
      </c>
      <c r="AL285" s="27">
        <v>5</v>
      </c>
      <c r="AM285" s="27">
        <v>4</v>
      </c>
      <c r="AN285" s="27">
        <v>4</v>
      </c>
      <c r="AO285" s="27">
        <v>4</v>
      </c>
      <c r="AP285" s="27">
        <v>3</v>
      </c>
      <c r="AQ285" s="27">
        <v>3</v>
      </c>
      <c r="AR285" s="27">
        <v>4</v>
      </c>
      <c r="AS285" s="27">
        <v>5</v>
      </c>
      <c r="AT285" s="27">
        <v>3</v>
      </c>
      <c r="AU285" s="27">
        <v>5</v>
      </c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4"/>
      <c r="CQ285" s="24"/>
      <c r="CR285" s="24"/>
    </row>
    <row r="286" spans="1:96" ht="30" x14ac:dyDescent="0.25">
      <c r="A286" s="7" t="s">
        <v>6</v>
      </c>
      <c r="B286" s="6" t="str">
        <f>'[1]Методика оценки'!$C$59</f>
        <v>Обеспечение здоровья и предотвращение травматизма детей</v>
      </c>
      <c r="C286" s="14" t="s">
        <v>30</v>
      </c>
      <c r="D286" s="27">
        <v>5</v>
      </c>
      <c r="E286" s="27">
        <v>4</v>
      </c>
      <c r="F286" s="27">
        <v>4</v>
      </c>
      <c r="G286" s="27">
        <v>5</v>
      </c>
      <c r="H286" s="27">
        <v>4</v>
      </c>
      <c r="I286" s="27">
        <v>2</v>
      </c>
      <c r="J286" s="27">
        <v>4</v>
      </c>
      <c r="K286" s="27">
        <v>4</v>
      </c>
      <c r="L286" s="27">
        <v>5</v>
      </c>
      <c r="M286" s="27">
        <v>3</v>
      </c>
      <c r="N286" s="27">
        <v>4</v>
      </c>
      <c r="O286" s="27">
        <v>4</v>
      </c>
      <c r="P286" s="27">
        <v>5</v>
      </c>
      <c r="Q286" s="27">
        <v>5</v>
      </c>
      <c r="R286" s="27">
        <v>4</v>
      </c>
      <c r="S286" s="27">
        <v>4</v>
      </c>
      <c r="T286" s="27">
        <v>3</v>
      </c>
      <c r="U286" s="27">
        <v>2</v>
      </c>
      <c r="V286" s="27">
        <v>4</v>
      </c>
      <c r="W286" s="27">
        <v>3</v>
      </c>
      <c r="X286" s="27">
        <v>5</v>
      </c>
      <c r="Y286" s="27">
        <v>4</v>
      </c>
      <c r="Z286" s="27">
        <v>5</v>
      </c>
      <c r="AA286" s="27">
        <v>4</v>
      </c>
      <c r="AB286" s="27">
        <v>5</v>
      </c>
      <c r="AC286" s="27">
        <v>4</v>
      </c>
      <c r="AD286" s="27">
        <v>5</v>
      </c>
      <c r="AE286" s="27">
        <v>4</v>
      </c>
      <c r="AF286" s="27">
        <v>5</v>
      </c>
      <c r="AG286" s="27">
        <v>5</v>
      </c>
      <c r="AH286" s="27">
        <v>5</v>
      </c>
      <c r="AI286" s="27">
        <v>4</v>
      </c>
      <c r="AJ286" s="27">
        <v>4</v>
      </c>
      <c r="AK286" s="27">
        <v>4</v>
      </c>
      <c r="AL286" s="27">
        <v>5</v>
      </c>
      <c r="AM286" s="27">
        <v>4</v>
      </c>
      <c r="AN286" s="27">
        <v>4</v>
      </c>
      <c r="AO286" s="27">
        <v>4</v>
      </c>
      <c r="AP286" s="27">
        <v>3</v>
      </c>
      <c r="AQ286" s="27">
        <v>4</v>
      </c>
      <c r="AR286" s="27">
        <v>5</v>
      </c>
      <c r="AS286" s="27">
        <v>5</v>
      </c>
      <c r="AT286" s="27">
        <v>4</v>
      </c>
      <c r="AU286" s="27">
        <v>5</v>
      </c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4"/>
      <c r="CQ286" s="24"/>
      <c r="CR286" s="24"/>
    </row>
    <row r="287" spans="1:96" ht="30" x14ac:dyDescent="0.25">
      <c r="A287" s="7" t="s">
        <v>17</v>
      </c>
      <c r="B287" s="6" t="str">
        <f>'[1]Методика оценки'!$C$65</f>
        <v>Организация охраны здания детского сада и прилегающей территории</v>
      </c>
      <c r="C287" s="14" t="s">
        <v>31</v>
      </c>
      <c r="D287" s="27">
        <v>5</v>
      </c>
      <c r="E287" s="27">
        <v>4</v>
      </c>
      <c r="F287" s="27">
        <v>2</v>
      </c>
      <c r="G287" s="27">
        <v>5</v>
      </c>
      <c r="H287" s="27">
        <v>5</v>
      </c>
      <c r="I287" s="27">
        <v>4</v>
      </c>
      <c r="J287" s="27">
        <v>4</v>
      </c>
      <c r="K287" s="27">
        <v>3</v>
      </c>
      <c r="L287" s="27">
        <v>5</v>
      </c>
      <c r="M287" s="27">
        <v>3</v>
      </c>
      <c r="N287" s="27">
        <v>4</v>
      </c>
      <c r="O287" s="27">
        <v>4</v>
      </c>
      <c r="P287" s="27">
        <v>5</v>
      </c>
      <c r="Q287" s="27">
        <v>5</v>
      </c>
      <c r="R287" s="27">
        <v>2</v>
      </c>
      <c r="S287" s="27">
        <v>4</v>
      </c>
      <c r="T287" s="27">
        <v>3</v>
      </c>
      <c r="U287" s="27">
        <v>4</v>
      </c>
      <c r="V287" s="27">
        <v>4</v>
      </c>
      <c r="W287" s="27">
        <v>2</v>
      </c>
      <c r="X287" s="27">
        <v>5</v>
      </c>
      <c r="Y287" s="27">
        <v>3</v>
      </c>
      <c r="Z287" s="27">
        <v>5</v>
      </c>
      <c r="AA287" s="27">
        <v>4</v>
      </c>
      <c r="AB287" s="27">
        <v>5</v>
      </c>
      <c r="AC287" s="27">
        <v>5</v>
      </c>
      <c r="AD287" s="27">
        <v>4</v>
      </c>
      <c r="AE287" s="27">
        <v>4</v>
      </c>
      <c r="AF287" s="27">
        <v>5</v>
      </c>
      <c r="AG287" s="27">
        <v>5</v>
      </c>
      <c r="AH287" s="27">
        <v>4</v>
      </c>
      <c r="AI287" s="27">
        <v>3</v>
      </c>
      <c r="AJ287" s="27">
        <v>4</v>
      </c>
      <c r="AK287" s="27">
        <v>3</v>
      </c>
      <c r="AL287" s="27">
        <v>5</v>
      </c>
      <c r="AM287" s="27">
        <v>4</v>
      </c>
      <c r="AN287" s="27">
        <v>4</v>
      </c>
      <c r="AO287" s="27">
        <v>4</v>
      </c>
      <c r="AP287" s="27">
        <v>2</v>
      </c>
      <c r="AQ287" s="27">
        <v>3</v>
      </c>
      <c r="AR287" s="27">
        <v>4</v>
      </c>
      <c r="AS287" s="27">
        <v>5</v>
      </c>
      <c r="AT287" s="27">
        <v>4</v>
      </c>
      <c r="AU287" s="27">
        <v>5</v>
      </c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4"/>
      <c r="CQ287" s="24"/>
      <c r="CR287" s="24"/>
    </row>
    <row r="288" spans="1:96" x14ac:dyDescent="0.25">
      <c r="A288" s="7" t="s">
        <v>18</v>
      </c>
      <c r="B288" s="6" t="str">
        <f>'[1]Методика оценки'!$C$71</f>
        <v>Соотношение времени занятий и отдыха</v>
      </c>
      <c r="C288" s="14" t="s">
        <v>32</v>
      </c>
      <c r="D288" s="27">
        <v>5</v>
      </c>
      <c r="E288" s="27">
        <v>4</v>
      </c>
      <c r="F288" s="27">
        <v>4</v>
      </c>
      <c r="G288" s="27">
        <v>4</v>
      </c>
      <c r="H288" s="27">
        <v>5</v>
      </c>
      <c r="I288" s="27">
        <v>2</v>
      </c>
      <c r="J288" s="27">
        <v>4</v>
      </c>
      <c r="K288" s="27">
        <v>3</v>
      </c>
      <c r="L288" s="27">
        <v>5</v>
      </c>
      <c r="M288" s="27">
        <v>3</v>
      </c>
      <c r="N288" s="27">
        <v>4</v>
      </c>
      <c r="O288" s="27">
        <v>4</v>
      </c>
      <c r="P288" s="27">
        <v>0</v>
      </c>
      <c r="Q288" s="27">
        <v>4</v>
      </c>
      <c r="R288" s="27">
        <v>4</v>
      </c>
      <c r="S288" s="27">
        <v>4</v>
      </c>
      <c r="T288" s="27">
        <v>3</v>
      </c>
      <c r="U288" s="27">
        <v>2</v>
      </c>
      <c r="V288" s="27">
        <v>4</v>
      </c>
      <c r="W288" s="27">
        <v>4</v>
      </c>
      <c r="X288" s="27">
        <v>5</v>
      </c>
      <c r="Y288" s="27">
        <v>4</v>
      </c>
      <c r="Z288" s="27">
        <v>5</v>
      </c>
      <c r="AA288" s="27">
        <v>4</v>
      </c>
      <c r="AB288" s="27">
        <v>5</v>
      </c>
      <c r="AC288" s="27">
        <v>5</v>
      </c>
      <c r="AD288" s="27">
        <v>5</v>
      </c>
      <c r="AE288" s="27">
        <v>3</v>
      </c>
      <c r="AF288" s="27">
        <v>5</v>
      </c>
      <c r="AG288" s="27">
        <v>5</v>
      </c>
      <c r="AH288" s="27">
        <v>4</v>
      </c>
      <c r="AI288" s="27">
        <v>4</v>
      </c>
      <c r="AJ288" s="27">
        <v>4</v>
      </c>
      <c r="AK288" s="27">
        <v>4</v>
      </c>
      <c r="AL288" s="27">
        <v>5</v>
      </c>
      <c r="AM288" s="27">
        <v>4</v>
      </c>
      <c r="AN288" s="27">
        <v>4</v>
      </c>
      <c r="AO288" s="27">
        <v>4</v>
      </c>
      <c r="AP288" s="27">
        <v>4</v>
      </c>
      <c r="AQ288" s="27">
        <v>3</v>
      </c>
      <c r="AR288" s="27">
        <v>4</v>
      </c>
      <c r="AS288" s="27">
        <v>5</v>
      </c>
      <c r="AT288" s="27">
        <v>3</v>
      </c>
      <c r="AU288" s="27">
        <v>5</v>
      </c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4"/>
      <c r="CQ288" s="24"/>
      <c r="CR288" s="24"/>
    </row>
    <row r="289" spans="1:96" x14ac:dyDescent="0.25">
      <c r="A289" s="7" t="s">
        <v>19</v>
      </c>
      <c r="B289" s="6" t="str">
        <f>'[1]Методика оценки'!$C$77</f>
        <v>Переполненность группы</v>
      </c>
      <c r="C289" s="14" t="s">
        <v>33</v>
      </c>
      <c r="D289" s="27">
        <v>5</v>
      </c>
      <c r="E289" s="27">
        <v>2</v>
      </c>
      <c r="F289" s="27">
        <v>5</v>
      </c>
      <c r="G289" s="27">
        <v>5</v>
      </c>
      <c r="H289" s="27">
        <v>5</v>
      </c>
      <c r="I289" s="27">
        <v>5</v>
      </c>
      <c r="J289" s="27">
        <v>5</v>
      </c>
      <c r="K289" s="27">
        <v>2</v>
      </c>
      <c r="L289" s="27">
        <v>5</v>
      </c>
      <c r="M289" s="27">
        <v>5</v>
      </c>
      <c r="N289" s="27">
        <v>2</v>
      </c>
      <c r="O289" s="27">
        <v>0</v>
      </c>
      <c r="P289" s="27">
        <v>5</v>
      </c>
      <c r="Q289" s="27">
        <v>5</v>
      </c>
      <c r="R289" s="27">
        <v>2</v>
      </c>
      <c r="S289" s="27">
        <v>5</v>
      </c>
      <c r="T289" s="27">
        <v>5</v>
      </c>
      <c r="U289" s="27">
        <v>5</v>
      </c>
      <c r="V289" s="27">
        <v>2</v>
      </c>
      <c r="W289" s="27">
        <v>0</v>
      </c>
      <c r="X289" s="27">
        <v>5</v>
      </c>
      <c r="Y289" s="27">
        <v>5</v>
      </c>
      <c r="Z289" s="27">
        <v>5</v>
      </c>
      <c r="AA289" s="27">
        <v>2</v>
      </c>
      <c r="AB289" s="27">
        <v>5</v>
      </c>
      <c r="AC289" s="27">
        <v>5</v>
      </c>
      <c r="AD289" s="27">
        <v>5</v>
      </c>
      <c r="AE289" s="27">
        <v>2</v>
      </c>
      <c r="AF289" s="27">
        <v>5</v>
      </c>
      <c r="AG289" s="27">
        <v>5</v>
      </c>
      <c r="AH289" s="27">
        <v>5</v>
      </c>
      <c r="AI289" s="27">
        <v>5</v>
      </c>
      <c r="AJ289" s="27">
        <v>5</v>
      </c>
      <c r="AK289" s="27">
        <v>5</v>
      </c>
      <c r="AL289" s="27">
        <v>5</v>
      </c>
      <c r="AM289" s="27">
        <v>0</v>
      </c>
      <c r="AN289" s="27">
        <v>0</v>
      </c>
      <c r="AO289" s="27">
        <v>0</v>
      </c>
      <c r="AP289" s="27">
        <v>0</v>
      </c>
      <c r="AQ289" s="27">
        <v>5</v>
      </c>
      <c r="AR289" s="27">
        <v>5</v>
      </c>
      <c r="AS289" s="27">
        <v>5</v>
      </c>
      <c r="AT289" s="27">
        <v>2</v>
      </c>
      <c r="AU289" s="27">
        <v>5</v>
      </c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4"/>
      <c r="CQ289" s="24"/>
      <c r="CR289" s="24"/>
    </row>
    <row r="290" spans="1:96" x14ac:dyDescent="0.25">
      <c r="A290" s="7" t="s">
        <v>20</v>
      </c>
      <c r="B290" s="6" t="str">
        <f>'[1]Методика оценки'!$C$85</f>
        <v>Качество работы воспитателей</v>
      </c>
      <c r="C290" s="14" t="s">
        <v>34</v>
      </c>
      <c r="D290" s="27">
        <v>2</v>
      </c>
      <c r="E290" s="27">
        <v>3</v>
      </c>
      <c r="F290" s="27">
        <v>4</v>
      </c>
      <c r="G290" s="27">
        <v>4</v>
      </c>
      <c r="H290" s="27">
        <v>4</v>
      </c>
      <c r="I290" s="27">
        <v>5</v>
      </c>
      <c r="J290" s="27">
        <v>4</v>
      </c>
      <c r="K290" s="27">
        <v>3</v>
      </c>
      <c r="L290" s="27">
        <v>5</v>
      </c>
      <c r="M290" s="27">
        <v>4</v>
      </c>
      <c r="N290" s="27">
        <v>5</v>
      </c>
      <c r="O290" s="27">
        <v>5</v>
      </c>
      <c r="P290" s="27">
        <v>5</v>
      </c>
      <c r="Q290" s="27">
        <v>5</v>
      </c>
      <c r="R290" s="27">
        <v>3</v>
      </c>
      <c r="S290" s="27">
        <v>4</v>
      </c>
      <c r="T290" s="27">
        <v>5</v>
      </c>
      <c r="U290" s="27">
        <v>2</v>
      </c>
      <c r="V290" s="27">
        <v>3</v>
      </c>
      <c r="W290" s="27">
        <v>4</v>
      </c>
      <c r="X290" s="27">
        <v>5</v>
      </c>
      <c r="Y290" s="27">
        <v>5</v>
      </c>
      <c r="Z290" s="27">
        <v>4</v>
      </c>
      <c r="AA290" s="27">
        <v>3</v>
      </c>
      <c r="AB290" s="27">
        <v>3</v>
      </c>
      <c r="AC290" s="27">
        <v>4</v>
      </c>
      <c r="AD290" s="27">
        <v>5</v>
      </c>
      <c r="AE290" s="27">
        <v>4</v>
      </c>
      <c r="AF290" s="27">
        <v>4</v>
      </c>
      <c r="AG290" s="27">
        <v>5</v>
      </c>
      <c r="AH290" s="27">
        <v>5</v>
      </c>
      <c r="AI290" s="27">
        <v>5</v>
      </c>
      <c r="AJ290" s="27">
        <v>4</v>
      </c>
      <c r="AK290" s="27">
        <v>5</v>
      </c>
      <c r="AL290" s="27">
        <v>4</v>
      </c>
      <c r="AM290" s="27">
        <v>4</v>
      </c>
      <c r="AN290" s="27">
        <v>4</v>
      </c>
      <c r="AO290" s="27">
        <v>4</v>
      </c>
      <c r="AP290" s="27">
        <v>4</v>
      </c>
      <c r="AQ290" s="27">
        <v>4</v>
      </c>
      <c r="AR290" s="27">
        <v>5</v>
      </c>
      <c r="AS290" s="27">
        <v>5</v>
      </c>
      <c r="AT290" s="27">
        <v>4</v>
      </c>
      <c r="AU290" s="27">
        <v>5</v>
      </c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4"/>
      <c r="CQ290" s="24"/>
      <c r="CR290" s="24"/>
    </row>
    <row r="291" spans="1:96" x14ac:dyDescent="0.25">
      <c r="A291" s="7" t="s">
        <v>21</v>
      </c>
      <c r="B291" s="6" t="str">
        <f>'[1]Методика оценки'!$C$91</f>
        <v>Качество работы помощников воспитателей</v>
      </c>
      <c r="C291" s="14" t="s">
        <v>35</v>
      </c>
      <c r="D291" s="27">
        <v>0</v>
      </c>
      <c r="E291" s="27">
        <v>0</v>
      </c>
      <c r="F291" s="27">
        <v>4</v>
      </c>
      <c r="G291" s="27">
        <v>4</v>
      </c>
      <c r="H291" s="27">
        <v>4</v>
      </c>
      <c r="I291" s="27">
        <v>5</v>
      </c>
      <c r="J291" s="27">
        <v>4</v>
      </c>
      <c r="K291" s="27">
        <v>3</v>
      </c>
      <c r="L291" s="27">
        <v>5</v>
      </c>
      <c r="M291" s="27">
        <v>4</v>
      </c>
      <c r="N291" s="27">
        <v>3</v>
      </c>
      <c r="O291" s="27">
        <v>5</v>
      </c>
      <c r="P291" s="27">
        <v>5</v>
      </c>
      <c r="Q291" s="27">
        <v>5</v>
      </c>
      <c r="R291" s="27">
        <v>0</v>
      </c>
      <c r="S291" s="27">
        <v>4</v>
      </c>
      <c r="T291" s="27">
        <v>5</v>
      </c>
      <c r="U291" s="27">
        <v>0</v>
      </c>
      <c r="V291" s="27">
        <v>3</v>
      </c>
      <c r="W291" s="27">
        <v>0</v>
      </c>
      <c r="X291" s="27">
        <v>5</v>
      </c>
      <c r="Y291" s="27">
        <v>5</v>
      </c>
      <c r="Z291" s="27">
        <v>4</v>
      </c>
      <c r="AA291" s="27">
        <v>3</v>
      </c>
      <c r="AB291" s="27">
        <v>5</v>
      </c>
      <c r="AC291" s="27">
        <v>4</v>
      </c>
      <c r="AD291" s="27">
        <v>5</v>
      </c>
      <c r="AE291" s="27">
        <v>3</v>
      </c>
      <c r="AF291" s="27">
        <v>4</v>
      </c>
      <c r="AG291" s="27">
        <v>5</v>
      </c>
      <c r="AH291" s="27">
        <v>4</v>
      </c>
      <c r="AI291" s="27">
        <v>5</v>
      </c>
      <c r="AJ291" s="27">
        <v>4</v>
      </c>
      <c r="AK291" s="27">
        <v>4</v>
      </c>
      <c r="AL291" s="27">
        <v>4</v>
      </c>
      <c r="AM291" s="27">
        <v>4</v>
      </c>
      <c r="AN291" s="27">
        <v>4</v>
      </c>
      <c r="AO291" s="27">
        <v>4</v>
      </c>
      <c r="AP291" s="27">
        <v>0</v>
      </c>
      <c r="AQ291" s="27">
        <v>4</v>
      </c>
      <c r="AR291" s="27">
        <v>4</v>
      </c>
      <c r="AS291" s="27">
        <v>5</v>
      </c>
      <c r="AT291" s="27">
        <v>3</v>
      </c>
      <c r="AU291" s="27">
        <v>5</v>
      </c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4"/>
      <c r="CQ291" s="24"/>
      <c r="CR291" s="24"/>
    </row>
    <row r="292" spans="1:96" x14ac:dyDescent="0.25">
      <c r="A292" s="7" t="s">
        <v>22</v>
      </c>
      <c r="B292" s="6" t="str">
        <f>'[1]Методика оценки'!$C$98</f>
        <v>Качество работы музыкальных руководителей</v>
      </c>
      <c r="C292" s="14" t="s">
        <v>36</v>
      </c>
      <c r="D292" s="27">
        <v>0</v>
      </c>
      <c r="E292" s="27">
        <v>0</v>
      </c>
      <c r="F292" s="27">
        <v>0</v>
      </c>
      <c r="G292" s="27">
        <v>0</v>
      </c>
      <c r="H292" s="27">
        <v>0</v>
      </c>
      <c r="I292" s="27">
        <v>5</v>
      </c>
      <c r="J292" s="27">
        <v>0</v>
      </c>
      <c r="K292" s="27">
        <v>0</v>
      </c>
      <c r="L292" s="27">
        <v>5</v>
      </c>
      <c r="M292" s="27">
        <v>0</v>
      </c>
      <c r="N292" s="27">
        <v>0</v>
      </c>
      <c r="O292" s="27">
        <v>0</v>
      </c>
      <c r="P292" s="27">
        <v>0</v>
      </c>
      <c r="Q292" s="27">
        <v>5</v>
      </c>
      <c r="R292" s="27">
        <v>0</v>
      </c>
      <c r="S292" s="27">
        <v>0</v>
      </c>
      <c r="T292" s="27">
        <v>5</v>
      </c>
      <c r="U292" s="27">
        <v>0</v>
      </c>
      <c r="V292" s="27">
        <v>0</v>
      </c>
      <c r="W292" s="27">
        <v>0</v>
      </c>
      <c r="X292" s="27">
        <v>5</v>
      </c>
      <c r="Y292" s="27">
        <v>4</v>
      </c>
      <c r="Z292" s="27">
        <v>0</v>
      </c>
      <c r="AA292" s="27">
        <v>0</v>
      </c>
      <c r="AB292" s="27">
        <v>5</v>
      </c>
      <c r="AC292" s="27">
        <v>0</v>
      </c>
      <c r="AD292" s="27">
        <v>5</v>
      </c>
      <c r="AE292" s="27">
        <v>4</v>
      </c>
      <c r="AF292" s="27">
        <v>0</v>
      </c>
      <c r="AG292" s="27">
        <v>5</v>
      </c>
      <c r="AH292" s="27">
        <v>0</v>
      </c>
      <c r="AI292" s="27">
        <v>4</v>
      </c>
      <c r="AJ292" s="27">
        <v>0</v>
      </c>
      <c r="AK292" s="27">
        <v>0</v>
      </c>
      <c r="AL292" s="27">
        <v>0</v>
      </c>
      <c r="AM292" s="27">
        <v>0</v>
      </c>
      <c r="AN292" s="27">
        <v>0</v>
      </c>
      <c r="AO292" s="27">
        <v>0</v>
      </c>
      <c r="AP292" s="27">
        <v>0</v>
      </c>
      <c r="AQ292" s="27">
        <v>0</v>
      </c>
      <c r="AR292" s="27">
        <v>0</v>
      </c>
      <c r="AS292" s="27">
        <v>5</v>
      </c>
      <c r="AT292" s="27">
        <v>4</v>
      </c>
      <c r="AU292" s="27">
        <v>5</v>
      </c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4"/>
      <c r="CQ292" s="24"/>
      <c r="CR292" s="24"/>
    </row>
    <row r="293" spans="1:96" x14ac:dyDescent="0.25">
      <c r="A293" s="6">
        <v>16</v>
      </c>
      <c r="B293" s="6" t="str">
        <f>'[1]Методика оценки'!$C$104</f>
        <v>Качество работы учителей по физкультуре</v>
      </c>
      <c r="C293" s="14" t="s">
        <v>37</v>
      </c>
      <c r="D293" s="27">
        <v>0</v>
      </c>
      <c r="E293" s="27">
        <v>0</v>
      </c>
      <c r="F293" s="27">
        <v>0</v>
      </c>
      <c r="G293" s="27">
        <v>4</v>
      </c>
      <c r="H293" s="27">
        <v>0</v>
      </c>
      <c r="I293" s="27">
        <v>0</v>
      </c>
      <c r="J293" s="27">
        <v>0</v>
      </c>
      <c r="K293" s="27">
        <v>0</v>
      </c>
      <c r="L293" s="27">
        <v>5</v>
      </c>
      <c r="M293" s="27">
        <v>0</v>
      </c>
      <c r="N293" s="27">
        <v>0</v>
      </c>
      <c r="O293" s="27">
        <v>0</v>
      </c>
      <c r="P293" s="27">
        <v>0</v>
      </c>
      <c r="Q293" s="27">
        <v>5</v>
      </c>
      <c r="R293" s="27">
        <v>0</v>
      </c>
      <c r="S293" s="27">
        <v>0</v>
      </c>
      <c r="T293" s="27">
        <v>5</v>
      </c>
      <c r="U293" s="27">
        <v>0</v>
      </c>
      <c r="V293" s="27">
        <v>0</v>
      </c>
      <c r="W293" s="27">
        <v>3</v>
      </c>
      <c r="X293" s="27">
        <v>5</v>
      </c>
      <c r="Y293" s="27">
        <v>4</v>
      </c>
      <c r="Z293" s="27">
        <v>0</v>
      </c>
      <c r="AA293" s="27">
        <v>0</v>
      </c>
      <c r="AB293" s="27">
        <v>5</v>
      </c>
      <c r="AC293" s="27">
        <v>0</v>
      </c>
      <c r="AD293" s="27">
        <v>0</v>
      </c>
      <c r="AE293" s="27">
        <v>5</v>
      </c>
      <c r="AF293" s="27">
        <v>0</v>
      </c>
      <c r="AG293" s="27">
        <v>0</v>
      </c>
      <c r="AH293" s="27">
        <v>0</v>
      </c>
      <c r="AI293" s="27">
        <v>4</v>
      </c>
      <c r="AJ293" s="27">
        <v>0</v>
      </c>
      <c r="AK293" s="27">
        <v>0</v>
      </c>
      <c r="AL293" s="27">
        <v>0</v>
      </c>
      <c r="AM293" s="27">
        <v>0</v>
      </c>
      <c r="AN293" s="27">
        <v>0</v>
      </c>
      <c r="AO293" s="27">
        <v>0</v>
      </c>
      <c r="AP293" s="27">
        <v>3</v>
      </c>
      <c r="AQ293" s="27">
        <v>0</v>
      </c>
      <c r="AR293" s="27">
        <v>0</v>
      </c>
      <c r="AS293" s="27">
        <v>5</v>
      </c>
      <c r="AT293" s="27">
        <v>5</v>
      </c>
      <c r="AU293" s="27">
        <v>5</v>
      </c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4"/>
      <c r="CQ293" s="24"/>
      <c r="CR293" s="24"/>
    </row>
    <row r="294" spans="1:96" x14ac:dyDescent="0.25">
      <c r="A294" s="7" t="s">
        <v>23</v>
      </c>
      <c r="B294" s="6" t="str">
        <f>'[1]Методика оценки'!$C$110</f>
        <v>Качество работы учителей-логопедов</v>
      </c>
      <c r="C294" s="14" t="s">
        <v>38</v>
      </c>
      <c r="D294" s="27">
        <v>0</v>
      </c>
      <c r="E294" s="27">
        <v>5</v>
      </c>
      <c r="F294" s="27">
        <v>0</v>
      </c>
      <c r="G294" s="27">
        <v>0</v>
      </c>
      <c r="H294" s="27">
        <v>4</v>
      </c>
      <c r="I294" s="27">
        <v>0</v>
      </c>
      <c r="J294" s="27">
        <v>0</v>
      </c>
      <c r="K294" s="27">
        <v>0</v>
      </c>
      <c r="L294" s="27">
        <v>0</v>
      </c>
      <c r="M294" s="27">
        <v>0</v>
      </c>
      <c r="N294" s="27">
        <v>5</v>
      </c>
      <c r="O294" s="27">
        <v>0</v>
      </c>
      <c r="P294" s="27">
        <v>0</v>
      </c>
      <c r="Q294" s="27">
        <v>4</v>
      </c>
      <c r="R294" s="27">
        <v>0</v>
      </c>
      <c r="S294" s="27">
        <v>0</v>
      </c>
      <c r="T294" s="27">
        <v>5</v>
      </c>
      <c r="U294" s="27">
        <v>0</v>
      </c>
      <c r="V294" s="27">
        <v>0</v>
      </c>
      <c r="W294" s="27">
        <v>0</v>
      </c>
      <c r="X294" s="27">
        <v>0</v>
      </c>
      <c r="Y294" s="27">
        <v>4</v>
      </c>
      <c r="Z294" s="27">
        <v>0</v>
      </c>
      <c r="AA294" s="27">
        <v>0</v>
      </c>
      <c r="AB294" s="27">
        <v>5</v>
      </c>
      <c r="AC294" s="27">
        <v>0</v>
      </c>
      <c r="AD294" s="27">
        <v>0</v>
      </c>
      <c r="AE294" s="27">
        <v>0</v>
      </c>
      <c r="AF294" s="27">
        <v>0</v>
      </c>
      <c r="AG294" s="27">
        <v>0</v>
      </c>
      <c r="AH294" s="27">
        <v>0</v>
      </c>
      <c r="AI294" s="27">
        <v>4</v>
      </c>
      <c r="AJ294" s="27">
        <v>4</v>
      </c>
      <c r="AK294" s="27">
        <v>0</v>
      </c>
      <c r="AL294" s="27">
        <v>0</v>
      </c>
      <c r="AM294" s="27">
        <v>0</v>
      </c>
      <c r="AN294" s="27">
        <v>0</v>
      </c>
      <c r="AO294" s="27">
        <v>0</v>
      </c>
      <c r="AP294" s="27">
        <v>0</v>
      </c>
      <c r="AQ294" s="27">
        <v>0</v>
      </c>
      <c r="AR294" s="27">
        <v>0</v>
      </c>
      <c r="AS294" s="27">
        <v>0</v>
      </c>
      <c r="AT294" s="27">
        <v>0</v>
      </c>
      <c r="AU294" s="27">
        <v>0</v>
      </c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4"/>
      <c r="CQ294" s="24"/>
      <c r="CR294" s="24"/>
    </row>
    <row r="295" spans="1:96" x14ac:dyDescent="0.25">
      <c r="A295" s="7" t="s">
        <v>24</v>
      </c>
      <c r="B295" s="6" t="str">
        <f>'[1]Методика оценки'!$C$116</f>
        <v>Качество работы учителей-дефектологов</v>
      </c>
      <c r="C295" s="14" t="s">
        <v>39</v>
      </c>
      <c r="D295" s="27">
        <v>0</v>
      </c>
      <c r="E295" s="27">
        <v>5</v>
      </c>
      <c r="F295" s="27">
        <v>0</v>
      </c>
      <c r="G295" s="27">
        <v>0</v>
      </c>
      <c r="H295" s="27">
        <v>0</v>
      </c>
      <c r="I295" s="27">
        <v>0</v>
      </c>
      <c r="J295" s="27">
        <v>0</v>
      </c>
      <c r="K295" s="27">
        <v>0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7">
        <v>4</v>
      </c>
      <c r="R295" s="27">
        <v>0</v>
      </c>
      <c r="S295" s="27">
        <v>0</v>
      </c>
      <c r="T295" s="27">
        <v>5</v>
      </c>
      <c r="U295" s="27">
        <v>0</v>
      </c>
      <c r="V295" s="27">
        <v>0</v>
      </c>
      <c r="W295" s="27">
        <v>0</v>
      </c>
      <c r="X295" s="27">
        <v>0</v>
      </c>
      <c r="Y295" s="27">
        <v>4</v>
      </c>
      <c r="Z295" s="27">
        <v>0</v>
      </c>
      <c r="AA295" s="27">
        <v>0</v>
      </c>
      <c r="AB295" s="27">
        <v>5</v>
      </c>
      <c r="AC295" s="27">
        <v>0</v>
      </c>
      <c r="AD295" s="27">
        <v>0</v>
      </c>
      <c r="AE295" s="27">
        <v>0</v>
      </c>
      <c r="AF295" s="27">
        <v>0</v>
      </c>
      <c r="AG295" s="27">
        <v>0</v>
      </c>
      <c r="AH295" s="27">
        <v>0</v>
      </c>
      <c r="AI295" s="27">
        <v>4</v>
      </c>
      <c r="AJ295" s="27">
        <v>0</v>
      </c>
      <c r="AK295" s="27">
        <v>0</v>
      </c>
      <c r="AL295" s="27">
        <v>0</v>
      </c>
      <c r="AM295" s="27">
        <v>0</v>
      </c>
      <c r="AN295" s="27">
        <v>0</v>
      </c>
      <c r="AO295" s="27">
        <v>0</v>
      </c>
      <c r="AP295" s="27">
        <v>0</v>
      </c>
      <c r="AQ295" s="27">
        <v>0</v>
      </c>
      <c r="AR295" s="27">
        <v>0</v>
      </c>
      <c r="AS295" s="27">
        <v>0</v>
      </c>
      <c r="AT295" s="27">
        <v>0</v>
      </c>
      <c r="AU295" s="27">
        <v>0</v>
      </c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4"/>
      <c r="CQ295" s="24"/>
      <c r="CR295" s="24"/>
    </row>
    <row r="296" spans="1:96" x14ac:dyDescent="0.25">
      <c r="A296" s="7" t="s">
        <v>25</v>
      </c>
      <c r="B296" s="6" t="str">
        <f>'[1]Методика оценки'!$C$122</f>
        <v>Качество работы педагогов-психологов</v>
      </c>
      <c r="C296" s="14" t="s">
        <v>40</v>
      </c>
      <c r="D296" s="27">
        <v>0</v>
      </c>
      <c r="E296" s="27">
        <v>5</v>
      </c>
      <c r="F296" s="27">
        <v>0</v>
      </c>
      <c r="G296" s="27">
        <v>4</v>
      </c>
      <c r="H296" s="27">
        <v>4</v>
      </c>
      <c r="I296" s="27">
        <v>0</v>
      </c>
      <c r="J296" s="27">
        <v>0</v>
      </c>
      <c r="K296" s="27">
        <v>0</v>
      </c>
      <c r="L296" s="27">
        <v>0</v>
      </c>
      <c r="M296" s="27">
        <v>5</v>
      </c>
      <c r="N296" s="27">
        <v>0</v>
      </c>
      <c r="O296" s="27">
        <v>0</v>
      </c>
      <c r="P296" s="27">
        <v>5</v>
      </c>
      <c r="Q296" s="27">
        <v>4</v>
      </c>
      <c r="R296" s="27">
        <v>0</v>
      </c>
      <c r="S296" s="27">
        <v>4</v>
      </c>
      <c r="T296" s="27">
        <v>5</v>
      </c>
      <c r="U296" s="27">
        <v>0</v>
      </c>
      <c r="V296" s="27">
        <v>0</v>
      </c>
      <c r="W296" s="27">
        <v>4</v>
      </c>
      <c r="X296" s="27">
        <v>4</v>
      </c>
      <c r="Y296" s="27">
        <v>4</v>
      </c>
      <c r="Z296" s="27">
        <v>0</v>
      </c>
      <c r="AA296" s="27">
        <v>0</v>
      </c>
      <c r="AB296" s="27">
        <v>5</v>
      </c>
      <c r="AC296" s="27">
        <v>0</v>
      </c>
      <c r="AD296" s="27">
        <v>5</v>
      </c>
      <c r="AE296" s="27">
        <v>0</v>
      </c>
      <c r="AF296" s="27">
        <v>0</v>
      </c>
      <c r="AG296" s="27">
        <v>5</v>
      </c>
      <c r="AH296" s="27">
        <v>4</v>
      </c>
      <c r="AI296" s="27">
        <v>4</v>
      </c>
      <c r="AJ296" s="27">
        <v>4</v>
      </c>
      <c r="AK296" s="27">
        <v>0</v>
      </c>
      <c r="AL296" s="27">
        <v>0</v>
      </c>
      <c r="AM296" s="27">
        <v>0</v>
      </c>
      <c r="AN296" s="27">
        <v>0</v>
      </c>
      <c r="AO296" s="27">
        <v>0</v>
      </c>
      <c r="AP296" s="27">
        <v>4</v>
      </c>
      <c r="AQ296" s="27">
        <v>0</v>
      </c>
      <c r="AR296" s="27">
        <v>4</v>
      </c>
      <c r="AS296" s="27">
        <v>4</v>
      </c>
      <c r="AT296" s="27">
        <v>0</v>
      </c>
      <c r="AU296" s="27">
        <v>4</v>
      </c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4"/>
      <c r="CQ296" s="24"/>
      <c r="CR296" s="24"/>
    </row>
    <row r="297" spans="1:96" x14ac:dyDescent="0.25">
      <c r="A297" s="7" t="s">
        <v>26</v>
      </c>
      <c r="B297" s="6" t="str">
        <f>'[1]Методика оценки'!$C$128</f>
        <v>Качество работы медицинского персонала</v>
      </c>
      <c r="C297" s="14" t="s">
        <v>41</v>
      </c>
      <c r="D297" s="27">
        <v>0</v>
      </c>
      <c r="E297" s="27">
        <v>5</v>
      </c>
      <c r="F297" s="27">
        <v>4</v>
      </c>
      <c r="G297" s="27">
        <v>5</v>
      </c>
      <c r="H297" s="27">
        <v>4</v>
      </c>
      <c r="I297" s="27">
        <v>5</v>
      </c>
      <c r="J297" s="27">
        <v>4</v>
      </c>
      <c r="K297" s="27">
        <v>4</v>
      </c>
      <c r="L297" s="27">
        <v>5</v>
      </c>
      <c r="M297" s="27">
        <v>5</v>
      </c>
      <c r="N297" s="27">
        <v>5</v>
      </c>
      <c r="O297" s="27">
        <v>5</v>
      </c>
      <c r="P297" s="27">
        <v>5</v>
      </c>
      <c r="Q297" s="27">
        <v>4</v>
      </c>
      <c r="R297" s="27">
        <v>4</v>
      </c>
      <c r="S297" s="27">
        <v>4</v>
      </c>
      <c r="T297" s="27">
        <v>5</v>
      </c>
      <c r="U297" s="27">
        <v>0</v>
      </c>
      <c r="V297" s="27">
        <v>4</v>
      </c>
      <c r="W297" s="27">
        <v>5</v>
      </c>
      <c r="X297" s="27">
        <v>5</v>
      </c>
      <c r="Y297" s="27">
        <v>5</v>
      </c>
      <c r="Z297" s="27">
        <v>4</v>
      </c>
      <c r="AA297" s="27">
        <v>4</v>
      </c>
      <c r="AB297" s="27">
        <v>5</v>
      </c>
      <c r="AC297" s="27">
        <v>5</v>
      </c>
      <c r="AD297" s="27">
        <v>5</v>
      </c>
      <c r="AE297" s="27">
        <v>3</v>
      </c>
      <c r="AF297" s="27">
        <v>5</v>
      </c>
      <c r="AG297" s="27">
        <v>5</v>
      </c>
      <c r="AH297" s="27">
        <v>4</v>
      </c>
      <c r="AI297" s="27">
        <v>5</v>
      </c>
      <c r="AJ297" s="27">
        <v>4</v>
      </c>
      <c r="AK297" s="27">
        <v>4</v>
      </c>
      <c r="AL297" s="27">
        <v>4</v>
      </c>
      <c r="AM297" s="27">
        <v>4</v>
      </c>
      <c r="AN297" s="27">
        <v>4</v>
      </c>
      <c r="AO297" s="27">
        <v>4</v>
      </c>
      <c r="AP297" s="27">
        <v>5</v>
      </c>
      <c r="AQ297" s="27">
        <v>4</v>
      </c>
      <c r="AR297" s="27">
        <v>4</v>
      </c>
      <c r="AS297" s="27">
        <v>5</v>
      </c>
      <c r="AT297" s="27">
        <v>3</v>
      </c>
      <c r="AU297" s="27">
        <v>5</v>
      </c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4"/>
      <c r="CQ297" s="24"/>
      <c r="CR297" s="24"/>
    </row>
    <row r="298" spans="1:96" x14ac:dyDescent="0.25">
      <c r="A298" s="7" t="s">
        <v>27</v>
      </c>
      <c r="B298" s="6" t="str">
        <f>'[1]Методика оценки'!$C$134</f>
        <v>Качество работы сотрудников пищевого блока</v>
      </c>
      <c r="C298" s="14" t="s">
        <v>44</v>
      </c>
      <c r="D298" s="27">
        <v>4</v>
      </c>
      <c r="E298" s="27">
        <v>5</v>
      </c>
      <c r="F298" s="27">
        <v>4</v>
      </c>
      <c r="G298" s="27">
        <v>5</v>
      </c>
      <c r="H298" s="27">
        <v>4</v>
      </c>
      <c r="I298" s="27">
        <v>5</v>
      </c>
      <c r="J298" s="27">
        <v>3</v>
      </c>
      <c r="K298" s="27">
        <v>4</v>
      </c>
      <c r="L298" s="27">
        <v>0</v>
      </c>
      <c r="M298" s="27">
        <v>5</v>
      </c>
      <c r="N298" s="27">
        <v>0</v>
      </c>
      <c r="O298" s="27">
        <v>5</v>
      </c>
      <c r="P298" s="27">
        <v>5</v>
      </c>
      <c r="Q298" s="27">
        <v>4</v>
      </c>
      <c r="R298" s="27">
        <v>4</v>
      </c>
      <c r="S298" s="27">
        <v>5</v>
      </c>
      <c r="T298" s="27">
        <v>5</v>
      </c>
      <c r="U298" s="27">
        <v>4</v>
      </c>
      <c r="V298" s="27">
        <v>4</v>
      </c>
      <c r="W298" s="27">
        <v>0</v>
      </c>
      <c r="X298" s="27">
        <v>5</v>
      </c>
      <c r="Y298" s="27">
        <v>5</v>
      </c>
      <c r="Z298" s="27">
        <v>0</v>
      </c>
      <c r="AA298" s="27">
        <v>4</v>
      </c>
      <c r="AB298" s="27">
        <v>5</v>
      </c>
      <c r="AC298" s="27">
        <v>0</v>
      </c>
      <c r="AD298" s="27">
        <v>5</v>
      </c>
      <c r="AE298" s="27">
        <v>3</v>
      </c>
      <c r="AF298" s="27">
        <v>5</v>
      </c>
      <c r="AG298" s="27">
        <v>5</v>
      </c>
      <c r="AH298" s="27">
        <v>4</v>
      </c>
      <c r="AI298" s="27">
        <v>5</v>
      </c>
      <c r="AJ298" s="27">
        <v>4</v>
      </c>
      <c r="AK298" s="27">
        <v>4</v>
      </c>
      <c r="AL298" s="27">
        <v>0</v>
      </c>
      <c r="AM298" s="27">
        <v>4</v>
      </c>
      <c r="AN298" s="27">
        <v>4</v>
      </c>
      <c r="AO298" s="27">
        <v>4</v>
      </c>
      <c r="AP298" s="27">
        <v>0</v>
      </c>
      <c r="AQ298" s="27">
        <v>3</v>
      </c>
      <c r="AR298" s="27">
        <v>4</v>
      </c>
      <c r="AS298" s="27">
        <v>5</v>
      </c>
      <c r="AT298" s="27">
        <v>3</v>
      </c>
      <c r="AU298" s="27">
        <v>5</v>
      </c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4"/>
      <c r="CQ298" s="24"/>
      <c r="CR298" s="24"/>
    </row>
    <row r="299" spans="1:96" ht="30" x14ac:dyDescent="0.25">
      <c r="A299" s="7" t="s">
        <v>28</v>
      </c>
      <c r="B299" s="6" t="str">
        <f>'[1]Методика оценки'!$C$140</f>
        <v>Качество работы педагогов, ведущих занятия в кружках и секциях</v>
      </c>
      <c r="C299" s="14" t="s">
        <v>46</v>
      </c>
      <c r="D299" s="27">
        <v>0</v>
      </c>
      <c r="E299" s="27">
        <v>5</v>
      </c>
      <c r="F299" s="27">
        <v>0</v>
      </c>
      <c r="G299" s="27">
        <v>5</v>
      </c>
      <c r="H299" s="27">
        <v>0</v>
      </c>
      <c r="I299" s="27">
        <v>0</v>
      </c>
      <c r="J299" s="27">
        <v>0</v>
      </c>
      <c r="K299" s="27">
        <v>0</v>
      </c>
      <c r="L299" s="27">
        <v>0</v>
      </c>
      <c r="M299" s="27">
        <v>0</v>
      </c>
      <c r="N299" s="27">
        <v>4</v>
      </c>
      <c r="O299" s="27">
        <v>0</v>
      </c>
      <c r="P299" s="27">
        <v>5</v>
      </c>
      <c r="Q299" s="27">
        <v>4</v>
      </c>
      <c r="R299" s="27">
        <v>0</v>
      </c>
      <c r="S299" s="27">
        <v>0</v>
      </c>
      <c r="T299" s="27">
        <v>5</v>
      </c>
      <c r="U299" s="27">
        <v>0</v>
      </c>
      <c r="V299" s="27">
        <v>0</v>
      </c>
      <c r="W299" s="27">
        <v>0</v>
      </c>
      <c r="X299" s="27">
        <v>0</v>
      </c>
      <c r="Y299" s="27">
        <v>5</v>
      </c>
      <c r="Z299" s="27">
        <v>0</v>
      </c>
      <c r="AA299" s="27">
        <v>0</v>
      </c>
      <c r="AB299" s="27">
        <v>5</v>
      </c>
      <c r="AC299" s="27">
        <v>0</v>
      </c>
      <c r="AD299" s="27">
        <v>5</v>
      </c>
      <c r="AE299" s="27">
        <v>0</v>
      </c>
      <c r="AF299" s="27">
        <v>0</v>
      </c>
      <c r="AG299" s="27">
        <v>0</v>
      </c>
      <c r="AH299" s="27">
        <v>0</v>
      </c>
      <c r="AI299" s="27">
        <v>5</v>
      </c>
      <c r="AJ299" s="27">
        <v>0</v>
      </c>
      <c r="AK299" s="27">
        <v>0</v>
      </c>
      <c r="AL299" s="27">
        <v>0</v>
      </c>
      <c r="AM299" s="27">
        <v>0</v>
      </c>
      <c r="AN299" s="27">
        <v>0</v>
      </c>
      <c r="AO299" s="27">
        <v>0</v>
      </c>
      <c r="AP299" s="27">
        <v>0</v>
      </c>
      <c r="AQ299" s="27">
        <v>0</v>
      </c>
      <c r="AR299" s="27">
        <v>0</v>
      </c>
      <c r="AS299" s="27">
        <v>0</v>
      </c>
      <c r="AT299" s="27">
        <v>0</v>
      </c>
      <c r="AU299" s="27">
        <v>0</v>
      </c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4"/>
      <c r="CQ299" s="24"/>
      <c r="CR299" s="24"/>
    </row>
    <row r="300" spans="1:96" ht="30" x14ac:dyDescent="0.25">
      <c r="A300" s="7" t="s">
        <v>42</v>
      </c>
      <c r="B300" s="6" t="str">
        <f>'[1]Методика оценки'!$C$147</f>
        <v>Достаточность количества воспитателей и помощников воспитателей в группе</v>
      </c>
      <c r="C300" s="14" t="s">
        <v>47</v>
      </c>
      <c r="D300" s="27">
        <v>5</v>
      </c>
      <c r="E300" s="27">
        <v>2</v>
      </c>
      <c r="F300" s="27">
        <v>5</v>
      </c>
      <c r="G300" s="27">
        <v>5</v>
      </c>
      <c r="H300" s="27">
        <v>5</v>
      </c>
      <c r="I300" s="27">
        <v>5</v>
      </c>
      <c r="J300" s="27">
        <v>2</v>
      </c>
      <c r="K300" s="27">
        <v>5</v>
      </c>
      <c r="L300" s="27">
        <v>5</v>
      </c>
      <c r="M300" s="27">
        <v>2</v>
      </c>
      <c r="N300" s="27">
        <v>5</v>
      </c>
      <c r="O300" s="27">
        <v>5</v>
      </c>
      <c r="P300" s="27">
        <v>5</v>
      </c>
      <c r="Q300" s="27">
        <v>5</v>
      </c>
      <c r="R300" s="27">
        <v>5</v>
      </c>
      <c r="S300" s="27">
        <v>5</v>
      </c>
      <c r="T300" s="27">
        <v>5</v>
      </c>
      <c r="U300" s="27">
        <v>2</v>
      </c>
      <c r="V300" s="27">
        <v>2</v>
      </c>
      <c r="W300" s="27">
        <v>5</v>
      </c>
      <c r="X300" s="27">
        <v>5</v>
      </c>
      <c r="Y300" s="27">
        <v>5</v>
      </c>
      <c r="Z300" s="27">
        <v>5</v>
      </c>
      <c r="AA300" s="27">
        <v>2</v>
      </c>
      <c r="AB300" s="27">
        <v>5</v>
      </c>
      <c r="AC300" s="27">
        <v>2</v>
      </c>
      <c r="AD300" s="27">
        <v>5</v>
      </c>
      <c r="AE300" s="27">
        <v>2</v>
      </c>
      <c r="AF300" s="27">
        <v>5</v>
      </c>
      <c r="AG300" s="27">
        <v>5</v>
      </c>
      <c r="AH300" s="27">
        <v>5</v>
      </c>
      <c r="AI300" s="27">
        <v>5</v>
      </c>
      <c r="AJ300" s="27">
        <v>5</v>
      </c>
      <c r="AK300" s="27">
        <v>5</v>
      </c>
      <c r="AL300" s="27">
        <v>5</v>
      </c>
      <c r="AM300" s="27">
        <v>5</v>
      </c>
      <c r="AN300" s="27">
        <v>5</v>
      </c>
      <c r="AO300" s="27">
        <v>5</v>
      </c>
      <c r="AP300" s="27">
        <v>5</v>
      </c>
      <c r="AQ300" s="27">
        <v>5</v>
      </c>
      <c r="AR300" s="27">
        <v>5</v>
      </c>
      <c r="AS300" s="27">
        <v>5</v>
      </c>
      <c r="AT300" s="27">
        <v>2</v>
      </c>
      <c r="AU300" s="27">
        <v>5</v>
      </c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4"/>
      <c r="CQ300" s="24"/>
      <c r="CR300" s="24"/>
    </row>
    <row r="301" spans="1:96" ht="30" x14ac:dyDescent="0.25">
      <c r="A301" s="7" t="s">
        <v>43</v>
      </c>
      <c r="B301" s="6" t="str">
        <f>'[1]Методика оценки'!$C$153</f>
        <v>Постоянство состава воспитателей и помощников воспитателей</v>
      </c>
      <c r="C301" s="14" t="s">
        <v>48</v>
      </c>
      <c r="D301" s="27">
        <v>2</v>
      </c>
      <c r="E301" s="27">
        <v>2</v>
      </c>
      <c r="F301" s="27">
        <v>5</v>
      </c>
      <c r="G301" s="27">
        <v>5</v>
      </c>
      <c r="H301" s="27">
        <v>5</v>
      </c>
      <c r="I301" s="27">
        <v>5</v>
      </c>
      <c r="J301" s="27">
        <v>5</v>
      </c>
      <c r="K301" s="27">
        <v>5</v>
      </c>
      <c r="L301" s="27">
        <v>5</v>
      </c>
      <c r="M301" s="27">
        <v>2</v>
      </c>
      <c r="N301" s="27">
        <v>5</v>
      </c>
      <c r="O301" s="27">
        <v>5</v>
      </c>
      <c r="P301" s="27">
        <v>5</v>
      </c>
      <c r="Q301" s="27">
        <v>5</v>
      </c>
      <c r="R301" s="27">
        <v>2</v>
      </c>
      <c r="S301" s="27">
        <v>2</v>
      </c>
      <c r="T301" s="27">
        <v>5</v>
      </c>
      <c r="U301" s="27">
        <v>2</v>
      </c>
      <c r="V301" s="27">
        <v>2</v>
      </c>
      <c r="W301" s="27">
        <v>5</v>
      </c>
      <c r="X301" s="27">
        <v>5</v>
      </c>
      <c r="Y301" s="27">
        <v>2</v>
      </c>
      <c r="Z301" s="27">
        <v>5</v>
      </c>
      <c r="AA301" s="27">
        <v>2</v>
      </c>
      <c r="AB301" s="27">
        <v>5</v>
      </c>
      <c r="AC301" s="27">
        <v>5</v>
      </c>
      <c r="AD301" s="27">
        <v>5</v>
      </c>
      <c r="AE301" s="27">
        <v>2</v>
      </c>
      <c r="AF301" s="27">
        <v>5</v>
      </c>
      <c r="AG301" s="27">
        <v>5</v>
      </c>
      <c r="AH301" s="27">
        <v>5</v>
      </c>
      <c r="AI301" s="27">
        <v>2</v>
      </c>
      <c r="AJ301" s="27">
        <v>5</v>
      </c>
      <c r="AK301" s="27">
        <v>5</v>
      </c>
      <c r="AL301" s="27">
        <v>5</v>
      </c>
      <c r="AM301" s="27">
        <v>5</v>
      </c>
      <c r="AN301" s="27">
        <v>5</v>
      </c>
      <c r="AO301" s="27">
        <v>5</v>
      </c>
      <c r="AP301" s="27">
        <v>5</v>
      </c>
      <c r="AQ301" s="27">
        <v>5</v>
      </c>
      <c r="AR301" s="27">
        <v>5</v>
      </c>
      <c r="AS301" s="27">
        <v>5</v>
      </c>
      <c r="AT301" s="27">
        <v>2</v>
      </c>
      <c r="AU301" s="27">
        <v>5</v>
      </c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4"/>
      <c r="CQ301" s="24"/>
      <c r="CR301" s="24"/>
    </row>
    <row r="302" spans="1:96" ht="30" x14ac:dyDescent="0.25">
      <c r="A302" s="7" t="s">
        <v>45</v>
      </c>
      <c r="B302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302" s="14" t="s">
        <v>49</v>
      </c>
      <c r="D302" s="27">
        <v>4</v>
      </c>
      <c r="E302" s="27">
        <v>4</v>
      </c>
      <c r="F302" s="27">
        <v>5</v>
      </c>
      <c r="G302" s="27">
        <v>5</v>
      </c>
      <c r="H302" s="27">
        <v>5</v>
      </c>
      <c r="I302" s="27">
        <v>5</v>
      </c>
      <c r="J302" s="27">
        <v>5</v>
      </c>
      <c r="K302" s="27">
        <v>4</v>
      </c>
      <c r="L302" s="27">
        <v>4</v>
      </c>
      <c r="M302" s="27">
        <v>4</v>
      </c>
      <c r="N302" s="27">
        <v>4</v>
      </c>
      <c r="O302" s="27">
        <v>5</v>
      </c>
      <c r="P302" s="27">
        <v>5</v>
      </c>
      <c r="Q302" s="27">
        <v>5</v>
      </c>
      <c r="R302" s="27">
        <v>4</v>
      </c>
      <c r="S302" s="27">
        <v>4</v>
      </c>
      <c r="T302" s="27">
        <v>5</v>
      </c>
      <c r="U302" s="27">
        <v>4</v>
      </c>
      <c r="V302" s="27">
        <v>4</v>
      </c>
      <c r="W302" s="27">
        <v>4</v>
      </c>
      <c r="X302" s="27">
        <v>5</v>
      </c>
      <c r="Y302" s="27">
        <v>5</v>
      </c>
      <c r="Z302" s="27">
        <v>5</v>
      </c>
      <c r="AA302" s="27">
        <v>4</v>
      </c>
      <c r="AB302" s="27">
        <v>4</v>
      </c>
      <c r="AC302" s="27">
        <v>5</v>
      </c>
      <c r="AD302" s="27">
        <v>5</v>
      </c>
      <c r="AE302" s="27">
        <v>4</v>
      </c>
      <c r="AF302" s="27">
        <v>5</v>
      </c>
      <c r="AG302" s="27">
        <v>5</v>
      </c>
      <c r="AH302" s="27">
        <v>4</v>
      </c>
      <c r="AI302" s="27">
        <v>5</v>
      </c>
      <c r="AJ302" s="27">
        <v>4</v>
      </c>
      <c r="AK302" s="27">
        <v>5</v>
      </c>
      <c r="AL302" s="27">
        <v>5</v>
      </c>
      <c r="AM302" s="27">
        <v>4</v>
      </c>
      <c r="AN302" s="27">
        <v>4</v>
      </c>
      <c r="AO302" s="27">
        <v>4</v>
      </c>
      <c r="AP302" s="27">
        <v>4</v>
      </c>
      <c r="AQ302" s="27">
        <v>4</v>
      </c>
      <c r="AR302" s="27">
        <v>4</v>
      </c>
      <c r="AS302" s="27">
        <v>5</v>
      </c>
      <c r="AT302" s="27">
        <v>4</v>
      </c>
      <c r="AU302" s="27">
        <v>5</v>
      </c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4"/>
      <c r="CQ302" s="24"/>
      <c r="CR302" s="24"/>
    </row>
    <row r="303" spans="1:96" x14ac:dyDescent="0.25">
      <c r="A303" s="7" t="s">
        <v>50</v>
      </c>
      <c r="B303" s="6" t="str">
        <f>'[1]Методика оценки'!$C$167</f>
        <v>Оснащение спален</v>
      </c>
      <c r="C303" s="14" t="s">
        <v>51</v>
      </c>
      <c r="D303" s="27">
        <v>3</v>
      </c>
      <c r="E303" s="27">
        <v>2</v>
      </c>
      <c r="F303" s="27">
        <v>4</v>
      </c>
      <c r="G303" s="27">
        <v>4</v>
      </c>
      <c r="H303" s="27">
        <v>5</v>
      </c>
      <c r="I303" s="27">
        <v>5</v>
      </c>
      <c r="J303" s="27">
        <v>5</v>
      </c>
      <c r="K303" s="27">
        <v>4</v>
      </c>
      <c r="L303" s="27">
        <v>4</v>
      </c>
      <c r="M303" s="27">
        <v>5</v>
      </c>
      <c r="N303" s="27">
        <v>3</v>
      </c>
      <c r="O303" s="27">
        <v>5</v>
      </c>
      <c r="P303" s="27">
        <v>4</v>
      </c>
      <c r="Q303" s="27">
        <v>4</v>
      </c>
      <c r="R303" s="27">
        <v>3</v>
      </c>
      <c r="S303" s="27">
        <v>4</v>
      </c>
      <c r="T303" s="27">
        <v>5</v>
      </c>
      <c r="U303" s="27">
        <v>5</v>
      </c>
      <c r="V303" s="27">
        <v>2</v>
      </c>
      <c r="W303" s="27">
        <v>4</v>
      </c>
      <c r="X303" s="27">
        <v>5</v>
      </c>
      <c r="Y303" s="27">
        <v>4</v>
      </c>
      <c r="Z303" s="27">
        <v>3</v>
      </c>
      <c r="AA303" s="27">
        <v>2</v>
      </c>
      <c r="AB303" s="27">
        <v>5</v>
      </c>
      <c r="AC303" s="27">
        <v>5</v>
      </c>
      <c r="AD303" s="27">
        <v>5</v>
      </c>
      <c r="AE303" s="27">
        <v>4</v>
      </c>
      <c r="AF303" s="27">
        <v>4</v>
      </c>
      <c r="AG303" s="27">
        <v>5</v>
      </c>
      <c r="AH303" s="27">
        <v>3</v>
      </c>
      <c r="AI303" s="27">
        <v>4</v>
      </c>
      <c r="AJ303" s="27">
        <v>4</v>
      </c>
      <c r="AK303" s="27">
        <v>3</v>
      </c>
      <c r="AL303" s="27">
        <v>3</v>
      </c>
      <c r="AM303" s="27">
        <v>2</v>
      </c>
      <c r="AN303" s="27">
        <v>2</v>
      </c>
      <c r="AO303" s="27">
        <v>2</v>
      </c>
      <c r="AP303" s="27">
        <v>4</v>
      </c>
      <c r="AQ303" s="27">
        <v>4</v>
      </c>
      <c r="AR303" s="27">
        <v>3</v>
      </c>
      <c r="AS303" s="27">
        <v>5</v>
      </c>
      <c r="AT303" s="27">
        <v>4</v>
      </c>
      <c r="AU303" s="27">
        <v>5</v>
      </c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4"/>
      <c r="CQ303" s="24"/>
      <c r="CR303" s="24"/>
    </row>
    <row r="304" spans="1:96" x14ac:dyDescent="0.25">
      <c r="A304" s="7" t="s">
        <v>52</v>
      </c>
      <c r="B304" s="6" t="str">
        <f>'[1]Методика оценки'!$C$173</f>
        <v>Оснащение игровых комнат / классов</v>
      </c>
      <c r="C304" s="14" t="s">
        <v>53</v>
      </c>
      <c r="D304" s="27">
        <v>3</v>
      </c>
      <c r="E304" s="27">
        <v>2</v>
      </c>
      <c r="F304" s="27">
        <v>4</v>
      </c>
      <c r="G304" s="27">
        <v>5</v>
      </c>
      <c r="H304" s="27">
        <v>5</v>
      </c>
      <c r="I304" s="27">
        <v>5</v>
      </c>
      <c r="J304" s="27">
        <v>3</v>
      </c>
      <c r="K304" s="27">
        <v>4</v>
      </c>
      <c r="L304" s="27">
        <v>4</v>
      </c>
      <c r="M304" s="27">
        <v>5</v>
      </c>
      <c r="N304" s="27">
        <v>3</v>
      </c>
      <c r="O304" s="27">
        <v>5</v>
      </c>
      <c r="P304" s="27">
        <v>5</v>
      </c>
      <c r="Q304" s="27">
        <v>4</v>
      </c>
      <c r="R304" s="27">
        <v>3</v>
      </c>
      <c r="S304" s="27">
        <v>3</v>
      </c>
      <c r="T304" s="27">
        <v>5</v>
      </c>
      <c r="U304" s="27">
        <v>5</v>
      </c>
      <c r="V304" s="27">
        <v>2</v>
      </c>
      <c r="W304" s="27">
        <v>4</v>
      </c>
      <c r="X304" s="27">
        <v>5</v>
      </c>
      <c r="Y304" s="27">
        <v>4</v>
      </c>
      <c r="Z304" s="27">
        <v>3</v>
      </c>
      <c r="AA304" s="27">
        <v>2</v>
      </c>
      <c r="AB304" s="27">
        <v>3</v>
      </c>
      <c r="AC304" s="27">
        <v>3</v>
      </c>
      <c r="AD304" s="27">
        <v>5</v>
      </c>
      <c r="AE304" s="27">
        <v>4</v>
      </c>
      <c r="AF304" s="27">
        <v>4</v>
      </c>
      <c r="AG304" s="27">
        <v>5</v>
      </c>
      <c r="AH304" s="27">
        <v>3</v>
      </c>
      <c r="AI304" s="27">
        <v>4</v>
      </c>
      <c r="AJ304" s="27">
        <v>4</v>
      </c>
      <c r="AK304" s="27">
        <v>2</v>
      </c>
      <c r="AL304" s="27">
        <v>3</v>
      </c>
      <c r="AM304" s="27">
        <v>2</v>
      </c>
      <c r="AN304" s="27">
        <v>2</v>
      </c>
      <c r="AO304" s="27">
        <v>2</v>
      </c>
      <c r="AP304" s="27">
        <v>4</v>
      </c>
      <c r="AQ304" s="27">
        <v>4</v>
      </c>
      <c r="AR304" s="27">
        <v>3</v>
      </c>
      <c r="AS304" s="27">
        <v>5</v>
      </c>
      <c r="AT304" s="27">
        <v>4</v>
      </c>
      <c r="AU304" s="27">
        <v>5</v>
      </c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4"/>
      <c r="CQ304" s="24"/>
      <c r="CR304" s="24"/>
    </row>
    <row r="305" spans="1:96" x14ac:dyDescent="0.25">
      <c r="A305" s="7" t="s">
        <v>54</v>
      </c>
      <c r="B305" s="6" t="str">
        <f>'[1]Методика оценки'!$C$179</f>
        <v>Оснащение раздевалки (шкафчиков)</v>
      </c>
      <c r="C305" s="14" t="s">
        <v>55</v>
      </c>
      <c r="D305" s="27">
        <v>4</v>
      </c>
      <c r="E305" s="27">
        <v>4</v>
      </c>
      <c r="F305" s="27">
        <v>5</v>
      </c>
      <c r="G305" s="27">
        <v>5</v>
      </c>
      <c r="H305" s="27">
        <v>5</v>
      </c>
      <c r="I305" s="27">
        <v>5</v>
      </c>
      <c r="J305" s="27">
        <v>5</v>
      </c>
      <c r="K305" s="27">
        <v>4</v>
      </c>
      <c r="L305" s="27">
        <v>4</v>
      </c>
      <c r="M305" s="27">
        <v>5</v>
      </c>
      <c r="N305" s="27">
        <v>3</v>
      </c>
      <c r="O305" s="27">
        <v>5</v>
      </c>
      <c r="P305" s="27">
        <v>5</v>
      </c>
      <c r="Q305" s="27">
        <v>4</v>
      </c>
      <c r="R305" s="27">
        <v>4</v>
      </c>
      <c r="S305" s="27">
        <v>3</v>
      </c>
      <c r="T305" s="27">
        <v>5</v>
      </c>
      <c r="U305" s="27">
        <v>5</v>
      </c>
      <c r="V305" s="27">
        <v>4</v>
      </c>
      <c r="W305" s="27">
        <v>4</v>
      </c>
      <c r="X305" s="27">
        <v>5</v>
      </c>
      <c r="Y305" s="27">
        <v>4</v>
      </c>
      <c r="Z305" s="27">
        <v>3</v>
      </c>
      <c r="AA305" s="27">
        <v>4</v>
      </c>
      <c r="AB305" s="27">
        <v>5</v>
      </c>
      <c r="AC305" s="27">
        <v>5</v>
      </c>
      <c r="AD305" s="27">
        <v>5</v>
      </c>
      <c r="AE305" s="27">
        <v>4</v>
      </c>
      <c r="AF305" s="27">
        <v>5</v>
      </c>
      <c r="AG305" s="27">
        <v>5</v>
      </c>
      <c r="AH305" s="27">
        <v>3</v>
      </c>
      <c r="AI305" s="27">
        <v>4</v>
      </c>
      <c r="AJ305" s="27">
        <v>4</v>
      </c>
      <c r="AK305" s="27">
        <v>4</v>
      </c>
      <c r="AL305" s="27">
        <v>3</v>
      </c>
      <c r="AM305" s="27">
        <v>4</v>
      </c>
      <c r="AN305" s="27">
        <v>4</v>
      </c>
      <c r="AO305" s="27">
        <v>4</v>
      </c>
      <c r="AP305" s="27">
        <v>4</v>
      </c>
      <c r="AQ305" s="27">
        <v>4</v>
      </c>
      <c r="AR305" s="27">
        <v>3</v>
      </c>
      <c r="AS305" s="27">
        <v>5</v>
      </c>
      <c r="AT305" s="27">
        <v>4</v>
      </c>
      <c r="AU305" s="27">
        <v>5</v>
      </c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4"/>
      <c r="CQ305" s="24"/>
      <c r="CR305" s="24"/>
    </row>
    <row r="306" spans="1:96" x14ac:dyDescent="0.25">
      <c r="A306" s="7" t="s">
        <v>56</v>
      </c>
      <c r="B306" s="6" t="str">
        <f>'[1]Методика оценки'!$C$185</f>
        <v>Оснащение кухни / столовой</v>
      </c>
      <c r="C306" s="14" t="s">
        <v>57</v>
      </c>
      <c r="D306" s="27">
        <v>4</v>
      </c>
      <c r="E306" s="27">
        <v>4</v>
      </c>
      <c r="F306" s="27">
        <v>5</v>
      </c>
      <c r="G306" s="27">
        <v>5</v>
      </c>
      <c r="H306" s="27">
        <v>5</v>
      </c>
      <c r="I306" s="27">
        <v>0</v>
      </c>
      <c r="J306" s="27">
        <v>3</v>
      </c>
      <c r="K306" s="27">
        <v>4</v>
      </c>
      <c r="L306" s="27">
        <v>4</v>
      </c>
      <c r="M306" s="27">
        <v>5</v>
      </c>
      <c r="N306" s="27">
        <v>4</v>
      </c>
      <c r="O306" s="27">
        <v>5</v>
      </c>
      <c r="P306" s="27">
        <v>4</v>
      </c>
      <c r="Q306" s="27">
        <v>5</v>
      </c>
      <c r="R306" s="27">
        <v>4</v>
      </c>
      <c r="S306" s="27">
        <v>2</v>
      </c>
      <c r="T306" s="27">
        <v>5</v>
      </c>
      <c r="U306" s="27">
        <v>5</v>
      </c>
      <c r="V306" s="27">
        <v>4</v>
      </c>
      <c r="W306" s="27">
        <v>4</v>
      </c>
      <c r="X306" s="27">
        <v>0</v>
      </c>
      <c r="Y306" s="27">
        <v>4</v>
      </c>
      <c r="Z306" s="27">
        <v>3</v>
      </c>
      <c r="AA306" s="27">
        <v>4</v>
      </c>
      <c r="AB306" s="27">
        <v>5</v>
      </c>
      <c r="AC306" s="27">
        <v>3</v>
      </c>
      <c r="AD306" s="27">
        <v>0</v>
      </c>
      <c r="AE306" s="27">
        <v>4</v>
      </c>
      <c r="AF306" s="27">
        <v>5</v>
      </c>
      <c r="AG306" s="27">
        <v>0</v>
      </c>
      <c r="AH306" s="27">
        <v>4</v>
      </c>
      <c r="AI306" s="27">
        <v>4</v>
      </c>
      <c r="AJ306" s="27">
        <v>4</v>
      </c>
      <c r="AK306" s="27">
        <v>4</v>
      </c>
      <c r="AL306" s="27">
        <v>3</v>
      </c>
      <c r="AM306" s="27">
        <v>4</v>
      </c>
      <c r="AN306" s="27">
        <v>4</v>
      </c>
      <c r="AO306" s="27">
        <v>4</v>
      </c>
      <c r="AP306" s="27">
        <v>4</v>
      </c>
      <c r="AQ306" s="27">
        <v>4</v>
      </c>
      <c r="AR306" s="27">
        <v>4</v>
      </c>
      <c r="AS306" s="27">
        <v>0</v>
      </c>
      <c r="AT306" s="27">
        <v>4</v>
      </c>
      <c r="AU306" s="27">
        <v>0</v>
      </c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4"/>
      <c r="CQ306" s="24"/>
      <c r="CR306" s="24"/>
    </row>
    <row r="307" spans="1:96" x14ac:dyDescent="0.25">
      <c r="A307" s="7" t="s">
        <v>58</v>
      </c>
      <c r="B307" s="6" t="str">
        <f>'[1]Методика оценки'!$C$191</f>
        <v>Оснащение медицинского кабинета</v>
      </c>
      <c r="C307" s="14" t="s">
        <v>59</v>
      </c>
      <c r="D307" s="27">
        <v>5</v>
      </c>
      <c r="E307" s="27">
        <v>5</v>
      </c>
      <c r="F307" s="27">
        <v>4</v>
      </c>
      <c r="G307" s="27">
        <v>5</v>
      </c>
      <c r="H307" s="27">
        <v>4</v>
      </c>
      <c r="I307" s="27">
        <v>0</v>
      </c>
      <c r="J307" s="27">
        <v>0</v>
      </c>
      <c r="K307" s="27">
        <v>4</v>
      </c>
      <c r="L307" s="27">
        <v>0</v>
      </c>
      <c r="M307" s="27">
        <v>0</v>
      </c>
      <c r="N307" s="27">
        <v>0</v>
      </c>
      <c r="O307" s="27">
        <v>5</v>
      </c>
      <c r="P307" s="27">
        <v>0</v>
      </c>
      <c r="Q307" s="27">
        <v>5</v>
      </c>
      <c r="R307" s="27">
        <v>4</v>
      </c>
      <c r="S307" s="27">
        <v>3</v>
      </c>
      <c r="T307" s="27">
        <v>5</v>
      </c>
      <c r="U307" s="27">
        <v>5</v>
      </c>
      <c r="V307" s="27">
        <v>4</v>
      </c>
      <c r="W307" s="27">
        <v>0</v>
      </c>
      <c r="X307" s="27">
        <v>5</v>
      </c>
      <c r="Y307" s="27">
        <v>4</v>
      </c>
      <c r="Z307" s="27">
        <v>4</v>
      </c>
      <c r="AA307" s="27">
        <v>4</v>
      </c>
      <c r="AB307" s="27">
        <v>5</v>
      </c>
      <c r="AC307" s="27">
        <v>0</v>
      </c>
      <c r="AD307" s="27">
        <v>0</v>
      </c>
      <c r="AE307" s="27">
        <v>0</v>
      </c>
      <c r="AF307" s="27">
        <v>0</v>
      </c>
      <c r="AG307" s="27">
        <v>0</v>
      </c>
      <c r="AH307" s="27">
        <v>4</v>
      </c>
      <c r="AI307" s="27">
        <v>4</v>
      </c>
      <c r="AJ307" s="27">
        <v>4</v>
      </c>
      <c r="AK307" s="27">
        <v>4</v>
      </c>
      <c r="AL307" s="27">
        <v>4</v>
      </c>
      <c r="AM307" s="27">
        <v>0</v>
      </c>
      <c r="AN307" s="27">
        <v>0</v>
      </c>
      <c r="AO307" s="27">
        <v>0</v>
      </c>
      <c r="AP307" s="27">
        <v>0</v>
      </c>
      <c r="AQ307" s="27">
        <v>0</v>
      </c>
      <c r="AR307" s="27">
        <v>4</v>
      </c>
      <c r="AS307" s="27">
        <v>5</v>
      </c>
      <c r="AT307" s="27">
        <v>0</v>
      </c>
      <c r="AU307" s="27">
        <v>5</v>
      </c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4"/>
      <c r="CQ307" s="24"/>
      <c r="CR307" s="24"/>
    </row>
    <row r="308" spans="1:96" x14ac:dyDescent="0.25">
      <c r="A308" s="6">
        <v>31</v>
      </c>
      <c r="B308" s="6" t="str">
        <f>'[1]Методика оценки'!$C$197</f>
        <v>Оснащение бассейна</v>
      </c>
      <c r="C308" s="14" t="s">
        <v>60</v>
      </c>
      <c r="D308" s="27">
        <v>0</v>
      </c>
      <c r="E308" s="27">
        <v>0</v>
      </c>
      <c r="F308" s="27">
        <v>0</v>
      </c>
      <c r="G308" s="27">
        <v>0</v>
      </c>
      <c r="H308" s="27">
        <v>0</v>
      </c>
      <c r="I308" s="27">
        <v>0</v>
      </c>
      <c r="J308" s="27">
        <v>0</v>
      </c>
      <c r="K308" s="27">
        <v>0</v>
      </c>
      <c r="L308" s="27">
        <v>0</v>
      </c>
      <c r="M308" s="27">
        <v>0</v>
      </c>
      <c r="N308" s="27">
        <v>0</v>
      </c>
      <c r="O308" s="27">
        <v>0</v>
      </c>
      <c r="P308" s="27">
        <v>0</v>
      </c>
      <c r="Q308" s="27">
        <v>4</v>
      </c>
      <c r="R308" s="27">
        <v>0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  <c r="Z308" s="27">
        <v>0</v>
      </c>
      <c r="AA308" s="27">
        <v>0</v>
      </c>
      <c r="AB308" s="27">
        <v>0</v>
      </c>
      <c r="AC308" s="27">
        <v>0</v>
      </c>
      <c r="AD308" s="27">
        <v>0</v>
      </c>
      <c r="AE308" s="27">
        <v>0</v>
      </c>
      <c r="AF308" s="27">
        <v>0</v>
      </c>
      <c r="AG308" s="27">
        <v>0</v>
      </c>
      <c r="AH308" s="27">
        <v>0</v>
      </c>
      <c r="AI308" s="27">
        <v>0</v>
      </c>
      <c r="AJ308" s="27">
        <v>0</v>
      </c>
      <c r="AK308" s="27">
        <v>0</v>
      </c>
      <c r="AL308" s="27">
        <v>0</v>
      </c>
      <c r="AM308" s="27">
        <v>0</v>
      </c>
      <c r="AN308" s="27">
        <v>0</v>
      </c>
      <c r="AO308" s="27">
        <v>0</v>
      </c>
      <c r="AP308" s="27">
        <v>0</v>
      </c>
      <c r="AQ308" s="27">
        <v>0</v>
      </c>
      <c r="AR308" s="27">
        <v>0</v>
      </c>
      <c r="AS308" s="27">
        <v>0</v>
      </c>
      <c r="AT308" s="27">
        <v>0</v>
      </c>
      <c r="AU308" s="27">
        <v>0</v>
      </c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4"/>
      <c r="CQ308" s="24"/>
      <c r="CR308" s="24"/>
    </row>
    <row r="309" spans="1:96" x14ac:dyDescent="0.25">
      <c r="A309" s="7" t="s">
        <v>61</v>
      </c>
      <c r="B309" s="6" t="str">
        <f>'[1]Методика оценки'!$C$203</f>
        <v>Оснащение музыкального зала</v>
      </c>
      <c r="C309" s="14" t="s">
        <v>62</v>
      </c>
      <c r="D309" s="27">
        <v>5</v>
      </c>
      <c r="E309" s="27">
        <v>4</v>
      </c>
      <c r="F309" s="27">
        <v>0</v>
      </c>
      <c r="G309" s="27">
        <v>0</v>
      </c>
      <c r="H309" s="27">
        <v>0</v>
      </c>
      <c r="I309" s="27">
        <v>0</v>
      </c>
      <c r="J309" s="27">
        <v>0</v>
      </c>
      <c r="K309" s="27">
        <v>0</v>
      </c>
      <c r="L309" s="27">
        <v>0</v>
      </c>
      <c r="M309" s="27">
        <v>0</v>
      </c>
      <c r="N309" s="27">
        <v>0</v>
      </c>
      <c r="O309" s="27">
        <v>5</v>
      </c>
      <c r="P309" s="27">
        <v>4</v>
      </c>
      <c r="Q309" s="27">
        <v>4</v>
      </c>
      <c r="R309" s="27">
        <v>0</v>
      </c>
      <c r="S309" s="27">
        <v>0</v>
      </c>
      <c r="T309" s="27">
        <v>4</v>
      </c>
      <c r="U309" s="27">
        <v>5</v>
      </c>
      <c r="V309" s="27">
        <v>0</v>
      </c>
      <c r="W309" s="27">
        <v>0</v>
      </c>
      <c r="X309" s="27">
        <v>0</v>
      </c>
      <c r="Y309" s="27">
        <v>4</v>
      </c>
      <c r="Z309" s="27">
        <v>0</v>
      </c>
      <c r="AA309" s="27">
        <v>0</v>
      </c>
      <c r="AB309" s="27">
        <v>5</v>
      </c>
      <c r="AC309" s="27">
        <v>0</v>
      </c>
      <c r="AD309" s="27">
        <v>0</v>
      </c>
      <c r="AE309" s="27">
        <v>4</v>
      </c>
      <c r="AF309" s="27">
        <v>0</v>
      </c>
      <c r="AG309" s="27">
        <v>0</v>
      </c>
      <c r="AH309" s="27">
        <v>0</v>
      </c>
      <c r="AI309" s="27">
        <v>4</v>
      </c>
      <c r="AJ309" s="27">
        <v>0</v>
      </c>
      <c r="AK309" s="27">
        <v>0</v>
      </c>
      <c r="AL309" s="27">
        <v>0</v>
      </c>
      <c r="AM309" s="27">
        <v>4</v>
      </c>
      <c r="AN309" s="27">
        <v>4</v>
      </c>
      <c r="AO309" s="27">
        <v>4</v>
      </c>
      <c r="AP309" s="27">
        <v>0</v>
      </c>
      <c r="AQ309" s="27">
        <v>0</v>
      </c>
      <c r="AR309" s="27">
        <v>0</v>
      </c>
      <c r="AS309" s="27">
        <v>0</v>
      </c>
      <c r="AT309" s="27">
        <v>4</v>
      </c>
      <c r="AU309" s="27">
        <v>0</v>
      </c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4"/>
      <c r="CQ309" s="24"/>
      <c r="CR309" s="24"/>
    </row>
    <row r="310" spans="1:96" x14ac:dyDescent="0.25">
      <c r="A310" s="7" t="s">
        <v>63</v>
      </c>
      <c r="B310" s="6" t="str">
        <f>'[1]Методика оценки'!$C$209</f>
        <v>Оснащение физкультурного зала</v>
      </c>
      <c r="C310" s="14" t="s">
        <v>64</v>
      </c>
      <c r="D310" s="27">
        <v>5</v>
      </c>
      <c r="E310" s="27">
        <v>5</v>
      </c>
      <c r="F310" s="27">
        <v>0</v>
      </c>
      <c r="G310" s="27">
        <v>0</v>
      </c>
      <c r="H310" s="27">
        <v>0</v>
      </c>
      <c r="I310" s="27">
        <v>0</v>
      </c>
      <c r="J310" s="27">
        <v>0</v>
      </c>
      <c r="K310" s="27">
        <v>0</v>
      </c>
      <c r="L310" s="27">
        <v>0</v>
      </c>
      <c r="M310" s="27">
        <v>0</v>
      </c>
      <c r="N310" s="27">
        <v>0</v>
      </c>
      <c r="O310" s="27">
        <v>0</v>
      </c>
      <c r="P310" s="27">
        <v>0</v>
      </c>
      <c r="Q310" s="27">
        <v>4</v>
      </c>
      <c r="R310" s="27">
        <v>0</v>
      </c>
      <c r="S310" s="27">
        <v>0</v>
      </c>
      <c r="T310" s="27">
        <v>5</v>
      </c>
      <c r="U310" s="27">
        <v>5</v>
      </c>
      <c r="V310" s="27">
        <v>0</v>
      </c>
      <c r="W310" s="27">
        <v>4</v>
      </c>
      <c r="X310" s="27">
        <v>0</v>
      </c>
      <c r="Y310" s="27">
        <v>4</v>
      </c>
      <c r="Z310" s="27">
        <v>0</v>
      </c>
      <c r="AA310" s="27">
        <v>0</v>
      </c>
      <c r="AB310" s="27">
        <v>5</v>
      </c>
      <c r="AC310" s="27">
        <v>0</v>
      </c>
      <c r="AD310" s="27">
        <v>0</v>
      </c>
      <c r="AE310" s="27">
        <v>0</v>
      </c>
      <c r="AF310" s="27">
        <v>0</v>
      </c>
      <c r="AG310" s="27">
        <v>0</v>
      </c>
      <c r="AH310" s="27">
        <v>0</v>
      </c>
      <c r="AI310" s="27">
        <v>4</v>
      </c>
      <c r="AJ310" s="27">
        <v>0</v>
      </c>
      <c r="AK310" s="27">
        <v>0</v>
      </c>
      <c r="AL310" s="27">
        <v>0</v>
      </c>
      <c r="AM310" s="27">
        <v>0</v>
      </c>
      <c r="AN310" s="27">
        <v>0</v>
      </c>
      <c r="AO310" s="27">
        <v>0</v>
      </c>
      <c r="AP310" s="27">
        <v>4</v>
      </c>
      <c r="AQ310" s="27">
        <v>0</v>
      </c>
      <c r="AR310" s="27">
        <v>0</v>
      </c>
      <c r="AS310" s="27">
        <v>0</v>
      </c>
      <c r="AT310" s="27">
        <v>0</v>
      </c>
      <c r="AU310" s="27">
        <v>0</v>
      </c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4"/>
      <c r="CQ310" s="24"/>
      <c r="CR310" s="24"/>
    </row>
    <row r="311" spans="1:96" x14ac:dyDescent="0.25">
      <c r="A311" s="7" t="s">
        <v>65</v>
      </c>
      <c r="B311" s="6" t="str">
        <f>'[1]Методика оценки'!$C$215</f>
        <v>Оснащение прогулочной площадки</v>
      </c>
      <c r="C311" s="14" t="s">
        <v>66</v>
      </c>
      <c r="D311" s="27">
        <v>5</v>
      </c>
      <c r="E311" s="27">
        <v>5</v>
      </c>
      <c r="F311" s="27">
        <v>4</v>
      </c>
      <c r="G311" s="27">
        <v>4</v>
      </c>
      <c r="H311" s="27">
        <v>4</v>
      </c>
      <c r="I311" s="27">
        <v>4</v>
      </c>
      <c r="J311" s="27">
        <v>4</v>
      </c>
      <c r="K311" s="27">
        <v>3</v>
      </c>
      <c r="L311" s="27">
        <v>3</v>
      </c>
      <c r="M311" s="27">
        <v>5</v>
      </c>
      <c r="N311" s="27">
        <v>4</v>
      </c>
      <c r="O311" s="27">
        <v>4</v>
      </c>
      <c r="P311" s="27">
        <v>5</v>
      </c>
      <c r="Q311" s="27">
        <v>4</v>
      </c>
      <c r="R311" s="27">
        <v>4</v>
      </c>
      <c r="S311" s="27">
        <v>3</v>
      </c>
      <c r="T311" s="27">
        <v>5</v>
      </c>
      <c r="U311" s="27">
        <v>5</v>
      </c>
      <c r="V311" s="27">
        <v>3</v>
      </c>
      <c r="W311" s="27">
        <v>2</v>
      </c>
      <c r="X311" s="27">
        <v>5</v>
      </c>
      <c r="Y311" s="27">
        <v>3</v>
      </c>
      <c r="Z311" s="27">
        <v>4</v>
      </c>
      <c r="AA311" s="27">
        <v>3</v>
      </c>
      <c r="AB311" s="27">
        <v>5</v>
      </c>
      <c r="AC311" s="27">
        <v>3</v>
      </c>
      <c r="AD311" s="27">
        <v>5</v>
      </c>
      <c r="AE311" s="27">
        <v>4</v>
      </c>
      <c r="AF311" s="27">
        <v>4</v>
      </c>
      <c r="AG311" s="27">
        <v>5</v>
      </c>
      <c r="AH311" s="27">
        <v>4</v>
      </c>
      <c r="AI311" s="27">
        <v>3</v>
      </c>
      <c r="AJ311" s="27">
        <v>4</v>
      </c>
      <c r="AK311" s="27">
        <v>3</v>
      </c>
      <c r="AL311" s="27">
        <v>4</v>
      </c>
      <c r="AM311" s="27">
        <v>4</v>
      </c>
      <c r="AN311" s="27">
        <v>4</v>
      </c>
      <c r="AO311" s="27">
        <v>4</v>
      </c>
      <c r="AP311" s="27">
        <v>2</v>
      </c>
      <c r="AQ311" s="27">
        <v>4</v>
      </c>
      <c r="AR311" s="27">
        <v>4</v>
      </c>
      <c r="AS311" s="27">
        <v>5</v>
      </c>
      <c r="AT311" s="27">
        <v>4</v>
      </c>
      <c r="AU311" s="27">
        <v>5</v>
      </c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4"/>
      <c r="CQ311" s="24"/>
      <c r="CR311" s="24"/>
    </row>
    <row r="312" spans="1:96" x14ac:dyDescent="0.25">
      <c r="A312" s="7" t="s">
        <v>67</v>
      </c>
      <c r="B312" s="6" t="str">
        <f>'[1]Методика оценки'!$C$222</f>
        <v>Состояние здания детского сада</v>
      </c>
      <c r="C312" s="14" t="s">
        <v>68</v>
      </c>
      <c r="D312" s="27">
        <v>5</v>
      </c>
      <c r="E312" s="27">
        <v>5</v>
      </c>
      <c r="F312" s="27">
        <v>3</v>
      </c>
      <c r="G312" s="27">
        <v>4</v>
      </c>
      <c r="H312" s="27">
        <v>4</v>
      </c>
      <c r="I312" s="27">
        <v>5</v>
      </c>
      <c r="J312" s="27">
        <v>4</v>
      </c>
      <c r="K312" s="27">
        <v>4</v>
      </c>
      <c r="L312" s="27">
        <v>3</v>
      </c>
      <c r="M312" s="27">
        <v>4</v>
      </c>
      <c r="N312" s="27">
        <v>4</v>
      </c>
      <c r="O312" s="27">
        <v>4</v>
      </c>
      <c r="P312" s="27">
        <v>5</v>
      </c>
      <c r="Q312" s="27">
        <v>4</v>
      </c>
      <c r="R312" s="27">
        <v>3</v>
      </c>
      <c r="S312" s="27">
        <v>5</v>
      </c>
      <c r="T312" s="27">
        <v>5</v>
      </c>
      <c r="U312" s="27">
        <v>5</v>
      </c>
      <c r="V312" s="27">
        <v>4</v>
      </c>
      <c r="W312" s="27">
        <v>4</v>
      </c>
      <c r="X312" s="27">
        <v>5</v>
      </c>
      <c r="Y312" s="27">
        <v>4</v>
      </c>
      <c r="Z312" s="27">
        <v>3</v>
      </c>
      <c r="AA312" s="27">
        <v>4</v>
      </c>
      <c r="AB312" s="27">
        <v>3</v>
      </c>
      <c r="AC312" s="27">
        <v>3</v>
      </c>
      <c r="AD312" s="27">
        <v>5</v>
      </c>
      <c r="AE312" s="27">
        <v>5</v>
      </c>
      <c r="AF312" s="27">
        <v>5</v>
      </c>
      <c r="AG312" s="27">
        <v>4</v>
      </c>
      <c r="AH312" s="27">
        <v>4</v>
      </c>
      <c r="AI312" s="27">
        <v>4</v>
      </c>
      <c r="AJ312" s="27">
        <v>4</v>
      </c>
      <c r="AK312" s="27">
        <v>3</v>
      </c>
      <c r="AL312" s="27">
        <v>3</v>
      </c>
      <c r="AM312" s="27">
        <v>3</v>
      </c>
      <c r="AN312" s="27">
        <v>3</v>
      </c>
      <c r="AO312" s="27">
        <v>3</v>
      </c>
      <c r="AP312" s="27">
        <v>4</v>
      </c>
      <c r="AQ312" s="27">
        <v>4</v>
      </c>
      <c r="AR312" s="27">
        <v>4</v>
      </c>
      <c r="AS312" s="27">
        <v>5</v>
      </c>
      <c r="AT312" s="27">
        <v>5</v>
      </c>
      <c r="AU312" s="27">
        <v>5</v>
      </c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4"/>
      <c r="CQ312" s="24"/>
      <c r="CR312" s="24"/>
    </row>
    <row r="313" spans="1:96" ht="30" x14ac:dyDescent="0.25">
      <c r="A313" s="7" t="s">
        <v>69</v>
      </c>
      <c r="B313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313" s="14" t="s">
        <v>70</v>
      </c>
      <c r="D313" s="27">
        <v>5</v>
      </c>
      <c r="E313" s="27">
        <v>5</v>
      </c>
      <c r="F313" s="27">
        <v>4</v>
      </c>
      <c r="G313" s="27">
        <v>5</v>
      </c>
      <c r="H313" s="27">
        <v>0</v>
      </c>
      <c r="I313" s="27">
        <v>5</v>
      </c>
      <c r="J313" s="27">
        <v>4</v>
      </c>
      <c r="K313" s="27">
        <v>4</v>
      </c>
      <c r="L313" s="27">
        <v>5</v>
      </c>
      <c r="M313" s="27">
        <v>0</v>
      </c>
      <c r="N313" s="27">
        <v>5</v>
      </c>
      <c r="O313" s="27">
        <v>4</v>
      </c>
      <c r="P313" s="27">
        <v>0</v>
      </c>
      <c r="Q313" s="27">
        <v>4</v>
      </c>
      <c r="R313" s="27">
        <v>4</v>
      </c>
      <c r="S313" s="27">
        <v>4</v>
      </c>
      <c r="T313" s="27">
        <v>5</v>
      </c>
      <c r="U313" s="27">
        <v>5</v>
      </c>
      <c r="V313" s="27">
        <v>4</v>
      </c>
      <c r="W313" s="27">
        <v>4</v>
      </c>
      <c r="X313" s="27">
        <v>4</v>
      </c>
      <c r="Y313" s="27">
        <v>4</v>
      </c>
      <c r="Z313" s="27">
        <v>5</v>
      </c>
      <c r="AA313" s="27">
        <v>4</v>
      </c>
      <c r="AB313" s="27">
        <v>5</v>
      </c>
      <c r="AC313" s="27">
        <v>5</v>
      </c>
      <c r="AD313" s="27">
        <v>5</v>
      </c>
      <c r="AE313" s="27">
        <v>5</v>
      </c>
      <c r="AF313" s="27">
        <v>5</v>
      </c>
      <c r="AG313" s="27">
        <v>0</v>
      </c>
      <c r="AH313" s="27">
        <v>4</v>
      </c>
      <c r="AI313" s="27">
        <v>4</v>
      </c>
      <c r="AJ313" s="27">
        <v>0</v>
      </c>
      <c r="AK313" s="27">
        <v>3</v>
      </c>
      <c r="AL313" s="27">
        <v>5</v>
      </c>
      <c r="AM313" s="27">
        <v>4</v>
      </c>
      <c r="AN313" s="27">
        <v>4</v>
      </c>
      <c r="AO313" s="27">
        <v>4</v>
      </c>
      <c r="AP313" s="27">
        <v>4</v>
      </c>
      <c r="AQ313" s="27">
        <v>4</v>
      </c>
      <c r="AR313" s="27">
        <v>4</v>
      </c>
      <c r="AS313" s="27">
        <v>4</v>
      </c>
      <c r="AT313" s="27">
        <v>5</v>
      </c>
      <c r="AU313" s="27">
        <v>4</v>
      </c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4"/>
      <c r="CQ313" s="24"/>
      <c r="CR313" s="24"/>
    </row>
    <row r="314" spans="1:96" ht="45" x14ac:dyDescent="0.25">
      <c r="A314" s="7" t="s">
        <v>71</v>
      </c>
      <c r="B314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314" s="14" t="s">
        <v>72</v>
      </c>
      <c r="D314" s="27">
        <v>5</v>
      </c>
      <c r="E314" s="27">
        <v>5</v>
      </c>
      <c r="F314" s="27">
        <v>0</v>
      </c>
      <c r="G314" s="27">
        <v>5</v>
      </c>
      <c r="H314" s="27">
        <v>0</v>
      </c>
      <c r="I314" s="27">
        <v>5</v>
      </c>
      <c r="J314" s="27">
        <v>4</v>
      </c>
      <c r="K314" s="27">
        <v>4</v>
      </c>
      <c r="L314" s="27">
        <v>0</v>
      </c>
      <c r="M314" s="27">
        <v>0</v>
      </c>
      <c r="N314" s="27">
        <v>5</v>
      </c>
      <c r="O314" s="27">
        <v>4</v>
      </c>
      <c r="P314" s="27">
        <v>5</v>
      </c>
      <c r="Q314" s="27">
        <v>5</v>
      </c>
      <c r="R314" s="27">
        <v>0</v>
      </c>
      <c r="S314" s="27">
        <v>4</v>
      </c>
      <c r="T314" s="27">
        <v>5</v>
      </c>
      <c r="U314" s="27">
        <v>5</v>
      </c>
      <c r="V314" s="27">
        <v>4</v>
      </c>
      <c r="W314" s="27">
        <v>4</v>
      </c>
      <c r="X314" s="27">
        <v>5</v>
      </c>
      <c r="Y314" s="27">
        <v>4</v>
      </c>
      <c r="Z314" s="27">
        <v>5</v>
      </c>
      <c r="AA314" s="27">
        <v>4</v>
      </c>
      <c r="AB314" s="27">
        <v>5</v>
      </c>
      <c r="AC314" s="27">
        <v>0</v>
      </c>
      <c r="AD314" s="27">
        <v>4</v>
      </c>
      <c r="AE314" s="27">
        <v>5</v>
      </c>
      <c r="AF314" s="27">
        <v>5</v>
      </c>
      <c r="AG314" s="27">
        <v>0</v>
      </c>
      <c r="AH314" s="27">
        <v>4</v>
      </c>
      <c r="AI314" s="27">
        <v>4</v>
      </c>
      <c r="AJ314" s="27">
        <v>0</v>
      </c>
      <c r="AK314" s="27">
        <v>3</v>
      </c>
      <c r="AL314" s="27">
        <v>5</v>
      </c>
      <c r="AM314" s="27">
        <v>0</v>
      </c>
      <c r="AN314" s="27">
        <v>0</v>
      </c>
      <c r="AO314" s="27">
        <v>0</v>
      </c>
      <c r="AP314" s="27">
        <v>4</v>
      </c>
      <c r="AQ314" s="27">
        <v>4</v>
      </c>
      <c r="AR314" s="27">
        <v>4</v>
      </c>
      <c r="AS314" s="27">
        <v>5</v>
      </c>
      <c r="AT314" s="27">
        <v>5</v>
      </c>
      <c r="AU314" s="27">
        <v>5</v>
      </c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4"/>
      <c r="CQ314" s="24"/>
      <c r="CR314" s="24"/>
    </row>
    <row r="315" spans="1:96" x14ac:dyDescent="0.25">
      <c r="A315" s="7" t="s">
        <v>73</v>
      </c>
      <c r="B315" s="6" t="str">
        <f>'[1]Методика оценки'!$C$242</f>
        <v>Адекватность размера родительской платы</v>
      </c>
      <c r="C315" s="14" t="s">
        <v>74</v>
      </c>
      <c r="D315" s="27">
        <v>5</v>
      </c>
      <c r="E315" s="27">
        <v>5</v>
      </c>
      <c r="F315" s="27">
        <v>5</v>
      </c>
      <c r="G315" s="27">
        <v>5</v>
      </c>
      <c r="H315" s="27">
        <v>5</v>
      </c>
      <c r="I315" s="27">
        <v>5</v>
      </c>
      <c r="J315" s="27">
        <v>5</v>
      </c>
      <c r="K315" s="27">
        <v>5</v>
      </c>
      <c r="L315" s="27">
        <v>5</v>
      </c>
      <c r="M315" s="27">
        <v>5</v>
      </c>
      <c r="N315" s="27">
        <v>5</v>
      </c>
      <c r="O315" s="27">
        <v>5</v>
      </c>
      <c r="P315" s="27">
        <v>5</v>
      </c>
      <c r="Q315" s="27">
        <v>5</v>
      </c>
      <c r="R315" s="27">
        <v>5</v>
      </c>
      <c r="S315" s="27">
        <v>5</v>
      </c>
      <c r="T315" s="27">
        <v>5</v>
      </c>
      <c r="U315" s="27">
        <v>5</v>
      </c>
      <c r="V315" s="27">
        <v>5</v>
      </c>
      <c r="W315" s="27">
        <v>5</v>
      </c>
      <c r="X315" s="27">
        <v>5</v>
      </c>
      <c r="Y315" s="27">
        <v>5</v>
      </c>
      <c r="Z315" s="27">
        <v>5</v>
      </c>
      <c r="AA315" s="27">
        <v>5</v>
      </c>
      <c r="AB315" s="27">
        <v>5</v>
      </c>
      <c r="AC315" s="27">
        <v>5</v>
      </c>
      <c r="AD315" s="27">
        <v>5</v>
      </c>
      <c r="AE315" s="27">
        <v>5</v>
      </c>
      <c r="AF315" s="27">
        <v>5</v>
      </c>
      <c r="AG315" s="27">
        <v>5</v>
      </c>
      <c r="AH315" s="27">
        <v>5</v>
      </c>
      <c r="AI315" s="27">
        <v>5</v>
      </c>
      <c r="AJ315" s="27">
        <v>5</v>
      </c>
      <c r="AK315" s="27">
        <v>5</v>
      </c>
      <c r="AL315" s="27">
        <v>5</v>
      </c>
      <c r="AM315" s="27">
        <v>5</v>
      </c>
      <c r="AN315" s="27">
        <v>5</v>
      </c>
      <c r="AO315" s="27">
        <v>5</v>
      </c>
      <c r="AP315" s="27">
        <v>5</v>
      </c>
      <c r="AQ315" s="27">
        <v>5</v>
      </c>
      <c r="AR315" s="27">
        <v>5</v>
      </c>
      <c r="AS315" s="27">
        <v>5</v>
      </c>
      <c r="AT315" s="27">
        <v>5</v>
      </c>
      <c r="AU315" s="27">
        <v>5</v>
      </c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4"/>
      <c r="CQ315" s="24"/>
      <c r="CR315" s="24"/>
    </row>
    <row r="316" spans="1:96" x14ac:dyDescent="0.25">
      <c r="A316" s="7" t="s">
        <v>75</v>
      </c>
      <c r="B316" s="6" t="str">
        <f>'[1]Методика оценки'!$C$248</f>
        <v>Целесообразность дополнительных сборов с родителей</v>
      </c>
      <c r="C316" s="14" t="s">
        <v>76</v>
      </c>
      <c r="D316" s="27">
        <v>0</v>
      </c>
      <c r="E316" s="27">
        <v>0</v>
      </c>
      <c r="F316" s="27">
        <v>5</v>
      </c>
      <c r="G316" s="27">
        <v>0</v>
      </c>
      <c r="H316" s="27">
        <v>0</v>
      </c>
      <c r="I316" s="27">
        <v>0</v>
      </c>
      <c r="J316" s="27">
        <v>5</v>
      </c>
      <c r="K316" s="27">
        <v>0</v>
      </c>
      <c r="L316" s="27">
        <v>0</v>
      </c>
      <c r="M316" s="27">
        <v>0</v>
      </c>
      <c r="N316" s="27">
        <v>5</v>
      </c>
      <c r="O316" s="27">
        <v>0</v>
      </c>
      <c r="P316" s="27">
        <v>0</v>
      </c>
      <c r="Q316" s="27">
        <v>0</v>
      </c>
      <c r="R316" s="27">
        <v>5</v>
      </c>
      <c r="S316" s="27">
        <v>0</v>
      </c>
      <c r="T316" s="27">
        <v>0</v>
      </c>
      <c r="U316" s="27">
        <v>0</v>
      </c>
      <c r="V316" s="27">
        <v>0</v>
      </c>
      <c r="W316" s="27">
        <v>5</v>
      </c>
      <c r="X316" s="27">
        <v>0</v>
      </c>
      <c r="Y316" s="27">
        <v>5</v>
      </c>
      <c r="Z316" s="27">
        <v>5</v>
      </c>
      <c r="AA316" s="27">
        <v>0</v>
      </c>
      <c r="AB316" s="27">
        <v>0</v>
      </c>
      <c r="AC316" s="27">
        <v>0</v>
      </c>
      <c r="AD316" s="27">
        <v>5</v>
      </c>
      <c r="AE316" s="27">
        <v>0</v>
      </c>
      <c r="AF316" s="27">
        <v>0</v>
      </c>
      <c r="AG316" s="27">
        <v>0</v>
      </c>
      <c r="AH316" s="27">
        <v>5</v>
      </c>
      <c r="AI316" s="27">
        <v>5</v>
      </c>
      <c r="AJ316" s="27">
        <v>0</v>
      </c>
      <c r="AK316" s="27">
        <v>0</v>
      </c>
      <c r="AL316" s="27">
        <v>5</v>
      </c>
      <c r="AM316" s="27">
        <v>0</v>
      </c>
      <c r="AN316" s="27">
        <v>0</v>
      </c>
      <c r="AO316" s="27">
        <v>0</v>
      </c>
      <c r="AP316" s="27">
        <v>5</v>
      </c>
      <c r="AQ316" s="27">
        <v>5</v>
      </c>
      <c r="AR316" s="27">
        <v>5</v>
      </c>
      <c r="AS316" s="27">
        <v>0</v>
      </c>
      <c r="AT316" s="27">
        <v>0</v>
      </c>
      <c r="AU316" s="27">
        <v>0</v>
      </c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4"/>
      <c r="CQ316" s="24"/>
      <c r="CR316" s="24"/>
    </row>
    <row r="317" spans="1:96" x14ac:dyDescent="0.25">
      <c r="A317" s="7" t="s">
        <v>77</v>
      </c>
      <c r="B317" s="7" t="str">
        <f>'[1]Методика оценки'!$C$254</f>
        <v>Финансовое положение детского сада в целом</v>
      </c>
      <c r="C317" s="14" t="s">
        <v>78</v>
      </c>
      <c r="D317" s="27">
        <v>0</v>
      </c>
      <c r="E317" s="27">
        <v>5</v>
      </c>
      <c r="F317" s="27">
        <v>0</v>
      </c>
      <c r="G317" s="27">
        <v>4</v>
      </c>
      <c r="H317" s="27">
        <v>4</v>
      </c>
      <c r="I317" s="27">
        <v>5</v>
      </c>
      <c r="J317" s="27">
        <v>4</v>
      </c>
      <c r="K317" s="27">
        <v>4</v>
      </c>
      <c r="L317" s="27">
        <v>3</v>
      </c>
      <c r="M317" s="27">
        <v>0</v>
      </c>
      <c r="N317" s="27">
        <v>4</v>
      </c>
      <c r="O317" s="27">
        <v>4</v>
      </c>
      <c r="P317" s="27">
        <v>4</v>
      </c>
      <c r="Q317" s="27">
        <v>4</v>
      </c>
      <c r="R317" s="27">
        <v>0</v>
      </c>
      <c r="S317" s="27">
        <v>0</v>
      </c>
      <c r="T317" s="27">
        <v>5</v>
      </c>
      <c r="U317" s="27">
        <v>0</v>
      </c>
      <c r="V317" s="27">
        <v>4</v>
      </c>
      <c r="W317" s="27">
        <v>3</v>
      </c>
      <c r="X317" s="27">
        <v>0</v>
      </c>
      <c r="Y317" s="27">
        <v>4</v>
      </c>
      <c r="Z317" s="27">
        <v>0</v>
      </c>
      <c r="AA317" s="27">
        <v>4</v>
      </c>
      <c r="AB317" s="27">
        <v>4</v>
      </c>
      <c r="AC317" s="27">
        <v>3</v>
      </c>
      <c r="AD317" s="27">
        <v>4</v>
      </c>
      <c r="AE317" s="27">
        <v>4</v>
      </c>
      <c r="AF317" s="27">
        <v>5</v>
      </c>
      <c r="AG317" s="27">
        <v>0</v>
      </c>
      <c r="AH317" s="27">
        <v>4</v>
      </c>
      <c r="AI317" s="27">
        <v>4</v>
      </c>
      <c r="AJ317" s="27">
        <v>4</v>
      </c>
      <c r="AK317" s="27">
        <v>3</v>
      </c>
      <c r="AL317" s="27">
        <v>0</v>
      </c>
      <c r="AM317" s="27">
        <v>4</v>
      </c>
      <c r="AN317" s="27">
        <v>4</v>
      </c>
      <c r="AO317" s="27">
        <v>4</v>
      </c>
      <c r="AP317" s="27">
        <v>3</v>
      </c>
      <c r="AQ317" s="27">
        <v>4</v>
      </c>
      <c r="AR317" s="27">
        <v>4</v>
      </c>
      <c r="AS317" s="27">
        <v>0</v>
      </c>
      <c r="AT317" s="27">
        <v>4</v>
      </c>
      <c r="AU317" s="27">
        <v>0</v>
      </c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4"/>
      <c r="CQ317" s="24"/>
      <c r="CR317" s="24"/>
    </row>
    <row r="318" spans="1:96" ht="30" x14ac:dyDescent="0.25">
      <c r="A318" s="7" t="s">
        <v>79</v>
      </c>
      <c r="B318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318" s="14" t="s">
        <v>80</v>
      </c>
      <c r="D318" s="27">
        <v>5</v>
      </c>
      <c r="E318" s="27">
        <v>4</v>
      </c>
      <c r="F318" s="27">
        <v>4</v>
      </c>
      <c r="G318" s="27">
        <v>4</v>
      </c>
      <c r="H318" s="27">
        <v>4</v>
      </c>
      <c r="I318" s="27">
        <v>0</v>
      </c>
      <c r="J318" s="27">
        <v>5</v>
      </c>
      <c r="K318" s="27">
        <v>3</v>
      </c>
      <c r="L318" s="27">
        <v>3</v>
      </c>
      <c r="M318" s="27">
        <v>5</v>
      </c>
      <c r="N318" s="27">
        <v>4</v>
      </c>
      <c r="O318" s="27">
        <v>4</v>
      </c>
      <c r="P318" s="27">
        <v>5</v>
      </c>
      <c r="Q318" s="27">
        <v>4</v>
      </c>
      <c r="R318" s="27">
        <v>4</v>
      </c>
      <c r="S318" s="27">
        <v>4</v>
      </c>
      <c r="T318" s="27">
        <v>4</v>
      </c>
      <c r="U318" s="27">
        <v>5</v>
      </c>
      <c r="V318" s="27">
        <v>3</v>
      </c>
      <c r="W318" s="27">
        <v>3</v>
      </c>
      <c r="X318" s="27">
        <v>5</v>
      </c>
      <c r="Y318" s="27">
        <v>4</v>
      </c>
      <c r="Z318" s="27">
        <v>4</v>
      </c>
      <c r="AA318" s="27">
        <v>3</v>
      </c>
      <c r="AB318" s="27">
        <v>5</v>
      </c>
      <c r="AC318" s="27">
        <v>3</v>
      </c>
      <c r="AD318" s="27">
        <v>5</v>
      </c>
      <c r="AE318" s="27">
        <v>4</v>
      </c>
      <c r="AF318" s="27">
        <v>0</v>
      </c>
      <c r="AG318" s="27">
        <v>5</v>
      </c>
      <c r="AH318" s="27">
        <v>4</v>
      </c>
      <c r="AI318" s="27">
        <v>4</v>
      </c>
      <c r="AJ318" s="27">
        <v>4</v>
      </c>
      <c r="AK318" s="27">
        <v>3</v>
      </c>
      <c r="AL318" s="27">
        <v>4</v>
      </c>
      <c r="AM318" s="27">
        <v>4</v>
      </c>
      <c r="AN318" s="27">
        <v>4</v>
      </c>
      <c r="AO318" s="27">
        <v>4</v>
      </c>
      <c r="AP318" s="27">
        <v>3</v>
      </c>
      <c r="AQ318" s="27">
        <v>5</v>
      </c>
      <c r="AR318" s="27">
        <v>4</v>
      </c>
      <c r="AS318" s="27">
        <v>5</v>
      </c>
      <c r="AT318" s="27">
        <v>4</v>
      </c>
      <c r="AU318" s="27">
        <v>5</v>
      </c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4"/>
      <c r="CQ318" s="24"/>
      <c r="CR318" s="24"/>
    </row>
    <row r="319" spans="1:96" ht="30" x14ac:dyDescent="0.25">
      <c r="A319" s="7" t="s">
        <v>81</v>
      </c>
      <c r="B319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319" s="14" t="s">
        <v>82</v>
      </c>
      <c r="D319" s="27">
        <v>5</v>
      </c>
      <c r="E319" s="27">
        <v>4</v>
      </c>
      <c r="F319" s="27">
        <v>0</v>
      </c>
      <c r="G319" s="27">
        <v>4</v>
      </c>
      <c r="H319" s="27">
        <v>4</v>
      </c>
      <c r="I319" s="27">
        <v>0</v>
      </c>
      <c r="J319" s="27">
        <v>5</v>
      </c>
      <c r="K319" s="27">
        <v>3</v>
      </c>
      <c r="L319" s="27">
        <v>3</v>
      </c>
      <c r="M319" s="27">
        <v>5</v>
      </c>
      <c r="N319" s="27">
        <v>0</v>
      </c>
      <c r="O319" s="27">
        <v>0</v>
      </c>
      <c r="P319" s="27">
        <v>5</v>
      </c>
      <c r="Q319" s="27">
        <v>4</v>
      </c>
      <c r="R319" s="27">
        <v>0</v>
      </c>
      <c r="S319" s="27">
        <v>3</v>
      </c>
      <c r="T319" s="27">
        <v>4</v>
      </c>
      <c r="U319" s="27">
        <v>5</v>
      </c>
      <c r="V319" s="27">
        <v>3</v>
      </c>
      <c r="W319" s="27">
        <v>3</v>
      </c>
      <c r="X319" s="27">
        <v>5</v>
      </c>
      <c r="Y319" s="27">
        <v>3</v>
      </c>
      <c r="Z319" s="27">
        <v>4</v>
      </c>
      <c r="AA319" s="27">
        <v>3</v>
      </c>
      <c r="AB319" s="27">
        <v>5</v>
      </c>
      <c r="AC319" s="27">
        <v>3</v>
      </c>
      <c r="AD319" s="27">
        <v>5</v>
      </c>
      <c r="AE319" s="27">
        <v>4</v>
      </c>
      <c r="AF319" s="27">
        <v>0</v>
      </c>
      <c r="AG319" s="27">
        <v>5</v>
      </c>
      <c r="AH319" s="27">
        <v>4</v>
      </c>
      <c r="AI319" s="27">
        <v>3</v>
      </c>
      <c r="AJ319" s="27">
        <v>4</v>
      </c>
      <c r="AK319" s="27">
        <v>0</v>
      </c>
      <c r="AL319" s="27">
        <v>4</v>
      </c>
      <c r="AM319" s="27">
        <v>0</v>
      </c>
      <c r="AN319" s="27">
        <v>0</v>
      </c>
      <c r="AO319" s="27">
        <v>0</v>
      </c>
      <c r="AP319" s="27">
        <v>3</v>
      </c>
      <c r="AQ319" s="27">
        <v>5</v>
      </c>
      <c r="AR319" s="27">
        <v>4</v>
      </c>
      <c r="AS319" s="27">
        <v>5</v>
      </c>
      <c r="AT319" s="27">
        <v>4</v>
      </c>
      <c r="AU319" s="27">
        <v>5</v>
      </c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4"/>
      <c r="CQ319" s="24"/>
      <c r="CR319" s="24"/>
    </row>
    <row r="320" spans="1:96" ht="30" x14ac:dyDescent="0.25">
      <c r="A320" s="7" t="s">
        <v>83</v>
      </c>
      <c r="B320" s="6" t="str">
        <f>'[1]Методика оценки'!$C$274</f>
        <v>Своевременность и полнота представления информации на сайте детского сада</v>
      </c>
      <c r="C320" s="14" t="s">
        <v>84</v>
      </c>
      <c r="D320" s="27">
        <v>0</v>
      </c>
      <c r="E320" s="27">
        <v>5</v>
      </c>
      <c r="F320" s="27">
        <v>0</v>
      </c>
      <c r="G320" s="27">
        <v>4</v>
      </c>
      <c r="H320" s="27">
        <v>0</v>
      </c>
      <c r="I320" s="27">
        <v>0</v>
      </c>
      <c r="J320" s="27">
        <v>5</v>
      </c>
      <c r="K320" s="27">
        <v>3</v>
      </c>
      <c r="L320" s="27">
        <v>0</v>
      </c>
      <c r="M320" s="27">
        <v>0</v>
      </c>
      <c r="N320" s="27">
        <v>0</v>
      </c>
      <c r="O320" s="27">
        <v>0</v>
      </c>
      <c r="P320" s="27">
        <v>4</v>
      </c>
      <c r="Q320" s="27">
        <v>4</v>
      </c>
      <c r="R320" s="27">
        <v>0</v>
      </c>
      <c r="S320" s="27">
        <v>0</v>
      </c>
      <c r="T320" s="27">
        <v>5</v>
      </c>
      <c r="U320" s="27">
        <v>0</v>
      </c>
      <c r="V320" s="27">
        <v>3</v>
      </c>
      <c r="W320" s="27">
        <v>5</v>
      </c>
      <c r="X320" s="27">
        <v>4</v>
      </c>
      <c r="Y320" s="27">
        <v>3</v>
      </c>
      <c r="Z320" s="27">
        <v>4</v>
      </c>
      <c r="AA320" s="27">
        <v>3</v>
      </c>
      <c r="AB320" s="27">
        <v>5</v>
      </c>
      <c r="AC320" s="27">
        <v>0</v>
      </c>
      <c r="AD320" s="27">
        <v>0</v>
      </c>
      <c r="AE320" s="27">
        <v>0</v>
      </c>
      <c r="AF320" s="27">
        <v>0</v>
      </c>
      <c r="AG320" s="27">
        <v>0</v>
      </c>
      <c r="AH320" s="27">
        <v>4</v>
      </c>
      <c r="AI320" s="27">
        <v>3</v>
      </c>
      <c r="AJ320" s="27">
        <v>0</v>
      </c>
      <c r="AK320" s="27">
        <v>0</v>
      </c>
      <c r="AL320" s="27">
        <v>4</v>
      </c>
      <c r="AM320" s="27">
        <v>0</v>
      </c>
      <c r="AN320" s="27">
        <v>0</v>
      </c>
      <c r="AO320" s="27">
        <v>0</v>
      </c>
      <c r="AP320" s="27">
        <v>5</v>
      </c>
      <c r="AQ320" s="27">
        <v>5</v>
      </c>
      <c r="AR320" s="27">
        <v>4</v>
      </c>
      <c r="AS320" s="27">
        <v>4</v>
      </c>
      <c r="AT320" s="27">
        <v>0</v>
      </c>
      <c r="AU320" s="27">
        <v>4</v>
      </c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4"/>
      <c r="CQ320" s="24"/>
      <c r="CR320" s="24"/>
    </row>
    <row r="321" spans="1:96" ht="30" x14ac:dyDescent="0.25">
      <c r="A321" s="7" t="s">
        <v>85</v>
      </c>
      <c r="B321" s="6" t="str">
        <f>'[1]Методика оценки'!$C$280</f>
        <v>Своевременность и полнота представления информации о здоровье и обучении ребёнка (детей)</v>
      </c>
      <c r="C321" s="14" t="s">
        <v>86</v>
      </c>
      <c r="D321" s="27">
        <v>5</v>
      </c>
      <c r="E321" s="27">
        <v>5</v>
      </c>
      <c r="F321" s="27">
        <v>5</v>
      </c>
      <c r="G321" s="27">
        <v>4</v>
      </c>
      <c r="H321" s="27">
        <v>3</v>
      </c>
      <c r="I321" s="27">
        <v>5</v>
      </c>
      <c r="J321" s="27">
        <v>4</v>
      </c>
      <c r="K321" s="27">
        <v>4</v>
      </c>
      <c r="L321" s="27">
        <v>0</v>
      </c>
      <c r="M321" s="27">
        <v>0</v>
      </c>
      <c r="N321" s="27">
        <v>5</v>
      </c>
      <c r="O321" s="27">
        <v>4</v>
      </c>
      <c r="P321" s="27">
        <v>5</v>
      </c>
      <c r="Q321" s="27">
        <v>4</v>
      </c>
      <c r="R321" s="27">
        <v>5</v>
      </c>
      <c r="S321" s="27">
        <v>3</v>
      </c>
      <c r="T321" s="27">
        <v>5</v>
      </c>
      <c r="U321" s="27">
        <v>5</v>
      </c>
      <c r="V321" s="27">
        <v>4</v>
      </c>
      <c r="W321" s="27">
        <v>3</v>
      </c>
      <c r="X321" s="27">
        <v>5</v>
      </c>
      <c r="Y321" s="27">
        <v>4</v>
      </c>
      <c r="Z321" s="27">
        <v>4</v>
      </c>
      <c r="AA321" s="27">
        <v>4</v>
      </c>
      <c r="AB321" s="27">
        <v>4</v>
      </c>
      <c r="AC321" s="27">
        <v>0</v>
      </c>
      <c r="AD321" s="27">
        <v>3</v>
      </c>
      <c r="AE321" s="27">
        <v>4</v>
      </c>
      <c r="AF321" s="27">
        <v>5</v>
      </c>
      <c r="AG321" s="27">
        <v>0</v>
      </c>
      <c r="AH321" s="27">
        <v>4</v>
      </c>
      <c r="AI321" s="27">
        <v>4</v>
      </c>
      <c r="AJ321" s="27">
        <v>3</v>
      </c>
      <c r="AK321" s="27">
        <v>4</v>
      </c>
      <c r="AL321" s="27">
        <v>4</v>
      </c>
      <c r="AM321" s="27">
        <v>4</v>
      </c>
      <c r="AN321" s="27">
        <v>4</v>
      </c>
      <c r="AO321" s="27">
        <v>4</v>
      </c>
      <c r="AP321" s="27">
        <v>3</v>
      </c>
      <c r="AQ321" s="27">
        <v>4</v>
      </c>
      <c r="AR321" s="27">
        <v>4</v>
      </c>
      <c r="AS321" s="27">
        <v>5</v>
      </c>
      <c r="AT321" s="27">
        <v>4</v>
      </c>
      <c r="AU321" s="27">
        <v>5</v>
      </c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4"/>
      <c r="CQ321" s="24"/>
      <c r="CR321" s="24"/>
    </row>
    <row r="322" spans="1:96" ht="30" x14ac:dyDescent="0.25">
      <c r="A322" s="7" t="s">
        <v>88</v>
      </c>
      <c r="B322" s="6" t="str">
        <f>'[1]Методика оценки'!$C$288</f>
        <v>Качество работы заведующей и заместителей заведующей</v>
      </c>
      <c r="C322" s="14" t="s">
        <v>87</v>
      </c>
      <c r="D322" s="27">
        <v>0</v>
      </c>
      <c r="E322" s="27">
        <v>5</v>
      </c>
      <c r="F322" s="27">
        <v>5</v>
      </c>
      <c r="G322" s="27">
        <v>5</v>
      </c>
      <c r="H322" s="27">
        <v>4</v>
      </c>
      <c r="I322" s="27">
        <v>5</v>
      </c>
      <c r="J322" s="27">
        <v>4</v>
      </c>
      <c r="K322" s="27">
        <v>4</v>
      </c>
      <c r="L322" s="27">
        <v>4</v>
      </c>
      <c r="M322" s="27">
        <v>5</v>
      </c>
      <c r="N322" s="27">
        <v>0</v>
      </c>
      <c r="O322" s="27">
        <v>4</v>
      </c>
      <c r="P322" s="27">
        <v>5</v>
      </c>
      <c r="Q322" s="27">
        <v>4</v>
      </c>
      <c r="R322" s="27">
        <v>5</v>
      </c>
      <c r="S322" s="27">
        <v>3</v>
      </c>
      <c r="T322" s="27">
        <v>5</v>
      </c>
      <c r="U322" s="27">
        <v>0</v>
      </c>
      <c r="V322" s="27">
        <v>4</v>
      </c>
      <c r="W322" s="27">
        <v>4</v>
      </c>
      <c r="X322" s="27">
        <v>5</v>
      </c>
      <c r="Y322" s="27">
        <v>5</v>
      </c>
      <c r="Z322" s="27">
        <v>5</v>
      </c>
      <c r="AA322" s="27">
        <v>4</v>
      </c>
      <c r="AB322" s="27">
        <v>5</v>
      </c>
      <c r="AC322" s="27">
        <v>4</v>
      </c>
      <c r="AD322" s="27">
        <v>5</v>
      </c>
      <c r="AE322" s="27">
        <v>3</v>
      </c>
      <c r="AF322" s="27">
        <v>5</v>
      </c>
      <c r="AG322" s="27">
        <v>5</v>
      </c>
      <c r="AH322" s="27">
        <v>4</v>
      </c>
      <c r="AI322" s="27">
        <v>5</v>
      </c>
      <c r="AJ322" s="27">
        <v>4</v>
      </c>
      <c r="AK322" s="27">
        <v>4</v>
      </c>
      <c r="AL322" s="27">
        <v>5</v>
      </c>
      <c r="AM322" s="27">
        <v>0</v>
      </c>
      <c r="AN322" s="27">
        <v>0</v>
      </c>
      <c r="AO322" s="27">
        <v>0</v>
      </c>
      <c r="AP322" s="27">
        <v>4</v>
      </c>
      <c r="AQ322" s="27">
        <v>4</v>
      </c>
      <c r="AR322" s="27">
        <v>4</v>
      </c>
      <c r="AS322" s="27">
        <v>5</v>
      </c>
      <c r="AT322" s="27">
        <v>3</v>
      </c>
      <c r="AU322" s="27">
        <v>5</v>
      </c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4"/>
      <c r="CQ322" s="24"/>
      <c r="CR322" s="24"/>
    </row>
    <row r="323" spans="1:96" ht="30" x14ac:dyDescent="0.25">
      <c r="A323" s="7" t="s">
        <v>89</v>
      </c>
      <c r="B323" s="6" t="str">
        <f>'[1]Методика оценки'!$C$294</f>
        <v>Качество работы родительского совета, наблюдательного совета и др.</v>
      </c>
      <c r="C323" s="14" t="s">
        <v>93</v>
      </c>
      <c r="D323" s="27">
        <v>0</v>
      </c>
      <c r="E323" s="27">
        <v>4</v>
      </c>
      <c r="F323" s="27">
        <v>2</v>
      </c>
      <c r="G323" s="27">
        <v>4</v>
      </c>
      <c r="H323" s="27">
        <v>0</v>
      </c>
      <c r="I323" s="27">
        <v>0</v>
      </c>
      <c r="J323" s="27">
        <v>4</v>
      </c>
      <c r="K323" s="27">
        <v>4</v>
      </c>
      <c r="L323" s="27">
        <v>4</v>
      </c>
      <c r="M323" s="27">
        <v>5</v>
      </c>
      <c r="N323" s="27">
        <v>5</v>
      </c>
      <c r="O323" s="27">
        <v>4</v>
      </c>
      <c r="P323" s="27">
        <v>5</v>
      </c>
      <c r="Q323" s="27">
        <v>4</v>
      </c>
      <c r="R323" s="27">
        <v>2</v>
      </c>
      <c r="S323" s="27">
        <v>4</v>
      </c>
      <c r="T323" s="27">
        <v>4</v>
      </c>
      <c r="U323" s="27">
        <v>0</v>
      </c>
      <c r="V323" s="27">
        <v>4</v>
      </c>
      <c r="W323" s="27">
        <v>3</v>
      </c>
      <c r="X323" s="27">
        <v>5</v>
      </c>
      <c r="Y323" s="27">
        <v>4</v>
      </c>
      <c r="Z323" s="27">
        <v>3</v>
      </c>
      <c r="AA323" s="27">
        <v>4</v>
      </c>
      <c r="AB323" s="27">
        <v>5</v>
      </c>
      <c r="AC323" s="27">
        <v>4</v>
      </c>
      <c r="AD323" s="27">
        <v>0</v>
      </c>
      <c r="AE323" s="27">
        <v>0</v>
      </c>
      <c r="AF323" s="27">
        <v>0</v>
      </c>
      <c r="AG323" s="27">
        <v>5</v>
      </c>
      <c r="AH323" s="27">
        <v>3</v>
      </c>
      <c r="AI323" s="27">
        <v>4</v>
      </c>
      <c r="AJ323" s="27">
        <v>0</v>
      </c>
      <c r="AK323" s="27">
        <v>3</v>
      </c>
      <c r="AL323" s="27">
        <v>3</v>
      </c>
      <c r="AM323" s="27">
        <v>0</v>
      </c>
      <c r="AN323" s="27">
        <v>0</v>
      </c>
      <c r="AO323" s="27">
        <v>0</v>
      </c>
      <c r="AP323" s="27">
        <v>3</v>
      </c>
      <c r="AQ323" s="27">
        <v>4</v>
      </c>
      <c r="AR323" s="27">
        <v>3</v>
      </c>
      <c r="AS323" s="27">
        <v>5</v>
      </c>
      <c r="AT323" s="27">
        <v>0</v>
      </c>
      <c r="AU323" s="27">
        <v>5</v>
      </c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4"/>
      <c r="CQ323" s="24"/>
      <c r="CR323" s="24"/>
    </row>
    <row r="324" spans="1:96" ht="30" x14ac:dyDescent="0.25">
      <c r="A324" s="7" t="s">
        <v>90</v>
      </c>
      <c r="B324" s="6" t="str">
        <f>'[1]Методика оценки'!$C$300</f>
        <v>Качество взаимодействия родительского комитета с заведующей</v>
      </c>
      <c r="C324" s="14" t="s">
        <v>94</v>
      </c>
      <c r="D324" s="27">
        <v>0</v>
      </c>
      <c r="E324" s="27">
        <v>4</v>
      </c>
      <c r="F324" s="27">
        <v>3</v>
      </c>
      <c r="G324" s="27">
        <v>5</v>
      </c>
      <c r="H324" s="27">
        <v>4</v>
      </c>
      <c r="I324" s="27">
        <v>5</v>
      </c>
      <c r="J324" s="27">
        <v>4</v>
      </c>
      <c r="K324" s="27">
        <v>4</v>
      </c>
      <c r="L324" s="27">
        <v>4</v>
      </c>
      <c r="M324" s="27">
        <v>5</v>
      </c>
      <c r="N324" s="27">
        <v>0</v>
      </c>
      <c r="O324" s="27">
        <v>4</v>
      </c>
      <c r="P324" s="27">
        <v>5</v>
      </c>
      <c r="Q324" s="27">
        <v>4</v>
      </c>
      <c r="R324" s="27">
        <v>3</v>
      </c>
      <c r="S324" s="27">
        <v>3</v>
      </c>
      <c r="T324" s="27">
        <v>4</v>
      </c>
      <c r="U324" s="27">
        <v>0</v>
      </c>
      <c r="V324" s="27">
        <v>4</v>
      </c>
      <c r="W324" s="27">
        <v>3</v>
      </c>
      <c r="X324" s="27">
        <v>4</v>
      </c>
      <c r="Y324" s="27">
        <v>4</v>
      </c>
      <c r="Z324" s="27">
        <v>3</v>
      </c>
      <c r="AA324" s="27">
        <v>4</v>
      </c>
      <c r="AB324" s="27">
        <v>5</v>
      </c>
      <c r="AC324" s="27">
        <v>4</v>
      </c>
      <c r="AD324" s="27">
        <v>5</v>
      </c>
      <c r="AE324" s="27">
        <v>0</v>
      </c>
      <c r="AF324" s="27">
        <v>5</v>
      </c>
      <c r="AG324" s="27">
        <v>5</v>
      </c>
      <c r="AH324" s="27">
        <v>4</v>
      </c>
      <c r="AI324" s="27">
        <v>4</v>
      </c>
      <c r="AJ324" s="27">
        <v>4</v>
      </c>
      <c r="AK324" s="27">
        <v>4</v>
      </c>
      <c r="AL324" s="27">
        <v>3</v>
      </c>
      <c r="AM324" s="27">
        <v>0</v>
      </c>
      <c r="AN324" s="27">
        <v>0</v>
      </c>
      <c r="AO324" s="27">
        <v>0</v>
      </c>
      <c r="AP324" s="27">
        <v>3</v>
      </c>
      <c r="AQ324" s="27">
        <v>4</v>
      </c>
      <c r="AR324" s="27">
        <v>4</v>
      </c>
      <c r="AS324" s="27">
        <v>4</v>
      </c>
      <c r="AT324" s="27">
        <v>0</v>
      </c>
      <c r="AU324" s="27">
        <v>4</v>
      </c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4"/>
      <c r="CQ324" s="24"/>
      <c r="CR324" s="24"/>
    </row>
    <row r="325" spans="1:96" x14ac:dyDescent="0.25">
      <c r="A325" s="7" t="s">
        <v>91</v>
      </c>
      <c r="B325" s="6" t="str">
        <f>'[1]Методика оценки'!$C$306</f>
        <v>Удобство организации записи ребёнка в детский сад</v>
      </c>
      <c r="C325" s="14" t="s">
        <v>95</v>
      </c>
      <c r="D325" s="27">
        <v>4</v>
      </c>
      <c r="E325" s="27">
        <v>5</v>
      </c>
      <c r="F325" s="27">
        <v>3</v>
      </c>
      <c r="G325" s="27">
        <v>3</v>
      </c>
      <c r="H325" s="27">
        <v>4</v>
      </c>
      <c r="I325" s="27">
        <v>5</v>
      </c>
      <c r="J325" s="27">
        <v>3</v>
      </c>
      <c r="K325" s="27">
        <v>4</v>
      </c>
      <c r="L325" s="27">
        <v>3</v>
      </c>
      <c r="M325" s="27">
        <v>5</v>
      </c>
      <c r="N325" s="27">
        <v>4</v>
      </c>
      <c r="O325" s="27">
        <v>4</v>
      </c>
      <c r="P325" s="27">
        <v>5</v>
      </c>
      <c r="Q325" s="27">
        <v>4</v>
      </c>
      <c r="R325" s="27">
        <v>3</v>
      </c>
      <c r="S325" s="27">
        <v>3</v>
      </c>
      <c r="T325" s="27">
        <v>5</v>
      </c>
      <c r="U325" s="27">
        <v>4</v>
      </c>
      <c r="V325" s="27">
        <v>4</v>
      </c>
      <c r="W325" s="27">
        <v>4</v>
      </c>
      <c r="X325" s="27">
        <v>4</v>
      </c>
      <c r="Y325" s="27">
        <v>4</v>
      </c>
      <c r="Z325" s="27">
        <v>4</v>
      </c>
      <c r="AA325" s="27">
        <v>4</v>
      </c>
      <c r="AB325" s="27">
        <v>5</v>
      </c>
      <c r="AC325" s="27">
        <v>3</v>
      </c>
      <c r="AD325" s="27">
        <v>5</v>
      </c>
      <c r="AE325" s="27">
        <v>2</v>
      </c>
      <c r="AF325" s="27">
        <v>5</v>
      </c>
      <c r="AG325" s="27">
        <v>5</v>
      </c>
      <c r="AH325" s="27">
        <v>4</v>
      </c>
      <c r="AI325" s="27">
        <v>4</v>
      </c>
      <c r="AJ325" s="27">
        <v>4</v>
      </c>
      <c r="AK325" s="27">
        <v>5</v>
      </c>
      <c r="AL325" s="27">
        <v>4</v>
      </c>
      <c r="AM325" s="27">
        <v>4</v>
      </c>
      <c r="AN325" s="27">
        <v>4</v>
      </c>
      <c r="AO325" s="27">
        <v>4</v>
      </c>
      <c r="AP325" s="27">
        <v>4</v>
      </c>
      <c r="AQ325" s="27">
        <v>3</v>
      </c>
      <c r="AR325" s="27">
        <v>4</v>
      </c>
      <c r="AS325" s="27">
        <v>4</v>
      </c>
      <c r="AT325" s="27">
        <v>2</v>
      </c>
      <c r="AU325" s="27">
        <v>4</v>
      </c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4"/>
      <c r="CQ325" s="24"/>
      <c r="CR325" s="24"/>
    </row>
    <row r="326" spans="1:96" x14ac:dyDescent="0.25">
      <c r="A326" s="7" t="s">
        <v>92</v>
      </c>
      <c r="B326" s="6" t="str">
        <f>'[1]Методика оценки'!$C$312</f>
        <v>Реакция администрации ДОУ на жалобы родителей</v>
      </c>
      <c r="C326" s="14" t="s">
        <v>96</v>
      </c>
      <c r="D326" s="27">
        <v>0</v>
      </c>
      <c r="E326" s="27">
        <v>5</v>
      </c>
      <c r="F326" s="27">
        <v>4</v>
      </c>
      <c r="G326" s="27">
        <v>4</v>
      </c>
      <c r="H326" s="27">
        <v>5</v>
      </c>
      <c r="I326" s="27">
        <v>5</v>
      </c>
      <c r="J326" s="27">
        <v>4</v>
      </c>
      <c r="K326" s="27">
        <v>4</v>
      </c>
      <c r="L326" s="27">
        <v>4</v>
      </c>
      <c r="M326" s="27">
        <v>5</v>
      </c>
      <c r="N326" s="27">
        <v>4</v>
      </c>
      <c r="O326" s="27">
        <v>4</v>
      </c>
      <c r="P326" s="27">
        <v>0</v>
      </c>
      <c r="Q326" s="27">
        <v>3</v>
      </c>
      <c r="R326" s="27">
        <v>4</v>
      </c>
      <c r="S326" s="27">
        <v>3</v>
      </c>
      <c r="T326" s="27">
        <v>5</v>
      </c>
      <c r="U326" s="27">
        <v>0</v>
      </c>
      <c r="V326" s="27">
        <v>4</v>
      </c>
      <c r="W326" s="27">
        <v>4</v>
      </c>
      <c r="X326" s="27">
        <v>3</v>
      </c>
      <c r="Y326" s="27">
        <v>5</v>
      </c>
      <c r="Z326" s="27">
        <v>2</v>
      </c>
      <c r="AA326" s="27">
        <v>4</v>
      </c>
      <c r="AB326" s="27">
        <v>5</v>
      </c>
      <c r="AC326" s="27">
        <v>4</v>
      </c>
      <c r="AD326" s="27">
        <v>5</v>
      </c>
      <c r="AE326" s="27">
        <v>2</v>
      </c>
      <c r="AF326" s="27">
        <v>5</v>
      </c>
      <c r="AG326" s="27">
        <v>5</v>
      </c>
      <c r="AH326" s="27">
        <v>4</v>
      </c>
      <c r="AI326" s="27">
        <v>5</v>
      </c>
      <c r="AJ326" s="27">
        <v>5</v>
      </c>
      <c r="AK326" s="27">
        <v>4</v>
      </c>
      <c r="AL326" s="27">
        <v>2</v>
      </c>
      <c r="AM326" s="27">
        <v>0</v>
      </c>
      <c r="AN326" s="27">
        <v>0</v>
      </c>
      <c r="AO326" s="27">
        <v>0</v>
      </c>
      <c r="AP326" s="27">
        <v>4</v>
      </c>
      <c r="AQ326" s="27">
        <v>4</v>
      </c>
      <c r="AR326" s="27">
        <v>4</v>
      </c>
      <c r="AS326" s="27">
        <v>3</v>
      </c>
      <c r="AT326" s="27">
        <v>2</v>
      </c>
      <c r="AU326" s="27">
        <v>3</v>
      </c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4"/>
      <c r="CQ326" s="24"/>
      <c r="CR326" s="24"/>
    </row>
    <row r="345" spans="1:96" s="19" customFormat="1" x14ac:dyDescent="0.25">
      <c r="B345" s="20"/>
      <c r="C345" s="21"/>
      <c r="D345" s="31"/>
      <c r="E345" s="31"/>
      <c r="F345" s="32"/>
      <c r="G345" s="32"/>
      <c r="H345" s="32"/>
      <c r="I345" s="32"/>
      <c r="J345" s="32"/>
      <c r="K345" s="32"/>
      <c r="L345" s="33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  <c r="BC345" s="32"/>
      <c r="BD345" s="32"/>
      <c r="BE345" s="32"/>
      <c r="BF345" s="32"/>
      <c r="BG345" s="32"/>
      <c r="BH345" s="32"/>
      <c r="BI345" s="32"/>
      <c r="BJ345" s="32"/>
      <c r="BK345" s="32"/>
      <c r="BL345" s="32"/>
      <c r="BM345" s="32"/>
      <c r="BN345" s="32"/>
      <c r="BO345" s="32"/>
      <c r="BP345" s="32"/>
      <c r="BQ345" s="32"/>
      <c r="BR345" s="32"/>
      <c r="BS345" s="32"/>
      <c r="BT345" s="32"/>
      <c r="BU345" s="32"/>
      <c r="BV345" s="32"/>
      <c r="BW345" s="32"/>
      <c r="BX345" s="32"/>
      <c r="BY345" s="32"/>
      <c r="BZ345" s="32"/>
      <c r="CA345" s="32"/>
      <c r="CB345" s="32"/>
      <c r="CC345" s="32"/>
      <c r="CD345" s="32"/>
      <c r="CE345" s="32"/>
      <c r="CF345" s="32"/>
      <c r="CG345" s="32"/>
      <c r="CH345" s="32"/>
      <c r="CI345" s="32"/>
      <c r="CJ345" s="32"/>
      <c r="CK345" s="32"/>
      <c r="CL345" s="32"/>
      <c r="CM345" s="32"/>
      <c r="CN345" s="32"/>
      <c r="CO345" s="32"/>
      <c r="CP345" s="22"/>
      <c r="CQ345" s="22"/>
      <c r="CR345" s="22"/>
    </row>
    <row r="346" spans="1:96" ht="28.5" x14ac:dyDescent="0.25">
      <c r="A346" s="12" t="s">
        <v>0</v>
      </c>
      <c r="B346" s="11" t="s">
        <v>114</v>
      </c>
      <c r="C346" s="12" t="s">
        <v>7</v>
      </c>
      <c r="D346" s="25">
        <v>1</v>
      </c>
      <c r="E346" s="25">
        <v>2</v>
      </c>
      <c r="F346" s="25">
        <v>3</v>
      </c>
      <c r="G346" s="25">
        <v>4</v>
      </c>
      <c r="H346" s="25">
        <v>5</v>
      </c>
      <c r="I346" s="25">
        <v>6</v>
      </c>
      <c r="J346" s="25">
        <v>7</v>
      </c>
      <c r="K346" s="25">
        <v>8</v>
      </c>
      <c r="L346" s="26">
        <v>9</v>
      </c>
      <c r="M346" s="25">
        <v>10</v>
      </c>
      <c r="N346" s="25">
        <v>11</v>
      </c>
      <c r="O346" s="25">
        <v>12</v>
      </c>
      <c r="P346" s="25">
        <v>13</v>
      </c>
      <c r="Q346" s="25">
        <v>14</v>
      </c>
      <c r="R346" s="25">
        <v>15</v>
      </c>
      <c r="S346" s="25">
        <v>16</v>
      </c>
      <c r="T346" s="25">
        <v>17</v>
      </c>
      <c r="U346" s="25">
        <v>18</v>
      </c>
      <c r="V346" s="25">
        <v>19</v>
      </c>
      <c r="W346" s="25">
        <v>20</v>
      </c>
      <c r="X346" s="25">
        <v>21</v>
      </c>
      <c r="Y346" s="25">
        <v>22</v>
      </c>
      <c r="Z346" s="25">
        <v>23</v>
      </c>
      <c r="AA346" s="25">
        <v>24</v>
      </c>
      <c r="AB346" s="25">
        <v>25</v>
      </c>
      <c r="AC346" s="25">
        <v>26</v>
      </c>
      <c r="AD346" s="25">
        <v>27</v>
      </c>
      <c r="AE346" s="25">
        <v>28</v>
      </c>
      <c r="AF346" s="25">
        <v>29</v>
      </c>
      <c r="AG346" s="25">
        <v>30</v>
      </c>
      <c r="AH346" s="25">
        <v>31</v>
      </c>
      <c r="AI346" s="25">
        <v>32</v>
      </c>
      <c r="AJ346" s="25">
        <v>33</v>
      </c>
      <c r="AK346" s="25">
        <v>34</v>
      </c>
      <c r="AL346" s="25">
        <v>35</v>
      </c>
      <c r="AM346" s="25">
        <v>36</v>
      </c>
      <c r="AN346" s="25">
        <v>37</v>
      </c>
      <c r="AO346" s="25">
        <v>38</v>
      </c>
      <c r="AP346" s="25">
        <v>39</v>
      </c>
      <c r="AQ346" s="25">
        <v>40</v>
      </c>
      <c r="AR346" s="25">
        <v>41</v>
      </c>
      <c r="AS346" s="25">
        <v>42</v>
      </c>
      <c r="AT346" s="25">
        <v>43</v>
      </c>
      <c r="AU346" s="25">
        <v>44</v>
      </c>
      <c r="AV346" s="25">
        <v>45</v>
      </c>
      <c r="AW346" s="25">
        <v>46</v>
      </c>
      <c r="AX346" s="25">
        <v>47</v>
      </c>
      <c r="AY346" s="25">
        <v>48</v>
      </c>
      <c r="AZ346" s="25">
        <v>49</v>
      </c>
      <c r="BA346" s="25">
        <v>50</v>
      </c>
      <c r="BB346" s="25">
        <v>51</v>
      </c>
      <c r="BC346" s="25">
        <v>52</v>
      </c>
      <c r="BD346" s="25">
        <v>53</v>
      </c>
      <c r="BE346" s="25">
        <v>54</v>
      </c>
      <c r="BF346" s="25">
        <v>55</v>
      </c>
      <c r="BG346" s="25">
        <v>56</v>
      </c>
      <c r="BH346" s="25">
        <v>57</v>
      </c>
      <c r="BI346" s="25">
        <v>58</v>
      </c>
      <c r="BJ346" s="25">
        <v>59</v>
      </c>
      <c r="BK346" s="25">
        <v>60</v>
      </c>
      <c r="BL346" s="25">
        <v>61</v>
      </c>
      <c r="BM346" s="25">
        <v>62</v>
      </c>
      <c r="BN346" s="25">
        <v>63</v>
      </c>
      <c r="BO346" s="25">
        <v>64</v>
      </c>
      <c r="BP346" s="25">
        <v>65</v>
      </c>
      <c r="BQ346" s="25">
        <v>66</v>
      </c>
      <c r="BR346" s="25">
        <v>67</v>
      </c>
      <c r="BS346" s="25">
        <v>68</v>
      </c>
      <c r="BT346" s="25">
        <v>69</v>
      </c>
      <c r="BU346" s="25">
        <v>70</v>
      </c>
      <c r="BV346" s="25">
        <v>71</v>
      </c>
      <c r="BW346" s="25">
        <v>72</v>
      </c>
      <c r="BX346" s="25">
        <v>73</v>
      </c>
      <c r="BY346" s="25">
        <v>74</v>
      </c>
      <c r="BZ346" s="25">
        <v>75</v>
      </c>
      <c r="CA346" s="25">
        <v>76</v>
      </c>
      <c r="CB346" s="25">
        <v>77</v>
      </c>
      <c r="CC346" s="25">
        <v>78</v>
      </c>
      <c r="CD346" s="25">
        <v>79</v>
      </c>
      <c r="CE346" s="25">
        <v>80</v>
      </c>
      <c r="CF346" s="25">
        <v>81</v>
      </c>
      <c r="CG346" s="25">
        <v>82</v>
      </c>
      <c r="CH346" s="25">
        <v>83</v>
      </c>
      <c r="CI346" s="25">
        <v>84</v>
      </c>
      <c r="CJ346" s="25">
        <v>85</v>
      </c>
      <c r="CK346" s="25">
        <v>86</v>
      </c>
      <c r="CL346" s="25">
        <v>87</v>
      </c>
      <c r="CM346" s="25">
        <v>88</v>
      </c>
      <c r="CN346" s="25">
        <v>89</v>
      </c>
      <c r="CO346" s="25">
        <v>90</v>
      </c>
      <c r="CP346" s="23"/>
      <c r="CQ346" s="23"/>
      <c r="CR346" s="23"/>
    </row>
    <row r="347" spans="1:96" ht="30" x14ac:dyDescent="0.25">
      <c r="A347" s="7" t="s">
        <v>15</v>
      </c>
      <c r="B347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347" s="14" t="s">
        <v>8</v>
      </c>
      <c r="D347" s="27">
        <v>5</v>
      </c>
      <c r="E347" s="27">
        <v>3</v>
      </c>
      <c r="F347" s="27">
        <v>3</v>
      </c>
      <c r="G347" s="27">
        <v>5</v>
      </c>
      <c r="H347" s="27">
        <v>5</v>
      </c>
      <c r="I347" s="27">
        <v>2</v>
      </c>
      <c r="J347" s="27">
        <v>3</v>
      </c>
      <c r="K347" s="27">
        <v>4</v>
      </c>
      <c r="L347" s="27">
        <v>4</v>
      </c>
      <c r="M347" s="27">
        <v>5</v>
      </c>
      <c r="N347" s="27">
        <v>3</v>
      </c>
      <c r="O347" s="27">
        <v>4</v>
      </c>
      <c r="P347" s="27">
        <v>3</v>
      </c>
      <c r="Q347" s="27">
        <v>5</v>
      </c>
      <c r="R347" s="27">
        <v>2</v>
      </c>
      <c r="S347" s="27">
        <v>3</v>
      </c>
      <c r="T347" s="27">
        <v>4</v>
      </c>
      <c r="U347" s="27">
        <v>4</v>
      </c>
      <c r="V347" s="27">
        <v>3</v>
      </c>
      <c r="W347" s="27">
        <v>3</v>
      </c>
      <c r="X347" s="27">
        <v>4</v>
      </c>
      <c r="Y347" s="27">
        <v>5</v>
      </c>
      <c r="Z347" s="27">
        <v>5</v>
      </c>
      <c r="AA347" s="27">
        <v>0</v>
      </c>
      <c r="AB347" s="27">
        <v>4</v>
      </c>
      <c r="AC347" s="27">
        <v>4</v>
      </c>
      <c r="AD347" s="27">
        <v>4</v>
      </c>
      <c r="AE347" s="27">
        <v>5</v>
      </c>
      <c r="AF347" s="27">
        <v>5</v>
      </c>
      <c r="AG347" s="27">
        <v>3</v>
      </c>
      <c r="AH347" s="27">
        <v>4</v>
      </c>
      <c r="AI347" s="27">
        <v>3</v>
      </c>
      <c r="AJ347" s="27">
        <v>2</v>
      </c>
      <c r="AK347" s="27">
        <v>4</v>
      </c>
      <c r="AL347" s="27">
        <v>3</v>
      </c>
      <c r="AM347" s="27">
        <v>5</v>
      </c>
      <c r="AN347" s="27">
        <v>3</v>
      </c>
      <c r="AO347" s="27">
        <v>4</v>
      </c>
      <c r="AP347" s="27">
        <v>5</v>
      </c>
      <c r="AQ347" s="27">
        <v>5</v>
      </c>
      <c r="AR347" s="27">
        <v>5</v>
      </c>
      <c r="AS347" s="27">
        <v>2</v>
      </c>
      <c r="AT347" s="27">
        <v>5</v>
      </c>
      <c r="AU347" s="27">
        <v>4</v>
      </c>
      <c r="AV347" s="27">
        <v>4</v>
      </c>
      <c r="AW347" s="27">
        <v>0</v>
      </c>
      <c r="AX347" s="27">
        <v>4</v>
      </c>
      <c r="AY347" s="27">
        <v>4</v>
      </c>
      <c r="AZ347" s="27">
        <v>4</v>
      </c>
      <c r="BA347" s="27">
        <v>4</v>
      </c>
      <c r="BB347" s="27">
        <v>2</v>
      </c>
      <c r="BC347" s="27">
        <v>5</v>
      </c>
      <c r="BD347" s="27">
        <v>4</v>
      </c>
      <c r="BE347" s="27">
        <v>4</v>
      </c>
      <c r="BF347" s="27">
        <v>3</v>
      </c>
      <c r="BG347" s="27">
        <v>4</v>
      </c>
      <c r="BH347" s="27">
        <v>3</v>
      </c>
      <c r="BI347" s="27">
        <v>4</v>
      </c>
      <c r="BJ347" s="27">
        <v>4</v>
      </c>
      <c r="BK347" s="27">
        <v>4</v>
      </c>
      <c r="BL347" s="27">
        <v>4</v>
      </c>
      <c r="BM347" s="27">
        <v>4</v>
      </c>
      <c r="BN347" s="27">
        <v>5</v>
      </c>
      <c r="BO347" s="27">
        <v>5</v>
      </c>
      <c r="BP347" s="27">
        <v>4</v>
      </c>
      <c r="BQ347" s="27">
        <v>3</v>
      </c>
      <c r="BR347" s="27">
        <v>4</v>
      </c>
      <c r="BS347" s="27">
        <v>5</v>
      </c>
      <c r="BT347" s="27">
        <v>3</v>
      </c>
      <c r="BU347" s="27">
        <v>4</v>
      </c>
      <c r="BV347" s="27">
        <v>3</v>
      </c>
      <c r="BW347" s="27">
        <v>5</v>
      </c>
      <c r="BX347" s="27">
        <v>5</v>
      </c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4"/>
      <c r="CQ347" s="24"/>
      <c r="CR347" s="24"/>
    </row>
    <row r="348" spans="1:96" x14ac:dyDescent="0.25">
      <c r="A348" s="7" t="s">
        <v>1</v>
      </c>
      <c r="B348" s="6" t="str">
        <f>'[1]Методика оценки'!$C$14</f>
        <v>Речевое развитие и навыки общения</v>
      </c>
      <c r="C348" s="14" t="s">
        <v>9</v>
      </c>
      <c r="D348" s="27">
        <v>5</v>
      </c>
      <c r="E348" s="27">
        <v>4</v>
      </c>
      <c r="F348" s="27">
        <v>5</v>
      </c>
      <c r="G348" s="27">
        <v>5</v>
      </c>
      <c r="H348" s="27">
        <v>5</v>
      </c>
      <c r="I348" s="27">
        <v>2</v>
      </c>
      <c r="J348" s="27">
        <v>3</v>
      </c>
      <c r="K348" s="27">
        <v>3</v>
      </c>
      <c r="L348" s="27">
        <v>4</v>
      </c>
      <c r="M348" s="27">
        <v>4</v>
      </c>
      <c r="N348" s="27">
        <v>3</v>
      </c>
      <c r="O348" s="27">
        <v>4</v>
      </c>
      <c r="P348" s="27">
        <v>5</v>
      </c>
      <c r="Q348" s="27">
        <v>4</v>
      </c>
      <c r="R348" s="27">
        <v>2</v>
      </c>
      <c r="S348" s="27">
        <v>4</v>
      </c>
      <c r="T348" s="27">
        <v>5</v>
      </c>
      <c r="U348" s="27">
        <v>4</v>
      </c>
      <c r="V348" s="27">
        <v>4</v>
      </c>
      <c r="W348" s="27">
        <v>3</v>
      </c>
      <c r="X348" s="27">
        <v>4</v>
      </c>
      <c r="Y348" s="27">
        <v>5</v>
      </c>
      <c r="Z348" s="27">
        <v>5</v>
      </c>
      <c r="AA348" s="27">
        <v>4</v>
      </c>
      <c r="AB348" s="27">
        <v>3</v>
      </c>
      <c r="AC348" s="27">
        <v>5</v>
      </c>
      <c r="AD348" s="27">
        <v>4</v>
      </c>
      <c r="AE348" s="27">
        <v>5</v>
      </c>
      <c r="AF348" s="27">
        <v>4</v>
      </c>
      <c r="AG348" s="27">
        <v>3</v>
      </c>
      <c r="AH348" s="27">
        <v>5</v>
      </c>
      <c r="AI348" s="27">
        <v>4</v>
      </c>
      <c r="AJ348" s="27">
        <v>4</v>
      </c>
      <c r="AK348" s="27">
        <v>5</v>
      </c>
      <c r="AL348" s="27">
        <v>3</v>
      </c>
      <c r="AM348" s="27">
        <v>5</v>
      </c>
      <c r="AN348" s="27">
        <v>4</v>
      </c>
      <c r="AO348" s="27">
        <v>3</v>
      </c>
      <c r="AP348" s="27">
        <v>4</v>
      </c>
      <c r="AQ348" s="27">
        <v>5</v>
      </c>
      <c r="AR348" s="27">
        <v>5</v>
      </c>
      <c r="AS348" s="27">
        <v>2</v>
      </c>
      <c r="AT348" s="27">
        <v>5</v>
      </c>
      <c r="AU348" s="27">
        <v>4</v>
      </c>
      <c r="AV348" s="27">
        <v>4</v>
      </c>
      <c r="AW348" s="27">
        <v>4</v>
      </c>
      <c r="AX348" s="27">
        <v>5</v>
      </c>
      <c r="AY348" s="27">
        <v>4</v>
      </c>
      <c r="AZ348" s="27">
        <v>4</v>
      </c>
      <c r="BA348" s="27">
        <v>5</v>
      </c>
      <c r="BB348" s="27">
        <v>2</v>
      </c>
      <c r="BC348" s="27">
        <v>3</v>
      </c>
      <c r="BD348" s="27">
        <v>3</v>
      </c>
      <c r="BE348" s="27">
        <v>4</v>
      </c>
      <c r="BF348" s="27">
        <v>4</v>
      </c>
      <c r="BG348" s="27">
        <v>4</v>
      </c>
      <c r="BH348" s="27">
        <v>3</v>
      </c>
      <c r="BI348" s="27">
        <v>4</v>
      </c>
      <c r="BJ348" s="27">
        <v>5</v>
      </c>
      <c r="BK348" s="27">
        <v>4</v>
      </c>
      <c r="BL348" s="27">
        <v>4</v>
      </c>
      <c r="BM348" s="27">
        <v>4</v>
      </c>
      <c r="BN348" s="27">
        <v>3</v>
      </c>
      <c r="BO348" s="27">
        <v>2</v>
      </c>
      <c r="BP348" s="27">
        <v>5</v>
      </c>
      <c r="BQ348" s="27">
        <v>4</v>
      </c>
      <c r="BR348" s="27">
        <v>2</v>
      </c>
      <c r="BS348" s="27">
        <v>5</v>
      </c>
      <c r="BT348" s="27">
        <v>3</v>
      </c>
      <c r="BU348" s="27">
        <v>4</v>
      </c>
      <c r="BV348" s="27">
        <v>3</v>
      </c>
      <c r="BW348" s="27">
        <v>4</v>
      </c>
      <c r="BX348" s="27">
        <v>4</v>
      </c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4"/>
      <c r="CQ348" s="24"/>
      <c r="CR348" s="24"/>
    </row>
    <row r="349" spans="1:96" x14ac:dyDescent="0.25">
      <c r="A349" s="7" t="s">
        <v>2</v>
      </c>
      <c r="B349" s="6" t="str">
        <f>'[1]Методика оценки'!$C$20</f>
        <v>Физическое развитие</v>
      </c>
      <c r="C349" s="14" t="s">
        <v>10</v>
      </c>
      <c r="D349" s="27">
        <v>5</v>
      </c>
      <c r="E349" s="27">
        <v>4</v>
      </c>
      <c r="F349" s="27">
        <v>5</v>
      </c>
      <c r="G349" s="27">
        <v>5</v>
      </c>
      <c r="H349" s="27">
        <v>5</v>
      </c>
      <c r="I349" s="27">
        <v>2</v>
      </c>
      <c r="J349" s="27">
        <v>2</v>
      </c>
      <c r="K349" s="27">
        <v>3</v>
      </c>
      <c r="L349" s="27">
        <v>4</v>
      </c>
      <c r="M349" s="27">
        <v>4</v>
      </c>
      <c r="N349" s="27">
        <v>3</v>
      </c>
      <c r="O349" s="27">
        <v>4</v>
      </c>
      <c r="P349" s="27">
        <v>5</v>
      </c>
      <c r="Q349" s="27">
        <v>4</v>
      </c>
      <c r="R349" s="27">
        <v>4</v>
      </c>
      <c r="S349" s="27">
        <v>3</v>
      </c>
      <c r="T349" s="27">
        <v>5</v>
      </c>
      <c r="U349" s="27">
        <v>4</v>
      </c>
      <c r="V349" s="27">
        <v>5</v>
      </c>
      <c r="W349" s="27">
        <v>3</v>
      </c>
      <c r="X349" s="27">
        <v>5</v>
      </c>
      <c r="Y349" s="27">
        <v>5</v>
      </c>
      <c r="Z349" s="27">
        <v>5</v>
      </c>
      <c r="AA349" s="27">
        <v>4</v>
      </c>
      <c r="AB349" s="27">
        <v>3</v>
      </c>
      <c r="AC349" s="27">
        <v>5</v>
      </c>
      <c r="AD349" s="27">
        <v>4</v>
      </c>
      <c r="AE349" s="27">
        <v>5</v>
      </c>
      <c r="AF349" s="27">
        <v>4</v>
      </c>
      <c r="AG349" s="27">
        <v>3</v>
      </c>
      <c r="AH349" s="27">
        <v>4</v>
      </c>
      <c r="AI349" s="27">
        <v>4</v>
      </c>
      <c r="AJ349" s="27">
        <v>2</v>
      </c>
      <c r="AK349" s="27">
        <v>5</v>
      </c>
      <c r="AL349" s="27">
        <v>3</v>
      </c>
      <c r="AM349" s="27">
        <v>5</v>
      </c>
      <c r="AN349" s="27">
        <v>4</v>
      </c>
      <c r="AO349" s="27">
        <v>4</v>
      </c>
      <c r="AP349" s="27">
        <v>3</v>
      </c>
      <c r="AQ349" s="27">
        <v>5</v>
      </c>
      <c r="AR349" s="27">
        <v>5</v>
      </c>
      <c r="AS349" s="27">
        <v>3</v>
      </c>
      <c r="AT349" s="27">
        <v>5</v>
      </c>
      <c r="AU349" s="27">
        <v>4</v>
      </c>
      <c r="AV349" s="27">
        <v>4</v>
      </c>
      <c r="AW349" s="27">
        <v>4</v>
      </c>
      <c r="AX349" s="27">
        <v>4</v>
      </c>
      <c r="AY349" s="27">
        <v>4</v>
      </c>
      <c r="AZ349" s="27">
        <v>4</v>
      </c>
      <c r="BA349" s="27">
        <v>4</v>
      </c>
      <c r="BB349" s="27">
        <v>3</v>
      </c>
      <c r="BC349" s="27">
        <v>3</v>
      </c>
      <c r="BD349" s="27">
        <v>4</v>
      </c>
      <c r="BE349" s="27">
        <v>4</v>
      </c>
      <c r="BF349" s="27">
        <v>4</v>
      </c>
      <c r="BG349" s="27">
        <v>5</v>
      </c>
      <c r="BH349" s="27">
        <v>3</v>
      </c>
      <c r="BI349" s="27">
        <v>5</v>
      </c>
      <c r="BJ349" s="27">
        <v>5</v>
      </c>
      <c r="BK349" s="27">
        <v>4</v>
      </c>
      <c r="BL349" s="27">
        <v>4</v>
      </c>
      <c r="BM349" s="27">
        <v>4</v>
      </c>
      <c r="BN349" s="27">
        <v>5</v>
      </c>
      <c r="BO349" s="27">
        <v>3</v>
      </c>
      <c r="BP349" s="27">
        <v>5</v>
      </c>
      <c r="BQ349" s="27">
        <v>4</v>
      </c>
      <c r="BR349" s="27">
        <v>4</v>
      </c>
      <c r="BS349" s="27">
        <v>4</v>
      </c>
      <c r="BT349" s="27">
        <v>3</v>
      </c>
      <c r="BU349" s="27">
        <v>3</v>
      </c>
      <c r="BV349" s="27">
        <v>3</v>
      </c>
      <c r="BW349" s="27">
        <v>5</v>
      </c>
      <c r="BX349" s="27">
        <v>0</v>
      </c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4"/>
      <c r="CQ349" s="24"/>
      <c r="CR349" s="24"/>
    </row>
    <row r="350" spans="1:96" ht="30" x14ac:dyDescent="0.25">
      <c r="A350" s="7" t="s">
        <v>3</v>
      </c>
      <c r="B350" s="6" t="str">
        <f>'[1]Методика оценки'!$C$27</f>
        <v>Содержательность и увлекательность дополнительных кружков и секций</v>
      </c>
      <c r="C350" s="14" t="s">
        <v>12</v>
      </c>
      <c r="D350" s="27">
        <v>0</v>
      </c>
      <c r="E350" s="27">
        <v>3</v>
      </c>
      <c r="F350" s="27">
        <v>3</v>
      </c>
      <c r="G350" s="27">
        <v>0</v>
      </c>
      <c r="H350" s="27">
        <v>5</v>
      </c>
      <c r="I350" s="27">
        <v>0</v>
      </c>
      <c r="J350" s="27">
        <v>0</v>
      </c>
      <c r="K350" s="27">
        <v>0</v>
      </c>
      <c r="L350" s="27">
        <v>4</v>
      </c>
      <c r="M350" s="27">
        <v>0</v>
      </c>
      <c r="N350" s="27">
        <v>0</v>
      </c>
      <c r="O350" s="27">
        <v>0</v>
      </c>
      <c r="P350" s="27">
        <v>0</v>
      </c>
      <c r="Q350" s="27">
        <v>0</v>
      </c>
      <c r="R350" s="27">
        <v>0</v>
      </c>
      <c r="S350" s="27">
        <v>0</v>
      </c>
      <c r="T350" s="27">
        <v>5</v>
      </c>
      <c r="U350" s="27">
        <v>0</v>
      </c>
      <c r="V350" s="27">
        <v>0</v>
      </c>
      <c r="W350" s="27">
        <v>3</v>
      </c>
      <c r="X350" s="27">
        <v>0</v>
      </c>
      <c r="Y350" s="27">
        <v>0</v>
      </c>
      <c r="Z350" s="27">
        <v>0</v>
      </c>
      <c r="AA350" s="27">
        <v>4</v>
      </c>
      <c r="AB350" s="27">
        <v>0</v>
      </c>
      <c r="AC350" s="27">
        <v>0</v>
      </c>
      <c r="AD350" s="27">
        <v>4</v>
      </c>
      <c r="AE350" s="27">
        <v>0</v>
      </c>
      <c r="AF350" s="27">
        <v>0</v>
      </c>
      <c r="AG350" s="27">
        <v>0</v>
      </c>
      <c r="AH350" s="27">
        <v>0</v>
      </c>
      <c r="AI350" s="27">
        <v>0</v>
      </c>
      <c r="AJ350" s="27">
        <v>0</v>
      </c>
      <c r="AK350" s="27">
        <v>0</v>
      </c>
      <c r="AL350" s="27">
        <v>0</v>
      </c>
      <c r="AM350" s="27">
        <v>5</v>
      </c>
      <c r="AN350" s="27">
        <v>0</v>
      </c>
      <c r="AO350" s="27">
        <v>0</v>
      </c>
      <c r="AP350" s="27">
        <v>0</v>
      </c>
      <c r="AQ350" s="27">
        <v>4</v>
      </c>
      <c r="AR350" s="27">
        <v>3</v>
      </c>
      <c r="AS350" s="27">
        <v>3</v>
      </c>
      <c r="AT350" s="27">
        <v>0</v>
      </c>
      <c r="AU350" s="27">
        <v>0</v>
      </c>
      <c r="AV350" s="27">
        <v>0</v>
      </c>
      <c r="AW350" s="27">
        <v>4</v>
      </c>
      <c r="AX350" s="27">
        <v>0</v>
      </c>
      <c r="AY350" s="27">
        <v>0</v>
      </c>
      <c r="AZ350" s="27">
        <v>0</v>
      </c>
      <c r="BA350" s="27">
        <v>4</v>
      </c>
      <c r="BB350" s="27">
        <v>0</v>
      </c>
      <c r="BC350" s="27">
        <v>0</v>
      </c>
      <c r="BD350" s="27">
        <v>0</v>
      </c>
      <c r="BE350" s="27">
        <v>4</v>
      </c>
      <c r="BF350" s="27">
        <v>4</v>
      </c>
      <c r="BG350" s="27">
        <v>0</v>
      </c>
      <c r="BH350" s="27">
        <v>3</v>
      </c>
      <c r="BI350" s="27">
        <v>0</v>
      </c>
      <c r="BJ350" s="27">
        <v>0</v>
      </c>
      <c r="BK350" s="27">
        <v>0</v>
      </c>
      <c r="BL350" s="27">
        <v>0</v>
      </c>
      <c r="BM350" s="27">
        <v>0</v>
      </c>
      <c r="BN350" s="27">
        <v>3</v>
      </c>
      <c r="BO350" s="27">
        <v>0</v>
      </c>
      <c r="BP350" s="27">
        <v>0</v>
      </c>
      <c r="BQ350" s="27">
        <v>0</v>
      </c>
      <c r="BR350" s="27">
        <v>0</v>
      </c>
      <c r="BS350" s="27">
        <v>4</v>
      </c>
      <c r="BT350" s="27">
        <v>0</v>
      </c>
      <c r="BU350" s="27">
        <v>0</v>
      </c>
      <c r="BV350" s="27">
        <v>0</v>
      </c>
      <c r="BW350" s="27">
        <v>5</v>
      </c>
      <c r="BX350" s="27">
        <v>0</v>
      </c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4"/>
      <c r="CQ350" s="24"/>
      <c r="CR350" s="24"/>
    </row>
    <row r="351" spans="1:96" x14ac:dyDescent="0.25">
      <c r="A351" s="6">
        <v>5</v>
      </c>
      <c r="B351" s="6" t="str">
        <f>'[1]Методика оценки'!$C$33</f>
        <v>Разнообразие дополнительных кружков и секций</v>
      </c>
      <c r="C351" s="14" t="s">
        <v>11</v>
      </c>
      <c r="D351" s="27">
        <v>0</v>
      </c>
      <c r="E351" s="27">
        <v>3</v>
      </c>
      <c r="F351" s="27">
        <v>4</v>
      </c>
      <c r="G351" s="27">
        <v>0</v>
      </c>
      <c r="H351" s="27">
        <v>5</v>
      </c>
      <c r="I351" s="27">
        <v>0</v>
      </c>
      <c r="J351" s="27">
        <v>0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7">
        <v>5</v>
      </c>
      <c r="U351" s="27">
        <v>0</v>
      </c>
      <c r="V351" s="27">
        <v>0</v>
      </c>
      <c r="W351" s="27">
        <v>3</v>
      </c>
      <c r="X351" s="27">
        <v>0</v>
      </c>
      <c r="Y351" s="27">
        <v>0</v>
      </c>
      <c r="Z351" s="27">
        <v>0</v>
      </c>
      <c r="AA351" s="27">
        <v>4</v>
      </c>
      <c r="AB351" s="27">
        <v>0</v>
      </c>
      <c r="AC351" s="27">
        <v>0</v>
      </c>
      <c r="AD351" s="27">
        <v>0</v>
      </c>
      <c r="AE351" s="27">
        <v>0</v>
      </c>
      <c r="AF351" s="27">
        <v>0</v>
      </c>
      <c r="AG351" s="27">
        <v>0</v>
      </c>
      <c r="AH351" s="27">
        <v>0</v>
      </c>
      <c r="AI351" s="27">
        <v>0</v>
      </c>
      <c r="AJ351" s="27">
        <v>0</v>
      </c>
      <c r="AK351" s="27">
        <v>0</v>
      </c>
      <c r="AL351" s="27">
        <v>0</v>
      </c>
      <c r="AM351" s="27">
        <v>5</v>
      </c>
      <c r="AN351" s="27">
        <v>0</v>
      </c>
      <c r="AO351" s="27">
        <v>0</v>
      </c>
      <c r="AP351" s="27">
        <v>0</v>
      </c>
      <c r="AQ351" s="27">
        <v>5</v>
      </c>
      <c r="AR351" s="27">
        <v>3</v>
      </c>
      <c r="AS351" s="27">
        <v>3</v>
      </c>
      <c r="AT351" s="27">
        <v>0</v>
      </c>
      <c r="AU351" s="27">
        <v>0</v>
      </c>
      <c r="AV351" s="27">
        <v>0</v>
      </c>
      <c r="AW351" s="27">
        <v>4</v>
      </c>
      <c r="AX351" s="27">
        <v>0</v>
      </c>
      <c r="AY351" s="27">
        <v>0</v>
      </c>
      <c r="AZ351" s="27">
        <v>0</v>
      </c>
      <c r="BA351" s="27">
        <v>0</v>
      </c>
      <c r="BB351" s="27">
        <v>0</v>
      </c>
      <c r="BC351" s="27">
        <v>0</v>
      </c>
      <c r="BD351" s="27">
        <v>0</v>
      </c>
      <c r="BE351" s="27">
        <v>0</v>
      </c>
      <c r="BF351" s="27">
        <v>2</v>
      </c>
      <c r="BG351" s="27">
        <v>0</v>
      </c>
      <c r="BH351" s="27">
        <v>3</v>
      </c>
      <c r="BI351" s="27">
        <v>0</v>
      </c>
      <c r="BJ351" s="27">
        <v>0</v>
      </c>
      <c r="BK351" s="27">
        <v>0</v>
      </c>
      <c r="BL351" s="27">
        <v>0</v>
      </c>
      <c r="BM351" s="27">
        <v>0</v>
      </c>
      <c r="BN351" s="27">
        <v>3</v>
      </c>
      <c r="BO351" s="27">
        <v>0</v>
      </c>
      <c r="BP351" s="27">
        <v>0</v>
      </c>
      <c r="BQ351" s="27">
        <v>0</v>
      </c>
      <c r="BR351" s="27">
        <v>0</v>
      </c>
      <c r="BS351" s="27">
        <v>4</v>
      </c>
      <c r="BT351" s="27">
        <v>0</v>
      </c>
      <c r="BU351" s="27">
        <v>0</v>
      </c>
      <c r="BV351" s="27">
        <v>0</v>
      </c>
      <c r="BW351" s="27">
        <v>5</v>
      </c>
      <c r="BX351" s="27">
        <v>0</v>
      </c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4"/>
      <c r="CQ351" s="24"/>
      <c r="CR351" s="24"/>
    </row>
    <row r="352" spans="1:96" x14ac:dyDescent="0.25">
      <c r="A352" s="7" t="s">
        <v>4</v>
      </c>
      <c r="B352" s="6" t="str">
        <f>'[1]Методика оценки'!$C$39</f>
        <v>Удобство расписания дополнительных кружков и секций</v>
      </c>
      <c r="C352" s="14" t="s">
        <v>13</v>
      </c>
      <c r="D352" s="27">
        <v>0</v>
      </c>
      <c r="E352" s="27">
        <v>5</v>
      </c>
      <c r="F352" s="27">
        <v>4</v>
      </c>
      <c r="G352" s="27">
        <v>0</v>
      </c>
      <c r="H352" s="27">
        <v>5</v>
      </c>
      <c r="I352" s="27">
        <v>0</v>
      </c>
      <c r="J352" s="27">
        <v>0</v>
      </c>
      <c r="K352" s="27">
        <v>0</v>
      </c>
      <c r="L352" s="27">
        <v>5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0</v>
      </c>
      <c r="T352" s="27">
        <v>5</v>
      </c>
      <c r="U352" s="27">
        <v>0</v>
      </c>
      <c r="V352" s="27">
        <v>0</v>
      </c>
      <c r="W352" s="27">
        <v>3</v>
      </c>
      <c r="X352" s="27">
        <v>0</v>
      </c>
      <c r="Y352" s="27">
        <v>0</v>
      </c>
      <c r="Z352" s="27">
        <v>0</v>
      </c>
      <c r="AA352" s="27">
        <v>4</v>
      </c>
      <c r="AB352" s="27">
        <v>0</v>
      </c>
      <c r="AC352" s="27">
        <v>0</v>
      </c>
      <c r="AD352" s="27">
        <v>5</v>
      </c>
      <c r="AE352" s="27">
        <v>0</v>
      </c>
      <c r="AF352" s="27">
        <v>0</v>
      </c>
      <c r="AG352" s="27">
        <v>0</v>
      </c>
      <c r="AH352" s="27">
        <v>0</v>
      </c>
      <c r="AI352" s="27">
        <v>0</v>
      </c>
      <c r="AJ352" s="27">
        <v>0</v>
      </c>
      <c r="AK352" s="27">
        <v>0</v>
      </c>
      <c r="AL352" s="27">
        <v>0</v>
      </c>
      <c r="AM352" s="27">
        <v>5</v>
      </c>
      <c r="AN352" s="27">
        <v>4</v>
      </c>
      <c r="AO352" s="27">
        <v>0</v>
      </c>
      <c r="AP352" s="27">
        <v>0</v>
      </c>
      <c r="AQ352" s="27">
        <v>3</v>
      </c>
      <c r="AR352" s="27">
        <v>5</v>
      </c>
      <c r="AS352" s="27">
        <v>3</v>
      </c>
      <c r="AT352" s="27">
        <v>0</v>
      </c>
      <c r="AU352" s="27">
        <v>0</v>
      </c>
      <c r="AV352" s="27">
        <v>0</v>
      </c>
      <c r="AW352" s="27">
        <v>4</v>
      </c>
      <c r="AX352" s="27">
        <v>0</v>
      </c>
      <c r="AY352" s="27">
        <v>0</v>
      </c>
      <c r="AZ352" s="27">
        <v>0</v>
      </c>
      <c r="BA352" s="27">
        <v>4</v>
      </c>
      <c r="BB352" s="27">
        <v>0</v>
      </c>
      <c r="BC352" s="27">
        <v>0</v>
      </c>
      <c r="BD352" s="27">
        <v>0</v>
      </c>
      <c r="BE352" s="27">
        <v>0</v>
      </c>
      <c r="BF352" s="27">
        <v>4</v>
      </c>
      <c r="BG352" s="27">
        <v>0</v>
      </c>
      <c r="BH352" s="27">
        <v>3</v>
      </c>
      <c r="BI352" s="27">
        <v>0</v>
      </c>
      <c r="BJ352" s="27">
        <v>0</v>
      </c>
      <c r="BK352" s="27">
        <v>0</v>
      </c>
      <c r="BL352" s="27">
        <v>0</v>
      </c>
      <c r="BM352" s="27">
        <v>0</v>
      </c>
      <c r="BN352" s="27">
        <v>3</v>
      </c>
      <c r="BO352" s="27">
        <v>0</v>
      </c>
      <c r="BP352" s="27">
        <v>0</v>
      </c>
      <c r="BQ352" s="27">
        <v>0</v>
      </c>
      <c r="BR352" s="27">
        <v>0</v>
      </c>
      <c r="BS352" s="27">
        <v>5</v>
      </c>
      <c r="BT352" s="27">
        <v>0</v>
      </c>
      <c r="BU352" s="27">
        <v>0</v>
      </c>
      <c r="BV352" s="27">
        <v>0</v>
      </c>
      <c r="BW352" s="27">
        <v>4</v>
      </c>
      <c r="BX352" s="27">
        <v>0</v>
      </c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4"/>
      <c r="CQ352" s="24"/>
      <c r="CR352" s="24"/>
    </row>
    <row r="353" spans="1:96" ht="30" x14ac:dyDescent="0.25">
      <c r="A353" s="7" t="s">
        <v>5</v>
      </c>
      <c r="B353" s="6" t="str">
        <f>'[1]Методика оценки'!$C$45</f>
        <v>Наличие материально-технических условий для проведения дополнительных кружков и секций</v>
      </c>
      <c r="C353" s="14" t="s">
        <v>14</v>
      </c>
      <c r="D353" s="27">
        <v>0</v>
      </c>
      <c r="E353" s="27">
        <v>4</v>
      </c>
      <c r="F353" s="27">
        <v>5</v>
      </c>
      <c r="G353" s="27">
        <v>0</v>
      </c>
      <c r="H353" s="27">
        <v>5</v>
      </c>
      <c r="I353" s="27">
        <v>0</v>
      </c>
      <c r="J353" s="27">
        <v>0</v>
      </c>
      <c r="K353" s="27">
        <v>0</v>
      </c>
      <c r="L353" s="27">
        <v>4</v>
      </c>
      <c r="M353" s="27">
        <v>0</v>
      </c>
      <c r="N353" s="27">
        <v>0</v>
      </c>
      <c r="O353" s="27">
        <v>0</v>
      </c>
      <c r="P353" s="27">
        <v>0</v>
      </c>
      <c r="Q353" s="27">
        <v>0</v>
      </c>
      <c r="R353" s="27">
        <v>0</v>
      </c>
      <c r="S353" s="27">
        <v>0</v>
      </c>
      <c r="T353" s="27">
        <v>5</v>
      </c>
      <c r="U353" s="27">
        <v>0</v>
      </c>
      <c r="V353" s="27">
        <v>0</v>
      </c>
      <c r="W353" s="27">
        <v>3</v>
      </c>
      <c r="X353" s="27">
        <v>0</v>
      </c>
      <c r="Y353" s="27">
        <v>0</v>
      </c>
      <c r="Z353" s="27">
        <v>0</v>
      </c>
      <c r="AA353" s="27">
        <v>4</v>
      </c>
      <c r="AB353" s="27">
        <v>0</v>
      </c>
      <c r="AC353" s="27">
        <v>0</v>
      </c>
      <c r="AD353" s="27">
        <v>4</v>
      </c>
      <c r="AE353" s="27">
        <v>0</v>
      </c>
      <c r="AF353" s="27">
        <v>0</v>
      </c>
      <c r="AG353" s="27">
        <v>0</v>
      </c>
      <c r="AH353" s="27">
        <v>0</v>
      </c>
      <c r="AI353" s="27">
        <v>0</v>
      </c>
      <c r="AJ353" s="27">
        <v>0</v>
      </c>
      <c r="AK353" s="27">
        <v>0</v>
      </c>
      <c r="AL353" s="27">
        <v>0</v>
      </c>
      <c r="AM353" s="27">
        <v>5</v>
      </c>
      <c r="AN353" s="27">
        <v>0</v>
      </c>
      <c r="AO353" s="27">
        <v>0</v>
      </c>
      <c r="AP353" s="27">
        <v>0</v>
      </c>
      <c r="AQ353" s="27">
        <v>3</v>
      </c>
      <c r="AR353" s="27">
        <v>5</v>
      </c>
      <c r="AS353" s="27">
        <v>3</v>
      </c>
      <c r="AT353" s="27">
        <v>0</v>
      </c>
      <c r="AU353" s="27">
        <v>0</v>
      </c>
      <c r="AV353" s="27">
        <v>0</v>
      </c>
      <c r="AW353" s="27">
        <v>4</v>
      </c>
      <c r="AX353" s="27">
        <v>0</v>
      </c>
      <c r="AY353" s="27">
        <v>0</v>
      </c>
      <c r="AZ353" s="27">
        <v>0</v>
      </c>
      <c r="BA353" s="27">
        <v>4</v>
      </c>
      <c r="BB353" s="27">
        <v>0</v>
      </c>
      <c r="BC353" s="27">
        <v>0</v>
      </c>
      <c r="BD353" s="27">
        <v>0</v>
      </c>
      <c r="BE353" s="27">
        <v>4</v>
      </c>
      <c r="BF353" s="27">
        <v>4</v>
      </c>
      <c r="BG353" s="27">
        <v>0</v>
      </c>
      <c r="BH353" s="27">
        <v>3</v>
      </c>
      <c r="BI353" s="27">
        <v>0</v>
      </c>
      <c r="BJ353" s="27">
        <v>0</v>
      </c>
      <c r="BK353" s="27">
        <v>0</v>
      </c>
      <c r="BL353" s="27">
        <v>0</v>
      </c>
      <c r="BM353" s="27">
        <v>0</v>
      </c>
      <c r="BN353" s="27">
        <v>3</v>
      </c>
      <c r="BO353" s="27">
        <v>0</v>
      </c>
      <c r="BP353" s="27">
        <v>0</v>
      </c>
      <c r="BQ353" s="27">
        <v>0</v>
      </c>
      <c r="BR353" s="27">
        <v>0</v>
      </c>
      <c r="BS353" s="27">
        <v>5</v>
      </c>
      <c r="BT353" s="27">
        <v>0</v>
      </c>
      <c r="BU353" s="27">
        <v>0</v>
      </c>
      <c r="BV353" s="27">
        <v>0</v>
      </c>
      <c r="BW353" s="27">
        <v>5</v>
      </c>
      <c r="BX353" s="27">
        <v>0</v>
      </c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4"/>
      <c r="CQ353" s="24"/>
      <c r="CR353" s="24"/>
    </row>
    <row r="354" spans="1:96" x14ac:dyDescent="0.25">
      <c r="A354" s="7" t="s">
        <v>16</v>
      </c>
      <c r="B354" s="6" t="str">
        <f>'[1]Методика оценки'!$C$53</f>
        <v xml:space="preserve">Организация питания детей </v>
      </c>
      <c r="C354" s="14" t="s">
        <v>29</v>
      </c>
      <c r="D354" s="27">
        <v>5</v>
      </c>
      <c r="E354" s="27">
        <v>4</v>
      </c>
      <c r="F354" s="27">
        <v>5</v>
      </c>
      <c r="G354" s="27">
        <v>5</v>
      </c>
      <c r="H354" s="27">
        <v>5</v>
      </c>
      <c r="I354" s="27">
        <v>4</v>
      </c>
      <c r="J354" s="27">
        <v>5</v>
      </c>
      <c r="K354" s="27">
        <v>3</v>
      </c>
      <c r="L354" s="27">
        <v>4</v>
      </c>
      <c r="M354" s="27">
        <v>5</v>
      </c>
      <c r="N354" s="27">
        <v>5</v>
      </c>
      <c r="O354" s="27">
        <v>5</v>
      </c>
      <c r="P354" s="27">
        <v>3</v>
      </c>
      <c r="Q354" s="27">
        <v>5</v>
      </c>
      <c r="R354" s="27">
        <v>3</v>
      </c>
      <c r="S354" s="27">
        <v>4</v>
      </c>
      <c r="T354" s="27">
        <v>5</v>
      </c>
      <c r="U354" s="27">
        <v>5</v>
      </c>
      <c r="V354" s="27">
        <v>5</v>
      </c>
      <c r="W354" s="27">
        <v>4</v>
      </c>
      <c r="X354" s="27">
        <v>5</v>
      </c>
      <c r="Y354" s="27">
        <v>5</v>
      </c>
      <c r="Z354" s="27">
        <v>5</v>
      </c>
      <c r="AA354" s="27">
        <v>5</v>
      </c>
      <c r="AB354" s="27">
        <v>3</v>
      </c>
      <c r="AC354" s="27">
        <v>5</v>
      </c>
      <c r="AD354" s="27">
        <v>4</v>
      </c>
      <c r="AE354" s="27">
        <v>5</v>
      </c>
      <c r="AF354" s="27">
        <v>5</v>
      </c>
      <c r="AG354" s="27">
        <v>4</v>
      </c>
      <c r="AH354" s="27">
        <v>4</v>
      </c>
      <c r="AI354" s="27">
        <v>4</v>
      </c>
      <c r="AJ354" s="27">
        <v>3</v>
      </c>
      <c r="AK354" s="27">
        <v>5</v>
      </c>
      <c r="AL354" s="27">
        <v>5</v>
      </c>
      <c r="AM354" s="27">
        <v>5</v>
      </c>
      <c r="AN354" s="27">
        <v>4</v>
      </c>
      <c r="AO354" s="27">
        <v>4</v>
      </c>
      <c r="AP354" s="27">
        <v>5</v>
      </c>
      <c r="AQ354" s="27">
        <v>3</v>
      </c>
      <c r="AR354" s="27">
        <v>5</v>
      </c>
      <c r="AS354" s="27">
        <v>3</v>
      </c>
      <c r="AT354" s="27">
        <v>5</v>
      </c>
      <c r="AU354" s="27">
        <v>4</v>
      </c>
      <c r="AV354" s="27">
        <v>5</v>
      </c>
      <c r="AW354" s="27">
        <v>5</v>
      </c>
      <c r="AX354" s="27">
        <v>4</v>
      </c>
      <c r="AY354" s="27">
        <v>4</v>
      </c>
      <c r="AZ354" s="27">
        <v>5</v>
      </c>
      <c r="BA354" s="27">
        <v>5</v>
      </c>
      <c r="BB354" s="27">
        <v>5</v>
      </c>
      <c r="BC354" s="27">
        <v>4</v>
      </c>
      <c r="BD354" s="27">
        <v>4</v>
      </c>
      <c r="BE354" s="27">
        <v>5</v>
      </c>
      <c r="BF354" s="27">
        <v>4</v>
      </c>
      <c r="BG354" s="27">
        <v>5</v>
      </c>
      <c r="BH354" s="27">
        <v>4</v>
      </c>
      <c r="BI354" s="27">
        <v>5</v>
      </c>
      <c r="BJ354" s="27">
        <v>5</v>
      </c>
      <c r="BK354" s="27">
        <v>4</v>
      </c>
      <c r="BL354" s="27">
        <v>4</v>
      </c>
      <c r="BM354" s="27">
        <v>3</v>
      </c>
      <c r="BN354" s="27">
        <v>3</v>
      </c>
      <c r="BO354" s="27">
        <v>4</v>
      </c>
      <c r="BP354" s="27">
        <v>5</v>
      </c>
      <c r="BQ354" s="27">
        <v>3</v>
      </c>
      <c r="BR354" s="27">
        <v>4</v>
      </c>
      <c r="BS354" s="27">
        <v>5</v>
      </c>
      <c r="BT354" s="27">
        <v>5</v>
      </c>
      <c r="BU354" s="27">
        <v>5</v>
      </c>
      <c r="BV354" s="27">
        <v>5</v>
      </c>
      <c r="BW354" s="27">
        <v>4</v>
      </c>
      <c r="BX354" s="27">
        <v>4</v>
      </c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4"/>
      <c r="CQ354" s="24"/>
      <c r="CR354" s="24"/>
    </row>
    <row r="355" spans="1:96" ht="30" x14ac:dyDescent="0.25">
      <c r="A355" s="7" t="s">
        <v>6</v>
      </c>
      <c r="B355" s="6" t="str">
        <f>'[1]Методика оценки'!$C$59</f>
        <v>Обеспечение здоровья и предотвращение травматизма детей</v>
      </c>
      <c r="C355" s="14" t="s">
        <v>30</v>
      </c>
      <c r="D355" s="27">
        <v>5</v>
      </c>
      <c r="E355" s="27">
        <v>4</v>
      </c>
      <c r="F355" s="27">
        <v>5</v>
      </c>
      <c r="G355" s="27">
        <v>5</v>
      </c>
      <c r="H355" s="27">
        <v>5</v>
      </c>
      <c r="I355" s="27">
        <v>2</v>
      </c>
      <c r="J355" s="27">
        <v>5</v>
      </c>
      <c r="K355" s="27">
        <v>3</v>
      </c>
      <c r="L355" s="27">
        <v>4</v>
      </c>
      <c r="M355" s="27">
        <v>5</v>
      </c>
      <c r="N355" s="27">
        <v>5</v>
      </c>
      <c r="O355" s="27">
        <v>5</v>
      </c>
      <c r="P355" s="27">
        <v>4</v>
      </c>
      <c r="Q355" s="27">
        <v>5</v>
      </c>
      <c r="R355" s="27">
        <v>3</v>
      </c>
      <c r="S355" s="27">
        <v>4</v>
      </c>
      <c r="T355" s="27">
        <v>5</v>
      </c>
      <c r="U355" s="27">
        <v>4</v>
      </c>
      <c r="V355" s="27">
        <v>5</v>
      </c>
      <c r="W355" s="27">
        <v>4</v>
      </c>
      <c r="X355" s="27">
        <v>5</v>
      </c>
      <c r="Y355" s="27">
        <v>5</v>
      </c>
      <c r="Z355" s="27">
        <v>5</v>
      </c>
      <c r="AA355" s="27">
        <v>5</v>
      </c>
      <c r="AB355" s="27">
        <v>3</v>
      </c>
      <c r="AC355" s="27">
        <v>4</v>
      </c>
      <c r="AD355" s="27">
        <v>4</v>
      </c>
      <c r="AE355" s="27">
        <v>5</v>
      </c>
      <c r="AF355" s="27">
        <v>5</v>
      </c>
      <c r="AG355" s="27">
        <v>4</v>
      </c>
      <c r="AH355" s="27">
        <v>5</v>
      </c>
      <c r="AI355" s="27">
        <v>4</v>
      </c>
      <c r="AJ355" s="27">
        <v>3</v>
      </c>
      <c r="AK355" s="27">
        <v>5</v>
      </c>
      <c r="AL355" s="27">
        <v>5</v>
      </c>
      <c r="AM355" s="27">
        <v>5</v>
      </c>
      <c r="AN355" s="27">
        <v>4</v>
      </c>
      <c r="AO355" s="27">
        <v>4</v>
      </c>
      <c r="AP355" s="27">
        <v>5</v>
      </c>
      <c r="AQ355" s="27">
        <v>3</v>
      </c>
      <c r="AR355" s="27">
        <v>5</v>
      </c>
      <c r="AS355" s="27">
        <v>3</v>
      </c>
      <c r="AT355" s="27">
        <v>5</v>
      </c>
      <c r="AU355" s="27">
        <v>3</v>
      </c>
      <c r="AV355" s="27">
        <v>5</v>
      </c>
      <c r="AW355" s="27">
        <v>5</v>
      </c>
      <c r="AX355" s="27">
        <v>4</v>
      </c>
      <c r="AY355" s="27">
        <v>4</v>
      </c>
      <c r="AZ355" s="27">
        <v>5</v>
      </c>
      <c r="BA355" s="27">
        <v>5</v>
      </c>
      <c r="BB355" s="27">
        <v>5</v>
      </c>
      <c r="BC355" s="27">
        <v>5</v>
      </c>
      <c r="BD355" s="27">
        <v>4</v>
      </c>
      <c r="BE355" s="27">
        <v>4</v>
      </c>
      <c r="BF355" s="27">
        <v>4</v>
      </c>
      <c r="BG355" s="27">
        <v>4</v>
      </c>
      <c r="BH355" s="27">
        <v>4</v>
      </c>
      <c r="BI355" s="27">
        <v>5</v>
      </c>
      <c r="BJ355" s="27">
        <v>4</v>
      </c>
      <c r="BK355" s="27">
        <v>4</v>
      </c>
      <c r="BL355" s="27">
        <v>5</v>
      </c>
      <c r="BM355" s="27">
        <v>4</v>
      </c>
      <c r="BN355" s="27">
        <v>5</v>
      </c>
      <c r="BO355" s="27">
        <v>3</v>
      </c>
      <c r="BP355" s="27">
        <v>5</v>
      </c>
      <c r="BQ355" s="27">
        <v>3</v>
      </c>
      <c r="BR355" s="27">
        <v>4</v>
      </c>
      <c r="BS355" s="27">
        <v>5</v>
      </c>
      <c r="BT355" s="27">
        <v>5</v>
      </c>
      <c r="BU355" s="27">
        <v>5</v>
      </c>
      <c r="BV355" s="27">
        <v>5</v>
      </c>
      <c r="BW355" s="27">
        <v>5</v>
      </c>
      <c r="BX355" s="27">
        <v>4</v>
      </c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4"/>
      <c r="CQ355" s="24"/>
      <c r="CR355" s="24"/>
    </row>
    <row r="356" spans="1:96" ht="30" x14ac:dyDescent="0.25">
      <c r="A356" s="7" t="s">
        <v>17</v>
      </c>
      <c r="B356" s="6" t="str">
        <f>'[1]Методика оценки'!$C$65</f>
        <v>Организация охраны здания детского сада и прилегающей территории</v>
      </c>
      <c r="C356" s="14" t="s">
        <v>31</v>
      </c>
      <c r="D356" s="27">
        <v>5</v>
      </c>
      <c r="E356" s="27">
        <v>5</v>
      </c>
      <c r="F356" s="27">
        <v>5</v>
      </c>
      <c r="G356" s="27">
        <v>4</v>
      </c>
      <c r="H356" s="27">
        <v>5</v>
      </c>
      <c r="I356" s="27">
        <v>4</v>
      </c>
      <c r="J356" s="27">
        <v>2</v>
      </c>
      <c r="K356" s="27">
        <v>3</v>
      </c>
      <c r="L356" s="27">
        <v>0</v>
      </c>
      <c r="M356" s="27">
        <v>5</v>
      </c>
      <c r="N356" s="27">
        <v>5</v>
      </c>
      <c r="O356" s="27">
        <v>4</v>
      </c>
      <c r="P356" s="27">
        <v>0</v>
      </c>
      <c r="Q356" s="27">
        <v>4</v>
      </c>
      <c r="R356" s="27">
        <v>3</v>
      </c>
      <c r="S356" s="27">
        <v>3</v>
      </c>
      <c r="T356" s="27">
        <v>5</v>
      </c>
      <c r="U356" s="27">
        <v>4</v>
      </c>
      <c r="V356" s="27">
        <v>5</v>
      </c>
      <c r="W356" s="27">
        <v>3</v>
      </c>
      <c r="X356" s="27">
        <v>4</v>
      </c>
      <c r="Y356" s="27">
        <v>5</v>
      </c>
      <c r="Z356" s="27">
        <v>5</v>
      </c>
      <c r="AA356" s="27">
        <v>5</v>
      </c>
      <c r="AB356" s="27">
        <v>3</v>
      </c>
      <c r="AC356" s="27">
        <v>5</v>
      </c>
      <c r="AD356" s="27">
        <v>0</v>
      </c>
      <c r="AE356" s="27">
        <v>5</v>
      </c>
      <c r="AF356" s="27">
        <v>5</v>
      </c>
      <c r="AG356" s="27">
        <v>4</v>
      </c>
      <c r="AH356" s="27">
        <v>0</v>
      </c>
      <c r="AI356" s="27">
        <v>3</v>
      </c>
      <c r="AJ356" s="27">
        <v>2</v>
      </c>
      <c r="AK356" s="27">
        <v>5</v>
      </c>
      <c r="AL356" s="27">
        <v>5</v>
      </c>
      <c r="AM356" s="27">
        <v>5</v>
      </c>
      <c r="AN356" s="27">
        <v>4</v>
      </c>
      <c r="AO356" s="27">
        <v>4</v>
      </c>
      <c r="AP356" s="27">
        <v>5</v>
      </c>
      <c r="AQ356" s="27">
        <v>3</v>
      </c>
      <c r="AR356" s="27">
        <v>3</v>
      </c>
      <c r="AS356" s="27">
        <v>0</v>
      </c>
      <c r="AT356" s="27">
        <v>5</v>
      </c>
      <c r="AU356" s="27">
        <v>3</v>
      </c>
      <c r="AV356" s="27">
        <v>0</v>
      </c>
      <c r="AW356" s="27">
        <v>5</v>
      </c>
      <c r="AX356" s="27">
        <v>4</v>
      </c>
      <c r="AY356" s="27">
        <v>4</v>
      </c>
      <c r="AZ356" s="27">
        <v>4</v>
      </c>
      <c r="BA356" s="27">
        <v>4</v>
      </c>
      <c r="BB356" s="27">
        <v>2</v>
      </c>
      <c r="BC356" s="27">
        <v>5</v>
      </c>
      <c r="BD356" s="27">
        <v>4</v>
      </c>
      <c r="BE356" s="27">
        <v>3</v>
      </c>
      <c r="BF356" s="27">
        <v>3</v>
      </c>
      <c r="BG356" s="27">
        <v>5</v>
      </c>
      <c r="BH356" s="27">
        <v>3</v>
      </c>
      <c r="BI356" s="27">
        <v>4</v>
      </c>
      <c r="BJ356" s="27">
        <v>5</v>
      </c>
      <c r="BK356" s="27">
        <v>4</v>
      </c>
      <c r="BL356" s="27">
        <v>4</v>
      </c>
      <c r="BM356" s="27">
        <v>4</v>
      </c>
      <c r="BN356" s="27">
        <v>5</v>
      </c>
      <c r="BO356" s="27">
        <v>5</v>
      </c>
      <c r="BP356" s="27">
        <v>5</v>
      </c>
      <c r="BQ356" s="27">
        <v>3</v>
      </c>
      <c r="BR356" s="27">
        <v>0</v>
      </c>
      <c r="BS356" s="27">
        <v>5</v>
      </c>
      <c r="BT356" s="27">
        <v>2</v>
      </c>
      <c r="BU356" s="27">
        <v>3</v>
      </c>
      <c r="BV356" s="27">
        <v>5</v>
      </c>
      <c r="BW356" s="27">
        <v>4</v>
      </c>
      <c r="BX356" s="27">
        <v>4</v>
      </c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4"/>
      <c r="CQ356" s="24"/>
      <c r="CR356" s="24"/>
    </row>
    <row r="357" spans="1:96" x14ac:dyDescent="0.25">
      <c r="A357" s="7" t="s">
        <v>18</v>
      </c>
      <c r="B357" s="6" t="str">
        <f>'[1]Методика оценки'!$C$71</f>
        <v>Соотношение времени занятий и отдыха</v>
      </c>
      <c r="C357" s="14" t="s">
        <v>32</v>
      </c>
      <c r="D357" s="27">
        <v>5</v>
      </c>
      <c r="E357" s="27">
        <v>3</v>
      </c>
      <c r="F357" s="27">
        <v>5</v>
      </c>
      <c r="G357" s="27">
        <v>4</v>
      </c>
      <c r="H357" s="27">
        <v>5</v>
      </c>
      <c r="I357" s="27">
        <v>4</v>
      </c>
      <c r="J357" s="27">
        <v>4</v>
      </c>
      <c r="K357" s="27">
        <v>3</v>
      </c>
      <c r="L357" s="27">
        <v>5</v>
      </c>
      <c r="M357" s="27">
        <v>5</v>
      </c>
      <c r="N357" s="27">
        <v>3</v>
      </c>
      <c r="O357" s="27">
        <v>4</v>
      </c>
      <c r="P357" s="27">
        <v>3</v>
      </c>
      <c r="Q357" s="27">
        <v>5</v>
      </c>
      <c r="R357" s="27">
        <v>4</v>
      </c>
      <c r="S357" s="27">
        <v>4</v>
      </c>
      <c r="T357" s="27">
        <v>5</v>
      </c>
      <c r="U357" s="27">
        <v>4</v>
      </c>
      <c r="V357" s="27">
        <v>3</v>
      </c>
      <c r="W357" s="27">
        <v>3</v>
      </c>
      <c r="X357" s="27">
        <v>4</v>
      </c>
      <c r="Y357" s="27">
        <v>5</v>
      </c>
      <c r="Z357" s="27">
        <v>5</v>
      </c>
      <c r="AA357" s="27">
        <v>5</v>
      </c>
      <c r="AB357" s="27">
        <v>3</v>
      </c>
      <c r="AC357" s="27">
        <v>5</v>
      </c>
      <c r="AD357" s="27">
        <v>5</v>
      </c>
      <c r="AE357" s="27">
        <v>5</v>
      </c>
      <c r="AF357" s="27">
        <v>5</v>
      </c>
      <c r="AG357" s="27">
        <v>5</v>
      </c>
      <c r="AH357" s="27">
        <v>5</v>
      </c>
      <c r="AI357" s="27">
        <v>3</v>
      </c>
      <c r="AJ357" s="27">
        <v>4</v>
      </c>
      <c r="AK357" s="27">
        <v>5</v>
      </c>
      <c r="AL357" s="27">
        <v>3</v>
      </c>
      <c r="AM357" s="27">
        <v>5</v>
      </c>
      <c r="AN357" s="27">
        <v>4</v>
      </c>
      <c r="AO357" s="27">
        <v>4</v>
      </c>
      <c r="AP357" s="27">
        <v>5</v>
      </c>
      <c r="AQ357" s="27">
        <v>3</v>
      </c>
      <c r="AR357" s="27">
        <v>5</v>
      </c>
      <c r="AS357" s="27">
        <v>3</v>
      </c>
      <c r="AT357" s="27">
        <v>5</v>
      </c>
      <c r="AU357" s="27">
        <v>4</v>
      </c>
      <c r="AV357" s="27">
        <v>4</v>
      </c>
      <c r="AW357" s="27">
        <v>5</v>
      </c>
      <c r="AX357" s="27">
        <v>5</v>
      </c>
      <c r="AY357" s="27">
        <v>4</v>
      </c>
      <c r="AZ357" s="27">
        <v>4</v>
      </c>
      <c r="BA357" s="27">
        <v>5</v>
      </c>
      <c r="BB357" s="27">
        <v>3</v>
      </c>
      <c r="BC357" s="27">
        <v>5</v>
      </c>
      <c r="BD357" s="27">
        <v>4</v>
      </c>
      <c r="BE357" s="27">
        <v>4</v>
      </c>
      <c r="BF357" s="27">
        <v>4</v>
      </c>
      <c r="BG357" s="27">
        <v>5</v>
      </c>
      <c r="BH357" s="27">
        <v>3</v>
      </c>
      <c r="BI357" s="27">
        <v>4</v>
      </c>
      <c r="BJ357" s="27">
        <v>5</v>
      </c>
      <c r="BK357" s="27">
        <v>5</v>
      </c>
      <c r="BL357" s="27">
        <v>5</v>
      </c>
      <c r="BM357" s="27">
        <v>4</v>
      </c>
      <c r="BN357" s="27">
        <v>5</v>
      </c>
      <c r="BO357" s="27">
        <v>5</v>
      </c>
      <c r="BP357" s="27">
        <v>5</v>
      </c>
      <c r="BQ357" s="27">
        <v>3</v>
      </c>
      <c r="BR357" s="27">
        <v>2</v>
      </c>
      <c r="BS357" s="27">
        <v>5</v>
      </c>
      <c r="BT357" s="27">
        <v>3</v>
      </c>
      <c r="BU357" s="27">
        <v>4</v>
      </c>
      <c r="BV357" s="27">
        <v>3</v>
      </c>
      <c r="BW357" s="27">
        <v>4</v>
      </c>
      <c r="BX357" s="27">
        <v>0</v>
      </c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4"/>
      <c r="CQ357" s="24"/>
      <c r="CR357" s="24"/>
    </row>
    <row r="358" spans="1:96" x14ac:dyDescent="0.25">
      <c r="A358" s="7" t="s">
        <v>19</v>
      </c>
      <c r="B358" s="6" t="str">
        <f>'[1]Методика оценки'!$C$77</f>
        <v>Переполненность группы</v>
      </c>
      <c r="C358" s="14" t="s">
        <v>33</v>
      </c>
      <c r="D358" s="27">
        <v>5</v>
      </c>
      <c r="E358" s="27">
        <v>5</v>
      </c>
      <c r="F358" s="27">
        <v>5</v>
      </c>
      <c r="G358" s="27">
        <v>5</v>
      </c>
      <c r="H358" s="27">
        <v>5</v>
      </c>
      <c r="I358" s="27">
        <v>2</v>
      </c>
      <c r="J358" s="27">
        <v>2</v>
      </c>
      <c r="K358" s="27">
        <v>5</v>
      </c>
      <c r="L358" s="27">
        <v>5</v>
      </c>
      <c r="M358" s="27">
        <v>5</v>
      </c>
      <c r="N358" s="27">
        <v>2</v>
      </c>
      <c r="O358" s="27">
        <v>5</v>
      </c>
      <c r="P358" s="27">
        <v>5</v>
      </c>
      <c r="Q358" s="27">
        <v>2</v>
      </c>
      <c r="R358" s="27">
        <v>2</v>
      </c>
      <c r="S358" s="27">
        <v>2</v>
      </c>
      <c r="T358" s="27">
        <v>5</v>
      </c>
      <c r="U358" s="27">
        <v>2</v>
      </c>
      <c r="V358" s="27">
        <v>5</v>
      </c>
      <c r="W358" s="27">
        <v>5</v>
      </c>
      <c r="X358" s="27">
        <v>2</v>
      </c>
      <c r="Y358" s="27">
        <v>5</v>
      </c>
      <c r="Z358" s="27">
        <v>5</v>
      </c>
      <c r="AA358" s="27">
        <v>2</v>
      </c>
      <c r="AB358" s="27">
        <v>5</v>
      </c>
      <c r="AC358" s="27">
        <v>5</v>
      </c>
      <c r="AD358" s="27">
        <v>5</v>
      </c>
      <c r="AE358" s="27">
        <v>5</v>
      </c>
      <c r="AF358" s="27">
        <v>5</v>
      </c>
      <c r="AG358" s="27">
        <v>2</v>
      </c>
      <c r="AH358" s="27">
        <v>2</v>
      </c>
      <c r="AI358" s="27">
        <v>5</v>
      </c>
      <c r="AJ358" s="27">
        <v>2</v>
      </c>
      <c r="AK358" s="27">
        <v>2</v>
      </c>
      <c r="AL358" s="27">
        <v>2</v>
      </c>
      <c r="AM358" s="27">
        <v>5</v>
      </c>
      <c r="AN358" s="27">
        <v>5</v>
      </c>
      <c r="AO358" s="27">
        <v>2</v>
      </c>
      <c r="AP358" s="27">
        <v>2</v>
      </c>
      <c r="AQ358" s="27">
        <v>5</v>
      </c>
      <c r="AR358" s="27">
        <v>2</v>
      </c>
      <c r="AS358" s="27">
        <v>5</v>
      </c>
      <c r="AT358" s="27">
        <v>5</v>
      </c>
      <c r="AU358" s="27">
        <v>2</v>
      </c>
      <c r="AV358" s="27">
        <v>5</v>
      </c>
      <c r="AW358" s="27">
        <v>2</v>
      </c>
      <c r="AX358" s="27">
        <v>0</v>
      </c>
      <c r="AY358" s="27">
        <v>5</v>
      </c>
      <c r="AZ358" s="27">
        <v>5</v>
      </c>
      <c r="BA358" s="27">
        <v>0</v>
      </c>
      <c r="BB358" s="27">
        <v>2</v>
      </c>
      <c r="BC358" s="27">
        <v>2</v>
      </c>
      <c r="BD358" s="27">
        <v>2</v>
      </c>
      <c r="BE358" s="27">
        <v>5</v>
      </c>
      <c r="BF358" s="27">
        <v>2</v>
      </c>
      <c r="BG358" s="27">
        <v>2</v>
      </c>
      <c r="BH358" s="27">
        <v>5</v>
      </c>
      <c r="BI358" s="27">
        <v>2</v>
      </c>
      <c r="BJ358" s="27">
        <v>5</v>
      </c>
      <c r="BK358" s="27">
        <v>2</v>
      </c>
      <c r="BL358" s="27">
        <v>5</v>
      </c>
      <c r="BM358" s="27">
        <v>2</v>
      </c>
      <c r="BN358" s="27">
        <v>2</v>
      </c>
      <c r="BO358" s="27">
        <v>2</v>
      </c>
      <c r="BP358" s="27">
        <v>2</v>
      </c>
      <c r="BQ358" s="27">
        <v>5</v>
      </c>
      <c r="BR358" s="27">
        <v>5</v>
      </c>
      <c r="BS358" s="27">
        <v>5</v>
      </c>
      <c r="BT358" s="27">
        <v>2</v>
      </c>
      <c r="BU358" s="27">
        <v>2</v>
      </c>
      <c r="BV358" s="27">
        <v>2</v>
      </c>
      <c r="BW358" s="27">
        <v>2</v>
      </c>
      <c r="BX358" s="27">
        <v>2</v>
      </c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4"/>
      <c r="CQ358" s="24"/>
      <c r="CR358" s="24"/>
    </row>
    <row r="359" spans="1:96" x14ac:dyDescent="0.25">
      <c r="A359" s="7" t="s">
        <v>20</v>
      </c>
      <c r="B359" s="6" t="str">
        <f>'[1]Методика оценки'!$C$85</f>
        <v>Качество работы воспитателей</v>
      </c>
      <c r="C359" s="14" t="s">
        <v>34</v>
      </c>
      <c r="D359" s="27">
        <v>5</v>
      </c>
      <c r="E359" s="27">
        <v>4</v>
      </c>
      <c r="F359" s="27">
        <v>5</v>
      </c>
      <c r="G359" s="27">
        <v>5</v>
      </c>
      <c r="H359" s="27">
        <v>5</v>
      </c>
      <c r="I359" s="27">
        <v>4</v>
      </c>
      <c r="J359" s="27">
        <v>5</v>
      </c>
      <c r="K359" s="27">
        <v>3</v>
      </c>
      <c r="L359" s="27">
        <v>2</v>
      </c>
      <c r="M359" s="27">
        <v>5</v>
      </c>
      <c r="N359" s="27">
        <v>5</v>
      </c>
      <c r="O359" s="27">
        <v>4</v>
      </c>
      <c r="P359" s="27">
        <v>4</v>
      </c>
      <c r="Q359" s="27">
        <v>5</v>
      </c>
      <c r="R359" s="27">
        <v>4</v>
      </c>
      <c r="S359" s="27">
        <v>4</v>
      </c>
      <c r="T359" s="27">
        <v>5</v>
      </c>
      <c r="U359" s="27">
        <v>4</v>
      </c>
      <c r="V359" s="27">
        <v>5</v>
      </c>
      <c r="W359" s="27">
        <v>4</v>
      </c>
      <c r="X359" s="27">
        <v>4</v>
      </c>
      <c r="Y359" s="27">
        <v>5</v>
      </c>
      <c r="Z359" s="27">
        <v>5</v>
      </c>
      <c r="AA359" s="27">
        <v>5</v>
      </c>
      <c r="AB359" s="27">
        <v>3</v>
      </c>
      <c r="AC359" s="27">
        <v>5</v>
      </c>
      <c r="AD359" s="27">
        <v>2</v>
      </c>
      <c r="AE359" s="27">
        <v>5</v>
      </c>
      <c r="AF359" s="27">
        <v>5</v>
      </c>
      <c r="AG359" s="27">
        <v>4</v>
      </c>
      <c r="AH359" s="27">
        <v>5</v>
      </c>
      <c r="AI359" s="27">
        <v>4</v>
      </c>
      <c r="AJ359" s="27">
        <v>3</v>
      </c>
      <c r="AK359" s="27">
        <v>4</v>
      </c>
      <c r="AL359" s="27">
        <v>5</v>
      </c>
      <c r="AM359" s="27">
        <v>5</v>
      </c>
      <c r="AN359" s="27">
        <v>4</v>
      </c>
      <c r="AO359" s="27">
        <v>4</v>
      </c>
      <c r="AP359" s="27">
        <v>5</v>
      </c>
      <c r="AQ359" s="27">
        <v>3</v>
      </c>
      <c r="AR359" s="27">
        <v>5</v>
      </c>
      <c r="AS359" s="27">
        <v>3</v>
      </c>
      <c r="AT359" s="27">
        <v>5</v>
      </c>
      <c r="AU359" s="27">
        <v>4</v>
      </c>
      <c r="AV359" s="27">
        <v>5</v>
      </c>
      <c r="AW359" s="27">
        <v>5</v>
      </c>
      <c r="AX359" s="27">
        <v>5</v>
      </c>
      <c r="AY359" s="27">
        <v>4</v>
      </c>
      <c r="AZ359" s="27">
        <v>4</v>
      </c>
      <c r="BA359" s="27">
        <v>5</v>
      </c>
      <c r="BB359" s="27">
        <v>3</v>
      </c>
      <c r="BC359" s="27">
        <v>5</v>
      </c>
      <c r="BD359" s="27">
        <v>4</v>
      </c>
      <c r="BE359" s="27">
        <v>4</v>
      </c>
      <c r="BF359" s="27">
        <v>4</v>
      </c>
      <c r="BG359" s="27">
        <v>5</v>
      </c>
      <c r="BH359" s="27">
        <v>4</v>
      </c>
      <c r="BI359" s="27">
        <v>4</v>
      </c>
      <c r="BJ359" s="27">
        <v>4</v>
      </c>
      <c r="BK359" s="27">
        <v>5</v>
      </c>
      <c r="BL359" s="27">
        <v>5</v>
      </c>
      <c r="BM359" s="27">
        <v>5</v>
      </c>
      <c r="BN359" s="27">
        <v>5</v>
      </c>
      <c r="BO359" s="27">
        <v>5</v>
      </c>
      <c r="BP359" s="27">
        <v>4</v>
      </c>
      <c r="BQ359" s="27">
        <v>4</v>
      </c>
      <c r="BR359" s="27">
        <v>4</v>
      </c>
      <c r="BS359" s="27">
        <v>5</v>
      </c>
      <c r="BT359" s="27">
        <v>3</v>
      </c>
      <c r="BU359" s="27">
        <v>5</v>
      </c>
      <c r="BV359" s="27">
        <v>5</v>
      </c>
      <c r="BW359" s="27">
        <v>4</v>
      </c>
      <c r="BX359" s="27">
        <v>5</v>
      </c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4"/>
      <c r="CQ359" s="24"/>
      <c r="CR359" s="24"/>
    </row>
    <row r="360" spans="1:96" x14ac:dyDescent="0.25">
      <c r="A360" s="7" t="s">
        <v>21</v>
      </c>
      <c r="B360" s="6" t="str">
        <f>'[1]Методика оценки'!$C$91</f>
        <v>Качество работы помощников воспитателей</v>
      </c>
      <c r="C360" s="14" t="s">
        <v>35</v>
      </c>
      <c r="D360" s="27">
        <v>5</v>
      </c>
      <c r="E360" s="27">
        <v>4</v>
      </c>
      <c r="F360" s="27">
        <v>5</v>
      </c>
      <c r="G360" s="27">
        <v>5</v>
      </c>
      <c r="H360" s="27">
        <v>5</v>
      </c>
      <c r="I360" s="27">
        <v>4</v>
      </c>
      <c r="J360" s="27">
        <v>5</v>
      </c>
      <c r="K360" s="27">
        <v>3</v>
      </c>
      <c r="L360" s="27">
        <v>2</v>
      </c>
      <c r="M360" s="27">
        <v>5</v>
      </c>
      <c r="N360" s="27">
        <v>5</v>
      </c>
      <c r="O360" s="27">
        <v>5</v>
      </c>
      <c r="P360" s="27">
        <v>4</v>
      </c>
      <c r="Q360" s="27">
        <v>5</v>
      </c>
      <c r="R360" s="27">
        <v>4</v>
      </c>
      <c r="S360" s="27">
        <v>5</v>
      </c>
      <c r="T360" s="27">
        <v>5</v>
      </c>
      <c r="U360" s="27">
        <v>5</v>
      </c>
      <c r="V360" s="27">
        <v>4</v>
      </c>
      <c r="W360" s="27">
        <v>4</v>
      </c>
      <c r="X360" s="27">
        <v>4</v>
      </c>
      <c r="Y360" s="27">
        <v>5</v>
      </c>
      <c r="Z360" s="27">
        <v>5</v>
      </c>
      <c r="AA360" s="27">
        <v>5</v>
      </c>
      <c r="AB360" s="27">
        <v>3</v>
      </c>
      <c r="AC360" s="27">
        <v>5</v>
      </c>
      <c r="AD360" s="27">
        <v>2</v>
      </c>
      <c r="AE360" s="27">
        <v>5</v>
      </c>
      <c r="AF360" s="27">
        <v>5</v>
      </c>
      <c r="AG360" s="27">
        <v>4</v>
      </c>
      <c r="AH360" s="27">
        <v>5</v>
      </c>
      <c r="AI360" s="27">
        <v>4</v>
      </c>
      <c r="AJ360" s="27">
        <v>3</v>
      </c>
      <c r="AK360" s="27">
        <v>5</v>
      </c>
      <c r="AL360" s="27">
        <v>5</v>
      </c>
      <c r="AM360" s="27">
        <v>5</v>
      </c>
      <c r="AN360" s="27">
        <v>4</v>
      </c>
      <c r="AO360" s="27">
        <v>4</v>
      </c>
      <c r="AP360" s="27">
        <v>5</v>
      </c>
      <c r="AQ360" s="27">
        <v>3</v>
      </c>
      <c r="AR360" s="27">
        <v>5</v>
      </c>
      <c r="AS360" s="27">
        <v>3</v>
      </c>
      <c r="AT360" s="27">
        <v>5</v>
      </c>
      <c r="AU360" s="27">
        <v>4</v>
      </c>
      <c r="AV360" s="27">
        <v>5</v>
      </c>
      <c r="AW360" s="27">
        <v>5</v>
      </c>
      <c r="AX360" s="27">
        <v>5</v>
      </c>
      <c r="AY360" s="27">
        <v>4</v>
      </c>
      <c r="AZ360" s="27">
        <v>5</v>
      </c>
      <c r="BA360" s="27">
        <v>5</v>
      </c>
      <c r="BB360" s="27">
        <v>5</v>
      </c>
      <c r="BC360" s="27">
        <v>5</v>
      </c>
      <c r="BD360" s="27">
        <v>4</v>
      </c>
      <c r="BE360" s="27">
        <v>4</v>
      </c>
      <c r="BF360" s="27">
        <v>4</v>
      </c>
      <c r="BG360" s="27">
        <v>5</v>
      </c>
      <c r="BH360" s="27">
        <v>4</v>
      </c>
      <c r="BI360" s="27">
        <v>4</v>
      </c>
      <c r="BJ360" s="27">
        <v>4</v>
      </c>
      <c r="BK360" s="27">
        <v>5</v>
      </c>
      <c r="BL360" s="27">
        <v>5</v>
      </c>
      <c r="BM360" s="27">
        <v>5</v>
      </c>
      <c r="BN360" s="27">
        <v>5</v>
      </c>
      <c r="BO360" s="27">
        <v>5</v>
      </c>
      <c r="BP360" s="27">
        <v>5</v>
      </c>
      <c r="BQ360" s="27">
        <v>4</v>
      </c>
      <c r="BR360" s="27">
        <v>4</v>
      </c>
      <c r="BS360" s="27">
        <v>4</v>
      </c>
      <c r="BT360" s="27">
        <v>4</v>
      </c>
      <c r="BU360" s="27">
        <v>5</v>
      </c>
      <c r="BV360" s="27">
        <v>5</v>
      </c>
      <c r="BW360" s="27">
        <v>4</v>
      </c>
      <c r="BX360" s="27">
        <v>5</v>
      </c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4"/>
      <c r="CQ360" s="24"/>
      <c r="CR360" s="24"/>
    </row>
    <row r="361" spans="1:96" x14ac:dyDescent="0.25">
      <c r="A361" s="7" t="s">
        <v>22</v>
      </c>
      <c r="B361" s="6" t="str">
        <f>'[1]Методика оценки'!$C$98</f>
        <v>Качество работы музыкальных руководителей</v>
      </c>
      <c r="C361" s="14" t="s">
        <v>36</v>
      </c>
      <c r="D361" s="27">
        <v>5</v>
      </c>
      <c r="E361" s="27">
        <v>3</v>
      </c>
      <c r="F361" s="27">
        <v>5</v>
      </c>
      <c r="G361" s="27">
        <v>5</v>
      </c>
      <c r="H361" s="27">
        <v>5</v>
      </c>
      <c r="I361" s="27">
        <v>0</v>
      </c>
      <c r="J361" s="27">
        <v>0</v>
      </c>
      <c r="K361" s="27">
        <v>3</v>
      </c>
      <c r="L361" s="27">
        <v>4</v>
      </c>
      <c r="M361" s="27">
        <v>5</v>
      </c>
      <c r="N361" s="27">
        <v>5</v>
      </c>
      <c r="O361" s="27">
        <v>0</v>
      </c>
      <c r="P361" s="27">
        <v>0</v>
      </c>
      <c r="Q361" s="27">
        <v>0</v>
      </c>
      <c r="R361" s="27">
        <v>0</v>
      </c>
      <c r="S361" s="27">
        <v>0</v>
      </c>
      <c r="T361" s="27">
        <v>0</v>
      </c>
      <c r="U361" s="27">
        <v>5</v>
      </c>
      <c r="V361" s="27">
        <v>5</v>
      </c>
      <c r="W361" s="27">
        <v>4</v>
      </c>
      <c r="X361" s="27">
        <v>4</v>
      </c>
      <c r="Y361" s="27">
        <v>5</v>
      </c>
      <c r="Z361" s="27">
        <v>0</v>
      </c>
      <c r="AA361" s="27">
        <v>5</v>
      </c>
      <c r="AB361" s="27">
        <v>3</v>
      </c>
      <c r="AC361" s="27">
        <v>5</v>
      </c>
      <c r="AD361" s="27">
        <v>4</v>
      </c>
      <c r="AE361" s="27">
        <v>5</v>
      </c>
      <c r="AF361" s="27">
        <v>5</v>
      </c>
      <c r="AG361" s="27">
        <v>0</v>
      </c>
      <c r="AH361" s="27">
        <v>5</v>
      </c>
      <c r="AI361" s="27">
        <v>4</v>
      </c>
      <c r="AJ361" s="27">
        <v>0</v>
      </c>
      <c r="AK361" s="27">
        <v>4</v>
      </c>
      <c r="AL361" s="27">
        <v>5</v>
      </c>
      <c r="AM361" s="27">
        <v>5</v>
      </c>
      <c r="AN361" s="27">
        <v>4</v>
      </c>
      <c r="AO361" s="27">
        <v>2</v>
      </c>
      <c r="AP361" s="27">
        <v>0</v>
      </c>
      <c r="AQ361" s="27">
        <v>3</v>
      </c>
      <c r="AR361" s="27">
        <v>5</v>
      </c>
      <c r="AS361" s="27">
        <v>3</v>
      </c>
      <c r="AT361" s="27">
        <v>0</v>
      </c>
      <c r="AU361" s="27">
        <v>3</v>
      </c>
      <c r="AV361" s="27">
        <v>4</v>
      </c>
      <c r="AW361" s="27">
        <v>5</v>
      </c>
      <c r="AX361" s="27">
        <v>4</v>
      </c>
      <c r="AY361" s="27">
        <v>4</v>
      </c>
      <c r="AZ361" s="27">
        <v>0</v>
      </c>
      <c r="BA361" s="27">
        <v>4</v>
      </c>
      <c r="BB361" s="27">
        <v>5</v>
      </c>
      <c r="BC361" s="27">
        <v>5</v>
      </c>
      <c r="BD361" s="27">
        <v>2</v>
      </c>
      <c r="BE361" s="27">
        <v>5</v>
      </c>
      <c r="BF361" s="27">
        <v>3</v>
      </c>
      <c r="BG361" s="27">
        <v>5</v>
      </c>
      <c r="BH361" s="27">
        <v>4</v>
      </c>
      <c r="BI361" s="27">
        <v>4</v>
      </c>
      <c r="BJ361" s="27">
        <v>0</v>
      </c>
      <c r="BK361" s="27">
        <v>5</v>
      </c>
      <c r="BL361" s="27">
        <v>4</v>
      </c>
      <c r="BM361" s="27">
        <v>5</v>
      </c>
      <c r="BN361" s="27">
        <v>3</v>
      </c>
      <c r="BO361" s="27">
        <v>5</v>
      </c>
      <c r="BP361" s="27">
        <v>4</v>
      </c>
      <c r="BQ361" s="27">
        <v>0</v>
      </c>
      <c r="BR361" s="27">
        <v>4</v>
      </c>
      <c r="BS361" s="27">
        <v>5</v>
      </c>
      <c r="BT361" s="27">
        <v>4</v>
      </c>
      <c r="BU361" s="27">
        <v>4</v>
      </c>
      <c r="BV361" s="27">
        <v>5</v>
      </c>
      <c r="BW361" s="27">
        <v>4</v>
      </c>
      <c r="BX361" s="27">
        <v>5</v>
      </c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4"/>
      <c r="CQ361" s="24"/>
      <c r="CR361" s="24"/>
    </row>
    <row r="362" spans="1:96" x14ac:dyDescent="0.25">
      <c r="A362" s="6">
        <v>16</v>
      </c>
      <c r="B362" s="6" t="str">
        <f>'[1]Методика оценки'!$C$104</f>
        <v>Качество работы учителей по физкультуре</v>
      </c>
      <c r="C362" s="14" t="s">
        <v>37</v>
      </c>
      <c r="D362" s="27">
        <v>5</v>
      </c>
      <c r="E362" s="27">
        <v>4</v>
      </c>
      <c r="F362" s="27">
        <v>5</v>
      </c>
      <c r="G362" s="27">
        <v>5</v>
      </c>
      <c r="H362" s="27">
        <v>5</v>
      </c>
      <c r="I362" s="27">
        <v>0</v>
      </c>
      <c r="J362" s="27">
        <v>0</v>
      </c>
      <c r="K362" s="27">
        <v>0</v>
      </c>
      <c r="L362" s="27">
        <v>0</v>
      </c>
      <c r="M362" s="27">
        <v>5</v>
      </c>
      <c r="N362" s="27">
        <v>0</v>
      </c>
      <c r="O362" s="27">
        <v>0</v>
      </c>
      <c r="P362" s="27">
        <v>0</v>
      </c>
      <c r="Q362" s="27">
        <v>0</v>
      </c>
      <c r="R362" s="27">
        <v>0</v>
      </c>
      <c r="S362" s="27">
        <v>0</v>
      </c>
      <c r="T362" s="27">
        <v>0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  <c r="Z362" s="27">
        <v>0</v>
      </c>
      <c r="AA362" s="27">
        <v>5</v>
      </c>
      <c r="AB362" s="27">
        <v>0</v>
      </c>
      <c r="AC362" s="27">
        <v>4</v>
      </c>
      <c r="AD362" s="27">
        <v>0</v>
      </c>
      <c r="AE362" s="27">
        <v>0</v>
      </c>
      <c r="AF362" s="27">
        <v>5</v>
      </c>
      <c r="AG362" s="27">
        <v>0</v>
      </c>
      <c r="AH362" s="27">
        <v>0</v>
      </c>
      <c r="AI362" s="27">
        <v>0</v>
      </c>
      <c r="AJ362" s="27">
        <v>0</v>
      </c>
      <c r="AK362" s="27">
        <v>4</v>
      </c>
      <c r="AL362" s="27">
        <v>0</v>
      </c>
      <c r="AM362" s="27">
        <v>5</v>
      </c>
      <c r="AN362" s="27">
        <v>4</v>
      </c>
      <c r="AO362" s="27">
        <v>4</v>
      </c>
      <c r="AP362" s="27">
        <v>0</v>
      </c>
      <c r="AQ362" s="27">
        <v>3</v>
      </c>
      <c r="AR362" s="27">
        <v>3</v>
      </c>
      <c r="AS362" s="27">
        <v>3</v>
      </c>
      <c r="AT362" s="27">
        <v>0</v>
      </c>
      <c r="AU362" s="27">
        <v>3</v>
      </c>
      <c r="AV362" s="27">
        <v>0</v>
      </c>
      <c r="AW362" s="27">
        <v>5</v>
      </c>
      <c r="AX362" s="27">
        <v>4</v>
      </c>
      <c r="AY362" s="27">
        <v>0</v>
      </c>
      <c r="AZ362" s="27">
        <v>0</v>
      </c>
      <c r="BA362" s="27">
        <v>0</v>
      </c>
      <c r="BB362" s="27">
        <v>0</v>
      </c>
      <c r="BC362" s="27">
        <v>0</v>
      </c>
      <c r="BD362" s="27">
        <v>4</v>
      </c>
      <c r="BE362" s="27">
        <v>0</v>
      </c>
      <c r="BF362" s="27">
        <v>0</v>
      </c>
      <c r="BG362" s="27">
        <v>5</v>
      </c>
      <c r="BH362" s="27">
        <v>0</v>
      </c>
      <c r="BI362" s="27">
        <v>0</v>
      </c>
      <c r="BJ362" s="27">
        <v>0</v>
      </c>
      <c r="BK362" s="27">
        <v>0</v>
      </c>
      <c r="BL362" s="27">
        <v>0</v>
      </c>
      <c r="BM362" s="27">
        <v>0</v>
      </c>
      <c r="BN362" s="27">
        <v>3</v>
      </c>
      <c r="BO362" s="27">
        <v>5</v>
      </c>
      <c r="BP362" s="27">
        <v>4</v>
      </c>
      <c r="BQ362" s="27">
        <v>0</v>
      </c>
      <c r="BR362" s="27">
        <v>0</v>
      </c>
      <c r="BS362" s="27">
        <v>0</v>
      </c>
      <c r="BT362" s="27">
        <v>0</v>
      </c>
      <c r="BU362" s="27">
        <v>0</v>
      </c>
      <c r="BV362" s="27">
        <v>0</v>
      </c>
      <c r="BW362" s="27">
        <v>5</v>
      </c>
      <c r="BX362" s="27">
        <v>0</v>
      </c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4"/>
      <c r="CQ362" s="24"/>
      <c r="CR362" s="24"/>
    </row>
    <row r="363" spans="1:96" x14ac:dyDescent="0.25">
      <c r="A363" s="7" t="s">
        <v>23</v>
      </c>
      <c r="B363" s="6" t="str">
        <f>'[1]Методика оценки'!$C$110</f>
        <v>Качество работы учителей-логопедов</v>
      </c>
      <c r="C363" s="14" t="s">
        <v>38</v>
      </c>
      <c r="D363" s="27">
        <v>5</v>
      </c>
      <c r="E363" s="27">
        <v>0</v>
      </c>
      <c r="F363" s="27">
        <v>5</v>
      </c>
      <c r="G363" s="27">
        <v>5</v>
      </c>
      <c r="H363" s="27">
        <v>5</v>
      </c>
      <c r="I363" s="27">
        <v>0</v>
      </c>
      <c r="J363" s="27">
        <v>0</v>
      </c>
      <c r="K363" s="27">
        <v>3</v>
      </c>
      <c r="L363" s="27">
        <v>0</v>
      </c>
      <c r="M363" s="27">
        <v>4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0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  <c r="Z363" s="27">
        <v>5</v>
      </c>
      <c r="AA363" s="27">
        <v>5</v>
      </c>
      <c r="AB363" s="27">
        <v>3</v>
      </c>
      <c r="AC363" s="27">
        <v>5</v>
      </c>
      <c r="AD363" s="27">
        <v>0</v>
      </c>
      <c r="AE363" s="27">
        <v>0</v>
      </c>
      <c r="AF363" s="27">
        <v>4</v>
      </c>
      <c r="AG363" s="27">
        <v>0</v>
      </c>
      <c r="AH363" s="27">
        <v>0</v>
      </c>
      <c r="AI363" s="27">
        <v>0</v>
      </c>
      <c r="AJ363" s="27">
        <v>0</v>
      </c>
      <c r="AK363" s="27">
        <v>5</v>
      </c>
      <c r="AL363" s="27">
        <v>0</v>
      </c>
      <c r="AM363" s="27">
        <v>5</v>
      </c>
      <c r="AN363" s="27">
        <v>0</v>
      </c>
      <c r="AO363" s="27">
        <v>4</v>
      </c>
      <c r="AP363" s="27">
        <v>0</v>
      </c>
      <c r="AQ363" s="27">
        <v>3</v>
      </c>
      <c r="AR363" s="27">
        <v>3</v>
      </c>
      <c r="AS363" s="27">
        <v>3</v>
      </c>
      <c r="AT363" s="27">
        <v>5</v>
      </c>
      <c r="AU363" s="27">
        <v>4</v>
      </c>
      <c r="AV363" s="27">
        <v>0</v>
      </c>
      <c r="AW363" s="27">
        <v>5</v>
      </c>
      <c r="AX363" s="27">
        <v>0</v>
      </c>
      <c r="AY363" s="27">
        <v>0</v>
      </c>
      <c r="AZ363" s="27">
        <v>0</v>
      </c>
      <c r="BA363" s="27">
        <v>0</v>
      </c>
      <c r="BB363" s="27">
        <v>0</v>
      </c>
      <c r="BC363" s="27">
        <v>0</v>
      </c>
      <c r="BD363" s="27">
        <v>4</v>
      </c>
      <c r="BE363" s="27">
        <v>3</v>
      </c>
      <c r="BF363" s="27">
        <v>4</v>
      </c>
      <c r="BG363" s="27">
        <v>0</v>
      </c>
      <c r="BH363" s="27">
        <v>0</v>
      </c>
      <c r="BI363" s="27">
        <v>0</v>
      </c>
      <c r="BJ363" s="27">
        <v>5</v>
      </c>
      <c r="BK363" s="27">
        <v>0</v>
      </c>
      <c r="BL363" s="27">
        <v>0</v>
      </c>
      <c r="BM363" s="27">
        <v>0</v>
      </c>
      <c r="BN363" s="27">
        <v>3</v>
      </c>
      <c r="BO363" s="27">
        <v>0</v>
      </c>
      <c r="BP363" s="27">
        <v>5</v>
      </c>
      <c r="BQ363" s="27">
        <v>0</v>
      </c>
      <c r="BR363" s="27">
        <v>0</v>
      </c>
      <c r="BS363" s="27">
        <v>5</v>
      </c>
      <c r="BT363" s="27">
        <v>0</v>
      </c>
      <c r="BU363" s="27">
        <v>0</v>
      </c>
      <c r="BV363" s="27">
        <v>0</v>
      </c>
      <c r="BW363" s="27">
        <v>5</v>
      </c>
      <c r="BX363" s="27">
        <v>0</v>
      </c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4"/>
      <c r="CQ363" s="24"/>
      <c r="CR363" s="24"/>
    </row>
    <row r="364" spans="1:96" x14ac:dyDescent="0.25">
      <c r="A364" s="7" t="s">
        <v>24</v>
      </c>
      <c r="B364" s="6" t="str">
        <f>'[1]Методика оценки'!$C$116</f>
        <v>Качество работы учителей-дефектологов</v>
      </c>
      <c r="C364" s="14" t="s">
        <v>39</v>
      </c>
      <c r="D364" s="27">
        <v>5</v>
      </c>
      <c r="E364" s="27">
        <v>0</v>
      </c>
      <c r="F364" s="27">
        <v>5</v>
      </c>
      <c r="G364" s="27">
        <v>0</v>
      </c>
      <c r="H364" s="27">
        <v>5</v>
      </c>
      <c r="I364" s="27">
        <v>0</v>
      </c>
      <c r="J364" s="27">
        <v>0</v>
      </c>
      <c r="K364" s="27">
        <v>0</v>
      </c>
      <c r="L364" s="27">
        <v>0</v>
      </c>
      <c r="M364" s="27">
        <v>0</v>
      </c>
      <c r="N364" s="27">
        <v>0</v>
      </c>
      <c r="O364" s="27">
        <v>4</v>
      </c>
      <c r="P364" s="27">
        <v>0</v>
      </c>
      <c r="Q364" s="27">
        <v>0</v>
      </c>
      <c r="R364" s="27">
        <v>0</v>
      </c>
      <c r="S364" s="27">
        <v>0</v>
      </c>
      <c r="T364" s="27">
        <v>0</v>
      </c>
      <c r="U364" s="27">
        <v>0</v>
      </c>
      <c r="V364" s="27">
        <v>5</v>
      </c>
      <c r="W364" s="27">
        <v>0</v>
      </c>
      <c r="X364" s="27">
        <v>0</v>
      </c>
      <c r="Y364" s="27">
        <v>0</v>
      </c>
      <c r="Z364" s="27">
        <v>5</v>
      </c>
      <c r="AA364" s="27">
        <v>5</v>
      </c>
      <c r="AB364" s="27">
        <v>0</v>
      </c>
      <c r="AC364" s="27">
        <v>5</v>
      </c>
      <c r="AD364" s="27">
        <v>0</v>
      </c>
      <c r="AE364" s="27">
        <v>0</v>
      </c>
      <c r="AF364" s="27">
        <v>0</v>
      </c>
      <c r="AG364" s="27">
        <v>0</v>
      </c>
      <c r="AH364" s="27">
        <v>0</v>
      </c>
      <c r="AI364" s="27">
        <v>0</v>
      </c>
      <c r="AJ364" s="27">
        <v>0</v>
      </c>
      <c r="AK364" s="27">
        <v>0</v>
      </c>
      <c r="AL364" s="27">
        <v>0</v>
      </c>
      <c r="AM364" s="27">
        <v>5</v>
      </c>
      <c r="AN364" s="27">
        <v>0</v>
      </c>
      <c r="AO364" s="27">
        <v>0</v>
      </c>
      <c r="AP364" s="27">
        <v>0</v>
      </c>
      <c r="AQ364" s="27">
        <v>3</v>
      </c>
      <c r="AR364" s="27">
        <v>3</v>
      </c>
      <c r="AS364" s="27">
        <v>3</v>
      </c>
      <c r="AT364" s="27">
        <v>5</v>
      </c>
      <c r="AU364" s="27">
        <v>0</v>
      </c>
      <c r="AV364" s="27">
        <v>0</v>
      </c>
      <c r="AW364" s="27">
        <v>5</v>
      </c>
      <c r="AX364" s="27">
        <v>0</v>
      </c>
      <c r="AY364" s="27">
        <v>0</v>
      </c>
      <c r="AZ364" s="27">
        <v>4</v>
      </c>
      <c r="BA364" s="27">
        <v>0</v>
      </c>
      <c r="BB364" s="27">
        <v>0</v>
      </c>
      <c r="BC364" s="27">
        <v>0</v>
      </c>
      <c r="BD364" s="27">
        <v>0</v>
      </c>
      <c r="BE364" s="27">
        <v>0</v>
      </c>
      <c r="BF364" s="27">
        <v>3</v>
      </c>
      <c r="BG364" s="27">
        <v>0</v>
      </c>
      <c r="BH364" s="27">
        <v>0</v>
      </c>
      <c r="BI364" s="27">
        <v>0</v>
      </c>
      <c r="BJ364" s="27">
        <v>4</v>
      </c>
      <c r="BK364" s="27">
        <v>0</v>
      </c>
      <c r="BL364" s="27">
        <v>0</v>
      </c>
      <c r="BM364" s="27">
        <v>0</v>
      </c>
      <c r="BN364" s="27">
        <v>3</v>
      </c>
      <c r="BO364" s="27">
        <v>0</v>
      </c>
      <c r="BP364" s="27">
        <v>0</v>
      </c>
      <c r="BQ364" s="27">
        <v>0</v>
      </c>
      <c r="BR364" s="27">
        <v>0</v>
      </c>
      <c r="BS364" s="27">
        <v>5</v>
      </c>
      <c r="BT364" s="27">
        <v>0</v>
      </c>
      <c r="BU364" s="27">
        <v>0</v>
      </c>
      <c r="BV364" s="27">
        <v>0</v>
      </c>
      <c r="BW364" s="27">
        <v>5</v>
      </c>
      <c r="BX364" s="27">
        <v>0</v>
      </c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4"/>
      <c r="CQ364" s="24"/>
      <c r="CR364" s="24"/>
    </row>
    <row r="365" spans="1:96" x14ac:dyDescent="0.25">
      <c r="A365" s="7" t="s">
        <v>25</v>
      </c>
      <c r="B365" s="6" t="str">
        <f>'[1]Методика оценки'!$C$122</f>
        <v>Качество работы педагогов-психологов</v>
      </c>
      <c r="C365" s="14" t="s">
        <v>40</v>
      </c>
      <c r="D365" s="27">
        <v>5</v>
      </c>
      <c r="E365" s="27">
        <v>0</v>
      </c>
      <c r="F365" s="27">
        <v>5</v>
      </c>
      <c r="G365" s="27">
        <v>5</v>
      </c>
      <c r="H365" s="27">
        <v>5</v>
      </c>
      <c r="I365" s="27">
        <v>0</v>
      </c>
      <c r="J365" s="27">
        <v>0</v>
      </c>
      <c r="K365" s="27">
        <v>3</v>
      </c>
      <c r="L365" s="27">
        <v>4</v>
      </c>
      <c r="M365" s="27">
        <v>5</v>
      </c>
      <c r="N365" s="27">
        <v>0</v>
      </c>
      <c r="O365" s="27">
        <v>0</v>
      </c>
      <c r="P365" s="27">
        <v>0</v>
      </c>
      <c r="Q365" s="27">
        <v>0</v>
      </c>
      <c r="R365" s="27">
        <v>0</v>
      </c>
      <c r="S365" s="27">
        <v>4</v>
      </c>
      <c r="T365" s="27">
        <v>0</v>
      </c>
      <c r="U365" s="27">
        <v>0</v>
      </c>
      <c r="V365" s="27">
        <v>5</v>
      </c>
      <c r="W365" s="27">
        <v>0</v>
      </c>
      <c r="X365" s="27">
        <v>0</v>
      </c>
      <c r="Y365" s="27">
        <v>5</v>
      </c>
      <c r="Z365" s="27">
        <v>5</v>
      </c>
      <c r="AA365" s="27">
        <v>5</v>
      </c>
      <c r="AB365" s="27">
        <v>3</v>
      </c>
      <c r="AC365" s="27">
        <v>5</v>
      </c>
      <c r="AD365" s="27">
        <v>4</v>
      </c>
      <c r="AE365" s="27">
        <v>5</v>
      </c>
      <c r="AF365" s="27">
        <v>5</v>
      </c>
      <c r="AG365" s="27">
        <v>0</v>
      </c>
      <c r="AH365" s="27">
        <v>0</v>
      </c>
      <c r="AI365" s="27">
        <v>0</v>
      </c>
      <c r="AJ365" s="27">
        <v>0</v>
      </c>
      <c r="AK365" s="27">
        <v>4</v>
      </c>
      <c r="AL365" s="27">
        <v>0</v>
      </c>
      <c r="AM365" s="27">
        <v>5</v>
      </c>
      <c r="AN365" s="27">
        <v>4</v>
      </c>
      <c r="AO365" s="27">
        <v>4</v>
      </c>
      <c r="AP365" s="27">
        <v>0</v>
      </c>
      <c r="AQ365" s="27">
        <v>3</v>
      </c>
      <c r="AR365" s="27">
        <v>3</v>
      </c>
      <c r="AS365" s="27">
        <v>3</v>
      </c>
      <c r="AT365" s="27">
        <v>5</v>
      </c>
      <c r="AU365" s="27">
        <v>0</v>
      </c>
      <c r="AV365" s="27">
        <v>0</v>
      </c>
      <c r="AW365" s="27">
        <v>5</v>
      </c>
      <c r="AX365" s="27">
        <v>0</v>
      </c>
      <c r="AY365" s="27">
        <v>4</v>
      </c>
      <c r="AZ365" s="27">
        <v>0</v>
      </c>
      <c r="BA365" s="27">
        <v>0</v>
      </c>
      <c r="BB365" s="27">
        <v>0</v>
      </c>
      <c r="BC365" s="27">
        <v>0</v>
      </c>
      <c r="BD365" s="27">
        <v>4</v>
      </c>
      <c r="BE365" s="27">
        <v>4</v>
      </c>
      <c r="BF365" s="27">
        <v>0</v>
      </c>
      <c r="BG365" s="27">
        <v>5</v>
      </c>
      <c r="BH365" s="27">
        <v>0</v>
      </c>
      <c r="BI365" s="27">
        <v>0</v>
      </c>
      <c r="BJ365" s="27">
        <v>4</v>
      </c>
      <c r="BK365" s="27">
        <v>4</v>
      </c>
      <c r="BL365" s="27">
        <v>0</v>
      </c>
      <c r="BM365" s="27">
        <v>0</v>
      </c>
      <c r="BN365" s="27">
        <v>3</v>
      </c>
      <c r="BO365" s="27">
        <v>0</v>
      </c>
      <c r="BP365" s="27">
        <v>4</v>
      </c>
      <c r="BQ365" s="27">
        <v>0</v>
      </c>
      <c r="BR365" s="27">
        <v>0</v>
      </c>
      <c r="BS365" s="27">
        <v>5</v>
      </c>
      <c r="BT365" s="27">
        <v>0</v>
      </c>
      <c r="BU365" s="27">
        <v>0</v>
      </c>
      <c r="BV365" s="27">
        <v>0</v>
      </c>
      <c r="BW365" s="27">
        <v>4</v>
      </c>
      <c r="BX365" s="27">
        <v>0</v>
      </c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4"/>
      <c r="CQ365" s="24"/>
      <c r="CR365" s="24"/>
    </row>
    <row r="366" spans="1:96" x14ac:dyDescent="0.25">
      <c r="A366" s="7" t="s">
        <v>26</v>
      </c>
      <c r="B366" s="6" t="str">
        <f>'[1]Методика оценки'!$C$128</f>
        <v>Качество работы медицинского персонала</v>
      </c>
      <c r="C366" s="14" t="s">
        <v>41</v>
      </c>
      <c r="D366" s="27">
        <v>5</v>
      </c>
      <c r="E366" s="27">
        <v>0</v>
      </c>
      <c r="F366" s="27">
        <v>5</v>
      </c>
      <c r="G366" s="27">
        <v>5</v>
      </c>
      <c r="H366" s="27">
        <v>5</v>
      </c>
      <c r="I366" s="27">
        <v>4</v>
      </c>
      <c r="J366" s="27">
        <v>4</v>
      </c>
      <c r="K366" s="27">
        <v>3</v>
      </c>
      <c r="L366" s="27">
        <v>4</v>
      </c>
      <c r="M366" s="27">
        <v>5</v>
      </c>
      <c r="N366" s="27">
        <v>5</v>
      </c>
      <c r="O366" s="27">
        <v>5</v>
      </c>
      <c r="P366" s="27">
        <v>0</v>
      </c>
      <c r="Q366" s="27">
        <v>5</v>
      </c>
      <c r="R366" s="27">
        <v>4</v>
      </c>
      <c r="S366" s="27">
        <v>4</v>
      </c>
      <c r="T366" s="27">
        <v>5</v>
      </c>
      <c r="U366" s="27">
        <v>4</v>
      </c>
      <c r="V366" s="27">
        <v>5</v>
      </c>
      <c r="W366" s="27">
        <v>4</v>
      </c>
      <c r="X366" s="27">
        <v>4</v>
      </c>
      <c r="Y366" s="27">
        <v>5</v>
      </c>
      <c r="Z366" s="27">
        <v>5</v>
      </c>
      <c r="AA366" s="27">
        <v>5</v>
      </c>
      <c r="AB366" s="27">
        <v>3</v>
      </c>
      <c r="AC366" s="27">
        <v>5</v>
      </c>
      <c r="AD366" s="27">
        <v>4</v>
      </c>
      <c r="AE366" s="27">
        <v>5</v>
      </c>
      <c r="AF366" s="27">
        <v>5</v>
      </c>
      <c r="AG366" s="27">
        <v>2</v>
      </c>
      <c r="AH366" s="27">
        <v>4</v>
      </c>
      <c r="AI366" s="27">
        <v>4</v>
      </c>
      <c r="AJ366" s="27">
        <v>0</v>
      </c>
      <c r="AK366" s="27">
        <v>4</v>
      </c>
      <c r="AL366" s="27">
        <v>5</v>
      </c>
      <c r="AM366" s="27">
        <v>5</v>
      </c>
      <c r="AN366" s="27">
        <v>4</v>
      </c>
      <c r="AO366" s="27">
        <v>4</v>
      </c>
      <c r="AP366" s="27">
        <v>5</v>
      </c>
      <c r="AQ366" s="27">
        <v>3</v>
      </c>
      <c r="AR366" s="27">
        <v>4</v>
      </c>
      <c r="AS366" s="27">
        <v>3</v>
      </c>
      <c r="AT366" s="27">
        <v>5</v>
      </c>
      <c r="AU366" s="27">
        <v>4</v>
      </c>
      <c r="AV366" s="27">
        <v>4</v>
      </c>
      <c r="AW366" s="27">
        <v>5</v>
      </c>
      <c r="AX366" s="27">
        <v>4</v>
      </c>
      <c r="AY366" s="27">
        <v>4</v>
      </c>
      <c r="AZ366" s="27">
        <v>5</v>
      </c>
      <c r="BA366" s="27">
        <v>4</v>
      </c>
      <c r="BB366" s="27">
        <v>5</v>
      </c>
      <c r="BC366" s="27">
        <v>5</v>
      </c>
      <c r="BD366" s="27">
        <v>4</v>
      </c>
      <c r="BE366" s="27">
        <v>5</v>
      </c>
      <c r="BF366" s="27">
        <v>4</v>
      </c>
      <c r="BG366" s="27">
        <v>5</v>
      </c>
      <c r="BH366" s="27">
        <v>4</v>
      </c>
      <c r="BI366" s="27">
        <v>4</v>
      </c>
      <c r="BJ366" s="27">
        <v>4</v>
      </c>
      <c r="BK366" s="27">
        <v>4</v>
      </c>
      <c r="BL366" s="27">
        <v>4</v>
      </c>
      <c r="BM366" s="27">
        <v>4</v>
      </c>
      <c r="BN366" s="27">
        <v>5</v>
      </c>
      <c r="BO366" s="27">
        <v>5</v>
      </c>
      <c r="BP366" s="27">
        <v>4</v>
      </c>
      <c r="BQ366" s="27">
        <v>4</v>
      </c>
      <c r="BR366" s="27">
        <v>4</v>
      </c>
      <c r="BS366" s="27">
        <v>5</v>
      </c>
      <c r="BT366" s="27">
        <v>4</v>
      </c>
      <c r="BU366" s="27">
        <v>4</v>
      </c>
      <c r="BV366" s="27">
        <v>5</v>
      </c>
      <c r="BW366" s="27">
        <v>3</v>
      </c>
      <c r="BX366" s="27">
        <v>5</v>
      </c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4"/>
      <c r="CQ366" s="24"/>
      <c r="CR366" s="24"/>
    </row>
    <row r="367" spans="1:96" x14ac:dyDescent="0.25">
      <c r="A367" s="7" t="s">
        <v>27</v>
      </c>
      <c r="B367" s="6" t="str">
        <f>'[1]Методика оценки'!$C$134</f>
        <v>Качество работы сотрудников пищевого блока</v>
      </c>
      <c r="C367" s="14" t="s">
        <v>44</v>
      </c>
      <c r="D367" s="27">
        <v>5</v>
      </c>
      <c r="E367" s="27">
        <v>5</v>
      </c>
      <c r="F367" s="27">
        <v>5</v>
      </c>
      <c r="G367" s="27">
        <v>5</v>
      </c>
      <c r="H367" s="27">
        <v>5</v>
      </c>
      <c r="I367" s="27">
        <v>4</v>
      </c>
      <c r="J367" s="27">
        <v>5</v>
      </c>
      <c r="K367" s="27">
        <v>4</v>
      </c>
      <c r="L367" s="27">
        <v>4</v>
      </c>
      <c r="M367" s="27">
        <v>5</v>
      </c>
      <c r="N367" s="27">
        <v>5</v>
      </c>
      <c r="O367" s="27">
        <v>5</v>
      </c>
      <c r="P367" s="27">
        <v>0</v>
      </c>
      <c r="Q367" s="27">
        <v>5</v>
      </c>
      <c r="R367" s="27">
        <v>4</v>
      </c>
      <c r="S367" s="27">
        <v>4</v>
      </c>
      <c r="T367" s="27">
        <v>5</v>
      </c>
      <c r="U367" s="27">
        <v>4</v>
      </c>
      <c r="V367" s="27">
        <v>5</v>
      </c>
      <c r="W367" s="27">
        <v>4</v>
      </c>
      <c r="X367" s="27">
        <v>5</v>
      </c>
      <c r="Y367" s="27">
        <v>5</v>
      </c>
      <c r="Z367" s="27">
        <v>5</v>
      </c>
      <c r="AA367" s="27">
        <v>5</v>
      </c>
      <c r="AB367" s="27">
        <v>4</v>
      </c>
      <c r="AC367" s="27">
        <v>5</v>
      </c>
      <c r="AD367" s="27">
        <v>4</v>
      </c>
      <c r="AE367" s="27">
        <v>5</v>
      </c>
      <c r="AF367" s="27">
        <v>5</v>
      </c>
      <c r="AG367" s="27">
        <v>4</v>
      </c>
      <c r="AH367" s="27">
        <v>4</v>
      </c>
      <c r="AI367" s="27">
        <v>4</v>
      </c>
      <c r="AJ367" s="27">
        <v>4</v>
      </c>
      <c r="AK367" s="27">
        <v>5</v>
      </c>
      <c r="AL367" s="27">
        <v>5</v>
      </c>
      <c r="AM367" s="27">
        <v>5</v>
      </c>
      <c r="AN367" s="27">
        <v>4</v>
      </c>
      <c r="AO367" s="27">
        <v>4</v>
      </c>
      <c r="AP367" s="27">
        <v>4</v>
      </c>
      <c r="AQ367" s="27">
        <v>3</v>
      </c>
      <c r="AR367" s="27">
        <v>4</v>
      </c>
      <c r="AS367" s="27">
        <v>3</v>
      </c>
      <c r="AT367" s="27">
        <v>5</v>
      </c>
      <c r="AU367" s="27">
        <v>4</v>
      </c>
      <c r="AV367" s="27">
        <v>4</v>
      </c>
      <c r="AW367" s="27">
        <v>5</v>
      </c>
      <c r="AX367" s="27">
        <v>5</v>
      </c>
      <c r="AY367" s="27">
        <v>4</v>
      </c>
      <c r="AZ367" s="27">
        <v>5</v>
      </c>
      <c r="BA367" s="27">
        <v>4</v>
      </c>
      <c r="BB367" s="27">
        <v>5</v>
      </c>
      <c r="BC367" s="27">
        <v>5</v>
      </c>
      <c r="BD367" s="27">
        <v>4</v>
      </c>
      <c r="BE367" s="27">
        <v>5</v>
      </c>
      <c r="BF367" s="27">
        <v>3</v>
      </c>
      <c r="BG367" s="27">
        <v>5</v>
      </c>
      <c r="BH367" s="27">
        <v>4</v>
      </c>
      <c r="BI367" s="27">
        <v>5</v>
      </c>
      <c r="BJ367" s="27">
        <v>5</v>
      </c>
      <c r="BK367" s="27">
        <v>5</v>
      </c>
      <c r="BL367" s="27">
        <v>4</v>
      </c>
      <c r="BM367" s="27">
        <v>4</v>
      </c>
      <c r="BN367" s="27">
        <v>3</v>
      </c>
      <c r="BO367" s="27">
        <v>5</v>
      </c>
      <c r="BP367" s="27">
        <v>5</v>
      </c>
      <c r="BQ367" s="27">
        <v>4</v>
      </c>
      <c r="BR367" s="27">
        <v>4</v>
      </c>
      <c r="BS367" s="27">
        <v>5</v>
      </c>
      <c r="BT367" s="27">
        <v>5</v>
      </c>
      <c r="BU367" s="27">
        <v>5</v>
      </c>
      <c r="BV367" s="27">
        <v>5</v>
      </c>
      <c r="BW367" s="27">
        <v>5</v>
      </c>
      <c r="BX367" s="27">
        <v>5</v>
      </c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4"/>
      <c r="CQ367" s="24"/>
      <c r="CR367" s="24"/>
    </row>
    <row r="368" spans="1:96" ht="30" x14ac:dyDescent="0.25">
      <c r="A368" s="7" t="s">
        <v>28</v>
      </c>
      <c r="B368" s="6" t="str">
        <f>'[1]Методика оценки'!$C$140</f>
        <v>Качество работы педагогов, ведущих занятия в кружках и секциях</v>
      </c>
      <c r="C368" s="14" t="s">
        <v>46</v>
      </c>
      <c r="D368" s="27">
        <v>0</v>
      </c>
      <c r="E368" s="27">
        <v>5</v>
      </c>
      <c r="F368" s="27">
        <v>4</v>
      </c>
      <c r="G368" s="27">
        <v>4</v>
      </c>
      <c r="H368" s="27">
        <v>5</v>
      </c>
      <c r="I368" s="27">
        <v>0</v>
      </c>
      <c r="J368" s="27">
        <v>0</v>
      </c>
      <c r="K368" s="27">
        <v>0</v>
      </c>
      <c r="L368" s="27">
        <v>0</v>
      </c>
      <c r="M368" s="27">
        <v>0</v>
      </c>
      <c r="N368" s="27">
        <v>0</v>
      </c>
      <c r="O368" s="27">
        <v>4</v>
      </c>
      <c r="P368" s="27">
        <v>0</v>
      </c>
      <c r="Q368" s="27">
        <v>0</v>
      </c>
      <c r="R368" s="27">
        <v>0</v>
      </c>
      <c r="S368" s="27">
        <v>0</v>
      </c>
      <c r="T368" s="27">
        <v>0</v>
      </c>
      <c r="U368" s="27">
        <v>0</v>
      </c>
      <c r="V368" s="27">
        <v>0</v>
      </c>
      <c r="W368" s="27">
        <v>4</v>
      </c>
      <c r="X368" s="27">
        <v>0</v>
      </c>
      <c r="Y368" s="27">
        <v>0</v>
      </c>
      <c r="Z368" s="27">
        <v>0</v>
      </c>
      <c r="AA368" s="27">
        <v>4</v>
      </c>
      <c r="AB368" s="27">
        <v>0</v>
      </c>
      <c r="AC368" s="27">
        <v>0</v>
      </c>
      <c r="AD368" s="27">
        <v>0</v>
      </c>
      <c r="AE368" s="27">
        <v>0</v>
      </c>
      <c r="AF368" s="27">
        <v>0</v>
      </c>
      <c r="AG368" s="27">
        <v>0</v>
      </c>
      <c r="AH368" s="27">
        <v>0</v>
      </c>
      <c r="AI368" s="27">
        <v>0</v>
      </c>
      <c r="AJ368" s="27">
        <v>0</v>
      </c>
      <c r="AK368" s="27">
        <v>0</v>
      </c>
      <c r="AL368" s="27">
        <v>0</v>
      </c>
      <c r="AM368" s="27">
        <v>5</v>
      </c>
      <c r="AN368" s="27">
        <v>4</v>
      </c>
      <c r="AO368" s="27">
        <v>0</v>
      </c>
      <c r="AP368" s="27">
        <v>0</v>
      </c>
      <c r="AQ368" s="27">
        <v>3</v>
      </c>
      <c r="AR368" s="27">
        <v>3</v>
      </c>
      <c r="AS368" s="27">
        <v>3</v>
      </c>
      <c r="AT368" s="27">
        <v>0</v>
      </c>
      <c r="AU368" s="27">
        <v>0</v>
      </c>
      <c r="AV368" s="27">
        <v>4</v>
      </c>
      <c r="AW368" s="27">
        <v>4</v>
      </c>
      <c r="AX368" s="27">
        <v>0</v>
      </c>
      <c r="AY368" s="27">
        <v>0</v>
      </c>
      <c r="AZ368" s="27">
        <v>4</v>
      </c>
      <c r="BA368" s="27">
        <v>4</v>
      </c>
      <c r="BB368" s="27">
        <v>0</v>
      </c>
      <c r="BC368" s="27">
        <v>0</v>
      </c>
      <c r="BD368" s="27">
        <v>0</v>
      </c>
      <c r="BE368" s="27">
        <v>4</v>
      </c>
      <c r="BF368" s="27">
        <v>4</v>
      </c>
      <c r="BG368" s="27">
        <v>0</v>
      </c>
      <c r="BH368" s="27">
        <v>4</v>
      </c>
      <c r="BI368" s="27">
        <v>0</v>
      </c>
      <c r="BJ368" s="27">
        <v>0</v>
      </c>
      <c r="BK368" s="27">
        <v>0</v>
      </c>
      <c r="BL368" s="27">
        <v>0</v>
      </c>
      <c r="BM368" s="27">
        <v>4</v>
      </c>
      <c r="BN368" s="27">
        <v>3</v>
      </c>
      <c r="BO368" s="27">
        <v>0</v>
      </c>
      <c r="BP368" s="27">
        <v>0</v>
      </c>
      <c r="BQ368" s="27">
        <v>0</v>
      </c>
      <c r="BR368" s="27">
        <v>0</v>
      </c>
      <c r="BS368" s="27">
        <v>0</v>
      </c>
      <c r="BT368" s="27">
        <v>0</v>
      </c>
      <c r="BU368" s="27">
        <v>0</v>
      </c>
      <c r="BV368" s="27">
        <v>0</v>
      </c>
      <c r="BW368" s="27">
        <v>4</v>
      </c>
      <c r="BX368" s="27">
        <v>0</v>
      </c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4"/>
      <c r="CQ368" s="24"/>
      <c r="CR368" s="24"/>
    </row>
    <row r="369" spans="1:96" ht="30" x14ac:dyDescent="0.25">
      <c r="A369" s="7" t="s">
        <v>42</v>
      </c>
      <c r="B369" s="6" t="str">
        <f>'[1]Методика оценки'!$C$147</f>
        <v>Достаточность количества воспитателей и помощников воспитателей в группе</v>
      </c>
      <c r="C369" s="14" t="s">
        <v>47</v>
      </c>
      <c r="D369" s="27">
        <v>5</v>
      </c>
      <c r="E369" s="27">
        <v>5</v>
      </c>
      <c r="F369" s="27">
        <v>5</v>
      </c>
      <c r="G369" s="27">
        <v>5</v>
      </c>
      <c r="H369" s="27">
        <v>5</v>
      </c>
      <c r="I369" s="27">
        <v>2</v>
      </c>
      <c r="J369" s="27">
        <v>2</v>
      </c>
      <c r="K369" s="27">
        <v>5</v>
      </c>
      <c r="L369" s="27">
        <v>5</v>
      </c>
      <c r="M369" s="27">
        <v>5</v>
      </c>
      <c r="N369" s="27">
        <v>5</v>
      </c>
      <c r="O369" s="27">
        <v>5</v>
      </c>
      <c r="P369" s="27">
        <v>5</v>
      </c>
      <c r="Q369" s="27">
        <v>5</v>
      </c>
      <c r="R369" s="27">
        <v>2</v>
      </c>
      <c r="S369" s="27">
        <v>5</v>
      </c>
      <c r="T369" s="27">
        <v>5</v>
      </c>
      <c r="U369" s="27">
        <v>2</v>
      </c>
      <c r="V369" s="27">
        <v>5</v>
      </c>
      <c r="W369" s="27">
        <v>2</v>
      </c>
      <c r="X369" s="27">
        <v>5</v>
      </c>
      <c r="Y369" s="27">
        <v>5</v>
      </c>
      <c r="Z369" s="27">
        <v>5</v>
      </c>
      <c r="AA369" s="27">
        <v>5</v>
      </c>
      <c r="AB369" s="27">
        <v>5</v>
      </c>
      <c r="AC369" s="27">
        <v>5</v>
      </c>
      <c r="AD369" s="27">
        <v>5</v>
      </c>
      <c r="AE369" s="27">
        <v>5</v>
      </c>
      <c r="AF369" s="27">
        <v>5</v>
      </c>
      <c r="AG369" s="27">
        <v>5</v>
      </c>
      <c r="AH369" s="27">
        <v>5</v>
      </c>
      <c r="AI369" s="27">
        <v>5</v>
      </c>
      <c r="AJ369" s="27">
        <v>5</v>
      </c>
      <c r="AK369" s="27">
        <v>5</v>
      </c>
      <c r="AL369" s="27">
        <v>5</v>
      </c>
      <c r="AM369" s="27">
        <v>5</v>
      </c>
      <c r="AN369" s="27">
        <v>5</v>
      </c>
      <c r="AO369" s="27">
        <v>5</v>
      </c>
      <c r="AP369" s="27">
        <v>5</v>
      </c>
      <c r="AQ369" s="27">
        <v>5</v>
      </c>
      <c r="AR369" s="27">
        <v>5</v>
      </c>
      <c r="AS369" s="27">
        <v>5</v>
      </c>
      <c r="AT369" s="27">
        <v>5</v>
      </c>
      <c r="AU369" s="27">
        <v>5</v>
      </c>
      <c r="AV369" s="27">
        <v>5</v>
      </c>
      <c r="AW369" s="27">
        <v>5</v>
      </c>
      <c r="AX369" s="27">
        <v>5</v>
      </c>
      <c r="AY369" s="27">
        <v>5</v>
      </c>
      <c r="AZ369" s="27">
        <v>5</v>
      </c>
      <c r="BA369" s="27">
        <v>5</v>
      </c>
      <c r="BB369" s="27">
        <v>5</v>
      </c>
      <c r="BC369" s="27">
        <v>5</v>
      </c>
      <c r="BD369" s="27">
        <v>5</v>
      </c>
      <c r="BE369" s="27">
        <v>5</v>
      </c>
      <c r="BF369" s="27">
        <v>5</v>
      </c>
      <c r="BG369" s="27">
        <v>5</v>
      </c>
      <c r="BH369" s="27">
        <v>2</v>
      </c>
      <c r="BI369" s="27">
        <v>5</v>
      </c>
      <c r="BJ369" s="27">
        <v>5</v>
      </c>
      <c r="BK369" s="27">
        <v>5</v>
      </c>
      <c r="BL369" s="27">
        <v>5</v>
      </c>
      <c r="BM369" s="27">
        <v>5</v>
      </c>
      <c r="BN369" s="27">
        <v>5</v>
      </c>
      <c r="BO369" s="27">
        <v>5</v>
      </c>
      <c r="BP369" s="27">
        <v>5</v>
      </c>
      <c r="BQ369" s="27">
        <v>5</v>
      </c>
      <c r="BR369" s="27">
        <v>5</v>
      </c>
      <c r="BS369" s="27">
        <v>5</v>
      </c>
      <c r="BT369" s="27">
        <v>5</v>
      </c>
      <c r="BU369" s="27">
        <v>5</v>
      </c>
      <c r="BV369" s="27">
        <v>5</v>
      </c>
      <c r="BW369" s="27">
        <v>5</v>
      </c>
      <c r="BX369" s="27">
        <v>5</v>
      </c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4"/>
      <c r="CQ369" s="24"/>
      <c r="CR369" s="24"/>
    </row>
    <row r="370" spans="1:96" ht="30" x14ac:dyDescent="0.25">
      <c r="A370" s="7" t="s">
        <v>43</v>
      </c>
      <c r="B370" s="6" t="str">
        <f>'[1]Методика оценки'!$C$153</f>
        <v>Постоянство состава воспитателей и помощников воспитателей</v>
      </c>
      <c r="C370" s="14" t="s">
        <v>48</v>
      </c>
      <c r="D370" s="27">
        <v>5</v>
      </c>
      <c r="E370" s="27">
        <v>5</v>
      </c>
      <c r="F370" s="27">
        <v>5</v>
      </c>
      <c r="G370" s="27">
        <v>5</v>
      </c>
      <c r="H370" s="27">
        <v>5</v>
      </c>
      <c r="I370" s="27">
        <v>5</v>
      </c>
      <c r="J370" s="27">
        <v>5</v>
      </c>
      <c r="K370" s="27">
        <v>5</v>
      </c>
      <c r="L370" s="27">
        <v>5</v>
      </c>
      <c r="M370" s="27">
        <v>5</v>
      </c>
      <c r="N370" s="27">
        <v>5</v>
      </c>
      <c r="O370" s="27">
        <v>5</v>
      </c>
      <c r="P370" s="27">
        <v>5</v>
      </c>
      <c r="Q370" s="27">
        <v>5</v>
      </c>
      <c r="R370" s="27">
        <v>5</v>
      </c>
      <c r="S370" s="27">
        <v>5</v>
      </c>
      <c r="T370" s="27">
        <v>5</v>
      </c>
      <c r="U370" s="27">
        <v>5</v>
      </c>
      <c r="V370" s="27">
        <v>5</v>
      </c>
      <c r="W370" s="27">
        <v>5</v>
      </c>
      <c r="X370" s="27">
        <v>5</v>
      </c>
      <c r="Y370" s="27">
        <v>5</v>
      </c>
      <c r="Z370" s="27">
        <v>5</v>
      </c>
      <c r="AA370" s="27">
        <v>5</v>
      </c>
      <c r="AB370" s="27">
        <v>5</v>
      </c>
      <c r="AC370" s="27">
        <v>5</v>
      </c>
      <c r="AD370" s="27">
        <v>5</v>
      </c>
      <c r="AE370" s="27">
        <v>5</v>
      </c>
      <c r="AF370" s="27">
        <v>5</v>
      </c>
      <c r="AG370" s="27">
        <v>2</v>
      </c>
      <c r="AH370" s="27">
        <v>5</v>
      </c>
      <c r="AI370" s="27">
        <v>5</v>
      </c>
      <c r="AJ370" s="27">
        <v>5</v>
      </c>
      <c r="AK370" s="27">
        <v>5</v>
      </c>
      <c r="AL370" s="27">
        <v>5</v>
      </c>
      <c r="AM370" s="27">
        <v>5</v>
      </c>
      <c r="AN370" s="27">
        <v>5</v>
      </c>
      <c r="AO370" s="27">
        <v>5</v>
      </c>
      <c r="AP370" s="27">
        <v>5</v>
      </c>
      <c r="AQ370" s="27">
        <v>5</v>
      </c>
      <c r="AR370" s="27">
        <v>5</v>
      </c>
      <c r="AS370" s="27">
        <v>5</v>
      </c>
      <c r="AT370" s="27">
        <v>5</v>
      </c>
      <c r="AU370" s="27">
        <v>5</v>
      </c>
      <c r="AV370" s="27">
        <v>5</v>
      </c>
      <c r="AW370" s="27">
        <v>5</v>
      </c>
      <c r="AX370" s="27">
        <v>5</v>
      </c>
      <c r="AY370" s="27">
        <v>5</v>
      </c>
      <c r="AZ370" s="27">
        <v>5</v>
      </c>
      <c r="BA370" s="27">
        <v>5</v>
      </c>
      <c r="BB370" s="27">
        <v>5</v>
      </c>
      <c r="BC370" s="27">
        <v>5</v>
      </c>
      <c r="BD370" s="27">
        <v>5</v>
      </c>
      <c r="BE370" s="27">
        <v>5</v>
      </c>
      <c r="BF370" s="27">
        <v>5</v>
      </c>
      <c r="BG370" s="27">
        <v>5</v>
      </c>
      <c r="BH370" s="27">
        <v>5</v>
      </c>
      <c r="BI370" s="27">
        <v>5</v>
      </c>
      <c r="BJ370" s="27">
        <v>5</v>
      </c>
      <c r="BK370" s="27">
        <v>5</v>
      </c>
      <c r="BL370" s="27">
        <v>5</v>
      </c>
      <c r="BM370" s="27">
        <v>5</v>
      </c>
      <c r="BN370" s="27">
        <v>2</v>
      </c>
      <c r="BO370" s="27">
        <v>5</v>
      </c>
      <c r="BP370" s="27">
        <v>5</v>
      </c>
      <c r="BQ370" s="27">
        <v>5</v>
      </c>
      <c r="BR370" s="27">
        <v>5</v>
      </c>
      <c r="BS370" s="27">
        <v>5</v>
      </c>
      <c r="BT370" s="27">
        <v>5</v>
      </c>
      <c r="BU370" s="27">
        <v>5</v>
      </c>
      <c r="BV370" s="27">
        <v>5</v>
      </c>
      <c r="BW370" s="27">
        <v>5</v>
      </c>
      <c r="BX370" s="27">
        <v>5</v>
      </c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4"/>
      <c r="CQ370" s="24"/>
      <c r="CR370" s="24"/>
    </row>
    <row r="371" spans="1:96" ht="30" x14ac:dyDescent="0.25">
      <c r="A371" s="7" t="s">
        <v>45</v>
      </c>
      <c r="B371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371" s="14" t="s">
        <v>49</v>
      </c>
      <c r="D371" s="27">
        <v>5</v>
      </c>
      <c r="E371" s="27">
        <v>5</v>
      </c>
      <c r="F371" s="27">
        <v>5</v>
      </c>
      <c r="G371" s="27">
        <v>5</v>
      </c>
      <c r="H371" s="27">
        <v>4</v>
      </c>
      <c r="I371" s="27">
        <v>5</v>
      </c>
      <c r="J371" s="27">
        <v>5</v>
      </c>
      <c r="K371" s="27">
        <v>4</v>
      </c>
      <c r="L371" s="27">
        <v>5</v>
      </c>
      <c r="M371" s="27">
        <v>5</v>
      </c>
      <c r="N371" s="27">
        <v>5</v>
      </c>
      <c r="O371" s="27">
        <v>4</v>
      </c>
      <c r="P371" s="27">
        <v>5</v>
      </c>
      <c r="Q371" s="27">
        <v>5</v>
      </c>
      <c r="R371" s="27">
        <v>3</v>
      </c>
      <c r="S371" s="27">
        <v>5</v>
      </c>
      <c r="T371" s="27">
        <v>5</v>
      </c>
      <c r="U371" s="27">
        <v>4</v>
      </c>
      <c r="V371" s="27">
        <v>5</v>
      </c>
      <c r="W371" s="27">
        <v>4</v>
      </c>
      <c r="X371" s="27">
        <v>4</v>
      </c>
      <c r="Y371" s="27">
        <v>5</v>
      </c>
      <c r="Z371" s="27">
        <v>5</v>
      </c>
      <c r="AA371" s="27">
        <v>5</v>
      </c>
      <c r="AB371" s="27">
        <v>4</v>
      </c>
      <c r="AC371" s="27">
        <v>5</v>
      </c>
      <c r="AD371" s="27">
        <v>5</v>
      </c>
      <c r="AE371" s="27">
        <v>5</v>
      </c>
      <c r="AF371" s="27">
        <v>5</v>
      </c>
      <c r="AG371" s="27">
        <v>4</v>
      </c>
      <c r="AH371" s="27">
        <v>5</v>
      </c>
      <c r="AI371" s="27">
        <v>5</v>
      </c>
      <c r="AJ371" s="27">
        <v>4</v>
      </c>
      <c r="AK371" s="27">
        <v>4</v>
      </c>
      <c r="AL371" s="27">
        <v>5</v>
      </c>
      <c r="AM371" s="27">
        <v>4</v>
      </c>
      <c r="AN371" s="27">
        <v>4</v>
      </c>
      <c r="AO371" s="27">
        <v>5</v>
      </c>
      <c r="AP371" s="27">
        <v>4</v>
      </c>
      <c r="AQ371" s="27">
        <v>3</v>
      </c>
      <c r="AR371" s="27">
        <v>5</v>
      </c>
      <c r="AS371" s="27">
        <v>4</v>
      </c>
      <c r="AT371" s="27">
        <v>5</v>
      </c>
      <c r="AU371" s="27">
        <v>4</v>
      </c>
      <c r="AV371" s="27">
        <v>5</v>
      </c>
      <c r="AW371" s="27">
        <v>5</v>
      </c>
      <c r="AX371" s="27">
        <v>4</v>
      </c>
      <c r="AY371" s="27">
        <v>5</v>
      </c>
      <c r="AZ371" s="27">
        <v>4</v>
      </c>
      <c r="BA371" s="27">
        <v>5</v>
      </c>
      <c r="BB371" s="27">
        <v>5</v>
      </c>
      <c r="BC371" s="27">
        <v>5</v>
      </c>
      <c r="BD371" s="27">
        <v>5</v>
      </c>
      <c r="BE371" s="27">
        <v>5</v>
      </c>
      <c r="BF371" s="27">
        <v>4</v>
      </c>
      <c r="BG371" s="27">
        <v>4</v>
      </c>
      <c r="BH371" s="27">
        <v>4</v>
      </c>
      <c r="BI371" s="27">
        <v>4</v>
      </c>
      <c r="BJ371" s="27">
        <v>4</v>
      </c>
      <c r="BK371" s="27">
        <v>5</v>
      </c>
      <c r="BL371" s="27">
        <v>4</v>
      </c>
      <c r="BM371" s="27">
        <v>5</v>
      </c>
      <c r="BN371" s="27">
        <v>5</v>
      </c>
      <c r="BO371" s="27">
        <v>4</v>
      </c>
      <c r="BP371" s="27">
        <v>4</v>
      </c>
      <c r="BQ371" s="27">
        <v>4</v>
      </c>
      <c r="BR371" s="27">
        <v>5</v>
      </c>
      <c r="BS371" s="27">
        <v>4</v>
      </c>
      <c r="BT371" s="27">
        <v>4</v>
      </c>
      <c r="BU371" s="27">
        <v>5</v>
      </c>
      <c r="BV371" s="27">
        <v>5</v>
      </c>
      <c r="BW371" s="27">
        <v>5</v>
      </c>
      <c r="BX371" s="27">
        <v>5</v>
      </c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4"/>
      <c r="CQ371" s="24"/>
      <c r="CR371" s="24"/>
    </row>
    <row r="372" spans="1:96" x14ac:dyDescent="0.25">
      <c r="A372" s="7" t="s">
        <v>50</v>
      </c>
      <c r="B372" s="6" t="str">
        <f>'[1]Методика оценки'!$C$167</f>
        <v>Оснащение спален</v>
      </c>
      <c r="C372" s="14" t="s">
        <v>51</v>
      </c>
      <c r="D372" s="27">
        <v>5</v>
      </c>
      <c r="E372" s="27">
        <v>5</v>
      </c>
      <c r="F372" s="27">
        <v>5</v>
      </c>
      <c r="G372" s="27">
        <v>4</v>
      </c>
      <c r="H372" s="27">
        <v>4</v>
      </c>
      <c r="I372" s="27">
        <v>4</v>
      </c>
      <c r="J372" s="27">
        <v>4</v>
      </c>
      <c r="K372" s="27">
        <v>3</v>
      </c>
      <c r="L372" s="27">
        <v>5</v>
      </c>
      <c r="M372" s="27">
        <v>5</v>
      </c>
      <c r="N372" s="27">
        <v>3</v>
      </c>
      <c r="O372" s="27">
        <v>3</v>
      </c>
      <c r="P372" s="27">
        <v>0</v>
      </c>
      <c r="Q372" s="27">
        <v>5</v>
      </c>
      <c r="R372" s="27">
        <v>3</v>
      </c>
      <c r="S372" s="27">
        <v>5</v>
      </c>
      <c r="T372" s="27">
        <v>4</v>
      </c>
      <c r="U372" s="27">
        <v>5</v>
      </c>
      <c r="V372" s="27">
        <v>5</v>
      </c>
      <c r="W372" s="27">
        <v>3</v>
      </c>
      <c r="X372" s="27">
        <v>5</v>
      </c>
      <c r="Y372" s="27">
        <v>5</v>
      </c>
      <c r="Z372" s="27">
        <v>0</v>
      </c>
      <c r="AA372" s="27">
        <v>5</v>
      </c>
      <c r="AB372" s="27">
        <v>3</v>
      </c>
      <c r="AC372" s="27">
        <v>5</v>
      </c>
      <c r="AD372" s="27">
        <v>5</v>
      </c>
      <c r="AE372" s="27">
        <v>5</v>
      </c>
      <c r="AF372" s="27">
        <v>5</v>
      </c>
      <c r="AG372" s="27">
        <v>2</v>
      </c>
      <c r="AH372" s="27">
        <v>4</v>
      </c>
      <c r="AI372" s="27">
        <v>4</v>
      </c>
      <c r="AJ372" s="27">
        <v>2</v>
      </c>
      <c r="AK372" s="27">
        <v>4</v>
      </c>
      <c r="AL372" s="27">
        <v>3</v>
      </c>
      <c r="AM372" s="27">
        <v>4</v>
      </c>
      <c r="AN372" s="27">
        <v>4</v>
      </c>
      <c r="AO372" s="27">
        <v>4</v>
      </c>
      <c r="AP372" s="27">
        <v>4</v>
      </c>
      <c r="AQ372" s="27">
        <v>3</v>
      </c>
      <c r="AR372" s="27">
        <v>3</v>
      </c>
      <c r="AS372" s="27">
        <v>4</v>
      </c>
      <c r="AT372" s="27">
        <v>0</v>
      </c>
      <c r="AU372" s="27">
        <v>2</v>
      </c>
      <c r="AV372" s="27">
        <v>3</v>
      </c>
      <c r="AW372" s="27">
        <v>5</v>
      </c>
      <c r="AX372" s="27">
        <v>3</v>
      </c>
      <c r="AY372" s="27">
        <v>4</v>
      </c>
      <c r="AZ372" s="27">
        <v>3</v>
      </c>
      <c r="BA372" s="27">
        <v>5</v>
      </c>
      <c r="BB372" s="27">
        <v>4</v>
      </c>
      <c r="BC372" s="27">
        <v>4</v>
      </c>
      <c r="BD372" s="27">
        <v>4</v>
      </c>
      <c r="BE372" s="27">
        <v>5</v>
      </c>
      <c r="BF372" s="27">
        <v>3</v>
      </c>
      <c r="BG372" s="27">
        <v>5</v>
      </c>
      <c r="BH372" s="27">
        <v>3</v>
      </c>
      <c r="BI372" s="27">
        <v>5</v>
      </c>
      <c r="BJ372" s="27">
        <v>4</v>
      </c>
      <c r="BK372" s="27">
        <v>3</v>
      </c>
      <c r="BL372" s="27">
        <v>4</v>
      </c>
      <c r="BM372" s="27">
        <v>4</v>
      </c>
      <c r="BN372" s="27">
        <v>3</v>
      </c>
      <c r="BO372" s="27">
        <v>5</v>
      </c>
      <c r="BP372" s="27">
        <v>4</v>
      </c>
      <c r="BQ372" s="27">
        <v>4</v>
      </c>
      <c r="BR372" s="27">
        <v>4</v>
      </c>
      <c r="BS372" s="27">
        <v>5</v>
      </c>
      <c r="BT372" s="27">
        <v>4</v>
      </c>
      <c r="BU372" s="27">
        <v>4</v>
      </c>
      <c r="BV372" s="27">
        <v>3</v>
      </c>
      <c r="BW372" s="27">
        <v>4</v>
      </c>
      <c r="BX372" s="27">
        <v>4</v>
      </c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4"/>
      <c r="CQ372" s="24"/>
      <c r="CR372" s="24"/>
    </row>
    <row r="373" spans="1:96" x14ac:dyDescent="0.25">
      <c r="A373" s="7" t="s">
        <v>52</v>
      </c>
      <c r="B373" s="6" t="str">
        <f>'[1]Методика оценки'!$C$173</f>
        <v>Оснащение игровых комнат / классов</v>
      </c>
      <c r="C373" s="14" t="s">
        <v>53</v>
      </c>
      <c r="D373" s="27">
        <v>5</v>
      </c>
      <c r="E373" s="27">
        <v>3</v>
      </c>
      <c r="F373" s="27">
        <v>5</v>
      </c>
      <c r="G373" s="27">
        <v>4</v>
      </c>
      <c r="H373" s="27">
        <v>4</v>
      </c>
      <c r="I373" s="27">
        <v>2</v>
      </c>
      <c r="J373" s="27">
        <v>3</v>
      </c>
      <c r="K373" s="27">
        <v>3</v>
      </c>
      <c r="L373" s="27">
        <v>5</v>
      </c>
      <c r="M373" s="27">
        <v>4</v>
      </c>
      <c r="N373" s="27">
        <v>3</v>
      </c>
      <c r="O373" s="27">
        <v>3</v>
      </c>
      <c r="P373" s="27">
        <v>0</v>
      </c>
      <c r="Q373" s="27">
        <v>5</v>
      </c>
      <c r="R373" s="27">
        <v>2</v>
      </c>
      <c r="S373" s="27">
        <v>5</v>
      </c>
      <c r="T373" s="27">
        <v>5</v>
      </c>
      <c r="U373" s="27">
        <v>3</v>
      </c>
      <c r="V373" s="27">
        <v>5</v>
      </c>
      <c r="W373" s="27">
        <v>2</v>
      </c>
      <c r="X373" s="27">
        <v>4</v>
      </c>
      <c r="Y373" s="27">
        <v>4</v>
      </c>
      <c r="Z373" s="27">
        <v>5</v>
      </c>
      <c r="AA373" s="27">
        <v>5</v>
      </c>
      <c r="AB373" s="27">
        <v>3</v>
      </c>
      <c r="AC373" s="27">
        <v>5</v>
      </c>
      <c r="AD373" s="27">
        <v>5</v>
      </c>
      <c r="AE373" s="27">
        <v>4</v>
      </c>
      <c r="AF373" s="27">
        <v>4</v>
      </c>
      <c r="AG373" s="27">
        <v>3</v>
      </c>
      <c r="AH373" s="27">
        <v>4</v>
      </c>
      <c r="AI373" s="27">
        <v>3</v>
      </c>
      <c r="AJ373" s="27">
        <v>2</v>
      </c>
      <c r="AK373" s="27">
        <v>4</v>
      </c>
      <c r="AL373" s="27">
        <v>3</v>
      </c>
      <c r="AM373" s="27">
        <v>4</v>
      </c>
      <c r="AN373" s="27">
        <v>4</v>
      </c>
      <c r="AO373" s="27">
        <v>4</v>
      </c>
      <c r="AP373" s="27">
        <v>4</v>
      </c>
      <c r="AQ373" s="27">
        <v>3</v>
      </c>
      <c r="AR373" s="27">
        <v>3</v>
      </c>
      <c r="AS373" s="27">
        <v>4</v>
      </c>
      <c r="AT373" s="27">
        <v>5</v>
      </c>
      <c r="AU373" s="27">
        <v>2</v>
      </c>
      <c r="AV373" s="27">
        <v>3</v>
      </c>
      <c r="AW373" s="27">
        <v>5</v>
      </c>
      <c r="AX373" s="27">
        <v>3</v>
      </c>
      <c r="AY373" s="27">
        <v>4</v>
      </c>
      <c r="AZ373" s="27">
        <v>3</v>
      </c>
      <c r="BA373" s="27">
        <v>5</v>
      </c>
      <c r="BB373" s="27">
        <v>2</v>
      </c>
      <c r="BC373" s="27">
        <v>3</v>
      </c>
      <c r="BD373" s="27">
        <v>4</v>
      </c>
      <c r="BE373" s="27">
        <v>4</v>
      </c>
      <c r="BF373" s="27">
        <v>3</v>
      </c>
      <c r="BG373" s="27">
        <v>5</v>
      </c>
      <c r="BH373" s="27">
        <v>2</v>
      </c>
      <c r="BI373" s="27">
        <v>4</v>
      </c>
      <c r="BJ373" s="27">
        <v>4</v>
      </c>
      <c r="BK373" s="27">
        <v>3</v>
      </c>
      <c r="BL373" s="27">
        <v>3</v>
      </c>
      <c r="BM373" s="27">
        <v>0</v>
      </c>
      <c r="BN373" s="27">
        <v>5</v>
      </c>
      <c r="BO373" s="27">
        <v>5</v>
      </c>
      <c r="BP373" s="27">
        <v>4</v>
      </c>
      <c r="BQ373" s="27">
        <v>4</v>
      </c>
      <c r="BR373" s="27">
        <v>2</v>
      </c>
      <c r="BS373" s="27">
        <v>5</v>
      </c>
      <c r="BT373" s="27">
        <v>2</v>
      </c>
      <c r="BU373" s="27">
        <v>4</v>
      </c>
      <c r="BV373" s="27">
        <v>3</v>
      </c>
      <c r="BW373" s="27">
        <v>4</v>
      </c>
      <c r="BX373" s="27">
        <v>2</v>
      </c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4"/>
      <c r="CQ373" s="24"/>
      <c r="CR373" s="24"/>
    </row>
    <row r="374" spans="1:96" x14ac:dyDescent="0.25">
      <c r="A374" s="7" t="s">
        <v>54</v>
      </c>
      <c r="B374" s="6" t="str">
        <f>'[1]Методика оценки'!$C$179</f>
        <v>Оснащение раздевалки (шкафчиков)</v>
      </c>
      <c r="C374" s="14" t="s">
        <v>55</v>
      </c>
      <c r="D374" s="27">
        <v>5</v>
      </c>
      <c r="E374" s="27">
        <v>4</v>
      </c>
      <c r="F374" s="27">
        <v>5</v>
      </c>
      <c r="G374" s="27">
        <v>5</v>
      </c>
      <c r="H374" s="27">
        <v>4</v>
      </c>
      <c r="I374" s="27">
        <v>4</v>
      </c>
      <c r="J374" s="27">
        <v>3</v>
      </c>
      <c r="K374" s="27">
        <v>3</v>
      </c>
      <c r="L374" s="27">
        <v>5</v>
      </c>
      <c r="M374" s="27">
        <v>5</v>
      </c>
      <c r="N374" s="27">
        <v>3</v>
      </c>
      <c r="O374" s="27">
        <v>5</v>
      </c>
      <c r="P374" s="27">
        <v>0</v>
      </c>
      <c r="Q374" s="27">
        <v>5</v>
      </c>
      <c r="R374" s="27">
        <v>3</v>
      </c>
      <c r="S374" s="27">
        <v>5</v>
      </c>
      <c r="T374" s="27">
        <v>5</v>
      </c>
      <c r="U374" s="27">
        <v>5</v>
      </c>
      <c r="V374" s="27">
        <v>5</v>
      </c>
      <c r="W374" s="27">
        <v>3</v>
      </c>
      <c r="X374" s="27">
        <v>4</v>
      </c>
      <c r="Y374" s="27">
        <v>5</v>
      </c>
      <c r="Z374" s="27">
        <v>5</v>
      </c>
      <c r="AA374" s="27">
        <v>5</v>
      </c>
      <c r="AB374" s="27">
        <v>3</v>
      </c>
      <c r="AC374" s="27">
        <v>5</v>
      </c>
      <c r="AD374" s="27">
        <v>5</v>
      </c>
      <c r="AE374" s="27">
        <v>5</v>
      </c>
      <c r="AF374" s="27">
        <v>5</v>
      </c>
      <c r="AG374" s="27">
        <v>4</v>
      </c>
      <c r="AH374" s="27">
        <v>4</v>
      </c>
      <c r="AI374" s="27">
        <v>4</v>
      </c>
      <c r="AJ374" s="27">
        <v>3</v>
      </c>
      <c r="AK374" s="27">
        <v>3</v>
      </c>
      <c r="AL374" s="27">
        <v>3</v>
      </c>
      <c r="AM374" s="27">
        <v>4</v>
      </c>
      <c r="AN374" s="27">
        <v>4</v>
      </c>
      <c r="AO374" s="27">
        <v>4</v>
      </c>
      <c r="AP374" s="27">
        <v>5</v>
      </c>
      <c r="AQ374" s="27">
        <v>3</v>
      </c>
      <c r="AR374" s="27">
        <v>3</v>
      </c>
      <c r="AS374" s="27">
        <v>4</v>
      </c>
      <c r="AT374" s="27">
        <v>5</v>
      </c>
      <c r="AU374" s="27">
        <v>4</v>
      </c>
      <c r="AV374" s="27">
        <v>4</v>
      </c>
      <c r="AW374" s="27">
        <v>5</v>
      </c>
      <c r="AX374" s="27">
        <v>4</v>
      </c>
      <c r="AY374" s="27">
        <v>4</v>
      </c>
      <c r="AZ374" s="27">
        <v>5</v>
      </c>
      <c r="BA374" s="27">
        <v>5</v>
      </c>
      <c r="BB374" s="27">
        <v>2</v>
      </c>
      <c r="BC374" s="27">
        <v>4</v>
      </c>
      <c r="BD374" s="27">
        <v>4</v>
      </c>
      <c r="BE374" s="27">
        <v>3</v>
      </c>
      <c r="BF374" s="27">
        <v>4</v>
      </c>
      <c r="BG374" s="27">
        <v>5</v>
      </c>
      <c r="BH374" s="27">
        <v>3</v>
      </c>
      <c r="BI374" s="27">
        <v>4</v>
      </c>
      <c r="BJ374" s="27">
        <v>4</v>
      </c>
      <c r="BK374" s="27">
        <v>3</v>
      </c>
      <c r="BL374" s="27">
        <v>5</v>
      </c>
      <c r="BM374" s="27">
        <v>4</v>
      </c>
      <c r="BN374" s="27">
        <v>3</v>
      </c>
      <c r="BO374" s="27">
        <v>4</v>
      </c>
      <c r="BP374" s="27">
        <v>3</v>
      </c>
      <c r="BQ374" s="27">
        <v>4</v>
      </c>
      <c r="BR374" s="27">
        <v>3</v>
      </c>
      <c r="BS374" s="27">
        <v>5</v>
      </c>
      <c r="BT374" s="27">
        <v>3</v>
      </c>
      <c r="BU374" s="27">
        <v>3</v>
      </c>
      <c r="BV374" s="27">
        <v>3</v>
      </c>
      <c r="BW374" s="27">
        <v>4</v>
      </c>
      <c r="BX374" s="27">
        <v>4</v>
      </c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4"/>
      <c r="CQ374" s="24"/>
      <c r="CR374" s="24"/>
    </row>
    <row r="375" spans="1:96" x14ac:dyDescent="0.25">
      <c r="A375" s="7" t="s">
        <v>56</v>
      </c>
      <c r="B375" s="6" t="str">
        <f>'[1]Методика оценки'!$C$185</f>
        <v>Оснащение кухни / столовой</v>
      </c>
      <c r="C375" s="14" t="s">
        <v>57</v>
      </c>
      <c r="D375" s="27">
        <v>5</v>
      </c>
      <c r="E375" s="27">
        <v>5</v>
      </c>
      <c r="F375" s="27">
        <v>5</v>
      </c>
      <c r="G375" s="27">
        <v>5</v>
      </c>
      <c r="H375" s="27">
        <v>4</v>
      </c>
      <c r="I375" s="27">
        <v>4</v>
      </c>
      <c r="J375" s="27">
        <v>5</v>
      </c>
      <c r="K375" s="27">
        <v>4</v>
      </c>
      <c r="L375" s="27">
        <v>5</v>
      </c>
      <c r="M375" s="27">
        <v>5</v>
      </c>
      <c r="N375" s="27">
        <v>5</v>
      </c>
      <c r="O375" s="27">
        <v>4</v>
      </c>
      <c r="P375" s="27">
        <v>0</v>
      </c>
      <c r="Q375" s="27">
        <v>5</v>
      </c>
      <c r="R375" s="27">
        <v>3</v>
      </c>
      <c r="S375" s="27">
        <v>4</v>
      </c>
      <c r="T375" s="27">
        <v>5</v>
      </c>
      <c r="U375" s="27">
        <v>4</v>
      </c>
      <c r="V375" s="27">
        <v>5</v>
      </c>
      <c r="W375" s="27">
        <v>3</v>
      </c>
      <c r="X375" s="27">
        <v>5</v>
      </c>
      <c r="Y375" s="27">
        <v>5</v>
      </c>
      <c r="Z375" s="27">
        <v>5</v>
      </c>
      <c r="AA375" s="27">
        <v>5</v>
      </c>
      <c r="AB375" s="27">
        <v>4</v>
      </c>
      <c r="AC375" s="27">
        <v>5</v>
      </c>
      <c r="AD375" s="27">
        <v>5</v>
      </c>
      <c r="AE375" s="27">
        <v>5</v>
      </c>
      <c r="AF375" s="27">
        <v>5</v>
      </c>
      <c r="AG375" s="27">
        <v>4</v>
      </c>
      <c r="AH375" s="27">
        <v>3</v>
      </c>
      <c r="AI375" s="27">
        <v>3</v>
      </c>
      <c r="AJ375" s="27">
        <v>0</v>
      </c>
      <c r="AK375" s="27">
        <v>5</v>
      </c>
      <c r="AL375" s="27">
        <v>5</v>
      </c>
      <c r="AM375" s="27">
        <v>4</v>
      </c>
      <c r="AN375" s="27">
        <v>4</v>
      </c>
      <c r="AO375" s="27">
        <v>4</v>
      </c>
      <c r="AP375" s="27">
        <v>4</v>
      </c>
      <c r="AQ375" s="27">
        <v>3</v>
      </c>
      <c r="AR375" s="27">
        <v>3</v>
      </c>
      <c r="AS375" s="27">
        <v>4</v>
      </c>
      <c r="AT375" s="27">
        <v>5</v>
      </c>
      <c r="AU375" s="27">
        <v>4</v>
      </c>
      <c r="AV375" s="27">
        <v>4</v>
      </c>
      <c r="AW375" s="27">
        <v>5</v>
      </c>
      <c r="AX375" s="27">
        <v>4</v>
      </c>
      <c r="AY375" s="27">
        <v>4</v>
      </c>
      <c r="AZ375" s="27">
        <v>4</v>
      </c>
      <c r="BA375" s="27">
        <v>5</v>
      </c>
      <c r="BB375" s="27">
        <v>2</v>
      </c>
      <c r="BC375" s="27">
        <v>5</v>
      </c>
      <c r="BD375" s="27">
        <v>4</v>
      </c>
      <c r="BE375" s="27">
        <v>3</v>
      </c>
      <c r="BF375" s="27">
        <v>4</v>
      </c>
      <c r="BG375" s="27">
        <v>5</v>
      </c>
      <c r="BH375" s="27">
        <v>3</v>
      </c>
      <c r="BI375" s="27">
        <v>5</v>
      </c>
      <c r="BJ375" s="27">
        <v>4</v>
      </c>
      <c r="BK375" s="27">
        <v>3</v>
      </c>
      <c r="BL375" s="27">
        <v>4</v>
      </c>
      <c r="BM375" s="27">
        <v>4</v>
      </c>
      <c r="BN375" s="27">
        <v>5</v>
      </c>
      <c r="BO375" s="27">
        <v>5</v>
      </c>
      <c r="BP375" s="27">
        <v>5</v>
      </c>
      <c r="BQ375" s="27">
        <v>4</v>
      </c>
      <c r="BR375" s="27">
        <v>0</v>
      </c>
      <c r="BS375" s="27">
        <v>5</v>
      </c>
      <c r="BT375" s="27">
        <v>4</v>
      </c>
      <c r="BU375" s="27">
        <v>5</v>
      </c>
      <c r="BV375" s="27">
        <v>5</v>
      </c>
      <c r="BW375" s="27">
        <v>5</v>
      </c>
      <c r="BX375" s="27">
        <v>4</v>
      </c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4"/>
      <c r="CQ375" s="24"/>
      <c r="CR375" s="24"/>
    </row>
    <row r="376" spans="1:96" x14ac:dyDescent="0.25">
      <c r="A376" s="7" t="s">
        <v>58</v>
      </c>
      <c r="B376" s="6" t="str">
        <f>'[1]Методика оценки'!$C$191</f>
        <v>Оснащение медицинского кабинета</v>
      </c>
      <c r="C376" s="14" t="s">
        <v>59</v>
      </c>
      <c r="D376" s="27">
        <v>5</v>
      </c>
      <c r="E376" s="27">
        <v>4</v>
      </c>
      <c r="F376" s="27">
        <v>5</v>
      </c>
      <c r="G376" s="27">
        <v>5</v>
      </c>
      <c r="H376" s="27">
        <v>5</v>
      </c>
      <c r="I376" s="27">
        <v>0</v>
      </c>
      <c r="J376" s="27">
        <v>0</v>
      </c>
      <c r="K376" s="27">
        <v>4</v>
      </c>
      <c r="L376" s="27">
        <v>5</v>
      </c>
      <c r="M376" s="27">
        <v>5</v>
      </c>
      <c r="N376" s="27">
        <v>5</v>
      </c>
      <c r="O376" s="27">
        <v>4</v>
      </c>
      <c r="P376" s="27">
        <v>0</v>
      </c>
      <c r="Q376" s="27">
        <v>5</v>
      </c>
      <c r="R376" s="27">
        <v>3</v>
      </c>
      <c r="S376" s="27">
        <v>4</v>
      </c>
      <c r="T376" s="27">
        <v>5</v>
      </c>
      <c r="U376" s="27">
        <v>5</v>
      </c>
      <c r="V376" s="27">
        <v>5</v>
      </c>
      <c r="W376" s="27">
        <v>3</v>
      </c>
      <c r="X376" s="27">
        <v>5</v>
      </c>
      <c r="Y376" s="27">
        <v>4</v>
      </c>
      <c r="Z376" s="27">
        <v>5</v>
      </c>
      <c r="AA376" s="27">
        <v>4</v>
      </c>
      <c r="AB376" s="27">
        <v>4</v>
      </c>
      <c r="AC376" s="27">
        <v>5</v>
      </c>
      <c r="AD376" s="27">
        <v>5</v>
      </c>
      <c r="AE376" s="27">
        <v>4</v>
      </c>
      <c r="AF376" s="27">
        <v>5</v>
      </c>
      <c r="AG376" s="27">
        <v>0</v>
      </c>
      <c r="AH376" s="27">
        <v>0</v>
      </c>
      <c r="AI376" s="27">
        <v>0</v>
      </c>
      <c r="AJ376" s="27">
        <v>0</v>
      </c>
      <c r="AK376" s="27">
        <v>4</v>
      </c>
      <c r="AL376" s="27">
        <v>5</v>
      </c>
      <c r="AM376" s="27">
        <v>5</v>
      </c>
      <c r="AN376" s="27">
        <v>0</v>
      </c>
      <c r="AO376" s="27">
        <v>4</v>
      </c>
      <c r="AP376" s="27">
        <v>0</v>
      </c>
      <c r="AQ376" s="27">
        <v>3</v>
      </c>
      <c r="AR376" s="27">
        <v>3</v>
      </c>
      <c r="AS376" s="27">
        <v>4</v>
      </c>
      <c r="AT376" s="27">
        <v>5</v>
      </c>
      <c r="AU376" s="27">
        <v>3</v>
      </c>
      <c r="AV376" s="27">
        <v>0</v>
      </c>
      <c r="AW376" s="27">
        <v>4</v>
      </c>
      <c r="AX376" s="27">
        <v>0</v>
      </c>
      <c r="AY376" s="27">
        <v>4</v>
      </c>
      <c r="AZ376" s="27">
        <v>4</v>
      </c>
      <c r="BA376" s="27">
        <v>4</v>
      </c>
      <c r="BB376" s="27">
        <v>0</v>
      </c>
      <c r="BC376" s="27">
        <v>0</v>
      </c>
      <c r="BD376" s="27">
        <v>4</v>
      </c>
      <c r="BE376" s="27">
        <v>0</v>
      </c>
      <c r="BF376" s="27">
        <v>0</v>
      </c>
      <c r="BG376" s="27">
        <v>5</v>
      </c>
      <c r="BH376" s="27">
        <v>3</v>
      </c>
      <c r="BI376" s="27">
        <v>5</v>
      </c>
      <c r="BJ376" s="27">
        <v>0</v>
      </c>
      <c r="BK376" s="27">
        <v>4</v>
      </c>
      <c r="BL376" s="27">
        <v>0</v>
      </c>
      <c r="BM376" s="27">
        <v>4</v>
      </c>
      <c r="BN376" s="27">
        <v>5</v>
      </c>
      <c r="BO376" s="27">
        <v>0</v>
      </c>
      <c r="BP376" s="27">
        <v>4</v>
      </c>
      <c r="BQ376" s="27">
        <v>4</v>
      </c>
      <c r="BR376" s="27">
        <v>0</v>
      </c>
      <c r="BS376" s="27">
        <v>0</v>
      </c>
      <c r="BT376" s="27">
        <v>0</v>
      </c>
      <c r="BU376" s="27">
        <v>0</v>
      </c>
      <c r="BV376" s="27">
        <v>5</v>
      </c>
      <c r="BW376" s="27">
        <v>4</v>
      </c>
      <c r="BX376" s="27">
        <v>0</v>
      </c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4"/>
      <c r="CQ376" s="24"/>
      <c r="CR376" s="24"/>
    </row>
    <row r="377" spans="1:96" x14ac:dyDescent="0.25">
      <c r="A377" s="6">
        <v>31</v>
      </c>
      <c r="B377" s="6" t="str">
        <f>'[1]Методика оценки'!$C$197</f>
        <v>Оснащение бассейна</v>
      </c>
      <c r="C377" s="14" t="s">
        <v>60</v>
      </c>
      <c r="D377" s="27">
        <v>0</v>
      </c>
      <c r="E377" s="27">
        <v>0</v>
      </c>
      <c r="F377" s="27">
        <v>0</v>
      </c>
      <c r="G377" s="27">
        <v>0</v>
      </c>
      <c r="H377" s="27">
        <v>0</v>
      </c>
      <c r="I377" s="27">
        <v>0</v>
      </c>
      <c r="J377" s="27">
        <v>0</v>
      </c>
      <c r="K377" s="27">
        <v>0</v>
      </c>
      <c r="L377" s="27">
        <v>0</v>
      </c>
      <c r="M377" s="27">
        <v>0</v>
      </c>
      <c r="N377" s="27">
        <v>0</v>
      </c>
      <c r="O377" s="27">
        <v>5</v>
      </c>
      <c r="P377" s="27">
        <v>0</v>
      </c>
      <c r="Q377" s="27">
        <v>0</v>
      </c>
      <c r="R377" s="27">
        <v>0</v>
      </c>
      <c r="S377" s="27">
        <v>0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  <c r="Z377" s="27">
        <v>0</v>
      </c>
      <c r="AA377" s="27">
        <v>0</v>
      </c>
      <c r="AB377" s="27">
        <v>0</v>
      </c>
      <c r="AC377" s="27">
        <v>0</v>
      </c>
      <c r="AD377" s="27">
        <v>0</v>
      </c>
      <c r="AE377" s="27">
        <v>0</v>
      </c>
      <c r="AF377" s="27">
        <v>0</v>
      </c>
      <c r="AG377" s="27">
        <v>0</v>
      </c>
      <c r="AH377" s="27">
        <v>0</v>
      </c>
      <c r="AI377" s="27">
        <v>0</v>
      </c>
      <c r="AJ377" s="27">
        <v>0</v>
      </c>
      <c r="AK377" s="27">
        <v>0</v>
      </c>
      <c r="AL377" s="27">
        <v>0</v>
      </c>
      <c r="AM377" s="27">
        <v>0</v>
      </c>
      <c r="AN377" s="27">
        <v>0</v>
      </c>
      <c r="AO377" s="27">
        <v>0</v>
      </c>
      <c r="AP377" s="27">
        <v>0</v>
      </c>
      <c r="AQ377" s="27">
        <v>0</v>
      </c>
      <c r="AR377" s="27">
        <v>0</v>
      </c>
      <c r="AS377" s="27">
        <v>0</v>
      </c>
      <c r="AT377" s="27">
        <v>0</v>
      </c>
      <c r="AU377" s="27">
        <v>0</v>
      </c>
      <c r="AV377" s="27">
        <v>0</v>
      </c>
      <c r="AW377" s="27">
        <v>0</v>
      </c>
      <c r="AX377" s="27">
        <v>0</v>
      </c>
      <c r="AY377" s="27">
        <v>0</v>
      </c>
      <c r="AZ377" s="27">
        <v>5</v>
      </c>
      <c r="BA377" s="27">
        <v>0</v>
      </c>
      <c r="BB377" s="27">
        <v>0</v>
      </c>
      <c r="BC377" s="27">
        <v>0</v>
      </c>
      <c r="BD377" s="27">
        <v>0</v>
      </c>
      <c r="BE377" s="27">
        <v>0</v>
      </c>
      <c r="BF377" s="27">
        <v>0</v>
      </c>
      <c r="BG377" s="27">
        <v>0</v>
      </c>
      <c r="BH377" s="27">
        <v>0</v>
      </c>
      <c r="BI377" s="27">
        <v>0</v>
      </c>
      <c r="BJ377" s="27">
        <v>0</v>
      </c>
      <c r="BK377" s="27">
        <v>0</v>
      </c>
      <c r="BL377" s="27">
        <v>0</v>
      </c>
      <c r="BM377" s="27">
        <v>0</v>
      </c>
      <c r="BN377" s="27">
        <v>0</v>
      </c>
      <c r="BO377" s="27">
        <v>0</v>
      </c>
      <c r="BP377" s="27">
        <v>0</v>
      </c>
      <c r="BQ377" s="27">
        <v>0</v>
      </c>
      <c r="BR377" s="27">
        <v>0</v>
      </c>
      <c r="BS377" s="27">
        <v>0</v>
      </c>
      <c r="BT377" s="27">
        <v>0</v>
      </c>
      <c r="BU377" s="27">
        <v>0</v>
      </c>
      <c r="BV377" s="27">
        <v>0</v>
      </c>
      <c r="BW377" s="27">
        <v>0</v>
      </c>
      <c r="BX377" s="27">
        <v>0</v>
      </c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4"/>
      <c r="CQ377" s="24"/>
      <c r="CR377" s="24"/>
    </row>
    <row r="378" spans="1:96" x14ac:dyDescent="0.25">
      <c r="A378" s="7" t="s">
        <v>61</v>
      </c>
      <c r="B378" s="6" t="str">
        <f>'[1]Методика оценки'!$C$203</f>
        <v>Оснащение музыкального зала</v>
      </c>
      <c r="C378" s="14" t="s">
        <v>62</v>
      </c>
      <c r="D378" s="27">
        <v>5</v>
      </c>
      <c r="E378" s="27">
        <v>0</v>
      </c>
      <c r="F378" s="27">
        <v>5</v>
      </c>
      <c r="G378" s="27">
        <v>4</v>
      </c>
      <c r="H378" s="27">
        <v>4</v>
      </c>
      <c r="I378" s="27">
        <v>0</v>
      </c>
      <c r="J378" s="27">
        <v>0</v>
      </c>
      <c r="K378" s="27">
        <v>0</v>
      </c>
      <c r="L378" s="27">
        <v>5</v>
      </c>
      <c r="M378" s="27">
        <v>0</v>
      </c>
      <c r="N378" s="27">
        <v>0</v>
      </c>
      <c r="O378" s="27">
        <v>0</v>
      </c>
      <c r="P378" s="27">
        <v>0</v>
      </c>
      <c r="Q378" s="27">
        <v>0</v>
      </c>
      <c r="R378" s="27">
        <v>0</v>
      </c>
      <c r="S378" s="27">
        <v>0</v>
      </c>
      <c r="T378" s="27">
        <v>0</v>
      </c>
      <c r="U378" s="27">
        <v>0</v>
      </c>
      <c r="V378" s="27">
        <v>5</v>
      </c>
      <c r="W378" s="27">
        <v>0</v>
      </c>
      <c r="X378" s="27">
        <v>0</v>
      </c>
      <c r="Y378" s="27">
        <v>5</v>
      </c>
      <c r="Z378" s="27">
        <v>5</v>
      </c>
      <c r="AA378" s="27">
        <v>5</v>
      </c>
      <c r="AB378" s="27">
        <v>0</v>
      </c>
      <c r="AC378" s="27">
        <v>0</v>
      </c>
      <c r="AD378" s="27">
        <v>5</v>
      </c>
      <c r="AE378" s="27">
        <v>5</v>
      </c>
      <c r="AF378" s="27">
        <v>0</v>
      </c>
      <c r="AG378" s="27">
        <v>0</v>
      </c>
      <c r="AH378" s="27">
        <v>0</v>
      </c>
      <c r="AI378" s="27">
        <v>0</v>
      </c>
      <c r="AJ378" s="27">
        <v>0</v>
      </c>
      <c r="AK378" s="27">
        <v>4</v>
      </c>
      <c r="AL378" s="27">
        <v>0</v>
      </c>
      <c r="AM378" s="27">
        <v>4</v>
      </c>
      <c r="AN378" s="27">
        <v>0</v>
      </c>
      <c r="AO378" s="27">
        <v>0</v>
      </c>
      <c r="AP378" s="27">
        <v>0</v>
      </c>
      <c r="AQ378" s="27">
        <v>3</v>
      </c>
      <c r="AR378" s="27">
        <v>0</v>
      </c>
      <c r="AS378" s="27">
        <v>0</v>
      </c>
      <c r="AT378" s="27">
        <v>5</v>
      </c>
      <c r="AU378" s="27">
        <v>0</v>
      </c>
      <c r="AV378" s="27">
        <v>0</v>
      </c>
      <c r="AW378" s="27">
        <v>5</v>
      </c>
      <c r="AX378" s="27">
        <v>0</v>
      </c>
      <c r="AY378" s="27">
        <v>0</v>
      </c>
      <c r="AZ378" s="27">
        <v>0</v>
      </c>
      <c r="BA378" s="27">
        <v>5</v>
      </c>
      <c r="BB378" s="27">
        <v>0</v>
      </c>
      <c r="BC378" s="27">
        <v>0</v>
      </c>
      <c r="BD378" s="27">
        <v>0</v>
      </c>
      <c r="BE378" s="27">
        <v>4</v>
      </c>
      <c r="BF378" s="27">
        <v>0</v>
      </c>
      <c r="BG378" s="27">
        <v>5</v>
      </c>
      <c r="BH378" s="27">
        <v>0</v>
      </c>
      <c r="BI378" s="27">
        <v>0</v>
      </c>
      <c r="BJ378" s="27">
        <v>0</v>
      </c>
      <c r="BK378" s="27">
        <v>0</v>
      </c>
      <c r="BL378" s="27">
        <v>0</v>
      </c>
      <c r="BM378" s="27">
        <v>0</v>
      </c>
      <c r="BN378" s="27">
        <v>0</v>
      </c>
      <c r="BO378" s="27">
        <v>0</v>
      </c>
      <c r="BP378" s="27">
        <v>4</v>
      </c>
      <c r="BQ378" s="27">
        <v>0</v>
      </c>
      <c r="BR378" s="27">
        <v>0</v>
      </c>
      <c r="BS378" s="27">
        <v>5</v>
      </c>
      <c r="BT378" s="27">
        <v>0</v>
      </c>
      <c r="BU378" s="27">
        <v>0</v>
      </c>
      <c r="BV378" s="27">
        <v>0</v>
      </c>
      <c r="BW378" s="27">
        <v>4</v>
      </c>
      <c r="BX378" s="27">
        <v>4</v>
      </c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4"/>
      <c r="CQ378" s="24"/>
      <c r="CR378" s="24"/>
    </row>
    <row r="379" spans="1:96" x14ac:dyDescent="0.25">
      <c r="A379" s="7" t="s">
        <v>63</v>
      </c>
      <c r="B379" s="6" t="str">
        <f>'[1]Методика оценки'!$C$209</f>
        <v>Оснащение физкультурного зала</v>
      </c>
      <c r="C379" s="14" t="s">
        <v>64</v>
      </c>
      <c r="D379" s="27">
        <v>5</v>
      </c>
      <c r="E379" s="27">
        <v>0</v>
      </c>
      <c r="F379" s="27">
        <v>5</v>
      </c>
      <c r="G379" s="27">
        <v>0</v>
      </c>
      <c r="H379" s="27">
        <v>4</v>
      </c>
      <c r="I379" s="27">
        <v>0</v>
      </c>
      <c r="J379" s="27">
        <v>0</v>
      </c>
      <c r="K379" s="27">
        <v>0</v>
      </c>
      <c r="L379" s="27">
        <v>0</v>
      </c>
      <c r="M379" s="27">
        <v>0</v>
      </c>
      <c r="N379" s="27">
        <v>0</v>
      </c>
      <c r="O379" s="27">
        <v>0</v>
      </c>
      <c r="P379" s="27">
        <v>0</v>
      </c>
      <c r="Q379" s="27">
        <v>0</v>
      </c>
      <c r="R379" s="27">
        <v>0</v>
      </c>
      <c r="S379" s="27">
        <v>0</v>
      </c>
      <c r="T379" s="27">
        <v>0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  <c r="Z379" s="27">
        <v>5</v>
      </c>
      <c r="AA379" s="27">
        <v>0</v>
      </c>
      <c r="AB379" s="27">
        <v>0</v>
      </c>
      <c r="AC379" s="27">
        <v>5</v>
      </c>
      <c r="AD379" s="27">
        <v>0</v>
      </c>
      <c r="AE379" s="27">
        <v>0</v>
      </c>
      <c r="AF379" s="27">
        <v>0</v>
      </c>
      <c r="AG379" s="27">
        <v>0</v>
      </c>
      <c r="AH379" s="27">
        <v>0</v>
      </c>
      <c r="AI379" s="27">
        <v>0</v>
      </c>
      <c r="AJ379" s="27">
        <v>0</v>
      </c>
      <c r="AK379" s="27">
        <v>4</v>
      </c>
      <c r="AL379" s="27">
        <v>0</v>
      </c>
      <c r="AM379" s="27">
        <v>4</v>
      </c>
      <c r="AN379" s="27">
        <v>0</v>
      </c>
      <c r="AO379" s="27">
        <v>0</v>
      </c>
      <c r="AP379" s="27">
        <v>0</v>
      </c>
      <c r="AQ379" s="27">
        <v>3</v>
      </c>
      <c r="AR379" s="27">
        <v>0</v>
      </c>
      <c r="AS379" s="27">
        <v>4</v>
      </c>
      <c r="AT379" s="27">
        <v>5</v>
      </c>
      <c r="AU379" s="27">
        <v>0</v>
      </c>
      <c r="AV379" s="27">
        <v>0</v>
      </c>
      <c r="AW379" s="27">
        <v>0</v>
      </c>
      <c r="AX379" s="27">
        <v>0</v>
      </c>
      <c r="AY379" s="27">
        <v>0</v>
      </c>
      <c r="AZ379" s="27">
        <v>0</v>
      </c>
      <c r="BA379" s="27">
        <v>4</v>
      </c>
      <c r="BB379" s="27">
        <v>0</v>
      </c>
      <c r="BC379" s="27">
        <v>0</v>
      </c>
      <c r="BD379" s="27">
        <v>0</v>
      </c>
      <c r="BE379" s="27">
        <v>0</v>
      </c>
      <c r="BF379" s="27">
        <v>0</v>
      </c>
      <c r="BG379" s="27">
        <v>5</v>
      </c>
      <c r="BH379" s="27">
        <v>0</v>
      </c>
      <c r="BI379" s="27">
        <v>0</v>
      </c>
      <c r="BJ379" s="27">
        <v>0</v>
      </c>
      <c r="BK379" s="27">
        <v>0</v>
      </c>
      <c r="BL379" s="27">
        <v>0</v>
      </c>
      <c r="BM379" s="27">
        <v>0</v>
      </c>
      <c r="BN379" s="27">
        <v>0</v>
      </c>
      <c r="BO379" s="27">
        <v>0</v>
      </c>
      <c r="BP379" s="27">
        <v>4</v>
      </c>
      <c r="BQ379" s="27">
        <v>0</v>
      </c>
      <c r="BR379" s="27">
        <v>0</v>
      </c>
      <c r="BS379" s="27">
        <v>5</v>
      </c>
      <c r="BT379" s="27">
        <v>0</v>
      </c>
      <c r="BU379" s="27">
        <v>0</v>
      </c>
      <c r="BV379" s="27">
        <v>0</v>
      </c>
      <c r="BW379" s="27">
        <v>4</v>
      </c>
      <c r="BX379" s="27">
        <v>4</v>
      </c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4"/>
      <c r="CQ379" s="24"/>
      <c r="CR379" s="24"/>
    </row>
    <row r="380" spans="1:96" x14ac:dyDescent="0.25">
      <c r="A380" s="7" t="s">
        <v>65</v>
      </c>
      <c r="B380" s="6" t="str">
        <f>'[1]Методика оценки'!$C$215</f>
        <v>Оснащение прогулочной площадки</v>
      </c>
      <c r="C380" s="14" t="s">
        <v>66</v>
      </c>
      <c r="D380" s="27">
        <v>5</v>
      </c>
      <c r="E380" s="27">
        <v>2</v>
      </c>
      <c r="F380" s="27">
        <v>5</v>
      </c>
      <c r="G380" s="27">
        <v>3</v>
      </c>
      <c r="H380" s="27">
        <v>5</v>
      </c>
      <c r="I380" s="27">
        <v>2</v>
      </c>
      <c r="J380" s="27">
        <v>3</v>
      </c>
      <c r="K380" s="27">
        <v>3</v>
      </c>
      <c r="L380" s="27">
        <v>5</v>
      </c>
      <c r="M380" s="27">
        <v>3</v>
      </c>
      <c r="N380" s="27">
        <v>3</v>
      </c>
      <c r="O380" s="27">
        <v>4</v>
      </c>
      <c r="P380" s="27">
        <v>2</v>
      </c>
      <c r="Q380" s="27">
        <v>4</v>
      </c>
      <c r="R380" s="27">
        <v>4</v>
      </c>
      <c r="S380" s="27">
        <v>2</v>
      </c>
      <c r="T380" s="27">
        <v>0</v>
      </c>
      <c r="U380" s="27">
        <v>3</v>
      </c>
      <c r="V380" s="27">
        <v>5</v>
      </c>
      <c r="W380" s="27">
        <v>3</v>
      </c>
      <c r="X380" s="27">
        <v>4</v>
      </c>
      <c r="Y380" s="27">
        <v>4</v>
      </c>
      <c r="Z380" s="27">
        <v>5</v>
      </c>
      <c r="AA380" s="27">
        <v>5</v>
      </c>
      <c r="AB380" s="27">
        <v>3</v>
      </c>
      <c r="AC380" s="27">
        <v>4</v>
      </c>
      <c r="AD380" s="27">
        <v>5</v>
      </c>
      <c r="AE380" s="27">
        <v>4</v>
      </c>
      <c r="AF380" s="27">
        <v>3</v>
      </c>
      <c r="AG380" s="27">
        <v>0</v>
      </c>
      <c r="AH380" s="27">
        <v>3</v>
      </c>
      <c r="AI380" s="27">
        <v>2</v>
      </c>
      <c r="AJ380" s="27">
        <v>0</v>
      </c>
      <c r="AK380" s="27">
        <v>4</v>
      </c>
      <c r="AL380" s="27">
        <v>3</v>
      </c>
      <c r="AM380" s="27">
        <v>5</v>
      </c>
      <c r="AN380" s="27">
        <v>4</v>
      </c>
      <c r="AO380" s="27">
        <v>2</v>
      </c>
      <c r="AP380" s="27">
        <v>3</v>
      </c>
      <c r="AQ380" s="27">
        <v>3</v>
      </c>
      <c r="AR380" s="27">
        <v>2</v>
      </c>
      <c r="AS380" s="27">
        <v>4</v>
      </c>
      <c r="AT380" s="27">
        <v>5</v>
      </c>
      <c r="AU380" s="27">
        <v>2</v>
      </c>
      <c r="AV380" s="27">
        <v>0</v>
      </c>
      <c r="AW380" s="27">
        <v>5</v>
      </c>
      <c r="AX380" s="27">
        <v>2</v>
      </c>
      <c r="AY380" s="27">
        <v>3</v>
      </c>
      <c r="AZ380" s="27">
        <v>4</v>
      </c>
      <c r="BA380" s="27">
        <v>5</v>
      </c>
      <c r="BB380" s="27">
        <v>0</v>
      </c>
      <c r="BC380" s="27">
        <v>3</v>
      </c>
      <c r="BD380" s="27">
        <v>2</v>
      </c>
      <c r="BE380" s="27">
        <v>3</v>
      </c>
      <c r="BF380" s="27">
        <v>2</v>
      </c>
      <c r="BG380" s="27">
        <v>5</v>
      </c>
      <c r="BH380" s="27">
        <v>3</v>
      </c>
      <c r="BI380" s="27">
        <v>4</v>
      </c>
      <c r="BJ380" s="27">
        <v>3</v>
      </c>
      <c r="BK380" s="27">
        <v>3</v>
      </c>
      <c r="BL380" s="27">
        <v>3</v>
      </c>
      <c r="BM380" s="27">
        <v>0</v>
      </c>
      <c r="BN380" s="27">
        <v>3</v>
      </c>
      <c r="BO380" s="27">
        <v>3</v>
      </c>
      <c r="BP380" s="27">
        <v>4</v>
      </c>
      <c r="BQ380" s="27">
        <v>2</v>
      </c>
      <c r="BR380" s="27">
        <v>0</v>
      </c>
      <c r="BS380" s="27">
        <v>5</v>
      </c>
      <c r="BT380" s="27">
        <v>0</v>
      </c>
      <c r="BU380" s="27">
        <v>4</v>
      </c>
      <c r="BV380" s="27">
        <v>3</v>
      </c>
      <c r="BW380" s="27">
        <v>3</v>
      </c>
      <c r="BX380" s="27">
        <v>2</v>
      </c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4"/>
      <c r="CQ380" s="24"/>
      <c r="CR380" s="24"/>
    </row>
    <row r="381" spans="1:96" x14ac:dyDescent="0.25">
      <c r="A381" s="7" t="s">
        <v>67</v>
      </c>
      <c r="B381" s="6" t="str">
        <f>'[1]Методика оценки'!$C$222</f>
        <v>Состояние здания детского сада</v>
      </c>
      <c r="C381" s="14" t="s">
        <v>68</v>
      </c>
      <c r="D381" s="27">
        <v>5</v>
      </c>
      <c r="E381" s="27">
        <v>4</v>
      </c>
      <c r="F381" s="27">
        <v>5</v>
      </c>
      <c r="G381" s="27">
        <v>4</v>
      </c>
      <c r="H381" s="27">
        <v>4</v>
      </c>
      <c r="I381" s="27">
        <v>2</v>
      </c>
      <c r="J381" s="27">
        <v>4</v>
      </c>
      <c r="K381" s="27">
        <v>3</v>
      </c>
      <c r="L381" s="27">
        <v>2</v>
      </c>
      <c r="M381" s="27">
        <v>5</v>
      </c>
      <c r="N381" s="27">
        <v>5</v>
      </c>
      <c r="O381" s="27">
        <v>4</v>
      </c>
      <c r="P381" s="27">
        <v>4</v>
      </c>
      <c r="Q381" s="27">
        <v>5</v>
      </c>
      <c r="R381" s="27">
        <v>4</v>
      </c>
      <c r="S381" s="27">
        <v>5</v>
      </c>
      <c r="T381" s="27">
        <v>5</v>
      </c>
      <c r="U381" s="27">
        <v>3</v>
      </c>
      <c r="V381" s="27">
        <v>5</v>
      </c>
      <c r="W381" s="27">
        <v>3</v>
      </c>
      <c r="X381" s="27">
        <v>5</v>
      </c>
      <c r="Y381" s="27">
        <v>5</v>
      </c>
      <c r="Z381" s="27">
        <v>5</v>
      </c>
      <c r="AA381" s="27">
        <v>5</v>
      </c>
      <c r="AB381" s="27">
        <v>3</v>
      </c>
      <c r="AC381" s="27">
        <v>5</v>
      </c>
      <c r="AD381" s="27">
        <v>2</v>
      </c>
      <c r="AE381" s="27">
        <v>5</v>
      </c>
      <c r="AF381" s="27">
        <v>5</v>
      </c>
      <c r="AG381" s="27">
        <v>4</v>
      </c>
      <c r="AH381" s="27">
        <v>4</v>
      </c>
      <c r="AI381" s="27">
        <v>4</v>
      </c>
      <c r="AJ381" s="27">
        <v>4</v>
      </c>
      <c r="AK381" s="27">
        <v>4</v>
      </c>
      <c r="AL381" s="27">
        <v>5</v>
      </c>
      <c r="AM381" s="27">
        <v>4</v>
      </c>
      <c r="AN381" s="27">
        <v>4</v>
      </c>
      <c r="AO381" s="27">
        <v>4</v>
      </c>
      <c r="AP381" s="27">
        <v>5</v>
      </c>
      <c r="AQ381" s="27">
        <v>5</v>
      </c>
      <c r="AR381" s="27">
        <v>3</v>
      </c>
      <c r="AS381" s="27">
        <v>4</v>
      </c>
      <c r="AT381" s="27">
        <v>5</v>
      </c>
      <c r="AU381" s="27">
        <v>3</v>
      </c>
      <c r="AV381" s="27">
        <v>5</v>
      </c>
      <c r="AW381" s="27">
        <v>5</v>
      </c>
      <c r="AX381" s="27">
        <v>4</v>
      </c>
      <c r="AY381" s="27">
        <v>4</v>
      </c>
      <c r="AZ381" s="27">
        <v>4</v>
      </c>
      <c r="BA381" s="27">
        <v>5</v>
      </c>
      <c r="BB381" s="27">
        <v>4</v>
      </c>
      <c r="BC381" s="27">
        <v>4</v>
      </c>
      <c r="BD381" s="27">
        <v>4</v>
      </c>
      <c r="BE381" s="27">
        <v>4</v>
      </c>
      <c r="BF381" s="27">
        <v>4</v>
      </c>
      <c r="BG381" s="27">
        <v>4</v>
      </c>
      <c r="BH381" s="27">
        <v>3</v>
      </c>
      <c r="BI381" s="27">
        <v>5</v>
      </c>
      <c r="BJ381" s="27">
        <v>4</v>
      </c>
      <c r="BK381" s="27">
        <v>4</v>
      </c>
      <c r="BL381" s="27">
        <v>3</v>
      </c>
      <c r="BM381" s="27">
        <v>4</v>
      </c>
      <c r="BN381" s="27">
        <v>3</v>
      </c>
      <c r="BO381" s="27">
        <v>5</v>
      </c>
      <c r="BP381" s="27">
        <v>4</v>
      </c>
      <c r="BQ381" s="27">
        <v>4</v>
      </c>
      <c r="BR381" s="27">
        <v>2</v>
      </c>
      <c r="BS381" s="27">
        <v>5</v>
      </c>
      <c r="BT381" s="27">
        <v>4</v>
      </c>
      <c r="BU381" s="27">
        <v>4</v>
      </c>
      <c r="BV381" s="27">
        <v>5</v>
      </c>
      <c r="BW381" s="27">
        <v>4</v>
      </c>
      <c r="BX381" s="27">
        <v>4</v>
      </c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4"/>
      <c r="CQ381" s="24"/>
      <c r="CR381" s="24"/>
    </row>
    <row r="382" spans="1:96" ht="30" x14ac:dyDescent="0.25">
      <c r="A382" s="7" t="s">
        <v>69</v>
      </c>
      <c r="B382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382" s="14" t="s">
        <v>70</v>
      </c>
      <c r="D382" s="27">
        <v>5</v>
      </c>
      <c r="E382" s="27">
        <v>4</v>
      </c>
      <c r="F382" s="27">
        <v>5</v>
      </c>
      <c r="G382" s="27">
        <v>5</v>
      </c>
      <c r="H382" s="27">
        <v>5</v>
      </c>
      <c r="I382" s="27">
        <v>4</v>
      </c>
      <c r="J382" s="27">
        <v>4</v>
      </c>
      <c r="K382" s="27">
        <v>3</v>
      </c>
      <c r="L382" s="27">
        <v>0</v>
      </c>
      <c r="M382" s="27">
        <v>0</v>
      </c>
      <c r="N382" s="27">
        <v>5</v>
      </c>
      <c r="O382" s="27">
        <v>5</v>
      </c>
      <c r="P382" s="27">
        <v>4</v>
      </c>
      <c r="Q382" s="27">
        <v>5</v>
      </c>
      <c r="R382" s="27">
        <v>4</v>
      </c>
      <c r="S382" s="27">
        <v>5</v>
      </c>
      <c r="T382" s="27">
        <v>5</v>
      </c>
      <c r="U382" s="27">
        <v>4</v>
      </c>
      <c r="V382" s="27">
        <v>5</v>
      </c>
      <c r="W382" s="27">
        <v>4</v>
      </c>
      <c r="X382" s="27">
        <v>4</v>
      </c>
      <c r="Y382" s="27">
        <v>5</v>
      </c>
      <c r="Z382" s="27">
        <v>5</v>
      </c>
      <c r="AA382" s="27">
        <v>5</v>
      </c>
      <c r="AB382" s="27">
        <v>3</v>
      </c>
      <c r="AC382" s="27">
        <v>5</v>
      </c>
      <c r="AD382" s="27">
        <v>0</v>
      </c>
      <c r="AE382" s="27">
        <v>5</v>
      </c>
      <c r="AF382" s="27">
        <v>0</v>
      </c>
      <c r="AG382" s="27">
        <v>0</v>
      </c>
      <c r="AH382" s="27">
        <v>4</v>
      </c>
      <c r="AI382" s="27">
        <v>4</v>
      </c>
      <c r="AJ382" s="27">
        <v>4</v>
      </c>
      <c r="AK382" s="27">
        <v>4</v>
      </c>
      <c r="AL382" s="27">
        <v>5</v>
      </c>
      <c r="AM382" s="27">
        <v>5</v>
      </c>
      <c r="AN382" s="27">
        <v>4</v>
      </c>
      <c r="AO382" s="27">
        <v>4</v>
      </c>
      <c r="AP382" s="27">
        <v>0</v>
      </c>
      <c r="AQ382" s="27">
        <v>5</v>
      </c>
      <c r="AR382" s="27">
        <v>5</v>
      </c>
      <c r="AS382" s="27">
        <v>4</v>
      </c>
      <c r="AT382" s="27">
        <v>5</v>
      </c>
      <c r="AU382" s="27">
        <v>3</v>
      </c>
      <c r="AV382" s="27">
        <v>4</v>
      </c>
      <c r="AW382" s="27">
        <v>5</v>
      </c>
      <c r="AX382" s="27">
        <v>4</v>
      </c>
      <c r="AY382" s="27">
        <v>4</v>
      </c>
      <c r="AZ382" s="27">
        <v>5</v>
      </c>
      <c r="BA382" s="27">
        <v>5</v>
      </c>
      <c r="BB382" s="27">
        <v>4</v>
      </c>
      <c r="BC382" s="27">
        <v>4</v>
      </c>
      <c r="BD382" s="27">
        <v>4</v>
      </c>
      <c r="BE382" s="27">
        <v>4</v>
      </c>
      <c r="BF382" s="27">
        <v>3</v>
      </c>
      <c r="BG382" s="27">
        <v>0</v>
      </c>
      <c r="BH382" s="27">
        <v>4</v>
      </c>
      <c r="BI382" s="27">
        <v>4</v>
      </c>
      <c r="BJ382" s="27">
        <v>5</v>
      </c>
      <c r="BK382" s="27">
        <v>5</v>
      </c>
      <c r="BL382" s="27">
        <v>4</v>
      </c>
      <c r="BM382" s="27">
        <v>4</v>
      </c>
      <c r="BN382" s="27">
        <v>5</v>
      </c>
      <c r="BO382" s="27">
        <v>5</v>
      </c>
      <c r="BP382" s="27">
        <v>4</v>
      </c>
      <c r="BQ382" s="27">
        <v>4</v>
      </c>
      <c r="BR382" s="27">
        <v>4</v>
      </c>
      <c r="BS382" s="27">
        <v>4</v>
      </c>
      <c r="BT382" s="27">
        <v>5</v>
      </c>
      <c r="BU382" s="27">
        <v>3</v>
      </c>
      <c r="BV382" s="27">
        <v>5</v>
      </c>
      <c r="BW382" s="27">
        <v>4</v>
      </c>
      <c r="BX382" s="27">
        <v>5</v>
      </c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4"/>
      <c r="CQ382" s="24"/>
      <c r="CR382" s="24"/>
    </row>
    <row r="383" spans="1:96" ht="45" x14ac:dyDescent="0.25">
      <c r="A383" s="7" t="s">
        <v>71</v>
      </c>
      <c r="B383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383" s="14" t="s">
        <v>72</v>
      </c>
      <c r="D383" s="27">
        <v>5</v>
      </c>
      <c r="E383" s="27">
        <v>4</v>
      </c>
      <c r="F383" s="27">
        <v>5</v>
      </c>
      <c r="G383" s="27">
        <v>5</v>
      </c>
      <c r="H383" s="27">
        <v>5</v>
      </c>
      <c r="I383" s="27">
        <v>0</v>
      </c>
      <c r="J383" s="27">
        <v>5</v>
      </c>
      <c r="K383" s="27">
        <v>3</v>
      </c>
      <c r="L383" s="27">
        <v>4</v>
      </c>
      <c r="M383" s="27">
        <v>0</v>
      </c>
      <c r="N383" s="27">
        <v>5</v>
      </c>
      <c r="O383" s="27">
        <v>5</v>
      </c>
      <c r="P383" s="27">
        <v>0</v>
      </c>
      <c r="Q383" s="27">
        <v>5</v>
      </c>
      <c r="R383" s="27">
        <v>4</v>
      </c>
      <c r="S383" s="27">
        <v>5</v>
      </c>
      <c r="T383" s="27">
        <v>4</v>
      </c>
      <c r="U383" s="27">
        <v>0</v>
      </c>
      <c r="V383" s="27">
        <v>5</v>
      </c>
      <c r="W383" s="27">
        <v>0</v>
      </c>
      <c r="X383" s="27">
        <v>5</v>
      </c>
      <c r="Y383" s="27">
        <v>5</v>
      </c>
      <c r="Z383" s="27">
        <v>5</v>
      </c>
      <c r="AA383" s="27">
        <v>4</v>
      </c>
      <c r="AB383" s="27">
        <v>3</v>
      </c>
      <c r="AC383" s="27">
        <v>5</v>
      </c>
      <c r="AD383" s="27">
        <v>4</v>
      </c>
      <c r="AE383" s="27">
        <v>5</v>
      </c>
      <c r="AF383" s="27">
        <v>0</v>
      </c>
      <c r="AG383" s="27">
        <v>5</v>
      </c>
      <c r="AH383" s="27">
        <v>0</v>
      </c>
      <c r="AI383" s="27">
        <v>4</v>
      </c>
      <c r="AJ383" s="27">
        <v>3</v>
      </c>
      <c r="AK383" s="27">
        <v>5</v>
      </c>
      <c r="AL383" s="27">
        <v>5</v>
      </c>
      <c r="AM383" s="27">
        <v>5</v>
      </c>
      <c r="AN383" s="27">
        <v>4</v>
      </c>
      <c r="AO383" s="27">
        <v>4</v>
      </c>
      <c r="AP383" s="27">
        <v>4</v>
      </c>
      <c r="AQ383" s="27">
        <v>5</v>
      </c>
      <c r="AR383" s="27">
        <v>5</v>
      </c>
      <c r="AS383" s="27">
        <v>4</v>
      </c>
      <c r="AT383" s="27">
        <v>5</v>
      </c>
      <c r="AU383" s="27">
        <v>4</v>
      </c>
      <c r="AV383" s="27">
        <v>4</v>
      </c>
      <c r="AW383" s="27">
        <v>4</v>
      </c>
      <c r="AX383" s="27">
        <v>4</v>
      </c>
      <c r="AY383" s="27">
        <v>5</v>
      </c>
      <c r="AZ383" s="27">
        <v>5</v>
      </c>
      <c r="BA383" s="27">
        <v>5</v>
      </c>
      <c r="BB383" s="27">
        <v>4</v>
      </c>
      <c r="BC383" s="27">
        <v>0</v>
      </c>
      <c r="BD383" s="27">
        <v>4</v>
      </c>
      <c r="BE383" s="27">
        <v>4</v>
      </c>
      <c r="BF383" s="27">
        <v>0</v>
      </c>
      <c r="BG383" s="27">
        <v>5</v>
      </c>
      <c r="BH383" s="27">
        <v>0</v>
      </c>
      <c r="BI383" s="27">
        <v>5</v>
      </c>
      <c r="BJ383" s="27">
        <v>5</v>
      </c>
      <c r="BK383" s="27">
        <v>5</v>
      </c>
      <c r="BL383" s="27">
        <v>4</v>
      </c>
      <c r="BM383" s="27">
        <v>4</v>
      </c>
      <c r="BN383" s="27">
        <v>5</v>
      </c>
      <c r="BO383" s="27">
        <v>5</v>
      </c>
      <c r="BP383" s="27">
        <v>5</v>
      </c>
      <c r="BQ383" s="27">
        <v>4</v>
      </c>
      <c r="BR383" s="27">
        <v>4</v>
      </c>
      <c r="BS383" s="27">
        <v>4</v>
      </c>
      <c r="BT383" s="27">
        <v>4</v>
      </c>
      <c r="BU383" s="27">
        <v>0</v>
      </c>
      <c r="BV383" s="27">
        <v>5</v>
      </c>
      <c r="BW383" s="27">
        <v>4</v>
      </c>
      <c r="BX383" s="27">
        <v>5</v>
      </c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4"/>
      <c r="CQ383" s="24"/>
      <c r="CR383" s="24"/>
    </row>
    <row r="384" spans="1:96" x14ac:dyDescent="0.25">
      <c r="A384" s="7" t="s">
        <v>73</v>
      </c>
      <c r="B384" s="6" t="str">
        <f>'[1]Методика оценки'!$C$242</f>
        <v>Адекватность размера родительской платы</v>
      </c>
      <c r="C384" s="14" t="s">
        <v>74</v>
      </c>
      <c r="D384" s="27">
        <v>5</v>
      </c>
      <c r="E384" s="27">
        <v>5</v>
      </c>
      <c r="F384" s="27">
        <v>5</v>
      </c>
      <c r="G384" s="27">
        <v>5</v>
      </c>
      <c r="H384" s="27">
        <v>5</v>
      </c>
      <c r="I384" s="27">
        <v>5</v>
      </c>
      <c r="J384" s="27">
        <v>5</v>
      </c>
      <c r="K384" s="27">
        <v>5</v>
      </c>
      <c r="L384" s="27">
        <v>2</v>
      </c>
      <c r="M384" s="27">
        <v>5</v>
      </c>
      <c r="N384" s="27">
        <v>5</v>
      </c>
      <c r="O384" s="27">
        <v>5</v>
      </c>
      <c r="P384" s="27">
        <v>5</v>
      </c>
      <c r="Q384" s="27">
        <v>5</v>
      </c>
      <c r="R384" s="27">
        <v>5</v>
      </c>
      <c r="S384" s="27">
        <v>5</v>
      </c>
      <c r="T384" s="27">
        <v>5</v>
      </c>
      <c r="U384" s="27">
        <v>5</v>
      </c>
      <c r="V384" s="27">
        <v>5</v>
      </c>
      <c r="W384" s="27">
        <v>5</v>
      </c>
      <c r="X384" s="27">
        <v>5</v>
      </c>
      <c r="Y384" s="27">
        <v>5</v>
      </c>
      <c r="Z384" s="27">
        <v>2</v>
      </c>
      <c r="AA384" s="27">
        <v>5</v>
      </c>
      <c r="AB384" s="27">
        <v>5</v>
      </c>
      <c r="AC384" s="27">
        <v>5</v>
      </c>
      <c r="AD384" s="27">
        <v>2</v>
      </c>
      <c r="AE384" s="27">
        <v>5</v>
      </c>
      <c r="AF384" s="27">
        <v>5</v>
      </c>
      <c r="AG384" s="27">
        <v>5</v>
      </c>
      <c r="AH384" s="27">
        <v>5</v>
      </c>
      <c r="AI384" s="27">
        <v>5</v>
      </c>
      <c r="AJ384" s="27">
        <v>5</v>
      </c>
      <c r="AK384" s="27">
        <v>5</v>
      </c>
      <c r="AL384" s="27">
        <v>5</v>
      </c>
      <c r="AM384" s="27">
        <v>5</v>
      </c>
      <c r="AN384" s="27">
        <v>5</v>
      </c>
      <c r="AO384" s="27">
        <v>5</v>
      </c>
      <c r="AP384" s="27">
        <v>5</v>
      </c>
      <c r="AQ384" s="27">
        <v>5</v>
      </c>
      <c r="AR384" s="27">
        <v>5</v>
      </c>
      <c r="AS384" s="27">
        <v>5</v>
      </c>
      <c r="AT384" s="27">
        <v>2</v>
      </c>
      <c r="AU384" s="27">
        <v>5</v>
      </c>
      <c r="AV384" s="27">
        <v>5</v>
      </c>
      <c r="AW384" s="27">
        <v>5</v>
      </c>
      <c r="AX384" s="27">
        <v>5</v>
      </c>
      <c r="AY384" s="27">
        <v>5</v>
      </c>
      <c r="AZ384" s="27">
        <v>5</v>
      </c>
      <c r="BA384" s="27">
        <v>5</v>
      </c>
      <c r="BB384" s="27">
        <v>5</v>
      </c>
      <c r="BC384" s="27">
        <v>5</v>
      </c>
      <c r="BD384" s="27">
        <v>5</v>
      </c>
      <c r="BE384" s="27">
        <v>5</v>
      </c>
      <c r="BF384" s="27">
        <v>5</v>
      </c>
      <c r="BG384" s="27">
        <v>5</v>
      </c>
      <c r="BH384" s="27">
        <v>5</v>
      </c>
      <c r="BI384" s="27">
        <v>5</v>
      </c>
      <c r="BJ384" s="27">
        <v>5</v>
      </c>
      <c r="BK384" s="27">
        <v>5</v>
      </c>
      <c r="BL384" s="27">
        <v>5</v>
      </c>
      <c r="BM384" s="27">
        <v>5</v>
      </c>
      <c r="BN384" s="27">
        <v>5</v>
      </c>
      <c r="BO384" s="27">
        <v>5</v>
      </c>
      <c r="BP384" s="27">
        <v>5</v>
      </c>
      <c r="BQ384" s="27">
        <v>5</v>
      </c>
      <c r="BR384" s="27">
        <v>5</v>
      </c>
      <c r="BS384" s="27">
        <v>5</v>
      </c>
      <c r="BT384" s="27">
        <v>5</v>
      </c>
      <c r="BU384" s="27">
        <v>5</v>
      </c>
      <c r="BV384" s="27">
        <v>5</v>
      </c>
      <c r="BW384" s="27">
        <v>5</v>
      </c>
      <c r="BX384" s="27">
        <v>5</v>
      </c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4"/>
      <c r="CQ384" s="24"/>
      <c r="CR384" s="24"/>
    </row>
    <row r="385" spans="1:96" x14ac:dyDescent="0.25">
      <c r="A385" s="7" t="s">
        <v>75</v>
      </c>
      <c r="B385" s="6" t="str">
        <f>'[1]Методика оценки'!$C$248</f>
        <v>Целесообразность дополнительных сборов с родителей</v>
      </c>
      <c r="C385" s="14" t="s">
        <v>76</v>
      </c>
      <c r="D385" s="27">
        <v>0</v>
      </c>
      <c r="E385" s="27">
        <v>0</v>
      </c>
      <c r="F385" s="27">
        <v>5</v>
      </c>
      <c r="G385" s="27">
        <v>5</v>
      </c>
      <c r="H385" s="27">
        <v>0</v>
      </c>
      <c r="I385" s="27">
        <v>0</v>
      </c>
      <c r="J385" s="27">
        <v>0</v>
      </c>
      <c r="K385" s="27">
        <v>0</v>
      </c>
      <c r="L385" s="27">
        <v>2</v>
      </c>
      <c r="M385" s="27">
        <v>0</v>
      </c>
      <c r="N385" s="27">
        <v>0</v>
      </c>
      <c r="O385" s="27">
        <v>0</v>
      </c>
      <c r="P385" s="27">
        <v>2</v>
      </c>
      <c r="Q385" s="27">
        <v>0</v>
      </c>
      <c r="R385" s="27">
        <v>5</v>
      </c>
      <c r="S385" s="27">
        <v>5</v>
      </c>
      <c r="T385" s="27">
        <v>0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  <c r="Z385" s="27">
        <v>0</v>
      </c>
      <c r="AA385" s="27">
        <v>5</v>
      </c>
      <c r="AB385" s="27">
        <v>0</v>
      </c>
      <c r="AC385" s="27">
        <v>0</v>
      </c>
      <c r="AD385" s="27">
        <v>2</v>
      </c>
      <c r="AE385" s="27">
        <v>0</v>
      </c>
      <c r="AF385" s="27">
        <v>0</v>
      </c>
      <c r="AG385" s="27">
        <v>5</v>
      </c>
      <c r="AH385" s="27">
        <v>0</v>
      </c>
      <c r="AI385" s="27">
        <v>0</v>
      </c>
      <c r="AJ385" s="27">
        <v>5</v>
      </c>
      <c r="AK385" s="27">
        <v>0</v>
      </c>
      <c r="AL385" s="27">
        <v>0</v>
      </c>
      <c r="AM385" s="27">
        <v>0</v>
      </c>
      <c r="AN385" s="27">
        <v>2</v>
      </c>
      <c r="AO385" s="27">
        <v>0</v>
      </c>
      <c r="AP385" s="27">
        <v>0</v>
      </c>
      <c r="AQ385" s="27">
        <v>0</v>
      </c>
      <c r="AR385" s="27">
        <v>0</v>
      </c>
      <c r="AS385" s="27">
        <v>0</v>
      </c>
      <c r="AT385" s="27">
        <v>0</v>
      </c>
      <c r="AU385" s="27">
        <v>0</v>
      </c>
      <c r="AV385" s="27">
        <v>0</v>
      </c>
      <c r="AW385" s="27">
        <v>5</v>
      </c>
      <c r="AX385" s="27">
        <v>0</v>
      </c>
      <c r="AY385" s="27">
        <v>0</v>
      </c>
      <c r="AZ385" s="27">
        <v>0</v>
      </c>
      <c r="BA385" s="27">
        <v>0</v>
      </c>
      <c r="BB385" s="27">
        <v>2</v>
      </c>
      <c r="BC385" s="27">
        <v>0</v>
      </c>
      <c r="BD385" s="27">
        <v>0</v>
      </c>
      <c r="BE385" s="27">
        <v>0</v>
      </c>
      <c r="BF385" s="27">
        <v>5</v>
      </c>
      <c r="BG385" s="27">
        <v>5</v>
      </c>
      <c r="BH385" s="27">
        <v>0</v>
      </c>
      <c r="BI385" s="27">
        <v>0</v>
      </c>
      <c r="BJ385" s="27">
        <v>0</v>
      </c>
      <c r="BK385" s="27">
        <v>5</v>
      </c>
      <c r="BL385" s="27">
        <v>0</v>
      </c>
      <c r="BM385" s="27">
        <v>0</v>
      </c>
      <c r="BN385" s="27">
        <v>0</v>
      </c>
      <c r="BO385" s="27">
        <v>0</v>
      </c>
      <c r="BP385" s="27">
        <v>0</v>
      </c>
      <c r="BQ385" s="27">
        <v>5</v>
      </c>
      <c r="BR385" s="27">
        <v>0</v>
      </c>
      <c r="BS385" s="27">
        <v>0</v>
      </c>
      <c r="BT385" s="27">
        <v>5</v>
      </c>
      <c r="BU385" s="27">
        <v>0</v>
      </c>
      <c r="BV385" s="27">
        <v>0</v>
      </c>
      <c r="BW385" s="27">
        <v>0</v>
      </c>
      <c r="BX385" s="27">
        <v>0</v>
      </c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4"/>
      <c r="CQ385" s="24"/>
      <c r="CR385" s="24"/>
    </row>
    <row r="386" spans="1:96" x14ac:dyDescent="0.25">
      <c r="A386" s="7" t="s">
        <v>77</v>
      </c>
      <c r="B386" s="7" t="str">
        <f>'[1]Методика оценки'!$C$254</f>
        <v>Финансовое положение детского сада в целом</v>
      </c>
      <c r="C386" s="14" t="s">
        <v>78</v>
      </c>
      <c r="D386" s="27">
        <v>0</v>
      </c>
      <c r="E386" s="27">
        <v>0</v>
      </c>
      <c r="F386" s="27">
        <v>5</v>
      </c>
      <c r="G386" s="27">
        <v>4</v>
      </c>
      <c r="H386" s="27">
        <v>4</v>
      </c>
      <c r="I386" s="27">
        <v>2</v>
      </c>
      <c r="J386" s="27">
        <v>0</v>
      </c>
      <c r="K386" s="27">
        <v>4</v>
      </c>
      <c r="L386" s="27">
        <v>0</v>
      </c>
      <c r="M386" s="27">
        <v>5</v>
      </c>
      <c r="N386" s="27">
        <v>3</v>
      </c>
      <c r="O386" s="27">
        <v>4</v>
      </c>
      <c r="P386" s="27">
        <v>0</v>
      </c>
      <c r="Q386" s="27">
        <v>5</v>
      </c>
      <c r="R386" s="27">
        <v>4</v>
      </c>
      <c r="S386" s="27">
        <v>4</v>
      </c>
      <c r="T386" s="27">
        <v>4</v>
      </c>
      <c r="U386" s="27">
        <v>4</v>
      </c>
      <c r="V386" s="27">
        <v>4</v>
      </c>
      <c r="W386" s="27">
        <v>3</v>
      </c>
      <c r="X386" s="27">
        <v>4</v>
      </c>
      <c r="Y386" s="27">
        <v>5</v>
      </c>
      <c r="Z386" s="27">
        <v>0</v>
      </c>
      <c r="AA386" s="27">
        <v>4</v>
      </c>
      <c r="AB386" s="27">
        <v>4</v>
      </c>
      <c r="AC386" s="27">
        <v>4</v>
      </c>
      <c r="AD386" s="27">
        <v>0</v>
      </c>
      <c r="AE386" s="27">
        <v>5</v>
      </c>
      <c r="AF386" s="27">
        <v>5</v>
      </c>
      <c r="AG386" s="27">
        <v>0</v>
      </c>
      <c r="AH386" s="27">
        <v>4</v>
      </c>
      <c r="AI386" s="27">
        <v>3</v>
      </c>
      <c r="AJ386" s="27">
        <v>2</v>
      </c>
      <c r="AK386" s="27">
        <v>4</v>
      </c>
      <c r="AL386" s="27">
        <v>3</v>
      </c>
      <c r="AM386" s="27">
        <v>4</v>
      </c>
      <c r="AN386" s="27">
        <v>4</v>
      </c>
      <c r="AO386" s="27">
        <v>4</v>
      </c>
      <c r="AP386" s="27">
        <v>5</v>
      </c>
      <c r="AQ386" s="27">
        <v>5</v>
      </c>
      <c r="AR386" s="27">
        <v>3</v>
      </c>
      <c r="AS386" s="27">
        <v>3</v>
      </c>
      <c r="AT386" s="27">
        <v>0</v>
      </c>
      <c r="AU386" s="27">
        <v>2</v>
      </c>
      <c r="AV386" s="27">
        <v>4</v>
      </c>
      <c r="AW386" s="27">
        <v>4</v>
      </c>
      <c r="AX386" s="27">
        <v>4</v>
      </c>
      <c r="AY386" s="27">
        <v>4</v>
      </c>
      <c r="AZ386" s="27">
        <v>4</v>
      </c>
      <c r="BA386" s="27">
        <v>0</v>
      </c>
      <c r="BB386" s="27">
        <v>2</v>
      </c>
      <c r="BC386" s="27">
        <v>0</v>
      </c>
      <c r="BD386" s="27">
        <v>4</v>
      </c>
      <c r="BE386" s="27">
        <v>3</v>
      </c>
      <c r="BF386" s="27">
        <v>3</v>
      </c>
      <c r="BG386" s="27">
        <v>3</v>
      </c>
      <c r="BH386" s="27">
        <v>3</v>
      </c>
      <c r="BI386" s="27">
        <v>4</v>
      </c>
      <c r="BJ386" s="27">
        <v>4</v>
      </c>
      <c r="BK386" s="27">
        <v>4</v>
      </c>
      <c r="BL386" s="27">
        <v>3</v>
      </c>
      <c r="BM386" s="27">
        <v>4</v>
      </c>
      <c r="BN386" s="27">
        <v>3</v>
      </c>
      <c r="BO386" s="27">
        <v>5</v>
      </c>
      <c r="BP386" s="27">
        <v>4</v>
      </c>
      <c r="BQ386" s="27">
        <v>3</v>
      </c>
      <c r="BR386" s="27">
        <v>3</v>
      </c>
      <c r="BS386" s="27">
        <v>4</v>
      </c>
      <c r="BT386" s="27">
        <v>4</v>
      </c>
      <c r="BU386" s="27">
        <v>3</v>
      </c>
      <c r="BV386" s="27">
        <v>3</v>
      </c>
      <c r="BW386" s="27">
        <v>4</v>
      </c>
      <c r="BX386" s="27">
        <v>4</v>
      </c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4"/>
      <c r="CQ386" s="24"/>
      <c r="CR386" s="24"/>
    </row>
    <row r="387" spans="1:96" ht="30" x14ac:dyDescent="0.25">
      <c r="A387" s="7" t="s">
        <v>79</v>
      </c>
      <c r="B387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387" s="14" t="s">
        <v>80</v>
      </c>
      <c r="D387" s="27">
        <v>5</v>
      </c>
      <c r="E387" s="27">
        <v>4</v>
      </c>
      <c r="F387" s="27">
        <v>5</v>
      </c>
      <c r="G387" s="27">
        <v>5</v>
      </c>
      <c r="H387" s="27">
        <v>5</v>
      </c>
      <c r="I387" s="27">
        <v>0</v>
      </c>
      <c r="J387" s="27">
        <v>0</v>
      </c>
      <c r="K387" s="27">
        <v>3</v>
      </c>
      <c r="L387" s="27">
        <v>5</v>
      </c>
      <c r="M387" s="27">
        <v>5</v>
      </c>
      <c r="N387" s="27">
        <v>3</v>
      </c>
      <c r="O387" s="27">
        <v>4</v>
      </c>
      <c r="P387" s="27">
        <v>0</v>
      </c>
      <c r="Q387" s="27">
        <v>5</v>
      </c>
      <c r="R387" s="27">
        <v>3</v>
      </c>
      <c r="S387" s="27">
        <v>5</v>
      </c>
      <c r="T387" s="27">
        <v>5</v>
      </c>
      <c r="U387" s="27">
        <v>3</v>
      </c>
      <c r="V387" s="27">
        <v>5</v>
      </c>
      <c r="W387" s="27">
        <v>4</v>
      </c>
      <c r="X387" s="27">
        <v>4</v>
      </c>
      <c r="Y387" s="27">
        <v>5</v>
      </c>
      <c r="Z387" s="27">
        <v>5</v>
      </c>
      <c r="AA387" s="27">
        <v>4</v>
      </c>
      <c r="AB387" s="27">
        <v>3</v>
      </c>
      <c r="AC387" s="27">
        <v>5</v>
      </c>
      <c r="AD387" s="27">
        <v>5</v>
      </c>
      <c r="AE387" s="27">
        <v>5</v>
      </c>
      <c r="AF387" s="27">
        <v>5</v>
      </c>
      <c r="AG387" s="27">
        <v>0</v>
      </c>
      <c r="AH387" s="27">
        <v>0</v>
      </c>
      <c r="AI387" s="27">
        <v>4</v>
      </c>
      <c r="AJ387" s="27">
        <v>3</v>
      </c>
      <c r="AK387" s="27">
        <v>0</v>
      </c>
      <c r="AL387" s="27">
        <v>3</v>
      </c>
      <c r="AM387" s="27">
        <v>5</v>
      </c>
      <c r="AN387" s="27">
        <v>4</v>
      </c>
      <c r="AO387" s="27">
        <v>4</v>
      </c>
      <c r="AP387" s="27">
        <v>5</v>
      </c>
      <c r="AQ387" s="27">
        <v>5</v>
      </c>
      <c r="AR387" s="27">
        <v>3</v>
      </c>
      <c r="AS387" s="27">
        <v>4</v>
      </c>
      <c r="AT387" s="27">
        <v>5</v>
      </c>
      <c r="AU387" s="27">
        <v>4</v>
      </c>
      <c r="AV387" s="27">
        <v>0</v>
      </c>
      <c r="AW387" s="27">
        <v>4</v>
      </c>
      <c r="AX387" s="27">
        <v>4</v>
      </c>
      <c r="AY387" s="27">
        <v>4</v>
      </c>
      <c r="AZ387" s="27">
        <v>4</v>
      </c>
      <c r="BA387" s="27">
        <v>5</v>
      </c>
      <c r="BB387" s="27">
        <v>5</v>
      </c>
      <c r="BC387" s="27">
        <v>5</v>
      </c>
      <c r="BD387" s="27">
        <v>4</v>
      </c>
      <c r="BE387" s="27">
        <v>5</v>
      </c>
      <c r="BF387" s="27">
        <v>4</v>
      </c>
      <c r="BG387" s="27">
        <v>5</v>
      </c>
      <c r="BH387" s="27">
        <v>4</v>
      </c>
      <c r="BI387" s="27">
        <v>4</v>
      </c>
      <c r="BJ387" s="27">
        <v>4</v>
      </c>
      <c r="BK387" s="27">
        <v>5</v>
      </c>
      <c r="BL387" s="27">
        <v>4</v>
      </c>
      <c r="BM387" s="27">
        <v>4</v>
      </c>
      <c r="BN387" s="27">
        <v>3</v>
      </c>
      <c r="BO387" s="27">
        <v>5</v>
      </c>
      <c r="BP387" s="27">
        <v>0</v>
      </c>
      <c r="BQ387" s="27">
        <v>4</v>
      </c>
      <c r="BR387" s="27">
        <v>4</v>
      </c>
      <c r="BS387" s="27">
        <v>5</v>
      </c>
      <c r="BT387" s="27">
        <v>4</v>
      </c>
      <c r="BU387" s="27">
        <v>5</v>
      </c>
      <c r="BV387" s="27">
        <v>3</v>
      </c>
      <c r="BW387" s="27">
        <v>4</v>
      </c>
      <c r="BX387" s="27">
        <v>5</v>
      </c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4"/>
      <c r="CQ387" s="24"/>
      <c r="CR387" s="24"/>
    </row>
    <row r="388" spans="1:96" ht="30" x14ac:dyDescent="0.25">
      <c r="A388" s="7" t="s">
        <v>81</v>
      </c>
      <c r="B388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388" s="14" t="s">
        <v>82</v>
      </c>
      <c r="D388" s="27">
        <v>5</v>
      </c>
      <c r="E388" s="27">
        <v>4</v>
      </c>
      <c r="F388" s="27">
        <v>5</v>
      </c>
      <c r="G388" s="27">
        <v>4</v>
      </c>
      <c r="H388" s="27">
        <v>4</v>
      </c>
      <c r="I388" s="27">
        <v>4</v>
      </c>
      <c r="J388" s="27">
        <v>3</v>
      </c>
      <c r="K388" s="27">
        <v>3</v>
      </c>
      <c r="L388" s="27">
        <v>0</v>
      </c>
      <c r="M388" s="27">
        <v>5</v>
      </c>
      <c r="N388" s="27">
        <v>4</v>
      </c>
      <c r="O388" s="27">
        <v>4</v>
      </c>
      <c r="P388" s="27">
        <v>0</v>
      </c>
      <c r="Q388" s="27">
        <v>5</v>
      </c>
      <c r="R388" s="27">
        <v>4</v>
      </c>
      <c r="S388" s="27">
        <v>5</v>
      </c>
      <c r="T388" s="27">
        <v>5</v>
      </c>
      <c r="U388" s="27">
        <v>4</v>
      </c>
      <c r="V388" s="27">
        <v>5</v>
      </c>
      <c r="W388" s="27">
        <v>4</v>
      </c>
      <c r="X388" s="27">
        <v>4</v>
      </c>
      <c r="Y388" s="27">
        <v>5</v>
      </c>
      <c r="Z388" s="27">
        <v>5</v>
      </c>
      <c r="AA388" s="27">
        <v>5</v>
      </c>
      <c r="AB388" s="27">
        <v>3</v>
      </c>
      <c r="AC388" s="27">
        <v>5</v>
      </c>
      <c r="AD388" s="27">
        <v>0</v>
      </c>
      <c r="AE388" s="27">
        <v>5</v>
      </c>
      <c r="AF388" s="27">
        <v>5</v>
      </c>
      <c r="AG388" s="27">
        <v>3</v>
      </c>
      <c r="AH388" s="27">
        <v>0</v>
      </c>
      <c r="AI388" s="27">
        <v>4</v>
      </c>
      <c r="AJ388" s="27">
        <v>4</v>
      </c>
      <c r="AK388" s="27">
        <v>5</v>
      </c>
      <c r="AL388" s="27">
        <v>4</v>
      </c>
      <c r="AM388" s="27">
        <v>4</v>
      </c>
      <c r="AN388" s="27">
        <v>4</v>
      </c>
      <c r="AO388" s="27">
        <v>4</v>
      </c>
      <c r="AP388" s="27">
        <v>4</v>
      </c>
      <c r="AQ388" s="27">
        <v>5</v>
      </c>
      <c r="AR388" s="27">
        <v>5</v>
      </c>
      <c r="AS388" s="27">
        <v>4</v>
      </c>
      <c r="AT388" s="27">
        <v>5</v>
      </c>
      <c r="AU388" s="27">
        <v>3</v>
      </c>
      <c r="AV388" s="27">
        <v>4</v>
      </c>
      <c r="AW388" s="27">
        <v>5</v>
      </c>
      <c r="AX388" s="27">
        <v>4</v>
      </c>
      <c r="AY388" s="27">
        <v>4</v>
      </c>
      <c r="AZ388" s="27">
        <v>4</v>
      </c>
      <c r="BA388" s="27">
        <v>5</v>
      </c>
      <c r="BB388" s="27">
        <v>5</v>
      </c>
      <c r="BC388" s="27">
        <v>5</v>
      </c>
      <c r="BD388" s="27">
        <v>4</v>
      </c>
      <c r="BE388" s="27">
        <v>5</v>
      </c>
      <c r="BF388" s="27">
        <v>4</v>
      </c>
      <c r="BG388" s="27">
        <v>5</v>
      </c>
      <c r="BH388" s="27">
        <v>4</v>
      </c>
      <c r="BI388" s="27">
        <v>4</v>
      </c>
      <c r="BJ388" s="27">
        <v>4</v>
      </c>
      <c r="BK388" s="27">
        <v>5</v>
      </c>
      <c r="BL388" s="27">
        <v>3</v>
      </c>
      <c r="BM388" s="27">
        <v>4</v>
      </c>
      <c r="BN388" s="27">
        <v>5</v>
      </c>
      <c r="BO388" s="27">
        <v>5</v>
      </c>
      <c r="BP388" s="27">
        <v>5</v>
      </c>
      <c r="BQ388" s="27">
        <v>4</v>
      </c>
      <c r="BR388" s="27">
        <v>4</v>
      </c>
      <c r="BS388" s="27">
        <v>5</v>
      </c>
      <c r="BT388" s="27">
        <v>3</v>
      </c>
      <c r="BU388" s="27">
        <v>5</v>
      </c>
      <c r="BV388" s="27">
        <v>4</v>
      </c>
      <c r="BW388" s="27">
        <v>4</v>
      </c>
      <c r="BX388" s="27">
        <v>5</v>
      </c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4"/>
      <c r="CQ388" s="24"/>
      <c r="CR388" s="24"/>
    </row>
    <row r="389" spans="1:96" ht="30" x14ac:dyDescent="0.25">
      <c r="A389" s="7" t="s">
        <v>83</v>
      </c>
      <c r="B389" s="6" t="str">
        <f>'[1]Методика оценки'!$C$274</f>
        <v>Своевременность и полнота представления информации на сайте детского сада</v>
      </c>
      <c r="C389" s="14" t="s">
        <v>84</v>
      </c>
      <c r="D389" s="27">
        <v>5</v>
      </c>
      <c r="E389" s="27">
        <v>0</v>
      </c>
      <c r="F389" s="27">
        <v>5</v>
      </c>
      <c r="G389" s="27">
        <v>0</v>
      </c>
      <c r="H389" s="27">
        <v>0</v>
      </c>
      <c r="I389" s="27">
        <v>0</v>
      </c>
      <c r="J389" s="27">
        <v>0</v>
      </c>
      <c r="K389" s="27">
        <v>3</v>
      </c>
      <c r="L389" s="27">
        <v>0</v>
      </c>
      <c r="M389" s="27">
        <v>5</v>
      </c>
      <c r="N389" s="27">
        <v>0</v>
      </c>
      <c r="O389" s="27">
        <v>5</v>
      </c>
      <c r="P389" s="27">
        <v>0</v>
      </c>
      <c r="Q389" s="27">
        <v>0</v>
      </c>
      <c r="R389" s="27">
        <v>4</v>
      </c>
      <c r="S389" s="27">
        <v>0</v>
      </c>
      <c r="T389" s="27">
        <v>0</v>
      </c>
      <c r="U389" s="27">
        <v>0</v>
      </c>
      <c r="V389" s="27">
        <v>0</v>
      </c>
      <c r="W389" s="27">
        <v>4</v>
      </c>
      <c r="X389" s="27">
        <v>4</v>
      </c>
      <c r="Y389" s="27">
        <v>5</v>
      </c>
      <c r="Z389" s="27">
        <v>0</v>
      </c>
      <c r="AA389" s="27">
        <v>5</v>
      </c>
      <c r="AB389" s="27">
        <v>3</v>
      </c>
      <c r="AC389" s="27">
        <v>0</v>
      </c>
      <c r="AD389" s="27">
        <v>0</v>
      </c>
      <c r="AE389" s="27">
        <v>5</v>
      </c>
      <c r="AF389" s="27">
        <v>5</v>
      </c>
      <c r="AG389" s="27">
        <v>0</v>
      </c>
      <c r="AH389" s="27">
        <v>0</v>
      </c>
      <c r="AI389" s="27">
        <v>0</v>
      </c>
      <c r="AJ389" s="27">
        <v>0</v>
      </c>
      <c r="AK389" s="27">
        <v>0</v>
      </c>
      <c r="AL389" s="27">
        <v>0</v>
      </c>
      <c r="AM389" s="27">
        <v>0</v>
      </c>
      <c r="AN389" s="27">
        <v>0</v>
      </c>
      <c r="AO389" s="27">
        <v>0</v>
      </c>
      <c r="AP389" s="27">
        <v>0</v>
      </c>
      <c r="AQ389" s="27">
        <v>0</v>
      </c>
      <c r="AR389" s="27">
        <v>0</v>
      </c>
      <c r="AS389" s="27">
        <v>0</v>
      </c>
      <c r="AT389" s="27">
        <v>0</v>
      </c>
      <c r="AU389" s="27">
        <v>0</v>
      </c>
      <c r="AV389" s="27">
        <v>0</v>
      </c>
      <c r="AW389" s="27">
        <v>5</v>
      </c>
      <c r="AX389" s="27">
        <v>0</v>
      </c>
      <c r="AY389" s="27">
        <v>4</v>
      </c>
      <c r="AZ389" s="27">
        <v>5</v>
      </c>
      <c r="BA389" s="27">
        <v>0</v>
      </c>
      <c r="BB389" s="27">
        <v>0</v>
      </c>
      <c r="BC389" s="27">
        <v>0</v>
      </c>
      <c r="BD389" s="27">
        <v>0</v>
      </c>
      <c r="BE389" s="27">
        <v>0</v>
      </c>
      <c r="BF389" s="27">
        <v>0</v>
      </c>
      <c r="BG389" s="27">
        <v>5</v>
      </c>
      <c r="BH389" s="27">
        <v>4</v>
      </c>
      <c r="BI389" s="27">
        <v>4</v>
      </c>
      <c r="BJ389" s="27">
        <v>0</v>
      </c>
      <c r="BK389" s="27">
        <v>5</v>
      </c>
      <c r="BL389" s="27">
        <v>0</v>
      </c>
      <c r="BM389" s="27">
        <v>0</v>
      </c>
      <c r="BN389" s="27">
        <v>3</v>
      </c>
      <c r="BO389" s="27">
        <v>0</v>
      </c>
      <c r="BP389" s="27">
        <v>0</v>
      </c>
      <c r="BQ389" s="27">
        <v>4</v>
      </c>
      <c r="BR389" s="27">
        <v>0</v>
      </c>
      <c r="BS389" s="27">
        <v>0</v>
      </c>
      <c r="BT389" s="27">
        <v>0</v>
      </c>
      <c r="BU389" s="27">
        <v>0</v>
      </c>
      <c r="BV389" s="27">
        <v>0</v>
      </c>
      <c r="BW389" s="27">
        <v>0</v>
      </c>
      <c r="BX389" s="27">
        <v>0</v>
      </c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4"/>
      <c r="CQ389" s="24"/>
      <c r="CR389" s="24"/>
    </row>
    <row r="390" spans="1:96" ht="30" x14ac:dyDescent="0.25">
      <c r="A390" s="7" t="s">
        <v>85</v>
      </c>
      <c r="B390" s="6" t="str">
        <f>'[1]Методика оценки'!$C$280</f>
        <v>Своевременность и полнота представления информации о здоровье и обучении ребёнка (детей)</v>
      </c>
      <c r="C390" s="14" t="s">
        <v>86</v>
      </c>
      <c r="D390" s="27">
        <v>5</v>
      </c>
      <c r="E390" s="27">
        <v>4</v>
      </c>
      <c r="F390" s="27">
        <v>5</v>
      </c>
      <c r="G390" s="27">
        <v>5</v>
      </c>
      <c r="H390" s="27">
        <v>5</v>
      </c>
      <c r="I390" s="27">
        <v>3</v>
      </c>
      <c r="J390" s="27">
        <v>3</v>
      </c>
      <c r="K390" s="27">
        <v>3</v>
      </c>
      <c r="L390" s="27">
        <v>4</v>
      </c>
      <c r="M390" s="27">
        <v>5</v>
      </c>
      <c r="N390" s="27">
        <v>4</v>
      </c>
      <c r="O390" s="27">
        <v>4</v>
      </c>
      <c r="P390" s="27">
        <v>4</v>
      </c>
      <c r="Q390" s="27">
        <v>5</v>
      </c>
      <c r="R390" s="27">
        <v>3</v>
      </c>
      <c r="S390" s="27">
        <v>4</v>
      </c>
      <c r="T390" s="27">
        <v>5</v>
      </c>
      <c r="U390" s="27">
        <v>4</v>
      </c>
      <c r="V390" s="27">
        <v>5</v>
      </c>
      <c r="W390" s="27">
        <v>3</v>
      </c>
      <c r="X390" s="27">
        <v>4</v>
      </c>
      <c r="Y390" s="27">
        <v>5</v>
      </c>
      <c r="Z390" s="27">
        <v>5</v>
      </c>
      <c r="AA390" s="27">
        <v>5</v>
      </c>
      <c r="AB390" s="27">
        <v>3</v>
      </c>
      <c r="AC390" s="27">
        <v>5</v>
      </c>
      <c r="AD390" s="27">
        <v>4</v>
      </c>
      <c r="AE390" s="27">
        <v>5</v>
      </c>
      <c r="AF390" s="27">
        <v>5</v>
      </c>
      <c r="AG390" s="27">
        <v>3</v>
      </c>
      <c r="AH390" s="27">
        <v>5</v>
      </c>
      <c r="AI390" s="27">
        <v>4</v>
      </c>
      <c r="AJ390" s="27">
        <v>2</v>
      </c>
      <c r="AK390" s="27">
        <v>5</v>
      </c>
      <c r="AL390" s="27">
        <v>4</v>
      </c>
      <c r="AM390" s="27">
        <v>5</v>
      </c>
      <c r="AN390" s="27">
        <v>4</v>
      </c>
      <c r="AO390" s="27">
        <v>4</v>
      </c>
      <c r="AP390" s="27">
        <v>5</v>
      </c>
      <c r="AQ390" s="27">
        <v>5</v>
      </c>
      <c r="AR390" s="27">
        <v>3</v>
      </c>
      <c r="AS390" s="27">
        <v>4</v>
      </c>
      <c r="AT390" s="27">
        <v>5</v>
      </c>
      <c r="AU390" s="27">
        <v>4</v>
      </c>
      <c r="AV390" s="27">
        <v>4</v>
      </c>
      <c r="AW390" s="27">
        <v>5</v>
      </c>
      <c r="AX390" s="27">
        <v>4</v>
      </c>
      <c r="AY390" s="27">
        <v>5</v>
      </c>
      <c r="AZ390" s="27">
        <v>4</v>
      </c>
      <c r="BA390" s="27">
        <v>5</v>
      </c>
      <c r="BB390" s="27">
        <v>5</v>
      </c>
      <c r="BC390" s="27">
        <v>0</v>
      </c>
      <c r="BD390" s="27">
        <v>4</v>
      </c>
      <c r="BE390" s="27">
        <v>4</v>
      </c>
      <c r="BF390" s="27">
        <v>3</v>
      </c>
      <c r="BG390" s="27">
        <v>3</v>
      </c>
      <c r="BH390" s="27">
        <v>3</v>
      </c>
      <c r="BI390" s="27">
        <v>4</v>
      </c>
      <c r="BJ390" s="27">
        <v>5</v>
      </c>
      <c r="BK390" s="27">
        <v>5</v>
      </c>
      <c r="BL390" s="27">
        <v>5</v>
      </c>
      <c r="BM390" s="27">
        <v>4</v>
      </c>
      <c r="BN390" s="27">
        <v>5</v>
      </c>
      <c r="BO390" s="27">
        <v>5</v>
      </c>
      <c r="BP390" s="27">
        <v>5</v>
      </c>
      <c r="BQ390" s="27">
        <v>4</v>
      </c>
      <c r="BR390" s="27">
        <v>3</v>
      </c>
      <c r="BS390" s="27">
        <v>4</v>
      </c>
      <c r="BT390" s="27">
        <v>3</v>
      </c>
      <c r="BU390" s="27">
        <v>5</v>
      </c>
      <c r="BV390" s="27">
        <v>4</v>
      </c>
      <c r="BW390" s="27">
        <v>4</v>
      </c>
      <c r="BX390" s="27">
        <v>5</v>
      </c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4"/>
      <c r="CQ390" s="24"/>
      <c r="CR390" s="24"/>
    </row>
    <row r="391" spans="1:96" ht="30" x14ac:dyDescent="0.25">
      <c r="A391" s="7" t="s">
        <v>88</v>
      </c>
      <c r="B391" s="6" t="str">
        <f>'[1]Методика оценки'!$C$288</f>
        <v>Качество работы заведующей и заместителей заведующей</v>
      </c>
      <c r="C391" s="14" t="s">
        <v>87</v>
      </c>
      <c r="D391" s="27">
        <v>5</v>
      </c>
      <c r="E391" s="27">
        <v>4</v>
      </c>
      <c r="F391" s="27">
        <v>5</v>
      </c>
      <c r="G391" s="27">
        <v>5</v>
      </c>
      <c r="H391" s="27">
        <v>4</v>
      </c>
      <c r="I391" s="27">
        <v>0</v>
      </c>
      <c r="J391" s="27">
        <v>4</v>
      </c>
      <c r="K391" s="27">
        <v>4</v>
      </c>
      <c r="L391" s="27">
        <v>4</v>
      </c>
      <c r="M391" s="27">
        <v>5</v>
      </c>
      <c r="N391" s="27">
        <v>5</v>
      </c>
      <c r="O391" s="27">
        <v>5</v>
      </c>
      <c r="P391" s="27">
        <v>0</v>
      </c>
      <c r="Q391" s="27">
        <v>5</v>
      </c>
      <c r="R391" s="27">
        <v>3</v>
      </c>
      <c r="S391" s="27">
        <v>5</v>
      </c>
      <c r="T391" s="27">
        <v>5</v>
      </c>
      <c r="U391" s="27">
        <v>4</v>
      </c>
      <c r="V391" s="27">
        <v>5</v>
      </c>
      <c r="W391" s="27">
        <v>4</v>
      </c>
      <c r="X391" s="27">
        <v>4</v>
      </c>
      <c r="Y391" s="27">
        <v>5</v>
      </c>
      <c r="Z391" s="27">
        <v>5</v>
      </c>
      <c r="AA391" s="27">
        <v>5</v>
      </c>
      <c r="AB391" s="27">
        <v>4</v>
      </c>
      <c r="AC391" s="27">
        <v>5</v>
      </c>
      <c r="AD391" s="27">
        <v>4</v>
      </c>
      <c r="AE391" s="27">
        <v>5</v>
      </c>
      <c r="AF391" s="27">
        <v>5</v>
      </c>
      <c r="AG391" s="27">
        <v>0</v>
      </c>
      <c r="AH391" s="27">
        <v>4</v>
      </c>
      <c r="AI391" s="27">
        <v>4</v>
      </c>
      <c r="AJ391" s="27">
        <v>3</v>
      </c>
      <c r="AK391" s="27">
        <v>5</v>
      </c>
      <c r="AL391" s="27">
        <v>5</v>
      </c>
      <c r="AM391" s="27">
        <v>4</v>
      </c>
      <c r="AN391" s="27">
        <v>5</v>
      </c>
      <c r="AO391" s="27">
        <v>5</v>
      </c>
      <c r="AP391" s="27">
        <v>5</v>
      </c>
      <c r="AQ391" s="27">
        <v>5</v>
      </c>
      <c r="AR391" s="27">
        <v>5</v>
      </c>
      <c r="AS391" s="27">
        <v>4</v>
      </c>
      <c r="AT391" s="27">
        <v>5</v>
      </c>
      <c r="AU391" s="27">
        <v>4</v>
      </c>
      <c r="AV391" s="27">
        <v>5</v>
      </c>
      <c r="AW391" s="27">
        <v>5</v>
      </c>
      <c r="AX391" s="27">
        <v>0</v>
      </c>
      <c r="AY391" s="27">
        <v>5</v>
      </c>
      <c r="AZ391" s="27">
        <v>5</v>
      </c>
      <c r="BA391" s="27">
        <v>5</v>
      </c>
      <c r="BB391" s="27">
        <v>3</v>
      </c>
      <c r="BC391" s="27">
        <v>5</v>
      </c>
      <c r="BD391" s="27">
        <v>5</v>
      </c>
      <c r="BE391" s="27">
        <v>5</v>
      </c>
      <c r="BF391" s="27">
        <v>4</v>
      </c>
      <c r="BG391" s="27">
        <v>5</v>
      </c>
      <c r="BH391" s="27">
        <v>4</v>
      </c>
      <c r="BI391" s="27">
        <v>4</v>
      </c>
      <c r="BJ391" s="27">
        <v>5</v>
      </c>
      <c r="BK391" s="27">
        <v>5</v>
      </c>
      <c r="BL391" s="27">
        <v>4</v>
      </c>
      <c r="BM391" s="27">
        <v>4</v>
      </c>
      <c r="BN391" s="27">
        <v>5</v>
      </c>
      <c r="BO391" s="27">
        <v>5</v>
      </c>
      <c r="BP391" s="27">
        <v>5</v>
      </c>
      <c r="BQ391" s="27">
        <v>3</v>
      </c>
      <c r="BR391" s="27">
        <v>0</v>
      </c>
      <c r="BS391" s="27">
        <v>5</v>
      </c>
      <c r="BT391" s="27">
        <v>4</v>
      </c>
      <c r="BU391" s="27">
        <v>5</v>
      </c>
      <c r="BV391" s="27">
        <v>5</v>
      </c>
      <c r="BW391" s="27">
        <v>5</v>
      </c>
      <c r="BX391" s="27">
        <v>5</v>
      </c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4"/>
      <c r="CQ391" s="24"/>
      <c r="CR391" s="24"/>
    </row>
    <row r="392" spans="1:96" ht="30" x14ac:dyDescent="0.25">
      <c r="A392" s="7" t="s">
        <v>89</v>
      </c>
      <c r="B392" s="6" t="str">
        <f>'[1]Методика оценки'!$C$294</f>
        <v>Качество работы родительского совета, наблюдательного совета и др.</v>
      </c>
      <c r="C392" s="14" t="s">
        <v>93</v>
      </c>
      <c r="D392" s="27">
        <v>5</v>
      </c>
      <c r="E392" s="27">
        <v>2</v>
      </c>
      <c r="F392" s="27">
        <v>5</v>
      </c>
      <c r="G392" s="27">
        <v>5</v>
      </c>
      <c r="H392" s="27">
        <v>4</v>
      </c>
      <c r="I392" s="27">
        <v>0</v>
      </c>
      <c r="J392" s="27">
        <v>0</v>
      </c>
      <c r="K392" s="27">
        <v>4</v>
      </c>
      <c r="L392" s="27">
        <v>0</v>
      </c>
      <c r="M392" s="27">
        <v>5</v>
      </c>
      <c r="N392" s="27">
        <v>5</v>
      </c>
      <c r="O392" s="27">
        <v>4</v>
      </c>
      <c r="P392" s="27">
        <v>0</v>
      </c>
      <c r="Q392" s="27">
        <v>5</v>
      </c>
      <c r="R392" s="27">
        <v>4</v>
      </c>
      <c r="S392" s="27">
        <v>4</v>
      </c>
      <c r="T392" s="27">
        <v>4</v>
      </c>
      <c r="U392" s="27">
        <v>4</v>
      </c>
      <c r="V392" s="27">
        <v>5</v>
      </c>
      <c r="W392" s="27">
        <v>4</v>
      </c>
      <c r="X392" s="27">
        <v>0</v>
      </c>
      <c r="Y392" s="27">
        <v>5</v>
      </c>
      <c r="Z392" s="27">
        <v>5</v>
      </c>
      <c r="AA392" s="27">
        <v>5</v>
      </c>
      <c r="AB392" s="27">
        <v>4</v>
      </c>
      <c r="AC392" s="27">
        <v>5</v>
      </c>
      <c r="AD392" s="27">
        <v>0</v>
      </c>
      <c r="AE392" s="27">
        <v>5</v>
      </c>
      <c r="AF392" s="27">
        <v>5</v>
      </c>
      <c r="AG392" s="27">
        <v>0</v>
      </c>
      <c r="AH392" s="27">
        <v>0</v>
      </c>
      <c r="AI392" s="27">
        <v>0</v>
      </c>
      <c r="AJ392" s="27">
        <v>3</v>
      </c>
      <c r="AK392" s="27">
        <v>5</v>
      </c>
      <c r="AL392" s="27">
        <v>5</v>
      </c>
      <c r="AM392" s="27">
        <v>4</v>
      </c>
      <c r="AN392" s="27">
        <v>4</v>
      </c>
      <c r="AO392" s="27">
        <v>5</v>
      </c>
      <c r="AP392" s="27">
        <v>4</v>
      </c>
      <c r="AQ392" s="27">
        <v>5</v>
      </c>
      <c r="AR392" s="27">
        <v>4</v>
      </c>
      <c r="AS392" s="27">
        <v>4</v>
      </c>
      <c r="AT392" s="27">
        <v>5</v>
      </c>
      <c r="AU392" s="27">
        <v>4</v>
      </c>
      <c r="AV392" s="27">
        <v>4</v>
      </c>
      <c r="AW392" s="27">
        <v>5</v>
      </c>
      <c r="AX392" s="27">
        <v>3</v>
      </c>
      <c r="AY392" s="27">
        <v>5</v>
      </c>
      <c r="AZ392" s="27">
        <v>4</v>
      </c>
      <c r="BA392" s="27">
        <v>5</v>
      </c>
      <c r="BB392" s="27">
        <v>4</v>
      </c>
      <c r="BC392" s="27">
        <v>4</v>
      </c>
      <c r="BD392" s="27">
        <v>5</v>
      </c>
      <c r="BE392" s="27">
        <v>4</v>
      </c>
      <c r="BF392" s="27">
        <v>4</v>
      </c>
      <c r="BG392" s="27">
        <v>5</v>
      </c>
      <c r="BH392" s="27">
        <v>4</v>
      </c>
      <c r="BI392" s="27">
        <v>0</v>
      </c>
      <c r="BJ392" s="27">
        <v>4</v>
      </c>
      <c r="BK392" s="27">
        <v>4</v>
      </c>
      <c r="BL392" s="27">
        <v>4</v>
      </c>
      <c r="BM392" s="27">
        <v>4</v>
      </c>
      <c r="BN392" s="27">
        <v>3</v>
      </c>
      <c r="BO392" s="27">
        <v>5</v>
      </c>
      <c r="BP392" s="27">
        <v>5</v>
      </c>
      <c r="BQ392" s="27">
        <v>3</v>
      </c>
      <c r="BR392" s="27">
        <v>0</v>
      </c>
      <c r="BS392" s="27">
        <v>5</v>
      </c>
      <c r="BT392" s="27">
        <v>4</v>
      </c>
      <c r="BU392" s="27">
        <v>3</v>
      </c>
      <c r="BV392" s="27">
        <v>5</v>
      </c>
      <c r="BW392" s="27">
        <v>4</v>
      </c>
      <c r="BX392" s="27">
        <v>4</v>
      </c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4"/>
      <c r="CQ392" s="24"/>
      <c r="CR392" s="24"/>
    </row>
    <row r="393" spans="1:96" ht="30" x14ac:dyDescent="0.25">
      <c r="A393" s="7" t="s">
        <v>90</v>
      </c>
      <c r="B393" s="6" t="str">
        <f>'[1]Методика оценки'!$C$300</f>
        <v>Качество взаимодействия родительского комитета с заведующей</v>
      </c>
      <c r="C393" s="14" t="s">
        <v>94</v>
      </c>
      <c r="D393" s="27">
        <v>5</v>
      </c>
      <c r="E393" s="27">
        <v>0</v>
      </c>
      <c r="F393" s="27">
        <v>5</v>
      </c>
      <c r="G393" s="27">
        <v>5</v>
      </c>
      <c r="H393" s="27">
        <v>5</v>
      </c>
      <c r="I393" s="27">
        <v>0</v>
      </c>
      <c r="J393" s="27">
        <v>0</v>
      </c>
      <c r="K393" s="27">
        <v>4</v>
      </c>
      <c r="L393" s="27">
        <v>0</v>
      </c>
      <c r="M393" s="27">
        <v>5</v>
      </c>
      <c r="N393" s="27">
        <v>5</v>
      </c>
      <c r="O393" s="27">
        <v>5</v>
      </c>
      <c r="P393" s="27">
        <v>0</v>
      </c>
      <c r="Q393" s="27">
        <v>5</v>
      </c>
      <c r="R393" s="27">
        <v>4</v>
      </c>
      <c r="S393" s="27">
        <v>5</v>
      </c>
      <c r="T393" s="27">
        <v>5</v>
      </c>
      <c r="U393" s="27">
        <v>4</v>
      </c>
      <c r="V393" s="27">
        <v>5</v>
      </c>
      <c r="W393" s="27">
        <v>4</v>
      </c>
      <c r="X393" s="27">
        <v>0</v>
      </c>
      <c r="Y393" s="27">
        <v>5</v>
      </c>
      <c r="Z393" s="27">
        <v>5</v>
      </c>
      <c r="AA393" s="27">
        <v>5</v>
      </c>
      <c r="AB393" s="27">
        <v>4</v>
      </c>
      <c r="AC393" s="27">
        <v>5</v>
      </c>
      <c r="AD393" s="27">
        <v>0</v>
      </c>
      <c r="AE393" s="27">
        <v>5</v>
      </c>
      <c r="AF393" s="27">
        <v>5</v>
      </c>
      <c r="AG393" s="27">
        <v>0</v>
      </c>
      <c r="AH393" s="27">
        <v>0</v>
      </c>
      <c r="AI393" s="27">
        <v>0</v>
      </c>
      <c r="AJ393" s="27">
        <v>0</v>
      </c>
      <c r="AK393" s="27">
        <v>5</v>
      </c>
      <c r="AL393" s="27">
        <v>5</v>
      </c>
      <c r="AM393" s="27">
        <v>5</v>
      </c>
      <c r="AN393" s="27">
        <v>4</v>
      </c>
      <c r="AO393" s="27">
        <v>5</v>
      </c>
      <c r="AP393" s="27">
        <v>0</v>
      </c>
      <c r="AQ393" s="27">
        <v>5</v>
      </c>
      <c r="AR393" s="27">
        <v>4</v>
      </c>
      <c r="AS393" s="27">
        <v>4</v>
      </c>
      <c r="AT393" s="27">
        <v>5</v>
      </c>
      <c r="AU393" s="27">
        <v>0</v>
      </c>
      <c r="AV393" s="27">
        <v>4</v>
      </c>
      <c r="AW393" s="27">
        <v>5</v>
      </c>
      <c r="AX393" s="27">
        <v>0</v>
      </c>
      <c r="AY393" s="27">
        <v>5</v>
      </c>
      <c r="AZ393" s="27">
        <v>5</v>
      </c>
      <c r="BA393" s="27">
        <v>4</v>
      </c>
      <c r="BB393" s="27">
        <v>4</v>
      </c>
      <c r="BC393" s="27">
        <v>4</v>
      </c>
      <c r="BD393" s="27">
        <v>5</v>
      </c>
      <c r="BE393" s="27">
        <v>4</v>
      </c>
      <c r="BF393" s="27">
        <v>4</v>
      </c>
      <c r="BG393" s="27">
        <v>5</v>
      </c>
      <c r="BH393" s="27">
        <v>4</v>
      </c>
      <c r="BI393" s="27">
        <v>0</v>
      </c>
      <c r="BJ393" s="27">
        <v>5</v>
      </c>
      <c r="BK393" s="27">
        <v>5</v>
      </c>
      <c r="BL393" s="27">
        <v>4</v>
      </c>
      <c r="BM393" s="27">
        <v>4</v>
      </c>
      <c r="BN393" s="27">
        <v>3</v>
      </c>
      <c r="BO393" s="27">
        <v>5</v>
      </c>
      <c r="BP393" s="27">
        <v>5</v>
      </c>
      <c r="BQ393" s="27">
        <v>3</v>
      </c>
      <c r="BR393" s="27">
        <v>0</v>
      </c>
      <c r="BS393" s="27">
        <v>5</v>
      </c>
      <c r="BT393" s="27">
        <v>4</v>
      </c>
      <c r="BU393" s="27">
        <v>0</v>
      </c>
      <c r="BV393" s="27">
        <v>5</v>
      </c>
      <c r="BW393" s="27">
        <v>5</v>
      </c>
      <c r="BX393" s="27">
        <v>4</v>
      </c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4"/>
      <c r="CQ393" s="24"/>
      <c r="CR393" s="24"/>
    </row>
    <row r="394" spans="1:96" x14ac:dyDescent="0.25">
      <c r="A394" s="7" t="s">
        <v>91</v>
      </c>
      <c r="B394" s="6" t="str">
        <f>'[1]Методика оценки'!$C$306</f>
        <v>Удобство организации записи ребёнка в детский сад</v>
      </c>
      <c r="C394" s="14" t="s">
        <v>95</v>
      </c>
      <c r="D394" s="27">
        <v>5</v>
      </c>
      <c r="E394" s="27">
        <v>5</v>
      </c>
      <c r="F394" s="27">
        <v>5</v>
      </c>
      <c r="G394" s="27">
        <v>5</v>
      </c>
      <c r="H394" s="27">
        <v>5</v>
      </c>
      <c r="I394" s="27">
        <v>5</v>
      </c>
      <c r="J394" s="27">
        <v>4</v>
      </c>
      <c r="K394" s="27">
        <v>4</v>
      </c>
      <c r="L394" s="27">
        <v>4</v>
      </c>
      <c r="M394" s="27">
        <v>5</v>
      </c>
      <c r="N394" s="27">
        <v>5</v>
      </c>
      <c r="O394" s="27">
        <v>4</v>
      </c>
      <c r="P394" s="27">
        <v>0</v>
      </c>
      <c r="Q394" s="27">
        <v>5</v>
      </c>
      <c r="R394" s="27">
        <v>3</v>
      </c>
      <c r="S394" s="27">
        <v>5</v>
      </c>
      <c r="T394" s="27">
        <v>5</v>
      </c>
      <c r="U394" s="27">
        <v>4</v>
      </c>
      <c r="V394" s="27">
        <v>5</v>
      </c>
      <c r="W394" s="27">
        <v>4</v>
      </c>
      <c r="X394" s="27">
        <v>4</v>
      </c>
      <c r="Y394" s="27">
        <v>5</v>
      </c>
      <c r="Z394" s="27">
        <v>5</v>
      </c>
      <c r="AA394" s="27">
        <v>5</v>
      </c>
      <c r="AB394" s="27">
        <v>4</v>
      </c>
      <c r="AC394" s="27">
        <v>5</v>
      </c>
      <c r="AD394" s="27">
        <v>4</v>
      </c>
      <c r="AE394" s="27">
        <v>5</v>
      </c>
      <c r="AF394" s="27">
        <v>5</v>
      </c>
      <c r="AG394" s="27">
        <v>2</v>
      </c>
      <c r="AH394" s="27">
        <v>5</v>
      </c>
      <c r="AI394" s="27">
        <v>2</v>
      </c>
      <c r="AJ394" s="27">
        <v>4</v>
      </c>
      <c r="AK394" s="27">
        <v>5</v>
      </c>
      <c r="AL394" s="27">
        <v>5</v>
      </c>
      <c r="AM394" s="27">
        <v>5</v>
      </c>
      <c r="AN394" s="27">
        <v>4</v>
      </c>
      <c r="AO394" s="27">
        <v>4</v>
      </c>
      <c r="AP394" s="27">
        <v>4</v>
      </c>
      <c r="AQ394" s="27">
        <v>5</v>
      </c>
      <c r="AR394" s="27">
        <v>4</v>
      </c>
      <c r="AS394" s="27">
        <v>4</v>
      </c>
      <c r="AT394" s="27">
        <v>5</v>
      </c>
      <c r="AU394" s="27">
        <v>2</v>
      </c>
      <c r="AV394" s="27">
        <v>4</v>
      </c>
      <c r="AW394" s="27">
        <v>5</v>
      </c>
      <c r="AX394" s="27">
        <v>4</v>
      </c>
      <c r="AY394" s="27">
        <v>4</v>
      </c>
      <c r="AZ394" s="27">
        <v>4</v>
      </c>
      <c r="BA394" s="27">
        <v>5</v>
      </c>
      <c r="BB394" s="27">
        <v>4</v>
      </c>
      <c r="BC394" s="27">
        <v>4</v>
      </c>
      <c r="BD394" s="27">
        <v>4</v>
      </c>
      <c r="BE394" s="27">
        <v>4</v>
      </c>
      <c r="BF394" s="27">
        <v>4</v>
      </c>
      <c r="BG394" s="27">
        <v>5</v>
      </c>
      <c r="BH394" s="27">
        <v>4</v>
      </c>
      <c r="BI394" s="27">
        <v>4</v>
      </c>
      <c r="BJ394" s="27">
        <v>4</v>
      </c>
      <c r="BK394" s="27">
        <v>5</v>
      </c>
      <c r="BL394" s="27">
        <v>5</v>
      </c>
      <c r="BM394" s="27">
        <v>4</v>
      </c>
      <c r="BN394" s="27">
        <v>3</v>
      </c>
      <c r="BO394" s="27">
        <v>5</v>
      </c>
      <c r="BP394" s="27">
        <v>5</v>
      </c>
      <c r="BQ394" s="27">
        <v>4</v>
      </c>
      <c r="BR394" s="27">
        <v>4</v>
      </c>
      <c r="BS394" s="27">
        <v>4</v>
      </c>
      <c r="BT394" s="27">
        <v>3</v>
      </c>
      <c r="BU394" s="27">
        <v>5</v>
      </c>
      <c r="BV394" s="27">
        <v>5</v>
      </c>
      <c r="BW394" s="27">
        <v>4</v>
      </c>
      <c r="BX394" s="27">
        <v>4</v>
      </c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4"/>
      <c r="CQ394" s="24"/>
      <c r="CR394" s="24"/>
    </row>
    <row r="395" spans="1:96" x14ac:dyDescent="0.25">
      <c r="A395" s="7" t="s">
        <v>92</v>
      </c>
      <c r="B395" s="6" t="str">
        <f>'[1]Методика оценки'!$C$312</f>
        <v>Реакция администрации ДОУ на жалобы родителей</v>
      </c>
      <c r="C395" s="14" t="s">
        <v>96</v>
      </c>
      <c r="D395" s="27">
        <v>5</v>
      </c>
      <c r="E395" s="27">
        <v>0</v>
      </c>
      <c r="F395" s="27">
        <v>5</v>
      </c>
      <c r="G395" s="27">
        <v>4</v>
      </c>
      <c r="H395" s="27">
        <v>0</v>
      </c>
      <c r="I395" s="27">
        <v>0</v>
      </c>
      <c r="J395" s="27">
        <v>4</v>
      </c>
      <c r="K395" s="27">
        <v>3</v>
      </c>
      <c r="L395" s="27">
        <v>4</v>
      </c>
      <c r="M395" s="27">
        <v>5</v>
      </c>
      <c r="N395" s="27">
        <v>5</v>
      </c>
      <c r="O395" s="27">
        <v>3</v>
      </c>
      <c r="P395" s="27">
        <v>0</v>
      </c>
      <c r="Q395" s="27">
        <v>5</v>
      </c>
      <c r="R395" s="27">
        <v>3</v>
      </c>
      <c r="S395" s="27">
        <v>5</v>
      </c>
      <c r="T395" s="27">
        <v>5</v>
      </c>
      <c r="U395" s="27">
        <v>4</v>
      </c>
      <c r="V395" s="27">
        <v>5</v>
      </c>
      <c r="W395" s="27">
        <v>4</v>
      </c>
      <c r="X395" s="27">
        <v>4</v>
      </c>
      <c r="Y395" s="27">
        <v>5</v>
      </c>
      <c r="Z395" s="27">
        <v>5</v>
      </c>
      <c r="AA395" s="27">
        <v>5</v>
      </c>
      <c r="AB395" s="27">
        <v>3</v>
      </c>
      <c r="AC395" s="27">
        <v>5</v>
      </c>
      <c r="AD395" s="27">
        <v>4</v>
      </c>
      <c r="AE395" s="27">
        <v>5</v>
      </c>
      <c r="AF395" s="27">
        <v>5</v>
      </c>
      <c r="AG395" s="27">
        <v>3</v>
      </c>
      <c r="AH395" s="27">
        <v>0</v>
      </c>
      <c r="AI395" s="27">
        <v>4</v>
      </c>
      <c r="AJ395" s="27">
        <v>4</v>
      </c>
      <c r="AK395" s="27">
        <v>5</v>
      </c>
      <c r="AL395" s="27">
        <v>5</v>
      </c>
      <c r="AM395" s="27">
        <v>0</v>
      </c>
      <c r="AN395" s="27">
        <v>4</v>
      </c>
      <c r="AO395" s="27">
        <v>4</v>
      </c>
      <c r="AP395" s="27">
        <v>0</v>
      </c>
      <c r="AQ395" s="27">
        <v>5</v>
      </c>
      <c r="AR395" s="27">
        <v>5</v>
      </c>
      <c r="AS395" s="27">
        <v>4</v>
      </c>
      <c r="AT395" s="27">
        <v>5</v>
      </c>
      <c r="AU395" s="27">
        <v>3</v>
      </c>
      <c r="AV395" s="27">
        <v>4</v>
      </c>
      <c r="AW395" s="27">
        <v>5</v>
      </c>
      <c r="AX395" s="27">
        <v>5</v>
      </c>
      <c r="AY395" s="27">
        <v>5</v>
      </c>
      <c r="AZ395" s="27">
        <v>3</v>
      </c>
      <c r="BA395" s="27">
        <v>0</v>
      </c>
      <c r="BB395" s="27">
        <v>4</v>
      </c>
      <c r="BC395" s="27">
        <v>5</v>
      </c>
      <c r="BD395" s="27">
        <v>4</v>
      </c>
      <c r="BE395" s="27">
        <v>4</v>
      </c>
      <c r="BF395" s="27">
        <v>3</v>
      </c>
      <c r="BG395" s="27">
        <v>5</v>
      </c>
      <c r="BH395" s="27">
        <v>4</v>
      </c>
      <c r="BI395" s="27">
        <v>4</v>
      </c>
      <c r="BJ395" s="27">
        <v>4</v>
      </c>
      <c r="BK395" s="27">
        <v>5</v>
      </c>
      <c r="BL395" s="27">
        <v>0</v>
      </c>
      <c r="BM395" s="27">
        <v>4</v>
      </c>
      <c r="BN395" s="27">
        <v>4</v>
      </c>
      <c r="BO395" s="27">
        <v>4</v>
      </c>
      <c r="BP395" s="27">
        <v>5</v>
      </c>
      <c r="BQ395" s="27">
        <v>3</v>
      </c>
      <c r="BR395" s="27">
        <v>0</v>
      </c>
      <c r="BS395" s="27">
        <v>4</v>
      </c>
      <c r="BT395" s="27">
        <v>3</v>
      </c>
      <c r="BU395" s="27">
        <v>0</v>
      </c>
      <c r="BV395" s="27">
        <v>5</v>
      </c>
      <c r="BW395" s="27">
        <v>4</v>
      </c>
      <c r="BX395" s="27">
        <v>5</v>
      </c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4"/>
      <c r="CQ395" s="24"/>
      <c r="CR395" s="24"/>
    </row>
    <row r="414" spans="1:98" s="19" customFormat="1" x14ac:dyDescent="0.25">
      <c r="B414" s="20"/>
      <c r="C414" s="21"/>
      <c r="D414" s="31"/>
      <c r="E414" s="31"/>
      <c r="F414" s="32"/>
      <c r="G414" s="32"/>
      <c r="H414" s="32"/>
      <c r="I414" s="32"/>
      <c r="J414" s="32"/>
      <c r="K414" s="32"/>
      <c r="L414" s="33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/>
      <c r="AN414" s="32"/>
      <c r="AO414" s="32"/>
      <c r="AP414" s="32"/>
      <c r="AQ414" s="32"/>
      <c r="AR414" s="32"/>
      <c r="AS414" s="32"/>
      <c r="AT414" s="32"/>
      <c r="AU414" s="32"/>
      <c r="AV414" s="32"/>
      <c r="AW414" s="32"/>
      <c r="AX414" s="32"/>
      <c r="AY414" s="32"/>
      <c r="AZ414" s="32"/>
      <c r="BA414" s="32"/>
      <c r="BB414" s="32"/>
      <c r="BC414" s="32"/>
      <c r="BD414" s="32"/>
      <c r="BE414" s="32"/>
      <c r="BF414" s="32"/>
      <c r="BG414" s="32"/>
      <c r="BH414" s="32"/>
      <c r="BI414" s="32"/>
      <c r="BJ414" s="32"/>
      <c r="BK414" s="32"/>
      <c r="BL414" s="32"/>
      <c r="BM414" s="32"/>
      <c r="BN414" s="32"/>
      <c r="BO414" s="32"/>
      <c r="BP414" s="32"/>
      <c r="BQ414" s="32"/>
      <c r="BR414" s="32"/>
      <c r="BS414" s="32"/>
      <c r="BT414" s="32"/>
      <c r="BU414" s="32"/>
      <c r="BV414" s="32"/>
      <c r="BW414" s="32"/>
      <c r="BX414" s="32"/>
      <c r="BY414" s="32"/>
      <c r="BZ414" s="32"/>
      <c r="CA414" s="32"/>
      <c r="CB414" s="32"/>
      <c r="CC414" s="32"/>
      <c r="CD414" s="32"/>
      <c r="CE414" s="32"/>
      <c r="CF414" s="32"/>
      <c r="CG414" s="32"/>
      <c r="CH414" s="32"/>
      <c r="CI414" s="32"/>
      <c r="CJ414" s="32"/>
      <c r="CK414" s="32"/>
      <c r="CL414" s="32"/>
      <c r="CM414" s="32"/>
      <c r="CN414" s="32"/>
      <c r="CO414" s="32"/>
      <c r="CP414" s="22"/>
      <c r="CQ414" s="22"/>
      <c r="CR414" s="22"/>
    </row>
    <row r="415" spans="1:98" ht="28.5" x14ac:dyDescent="0.25">
      <c r="A415" s="12" t="s">
        <v>0</v>
      </c>
      <c r="B415" s="11" t="s">
        <v>115</v>
      </c>
      <c r="C415" s="12" t="s">
        <v>7</v>
      </c>
      <c r="D415" s="25">
        <v>1</v>
      </c>
      <c r="E415" s="25">
        <v>2</v>
      </c>
      <c r="F415" s="25">
        <v>3</v>
      </c>
      <c r="G415" s="25">
        <v>4</v>
      </c>
      <c r="H415" s="25">
        <v>5</v>
      </c>
      <c r="I415" s="25">
        <v>6</v>
      </c>
      <c r="J415" s="25">
        <v>7</v>
      </c>
      <c r="K415" s="25">
        <v>8</v>
      </c>
      <c r="L415" s="26">
        <v>9</v>
      </c>
      <c r="M415" s="25">
        <v>10</v>
      </c>
      <c r="N415" s="25">
        <v>11</v>
      </c>
      <c r="O415" s="25">
        <v>12</v>
      </c>
      <c r="P415" s="25">
        <v>13</v>
      </c>
      <c r="Q415" s="25">
        <v>14</v>
      </c>
      <c r="R415" s="25">
        <v>15</v>
      </c>
      <c r="S415" s="25">
        <v>16</v>
      </c>
      <c r="T415" s="25">
        <v>17</v>
      </c>
      <c r="U415" s="25">
        <v>18</v>
      </c>
      <c r="V415" s="25">
        <v>19</v>
      </c>
      <c r="W415" s="25">
        <v>20</v>
      </c>
      <c r="X415" s="25">
        <v>21</v>
      </c>
      <c r="Y415" s="25">
        <v>22</v>
      </c>
      <c r="Z415" s="25">
        <v>23</v>
      </c>
      <c r="AA415" s="25">
        <v>24</v>
      </c>
      <c r="AB415" s="25">
        <v>25</v>
      </c>
      <c r="AC415" s="25">
        <v>26</v>
      </c>
      <c r="AD415" s="25">
        <v>27</v>
      </c>
      <c r="AE415" s="25">
        <v>28</v>
      </c>
      <c r="AF415" s="25">
        <v>29</v>
      </c>
      <c r="AG415" s="25">
        <v>30</v>
      </c>
      <c r="AH415" s="25">
        <v>31</v>
      </c>
      <c r="AI415" s="25">
        <v>32</v>
      </c>
      <c r="AJ415" s="25">
        <v>33</v>
      </c>
      <c r="AK415" s="25">
        <v>34</v>
      </c>
      <c r="AL415" s="25">
        <v>35</v>
      </c>
      <c r="AM415" s="25">
        <v>36</v>
      </c>
      <c r="AN415" s="25">
        <v>37</v>
      </c>
      <c r="AO415" s="25">
        <v>38</v>
      </c>
      <c r="AP415" s="25">
        <v>39</v>
      </c>
      <c r="AQ415" s="25">
        <v>40</v>
      </c>
      <c r="AR415" s="25">
        <v>41</v>
      </c>
      <c r="AS415" s="25">
        <v>42</v>
      </c>
      <c r="AT415" s="25">
        <v>43</v>
      </c>
      <c r="AU415" s="25">
        <v>44</v>
      </c>
      <c r="AV415" s="25">
        <v>45</v>
      </c>
      <c r="AW415" s="25">
        <v>46</v>
      </c>
      <c r="AX415" s="25">
        <v>47</v>
      </c>
      <c r="AY415" s="25">
        <v>48</v>
      </c>
      <c r="AZ415" s="25">
        <v>49</v>
      </c>
      <c r="BA415" s="25">
        <v>50</v>
      </c>
      <c r="BB415" s="25">
        <v>51</v>
      </c>
      <c r="BC415" s="25">
        <v>52</v>
      </c>
      <c r="BD415" s="25">
        <v>53</v>
      </c>
      <c r="BE415" s="25">
        <v>54</v>
      </c>
      <c r="BF415" s="25">
        <v>55</v>
      </c>
      <c r="BG415" s="25">
        <v>56</v>
      </c>
      <c r="BH415" s="25">
        <v>57</v>
      </c>
      <c r="BI415" s="25">
        <v>58</v>
      </c>
      <c r="BJ415" s="25">
        <v>59</v>
      </c>
      <c r="BK415" s="25">
        <v>60</v>
      </c>
      <c r="BL415" s="25">
        <v>61</v>
      </c>
      <c r="BM415" s="25">
        <v>62</v>
      </c>
      <c r="BN415" s="25">
        <v>63</v>
      </c>
      <c r="BO415" s="25">
        <v>64</v>
      </c>
      <c r="BP415" s="25">
        <v>65</v>
      </c>
      <c r="BQ415" s="25">
        <v>66</v>
      </c>
      <c r="BR415" s="25">
        <v>67</v>
      </c>
      <c r="BS415" s="25">
        <v>68</v>
      </c>
      <c r="BT415" s="25">
        <v>69</v>
      </c>
      <c r="BU415" s="25">
        <v>70</v>
      </c>
      <c r="BV415" s="25">
        <v>71</v>
      </c>
      <c r="BW415" s="25">
        <v>72</v>
      </c>
      <c r="BX415" s="25">
        <v>73</v>
      </c>
      <c r="BY415" s="25">
        <v>74</v>
      </c>
      <c r="BZ415" s="25">
        <v>75</v>
      </c>
      <c r="CA415" s="25">
        <v>76</v>
      </c>
      <c r="CB415" s="25">
        <v>77</v>
      </c>
      <c r="CC415" s="25">
        <v>78</v>
      </c>
      <c r="CD415" s="25">
        <v>79</v>
      </c>
      <c r="CE415" s="25">
        <v>80</v>
      </c>
      <c r="CF415" s="25">
        <v>81</v>
      </c>
      <c r="CG415" s="25">
        <v>82</v>
      </c>
      <c r="CH415" s="25">
        <v>83</v>
      </c>
      <c r="CI415" s="25">
        <v>84</v>
      </c>
      <c r="CJ415" s="25">
        <v>85</v>
      </c>
      <c r="CK415" s="25">
        <v>86</v>
      </c>
      <c r="CL415" s="25">
        <v>87</v>
      </c>
      <c r="CM415" s="25">
        <v>88</v>
      </c>
      <c r="CN415" s="25">
        <v>89</v>
      </c>
      <c r="CO415" s="25">
        <v>90</v>
      </c>
      <c r="CP415" s="10">
        <v>91</v>
      </c>
      <c r="CQ415" s="10">
        <v>92</v>
      </c>
      <c r="CR415" s="10">
        <v>93</v>
      </c>
      <c r="CS415" s="9">
        <f>'ИД Свод 13-24'!CQ415</f>
        <v>92</v>
      </c>
      <c r="CT415" s="9">
        <f>'ИД Свод 13-24'!CR415</f>
        <v>93</v>
      </c>
    </row>
    <row r="416" spans="1:98" ht="30" x14ac:dyDescent="0.25">
      <c r="A416" s="7" t="s">
        <v>15</v>
      </c>
      <c r="B416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416" s="14" t="s">
        <v>8</v>
      </c>
      <c r="D416" s="27">
        <v>4</v>
      </c>
      <c r="E416" s="27">
        <v>4</v>
      </c>
      <c r="F416" s="27">
        <v>3</v>
      </c>
      <c r="G416" s="27">
        <v>4</v>
      </c>
      <c r="H416" s="27">
        <v>0</v>
      </c>
      <c r="I416" s="27">
        <v>0</v>
      </c>
      <c r="J416" s="27">
        <v>4</v>
      </c>
      <c r="K416" s="27">
        <v>3</v>
      </c>
      <c r="L416" s="27">
        <v>3</v>
      </c>
      <c r="M416" s="27">
        <v>4</v>
      </c>
      <c r="N416" s="27">
        <v>4</v>
      </c>
      <c r="O416" s="27">
        <v>4</v>
      </c>
      <c r="P416" s="27">
        <v>3</v>
      </c>
      <c r="Q416" s="27">
        <v>4</v>
      </c>
      <c r="R416" s="27">
        <v>3</v>
      </c>
      <c r="S416" s="27">
        <v>5</v>
      </c>
      <c r="T416" s="27">
        <v>3</v>
      </c>
      <c r="U416" s="27">
        <v>5</v>
      </c>
      <c r="V416" s="27">
        <v>3</v>
      </c>
      <c r="W416" s="27">
        <v>4</v>
      </c>
      <c r="X416" s="27">
        <v>5</v>
      </c>
      <c r="Y416" s="27">
        <v>4</v>
      </c>
      <c r="Z416" s="27">
        <v>4</v>
      </c>
      <c r="AA416" s="27">
        <v>5</v>
      </c>
      <c r="AB416" s="27">
        <v>4</v>
      </c>
      <c r="AC416" s="27">
        <v>3</v>
      </c>
      <c r="AD416" s="27">
        <v>4</v>
      </c>
      <c r="AE416" s="27">
        <v>4</v>
      </c>
      <c r="AF416" s="27">
        <v>3</v>
      </c>
      <c r="AG416" s="27">
        <v>3</v>
      </c>
      <c r="AH416" s="27">
        <v>4</v>
      </c>
      <c r="AI416" s="27">
        <v>4</v>
      </c>
      <c r="AJ416" s="27">
        <v>4</v>
      </c>
      <c r="AK416" s="27">
        <v>4</v>
      </c>
      <c r="AL416" s="27">
        <v>5</v>
      </c>
      <c r="AM416" s="27">
        <v>5</v>
      </c>
      <c r="AN416" s="27">
        <v>5</v>
      </c>
      <c r="AO416" s="27">
        <v>4</v>
      </c>
      <c r="AP416" s="27">
        <v>5</v>
      </c>
      <c r="AQ416" s="27">
        <v>5</v>
      </c>
      <c r="AR416" s="27">
        <v>4</v>
      </c>
      <c r="AS416" s="27">
        <v>4</v>
      </c>
      <c r="AT416" s="27">
        <v>4</v>
      </c>
      <c r="AU416" s="27">
        <v>3</v>
      </c>
      <c r="AV416" s="27">
        <v>5</v>
      </c>
      <c r="AW416" s="27">
        <v>4</v>
      </c>
      <c r="AX416" s="27">
        <v>4</v>
      </c>
      <c r="AY416" s="27">
        <v>4</v>
      </c>
      <c r="AZ416" s="27">
        <v>4</v>
      </c>
      <c r="BA416" s="27">
        <v>3</v>
      </c>
      <c r="BB416" s="27">
        <v>5</v>
      </c>
      <c r="BC416" s="27">
        <v>3</v>
      </c>
      <c r="BD416" s="27">
        <v>0</v>
      </c>
      <c r="BE416" s="27">
        <v>3</v>
      </c>
      <c r="BF416" s="27">
        <v>5</v>
      </c>
      <c r="BG416" s="27">
        <v>5</v>
      </c>
      <c r="BH416" s="27">
        <v>4</v>
      </c>
      <c r="BI416" s="27">
        <v>5</v>
      </c>
      <c r="BJ416" s="27">
        <v>4</v>
      </c>
      <c r="BK416" s="27">
        <v>5</v>
      </c>
      <c r="BL416" s="27">
        <v>5</v>
      </c>
      <c r="BM416" s="27">
        <v>4</v>
      </c>
      <c r="BN416" s="27">
        <v>4</v>
      </c>
      <c r="BO416" s="27">
        <v>4</v>
      </c>
      <c r="BP416" s="27">
        <v>4</v>
      </c>
      <c r="BQ416" s="27">
        <v>4</v>
      </c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15"/>
      <c r="CQ416" s="15"/>
      <c r="CR416" s="15"/>
      <c r="CS416" s="8" t="str">
        <f t="shared" ref="CS416:CT416" si="0">IF(AND(CS417="",CS427="",CS434="",CS450="",CS465="",CS470="",CS476=""),"",(CS417+CS427+CS434+CS450+CS465+CS470+CS476))</f>
        <v/>
      </c>
      <c r="CT416" s="8" t="str">
        <f t="shared" si="0"/>
        <v/>
      </c>
    </row>
    <row r="417" spans="1:98" x14ac:dyDescent="0.25">
      <c r="A417" s="7" t="s">
        <v>1</v>
      </c>
      <c r="B417" s="6" t="str">
        <f>'[1]Методика оценки'!$C$14</f>
        <v>Речевое развитие и навыки общения</v>
      </c>
      <c r="C417" s="14" t="s">
        <v>9</v>
      </c>
      <c r="D417" s="27">
        <v>4</v>
      </c>
      <c r="E417" s="27">
        <v>5</v>
      </c>
      <c r="F417" s="27">
        <v>3</v>
      </c>
      <c r="G417" s="27">
        <v>4</v>
      </c>
      <c r="H417" s="27">
        <v>3</v>
      </c>
      <c r="I417" s="27">
        <v>3</v>
      </c>
      <c r="J417" s="27">
        <v>5</v>
      </c>
      <c r="K417" s="27">
        <v>3</v>
      </c>
      <c r="L417" s="27">
        <v>3</v>
      </c>
      <c r="M417" s="27">
        <v>5</v>
      </c>
      <c r="N417" s="27">
        <v>5</v>
      </c>
      <c r="O417" s="27">
        <v>4</v>
      </c>
      <c r="P417" s="27">
        <v>3</v>
      </c>
      <c r="Q417" s="27">
        <v>4</v>
      </c>
      <c r="R417" s="27">
        <v>3</v>
      </c>
      <c r="S417" s="27">
        <v>5</v>
      </c>
      <c r="T417" s="27">
        <v>3</v>
      </c>
      <c r="U417" s="27">
        <v>5</v>
      </c>
      <c r="V417" s="27">
        <v>4</v>
      </c>
      <c r="W417" s="27">
        <v>3</v>
      </c>
      <c r="X417" s="27">
        <v>5</v>
      </c>
      <c r="Y417" s="27">
        <v>4</v>
      </c>
      <c r="Z417" s="27">
        <v>4</v>
      </c>
      <c r="AA417" s="27">
        <v>5</v>
      </c>
      <c r="AB417" s="27">
        <v>4</v>
      </c>
      <c r="AC417" s="27">
        <v>3</v>
      </c>
      <c r="AD417" s="27">
        <v>5</v>
      </c>
      <c r="AE417" s="27">
        <v>4</v>
      </c>
      <c r="AF417" s="27">
        <v>3</v>
      </c>
      <c r="AG417" s="27">
        <v>3</v>
      </c>
      <c r="AH417" s="27">
        <v>4</v>
      </c>
      <c r="AI417" s="27">
        <v>4</v>
      </c>
      <c r="AJ417" s="27">
        <v>5</v>
      </c>
      <c r="AK417" s="27">
        <v>4</v>
      </c>
      <c r="AL417" s="27">
        <v>0</v>
      </c>
      <c r="AM417" s="27">
        <v>5</v>
      </c>
      <c r="AN417" s="27">
        <v>5</v>
      </c>
      <c r="AO417" s="27">
        <v>4</v>
      </c>
      <c r="AP417" s="27">
        <v>5</v>
      </c>
      <c r="AQ417" s="27">
        <v>5</v>
      </c>
      <c r="AR417" s="27">
        <v>5</v>
      </c>
      <c r="AS417" s="27">
        <v>5</v>
      </c>
      <c r="AT417" s="27">
        <v>4</v>
      </c>
      <c r="AU417" s="27">
        <v>4</v>
      </c>
      <c r="AV417" s="27">
        <v>4</v>
      </c>
      <c r="AW417" s="27">
        <v>3</v>
      </c>
      <c r="AX417" s="27">
        <v>5</v>
      </c>
      <c r="AY417" s="27">
        <v>5</v>
      </c>
      <c r="AZ417" s="27">
        <v>4</v>
      </c>
      <c r="BA417" s="27">
        <v>3</v>
      </c>
      <c r="BB417" s="27">
        <v>5</v>
      </c>
      <c r="BC417" s="27">
        <v>3</v>
      </c>
      <c r="BD417" s="27">
        <v>3</v>
      </c>
      <c r="BE417" s="27">
        <v>3</v>
      </c>
      <c r="BF417" s="27">
        <v>0</v>
      </c>
      <c r="BG417" s="27">
        <v>5</v>
      </c>
      <c r="BH417" s="27">
        <v>4</v>
      </c>
      <c r="BI417" s="27">
        <v>5</v>
      </c>
      <c r="BJ417" s="27">
        <v>3</v>
      </c>
      <c r="BK417" s="27">
        <v>5</v>
      </c>
      <c r="BL417" s="27">
        <v>4</v>
      </c>
      <c r="BM417" s="27">
        <v>4</v>
      </c>
      <c r="BN417" s="27">
        <v>4</v>
      </c>
      <c r="BO417" s="27">
        <v>4</v>
      </c>
      <c r="BP417" s="27">
        <v>4</v>
      </c>
      <c r="BQ417" s="27">
        <v>4</v>
      </c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15"/>
      <c r="CQ417" s="15"/>
      <c r="CR417" s="15"/>
      <c r="CS417" s="2" t="str">
        <f t="shared" ref="CS417:CT417" si="1">IF(AND(CS418="",CS422=""),"",(CS418+CS422))</f>
        <v/>
      </c>
      <c r="CT417" s="2" t="str">
        <f t="shared" si="1"/>
        <v/>
      </c>
    </row>
    <row r="418" spans="1:98" x14ac:dyDescent="0.25">
      <c r="A418" s="7" t="s">
        <v>2</v>
      </c>
      <c r="B418" s="6" t="str">
        <f>'[1]Методика оценки'!$C$20</f>
        <v>Физическое развитие</v>
      </c>
      <c r="C418" s="14" t="s">
        <v>10</v>
      </c>
      <c r="D418" s="27">
        <v>5</v>
      </c>
      <c r="E418" s="27">
        <v>4</v>
      </c>
      <c r="F418" s="27">
        <v>3</v>
      </c>
      <c r="G418" s="27">
        <v>4</v>
      </c>
      <c r="H418" s="27">
        <v>5</v>
      </c>
      <c r="I418" s="27">
        <v>4</v>
      </c>
      <c r="J418" s="27">
        <v>4</v>
      </c>
      <c r="K418" s="27">
        <v>4</v>
      </c>
      <c r="L418" s="27">
        <v>3</v>
      </c>
      <c r="M418" s="27">
        <v>5</v>
      </c>
      <c r="N418" s="27">
        <v>4</v>
      </c>
      <c r="O418" s="27">
        <v>4</v>
      </c>
      <c r="P418" s="27">
        <v>3</v>
      </c>
      <c r="Q418" s="27">
        <v>3</v>
      </c>
      <c r="R418" s="27">
        <v>4</v>
      </c>
      <c r="S418" s="27">
        <v>5</v>
      </c>
      <c r="T418" s="27">
        <v>3</v>
      </c>
      <c r="U418" s="27">
        <v>5</v>
      </c>
      <c r="V418" s="27">
        <v>4</v>
      </c>
      <c r="W418" s="27">
        <v>3</v>
      </c>
      <c r="X418" s="27">
        <v>5</v>
      </c>
      <c r="Y418" s="27">
        <v>3</v>
      </c>
      <c r="Z418" s="27">
        <v>3</v>
      </c>
      <c r="AA418" s="27">
        <v>5</v>
      </c>
      <c r="AB418" s="27">
        <v>5</v>
      </c>
      <c r="AC418" s="27">
        <v>3</v>
      </c>
      <c r="AD418" s="27">
        <v>5</v>
      </c>
      <c r="AE418" s="27">
        <v>4</v>
      </c>
      <c r="AF418" s="27">
        <v>4</v>
      </c>
      <c r="AG418" s="27">
        <v>3</v>
      </c>
      <c r="AH418" s="27">
        <v>4</v>
      </c>
      <c r="AI418" s="27">
        <v>3</v>
      </c>
      <c r="AJ418" s="27">
        <v>5</v>
      </c>
      <c r="AK418" s="27">
        <v>4</v>
      </c>
      <c r="AL418" s="27">
        <v>0</v>
      </c>
      <c r="AM418" s="27">
        <v>5</v>
      </c>
      <c r="AN418" s="27">
        <v>5</v>
      </c>
      <c r="AO418" s="27">
        <v>4</v>
      </c>
      <c r="AP418" s="27">
        <v>5</v>
      </c>
      <c r="AQ418" s="27">
        <v>5</v>
      </c>
      <c r="AR418" s="27">
        <v>4</v>
      </c>
      <c r="AS418" s="27">
        <v>5</v>
      </c>
      <c r="AT418" s="27">
        <v>4</v>
      </c>
      <c r="AU418" s="27">
        <v>4</v>
      </c>
      <c r="AV418" s="27">
        <v>5</v>
      </c>
      <c r="AW418" s="27">
        <v>4</v>
      </c>
      <c r="AX418" s="27">
        <v>5</v>
      </c>
      <c r="AY418" s="27">
        <v>5</v>
      </c>
      <c r="AZ418" s="27">
        <v>5</v>
      </c>
      <c r="BA418" s="27">
        <v>3</v>
      </c>
      <c r="BB418" s="27">
        <v>4</v>
      </c>
      <c r="BC418" s="27">
        <v>3</v>
      </c>
      <c r="BD418" s="27">
        <v>4</v>
      </c>
      <c r="BE418" s="27">
        <v>4</v>
      </c>
      <c r="BF418" s="27">
        <v>0</v>
      </c>
      <c r="BG418" s="27">
        <v>5</v>
      </c>
      <c r="BH418" s="27">
        <v>4</v>
      </c>
      <c r="BI418" s="27">
        <v>5</v>
      </c>
      <c r="BJ418" s="27">
        <v>5</v>
      </c>
      <c r="BK418" s="27">
        <v>3</v>
      </c>
      <c r="BL418" s="27">
        <v>5</v>
      </c>
      <c r="BM418" s="27">
        <v>4</v>
      </c>
      <c r="BN418" s="27">
        <v>4</v>
      </c>
      <c r="BO418" s="27">
        <v>4</v>
      </c>
      <c r="BP418" s="27">
        <v>4</v>
      </c>
      <c r="BQ418" s="27">
        <v>3</v>
      </c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15"/>
      <c r="CQ418" s="15"/>
      <c r="CR418" s="15"/>
      <c r="CS418" s="3" t="str">
        <f t="shared" ref="CS418:CT418" si="2">IF(AND(CS419="",CS420="",CS421=""),"",SUM(CS419:CS421))</f>
        <v/>
      </c>
      <c r="CT418" s="3" t="str">
        <f t="shared" si="2"/>
        <v/>
      </c>
    </row>
    <row r="419" spans="1:98" ht="30" x14ac:dyDescent="0.25">
      <c r="A419" s="7" t="s">
        <v>3</v>
      </c>
      <c r="B419" s="6" t="str">
        <f>'[1]Методика оценки'!$C$27</f>
        <v>Содержательность и увлекательность дополнительных кружков и секций</v>
      </c>
      <c r="C419" s="14" t="s">
        <v>12</v>
      </c>
      <c r="D419" s="27">
        <v>0</v>
      </c>
      <c r="E419" s="27">
        <v>3</v>
      </c>
      <c r="F419" s="27">
        <v>0</v>
      </c>
      <c r="G419" s="27">
        <v>5</v>
      </c>
      <c r="H419" s="27">
        <v>0</v>
      </c>
      <c r="I419" s="27">
        <v>0</v>
      </c>
      <c r="J419" s="27">
        <v>4</v>
      </c>
      <c r="K419" s="27">
        <v>0</v>
      </c>
      <c r="L419" s="27">
        <v>3</v>
      </c>
      <c r="M419" s="27">
        <v>4</v>
      </c>
      <c r="N419" s="27">
        <v>0</v>
      </c>
      <c r="O419" s="27">
        <v>5</v>
      </c>
      <c r="P419" s="27">
        <v>0</v>
      </c>
      <c r="Q419" s="27">
        <v>0</v>
      </c>
      <c r="R419" s="27">
        <v>0</v>
      </c>
      <c r="S419" s="27">
        <v>0</v>
      </c>
      <c r="T419" s="27">
        <v>0</v>
      </c>
      <c r="U419" s="27">
        <v>5</v>
      </c>
      <c r="V419" s="27">
        <v>0</v>
      </c>
      <c r="W419" s="27">
        <v>0</v>
      </c>
      <c r="X419" s="27">
        <v>0</v>
      </c>
      <c r="Y419" s="27">
        <v>5</v>
      </c>
      <c r="Z419" s="27">
        <v>4</v>
      </c>
      <c r="AA419" s="27">
        <v>0</v>
      </c>
      <c r="AB419" s="27">
        <v>0</v>
      </c>
      <c r="AC419" s="27">
        <v>0</v>
      </c>
      <c r="AD419" s="27">
        <v>4</v>
      </c>
      <c r="AE419" s="27">
        <v>0</v>
      </c>
      <c r="AF419" s="27">
        <v>0</v>
      </c>
      <c r="AG419" s="27">
        <v>0</v>
      </c>
      <c r="AH419" s="27">
        <v>0</v>
      </c>
      <c r="AI419" s="27">
        <v>0</v>
      </c>
      <c r="AJ419" s="27">
        <v>0</v>
      </c>
      <c r="AK419" s="27">
        <v>0</v>
      </c>
      <c r="AL419" s="27">
        <v>0</v>
      </c>
      <c r="AM419" s="27">
        <v>0</v>
      </c>
      <c r="AN419" s="27">
        <v>4</v>
      </c>
      <c r="AO419" s="27">
        <v>5</v>
      </c>
      <c r="AP419" s="27">
        <v>5</v>
      </c>
      <c r="AQ419" s="27">
        <v>5</v>
      </c>
      <c r="AR419" s="27">
        <v>4</v>
      </c>
      <c r="AS419" s="27">
        <v>0</v>
      </c>
      <c r="AT419" s="27">
        <v>0</v>
      </c>
      <c r="AU419" s="27">
        <v>0</v>
      </c>
      <c r="AV419" s="27">
        <v>0</v>
      </c>
      <c r="AW419" s="27">
        <v>3</v>
      </c>
      <c r="AX419" s="27">
        <v>0</v>
      </c>
      <c r="AY419" s="27">
        <v>0</v>
      </c>
      <c r="AZ419" s="27">
        <v>4</v>
      </c>
      <c r="BA419" s="27">
        <v>0</v>
      </c>
      <c r="BB419" s="27">
        <v>4</v>
      </c>
      <c r="BC419" s="27">
        <v>0</v>
      </c>
      <c r="BD419" s="27">
        <v>0</v>
      </c>
      <c r="BE419" s="27">
        <v>0</v>
      </c>
      <c r="BF419" s="27">
        <v>0</v>
      </c>
      <c r="BG419" s="27">
        <v>4</v>
      </c>
      <c r="BH419" s="27">
        <v>0</v>
      </c>
      <c r="BI419" s="27">
        <v>0</v>
      </c>
      <c r="BJ419" s="27">
        <v>0</v>
      </c>
      <c r="BK419" s="27">
        <v>5</v>
      </c>
      <c r="BL419" s="27">
        <v>0</v>
      </c>
      <c r="BM419" s="27">
        <v>0</v>
      </c>
      <c r="BN419" s="27">
        <v>0</v>
      </c>
      <c r="BO419" s="27">
        <v>0</v>
      </c>
      <c r="BP419" s="27">
        <v>0</v>
      </c>
      <c r="BQ419" s="27">
        <v>5</v>
      </c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15"/>
      <c r="CQ419" s="15"/>
      <c r="CR419" s="15"/>
      <c r="CS419" s="1" t="str">
        <f>IF('ИД Свод 13-24'!CQ416="","",IF('ИД Свод 13-24'!CQ416=#REF!,#REF!,IF('ИД Свод 13-24'!CQ416=#REF!,#REF!,IF('ИД Свод 13-24'!CQ416=#REF!,#REF!,IF('ИД Свод 13-24'!CQ416=#REF!,#REF!,IF('ИД Свод 13-24'!CQ416=#REF!,#REF!,"ошибка")))))*#REF!)</f>
        <v/>
      </c>
      <c r="CT419" s="1" t="str">
        <f>IF('ИД Свод 13-24'!CR416="","",IF('ИД Свод 13-24'!CR416=#REF!,#REF!,IF('ИД Свод 13-24'!CR416=#REF!,#REF!,IF('ИД Свод 13-24'!CR416=#REF!,#REF!,IF('ИД Свод 13-24'!CR416=#REF!,#REF!,IF('ИД Свод 13-24'!CR416=#REF!,#REF!,"ошибка")))))*#REF!)</f>
        <v/>
      </c>
    </row>
    <row r="420" spans="1:98" x14ac:dyDescent="0.25">
      <c r="A420" s="6">
        <v>5</v>
      </c>
      <c r="B420" s="6" t="str">
        <f>'[1]Методика оценки'!$C$33</f>
        <v>Разнообразие дополнительных кружков и секций</v>
      </c>
      <c r="C420" s="14" t="s">
        <v>11</v>
      </c>
      <c r="D420" s="27">
        <v>0</v>
      </c>
      <c r="E420" s="27">
        <v>4</v>
      </c>
      <c r="F420" s="27">
        <v>0</v>
      </c>
      <c r="G420" s="27">
        <v>5</v>
      </c>
      <c r="H420" s="27">
        <v>0</v>
      </c>
      <c r="I420" s="27">
        <v>0</v>
      </c>
      <c r="J420" s="27">
        <v>3</v>
      </c>
      <c r="K420" s="27">
        <v>0</v>
      </c>
      <c r="L420" s="27">
        <v>3</v>
      </c>
      <c r="M420" s="27">
        <v>4</v>
      </c>
      <c r="N420" s="27">
        <v>0</v>
      </c>
      <c r="O420" s="27">
        <v>5</v>
      </c>
      <c r="P420" s="27">
        <v>0</v>
      </c>
      <c r="Q420" s="27">
        <v>0</v>
      </c>
      <c r="R420" s="27">
        <v>0</v>
      </c>
      <c r="S420" s="27">
        <v>0</v>
      </c>
      <c r="T420" s="27">
        <v>0</v>
      </c>
      <c r="U420" s="27">
        <v>5</v>
      </c>
      <c r="V420" s="27">
        <v>0</v>
      </c>
      <c r="W420" s="27">
        <v>0</v>
      </c>
      <c r="X420" s="27">
        <v>0</v>
      </c>
      <c r="Y420" s="27">
        <v>4</v>
      </c>
      <c r="Z420" s="27">
        <v>3</v>
      </c>
      <c r="AA420" s="27">
        <v>0</v>
      </c>
      <c r="AB420" s="27">
        <v>0</v>
      </c>
      <c r="AC420" s="27">
        <v>0</v>
      </c>
      <c r="AD420" s="27">
        <v>4</v>
      </c>
      <c r="AE420" s="27">
        <v>0</v>
      </c>
      <c r="AF420" s="27">
        <v>0</v>
      </c>
      <c r="AG420" s="27">
        <v>0</v>
      </c>
      <c r="AH420" s="27">
        <v>0</v>
      </c>
      <c r="AI420" s="27">
        <v>0</v>
      </c>
      <c r="AJ420" s="27">
        <v>0</v>
      </c>
      <c r="AK420" s="27">
        <v>0</v>
      </c>
      <c r="AL420" s="27">
        <v>0</v>
      </c>
      <c r="AM420" s="27">
        <v>0</v>
      </c>
      <c r="AN420" s="27">
        <v>5</v>
      </c>
      <c r="AO420" s="27">
        <v>5</v>
      </c>
      <c r="AP420" s="27">
        <v>5</v>
      </c>
      <c r="AQ420" s="27">
        <v>5</v>
      </c>
      <c r="AR420" s="27">
        <v>3</v>
      </c>
      <c r="AS420" s="27">
        <v>0</v>
      </c>
      <c r="AT420" s="27">
        <v>0</v>
      </c>
      <c r="AU420" s="27">
        <v>0</v>
      </c>
      <c r="AV420" s="27">
        <v>0</v>
      </c>
      <c r="AW420" s="27">
        <v>3</v>
      </c>
      <c r="AX420" s="27">
        <v>0</v>
      </c>
      <c r="AY420" s="27">
        <v>0</v>
      </c>
      <c r="AZ420" s="27">
        <v>4</v>
      </c>
      <c r="BA420" s="27">
        <v>0</v>
      </c>
      <c r="BB420" s="27">
        <v>0</v>
      </c>
      <c r="BC420" s="27">
        <v>0</v>
      </c>
      <c r="BD420" s="27">
        <v>0</v>
      </c>
      <c r="BE420" s="27">
        <v>0</v>
      </c>
      <c r="BF420" s="27">
        <v>0</v>
      </c>
      <c r="BG420" s="27">
        <v>5</v>
      </c>
      <c r="BH420" s="27">
        <v>0</v>
      </c>
      <c r="BI420" s="27">
        <v>0</v>
      </c>
      <c r="BJ420" s="27">
        <v>0</v>
      </c>
      <c r="BK420" s="27">
        <v>5</v>
      </c>
      <c r="BL420" s="27">
        <v>0</v>
      </c>
      <c r="BM420" s="27">
        <v>0</v>
      </c>
      <c r="BN420" s="27">
        <v>0</v>
      </c>
      <c r="BO420" s="27">
        <v>0</v>
      </c>
      <c r="BP420" s="27">
        <v>0</v>
      </c>
      <c r="BQ420" s="27">
        <v>4</v>
      </c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15"/>
      <c r="CQ420" s="15"/>
      <c r="CR420" s="15"/>
      <c r="CS420" s="1" t="str">
        <f>IF('ИД Свод 13-24'!CQ417="","",IF('ИД Свод 13-24'!CQ417=#REF!,#REF!,IF('ИД Свод 13-24'!CQ417=#REF!,#REF!,IF('ИД Свод 13-24'!CQ417=#REF!,#REF!,IF('ИД Свод 13-24'!CQ417=#REF!,#REF!,IF('ИД Свод 13-24'!CQ417=#REF!,#REF!,"ошибка")))))*#REF!)</f>
        <v/>
      </c>
      <c r="CT420" s="1" t="str">
        <f>IF('ИД Свод 13-24'!CR417="","",IF('ИД Свод 13-24'!CR417=#REF!,#REF!,IF('ИД Свод 13-24'!CR417=#REF!,#REF!,IF('ИД Свод 13-24'!CR417=#REF!,#REF!,IF('ИД Свод 13-24'!CR417=#REF!,#REF!,IF('ИД Свод 13-24'!CR417=#REF!,#REF!,"ошибка")))))*#REF!)</f>
        <v/>
      </c>
    </row>
    <row r="421" spans="1:98" x14ac:dyDescent="0.25">
      <c r="A421" s="7" t="s">
        <v>4</v>
      </c>
      <c r="B421" s="6" t="str">
        <f>'[1]Методика оценки'!$C$39</f>
        <v>Удобство расписания дополнительных кружков и секций</v>
      </c>
      <c r="C421" s="14" t="s">
        <v>13</v>
      </c>
      <c r="D421" s="27">
        <v>0</v>
      </c>
      <c r="E421" s="27">
        <v>4</v>
      </c>
      <c r="F421" s="27">
        <v>0</v>
      </c>
      <c r="G421" s="27">
        <v>5</v>
      </c>
      <c r="H421" s="27">
        <v>0</v>
      </c>
      <c r="I421" s="27">
        <v>0</v>
      </c>
      <c r="J421" s="27">
        <v>5</v>
      </c>
      <c r="K421" s="27">
        <v>0</v>
      </c>
      <c r="L421" s="27">
        <v>3</v>
      </c>
      <c r="M421" s="27">
        <v>5</v>
      </c>
      <c r="N421" s="27">
        <v>0</v>
      </c>
      <c r="O421" s="27">
        <v>5</v>
      </c>
      <c r="P421" s="27">
        <v>0</v>
      </c>
      <c r="Q421" s="27">
        <v>0</v>
      </c>
      <c r="R421" s="27">
        <v>0</v>
      </c>
      <c r="S421" s="27">
        <v>0</v>
      </c>
      <c r="T421" s="27">
        <v>0</v>
      </c>
      <c r="U421" s="27">
        <v>5</v>
      </c>
      <c r="V421" s="27">
        <v>0</v>
      </c>
      <c r="W421" s="27">
        <v>0</v>
      </c>
      <c r="X421" s="27">
        <v>0</v>
      </c>
      <c r="Y421" s="27">
        <v>5</v>
      </c>
      <c r="Z421" s="27">
        <v>5</v>
      </c>
      <c r="AA421" s="27">
        <v>0</v>
      </c>
      <c r="AB421" s="27">
        <v>0</v>
      </c>
      <c r="AC421" s="27">
        <v>0</v>
      </c>
      <c r="AD421" s="27">
        <v>5</v>
      </c>
      <c r="AE421" s="27">
        <v>0</v>
      </c>
      <c r="AF421" s="27">
        <v>0</v>
      </c>
      <c r="AG421" s="27">
        <v>0</v>
      </c>
      <c r="AH421" s="27">
        <v>0</v>
      </c>
      <c r="AI421" s="27">
        <v>0</v>
      </c>
      <c r="AJ421" s="27">
        <v>0</v>
      </c>
      <c r="AK421" s="27">
        <v>0</v>
      </c>
      <c r="AL421" s="27">
        <v>0</v>
      </c>
      <c r="AM421" s="27">
        <v>0</v>
      </c>
      <c r="AN421" s="27">
        <v>5</v>
      </c>
      <c r="AO421" s="27">
        <v>5</v>
      </c>
      <c r="AP421" s="27">
        <v>5</v>
      </c>
      <c r="AQ421" s="27">
        <v>5</v>
      </c>
      <c r="AR421" s="27">
        <v>5</v>
      </c>
      <c r="AS421" s="27">
        <v>0</v>
      </c>
      <c r="AT421" s="27">
        <v>0</v>
      </c>
      <c r="AU421" s="27">
        <v>0</v>
      </c>
      <c r="AV421" s="27">
        <v>0</v>
      </c>
      <c r="AW421" s="27">
        <v>4</v>
      </c>
      <c r="AX421" s="27">
        <v>0</v>
      </c>
      <c r="AY421" s="27">
        <v>0</v>
      </c>
      <c r="AZ421" s="27">
        <v>5</v>
      </c>
      <c r="BA421" s="27">
        <v>0</v>
      </c>
      <c r="BB421" s="27">
        <v>5</v>
      </c>
      <c r="BC421" s="27">
        <v>0</v>
      </c>
      <c r="BD421" s="27">
        <v>0</v>
      </c>
      <c r="BE421" s="27">
        <v>0</v>
      </c>
      <c r="BF421" s="27">
        <v>0</v>
      </c>
      <c r="BG421" s="27">
        <v>5</v>
      </c>
      <c r="BH421" s="27">
        <v>0</v>
      </c>
      <c r="BI421" s="27">
        <v>0</v>
      </c>
      <c r="BJ421" s="27">
        <v>0</v>
      </c>
      <c r="BK421" s="27">
        <v>4</v>
      </c>
      <c r="BL421" s="27">
        <v>0</v>
      </c>
      <c r="BM421" s="27">
        <v>0</v>
      </c>
      <c r="BN421" s="27">
        <v>0</v>
      </c>
      <c r="BO421" s="27">
        <v>0</v>
      </c>
      <c r="BP421" s="27">
        <v>0</v>
      </c>
      <c r="BQ421" s="27">
        <v>5</v>
      </c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15"/>
      <c r="CQ421" s="15"/>
      <c r="CR421" s="15"/>
      <c r="CS421" s="1" t="str">
        <f>IF('ИД Свод 13-24'!CQ418="","",IF('ИД Свод 13-24'!CQ418=#REF!,#REF!,IF('ИД Свод 13-24'!CQ418=#REF!,#REF!,IF('ИД Свод 13-24'!CQ418=#REF!,#REF!,IF('ИД Свод 13-24'!CQ418=#REF!,#REF!,IF('ИД Свод 13-24'!CQ418=#REF!,#REF!,"ошибка")))))*#REF!)</f>
        <v/>
      </c>
      <c r="CT421" s="1" t="str">
        <f>IF('ИД Свод 13-24'!CR418="","",IF('ИД Свод 13-24'!CR418=#REF!,#REF!,IF('ИД Свод 13-24'!CR418=#REF!,#REF!,IF('ИД Свод 13-24'!CR418=#REF!,#REF!,IF('ИД Свод 13-24'!CR418=#REF!,#REF!,IF('ИД Свод 13-24'!CR418=#REF!,#REF!,"ошибка")))))*#REF!)</f>
        <v/>
      </c>
    </row>
    <row r="422" spans="1:98" ht="30" x14ac:dyDescent="0.25">
      <c r="A422" s="7" t="s">
        <v>5</v>
      </c>
      <c r="B422" s="6" t="str">
        <f>'[1]Методика оценки'!$C$45</f>
        <v>Наличие материально-технических условий для проведения дополнительных кружков и секций</v>
      </c>
      <c r="C422" s="14" t="s">
        <v>14</v>
      </c>
      <c r="D422" s="27">
        <v>0</v>
      </c>
      <c r="E422" s="27">
        <v>4</v>
      </c>
      <c r="F422" s="27">
        <v>0</v>
      </c>
      <c r="G422" s="27">
        <v>5</v>
      </c>
      <c r="H422" s="27">
        <v>0</v>
      </c>
      <c r="I422" s="27">
        <v>0</v>
      </c>
      <c r="J422" s="27">
        <v>4</v>
      </c>
      <c r="K422" s="27">
        <v>0</v>
      </c>
      <c r="L422" s="27">
        <v>3</v>
      </c>
      <c r="M422" s="27">
        <v>4</v>
      </c>
      <c r="N422" s="27">
        <v>0</v>
      </c>
      <c r="O422" s="27">
        <v>5</v>
      </c>
      <c r="P422" s="27">
        <v>0</v>
      </c>
      <c r="Q422" s="27">
        <v>0</v>
      </c>
      <c r="R422" s="27">
        <v>0</v>
      </c>
      <c r="S422" s="27">
        <v>0</v>
      </c>
      <c r="T422" s="27">
        <v>0</v>
      </c>
      <c r="U422" s="27">
        <v>5</v>
      </c>
      <c r="V422" s="27">
        <v>0</v>
      </c>
      <c r="W422" s="27">
        <v>0</v>
      </c>
      <c r="X422" s="27">
        <v>0</v>
      </c>
      <c r="Y422" s="27">
        <v>5</v>
      </c>
      <c r="Z422" s="27">
        <v>4</v>
      </c>
      <c r="AA422" s="27">
        <v>0</v>
      </c>
      <c r="AB422" s="27">
        <v>0</v>
      </c>
      <c r="AC422" s="27">
        <v>0</v>
      </c>
      <c r="AD422" s="27">
        <v>4</v>
      </c>
      <c r="AE422" s="27">
        <v>0</v>
      </c>
      <c r="AF422" s="27">
        <v>4</v>
      </c>
      <c r="AG422" s="27">
        <v>0</v>
      </c>
      <c r="AH422" s="27">
        <v>0</v>
      </c>
      <c r="AI422" s="27">
        <v>0</v>
      </c>
      <c r="AJ422" s="27">
        <v>0</v>
      </c>
      <c r="AK422" s="27">
        <v>0</v>
      </c>
      <c r="AL422" s="27">
        <v>0</v>
      </c>
      <c r="AM422" s="27">
        <v>0</v>
      </c>
      <c r="AN422" s="27">
        <v>4</v>
      </c>
      <c r="AO422" s="27">
        <v>5</v>
      </c>
      <c r="AP422" s="27">
        <v>5</v>
      </c>
      <c r="AQ422" s="27">
        <v>5</v>
      </c>
      <c r="AR422" s="27">
        <v>4</v>
      </c>
      <c r="AS422" s="27">
        <v>0</v>
      </c>
      <c r="AT422" s="27">
        <v>0</v>
      </c>
      <c r="AU422" s="27">
        <v>0</v>
      </c>
      <c r="AV422" s="27">
        <v>0</v>
      </c>
      <c r="AW422" s="27">
        <v>4</v>
      </c>
      <c r="AX422" s="27">
        <v>0</v>
      </c>
      <c r="AY422" s="27">
        <v>0</v>
      </c>
      <c r="AZ422" s="27">
        <v>4</v>
      </c>
      <c r="BA422" s="27">
        <v>0</v>
      </c>
      <c r="BB422" s="27">
        <v>5</v>
      </c>
      <c r="BC422" s="27">
        <v>0</v>
      </c>
      <c r="BD422" s="27">
        <v>0</v>
      </c>
      <c r="BE422" s="27">
        <v>0</v>
      </c>
      <c r="BF422" s="27">
        <v>0</v>
      </c>
      <c r="BG422" s="27">
        <v>4</v>
      </c>
      <c r="BH422" s="27">
        <v>0</v>
      </c>
      <c r="BI422" s="27">
        <v>0</v>
      </c>
      <c r="BJ422" s="27">
        <v>0</v>
      </c>
      <c r="BK422" s="27">
        <v>3</v>
      </c>
      <c r="BL422" s="27">
        <v>0</v>
      </c>
      <c r="BM422" s="27">
        <v>0</v>
      </c>
      <c r="BN422" s="27">
        <v>0</v>
      </c>
      <c r="BO422" s="27">
        <v>0</v>
      </c>
      <c r="BP422" s="27">
        <v>0</v>
      </c>
      <c r="BQ422" s="27">
        <v>5</v>
      </c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15"/>
      <c r="CQ422" s="15"/>
      <c r="CR422" s="15"/>
      <c r="CS422" s="3" t="str">
        <f t="shared" ref="CS422:CT422" si="3">IF(AND(CS423="",CS424="",CS425="",CS426=""),"",SUM(CS423:CS426))</f>
        <v/>
      </c>
      <c r="CT422" s="3" t="str">
        <f t="shared" si="3"/>
        <v/>
      </c>
    </row>
    <row r="423" spans="1:98" x14ac:dyDescent="0.25">
      <c r="A423" s="7" t="s">
        <v>16</v>
      </c>
      <c r="B423" s="6" t="str">
        <f>'[1]Методика оценки'!$C$53</f>
        <v xml:space="preserve">Организация питания детей </v>
      </c>
      <c r="C423" s="14" t="s">
        <v>29</v>
      </c>
      <c r="D423" s="27">
        <v>4</v>
      </c>
      <c r="E423" s="27">
        <v>4</v>
      </c>
      <c r="F423" s="27">
        <v>3</v>
      </c>
      <c r="G423" s="27">
        <v>5</v>
      </c>
      <c r="H423" s="27">
        <v>4</v>
      </c>
      <c r="I423" s="27">
        <v>4</v>
      </c>
      <c r="J423" s="27">
        <v>4</v>
      </c>
      <c r="K423" s="27">
        <v>4</v>
      </c>
      <c r="L423" s="27">
        <v>3</v>
      </c>
      <c r="M423" s="27">
        <v>5</v>
      </c>
      <c r="N423" s="27">
        <v>4</v>
      </c>
      <c r="O423" s="27">
        <v>5</v>
      </c>
      <c r="P423" s="27">
        <v>4</v>
      </c>
      <c r="Q423" s="27">
        <v>4</v>
      </c>
      <c r="R423" s="27">
        <v>4</v>
      </c>
      <c r="S423" s="27">
        <v>5</v>
      </c>
      <c r="T423" s="27">
        <v>0</v>
      </c>
      <c r="U423" s="27">
        <v>5</v>
      </c>
      <c r="V423" s="27">
        <v>4</v>
      </c>
      <c r="W423" s="27">
        <v>3</v>
      </c>
      <c r="X423" s="27">
        <v>5</v>
      </c>
      <c r="Y423" s="27">
        <v>4</v>
      </c>
      <c r="Z423" s="27">
        <v>4</v>
      </c>
      <c r="AA423" s="27">
        <v>5</v>
      </c>
      <c r="AB423" s="27">
        <v>4</v>
      </c>
      <c r="AC423" s="27">
        <v>0</v>
      </c>
      <c r="AD423" s="27">
        <v>5</v>
      </c>
      <c r="AE423" s="27">
        <v>4</v>
      </c>
      <c r="AF423" s="27">
        <v>5</v>
      </c>
      <c r="AG423" s="27">
        <v>4</v>
      </c>
      <c r="AH423" s="27">
        <v>4</v>
      </c>
      <c r="AI423" s="27">
        <v>4</v>
      </c>
      <c r="AJ423" s="27">
        <v>4</v>
      </c>
      <c r="AK423" s="27">
        <v>4</v>
      </c>
      <c r="AL423" s="27">
        <v>5</v>
      </c>
      <c r="AM423" s="27">
        <v>5</v>
      </c>
      <c r="AN423" s="27">
        <v>5</v>
      </c>
      <c r="AO423" s="27">
        <v>5</v>
      </c>
      <c r="AP423" s="27">
        <v>5</v>
      </c>
      <c r="AQ423" s="27">
        <v>5</v>
      </c>
      <c r="AR423" s="27">
        <v>4</v>
      </c>
      <c r="AS423" s="27">
        <v>4</v>
      </c>
      <c r="AT423" s="27">
        <v>5</v>
      </c>
      <c r="AU423" s="27">
        <v>3</v>
      </c>
      <c r="AV423" s="27">
        <v>5</v>
      </c>
      <c r="AW423" s="27">
        <v>5</v>
      </c>
      <c r="AX423" s="27">
        <v>5</v>
      </c>
      <c r="AY423" s="27">
        <v>5</v>
      </c>
      <c r="AZ423" s="27">
        <v>4</v>
      </c>
      <c r="BA423" s="27">
        <v>4</v>
      </c>
      <c r="BB423" s="27">
        <v>5</v>
      </c>
      <c r="BC423" s="27">
        <v>3</v>
      </c>
      <c r="BD423" s="27">
        <v>4</v>
      </c>
      <c r="BE423" s="27">
        <v>4</v>
      </c>
      <c r="BF423" s="27">
        <v>5</v>
      </c>
      <c r="BG423" s="27">
        <v>5</v>
      </c>
      <c r="BH423" s="27">
        <v>5</v>
      </c>
      <c r="BI423" s="27">
        <v>5</v>
      </c>
      <c r="BJ423" s="27">
        <v>5</v>
      </c>
      <c r="BK423" s="27">
        <v>4</v>
      </c>
      <c r="BL423" s="27">
        <v>5</v>
      </c>
      <c r="BM423" s="27">
        <v>4</v>
      </c>
      <c r="BN423" s="27">
        <v>5</v>
      </c>
      <c r="BO423" s="27">
        <v>4</v>
      </c>
      <c r="BP423" s="27">
        <v>4</v>
      </c>
      <c r="BQ423" s="27">
        <v>4</v>
      </c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15"/>
      <c r="CQ423" s="15"/>
      <c r="CR423" s="15"/>
      <c r="CS423" s="1" t="str">
        <f>IF('ИД Свод 13-24'!CQ419="","",IF('ИД Свод 13-24'!CQ419=#REF!,#REF!,IF('ИД Свод 13-24'!CQ419=#REF!,#REF!,IF('ИД Свод 13-24'!CQ419=#REF!,#REF!,IF('ИД Свод 13-24'!CQ419=#REF!,#REF!,IF('ИД Свод 13-24'!CQ419=#REF!,#REF!,"ошибка")))))*#REF!)</f>
        <v/>
      </c>
      <c r="CT423" s="1" t="str">
        <f>IF('ИД Свод 13-24'!CR419="","",IF('ИД Свод 13-24'!CR419=#REF!,#REF!,IF('ИД Свод 13-24'!CR419=#REF!,#REF!,IF('ИД Свод 13-24'!CR419=#REF!,#REF!,IF('ИД Свод 13-24'!CR419=#REF!,#REF!,IF('ИД Свод 13-24'!CR419=#REF!,#REF!,"ошибка")))))*#REF!)</f>
        <v/>
      </c>
    </row>
    <row r="424" spans="1:98" ht="30" x14ac:dyDescent="0.25">
      <c r="A424" s="7" t="s">
        <v>6</v>
      </c>
      <c r="B424" s="6" t="str">
        <f>'[1]Методика оценки'!$C$59</f>
        <v>Обеспечение здоровья и предотвращение травматизма детей</v>
      </c>
      <c r="C424" s="14" t="s">
        <v>30</v>
      </c>
      <c r="D424" s="27">
        <v>5</v>
      </c>
      <c r="E424" s="27">
        <v>5</v>
      </c>
      <c r="F424" s="27">
        <v>3</v>
      </c>
      <c r="G424" s="27">
        <v>5</v>
      </c>
      <c r="H424" s="27">
        <v>5</v>
      </c>
      <c r="I424" s="27">
        <v>4</v>
      </c>
      <c r="J424" s="27">
        <v>5</v>
      </c>
      <c r="K424" s="27">
        <v>4</v>
      </c>
      <c r="L424" s="27">
        <v>3</v>
      </c>
      <c r="M424" s="27">
        <v>5</v>
      </c>
      <c r="N424" s="27">
        <v>5</v>
      </c>
      <c r="O424" s="27">
        <v>5</v>
      </c>
      <c r="P424" s="27">
        <v>4</v>
      </c>
      <c r="Q424" s="27">
        <v>4</v>
      </c>
      <c r="R424" s="27">
        <v>4</v>
      </c>
      <c r="S424" s="27">
        <v>5</v>
      </c>
      <c r="T424" s="27">
        <v>5</v>
      </c>
      <c r="U424" s="27">
        <v>5</v>
      </c>
      <c r="V424" s="27">
        <v>4</v>
      </c>
      <c r="W424" s="27">
        <v>5</v>
      </c>
      <c r="X424" s="27">
        <v>4</v>
      </c>
      <c r="Y424" s="27">
        <v>4</v>
      </c>
      <c r="Z424" s="27">
        <v>4</v>
      </c>
      <c r="AA424" s="27">
        <v>5</v>
      </c>
      <c r="AB424" s="27">
        <v>5</v>
      </c>
      <c r="AC424" s="27">
        <v>5</v>
      </c>
      <c r="AD424" s="27">
        <v>5</v>
      </c>
      <c r="AE424" s="27">
        <v>4</v>
      </c>
      <c r="AF424" s="27">
        <v>5</v>
      </c>
      <c r="AG424" s="27">
        <v>4</v>
      </c>
      <c r="AH424" s="27">
        <v>5</v>
      </c>
      <c r="AI424" s="27">
        <v>4</v>
      </c>
      <c r="AJ424" s="27">
        <v>5</v>
      </c>
      <c r="AK424" s="27">
        <v>5</v>
      </c>
      <c r="AL424" s="27">
        <v>5</v>
      </c>
      <c r="AM424" s="27">
        <v>5</v>
      </c>
      <c r="AN424" s="27">
        <v>5</v>
      </c>
      <c r="AO424" s="27">
        <v>5</v>
      </c>
      <c r="AP424" s="27">
        <v>5</v>
      </c>
      <c r="AQ424" s="27">
        <v>5</v>
      </c>
      <c r="AR424" s="27">
        <v>5</v>
      </c>
      <c r="AS424" s="27">
        <v>5</v>
      </c>
      <c r="AT424" s="27">
        <v>5</v>
      </c>
      <c r="AU424" s="27">
        <v>4</v>
      </c>
      <c r="AV424" s="27">
        <v>4</v>
      </c>
      <c r="AW424" s="27">
        <v>5</v>
      </c>
      <c r="AX424" s="27">
        <v>4</v>
      </c>
      <c r="AY424" s="27">
        <v>5</v>
      </c>
      <c r="AZ424" s="27">
        <v>5</v>
      </c>
      <c r="BA424" s="27">
        <v>4</v>
      </c>
      <c r="BB424" s="27">
        <v>5</v>
      </c>
      <c r="BC424" s="27">
        <v>3</v>
      </c>
      <c r="BD424" s="27">
        <v>4</v>
      </c>
      <c r="BE424" s="27">
        <v>4</v>
      </c>
      <c r="BF424" s="27">
        <v>5</v>
      </c>
      <c r="BG424" s="27">
        <v>5</v>
      </c>
      <c r="BH424" s="27">
        <v>5</v>
      </c>
      <c r="BI424" s="27">
        <v>5</v>
      </c>
      <c r="BJ424" s="27">
        <v>4</v>
      </c>
      <c r="BK424" s="27">
        <v>5</v>
      </c>
      <c r="BL424" s="27">
        <v>5</v>
      </c>
      <c r="BM424" s="27">
        <v>5</v>
      </c>
      <c r="BN424" s="27">
        <v>5</v>
      </c>
      <c r="BO424" s="27">
        <v>5</v>
      </c>
      <c r="BP424" s="27">
        <v>5</v>
      </c>
      <c r="BQ424" s="27">
        <v>4</v>
      </c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15"/>
      <c r="CQ424" s="15"/>
      <c r="CR424" s="15"/>
      <c r="CS424" s="1" t="str">
        <f>IF('ИД Свод 13-24'!CQ420="","",IF('ИД Свод 13-24'!CQ420=#REF!,#REF!,IF('ИД Свод 13-24'!CQ420=#REF!,#REF!,IF('ИД Свод 13-24'!CQ420=#REF!,#REF!,IF('ИД Свод 13-24'!CQ420=#REF!,#REF!,IF('ИД Свод 13-24'!CQ420=#REF!,#REF!,"ошибка")))))*#REF!)</f>
        <v/>
      </c>
      <c r="CT424" s="1" t="str">
        <f>IF('ИД Свод 13-24'!CR420="","",IF('ИД Свод 13-24'!CR420=#REF!,#REF!,IF('ИД Свод 13-24'!CR420=#REF!,#REF!,IF('ИД Свод 13-24'!CR420=#REF!,#REF!,IF('ИД Свод 13-24'!CR420=#REF!,#REF!,IF('ИД Свод 13-24'!CR420=#REF!,#REF!,"ошибка")))))*#REF!)</f>
        <v/>
      </c>
    </row>
    <row r="425" spans="1:98" ht="30" x14ac:dyDescent="0.25">
      <c r="A425" s="7" t="s">
        <v>17</v>
      </c>
      <c r="B425" s="6" t="str">
        <f>'[1]Методика оценки'!$C$65</f>
        <v>Организация охраны здания детского сада и прилегающей территории</v>
      </c>
      <c r="C425" s="14" t="s">
        <v>31</v>
      </c>
      <c r="D425" s="27">
        <v>5</v>
      </c>
      <c r="E425" s="27">
        <v>0</v>
      </c>
      <c r="F425" s="27">
        <v>4</v>
      </c>
      <c r="G425" s="27">
        <v>5</v>
      </c>
      <c r="H425" s="27">
        <v>5</v>
      </c>
      <c r="I425" s="27">
        <v>4</v>
      </c>
      <c r="J425" s="27">
        <v>4</v>
      </c>
      <c r="K425" s="27">
        <v>4</v>
      </c>
      <c r="L425" s="27">
        <v>3</v>
      </c>
      <c r="M425" s="27">
        <v>5</v>
      </c>
      <c r="N425" s="27">
        <v>4</v>
      </c>
      <c r="O425" s="27">
        <v>5</v>
      </c>
      <c r="P425" s="27">
        <v>0</v>
      </c>
      <c r="Q425" s="27">
        <v>4</v>
      </c>
      <c r="R425" s="27">
        <v>4</v>
      </c>
      <c r="S425" s="27">
        <v>5</v>
      </c>
      <c r="T425" s="27">
        <v>4</v>
      </c>
      <c r="U425" s="27">
        <v>5</v>
      </c>
      <c r="V425" s="27">
        <v>4</v>
      </c>
      <c r="W425" s="27">
        <v>3</v>
      </c>
      <c r="X425" s="27">
        <v>3</v>
      </c>
      <c r="Y425" s="27">
        <v>5</v>
      </c>
      <c r="Z425" s="27">
        <v>3</v>
      </c>
      <c r="AA425" s="27">
        <v>5</v>
      </c>
      <c r="AB425" s="27">
        <v>5</v>
      </c>
      <c r="AC425" s="27">
        <v>4</v>
      </c>
      <c r="AD425" s="27">
        <v>5</v>
      </c>
      <c r="AE425" s="27">
        <v>4</v>
      </c>
      <c r="AF425" s="27">
        <v>5</v>
      </c>
      <c r="AG425" s="27">
        <v>0</v>
      </c>
      <c r="AH425" s="27">
        <v>0</v>
      </c>
      <c r="AI425" s="27">
        <v>4</v>
      </c>
      <c r="AJ425" s="27">
        <v>4</v>
      </c>
      <c r="AK425" s="27">
        <v>5</v>
      </c>
      <c r="AL425" s="27">
        <v>0</v>
      </c>
      <c r="AM425" s="27">
        <v>3</v>
      </c>
      <c r="AN425" s="27">
        <v>4</v>
      </c>
      <c r="AO425" s="27">
        <v>5</v>
      </c>
      <c r="AP425" s="27">
        <v>5</v>
      </c>
      <c r="AQ425" s="27">
        <v>5</v>
      </c>
      <c r="AR425" s="27">
        <v>4</v>
      </c>
      <c r="AS425" s="27">
        <v>5</v>
      </c>
      <c r="AT425" s="27">
        <v>5</v>
      </c>
      <c r="AU425" s="27">
        <v>5</v>
      </c>
      <c r="AV425" s="27">
        <v>5</v>
      </c>
      <c r="AW425" s="27">
        <v>3</v>
      </c>
      <c r="AX425" s="27">
        <v>5</v>
      </c>
      <c r="AY425" s="27">
        <v>5</v>
      </c>
      <c r="AZ425" s="27">
        <v>5</v>
      </c>
      <c r="BA425" s="27">
        <v>3</v>
      </c>
      <c r="BB425" s="27">
        <v>5</v>
      </c>
      <c r="BC425" s="27">
        <v>4</v>
      </c>
      <c r="BD425" s="27">
        <v>4</v>
      </c>
      <c r="BE425" s="27">
        <v>4</v>
      </c>
      <c r="BF425" s="27">
        <v>0</v>
      </c>
      <c r="BG425" s="27">
        <v>4</v>
      </c>
      <c r="BH425" s="27">
        <v>5</v>
      </c>
      <c r="BI425" s="27">
        <v>5</v>
      </c>
      <c r="BJ425" s="27">
        <v>5</v>
      </c>
      <c r="BK425" s="27">
        <v>3</v>
      </c>
      <c r="BL425" s="27">
        <v>5</v>
      </c>
      <c r="BM425" s="27">
        <v>4</v>
      </c>
      <c r="BN425" s="27">
        <v>5</v>
      </c>
      <c r="BO425" s="27">
        <v>5</v>
      </c>
      <c r="BP425" s="27">
        <v>5</v>
      </c>
      <c r="BQ425" s="27">
        <v>5</v>
      </c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15"/>
      <c r="CQ425" s="15"/>
      <c r="CR425" s="15"/>
      <c r="CS425" s="1" t="str">
        <f>IF('ИД Свод 13-24'!CQ421="","",IF('ИД Свод 13-24'!CQ421=#REF!,#REF!,IF('ИД Свод 13-24'!CQ421=#REF!,#REF!,IF('ИД Свод 13-24'!CQ421=#REF!,#REF!,IF('ИД Свод 13-24'!CQ421=#REF!,#REF!,IF('ИД Свод 13-24'!CQ421=#REF!,#REF!,"ошибка")))))*#REF!)</f>
        <v/>
      </c>
      <c r="CT425" s="1" t="str">
        <f>IF('ИД Свод 13-24'!CR421="","",IF('ИД Свод 13-24'!CR421=#REF!,#REF!,IF('ИД Свод 13-24'!CR421=#REF!,#REF!,IF('ИД Свод 13-24'!CR421=#REF!,#REF!,IF('ИД Свод 13-24'!CR421=#REF!,#REF!,IF('ИД Свод 13-24'!CR421=#REF!,#REF!,"ошибка")))))*#REF!)</f>
        <v/>
      </c>
    </row>
    <row r="426" spans="1:98" x14ac:dyDescent="0.25">
      <c r="A426" s="7" t="s">
        <v>18</v>
      </c>
      <c r="B426" s="6" t="str">
        <f>'[1]Методика оценки'!$C$71</f>
        <v>Соотношение времени занятий и отдыха</v>
      </c>
      <c r="C426" s="14" t="s">
        <v>32</v>
      </c>
      <c r="D426" s="27">
        <v>0</v>
      </c>
      <c r="E426" s="27">
        <v>4</v>
      </c>
      <c r="F426" s="27">
        <v>3</v>
      </c>
      <c r="G426" s="27">
        <v>5</v>
      </c>
      <c r="H426" s="27">
        <v>5</v>
      </c>
      <c r="I426" s="27">
        <v>4</v>
      </c>
      <c r="J426" s="27">
        <v>5</v>
      </c>
      <c r="K426" s="27">
        <v>0</v>
      </c>
      <c r="L426" s="27">
        <v>3</v>
      </c>
      <c r="M426" s="27">
        <v>5</v>
      </c>
      <c r="N426" s="27">
        <v>4</v>
      </c>
      <c r="O426" s="27">
        <v>5</v>
      </c>
      <c r="P426" s="27">
        <v>5</v>
      </c>
      <c r="Q426" s="27">
        <v>4</v>
      </c>
      <c r="R426" s="27">
        <v>0</v>
      </c>
      <c r="S426" s="27">
        <v>5</v>
      </c>
      <c r="T426" s="27">
        <v>0</v>
      </c>
      <c r="U426" s="27">
        <v>5</v>
      </c>
      <c r="V426" s="27">
        <v>0</v>
      </c>
      <c r="W426" s="27">
        <v>3</v>
      </c>
      <c r="X426" s="27">
        <v>5</v>
      </c>
      <c r="Y426" s="27">
        <v>5</v>
      </c>
      <c r="Z426" s="27">
        <v>5</v>
      </c>
      <c r="AA426" s="27">
        <v>5</v>
      </c>
      <c r="AB426" s="27">
        <v>0</v>
      </c>
      <c r="AC426" s="27">
        <v>0</v>
      </c>
      <c r="AD426" s="27">
        <v>5</v>
      </c>
      <c r="AE426" s="27">
        <v>0</v>
      </c>
      <c r="AF426" s="27">
        <v>0</v>
      </c>
      <c r="AG426" s="27">
        <v>5</v>
      </c>
      <c r="AH426" s="27">
        <v>4</v>
      </c>
      <c r="AI426" s="27">
        <v>4</v>
      </c>
      <c r="AJ426" s="27">
        <v>5</v>
      </c>
      <c r="AK426" s="27">
        <v>5</v>
      </c>
      <c r="AL426" s="27">
        <v>5</v>
      </c>
      <c r="AM426" s="27">
        <v>5</v>
      </c>
      <c r="AN426" s="27">
        <v>5</v>
      </c>
      <c r="AO426" s="27">
        <v>5</v>
      </c>
      <c r="AP426" s="27">
        <v>5</v>
      </c>
      <c r="AQ426" s="27">
        <v>5</v>
      </c>
      <c r="AR426" s="27">
        <v>5</v>
      </c>
      <c r="AS426" s="27">
        <v>4</v>
      </c>
      <c r="AT426" s="27">
        <v>5</v>
      </c>
      <c r="AU426" s="27">
        <v>5</v>
      </c>
      <c r="AV426" s="27">
        <v>5</v>
      </c>
      <c r="AW426" s="27">
        <v>5</v>
      </c>
      <c r="AX426" s="27">
        <v>5</v>
      </c>
      <c r="AY426" s="27">
        <v>5</v>
      </c>
      <c r="AZ426" s="27">
        <v>5</v>
      </c>
      <c r="BA426" s="27">
        <v>4</v>
      </c>
      <c r="BB426" s="27">
        <v>5</v>
      </c>
      <c r="BC426" s="27">
        <v>3</v>
      </c>
      <c r="BD426" s="27">
        <v>4</v>
      </c>
      <c r="BE426" s="27">
        <v>0</v>
      </c>
      <c r="BF426" s="27">
        <v>5</v>
      </c>
      <c r="BG426" s="27">
        <v>5</v>
      </c>
      <c r="BH426" s="27">
        <v>5</v>
      </c>
      <c r="BI426" s="27">
        <v>5</v>
      </c>
      <c r="BJ426" s="27">
        <v>5</v>
      </c>
      <c r="BK426" s="27">
        <v>5</v>
      </c>
      <c r="BL426" s="27">
        <v>5</v>
      </c>
      <c r="BM426" s="27">
        <v>4</v>
      </c>
      <c r="BN426" s="27">
        <v>5</v>
      </c>
      <c r="BO426" s="27">
        <v>5</v>
      </c>
      <c r="BP426" s="27">
        <v>5</v>
      </c>
      <c r="BQ426" s="27">
        <v>5</v>
      </c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15"/>
      <c r="CQ426" s="15"/>
      <c r="CR426" s="15"/>
      <c r="CS426" s="1" t="str">
        <f>IF('ИД Свод 13-24'!CQ422="","",IF('ИД Свод 13-24'!CQ422=#REF!,#REF!,IF('ИД Свод 13-24'!CQ422=#REF!,#REF!,IF('ИД Свод 13-24'!CQ422=#REF!,#REF!,IF('ИД Свод 13-24'!CQ422=#REF!,#REF!,IF('ИД Свод 13-24'!CQ422=#REF!,#REF!,"ошибка")))))*#REF!)</f>
        <v/>
      </c>
      <c r="CT426" s="1" t="str">
        <f>IF('ИД Свод 13-24'!CR422="","",IF('ИД Свод 13-24'!CR422=#REF!,#REF!,IF('ИД Свод 13-24'!CR422=#REF!,#REF!,IF('ИД Свод 13-24'!CR422=#REF!,#REF!,IF('ИД Свод 13-24'!CR422=#REF!,#REF!,IF('ИД Свод 13-24'!CR422=#REF!,#REF!,"ошибка")))))*#REF!)</f>
        <v/>
      </c>
    </row>
    <row r="427" spans="1:98" x14ac:dyDescent="0.25">
      <c r="A427" s="7" t="s">
        <v>19</v>
      </c>
      <c r="B427" s="6" t="str">
        <f>'[1]Методика оценки'!$C$77</f>
        <v>Переполненность группы</v>
      </c>
      <c r="C427" s="14" t="s">
        <v>33</v>
      </c>
      <c r="D427" s="27">
        <v>2</v>
      </c>
      <c r="E427" s="27">
        <v>0</v>
      </c>
      <c r="F427" s="27">
        <v>5</v>
      </c>
      <c r="G427" s="27">
        <v>5</v>
      </c>
      <c r="H427" s="27">
        <v>5</v>
      </c>
      <c r="I427" s="27">
        <v>2</v>
      </c>
      <c r="J427" s="27">
        <v>5</v>
      </c>
      <c r="K427" s="27">
        <v>2</v>
      </c>
      <c r="L427" s="27">
        <v>5</v>
      </c>
      <c r="M427" s="27">
        <v>5</v>
      </c>
      <c r="N427" s="27">
        <v>0</v>
      </c>
      <c r="O427" s="27">
        <v>5</v>
      </c>
      <c r="P427" s="27">
        <v>2</v>
      </c>
      <c r="Q427" s="27">
        <v>2</v>
      </c>
      <c r="R427" s="27">
        <v>2</v>
      </c>
      <c r="S427" s="27">
        <v>5</v>
      </c>
      <c r="T427" s="27">
        <v>2</v>
      </c>
      <c r="U427" s="27">
        <v>5</v>
      </c>
      <c r="V427" s="27">
        <v>5</v>
      </c>
      <c r="W427" s="27">
        <v>2</v>
      </c>
      <c r="X427" s="27">
        <v>5</v>
      </c>
      <c r="Y427" s="27">
        <v>5</v>
      </c>
      <c r="Z427" s="27">
        <v>5</v>
      </c>
      <c r="AA427" s="27">
        <v>5</v>
      </c>
      <c r="AB427" s="27">
        <v>2</v>
      </c>
      <c r="AC427" s="27">
        <v>2</v>
      </c>
      <c r="AD427" s="27">
        <v>5</v>
      </c>
      <c r="AE427" s="27">
        <v>5</v>
      </c>
      <c r="AF427" s="27">
        <v>2</v>
      </c>
      <c r="AG427" s="27">
        <v>2</v>
      </c>
      <c r="AH427" s="27">
        <v>2</v>
      </c>
      <c r="AI427" s="27">
        <v>2</v>
      </c>
      <c r="AJ427" s="27">
        <v>2</v>
      </c>
      <c r="AK427" s="27">
        <v>2</v>
      </c>
      <c r="AL427" s="27">
        <v>5</v>
      </c>
      <c r="AM427" s="27">
        <v>2</v>
      </c>
      <c r="AN427" s="27">
        <v>2</v>
      </c>
      <c r="AO427" s="27">
        <v>5</v>
      </c>
      <c r="AP427" s="27">
        <v>5</v>
      </c>
      <c r="AQ427" s="27">
        <v>5</v>
      </c>
      <c r="AR427" s="27">
        <v>5</v>
      </c>
      <c r="AS427" s="27">
        <v>5</v>
      </c>
      <c r="AT427" s="27">
        <v>5</v>
      </c>
      <c r="AU427" s="27">
        <v>5</v>
      </c>
      <c r="AV427" s="27">
        <v>5</v>
      </c>
      <c r="AW427" s="27">
        <v>2</v>
      </c>
      <c r="AX427" s="27">
        <v>5</v>
      </c>
      <c r="AY427" s="27">
        <v>5</v>
      </c>
      <c r="AZ427" s="27">
        <v>2</v>
      </c>
      <c r="BA427" s="27">
        <v>5</v>
      </c>
      <c r="BB427" s="27">
        <v>5</v>
      </c>
      <c r="BC427" s="27">
        <v>5</v>
      </c>
      <c r="BD427" s="27">
        <v>2</v>
      </c>
      <c r="BE427" s="27">
        <v>2</v>
      </c>
      <c r="BF427" s="27">
        <v>5</v>
      </c>
      <c r="BG427" s="27">
        <v>2</v>
      </c>
      <c r="BH427" s="27">
        <v>5</v>
      </c>
      <c r="BI427" s="27">
        <v>5</v>
      </c>
      <c r="BJ427" s="27">
        <v>2</v>
      </c>
      <c r="BK427" s="27">
        <v>5</v>
      </c>
      <c r="BL427" s="27">
        <v>2</v>
      </c>
      <c r="BM427" s="27">
        <v>5</v>
      </c>
      <c r="BN427" s="27">
        <v>5</v>
      </c>
      <c r="BO427" s="27">
        <v>2</v>
      </c>
      <c r="BP427" s="27">
        <v>2</v>
      </c>
      <c r="BQ427" s="27">
        <v>5</v>
      </c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15"/>
      <c r="CQ427" s="15"/>
      <c r="CR427" s="15"/>
      <c r="CS427" s="2" t="str">
        <f t="shared" ref="CS427:CT427" si="4">IF(AND(CS428="",CS433=""),"",(CS428+CS433))</f>
        <v/>
      </c>
      <c r="CT427" s="2" t="str">
        <f t="shared" si="4"/>
        <v/>
      </c>
    </row>
    <row r="428" spans="1:98" x14ac:dyDescent="0.25">
      <c r="A428" s="7" t="s">
        <v>20</v>
      </c>
      <c r="B428" s="6" t="str">
        <f>'[1]Методика оценки'!$C$85</f>
        <v>Качество работы воспитателей</v>
      </c>
      <c r="C428" s="14" t="s">
        <v>34</v>
      </c>
      <c r="D428" s="27">
        <v>4</v>
      </c>
      <c r="E428" s="27">
        <v>5</v>
      </c>
      <c r="F428" s="27">
        <v>4</v>
      </c>
      <c r="G428" s="27">
        <v>5</v>
      </c>
      <c r="H428" s="27">
        <v>5</v>
      </c>
      <c r="I428" s="27">
        <v>4</v>
      </c>
      <c r="J428" s="27">
        <v>5</v>
      </c>
      <c r="K428" s="27">
        <v>0</v>
      </c>
      <c r="L428" s="27">
        <v>3</v>
      </c>
      <c r="M428" s="27">
        <v>5</v>
      </c>
      <c r="N428" s="27">
        <v>5</v>
      </c>
      <c r="O428" s="27">
        <v>5</v>
      </c>
      <c r="P428" s="27">
        <v>4</v>
      </c>
      <c r="Q428" s="27">
        <v>5</v>
      </c>
      <c r="R428" s="27">
        <v>0</v>
      </c>
      <c r="S428" s="27">
        <v>5</v>
      </c>
      <c r="T428" s="27">
        <v>4</v>
      </c>
      <c r="U428" s="27">
        <v>5</v>
      </c>
      <c r="V428" s="27">
        <v>5</v>
      </c>
      <c r="W428" s="27">
        <v>5</v>
      </c>
      <c r="X428" s="27">
        <v>5</v>
      </c>
      <c r="Y428" s="27">
        <v>5</v>
      </c>
      <c r="Z428" s="27">
        <v>4</v>
      </c>
      <c r="AA428" s="27">
        <v>5</v>
      </c>
      <c r="AB428" s="27">
        <v>4</v>
      </c>
      <c r="AC428" s="27">
        <v>4</v>
      </c>
      <c r="AD428" s="27">
        <v>5</v>
      </c>
      <c r="AE428" s="27">
        <v>5</v>
      </c>
      <c r="AF428" s="27">
        <v>5</v>
      </c>
      <c r="AG428" s="27">
        <v>4</v>
      </c>
      <c r="AH428" s="27">
        <v>5</v>
      </c>
      <c r="AI428" s="27">
        <v>5</v>
      </c>
      <c r="AJ428" s="27">
        <v>5</v>
      </c>
      <c r="AK428" s="27">
        <v>4</v>
      </c>
      <c r="AL428" s="27">
        <v>5</v>
      </c>
      <c r="AM428" s="27">
        <v>5</v>
      </c>
      <c r="AN428" s="27">
        <v>4</v>
      </c>
      <c r="AO428" s="27">
        <v>5</v>
      </c>
      <c r="AP428" s="27">
        <v>5</v>
      </c>
      <c r="AQ428" s="27">
        <v>5</v>
      </c>
      <c r="AR428" s="27">
        <v>5</v>
      </c>
      <c r="AS428" s="27">
        <v>4</v>
      </c>
      <c r="AT428" s="27">
        <v>5</v>
      </c>
      <c r="AU428" s="27">
        <v>5</v>
      </c>
      <c r="AV428" s="27">
        <v>5</v>
      </c>
      <c r="AW428" s="27">
        <v>5</v>
      </c>
      <c r="AX428" s="27">
        <v>4</v>
      </c>
      <c r="AY428" s="27">
        <v>5</v>
      </c>
      <c r="AZ428" s="27">
        <v>5</v>
      </c>
      <c r="BA428" s="27">
        <v>4</v>
      </c>
      <c r="BB428" s="27">
        <v>5</v>
      </c>
      <c r="BC428" s="27">
        <v>4</v>
      </c>
      <c r="BD428" s="27">
        <v>4</v>
      </c>
      <c r="BE428" s="27">
        <v>0</v>
      </c>
      <c r="BF428" s="27">
        <v>5</v>
      </c>
      <c r="BG428" s="27">
        <v>4</v>
      </c>
      <c r="BH428" s="27">
        <v>4</v>
      </c>
      <c r="BI428" s="27">
        <v>5</v>
      </c>
      <c r="BJ428" s="27">
        <v>5</v>
      </c>
      <c r="BK428" s="27">
        <v>4</v>
      </c>
      <c r="BL428" s="27">
        <v>5</v>
      </c>
      <c r="BM428" s="27">
        <v>5</v>
      </c>
      <c r="BN428" s="27">
        <v>5</v>
      </c>
      <c r="BO428" s="27">
        <v>4</v>
      </c>
      <c r="BP428" s="27">
        <v>4</v>
      </c>
      <c r="BQ428" s="27">
        <v>5</v>
      </c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15"/>
      <c r="CQ428" s="15"/>
      <c r="CR428" s="15"/>
      <c r="CS428" s="3" t="str">
        <f t="shared" ref="CS428:CT428" si="5">IF(AND(CS429="",CS430="",CS431="",CS432=""),"",SUM(CS429:CS432))</f>
        <v/>
      </c>
      <c r="CT428" s="3" t="str">
        <f t="shared" si="5"/>
        <v/>
      </c>
    </row>
    <row r="429" spans="1:98" x14ac:dyDescent="0.25">
      <c r="A429" s="7" t="s">
        <v>21</v>
      </c>
      <c r="B429" s="6" t="str">
        <f>'[1]Методика оценки'!$C$91</f>
        <v>Качество работы помощников воспитателей</v>
      </c>
      <c r="C429" s="14" t="s">
        <v>35</v>
      </c>
      <c r="D429" s="27">
        <v>5</v>
      </c>
      <c r="E429" s="27">
        <v>4</v>
      </c>
      <c r="F429" s="27">
        <v>4</v>
      </c>
      <c r="G429" s="27">
        <v>5</v>
      </c>
      <c r="H429" s="27">
        <v>5</v>
      </c>
      <c r="I429" s="27">
        <v>4</v>
      </c>
      <c r="J429" s="27">
        <v>5</v>
      </c>
      <c r="K429" s="27">
        <v>4</v>
      </c>
      <c r="L429" s="27">
        <v>3</v>
      </c>
      <c r="M429" s="27">
        <v>5</v>
      </c>
      <c r="N429" s="27">
        <v>5</v>
      </c>
      <c r="O429" s="27">
        <v>5</v>
      </c>
      <c r="P429" s="27">
        <v>5</v>
      </c>
      <c r="Q429" s="27">
        <v>4</v>
      </c>
      <c r="R429" s="27">
        <v>4</v>
      </c>
      <c r="S429" s="27">
        <v>5</v>
      </c>
      <c r="T429" s="27">
        <v>4</v>
      </c>
      <c r="U429" s="27">
        <v>5</v>
      </c>
      <c r="V429" s="27">
        <v>5</v>
      </c>
      <c r="W429" s="27">
        <v>5</v>
      </c>
      <c r="X429" s="27">
        <v>5</v>
      </c>
      <c r="Y429" s="27">
        <v>5</v>
      </c>
      <c r="Z429" s="27">
        <v>4</v>
      </c>
      <c r="AA429" s="27">
        <v>5</v>
      </c>
      <c r="AB429" s="27">
        <v>5</v>
      </c>
      <c r="AC429" s="27">
        <v>4</v>
      </c>
      <c r="AD429" s="27">
        <v>5</v>
      </c>
      <c r="AE429" s="27">
        <v>5</v>
      </c>
      <c r="AF429" s="27">
        <v>5</v>
      </c>
      <c r="AG429" s="27">
        <v>5</v>
      </c>
      <c r="AH429" s="27">
        <v>4</v>
      </c>
      <c r="AI429" s="27">
        <v>4</v>
      </c>
      <c r="AJ429" s="27">
        <v>5</v>
      </c>
      <c r="AK429" s="27">
        <v>4</v>
      </c>
      <c r="AL429" s="27">
        <v>5</v>
      </c>
      <c r="AM429" s="27">
        <v>5</v>
      </c>
      <c r="AN429" s="27">
        <v>4</v>
      </c>
      <c r="AO429" s="27">
        <v>5</v>
      </c>
      <c r="AP429" s="27">
        <v>5</v>
      </c>
      <c r="AQ429" s="27">
        <v>5</v>
      </c>
      <c r="AR429" s="27">
        <v>5</v>
      </c>
      <c r="AS429" s="27">
        <v>4</v>
      </c>
      <c r="AT429" s="27">
        <v>5</v>
      </c>
      <c r="AU429" s="27">
        <v>5</v>
      </c>
      <c r="AV429" s="27">
        <v>4</v>
      </c>
      <c r="AW429" s="27">
        <v>5</v>
      </c>
      <c r="AX429" s="27">
        <v>4</v>
      </c>
      <c r="AY429" s="27">
        <v>5</v>
      </c>
      <c r="AZ429" s="27">
        <v>5</v>
      </c>
      <c r="BA429" s="27">
        <v>4</v>
      </c>
      <c r="BB429" s="27">
        <v>5</v>
      </c>
      <c r="BC429" s="27">
        <v>4</v>
      </c>
      <c r="BD429" s="27">
        <v>4</v>
      </c>
      <c r="BE429" s="27">
        <v>4</v>
      </c>
      <c r="BF429" s="27">
        <v>5</v>
      </c>
      <c r="BG429" s="27">
        <v>4</v>
      </c>
      <c r="BH429" s="27">
        <v>5</v>
      </c>
      <c r="BI429" s="27">
        <v>5</v>
      </c>
      <c r="BJ429" s="27">
        <v>5</v>
      </c>
      <c r="BK429" s="27">
        <v>4</v>
      </c>
      <c r="BL429" s="27">
        <v>5</v>
      </c>
      <c r="BM429" s="27">
        <v>5</v>
      </c>
      <c r="BN429" s="27">
        <v>5</v>
      </c>
      <c r="BO429" s="27">
        <v>4</v>
      </c>
      <c r="BP429" s="27">
        <v>4</v>
      </c>
      <c r="BQ429" s="27">
        <v>5</v>
      </c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15"/>
      <c r="CQ429" s="15"/>
      <c r="CR429" s="15"/>
      <c r="CS429" s="1" t="str">
        <f>IF('ИД Свод 13-24'!CQ423="","",IF('ИД Свод 13-24'!CQ423=#REF!,#REF!,IF('ИД Свод 13-24'!CQ423=#REF!,#REF!,IF('ИД Свод 13-24'!CQ423=#REF!,#REF!,IF('ИД Свод 13-24'!CQ423=#REF!,#REF!,IF('ИД Свод 13-24'!CQ423=#REF!,#REF!,"ошибка")))))*#REF!)</f>
        <v/>
      </c>
      <c r="CT429" s="1" t="str">
        <f>IF('ИД Свод 13-24'!CR423="","",IF('ИД Свод 13-24'!CR423=#REF!,#REF!,IF('ИД Свод 13-24'!CR423=#REF!,#REF!,IF('ИД Свод 13-24'!CR423=#REF!,#REF!,IF('ИД Свод 13-24'!CR423=#REF!,#REF!,IF('ИД Свод 13-24'!CR423=#REF!,#REF!,"ошибка")))))*#REF!)</f>
        <v/>
      </c>
    </row>
    <row r="430" spans="1:98" x14ac:dyDescent="0.25">
      <c r="A430" s="7" t="s">
        <v>22</v>
      </c>
      <c r="B430" s="6" t="str">
        <f>'[1]Методика оценки'!$C$98</f>
        <v>Качество работы музыкальных руководителей</v>
      </c>
      <c r="C430" s="14" t="s">
        <v>36</v>
      </c>
      <c r="D430" s="27">
        <v>0</v>
      </c>
      <c r="E430" s="27">
        <v>4</v>
      </c>
      <c r="F430" s="27">
        <v>0</v>
      </c>
      <c r="G430" s="27">
        <v>5</v>
      </c>
      <c r="H430" s="27">
        <v>0</v>
      </c>
      <c r="I430" s="27">
        <v>0</v>
      </c>
      <c r="J430" s="27">
        <v>5</v>
      </c>
      <c r="K430" s="27">
        <v>0</v>
      </c>
      <c r="L430" s="27">
        <v>3</v>
      </c>
      <c r="M430" s="27">
        <v>4</v>
      </c>
      <c r="N430" s="27">
        <v>4</v>
      </c>
      <c r="O430" s="27">
        <v>5</v>
      </c>
      <c r="P430" s="27">
        <v>4</v>
      </c>
      <c r="Q430" s="27">
        <v>0</v>
      </c>
      <c r="R430" s="27">
        <v>0</v>
      </c>
      <c r="S430" s="27">
        <v>0</v>
      </c>
      <c r="T430" s="27">
        <v>4</v>
      </c>
      <c r="U430" s="27">
        <v>5</v>
      </c>
      <c r="V430" s="27">
        <v>0</v>
      </c>
      <c r="W430" s="27">
        <v>0</v>
      </c>
      <c r="X430" s="27">
        <v>0</v>
      </c>
      <c r="Y430" s="27">
        <v>3</v>
      </c>
      <c r="Z430" s="27">
        <v>3</v>
      </c>
      <c r="AA430" s="27">
        <v>0</v>
      </c>
      <c r="AB430" s="27">
        <v>0</v>
      </c>
      <c r="AC430" s="27">
        <v>4</v>
      </c>
      <c r="AD430" s="27">
        <v>4</v>
      </c>
      <c r="AE430" s="27">
        <v>5</v>
      </c>
      <c r="AF430" s="27">
        <v>5</v>
      </c>
      <c r="AG430" s="27">
        <v>4</v>
      </c>
      <c r="AH430" s="27">
        <v>4</v>
      </c>
      <c r="AI430" s="27">
        <v>0</v>
      </c>
      <c r="AJ430" s="27">
        <v>0</v>
      </c>
      <c r="AK430" s="27">
        <v>4</v>
      </c>
      <c r="AL430" s="27">
        <v>0</v>
      </c>
      <c r="AM430" s="27">
        <v>0</v>
      </c>
      <c r="AN430" s="27">
        <v>4</v>
      </c>
      <c r="AO430" s="27">
        <v>5</v>
      </c>
      <c r="AP430" s="27">
        <v>5</v>
      </c>
      <c r="AQ430" s="27">
        <v>5</v>
      </c>
      <c r="AR430" s="27">
        <v>5</v>
      </c>
      <c r="AS430" s="27">
        <v>4</v>
      </c>
      <c r="AT430" s="27">
        <v>4</v>
      </c>
      <c r="AU430" s="27">
        <v>0</v>
      </c>
      <c r="AV430" s="27">
        <v>4</v>
      </c>
      <c r="AW430" s="27">
        <v>5</v>
      </c>
      <c r="AX430" s="27">
        <v>0</v>
      </c>
      <c r="AY430" s="27">
        <v>4</v>
      </c>
      <c r="AZ430" s="27">
        <v>5</v>
      </c>
      <c r="BA430" s="27">
        <v>3</v>
      </c>
      <c r="BB430" s="27">
        <v>5</v>
      </c>
      <c r="BC430" s="27">
        <v>0</v>
      </c>
      <c r="BD430" s="27">
        <v>0</v>
      </c>
      <c r="BE430" s="27">
        <v>0</v>
      </c>
      <c r="BF430" s="27">
        <v>0</v>
      </c>
      <c r="BG430" s="27">
        <v>4</v>
      </c>
      <c r="BH430" s="27">
        <v>0</v>
      </c>
      <c r="BI430" s="27">
        <v>5</v>
      </c>
      <c r="BJ430" s="27">
        <v>0</v>
      </c>
      <c r="BK430" s="27">
        <v>4</v>
      </c>
      <c r="BL430" s="27">
        <v>5</v>
      </c>
      <c r="BM430" s="27">
        <v>4</v>
      </c>
      <c r="BN430" s="27">
        <v>4</v>
      </c>
      <c r="BO430" s="27">
        <v>4</v>
      </c>
      <c r="BP430" s="27">
        <v>4</v>
      </c>
      <c r="BQ430" s="27">
        <v>3</v>
      </c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15"/>
      <c r="CQ430" s="15"/>
      <c r="CR430" s="15"/>
      <c r="CS430" s="1" t="str">
        <f>IF('ИД Свод 13-24'!CQ424="","",IF('ИД Свод 13-24'!CQ424=#REF!,#REF!,IF('ИД Свод 13-24'!CQ424=#REF!,#REF!,IF('ИД Свод 13-24'!CQ424=#REF!,#REF!,IF('ИД Свод 13-24'!CQ424=#REF!,#REF!,IF('ИД Свод 13-24'!CQ424=#REF!,#REF!,"ошибка")))))*#REF!)</f>
        <v/>
      </c>
      <c r="CT430" s="1" t="str">
        <f>IF('ИД Свод 13-24'!CR424="","",IF('ИД Свод 13-24'!CR424=#REF!,#REF!,IF('ИД Свод 13-24'!CR424=#REF!,#REF!,IF('ИД Свод 13-24'!CR424=#REF!,#REF!,IF('ИД Свод 13-24'!CR424=#REF!,#REF!,IF('ИД Свод 13-24'!CR424=#REF!,#REF!,"ошибка")))))*#REF!)</f>
        <v/>
      </c>
    </row>
    <row r="431" spans="1:98" x14ac:dyDescent="0.25">
      <c r="A431" s="6">
        <v>16</v>
      </c>
      <c r="B431" s="6" t="str">
        <f>'[1]Методика оценки'!$C$104</f>
        <v>Качество работы учителей по физкультуре</v>
      </c>
      <c r="C431" s="14" t="s">
        <v>37</v>
      </c>
      <c r="D431" s="27">
        <v>0</v>
      </c>
      <c r="E431" s="27">
        <v>4</v>
      </c>
      <c r="F431" s="27">
        <v>0</v>
      </c>
      <c r="G431" s="27">
        <v>0</v>
      </c>
      <c r="H431" s="27">
        <v>0</v>
      </c>
      <c r="I431" s="27">
        <v>0</v>
      </c>
      <c r="J431" s="27">
        <v>0</v>
      </c>
      <c r="K431" s="27">
        <v>0</v>
      </c>
      <c r="L431" s="27">
        <v>3</v>
      </c>
      <c r="M431" s="27">
        <v>4</v>
      </c>
      <c r="N431" s="27">
        <v>0</v>
      </c>
      <c r="O431" s="27">
        <v>0</v>
      </c>
      <c r="P431" s="27">
        <v>0</v>
      </c>
      <c r="Q431" s="27">
        <v>0</v>
      </c>
      <c r="R431" s="27">
        <v>0</v>
      </c>
      <c r="S431" s="27">
        <v>0</v>
      </c>
      <c r="T431" s="27">
        <v>0</v>
      </c>
      <c r="U431" s="27">
        <v>5</v>
      </c>
      <c r="V431" s="27">
        <v>0</v>
      </c>
      <c r="W431" s="27">
        <v>0</v>
      </c>
      <c r="X431" s="27">
        <v>0</v>
      </c>
      <c r="Y431" s="27">
        <v>3</v>
      </c>
      <c r="Z431" s="27">
        <v>3</v>
      </c>
      <c r="AA431" s="27">
        <v>0</v>
      </c>
      <c r="AB431" s="27">
        <v>0</v>
      </c>
      <c r="AC431" s="27">
        <v>0</v>
      </c>
      <c r="AD431" s="27">
        <v>4</v>
      </c>
      <c r="AE431" s="27">
        <v>0</v>
      </c>
      <c r="AF431" s="27">
        <v>5</v>
      </c>
      <c r="AG431" s="27">
        <v>0</v>
      </c>
      <c r="AH431" s="27">
        <v>0</v>
      </c>
      <c r="AI431" s="27">
        <v>0</v>
      </c>
      <c r="AJ431" s="27">
        <v>0</v>
      </c>
      <c r="AK431" s="27">
        <v>4</v>
      </c>
      <c r="AL431" s="27">
        <v>0</v>
      </c>
      <c r="AM431" s="27">
        <v>0</v>
      </c>
      <c r="AN431" s="27">
        <v>4</v>
      </c>
      <c r="AO431" s="27">
        <v>0</v>
      </c>
      <c r="AP431" s="27">
        <v>5</v>
      </c>
      <c r="AQ431" s="27">
        <v>5</v>
      </c>
      <c r="AR431" s="27">
        <v>0</v>
      </c>
      <c r="AS431" s="27">
        <v>0</v>
      </c>
      <c r="AT431" s="27">
        <v>0</v>
      </c>
      <c r="AU431" s="27">
        <v>0</v>
      </c>
      <c r="AV431" s="27">
        <v>0</v>
      </c>
      <c r="AW431" s="27">
        <v>0</v>
      </c>
      <c r="AX431" s="27">
        <v>0</v>
      </c>
      <c r="AY431" s="27">
        <v>4</v>
      </c>
      <c r="AZ431" s="27">
        <v>4</v>
      </c>
      <c r="BA431" s="27">
        <v>0</v>
      </c>
      <c r="BB431" s="27">
        <v>5</v>
      </c>
      <c r="BC431" s="27">
        <v>0</v>
      </c>
      <c r="BD431" s="27">
        <v>0</v>
      </c>
      <c r="BE431" s="27">
        <v>0</v>
      </c>
      <c r="BF431" s="27">
        <v>0</v>
      </c>
      <c r="BG431" s="27">
        <v>4</v>
      </c>
      <c r="BH431" s="27">
        <v>0</v>
      </c>
      <c r="BI431" s="27">
        <v>5</v>
      </c>
      <c r="BJ431" s="27">
        <v>0</v>
      </c>
      <c r="BK431" s="27">
        <v>4</v>
      </c>
      <c r="BL431" s="27">
        <v>5</v>
      </c>
      <c r="BM431" s="27">
        <v>0</v>
      </c>
      <c r="BN431" s="27">
        <v>0</v>
      </c>
      <c r="BO431" s="27">
        <v>4</v>
      </c>
      <c r="BP431" s="27">
        <v>4</v>
      </c>
      <c r="BQ431" s="27">
        <v>3</v>
      </c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15"/>
      <c r="CQ431" s="15"/>
      <c r="CR431" s="15"/>
      <c r="CS431" s="1" t="str">
        <f>IF('ИД Свод 13-24'!CQ425="","",IF('ИД Свод 13-24'!CQ425=#REF!,#REF!,IF('ИД Свод 13-24'!CQ425=#REF!,#REF!,IF('ИД Свод 13-24'!CQ425=#REF!,#REF!,IF('ИД Свод 13-24'!CQ425=#REF!,#REF!,IF('ИД Свод 13-24'!CQ425=#REF!,#REF!,"ошибка")))))*#REF!)</f>
        <v/>
      </c>
      <c r="CT431" s="1" t="str">
        <f>IF('ИД Свод 13-24'!CR425="","",IF('ИД Свод 13-24'!CR425=#REF!,#REF!,IF('ИД Свод 13-24'!CR425=#REF!,#REF!,IF('ИД Свод 13-24'!CR425=#REF!,#REF!,IF('ИД Свод 13-24'!CR425=#REF!,#REF!,IF('ИД Свод 13-24'!CR425=#REF!,#REF!,"ошибка")))))*#REF!)</f>
        <v/>
      </c>
    </row>
    <row r="432" spans="1:98" x14ac:dyDescent="0.25">
      <c r="A432" s="7" t="s">
        <v>23</v>
      </c>
      <c r="B432" s="6" t="str">
        <f>'[1]Методика оценки'!$C$110</f>
        <v>Качество работы учителей-логопедов</v>
      </c>
      <c r="C432" s="14" t="s">
        <v>38</v>
      </c>
      <c r="D432" s="27">
        <v>0</v>
      </c>
      <c r="E432" s="27">
        <v>0</v>
      </c>
      <c r="F432" s="27">
        <v>0</v>
      </c>
      <c r="G432" s="27">
        <v>5</v>
      </c>
      <c r="H432" s="27">
        <v>5</v>
      </c>
      <c r="I432" s="27">
        <v>0</v>
      </c>
      <c r="J432" s="27">
        <v>0</v>
      </c>
      <c r="K432" s="27">
        <v>0</v>
      </c>
      <c r="L432" s="27">
        <v>3</v>
      </c>
      <c r="M432" s="27">
        <v>0</v>
      </c>
      <c r="N432" s="27">
        <v>0</v>
      </c>
      <c r="O432" s="27">
        <v>5</v>
      </c>
      <c r="P432" s="27">
        <v>0</v>
      </c>
      <c r="Q432" s="27">
        <v>0</v>
      </c>
      <c r="R432" s="27">
        <v>0</v>
      </c>
      <c r="S432" s="27">
        <v>0</v>
      </c>
      <c r="T432" s="27">
        <v>4</v>
      </c>
      <c r="U432" s="27">
        <v>0</v>
      </c>
      <c r="V432" s="27">
        <v>0</v>
      </c>
      <c r="W432" s="27">
        <v>0</v>
      </c>
      <c r="X432" s="27">
        <v>0</v>
      </c>
      <c r="Y432" s="27">
        <v>5</v>
      </c>
      <c r="Z432" s="27">
        <v>3</v>
      </c>
      <c r="AA432" s="27">
        <v>0</v>
      </c>
      <c r="AB432" s="27">
        <v>0</v>
      </c>
      <c r="AC432" s="27">
        <v>4</v>
      </c>
      <c r="AD432" s="27">
        <v>0</v>
      </c>
      <c r="AE432" s="27">
        <v>0</v>
      </c>
      <c r="AF432" s="27">
        <v>0</v>
      </c>
      <c r="AG432" s="27">
        <v>0</v>
      </c>
      <c r="AH432" s="27">
        <v>4</v>
      </c>
      <c r="AI432" s="27">
        <v>0</v>
      </c>
      <c r="AJ432" s="27">
        <v>0</v>
      </c>
      <c r="AK432" s="27">
        <v>5</v>
      </c>
      <c r="AL432" s="27">
        <v>5</v>
      </c>
      <c r="AM432" s="27">
        <v>0</v>
      </c>
      <c r="AN432" s="27">
        <v>5</v>
      </c>
      <c r="AO432" s="27">
        <v>5</v>
      </c>
      <c r="AP432" s="27">
        <v>0</v>
      </c>
      <c r="AQ432" s="27">
        <v>0</v>
      </c>
      <c r="AR432" s="27">
        <v>0</v>
      </c>
      <c r="AS432" s="27">
        <v>0</v>
      </c>
      <c r="AT432" s="27">
        <v>0</v>
      </c>
      <c r="AU432" s="27">
        <v>5</v>
      </c>
      <c r="AV432" s="27">
        <v>0</v>
      </c>
      <c r="AW432" s="27">
        <v>0</v>
      </c>
      <c r="AX432" s="27">
        <v>5</v>
      </c>
      <c r="AY432" s="27">
        <v>4</v>
      </c>
      <c r="AZ432" s="27">
        <v>4</v>
      </c>
      <c r="BA432" s="27">
        <v>0</v>
      </c>
      <c r="BB432" s="27">
        <v>5</v>
      </c>
      <c r="BC432" s="27">
        <v>0</v>
      </c>
      <c r="BD432" s="27">
        <v>0</v>
      </c>
      <c r="BE432" s="27">
        <v>0</v>
      </c>
      <c r="BF432" s="27">
        <v>5</v>
      </c>
      <c r="BG432" s="27">
        <v>5</v>
      </c>
      <c r="BH432" s="27">
        <v>0</v>
      </c>
      <c r="BI432" s="27">
        <v>5</v>
      </c>
      <c r="BJ432" s="27">
        <v>0</v>
      </c>
      <c r="BK432" s="27">
        <v>4</v>
      </c>
      <c r="BL432" s="27">
        <v>5</v>
      </c>
      <c r="BM432" s="27">
        <v>4</v>
      </c>
      <c r="BN432" s="27">
        <v>0</v>
      </c>
      <c r="BO432" s="27">
        <v>5</v>
      </c>
      <c r="BP432" s="27">
        <v>5</v>
      </c>
      <c r="BQ432" s="27">
        <v>5</v>
      </c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15"/>
      <c r="CQ432" s="15"/>
      <c r="CR432" s="15"/>
      <c r="CS432" s="1" t="str">
        <f>IF('ИД Свод 13-24'!CQ426="","",IF('ИД Свод 13-24'!CQ426=#REF!,#REF!,IF('ИД Свод 13-24'!CQ426=#REF!,#REF!,IF('ИД Свод 13-24'!CQ426=#REF!,#REF!,IF('ИД Свод 13-24'!CQ426=#REF!,#REF!,IF('ИД Свод 13-24'!CQ426=#REF!,#REF!,"ошибка")))))*#REF!)</f>
        <v/>
      </c>
      <c r="CT432" s="1" t="str">
        <f>IF('ИД Свод 13-24'!CR426="","",IF('ИД Свод 13-24'!CR426=#REF!,#REF!,IF('ИД Свод 13-24'!CR426=#REF!,#REF!,IF('ИД Свод 13-24'!CR426=#REF!,#REF!,IF('ИД Свод 13-24'!CR426=#REF!,#REF!,IF('ИД Свод 13-24'!CR426=#REF!,#REF!,"ошибка")))))*#REF!)</f>
        <v/>
      </c>
    </row>
    <row r="433" spans="1:98" x14ac:dyDescent="0.25">
      <c r="A433" s="7" t="s">
        <v>24</v>
      </c>
      <c r="B433" s="6" t="str">
        <f>'[1]Методика оценки'!$C$116</f>
        <v>Качество работы учителей-дефектологов</v>
      </c>
      <c r="C433" s="14" t="s">
        <v>39</v>
      </c>
      <c r="D433" s="27">
        <v>0</v>
      </c>
      <c r="E433" s="27">
        <v>0</v>
      </c>
      <c r="F433" s="27">
        <v>0</v>
      </c>
      <c r="G433" s="27">
        <v>0</v>
      </c>
      <c r="H433" s="27">
        <v>5</v>
      </c>
      <c r="I433" s="27">
        <v>0</v>
      </c>
      <c r="J433" s="27">
        <v>0</v>
      </c>
      <c r="K433" s="27">
        <v>0</v>
      </c>
      <c r="L433" s="27">
        <v>3</v>
      </c>
      <c r="M433" s="27">
        <v>0</v>
      </c>
      <c r="N433" s="27">
        <v>0</v>
      </c>
      <c r="O433" s="27">
        <v>0</v>
      </c>
      <c r="P433" s="27">
        <v>0</v>
      </c>
      <c r="Q433" s="27">
        <v>0</v>
      </c>
      <c r="R433" s="27">
        <v>0</v>
      </c>
      <c r="S433" s="27">
        <v>0</v>
      </c>
      <c r="T433" s="27">
        <v>0</v>
      </c>
      <c r="U433" s="27">
        <v>0</v>
      </c>
      <c r="V433" s="27">
        <v>0</v>
      </c>
      <c r="W433" s="27">
        <v>0</v>
      </c>
      <c r="X433" s="27">
        <v>0</v>
      </c>
      <c r="Y433" s="27">
        <v>4</v>
      </c>
      <c r="Z433" s="27">
        <v>3</v>
      </c>
      <c r="AA433" s="27">
        <v>0</v>
      </c>
      <c r="AB433" s="27">
        <v>0</v>
      </c>
      <c r="AC433" s="27">
        <v>0</v>
      </c>
      <c r="AD433" s="27">
        <v>0</v>
      </c>
      <c r="AE433" s="27">
        <v>0</v>
      </c>
      <c r="AF433" s="27">
        <v>0</v>
      </c>
      <c r="AG433" s="27">
        <v>0</v>
      </c>
      <c r="AH433" s="27">
        <v>0</v>
      </c>
      <c r="AI433" s="27">
        <v>0</v>
      </c>
      <c r="AJ433" s="27">
        <v>0</v>
      </c>
      <c r="AK433" s="27">
        <v>5</v>
      </c>
      <c r="AL433" s="27">
        <v>0</v>
      </c>
      <c r="AM433" s="27">
        <v>0</v>
      </c>
      <c r="AN433" s="27">
        <v>4</v>
      </c>
      <c r="AO433" s="27">
        <v>0</v>
      </c>
      <c r="AP433" s="27">
        <v>0</v>
      </c>
      <c r="AQ433" s="27">
        <v>0</v>
      </c>
      <c r="AR433" s="27">
        <v>0</v>
      </c>
      <c r="AS433" s="27">
        <v>0</v>
      </c>
      <c r="AT433" s="27">
        <v>0</v>
      </c>
      <c r="AU433" s="27">
        <v>0</v>
      </c>
      <c r="AV433" s="27">
        <v>0</v>
      </c>
      <c r="AW433" s="27">
        <v>0</v>
      </c>
      <c r="AX433" s="27">
        <v>0</v>
      </c>
      <c r="AY433" s="27">
        <v>4</v>
      </c>
      <c r="AZ433" s="27">
        <v>0</v>
      </c>
      <c r="BA433" s="27">
        <v>0</v>
      </c>
      <c r="BB433" s="27">
        <v>5</v>
      </c>
      <c r="BC433" s="27">
        <v>0</v>
      </c>
      <c r="BD433" s="27">
        <v>0</v>
      </c>
      <c r="BE433" s="27">
        <v>0</v>
      </c>
      <c r="BF433" s="27">
        <v>0</v>
      </c>
      <c r="BG433" s="27">
        <v>4</v>
      </c>
      <c r="BH433" s="27">
        <v>0</v>
      </c>
      <c r="BI433" s="27">
        <v>0</v>
      </c>
      <c r="BJ433" s="27">
        <v>0</v>
      </c>
      <c r="BK433" s="27">
        <v>4</v>
      </c>
      <c r="BL433" s="27">
        <v>4</v>
      </c>
      <c r="BM433" s="27">
        <v>0</v>
      </c>
      <c r="BN433" s="27">
        <v>0</v>
      </c>
      <c r="BO433" s="27">
        <v>5</v>
      </c>
      <c r="BP433" s="27">
        <v>5</v>
      </c>
      <c r="BQ433" s="27">
        <v>4</v>
      </c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15"/>
      <c r="CQ433" s="15"/>
      <c r="CR433" s="15"/>
      <c r="CS433" s="3" t="str">
        <f>IF('ИД Свод 13-24'!CQ427="","",IF('ИД Свод 13-24'!CQ427=#REF!,#REF!,IF('ИД Свод 13-24'!CQ427=#REF!,#REF!,IF('ИД Свод 13-24'!CQ427=#REF!,#REF!,IF('ИД Свод 13-24'!CQ427=#REF!,#REF!,IF('ИД Свод 13-24'!CQ427=#REF!,#REF!,"ошибка")))))*#REF!)</f>
        <v/>
      </c>
      <c r="CT433" s="3" t="str">
        <f>IF('ИД Свод 13-24'!CR427="","",IF('ИД Свод 13-24'!CR427=#REF!,#REF!,IF('ИД Свод 13-24'!CR427=#REF!,#REF!,IF('ИД Свод 13-24'!CR427=#REF!,#REF!,IF('ИД Свод 13-24'!CR427=#REF!,#REF!,IF('ИД Свод 13-24'!CR427=#REF!,#REF!,"ошибка")))))*#REF!)</f>
        <v/>
      </c>
    </row>
    <row r="434" spans="1:98" x14ac:dyDescent="0.25">
      <c r="A434" s="7" t="s">
        <v>25</v>
      </c>
      <c r="B434" s="6" t="str">
        <f>'[1]Методика оценки'!$C$122</f>
        <v>Качество работы педагогов-психологов</v>
      </c>
      <c r="C434" s="14" t="s">
        <v>40</v>
      </c>
      <c r="D434" s="27">
        <v>0</v>
      </c>
      <c r="E434" s="27">
        <v>0</v>
      </c>
      <c r="F434" s="27">
        <v>0</v>
      </c>
      <c r="G434" s="27">
        <v>0</v>
      </c>
      <c r="H434" s="27">
        <v>0</v>
      </c>
      <c r="I434" s="27">
        <v>4</v>
      </c>
      <c r="J434" s="27">
        <v>0</v>
      </c>
      <c r="K434" s="27">
        <v>0</v>
      </c>
      <c r="L434" s="27">
        <v>3</v>
      </c>
      <c r="M434" s="27">
        <v>0</v>
      </c>
      <c r="N434" s="27">
        <v>4</v>
      </c>
      <c r="O434" s="27">
        <v>0</v>
      </c>
      <c r="P434" s="27">
        <v>0</v>
      </c>
      <c r="Q434" s="27">
        <v>0</v>
      </c>
      <c r="R434" s="27">
        <v>0</v>
      </c>
      <c r="S434" s="27">
        <v>0</v>
      </c>
      <c r="T434" s="27">
        <v>0</v>
      </c>
      <c r="U434" s="27">
        <v>5</v>
      </c>
      <c r="V434" s="27">
        <v>0</v>
      </c>
      <c r="W434" s="27">
        <v>3</v>
      </c>
      <c r="X434" s="27">
        <v>0</v>
      </c>
      <c r="Y434" s="27">
        <v>4</v>
      </c>
      <c r="Z434" s="27">
        <v>3</v>
      </c>
      <c r="AA434" s="27">
        <v>0</v>
      </c>
      <c r="AB434" s="27">
        <v>0</v>
      </c>
      <c r="AC434" s="27">
        <v>0</v>
      </c>
      <c r="AD434" s="27">
        <v>0</v>
      </c>
      <c r="AE434" s="27">
        <v>4</v>
      </c>
      <c r="AF434" s="27">
        <v>0</v>
      </c>
      <c r="AG434" s="27">
        <v>0</v>
      </c>
      <c r="AH434" s="27">
        <v>4</v>
      </c>
      <c r="AI434" s="27">
        <v>0</v>
      </c>
      <c r="AJ434" s="27">
        <v>4</v>
      </c>
      <c r="AK434" s="27">
        <v>5</v>
      </c>
      <c r="AL434" s="27">
        <v>0</v>
      </c>
      <c r="AM434" s="27">
        <v>5</v>
      </c>
      <c r="AN434" s="27">
        <v>5</v>
      </c>
      <c r="AO434" s="27">
        <v>0</v>
      </c>
      <c r="AP434" s="27">
        <v>5</v>
      </c>
      <c r="AQ434" s="27">
        <v>5</v>
      </c>
      <c r="AR434" s="27">
        <v>0</v>
      </c>
      <c r="AS434" s="27">
        <v>0</v>
      </c>
      <c r="AT434" s="27">
        <v>0</v>
      </c>
      <c r="AU434" s="27">
        <v>5</v>
      </c>
      <c r="AV434" s="27">
        <v>0</v>
      </c>
      <c r="AW434" s="27">
        <v>0</v>
      </c>
      <c r="AX434" s="27">
        <v>0</v>
      </c>
      <c r="AY434" s="27">
        <v>4</v>
      </c>
      <c r="AZ434" s="27">
        <v>0</v>
      </c>
      <c r="BA434" s="27">
        <v>0</v>
      </c>
      <c r="BB434" s="27">
        <v>5</v>
      </c>
      <c r="BC434" s="27">
        <v>0</v>
      </c>
      <c r="BD434" s="27">
        <v>4</v>
      </c>
      <c r="BE434" s="27">
        <v>0</v>
      </c>
      <c r="BF434" s="27">
        <v>0</v>
      </c>
      <c r="BG434" s="27">
        <v>5</v>
      </c>
      <c r="BH434" s="27">
        <v>0</v>
      </c>
      <c r="BI434" s="27">
        <v>0</v>
      </c>
      <c r="BJ434" s="27">
        <v>0</v>
      </c>
      <c r="BK434" s="27">
        <v>4</v>
      </c>
      <c r="BL434" s="27">
        <v>5</v>
      </c>
      <c r="BM434" s="27">
        <v>4</v>
      </c>
      <c r="BN434" s="27">
        <v>0</v>
      </c>
      <c r="BO434" s="27">
        <v>5</v>
      </c>
      <c r="BP434" s="27">
        <v>5</v>
      </c>
      <c r="BQ434" s="27">
        <v>4</v>
      </c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15"/>
      <c r="CQ434" s="15"/>
      <c r="CR434" s="15"/>
      <c r="CS434" s="2" t="str">
        <f t="shared" ref="CS434:CT434" si="6">IF(AND(CS435="",CS446="",CS449=""),"",(CS435+CS446+CS449))</f>
        <v/>
      </c>
      <c r="CT434" s="2" t="str">
        <f t="shared" si="6"/>
        <v/>
      </c>
    </row>
    <row r="435" spans="1:98" x14ac:dyDescent="0.25">
      <c r="A435" s="7" t="s">
        <v>26</v>
      </c>
      <c r="B435" s="6" t="str">
        <f>'[1]Методика оценки'!$C$128</f>
        <v>Качество работы медицинского персонала</v>
      </c>
      <c r="C435" s="14" t="s">
        <v>41</v>
      </c>
      <c r="D435" s="27">
        <v>0</v>
      </c>
      <c r="E435" s="27">
        <v>5</v>
      </c>
      <c r="F435" s="27">
        <v>3</v>
      </c>
      <c r="G435" s="27">
        <v>5</v>
      </c>
      <c r="H435" s="27">
        <v>5</v>
      </c>
      <c r="I435" s="27">
        <v>4</v>
      </c>
      <c r="J435" s="27">
        <v>5</v>
      </c>
      <c r="K435" s="27">
        <v>3</v>
      </c>
      <c r="L435" s="27">
        <v>3</v>
      </c>
      <c r="M435" s="27">
        <v>5</v>
      </c>
      <c r="N435" s="27">
        <v>4</v>
      </c>
      <c r="O435" s="27">
        <v>5</v>
      </c>
      <c r="P435" s="27">
        <v>5</v>
      </c>
      <c r="Q435" s="27">
        <v>4</v>
      </c>
      <c r="R435" s="27">
        <v>3</v>
      </c>
      <c r="S435" s="27">
        <v>5</v>
      </c>
      <c r="T435" s="27">
        <v>4</v>
      </c>
      <c r="U435" s="27">
        <v>5</v>
      </c>
      <c r="V435" s="27">
        <v>4</v>
      </c>
      <c r="W435" s="27">
        <v>3</v>
      </c>
      <c r="X435" s="27">
        <v>4</v>
      </c>
      <c r="Y435" s="27">
        <v>4</v>
      </c>
      <c r="Z435" s="27">
        <v>4</v>
      </c>
      <c r="AA435" s="27">
        <v>5</v>
      </c>
      <c r="AB435" s="27">
        <v>0</v>
      </c>
      <c r="AC435" s="27">
        <v>4</v>
      </c>
      <c r="AD435" s="27">
        <v>5</v>
      </c>
      <c r="AE435" s="27">
        <v>4</v>
      </c>
      <c r="AF435" s="27">
        <v>5</v>
      </c>
      <c r="AG435" s="27">
        <v>5</v>
      </c>
      <c r="AH435" s="27">
        <v>4</v>
      </c>
      <c r="AI435" s="27">
        <v>4</v>
      </c>
      <c r="AJ435" s="27">
        <v>5</v>
      </c>
      <c r="AK435" s="27">
        <v>4</v>
      </c>
      <c r="AL435" s="27">
        <v>5</v>
      </c>
      <c r="AM435" s="27">
        <v>5</v>
      </c>
      <c r="AN435" s="27">
        <v>5</v>
      </c>
      <c r="AO435" s="27">
        <v>5</v>
      </c>
      <c r="AP435" s="27">
        <v>5</v>
      </c>
      <c r="AQ435" s="27">
        <v>5</v>
      </c>
      <c r="AR435" s="27">
        <v>5</v>
      </c>
      <c r="AS435" s="27">
        <v>4</v>
      </c>
      <c r="AT435" s="27">
        <v>5</v>
      </c>
      <c r="AU435" s="27">
        <v>5</v>
      </c>
      <c r="AV435" s="27">
        <v>4</v>
      </c>
      <c r="AW435" s="27">
        <v>5</v>
      </c>
      <c r="AX435" s="27">
        <v>4</v>
      </c>
      <c r="AY435" s="27">
        <v>5</v>
      </c>
      <c r="AZ435" s="27">
        <v>5</v>
      </c>
      <c r="BA435" s="27">
        <v>3</v>
      </c>
      <c r="BB435" s="27">
        <v>5</v>
      </c>
      <c r="BC435" s="27">
        <v>3</v>
      </c>
      <c r="BD435" s="27">
        <v>4</v>
      </c>
      <c r="BE435" s="27">
        <v>3</v>
      </c>
      <c r="BF435" s="27">
        <v>5</v>
      </c>
      <c r="BG435" s="27">
        <v>5</v>
      </c>
      <c r="BH435" s="27">
        <v>5</v>
      </c>
      <c r="BI435" s="27">
        <v>5</v>
      </c>
      <c r="BJ435" s="27">
        <v>4</v>
      </c>
      <c r="BK435" s="27">
        <v>4</v>
      </c>
      <c r="BL435" s="27">
        <v>5</v>
      </c>
      <c r="BM435" s="27">
        <v>5</v>
      </c>
      <c r="BN435" s="27">
        <v>5</v>
      </c>
      <c r="BO435" s="27">
        <v>4</v>
      </c>
      <c r="BP435" s="27">
        <v>4</v>
      </c>
      <c r="BQ435" s="27">
        <v>4</v>
      </c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15"/>
      <c r="CQ435" s="15"/>
      <c r="CR435" s="15"/>
      <c r="CS435" s="3" t="str">
        <f t="shared" ref="CS435:CT435" si="7">IF(AND(CS436="",CS437="",CS438="",CS439="",CS440="",CS441="",CS442="",CS443="",CS444="",CS445=""),"",SUM(CS436:CS445))</f>
        <v/>
      </c>
      <c r="CT435" s="3" t="str">
        <f t="shared" si="7"/>
        <v/>
      </c>
    </row>
    <row r="436" spans="1:98" x14ac:dyDescent="0.25">
      <c r="A436" s="7" t="s">
        <v>27</v>
      </c>
      <c r="B436" s="6" t="str">
        <f>'[1]Методика оценки'!$C$134</f>
        <v>Качество работы сотрудников пищевого блока</v>
      </c>
      <c r="C436" s="14" t="s">
        <v>44</v>
      </c>
      <c r="D436" s="27">
        <v>0</v>
      </c>
      <c r="E436" s="27">
        <v>5</v>
      </c>
      <c r="F436" s="27">
        <v>4</v>
      </c>
      <c r="G436" s="27">
        <v>5</v>
      </c>
      <c r="H436" s="27">
        <v>5</v>
      </c>
      <c r="I436" s="27">
        <v>4</v>
      </c>
      <c r="J436" s="27">
        <v>4</v>
      </c>
      <c r="K436" s="27">
        <v>0</v>
      </c>
      <c r="L436" s="27">
        <v>3</v>
      </c>
      <c r="M436" s="27">
        <v>5</v>
      </c>
      <c r="N436" s="27">
        <v>4</v>
      </c>
      <c r="O436" s="27">
        <v>5</v>
      </c>
      <c r="P436" s="27">
        <v>5</v>
      </c>
      <c r="Q436" s="27">
        <v>0</v>
      </c>
      <c r="R436" s="27">
        <v>0</v>
      </c>
      <c r="S436" s="27">
        <v>5</v>
      </c>
      <c r="T436" s="27">
        <v>0</v>
      </c>
      <c r="U436" s="27">
        <v>5</v>
      </c>
      <c r="V436" s="27">
        <v>0</v>
      </c>
      <c r="W436" s="27">
        <v>5</v>
      </c>
      <c r="X436" s="27">
        <v>4</v>
      </c>
      <c r="Y436" s="27">
        <v>4</v>
      </c>
      <c r="Z436" s="27">
        <v>4</v>
      </c>
      <c r="AA436" s="27">
        <v>5</v>
      </c>
      <c r="AB436" s="27">
        <v>0</v>
      </c>
      <c r="AC436" s="27">
        <v>0</v>
      </c>
      <c r="AD436" s="27">
        <v>5</v>
      </c>
      <c r="AE436" s="27">
        <v>4</v>
      </c>
      <c r="AF436" s="27">
        <v>5</v>
      </c>
      <c r="AG436" s="27">
        <v>5</v>
      </c>
      <c r="AH436" s="27">
        <v>4</v>
      </c>
      <c r="AI436" s="27">
        <v>0</v>
      </c>
      <c r="AJ436" s="27">
        <v>5</v>
      </c>
      <c r="AK436" s="27">
        <v>4</v>
      </c>
      <c r="AL436" s="27">
        <v>5</v>
      </c>
      <c r="AM436" s="27">
        <v>5</v>
      </c>
      <c r="AN436" s="27">
        <v>5</v>
      </c>
      <c r="AO436" s="27">
        <v>5</v>
      </c>
      <c r="AP436" s="27">
        <v>5</v>
      </c>
      <c r="AQ436" s="27">
        <v>5</v>
      </c>
      <c r="AR436" s="27">
        <v>4</v>
      </c>
      <c r="AS436" s="27">
        <v>4</v>
      </c>
      <c r="AT436" s="27">
        <v>5</v>
      </c>
      <c r="AU436" s="27">
        <v>5</v>
      </c>
      <c r="AV436" s="27">
        <v>4</v>
      </c>
      <c r="AW436" s="27">
        <v>5</v>
      </c>
      <c r="AX436" s="27">
        <v>5</v>
      </c>
      <c r="AY436" s="27">
        <v>5</v>
      </c>
      <c r="AZ436" s="27">
        <v>0</v>
      </c>
      <c r="BA436" s="27">
        <v>4</v>
      </c>
      <c r="BB436" s="27">
        <v>5</v>
      </c>
      <c r="BC436" s="27">
        <v>4</v>
      </c>
      <c r="BD436" s="27">
        <v>4</v>
      </c>
      <c r="BE436" s="27">
        <v>0</v>
      </c>
      <c r="BF436" s="27">
        <v>5</v>
      </c>
      <c r="BG436" s="27">
        <v>5</v>
      </c>
      <c r="BH436" s="27">
        <v>5</v>
      </c>
      <c r="BI436" s="27">
        <v>5</v>
      </c>
      <c r="BJ436" s="27">
        <v>5</v>
      </c>
      <c r="BK436" s="27">
        <v>4</v>
      </c>
      <c r="BL436" s="27">
        <v>5</v>
      </c>
      <c r="BM436" s="27">
        <v>4</v>
      </c>
      <c r="BN436" s="27">
        <v>5</v>
      </c>
      <c r="BO436" s="27">
        <v>4</v>
      </c>
      <c r="BP436" s="27">
        <v>4</v>
      </c>
      <c r="BQ436" s="27">
        <v>4</v>
      </c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15"/>
      <c r="CQ436" s="15"/>
      <c r="CR436" s="15"/>
      <c r="CS436" s="4" t="str">
        <f>IF('ИД Свод 13-24'!CQ428="","",IF('ИД Свод 13-24'!CQ428=#REF!,#REF!,IF('ИД Свод 13-24'!CQ428=#REF!,#REF!,IF('ИД Свод 13-24'!CQ428=#REF!,#REF!,IF('ИД Свод 13-24'!CQ428=#REF!,#REF!,IF('ИД Свод 13-24'!CQ428=#REF!,#REF!,"ошибка")))))*#REF!)</f>
        <v/>
      </c>
      <c r="CT436" s="4" t="str">
        <f>IF('ИД Свод 13-24'!CR428="","",IF('ИД Свод 13-24'!CR428=#REF!,#REF!,IF('ИД Свод 13-24'!CR428=#REF!,#REF!,IF('ИД Свод 13-24'!CR428=#REF!,#REF!,IF('ИД Свод 13-24'!CR428=#REF!,#REF!,IF('ИД Свод 13-24'!CR428=#REF!,#REF!,"ошибка")))))*#REF!)</f>
        <v/>
      </c>
    </row>
    <row r="437" spans="1:98" ht="30" x14ac:dyDescent="0.25">
      <c r="A437" s="7" t="s">
        <v>28</v>
      </c>
      <c r="B437" s="6" t="str">
        <f>'[1]Методика оценки'!$C$140</f>
        <v>Качество работы педагогов, ведущих занятия в кружках и секциях</v>
      </c>
      <c r="C437" s="14" t="s">
        <v>46</v>
      </c>
      <c r="D437" s="27">
        <v>0</v>
      </c>
      <c r="E437" s="27">
        <v>4</v>
      </c>
      <c r="F437" s="27">
        <v>0</v>
      </c>
      <c r="G437" s="27">
        <v>5</v>
      </c>
      <c r="H437" s="27">
        <v>5</v>
      </c>
      <c r="I437" s="27">
        <v>0</v>
      </c>
      <c r="J437" s="27">
        <v>5</v>
      </c>
      <c r="K437" s="27">
        <v>0</v>
      </c>
      <c r="L437" s="27">
        <v>3</v>
      </c>
      <c r="M437" s="27">
        <v>5</v>
      </c>
      <c r="N437" s="27">
        <v>0</v>
      </c>
      <c r="O437" s="27">
        <v>5</v>
      </c>
      <c r="P437" s="27">
        <v>0</v>
      </c>
      <c r="Q437" s="27">
        <v>0</v>
      </c>
      <c r="R437" s="27">
        <v>0</v>
      </c>
      <c r="S437" s="27">
        <v>0</v>
      </c>
      <c r="T437" s="27">
        <v>0</v>
      </c>
      <c r="U437" s="27">
        <v>5</v>
      </c>
      <c r="V437" s="27">
        <v>0</v>
      </c>
      <c r="W437" s="27">
        <v>3</v>
      </c>
      <c r="X437" s="27">
        <v>0</v>
      </c>
      <c r="Y437" s="27">
        <v>5</v>
      </c>
      <c r="Z437" s="27">
        <v>4</v>
      </c>
      <c r="AA437" s="27">
        <v>0</v>
      </c>
      <c r="AB437" s="27">
        <v>0</v>
      </c>
      <c r="AC437" s="27">
        <v>0</v>
      </c>
      <c r="AD437" s="27">
        <v>5</v>
      </c>
      <c r="AE437" s="27">
        <v>0</v>
      </c>
      <c r="AF437" s="27">
        <v>0</v>
      </c>
      <c r="AG437" s="27">
        <v>0</v>
      </c>
      <c r="AH437" s="27">
        <v>0</v>
      </c>
      <c r="AI437" s="27">
        <v>0</v>
      </c>
      <c r="AJ437" s="27">
        <v>0</v>
      </c>
      <c r="AK437" s="27">
        <v>0</v>
      </c>
      <c r="AL437" s="27">
        <v>0</v>
      </c>
      <c r="AM437" s="27">
        <v>0</v>
      </c>
      <c r="AN437" s="27">
        <v>5</v>
      </c>
      <c r="AO437" s="27">
        <v>5</v>
      </c>
      <c r="AP437" s="27">
        <v>5</v>
      </c>
      <c r="AQ437" s="27">
        <v>5</v>
      </c>
      <c r="AR437" s="27">
        <v>5</v>
      </c>
      <c r="AS437" s="27">
        <v>0</v>
      </c>
      <c r="AT437" s="27">
        <v>0</v>
      </c>
      <c r="AU437" s="27">
        <v>0</v>
      </c>
      <c r="AV437" s="27">
        <v>0</v>
      </c>
      <c r="AW437" s="27">
        <v>0</v>
      </c>
      <c r="AX437" s="27">
        <v>0</v>
      </c>
      <c r="AY437" s="27">
        <v>0</v>
      </c>
      <c r="AZ437" s="27">
        <v>4</v>
      </c>
      <c r="BA437" s="27">
        <v>0</v>
      </c>
      <c r="BB437" s="27">
        <v>5</v>
      </c>
      <c r="BC437" s="27">
        <v>0</v>
      </c>
      <c r="BD437" s="27">
        <v>0</v>
      </c>
      <c r="BE437" s="27">
        <v>0</v>
      </c>
      <c r="BF437" s="27">
        <v>0</v>
      </c>
      <c r="BG437" s="27">
        <v>5</v>
      </c>
      <c r="BH437" s="27">
        <v>5</v>
      </c>
      <c r="BI437" s="27">
        <v>0</v>
      </c>
      <c r="BJ437" s="27">
        <v>0</v>
      </c>
      <c r="BK437" s="27">
        <v>4</v>
      </c>
      <c r="BL437" s="27">
        <v>5</v>
      </c>
      <c r="BM437" s="27">
        <v>4</v>
      </c>
      <c r="BN437" s="27">
        <v>0</v>
      </c>
      <c r="BO437" s="27">
        <v>0</v>
      </c>
      <c r="BP437" s="27">
        <v>0</v>
      </c>
      <c r="BQ437" s="27">
        <v>5</v>
      </c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15"/>
      <c r="CQ437" s="15"/>
      <c r="CR437" s="15"/>
      <c r="CS437" s="4" t="str">
        <f>IF('ИД Свод 13-24'!CQ429="","",IF('ИД Свод 13-24'!CQ429=#REF!,#REF!,IF('ИД Свод 13-24'!CQ429=#REF!,#REF!,IF('ИД Свод 13-24'!CQ429=#REF!,#REF!,IF('ИД Свод 13-24'!CQ429=#REF!,#REF!,IF('ИД Свод 13-24'!CQ429=#REF!,#REF!,"ошибка")))))*#REF!)</f>
        <v/>
      </c>
      <c r="CT437" s="4" t="str">
        <f>IF('ИД Свод 13-24'!CR429="","",IF('ИД Свод 13-24'!CR429=#REF!,#REF!,IF('ИД Свод 13-24'!CR429=#REF!,#REF!,IF('ИД Свод 13-24'!CR429=#REF!,#REF!,IF('ИД Свод 13-24'!CR429=#REF!,#REF!,IF('ИД Свод 13-24'!CR429=#REF!,#REF!,"ошибка")))))*#REF!)</f>
        <v/>
      </c>
    </row>
    <row r="438" spans="1:98" ht="30" x14ac:dyDescent="0.25">
      <c r="A438" s="7" t="s">
        <v>42</v>
      </c>
      <c r="B438" s="6" t="str">
        <f>'[1]Методика оценки'!$C$147</f>
        <v>Достаточность количества воспитателей и помощников воспитателей в группе</v>
      </c>
      <c r="C438" s="14" t="s">
        <v>47</v>
      </c>
      <c r="D438" s="27">
        <v>5</v>
      </c>
      <c r="E438" s="27">
        <v>5</v>
      </c>
      <c r="F438" s="27">
        <v>5</v>
      </c>
      <c r="G438" s="27">
        <v>5</v>
      </c>
      <c r="H438" s="27">
        <v>5</v>
      </c>
      <c r="I438" s="27">
        <v>2</v>
      </c>
      <c r="J438" s="27">
        <v>5</v>
      </c>
      <c r="K438" s="27">
        <v>2</v>
      </c>
      <c r="L438" s="27">
        <v>5</v>
      </c>
      <c r="M438" s="27">
        <v>5</v>
      </c>
      <c r="N438" s="27">
        <v>5</v>
      </c>
      <c r="O438" s="27">
        <v>5</v>
      </c>
      <c r="P438" s="27">
        <v>5</v>
      </c>
      <c r="Q438" s="27">
        <v>2</v>
      </c>
      <c r="R438" s="27">
        <v>2</v>
      </c>
      <c r="S438" s="27">
        <v>5</v>
      </c>
      <c r="T438" s="27">
        <v>2</v>
      </c>
      <c r="U438" s="27">
        <v>5</v>
      </c>
      <c r="V438" s="27">
        <v>5</v>
      </c>
      <c r="W438" s="27">
        <v>5</v>
      </c>
      <c r="X438" s="27">
        <v>5</v>
      </c>
      <c r="Y438" s="27">
        <v>5</v>
      </c>
      <c r="Z438" s="27">
        <v>2</v>
      </c>
      <c r="AA438" s="27">
        <v>5</v>
      </c>
      <c r="AB438" s="27">
        <v>5</v>
      </c>
      <c r="AC438" s="27">
        <v>2</v>
      </c>
      <c r="AD438" s="27">
        <v>5</v>
      </c>
      <c r="AE438" s="27">
        <v>5</v>
      </c>
      <c r="AF438" s="27">
        <v>5</v>
      </c>
      <c r="AG438" s="27">
        <v>5</v>
      </c>
      <c r="AH438" s="27">
        <v>5</v>
      </c>
      <c r="AI438" s="27">
        <v>2</v>
      </c>
      <c r="AJ438" s="27">
        <v>5</v>
      </c>
      <c r="AK438" s="27">
        <v>5</v>
      </c>
      <c r="AL438" s="27">
        <v>5</v>
      </c>
      <c r="AM438" s="27">
        <v>2</v>
      </c>
      <c r="AN438" s="27">
        <v>5</v>
      </c>
      <c r="AO438" s="27">
        <v>5</v>
      </c>
      <c r="AP438" s="27">
        <v>5</v>
      </c>
      <c r="AQ438" s="27">
        <v>5</v>
      </c>
      <c r="AR438" s="27">
        <v>5</v>
      </c>
      <c r="AS438" s="27">
        <v>5</v>
      </c>
      <c r="AT438" s="27">
        <v>5</v>
      </c>
      <c r="AU438" s="27">
        <v>5</v>
      </c>
      <c r="AV438" s="27">
        <v>5</v>
      </c>
      <c r="AW438" s="27">
        <v>5</v>
      </c>
      <c r="AX438" s="27">
        <v>5</v>
      </c>
      <c r="AY438" s="27">
        <v>5</v>
      </c>
      <c r="AZ438" s="27">
        <v>2</v>
      </c>
      <c r="BA438" s="27">
        <v>5</v>
      </c>
      <c r="BB438" s="27">
        <v>5</v>
      </c>
      <c r="BC438" s="27">
        <v>5</v>
      </c>
      <c r="BD438" s="27">
        <v>2</v>
      </c>
      <c r="BE438" s="27">
        <v>2</v>
      </c>
      <c r="BF438" s="27">
        <v>5</v>
      </c>
      <c r="BG438" s="27">
        <v>5</v>
      </c>
      <c r="BH438" s="27">
        <v>5</v>
      </c>
      <c r="BI438" s="27">
        <v>5</v>
      </c>
      <c r="BJ438" s="27">
        <v>5</v>
      </c>
      <c r="BK438" s="27">
        <v>5</v>
      </c>
      <c r="BL438" s="27">
        <v>5</v>
      </c>
      <c r="BM438" s="27">
        <v>5</v>
      </c>
      <c r="BN438" s="27">
        <v>5</v>
      </c>
      <c r="BO438" s="27">
        <v>5</v>
      </c>
      <c r="BP438" s="27">
        <v>5</v>
      </c>
      <c r="BQ438" s="27">
        <v>5</v>
      </c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15"/>
      <c r="CQ438" s="15"/>
      <c r="CR438" s="15"/>
      <c r="CS438" s="4" t="str">
        <f>IF('ИД Свод 13-24'!CQ430="","",IF('ИД Свод 13-24'!CQ430=#REF!,#REF!,IF('ИД Свод 13-24'!CQ430=#REF!,#REF!,IF('ИД Свод 13-24'!CQ430=#REF!,#REF!,IF('ИД Свод 13-24'!CQ430=#REF!,#REF!,IF('ИД Свод 13-24'!CQ430=#REF!,#REF!,"ошибка")))))*#REF!)</f>
        <v/>
      </c>
      <c r="CT438" s="4" t="str">
        <f>IF('ИД Свод 13-24'!CR430="","",IF('ИД Свод 13-24'!CR430=#REF!,#REF!,IF('ИД Свод 13-24'!CR430=#REF!,#REF!,IF('ИД Свод 13-24'!CR430=#REF!,#REF!,IF('ИД Свод 13-24'!CR430=#REF!,#REF!,IF('ИД Свод 13-24'!CR430=#REF!,#REF!,"ошибка")))))*#REF!)</f>
        <v/>
      </c>
    </row>
    <row r="439" spans="1:98" ht="30" x14ac:dyDescent="0.25">
      <c r="A439" s="7" t="s">
        <v>43</v>
      </c>
      <c r="B439" s="6" t="str">
        <f>'[1]Методика оценки'!$C$153</f>
        <v>Постоянство состава воспитателей и помощников воспитателей</v>
      </c>
      <c r="C439" s="14" t="s">
        <v>48</v>
      </c>
      <c r="D439" s="27">
        <v>5</v>
      </c>
      <c r="E439" s="27">
        <v>5</v>
      </c>
      <c r="F439" s="27">
        <v>5</v>
      </c>
      <c r="G439" s="27">
        <v>5</v>
      </c>
      <c r="H439" s="27">
        <v>5</v>
      </c>
      <c r="I439" s="27">
        <v>5</v>
      </c>
      <c r="J439" s="27">
        <v>5</v>
      </c>
      <c r="K439" s="27">
        <v>5</v>
      </c>
      <c r="L439" s="27">
        <v>5</v>
      </c>
      <c r="M439" s="27">
        <v>5</v>
      </c>
      <c r="N439" s="27">
        <v>5</v>
      </c>
      <c r="O439" s="27">
        <v>5</v>
      </c>
      <c r="P439" s="27">
        <v>5</v>
      </c>
      <c r="Q439" s="27">
        <v>5</v>
      </c>
      <c r="R439" s="27">
        <v>5</v>
      </c>
      <c r="S439" s="27">
        <v>5</v>
      </c>
      <c r="T439" s="27">
        <v>5</v>
      </c>
      <c r="U439" s="27">
        <v>5</v>
      </c>
      <c r="V439" s="27">
        <v>5</v>
      </c>
      <c r="W439" s="27">
        <v>5</v>
      </c>
      <c r="X439" s="27">
        <v>5</v>
      </c>
      <c r="Y439" s="27">
        <v>5</v>
      </c>
      <c r="Z439" s="27">
        <v>5</v>
      </c>
      <c r="AA439" s="27">
        <v>5</v>
      </c>
      <c r="AB439" s="27">
        <v>5</v>
      </c>
      <c r="AC439" s="27">
        <v>5</v>
      </c>
      <c r="AD439" s="27">
        <v>5</v>
      </c>
      <c r="AE439" s="27">
        <v>5</v>
      </c>
      <c r="AF439" s="27">
        <v>5</v>
      </c>
      <c r="AG439" s="27">
        <v>5</v>
      </c>
      <c r="AH439" s="27">
        <v>5</v>
      </c>
      <c r="AI439" s="27">
        <v>5</v>
      </c>
      <c r="AJ439" s="27">
        <v>5</v>
      </c>
      <c r="AK439" s="27">
        <v>5</v>
      </c>
      <c r="AL439" s="27">
        <v>5</v>
      </c>
      <c r="AM439" s="27">
        <v>5</v>
      </c>
      <c r="AN439" s="27">
        <v>5</v>
      </c>
      <c r="AO439" s="27">
        <v>5</v>
      </c>
      <c r="AP439" s="27">
        <v>5</v>
      </c>
      <c r="AQ439" s="27">
        <v>5</v>
      </c>
      <c r="AR439" s="27">
        <v>5</v>
      </c>
      <c r="AS439" s="27">
        <v>5</v>
      </c>
      <c r="AT439" s="27">
        <v>5</v>
      </c>
      <c r="AU439" s="27">
        <v>5</v>
      </c>
      <c r="AV439" s="27">
        <v>5</v>
      </c>
      <c r="AW439" s="27">
        <v>5</v>
      </c>
      <c r="AX439" s="27">
        <v>5</v>
      </c>
      <c r="AY439" s="27">
        <v>5</v>
      </c>
      <c r="AZ439" s="27">
        <v>5</v>
      </c>
      <c r="BA439" s="27">
        <v>5</v>
      </c>
      <c r="BB439" s="27">
        <v>5</v>
      </c>
      <c r="BC439" s="27">
        <v>5</v>
      </c>
      <c r="BD439" s="27">
        <v>5</v>
      </c>
      <c r="BE439" s="27">
        <v>5</v>
      </c>
      <c r="BF439" s="27">
        <v>5</v>
      </c>
      <c r="BG439" s="27">
        <v>5</v>
      </c>
      <c r="BH439" s="27">
        <v>5</v>
      </c>
      <c r="BI439" s="27">
        <v>5</v>
      </c>
      <c r="BJ439" s="27">
        <v>5</v>
      </c>
      <c r="BK439" s="27">
        <v>5</v>
      </c>
      <c r="BL439" s="27">
        <v>5</v>
      </c>
      <c r="BM439" s="27">
        <v>5</v>
      </c>
      <c r="BN439" s="27">
        <v>5</v>
      </c>
      <c r="BO439" s="27">
        <v>5</v>
      </c>
      <c r="BP439" s="27">
        <v>5</v>
      </c>
      <c r="BQ439" s="27">
        <v>5</v>
      </c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15"/>
      <c r="CQ439" s="15"/>
      <c r="CR439" s="15"/>
      <c r="CS439" s="4" t="str">
        <f>IF('ИД Свод 13-24'!CQ431="","",IF('ИД Свод 13-24'!CQ431=#REF!,#REF!,IF('ИД Свод 13-24'!CQ431=#REF!,#REF!,IF('ИД Свод 13-24'!CQ431=#REF!,#REF!,IF('ИД Свод 13-24'!CQ431=#REF!,#REF!,IF('ИД Свод 13-24'!CQ431=#REF!,#REF!,"ошибка")))))*#REF!)</f>
        <v/>
      </c>
      <c r="CT439" s="4" t="str">
        <f>IF('ИД Свод 13-24'!CR431="","",IF('ИД Свод 13-24'!CR431=#REF!,#REF!,IF('ИД Свод 13-24'!CR431=#REF!,#REF!,IF('ИД Свод 13-24'!CR431=#REF!,#REF!,IF('ИД Свод 13-24'!CR431=#REF!,#REF!,IF('ИД Свод 13-24'!CR431=#REF!,#REF!,"ошибка")))))*#REF!)</f>
        <v/>
      </c>
    </row>
    <row r="440" spans="1:98" ht="30" x14ac:dyDescent="0.25">
      <c r="A440" s="7" t="s">
        <v>45</v>
      </c>
      <c r="B440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440" s="14" t="s">
        <v>49</v>
      </c>
      <c r="D440" s="27">
        <v>4</v>
      </c>
      <c r="E440" s="27">
        <v>5</v>
      </c>
      <c r="F440" s="27">
        <v>4</v>
      </c>
      <c r="G440" s="27">
        <v>5</v>
      </c>
      <c r="H440" s="27">
        <v>5</v>
      </c>
      <c r="I440" s="27">
        <v>5</v>
      </c>
      <c r="J440" s="27">
        <v>5</v>
      </c>
      <c r="K440" s="27">
        <v>4</v>
      </c>
      <c r="L440" s="27">
        <v>5</v>
      </c>
      <c r="M440" s="27">
        <v>5</v>
      </c>
      <c r="N440" s="27">
        <v>5</v>
      </c>
      <c r="O440" s="27">
        <v>5</v>
      </c>
      <c r="P440" s="27">
        <v>3</v>
      </c>
      <c r="Q440" s="27">
        <v>5</v>
      </c>
      <c r="R440" s="27">
        <v>4</v>
      </c>
      <c r="S440" s="27">
        <v>5</v>
      </c>
      <c r="T440" s="27">
        <v>4</v>
      </c>
      <c r="U440" s="27">
        <v>5</v>
      </c>
      <c r="V440" s="27">
        <v>4</v>
      </c>
      <c r="W440" s="27">
        <v>5</v>
      </c>
      <c r="X440" s="27">
        <v>5</v>
      </c>
      <c r="Y440" s="27">
        <v>4</v>
      </c>
      <c r="Z440" s="27">
        <v>4</v>
      </c>
      <c r="AA440" s="27">
        <v>5</v>
      </c>
      <c r="AB440" s="27">
        <v>4</v>
      </c>
      <c r="AC440" s="27">
        <v>4</v>
      </c>
      <c r="AD440" s="27">
        <v>5</v>
      </c>
      <c r="AE440" s="27">
        <v>4</v>
      </c>
      <c r="AF440" s="27">
        <v>5</v>
      </c>
      <c r="AG440" s="27">
        <v>3</v>
      </c>
      <c r="AH440" s="27">
        <v>5</v>
      </c>
      <c r="AI440" s="27">
        <v>5</v>
      </c>
      <c r="AJ440" s="27">
        <v>5</v>
      </c>
      <c r="AK440" s="27">
        <v>5</v>
      </c>
      <c r="AL440" s="27">
        <v>4</v>
      </c>
      <c r="AM440" s="27">
        <v>5</v>
      </c>
      <c r="AN440" s="27">
        <v>5</v>
      </c>
      <c r="AO440" s="27">
        <v>5</v>
      </c>
      <c r="AP440" s="27">
        <v>5</v>
      </c>
      <c r="AQ440" s="27">
        <v>5</v>
      </c>
      <c r="AR440" s="27">
        <v>5</v>
      </c>
      <c r="AS440" s="27">
        <v>5</v>
      </c>
      <c r="AT440" s="27">
        <v>5</v>
      </c>
      <c r="AU440" s="27">
        <v>5</v>
      </c>
      <c r="AV440" s="27">
        <v>4</v>
      </c>
      <c r="AW440" s="27">
        <v>5</v>
      </c>
      <c r="AX440" s="27">
        <v>4</v>
      </c>
      <c r="AY440" s="27">
        <v>5</v>
      </c>
      <c r="AZ440" s="27">
        <v>5</v>
      </c>
      <c r="BA440" s="27">
        <v>4</v>
      </c>
      <c r="BB440" s="27">
        <v>5</v>
      </c>
      <c r="BC440" s="27">
        <v>4</v>
      </c>
      <c r="BD440" s="27">
        <v>5</v>
      </c>
      <c r="BE440" s="27">
        <v>4</v>
      </c>
      <c r="BF440" s="27">
        <v>4</v>
      </c>
      <c r="BG440" s="27">
        <v>5</v>
      </c>
      <c r="BH440" s="27">
        <v>4</v>
      </c>
      <c r="BI440" s="27">
        <v>5</v>
      </c>
      <c r="BJ440" s="27">
        <v>4</v>
      </c>
      <c r="BK440" s="27">
        <v>5</v>
      </c>
      <c r="BL440" s="27">
        <v>5</v>
      </c>
      <c r="BM440" s="27">
        <v>4</v>
      </c>
      <c r="BN440" s="27">
        <v>5</v>
      </c>
      <c r="BO440" s="27">
        <v>5</v>
      </c>
      <c r="BP440" s="27">
        <v>5</v>
      </c>
      <c r="BQ440" s="27">
        <v>4</v>
      </c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15"/>
      <c r="CQ440" s="15"/>
      <c r="CR440" s="15"/>
      <c r="CS440" s="4" t="str">
        <f>IF('ИД Свод 13-24'!CQ432="","",IF('ИД Свод 13-24'!CQ432=#REF!,#REF!,IF('ИД Свод 13-24'!CQ432=#REF!,#REF!,IF('ИД Свод 13-24'!CQ432=#REF!,#REF!,IF('ИД Свод 13-24'!CQ432=#REF!,#REF!,IF('ИД Свод 13-24'!CQ432=#REF!,#REF!,"ошибка")))))*#REF!)</f>
        <v/>
      </c>
      <c r="CT440" s="4" t="str">
        <f>IF('ИД Свод 13-24'!CR432="","",IF('ИД Свод 13-24'!CR432=#REF!,#REF!,IF('ИД Свод 13-24'!CR432=#REF!,#REF!,IF('ИД Свод 13-24'!CR432=#REF!,#REF!,IF('ИД Свод 13-24'!CR432=#REF!,#REF!,IF('ИД Свод 13-24'!CR432=#REF!,#REF!,"ошибка")))))*#REF!)</f>
        <v/>
      </c>
    </row>
    <row r="441" spans="1:98" x14ac:dyDescent="0.25">
      <c r="A441" s="7" t="s">
        <v>50</v>
      </c>
      <c r="B441" s="6" t="str">
        <f>'[1]Методика оценки'!$C$167</f>
        <v>Оснащение спален</v>
      </c>
      <c r="C441" s="14" t="s">
        <v>51</v>
      </c>
      <c r="D441" s="27">
        <v>4</v>
      </c>
      <c r="E441" s="27">
        <v>4</v>
      </c>
      <c r="F441" s="27">
        <v>4</v>
      </c>
      <c r="G441" s="27">
        <v>5</v>
      </c>
      <c r="H441" s="27">
        <v>4</v>
      </c>
      <c r="I441" s="27">
        <v>4</v>
      </c>
      <c r="J441" s="27">
        <v>4</v>
      </c>
      <c r="K441" s="27">
        <v>3</v>
      </c>
      <c r="L441" s="27">
        <v>4</v>
      </c>
      <c r="M441" s="27">
        <v>5</v>
      </c>
      <c r="N441" s="27">
        <v>3</v>
      </c>
      <c r="O441" s="27">
        <v>5</v>
      </c>
      <c r="P441" s="27">
        <v>5</v>
      </c>
      <c r="Q441" s="27">
        <v>4</v>
      </c>
      <c r="R441" s="27">
        <v>3</v>
      </c>
      <c r="S441" s="27">
        <v>5</v>
      </c>
      <c r="T441" s="27">
        <v>3</v>
      </c>
      <c r="U441" s="27">
        <v>5</v>
      </c>
      <c r="V441" s="27">
        <v>4</v>
      </c>
      <c r="W441" s="27">
        <v>5</v>
      </c>
      <c r="X441" s="27">
        <v>3</v>
      </c>
      <c r="Y441" s="27">
        <v>4</v>
      </c>
      <c r="Z441" s="27">
        <v>3</v>
      </c>
      <c r="AA441" s="27">
        <v>5</v>
      </c>
      <c r="AB441" s="27">
        <v>4</v>
      </c>
      <c r="AC441" s="27">
        <v>3</v>
      </c>
      <c r="AD441" s="27">
        <v>5</v>
      </c>
      <c r="AE441" s="27">
        <v>4</v>
      </c>
      <c r="AF441" s="27">
        <v>3</v>
      </c>
      <c r="AG441" s="27">
        <v>5</v>
      </c>
      <c r="AH441" s="27">
        <v>5</v>
      </c>
      <c r="AI441" s="27">
        <v>4</v>
      </c>
      <c r="AJ441" s="27">
        <v>4</v>
      </c>
      <c r="AK441" s="27">
        <v>4</v>
      </c>
      <c r="AL441" s="27">
        <v>0</v>
      </c>
      <c r="AM441" s="27">
        <v>3</v>
      </c>
      <c r="AN441" s="27">
        <v>5</v>
      </c>
      <c r="AO441" s="27">
        <v>5</v>
      </c>
      <c r="AP441" s="27">
        <v>5</v>
      </c>
      <c r="AQ441" s="27">
        <v>5</v>
      </c>
      <c r="AR441" s="27">
        <v>4</v>
      </c>
      <c r="AS441" s="27">
        <v>4</v>
      </c>
      <c r="AT441" s="27">
        <v>4</v>
      </c>
      <c r="AU441" s="27">
        <v>3</v>
      </c>
      <c r="AV441" s="27">
        <v>4</v>
      </c>
      <c r="AW441" s="27">
        <v>3</v>
      </c>
      <c r="AX441" s="27">
        <v>3</v>
      </c>
      <c r="AY441" s="27">
        <v>5</v>
      </c>
      <c r="AZ441" s="27">
        <v>4</v>
      </c>
      <c r="BA441" s="27">
        <v>5</v>
      </c>
      <c r="BB441" s="27">
        <v>5</v>
      </c>
      <c r="BC441" s="27">
        <v>4</v>
      </c>
      <c r="BD441" s="27">
        <v>4</v>
      </c>
      <c r="BE441" s="27">
        <v>3</v>
      </c>
      <c r="BF441" s="27">
        <v>0</v>
      </c>
      <c r="BG441" s="27">
        <v>5</v>
      </c>
      <c r="BH441" s="27">
        <v>4</v>
      </c>
      <c r="BI441" s="27">
        <v>4</v>
      </c>
      <c r="BJ441" s="27">
        <v>4</v>
      </c>
      <c r="BK441" s="27">
        <v>4</v>
      </c>
      <c r="BL441" s="27">
        <v>5</v>
      </c>
      <c r="BM441" s="27">
        <v>3</v>
      </c>
      <c r="BN441" s="27">
        <v>4</v>
      </c>
      <c r="BO441" s="27">
        <v>4</v>
      </c>
      <c r="BP441" s="27">
        <v>4</v>
      </c>
      <c r="BQ441" s="27">
        <v>4</v>
      </c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15"/>
      <c r="CQ441" s="15"/>
      <c r="CR441" s="15"/>
      <c r="CS441" s="4" t="str">
        <f>IF('ИД Свод 13-24'!CQ433="","",IF('ИД Свод 13-24'!CQ433=#REF!,#REF!,IF('ИД Свод 13-24'!CQ433=#REF!,#REF!,IF('ИД Свод 13-24'!CQ433=#REF!,#REF!,IF('ИД Свод 13-24'!CQ433=#REF!,#REF!,IF('ИД Свод 13-24'!CQ433=#REF!,#REF!,"ошибка")))))*#REF!)</f>
        <v/>
      </c>
      <c r="CT441" s="4" t="str">
        <f>IF('ИД Свод 13-24'!CR433="","",IF('ИД Свод 13-24'!CR433=#REF!,#REF!,IF('ИД Свод 13-24'!CR433=#REF!,#REF!,IF('ИД Свод 13-24'!CR433=#REF!,#REF!,IF('ИД Свод 13-24'!CR433=#REF!,#REF!,IF('ИД Свод 13-24'!CR433=#REF!,#REF!,"ошибка")))))*#REF!)</f>
        <v/>
      </c>
    </row>
    <row r="442" spans="1:98" x14ac:dyDescent="0.25">
      <c r="A442" s="7" t="s">
        <v>52</v>
      </c>
      <c r="B442" s="6" t="str">
        <f>'[1]Методика оценки'!$C$173</f>
        <v>Оснащение игровых комнат / классов</v>
      </c>
      <c r="C442" s="14" t="s">
        <v>53</v>
      </c>
      <c r="D442" s="27">
        <v>3</v>
      </c>
      <c r="E442" s="27">
        <v>4</v>
      </c>
      <c r="F442" s="27">
        <v>3</v>
      </c>
      <c r="G442" s="27">
        <v>4</v>
      </c>
      <c r="H442" s="27">
        <v>5</v>
      </c>
      <c r="I442" s="27">
        <v>4</v>
      </c>
      <c r="J442" s="27">
        <v>3</v>
      </c>
      <c r="K442" s="27">
        <v>2</v>
      </c>
      <c r="L442" s="27">
        <v>4</v>
      </c>
      <c r="M442" s="27">
        <v>5</v>
      </c>
      <c r="N442" s="27">
        <v>3</v>
      </c>
      <c r="O442" s="27">
        <v>4</v>
      </c>
      <c r="P442" s="27">
        <v>5</v>
      </c>
      <c r="Q442" s="27">
        <v>4</v>
      </c>
      <c r="R442" s="27">
        <v>2</v>
      </c>
      <c r="S442" s="27">
        <v>5</v>
      </c>
      <c r="T442" s="27">
        <v>4</v>
      </c>
      <c r="U442" s="27">
        <v>5</v>
      </c>
      <c r="V442" s="27">
        <v>4</v>
      </c>
      <c r="W442" s="27">
        <v>5</v>
      </c>
      <c r="X442" s="27">
        <v>4</v>
      </c>
      <c r="Y442" s="27">
        <v>4</v>
      </c>
      <c r="Z442" s="27">
        <v>3</v>
      </c>
      <c r="AA442" s="27">
        <v>5</v>
      </c>
      <c r="AB442" s="27">
        <v>3</v>
      </c>
      <c r="AC442" s="27">
        <v>4</v>
      </c>
      <c r="AD442" s="27">
        <v>5</v>
      </c>
      <c r="AE442" s="27">
        <v>4</v>
      </c>
      <c r="AF442" s="27">
        <v>3</v>
      </c>
      <c r="AG442" s="27">
        <v>5</v>
      </c>
      <c r="AH442" s="27">
        <v>4</v>
      </c>
      <c r="AI442" s="27">
        <v>4</v>
      </c>
      <c r="AJ442" s="27">
        <v>4</v>
      </c>
      <c r="AK442" s="27">
        <v>4</v>
      </c>
      <c r="AL442" s="27">
        <v>4</v>
      </c>
      <c r="AM442" s="27">
        <v>3</v>
      </c>
      <c r="AN442" s="27">
        <v>5</v>
      </c>
      <c r="AO442" s="27">
        <v>4</v>
      </c>
      <c r="AP442" s="27">
        <v>5</v>
      </c>
      <c r="AQ442" s="27">
        <v>5</v>
      </c>
      <c r="AR442" s="27">
        <v>3</v>
      </c>
      <c r="AS442" s="27">
        <v>4</v>
      </c>
      <c r="AT442" s="27">
        <v>5</v>
      </c>
      <c r="AU442" s="27">
        <v>4</v>
      </c>
      <c r="AV442" s="27">
        <v>4</v>
      </c>
      <c r="AW442" s="27">
        <v>3</v>
      </c>
      <c r="AX442" s="27">
        <v>4</v>
      </c>
      <c r="AY442" s="27">
        <v>5</v>
      </c>
      <c r="AZ442" s="27">
        <v>4</v>
      </c>
      <c r="BA442" s="27">
        <v>5</v>
      </c>
      <c r="BB442" s="27">
        <v>5</v>
      </c>
      <c r="BC442" s="27">
        <v>3</v>
      </c>
      <c r="BD442" s="27">
        <v>4</v>
      </c>
      <c r="BE442" s="27">
        <v>2</v>
      </c>
      <c r="BF442" s="27">
        <v>4</v>
      </c>
      <c r="BG442" s="27">
        <v>5</v>
      </c>
      <c r="BH442" s="27">
        <v>4</v>
      </c>
      <c r="BI442" s="27">
        <v>4</v>
      </c>
      <c r="BJ442" s="27">
        <v>4</v>
      </c>
      <c r="BK442" s="27">
        <v>4</v>
      </c>
      <c r="BL442" s="27">
        <v>5</v>
      </c>
      <c r="BM442" s="27">
        <v>4</v>
      </c>
      <c r="BN442" s="27">
        <v>5</v>
      </c>
      <c r="BO442" s="27">
        <v>4</v>
      </c>
      <c r="BP442" s="27">
        <v>4</v>
      </c>
      <c r="BQ442" s="27">
        <v>4</v>
      </c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15"/>
      <c r="CQ442" s="15"/>
      <c r="CR442" s="15"/>
      <c r="CS442" s="4" t="str">
        <f>IF('ИД Свод 13-24'!CQ434="","",IF('ИД Свод 13-24'!CQ434=#REF!,#REF!,IF('ИД Свод 13-24'!CQ434=#REF!,#REF!,IF('ИД Свод 13-24'!CQ434=#REF!,#REF!,IF('ИД Свод 13-24'!CQ434=#REF!,#REF!,IF('ИД Свод 13-24'!CQ434=#REF!,#REF!,"ошибка")))))*#REF!)</f>
        <v/>
      </c>
      <c r="CT442" s="4" t="str">
        <f>IF('ИД Свод 13-24'!CR434="","",IF('ИД Свод 13-24'!CR434=#REF!,#REF!,IF('ИД Свод 13-24'!CR434=#REF!,#REF!,IF('ИД Свод 13-24'!CR434=#REF!,#REF!,IF('ИД Свод 13-24'!CR434=#REF!,#REF!,IF('ИД Свод 13-24'!CR434=#REF!,#REF!,"ошибка")))))*#REF!)</f>
        <v/>
      </c>
    </row>
    <row r="443" spans="1:98" x14ac:dyDescent="0.25">
      <c r="A443" s="7" t="s">
        <v>54</v>
      </c>
      <c r="B443" s="6" t="str">
        <f>'[1]Методика оценки'!$C$179</f>
        <v>Оснащение раздевалки (шкафчиков)</v>
      </c>
      <c r="C443" s="14" t="s">
        <v>55</v>
      </c>
      <c r="D443" s="27">
        <v>5</v>
      </c>
      <c r="E443" s="27">
        <v>5</v>
      </c>
      <c r="F443" s="27">
        <v>4</v>
      </c>
      <c r="G443" s="27">
        <v>5</v>
      </c>
      <c r="H443" s="27">
        <v>5</v>
      </c>
      <c r="I443" s="27">
        <v>4</v>
      </c>
      <c r="J443" s="27">
        <v>5</v>
      </c>
      <c r="K443" s="27">
        <v>4</v>
      </c>
      <c r="L443" s="27">
        <v>4</v>
      </c>
      <c r="M443" s="27">
        <v>5</v>
      </c>
      <c r="N443" s="27">
        <v>5</v>
      </c>
      <c r="O443" s="27">
        <v>5</v>
      </c>
      <c r="P443" s="27">
        <v>5</v>
      </c>
      <c r="Q443" s="27">
        <v>5</v>
      </c>
      <c r="R443" s="27">
        <v>4</v>
      </c>
      <c r="S443" s="27">
        <v>5</v>
      </c>
      <c r="T443" s="27">
        <v>5</v>
      </c>
      <c r="U443" s="27">
        <v>5</v>
      </c>
      <c r="V443" s="27">
        <v>4</v>
      </c>
      <c r="W443" s="27">
        <v>5</v>
      </c>
      <c r="X443" s="27">
        <v>5</v>
      </c>
      <c r="Y443" s="27">
        <v>5</v>
      </c>
      <c r="Z443" s="27">
        <v>3</v>
      </c>
      <c r="AA443" s="27">
        <v>5</v>
      </c>
      <c r="AB443" s="27">
        <v>5</v>
      </c>
      <c r="AC443" s="27">
        <v>5</v>
      </c>
      <c r="AD443" s="27">
        <v>5</v>
      </c>
      <c r="AE443" s="27">
        <v>4</v>
      </c>
      <c r="AF443" s="27">
        <v>4</v>
      </c>
      <c r="AG443" s="27">
        <v>5</v>
      </c>
      <c r="AH443" s="27">
        <v>5</v>
      </c>
      <c r="AI443" s="27">
        <v>5</v>
      </c>
      <c r="AJ443" s="27">
        <v>5</v>
      </c>
      <c r="AK443" s="27">
        <v>4</v>
      </c>
      <c r="AL443" s="27">
        <v>4</v>
      </c>
      <c r="AM443" s="27">
        <v>5</v>
      </c>
      <c r="AN443" s="27">
        <v>5</v>
      </c>
      <c r="AO443" s="27">
        <v>5</v>
      </c>
      <c r="AP443" s="27">
        <v>5</v>
      </c>
      <c r="AQ443" s="27">
        <v>5</v>
      </c>
      <c r="AR443" s="27">
        <v>5</v>
      </c>
      <c r="AS443" s="27">
        <v>4</v>
      </c>
      <c r="AT443" s="27">
        <v>5</v>
      </c>
      <c r="AU443" s="27">
        <v>5</v>
      </c>
      <c r="AV443" s="27">
        <v>5</v>
      </c>
      <c r="AW443" s="27">
        <v>4</v>
      </c>
      <c r="AX443" s="27">
        <v>4</v>
      </c>
      <c r="AY443" s="27">
        <v>5</v>
      </c>
      <c r="AZ443" s="27">
        <v>5</v>
      </c>
      <c r="BA443" s="27">
        <v>5</v>
      </c>
      <c r="BB443" s="27">
        <v>5</v>
      </c>
      <c r="BC443" s="27">
        <v>4</v>
      </c>
      <c r="BD443" s="27">
        <v>4</v>
      </c>
      <c r="BE443" s="27">
        <v>4</v>
      </c>
      <c r="BF443" s="27">
        <v>4</v>
      </c>
      <c r="BG443" s="27">
        <v>5</v>
      </c>
      <c r="BH443" s="27">
        <v>4</v>
      </c>
      <c r="BI443" s="27">
        <v>5</v>
      </c>
      <c r="BJ443" s="27">
        <v>5</v>
      </c>
      <c r="BK443" s="27">
        <v>4</v>
      </c>
      <c r="BL443" s="27">
        <v>5</v>
      </c>
      <c r="BM443" s="27">
        <v>5</v>
      </c>
      <c r="BN443" s="27">
        <v>5</v>
      </c>
      <c r="BO443" s="27">
        <v>4</v>
      </c>
      <c r="BP443" s="27">
        <v>4</v>
      </c>
      <c r="BQ443" s="27">
        <v>5</v>
      </c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15"/>
      <c r="CQ443" s="15"/>
      <c r="CR443" s="15"/>
      <c r="CS443" s="4" t="str">
        <f>IF('ИД Свод 13-24'!CQ435="","",IF('ИД Свод 13-24'!CQ435=#REF!,#REF!,IF('ИД Свод 13-24'!CQ435=#REF!,#REF!,IF('ИД Свод 13-24'!CQ435=#REF!,#REF!,IF('ИД Свод 13-24'!CQ435=#REF!,#REF!,IF('ИД Свод 13-24'!CQ435=#REF!,#REF!,"ошибка")))))*#REF!)</f>
        <v/>
      </c>
      <c r="CT443" s="4" t="str">
        <f>IF('ИД Свод 13-24'!CR435="","",IF('ИД Свод 13-24'!CR435=#REF!,#REF!,IF('ИД Свод 13-24'!CR435=#REF!,#REF!,IF('ИД Свод 13-24'!CR435=#REF!,#REF!,IF('ИД Свод 13-24'!CR435=#REF!,#REF!,IF('ИД Свод 13-24'!CR435=#REF!,#REF!,"ошибка")))))*#REF!)</f>
        <v/>
      </c>
    </row>
    <row r="444" spans="1:98" x14ac:dyDescent="0.25">
      <c r="A444" s="7" t="s">
        <v>56</v>
      </c>
      <c r="B444" s="6" t="str">
        <f>'[1]Методика оценки'!$C$185</f>
        <v>Оснащение кухни / столовой</v>
      </c>
      <c r="C444" s="14" t="s">
        <v>57</v>
      </c>
      <c r="D444" s="27">
        <v>4</v>
      </c>
      <c r="E444" s="27">
        <v>4</v>
      </c>
      <c r="F444" s="27">
        <v>3</v>
      </c>
      <c r="G444" s="27">
        <v>5</v>
      </c>
      <c r="H444" s="27">
        <v>5</v>
      </c>
      <c r="I444" s="27">
        <v>0</v>
      </c>
      <c r="J444" s="27">
        <v>4</v>
      </c>
      <c r="K444" s="27">
        <v>4</v>
      </c>
      <c r="L444" s="27">
        <v>4</v>
      </c>
      <c r="M444" s="27">
        <v>5</v>
      </c>
      <c r="N444" s="27">
        <v>3</v>
      </c>
      <c r="O444" s="27">
        <v>5</v>
      </c>
      <c r="P444" s="27">
        <v>5</v>
      </c>
      <c r="Q444" s="27">
        <v>0</v>
      </c>
      <c r="R444" s="27">
        <v>4</v>
      </c>
      <c r="S444" s="27">
        <v>5</v>
      </c>
      <c r="T444" s="27">
        <v>0</v>
      </c>
      <c r="U444" s="27">
        <v>5</v>
      </c>
      <c r="V444" s="27">
        <v>0</v>
      </c>
      <c r="W444" s="27">
        <v>5</v>
      </c>
      <c r="X444" s="27">
        <v>3</v>
      </c>
      <c r="Y444" s="27">
        <v>5</v>
      </c>
      <c r="Z444" s="27">
        <v>3</v>
      </c>
      <c r="AA444" s="27">
        <v>5</v>
      </c>
      <c r="AB444" s="27">
        <v>4</v>
      </c>
      <c r="AC444" s="27">
        <v>0</v>
      </c>
      <c r="AD444" s="27">
        <v>5</v>
      </c>
      <c r="AE444" s="27">
        <v>4</v>
      </c>
      <c r="AF444" s="27">
        <v>3</v>
      </c>
      <c r="AG444" s="27">
        <v>5</v>
      </c>
      <c r="AH444" s="27">
        <v>0</v>
      </c>
      <c r="AI444" s="27">
        <v>0</v>
      </c>
      <c r="AJ444" s="27">
        <v>5</v>
      </c>
      <c r="AK444" s="27">
        <v>4</v>
      </c>
      <c r="AL444" s="27">
        <v>5</v>
      </c>
      <c r="AM444" s="27">
        <v>5</v>
      </c>
      <c r="AN444" s="27">
        <v>5</v>
      </c>
      <c r="AO444" s="27">
        <v>5</v>
      </c>
      <c r="AP444" s="27">
        <v>5</v>
      </c>
      <c r="AQ444" s="27">
        <v>5</v>
      </c>
      <c r="AR444" s="27">
        <v>4</v>
      </c>
      <c r="AS444" s="27">
        <v>4</v>
      </c>
      <c r="AT444" s="27">
        <v>5</v>
      </c>
      <c r="AU444" s="27">
        <v>5</v>
      </c>
      <c r="AV444" s="27">
        <v>5</v>
      </c>
      <c r="AW444" s="27">
        <v>5</v>
      </c>
      <c r="AX444" s="27">
        <v>4</v>
      </c>
      <c r="AY444" s="27">
        <v>5</v>
      </c>
      <c r="AZ444" s="27">
        <v>0</v>
      </c>
      <c r="BA444" s="27">
        <v>4</v>
      </c>
      <c r="BB444" s="27">
        <v>5</v>
      </c>
      <c r="BC444" s="27">
        <v>3</v>
      </c>
      <c r="BD444" s="27">
        <v>0</v>
      </c>
      <c r="BE444" s="27">
        <v>4</v>
      </c>
      <c r="BF444" s="27">
        <v>5</v>
      </c>
      <c r="BG444" s="27">
        <v>5</v>
      </c>
      <c r="BH444" s="27">
        <v>4</v>
      </c>
      <c r="BI444" s="27">
        <v>5</v>
      </c>
      <c r="BJ444" s="27">
        <v>0</v>
      </c>
      <c r="BK444" s="27">
        <v>4</v>
      </c>
      <c r="BL444" s="27">
        <v>5</v>
      </c>
      <c r="BM444" s="27">
        <v>4</v>
      </c>
      <c r="BN444" s="27">
        <v>5</v>
      </c>
      <c r="BO444" s="27">
        <v>4</v>
      </c>
      <c r="BP444" s="27">
        <v>4</v>
      </c>
      <c r="BQ444" s="27">
        <v>5</v>
      </c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15"/>
      <c r="CQ444" s="15"/>
      <c r="CR444" s="15"/>
      <c r="CS444" s="4" t="str">
        <f>IF('ИД Свод 13-24'!CQ436="","",IF('ИД Свод 13-24'!CQ436=#REF!,#REF!,IF('ИД Свод 13-24'!CQ436=#REF!,#REF!,IF('ИД Свод 13-24'!CQ436=#REF!,#REF!,IF('ИД Свод 13-24'!CQ436=#REF!,#REF!,IF('ИД Свод 13-24'!CQ436=#REF!,#REF!,"ошибка")))))*#REF!)</f>
        <v/>
      </c>
      <c r="CT444" s="4" t="str">
        <f>IF('ИД Свод 13-24'!CR436="","",IF('ИД Свод 13-24'!CR436=#REF!,#REF!,IF('ИД Свод 13-24'!CR436=#REF!,#REF!,IF('ИД Свод 13-24'!CR436=#REF!,#REF!,IF('ИД Свод 13-24'!CR436=#REF!,#REF!,IF('ИД Свод 13-24'!CR436=#REF!,#REF!,"ошибка")))))*#REF!)</f>
        <v/>
      </c>
    </row>
    <row r="445" spans="1:98" x14ac:dyDescent="0.25">
      <c r="A445" s="7" t="s">
        <v>58</v>
      </c>
      <c r="B445" s="6" t="str">
        <f>'[1]Методика оценки'!$C$191</f>
        <v>Оснащение медицинского кабинета</v>
      </c>
      <c r="C445" s="14" t="s">
        <v>59</v>
      </c>
      <c r="D445" s="27">
        <v>5</v>
      </c>
      <c r="E445" s="27">
        <v>5</v>
      </c>
      <c r="F445" s="27">
        <v>0</v>
      </c>
      <c r="G445" s="27">
        <v>5</v>
      </c>
      <c r="H445" s="27">
        <v>5</v>
      </c>
      <c r="I445" s="27">
        <v>4</v>
      </c>
      <c r="J445" s="27">
        <v>0</v>
      </c>
      <c r="K445" s="27">
        <v>3</v>
      </c>
      <c r="L445" s="27">
        <v>4</v>
      </c>
      <c r="M445" s="27">
        <v>5</v>
      </c>
      <c r="N445" s="27">
        <v>0</v>
      </c>
      <c r="O445" s="27">
        <v>5</v>
      </c>
      <c r="P445" s="27">
        <v>5</v>
      </c>
      <c r="Q445" s="27">
        <v>0</v>
      </c>
      <c r="R445" s="27">
        <v>3</v>
      </c>
      <c r="S445" s="27">
        <v>5</v>
      </c>
      <c r="T445" s="27">
        <v>0</v>
      </c>
      <c r="U445" s="27">
        <v>5</v>
      </c>
      <c r="V445" s="27">
        <v>0</v>
      </c>
      <c r="W445" s="27">
        <v>5</v>
      </c>
      <c r="X445" s="27">
        <v>5</v>
      </c>
      <c r="Y445" s="27">
        <v>5</v>
      </c>
      <c r="Z445" s="27">
        <v>4</v>
      </c>
      <c r="AA445" s="27">
        <v>5</v>
      </c>
      <c r="AB445" s="27">
        <v>5</v>
      </c>
      <c r="AC445" s="27">
        <v>0</v>
      </c>
      <c r="AD445" s="27">
        <v>5</v>
      </c>
      <c r="AE445" s="27">
        <v>0</v>
      </c>
      <c r="AF445" s="27">
        <v>5</v>
      </c>
      <c r="AG445" s="27">
        <v>5</v>
      </c>
      <c r="AH445" s="27">
        <v>4</v>
      </c>
      <c r="AI445" s="27">
        <v>0</v>
      </c>
      <c r="AJ445" s="27">
        <v>0</v>
      </c>
      <c r="AK445" s="27">
        <v>0</v>
      </c>
      <c r="AL445" s="27">
        <v>5</v>
      </c>
      <c r="AM445" s="27">
        <v>3</v>
      </c>
      <c r="AN445" s="27">
        <v>5</v>
      </c>
      <c r="AO445" s="27">
        <v>5</v>
      </c>
      <c r="AP445" s="27">
        <v>5</v>
      </c>
      <c r="AQ445" s="27">
        <v>5</v>
      </c>
      <c r="AR445" s="27">
        <v>0</v>
      </c>
      <c r="AS445" s="27">
        <v>0</v>
      </c>
      <c r="AT445" s="27">
        <v>5</v>
      </c>
      <c r="AU445" s="27">
        <v>5</v>
      </c>
      <c r="AV445" s="27">
        <v>0</v>
      </c>
      <c r="AW445" s="27">
        <v>5</v>
      </c>
      <c r="AX445" s="27">
        <v>0</v>
      </c>
      <c r="AY445" s="27">
        <v>5</v>
      </c>
      <c r="AZ445" s="27">
        <v>0</v>
      </c>
      <c r="BA445" s="27">
        <v>0</v>
      </c>
      <c r="BB445" s="27">
        <v>5</v>
      </c>
      <c r="BC445" s="27">
        <v>0</v>
      </c>
      <c r="BD445" s="27">
        <v>4</v>
      </c>
      <c r="BE445" s="27">
        <v>3</v>
      </c>
      <c r="BF445" s="27">
        <v>5</v>
      </c>
      <c r="BG445" s="27">
        <v>5</v>
      </c>
      <c r="BH445" s="27">
        <v>4</v>
      </c>
      <c r="BI445" s="27">
        <v>5</v>
      </c>
      <c r="BJ445" s="27">
        <v>4</v>
      </c>
      <c r="BK445" s="27">
        <v>4</v>
      </c>
      <c r="BL445" s="27">
        <v>5</v>
      </c>
      <c r="BM445" s="27">
        <v>4</v>
      </c>
      <c r="BN445" s="27">
        <v>5</v>
      </c>
      <c r="BO445" s="27">
        <v>0</v>
      </c>
      <c r="BP445" s="27">
        <v>0</v>
      </c>
      <c r="BQ445" s="27">
        <v>5</v>
      </c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15"/>
      <c r="CQ445" s="15"/>
      <c r="CR445" s="15"/>
      <c r="CS445" s="4" t="str">
        <f>IF('ИД Свод 13-24'!CQ437="","",IF('ИД Свод 13-24'!CQ437=#REF!,#REF!,IF('ИД Свод 13-24'!CQ437=#REF!,#REF!,IF('ИД Свод 13-24'!CQ437=#REF!,#REF!,IF('ИД Свод 13-24'!CQ437=#REF!,#REF!,IF('ИД Свод 13-24'!CQ437=#REF!,#REF!,"ошибка")))))*#REF!)</f>
        <v/>
      </c>
      <c r="CT445" s="4" t="str">
        <f>IF('ИД Свод 13-24'!CR437="","",IF('ИД Свод 13-24'!CR437=#REF!,#REF!,IF('ИД Свод 13-24'!CR437=#REF!,#REF!,IF('ИД Свод 13-24'!CR437=#REF!,#REF!,IF('ИД Свод 13-24'!CR437=#REF!,#REF!,IF('ИД Свод 13-24'!CR437=#REF!,#REF!,"ошибка")))))*#REF!)</f>
        <v/>
      </c>
    </row>
    <row r="446" spans="1:98" x14ac:dyDescent="0.25">
      <c r="A446" s="6">
        <v>31</v>
      </c>
      <c r="B446" s="6" t="str">
        <f>'[1]Методика оценки'!$C$197</f>
        <v>Оснащение бассейна</v>
      </c>
      <c r="C446" s="14" t="s">
        <v>60</v>
      </c>
      <c r="D446" s="27">
        <v>0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  <c r="Q446" s="27">
        <v>0</v>
      </c>
      <c r="R446" s="27">
        <v>0</v>
      </c>
      <c r="S446" s="27">
        <v>0</v>
      </c>
      <c r="T446" s="27">
        <v>0</v>
      </c>
      <c r="U446" s="27">
        <v>0</v>
      </c>
      <c r="V446" s="27">
        <v>0</v>
      </c>
      <c r="W446" s="27">
        <v>0</v>
      </c>
      <c r="X446" s="27">
        <v>0</v>
      </c>
      <c r="Y446" s="27">
        <v>0</v>
      </c>
      <c r="Z446" s="27">
        <v>0</v>
      </c>
      <c r="AA446" s="27">
        <v>0</v>
      </c>
      <c r="AB446" s="27">
        <v>0</v>
      </c>
      <c r="AC446" s="27">
        <v>0</v>
      </c>
      <c r="AD446" s="27">
        <v>0</v>
      </c>
      <c r="AE446" s="27">
        <v>0</v>
      </c>
      <c r="AF446" s="27">
        <v>0</v>
      </c>
      <c r="AG446" s="27">
        <v>0</v>
      </c>
      <c r="AH446" s="27">
        <v>0</v>
      </c>
      <c r="AI446" s="27">
        <v>0</v>
      </c>
      <c r="AJ446" s="27">
        <v>0</v>
      </c>
      <c r="AK446" s="27">
        <v>0</v>
      </c>
      <c r="AL446" s="27">
        <v>0</v>
      </c>
      <c r="AM446" s="27">
        <v>0</v>
      </c>
      <c r="AN446" s="27">
        <v>4</v>
      </c>
      <c r="AO446" s="27">
        <v>0</v>
      </c>
      <c r="AP446" s="27">
        <v>0</v>
      </c>
      <c r="AQ446" s="27">
        <v>0</v>
      </c>
      <c r="AR446" s="27">
        <v>0</v>
      </c>
      <c r="AS446" s="27">
        <v>0</v>
      </c>
      <c r="AT446" s="27">
        <v>0</v>
      </c>
      <c r="AU446" s="27">
        <v>0</v>
      </c>
      <c r="AV446" s="27">
        <v>0</v>
      </c>
      <c r="AW446" s="27">
        <v>0</v>
      </c>
      <c r="AX446" s="27">
        <v>0</v>
      </c>
      <c r="AY446" s="27">
        <v>0</v>
      </c>
      <c r="AZ446" s="27">
        <v>0</v>
      </c>
      <c r="BA446" s="27">
        <v>0</v>
      </c>
      <c r="BB446" s="27">
        <v>0</v>
      </c>
      <c r="BC446" s="27">
        <v>0</v>
      </c>
      <c r="BD446" s="27">
        <v>0</v>
      </c>
      <c r="BE446" s="27">
        <v>0</v>
      </c>
      <c r="BF446" s="27">
        <v>0</v>
      </c>
      <c r="BG446" s="27">
        <v>4</v>
      </c>
      <c r="BH446" s="27">
        <v>0</v>
      </c>
      <c r="BI446" s="27">
        <v>0</v>
      </c>
      <c r="BJ446" s="27">
        <v>0</v>
      </c>
      <c r="BK446" s="27">
        <v>4</v>
      </c>
      <c r="BL446" s="27">
        <v>0</v>
      </c>
      <c r="BM446" s="27">
        <v>0</v>
      </c>
      <c r="BN446" s="27">
        <v>0</v>
      </c>
      <c r="BO446" s="27">
        <v>0</v>
      </c>
      <c r="BP446" s="27">
        <v>0</v>
      </c>
      <c r="BQ446" s="27">
        <v>0</v>
      </c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15"/>
      <c r="CQ446" s="15"/>
      <c r="CR446" s="15"/>
      <c r="CS446" s="3" t="str">
        <f t="shared" ref="CS446:CT446" si="8">IF(AND(CS447="",CS448=""),"",SUM(CS447:CS448))</f>
        <v/>
      </c>
      <c r="CT446" s="3" t="str">
        <f t="shared" si="8"/>
        <v/>
      </c>
    </row>
    <row r="447" spans="1:98" x14ac:dyDescent="0.25">
      <c r="A447" s="7" t="s">
        <v>61</v>
      </c>
      <c r="B447" s="6" t="str">
        <f>'[1]Методика оценки'!$C$203</f>
        <v>Оснащение музыкального зала</v>
      </c>
      <c r="C447" s="14" t="s">
        <v>62</v>
      </c>
      <c r="D447" s="27">
        <v>0</v>
      </c>
      <c r="E447" s="27">
        <v>0</v>
      </c>
      <c r="F447" s="27">
        <v>3</v>
      </c>
      <c r="G447" s="27">
        <v>5</v>
      </c>
      <c r="H447" s="27">
        <v>0</v>
      </c>
      <c r="I447" s="27">
        <v>0</v>
      </c>
      <c r="J447" s="27">
        <v>0</v>
      </c>
      <c r="K447" s="27">
        <v>0</v>
      </c>
      <c r="L447" s="27">
        <v>4</v>
      </c>
      <c r="M447" s="27">
        <v>5</v>
      </c>
      <c r="N447" s="27">
        <v>3</v>
      </c>
      <c r="O447" s="27">
        <v>5</v>
      </c>
      <c r="P447" s="27">
        <v>5</v>
      </c>
      <c r="Q447" s="27">
        <v>4</v>
      </c>
      <c r="R447" s="27">
        <v>0</v>
      </c>
      <c r="S447" s="27">
        <v>0</v>
      </c>
      <c r="T447" s="27">
        <v>4</v>
      </c>
      <c r="U447" s="27">
        <v>0</v>
      </c>
      <c r="V447" s="27">
        <v>4</v>
      </c>
      <c r="W447" s="27">
        <v>5</v>
      </c>
      <c r="X447" s="27">
        <v>0</v>
      </c>
      <c r="Y447" s="27">
        <v>0</v>
      </c>
      <c r="Z447" s="27">
        <v>0</v>
      </c>
      <c r="AA447" s="27">
        <v>0</v>
      </c>
      <c r="AB447" s="27">
        <v>0</v>
      </c>
      <c r="AC447" s="27">
        <v>4</v>
      </c>
      <c r="AD447" s="27">
        <v>5</v>
      </c>
      <c r="AE447" s="27">
        <v>4</v>
      </c>
      <c r="AF447" s="27">
        <v>4</v>
      </c>
      <c r="AG447" s="27">
        <v>5</v>
      </c>
      <c r="AH447" s="27">
        <v>4</v>
      </c>
      <c r="AI447" s="27">
        <v>4</v>
      </c>
      <c r="AJ447" s="27">
        <v>5</v>
      </c>
      <c r="AK447" s="27">
        <v>4</v>
      </c>
      <c r="AL447" s="27">
        <v>0</v>
      </c>
      <c r="AM447" s="27">
        <v>5</v>
      </c>
      <c r="AN447" s="27">
        <v>4</v>
      </c>
      <c r="AO447" s="27">
        <v>5</v>
      </c>
      <c r="AP447" s="27">
        <v>0</v>
      </c>
      <c r="AQ447" s="27">
        <v>0</v>
      </c>
      <c r="AR447" s="27">
        <v>0</v>
      </c>
      <c r="AS447" s="27">
        <v>4</v>
      </c>
      <c r="AT447" s="27">
        <v>0</v>
      </c>
      <c r="AU447" s="27">
        <v>0</v>
      </c>
      <c r="AV447" s="27">
        <v>0</v>
      </c>
      <c r="AW447" s="27">
        <v>0</v>
      </c>
      <c r="AX447" s="27">
        <v>0</v>
      </c>
      <c r="AY447" s="27">
        <v>4</v>
      </c>
      <c r="AZ447" s="27">
        <v>4</v>
      </c>
      <c r="BA447" s="27">
        <v>0</v>
      </c>
      <c r="BB447" s="27">
        <v>5</v>
      </c>
      <c r="BC447" s="27">
        <v>3</v>
      </c>
      <c r="BD447" s="27">
        <v>0</v>
      </c>
      <c r="BE447" s="27">
        <v>0</v>
      </c>
      <c r="BF447" s="27">
        <v>0</v>
      </c>
      <c r="BG447" s="27">
        <v>4</v>
      </c>
      <c r="BH447" s="27">
        <v>0</v>
      </c>
      <c r="BI447" s="27">
        <v>5</v>
      </c>
      <c r="BJ447" s="27">
        <v>5</v>
      </c>
      <c r="BK447" s="27">
        <v>4</v>
      </c>
      <c r="BL447" s="27">
        <v>5</v>
      </c>
      <c r="BM447" s="27">
        <v>5</v>
      </c>
      <c r="BN447" s="27">
        <v>0</v>
      </c>
      <c r="BO447" s="27">
        <v>4</v>
      </c>
      <c r="BP447" s="27">
        <v>4</v>
      </c>
      <c r="BQ447" s="27">
        <v>0</v>
      </c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15"/>
      <c r="CQ447" s="15"/>
      <c r="CR447" s="15"/>
      <c r="CS447" s="4" t="str">
        <f>IF('ИД Свод 13-24'!CQ438="","",IF('ИД Свод 13-24'!CQ438=#REF!,#REF!,IF('ИД Свод 13-24'!CQ438=#REF!,#REF!,IF('ИД Свод 13-24'!CQ438=#REF!,#REF!,IF('ИД Свод 13-24'!CQ438=#REF!,#REF!,IF('ИД Свод 13-24'!CQ438=#REF!,#REF!,"ошибка")))))*#REF!)</f>
        <v/>
      </c>
      <c r="CT447" s="4" t="str">
        <f>IF('ИД Свод 13-24'!CR438="","",IF('ИД Свод 13-24'!CR438=#REF!,#REF!,IF('ИД Свод 13-24'!CR438=#REF!,#REF!,IF('ИД Свод 13-24'!CR438=#REF!,#REF!,IF('ИД Свод 13-24'!CR438=#REF!,#REF!,IF('ИД Свод 13-24'!CR438=#REF!,#REF!,"ошибка")))))*#REF!)</f>
        <v/>
      </c>
    </row>
    <row r="448" spans="1:98" x14ac:dyDescent="0.25">
      <c r="A448" s="7" t="s">
        <v>63</v>
      </c>
      <c r="B448" s="6" t="str">
        <f>'[1]Методика оценки'!$C$209</f>
        <v>Оснащение физкультурного зала</v>
      </c>
      <c r="C448" s="14" t="s">
        <v>64</v>
      </c>
      <c r="D448" s="27">
        <v>0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4</v>
      </c>
      <c r="M448" s="27">
        <v>4</v>
      </c>
      <c r="N448" s="27">
        <v>0</v>
      </c>
      <c r="O448" s="27">
        <v>0</v>
      </c>
      <c r="P448" s="27">
        <v>5</v>
      </c>
      <c r="Q448" s="27">
        <v>0</v>
      </c>
      <c r="R448" s="27">
        <v>0</v>
      </c>
      <c r="S448" s="27">
        <v>0</v>
      </c>
      <c r="T448" s="27">
        <v>0</v>
      </c>
      <c r="U448" s="27">
        <v>0</v>
      </c>
      <c r="V448" s="27">
        <v>0</v>
      </c>
      <c r="W448" s="27">
        <v>3</v>
      </c>
      <c r="X448" s="27">
        <v>0</v>
      </c>
      <c r="Y448" s="27">
        <v>0</v>
      </c>
      <c r="Z448" s="27">
        <v>0</v>
      </c>
      <c r="AA448" s="27">
        <v>0</v>
      </c>
      <c r="AB448" s="27">
        <v>0</v>
      </c>
      <c r="AC448" s="27">
        <v>0</v>
      </c>
      <c r="AD448" s="27">
        <v>4</v>
      </c>
      <c r="AE448" s="27">
        <v>0</v>
      </c>
      <c r="AF448" s="27">
        <v>4</v>
      </c>
      <c r="AG448" s="27">
        <v>5</v>
      </c>
      <c r="AH448" s="27">
        <v>0</v>
      </c>
      <c r="AI448" s="27">
        <v>0</v>
      </c>
      <c r="AJ448" s="27">
        <v>0</v>
      </c>
      <c r="AK448" s="27">
        <v>4</v>
      </c>
      <c r="AL448" s="27">
        <v>0</v>
      </c>
      <c r="AM448" s="27">
        <v>0</v>
      </c>
      <c r="AN448" s="27">
        <v>5</v>
      </c>
      <c r="AO448" s="27">
        <v>0</v>
      </c>
      <c r="AP448" s="27">
        <v>0</v>
      </c>
      <c r="AQ448" s="27">
        <v>0</v>
      </c>
      <c r="AR448" s="27">
        <v>0</v>
      </c>
      <c r="AS448" s="27">
        <v>0</v>
      </c>
      <c r="AT448" s="27">
        <v>0</v>
      </c>
      <c r="AU448" s="27">
        <v>0</v>
      </c>
      <c r="AV448" s="27">
        <v>0</v>
      </c>
      <c r="AW448" s="27">
        <v>4</v>
      </c>
      <c r="AX448" s="27">
        <v>0</v>
      </c>
      <c r="AY448" s="27">
        <v>4</v>
      </c>
      <c r="AZ448" s="27">
        <v>4</v>
      </c>
      <c r="BA448" s="27">
        <v>4</v>
      </c>
      <c r="BB448" s="27">
        <v>5</v>
      </c>
      <c r="BC448" s="27">
        <v>0</v>
      </c>
      <c r="BD448" s="27">
        <v>0</v>
      </c>
      <c r="BE448" s="27">
        <v>0</v>
      </c>
      <c r="BF448" s="27">
        <v>0</v>
      </c>
      <c r="BG448" s="27">
        <v>5</v>
      </c>
      <c r="BH448" s="27">
        <v>0</v>
      </c>
      <c r="BI448" s="27">
        <v>5</v>
      </c>
      <c r="BJ448" s="27">
        <v>0</v>
      </c>
      <c r="BK448" s="27">
        <v>4</v>
      </c>
      <c r="BL448" s="27">
        <v>5</v>
      </c>
      <c r="BM448" s="27">
        <v>0</v>
      </c>
      <c r="BN448" s="27">
        <v>0</v>
      </c>
      <c r="BO448" s="27">
        <v>4</v>
      </c>
      <c r="BP448" s="27">
        <v>4</v>
      </c>
      <c r="BQ448" s="27">
        <v>0</v>
      </c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15"/>
      <c r="CQ448" s="15"/>
      <c r="CR448" s="15"/>
      <c r="CS448" s="4" t="str">
        <f>IF('ИД Свод 13-24'!CQ439="","",IF('ИД Свод 13-24'!CQ439=#REF!,#REF!,IF('ИД Свод 13-24'!CQ439=#REF!,#REF!,IF('ИД Свод 13-24'!CQ439=#REF!,#REF!,IF('ИД Свод 13-24'!CQ439=#REF!,#REF!,IF('ИД Свод 13-24'!CQ439=#REF!,#REF!,"ошибка")))))*#REF!)</f>
        <v/>
      </c>
      <c r="CT448" s="4" t="str">
        <f>IF('ИД Свод 13-24'!CR439="","",IF('ИД Свод 13-24'!CR439=#REF!,#REF!,IF('ИД Свод 13-24'!CR439=#REF!,#REF!,IF('ИД Свод 13-24'!CR439=#REF!,#REF!,IF('ИД Свод 13-24'!CR439=#REF!,#REF!,IF('ИД Свод 13-24'!CR439=#REF!,#REF!,"ошибка")))))*#REF!)</f>
        <v/>
      </c>
    </row>
    <row r="449" spans="1:98" x14ac:dyDescent="0.25">
      <c r="A449" s="7" t="s">
        <v>65</v>
      </c>
      <c r="B449" s="6" t="str">
        <f>'[1]Методика оценки'!$C$215</f>
        <v>Оснащение прогулочной площадки</v>
      </c>
      <c r="C449" s="14" t="s">
        <v>66</v>
      </c>
      <c r="D449" s="27">
        <v>5</v>
      </c>
      <c r="E449" s="27">
        <v>3</v>
      </c>
      <c r="F449" s="27">
        <v>3</v>
      </c>
      <c r="G449" s="27">
        <v>5</v>
      </c>
      <c r="H449" s="27">
        <v>5</v>
      </c>
      <c r="I449" s="27">
        <v>3</v>
      </c>
      <c r="J449" s="27">
        <v>2</v>
      </c>
      <c r="K449" s="27">
        <v>3</v>
      </c>
      <c r="L449" s="27">
        <v>4</v>
      </c>
      <c r="M449" s="27">
        <v>5</v>
      </c>
      <c r="N449" s="27">
        <v>5</v>
      </c>
      <c r="O449" s="27">
        <v>5</v>
      </c>
      <c r="P449" s="27">
        <v>5</v>
      </c>
      <c r="Q449" s="27">
        <v>4</v>
      </c>
      <c r="R449" s="27">
        <v>3</v>
      </c>
      <c r="S449" s="27">
        <v>5</v>
      </c>
      <c r="T449" s="27">
        <v>4</v>
      </c>
      <c r="U449" s="27">
        <v>4</v>
      </c>
      <c r="V449" s="27">
        <v>4</v>
      </c>
      <c r="W449" s="27">
        <v>3</v>
      </c>
      <c r="X449" s="27">
        <v>2</v>
      </c>
      <c r="Y449" s="27">
        <v>4</v>
      </c>
      <c r="Z449" s="27">
        <v>3</v>
      </c>
      <c r="AA449" s="27">
        <v>5</v>
      </c>
      <c r="AB449" s="27">
        <v>5</v>
      </c>
      <c r="AC449" s="27">
        <v>4</v>
      </c>
      <c r="AD449" s="27">
        <v>5</v>
      </c>
      <c r="AE449" s="27">
        <v>2</v>
      </c>
      <c r="AF449" s="27">
        <v>4</v>
      </c>
      <c r="AG449" s="27">
        <v>5</v>
      </c>
      <c r="AH449" s="27">
        <v>4</v>
      </c>
      <c r="AI449" s="27">
        <v>4</v>
      </c>
      <c r="AJ449" s="27">
        <v>4</v>
      </c>
      <c r="AK449" s="27">
        <v>4</v>
      </c>
      <c r="AL449" s="27">
        <v>5</v>
      </c>
      <c r="AM449" s="27">
        <v>5</v>
      </c>
      <c r="AN449" s="27">
        <v>5</v>
      </c>
      <c r="AO449" s="27">
        <v>5</v>
      </c>
      <c r="AP449" s="27">
        <v>4</v>
      </c>
      <c r="AQ449" s="27">
        <v>4</v>
      </c>
      <c r="AR449" s="27">
        <v>2</v>
      </c>
      <c r="AS449" s="27">
        <v>4</v>
      </c>
      <c r="AT449" s="27">
        <v>3</v>
      </c>
      <c r="AU449" s="27">
        <v>5</v>
      </c>
      <c r="AV449" s="27">
        <v>5</v>
      </c>
      <c r="AW449" s="27">
        <v>5</v>
      </c>
      <c r="AX449" s="27">
        <v>5</v>
      </c>
      <c r="AY449" s="27">
        <v>4</v>
      </c>
      <c r="AZ449" s="27">
        <v>4</v>
      </c>
      <c r="BA449" s="27">
        <v>4</v>
      </c>
      <c r="BB449" s="27">
        <v>5</v>
      </c>
      <c r="BC449" s="27">
        <v>3</v>
      </c>
      <c r="BD449" s="27">
        <v>3</v>
      </c>
      <c r="BE449" s="27">
        <v>3</v>
      </c>
      <c r="BF449" s="27">
        <v>5</v>
      </c>
      <c r="BG449" s="27">
        <v>5</v>
      </c>
      <c r="BH449" s="27">
        <v>4</v>
      </c>
      <c r="BI449" s="27">
        <v>5</v>
      </c>
      <c r="BJ449" s="27">
        <v>5</v>
      </c>
      <c r="BK449" s="27">
        <v>4</v>
      </c>
      <c r="BL449" s="27">
        <v>5</v>
      </c>
      <c r="BM449" s="27">
        <v>5</v>
      </c>
      <c r="BN449" s="27">
        <v>3</v>
      </c>
      <c r="BO449" s="27">
        <v>4</v>
      </c>
      <c r="BP449" s="27">
        <v>4</v>
      </c>
      <c r="BQ449" s="27">
        <v>4</v>
      </c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15"/>
      <c r="CQ449" s="15"/>
      <c r="CR449" s="15"/>
      <c r="CS449" s="3" t="str">
        <f>IF('ИД Свод 13-24'!CQ440="","",IF('ИД Свод 13-24'!CQ440=#REF!,#REF!,IF('ИД Свод 13-24'!CQ440=#REF!,#REF!,IF('ИД Свод 13-24'!CQ440=#REF!,#REF!,IF('ИД Свод 13-24'!CQ440=#REF!,#REF!,IF('ИД Свод 13-24'!CQ440=#REF!,#REF!,"ошибка")))))*#REF!)</f>
        <v/>
      </c>
      <c r="CT449" s="3" t="str">
        <f>IF('ИД Свод 13-24'!CR440="","",IF('ИД Свод 13-24'!CR440=#REF!,#REF!,IF('ИД Свод 13-24'!CR440=#REF!,#REF!,IF('ИД Свод 13-24'!CR440=#REF!,#REF!,IF('ИД Свод 13-24'!CR440=#REF!,#REF!,IF('ИД Свод 13-24'!CR440=#REF!,#REF!,"ошибка")))))*#REF!)</f>
        <v/>
      </c>
    </row>
    <row r="450" spans="1:98" x14ac:dyDescent="0.25">
      <c r="A450" s="7" t="s">
        <v>67</v>
      </c>
      <c r="B450" s="6" t="str">
        <f>'[1]Методика оценки'!$C$222</f>
        <v>Состояние здания детского сада</v>
      </c>
      <c r="C450" s="14" t="s">
        <v>68</v>
      </c>
      <c r="D450" s="27">
        <v>5</v>
      </c>
      <c r="E450" s="27">
        <v>3</v>
      </c>
      <c r="F450" s="27">
        <v>4</v>
      </c>
      <c r="G450" s="27">
        <v>5</v>
      </c>
      <c r="H450" s="27">
        <v>3</v>
      </c>
      <c r="I450" s="27">
        <v>3</v>
      </c>
      <c r="J450" s="27">
        <v>4</v>
      </c>
      <c r="K450" s="27">
        <v>3</v>
      </c>
      <c r="L450" s="27">
        <v>4</v>
      </c>
      <c r="M450" s="27">
        <v>4</v>
      </c>
      <c r="N450" s="27">
        <v>5</v>
      </c>
      <c r="O450" s="27">
        <v>5</v>
      </c>
      <c r="P450" s="27">
        <v>5</v>
      </c>
      <c r="Q450" s="27">
        <v>4</v>
      </c>
      <c r="R450" s="27">
        <v>3</v>
      </c>
      <c r="S450" s="27">
        <v>5</v>
      </c>
      <c r="T450" s="27">
        <v>4</v>
      </c>
      <c r="U450" s="27">
        <v>3</v>
      </c>
      <c r="V450" s="27">
        <v>5</v>
      </c>
      <c r="W450" s="27">
        <v>3</v>
      </c>
      <c r="X450" s="27">
        <v>3</v>
      </c>
      <c r="Y450" s="27">
        <v>4</v>
      </c>
      <c r="Z450" s="27">
        <v>3</v>
      </c>
      <c r="AA450" s="27">
        <v>5</v>
      </c>
      <c r="AB450" s="27">
        <v>5</v>
      </c>
      <c r="AC450" s="27">
        <v>4</v>
      </c>
      <c r="AD450" s="27">
        <v>4</v>
      </c>
      <c r="AE450" s="27">
        <v>4</v>
      </c>
      <c r="AF450" s="27">
        <v>3</v>
      </c>
      <c r="AG450" s="27">
        <v>5</v>
      </c>
      <c r="AH450" s="27">
        <v>4</v>
      </c>
      <c r="AI450" s="27">
        <v>4</v>
      </c>
      <c r="AJ450" s="27">
        <v>5</v>
      </c>
      <c r="AK450" s="27">
        <v>4</v>
      </c>
      <c r="AL450" s="27">
        <v>4</v>
      </c>
      <c r="AM450" s="27">
        <v>3</v>
      </c>
      <c r="AN450" s="27">
        <v>5</v>
      </c>
      <c r="AO450" s="27">
        <v>5</v>
      </c>
      <c r="AP450" s="27">
        <v>3</v>
      </c>
      <c r="AQ450" s="27">
        <v>3</v>
      </c>
      <c r="AR450" s="27">
        <v>4</v>
      </c>
      <c r="AS450" s="27">
        <v>4</v>
      </c>
      <c r="AT450" s="27">
        <v>4</v>
      </c>
      <c r="AU450" s="27">
        <v>5</v>
      </c>
      <c r="AV450" s="27">
        <v>4</v>
      </c>
      <c r="AW450" s="27">
        <v>4</v>
      </c>
      <c r="AX450" s="27">
        <v>4</v>
      </c>
      <c r="AY450" s="27">
        <v>5</v>
      </c>
      <c r="AZ450" s="27">
        <v>4</v>
      </c>
      <c r="BA450" s="27">
        <v>4</v>
      </c>
      <c r="BB450" s="27">
        <v>4</v>
      </c>
      <c r="BC450" s="27">
        <v>4</v>
      </c>
      <c r="BD450" s="27">
        <v>3</v>
      </c>
      <c r="BE450" s="27">
        <v>3</v>
      </c>
      <c r="BF450" s="27">
        <v>4</v>
      </c>
      <c r="BG450" s="27">
        <v>5</v>
      </c>
      <c r="BH450" s="27">
        <v>4</v>
      </c>
      <c r="BI450" s="27">
        <v>5</v>
      </c>
      <c r="BJ450" s="27">
        <v>3</v>
      </c>
      <c r="BK450" s="27">
        <v>4</v>
      </c>
      <c r="BL450" s="27">
        <v>5</v>
      </c>
      <c r="BM450" s="27">
        <v>3</v>
      </c>
      <c r="BN450" s="27">
        <v>4</v>
      </c>
      <c r="BO450" s="27">
        <v>4</v>
      </c>
      <c r="BP450" s="27">
        <v>4</v>
      </c>
      <c r="BQ450" s="27">
        <v>4</v>
      </c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15"/>
      <c r="CQ450" s="15"/>
      <c r="CR450" s="15"/>
      <c r="CS450" s="2" t="str">
        <f t="shared" ref="CS450:CT450" si="9">IF(AND(CS451="",CS461=""),"",(CS451+CS461))</f>
        <v/>
      </c>
      <c r="CT450" s="2" t="str">
        <f t="shared" si="9"/>
        <v/>
      </c>
    </row>
    <row r="451" spans="1:98" ht="30" x14ac:dyDescent="0.25">
      <c r="A451" s="7" t="s">
        <v>69</v>
      </c>
      <c r="B451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451" s="14" t="s">
        <v>70</v>
      </c>
      <c r="D451" s="27">
        <v>5</v>
      </c>
      <c r="E451" s="27">
        <v>4</v>
      </c>
      <c r="F451" s="27">
        <v>4</v>
      </c>
      <c r="G451" s="27">
        <v>5</v>
      </c>
      <c r="H451" s="27">
        <v>5</v>
      </c>
      <c r="I451" s="27">
        <v>3</v>
      </c>
      <c r="J451" s="27">
        <v>4</v>
      </c>
      <c r="K451" s="27">
        <v>3</v>
      </c>
      <c r="L451" s="27">
        <v>4</v>
      </c>
      <c r="M451" s="27">
        <v>4</v>
      </c>
      <c r="N451" s="27">
        <v>4</v>
      </c>
      <c r="O451" s="27">
        <v>5</v>
      </c>
      <c r="P451" s="27">
        <v>5</v>
      </c>
      <c r="Q451" s="27">
        <v>0</v>
      </c>
      <c r="R451" s="27">
        <v>3</v>
      </c>
      <c r="S451" s="27">
        <v>5</v>
      </c>
      <c r="T451" s="27">
        <v>5</v>
      </c>
      <c r="U451" s="27">
        <v>4</v>
      </c>
      <c r="V451" s="27">
        <v>5</v>
      </c>
      <c r="W451" s="27">
        <v>3</v>
      </c>
      <c r="X451" s="27">
        <v>5</v>
      </c>
      <c r="Y451" s="27">
        <v>5</v>
      </c>
      <c r="Z451" s="27">
        <v>4</v>
      </c>
      <c r="AA451" s="27">
        <v>5</v>
      </c>
      <c r="AB451" s="27">
        <v>5</v>
      </c>
      <c r="AC451" s="27">
        <v>5</v>
      </c>
      <c r="AD451" s="27">
        <v>4</v>
      </c>
      <c r="AE451" s="27">
        <v>4</v>
      </c>
      <c r="AF451" s="27">
        <v>0</v>
      </c>
      <c r="AG451" s="27">
        <v>5</v>
      </c>
      <c r="AH451" s="27">
        <v>4</v>
      </c>
      <c r="AI451" s="27">
        <v>0</v>
      </c>
      <c r="AJ451" s="27">
        <v>5</v>
      </c>
      <c r="AK451" s="27">
        <v>4</v>
      </c>
      <c r="AL451" s="27">
        <v>4</v>
      </c>
      <c r="AM451" s="27">
        <v>3</v>
      </c>
      <c r="AN451" s="27">
        <v>5</v>
      </c>
      <c r="AO451" s="27">
        <v>5</v>
      </c>
      <c r="AP451" s="27">
        <v>4</v>
      </c>
      <c r="AQ451" s="27">
        <v>4</v>
      </c>
      <c r="AR451" s="27">
        <v>4</v>
      </c>
      <c r="AS451" s="27">
        <v>4</v>
      </c>
      <c r="AT451" s="27">
        <v>4</v>
      </c>
      <c r="AU451" s="27">
        <v>5</v>
      </c>
      <c r="AV451" s="27">
        <v>4</v>
      </c>
      <c r="AW451" s="27">
        <v>5</v>
      </c>
      <c r="AX451" s="27">
        <v>0</v>
      </c>
      <c r="AY451" s="27">
        <v>5</v>
      </c>
      <c r="AZ451" s="27">
        <v>5</v>
      </c>
      <c r="BA451" s="27">
        <v>4</v>
      </c>
      <c r="BB451" s="27">
        <v>5</v>
      </c>
      <c r="BC451" s="27">
        <v>4</v>
      </c>
      <c r="BD451" s="27">
        <v>3</v>
      </c>
      <c r="BE451" s="27">
        <v>3</v>
      </c>
      <c r="BF451" s="27">
        <v>4</v>
      </c>
      <c r="BG451" s="27">
        <v>5</v>
      </c>
      <c r="BH451" s="27">
        <v>5</v>
      </c>
      <c r="BI451" s="27">
        <v>0</v>
      </c>
      <c r="BJ451" s="27">
        <v>4</v>
      </c>
      <c r="BK451" s="27">
        <v>4</v>
      </c>
      <c r="BL451" s="27">
        <v>5</v>
      </c>
      <c r="BM451" s="27">
        <v>5</v>
      </c>
      <c r="BN451" s="27">
        <v>4</v>
      </c>
      <c r="BO451" s="27">
        <v>4</v>
      </c>
      <c r="BP451" s="27">
        <v>4</v>
      </c>
      <c r="BQ451" s="27">
        <v>5</v>
      </c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15"/>
      <c r="CQ451" s="15"/>
      <c r="CR451" s="15"/>
      <c r="CS451" s="3" t="str">
        <f t="shared" ref="CS451:CT451" si="10">IF(AND(CS452="",CS453="",CS454="",CS455="",CS456="",CS457="",CS458="",CS459="",CS460=""),"",SUM(CS452:CS460))</f>
        <v/>
      </c>
      <c r="CT451" s="3" t="str">
        <f t="shared" si="10"/>
        <v/>
      </c>
    </row>
    <row r="452" spans="1:98" ht="45" x14ac:dyDescent="0.25">
      <c r="A452" s="7" t="s">
        <v>71</v>
      </c>
      <c r="B452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452" s="14" t="s">
        <v>72</v>
      </c>
      <c r="D452" s="27">
        <v>5</v>
      </c>
      <c r="E452" s="27">
        <v>0</v>
      </c>
      <c r="F452" s="27">
        <v>3</v>
      </c>
      <c r="G452" s="27">
        <v>5</v>
      </c>
      <c r="H452" s="27">
        <v>5</v>
      </c>
      <c r="I452" s="27">
        <v>4</v>
      </c>
      <c r="J452" s="27">
        <v>5</v>
      </c>
      <c r="K452" s="27">
        <v>3</v>
      </c>
      <c r="L452" s="27">
        <v>4</v>
      </c>
      <c r="M452" s="27">
        <v>0</v>
      </c>
      <c r="N452" s="27">
        <v>4</v>
      </c>
      <c r="O452" s="27">
        <v>5</v>
      </c>
      <c r="P452" s="27">
        <v>5</v>
      </c>
      <c r="Q452" s="27">
        <v>5</v>
      </c>
      <c r="R452" s="27">
        <v>3</v>
      </c>
      <c r="S452" s="27">
        <v>5</v>
      </c>
      <c r="T452" s="27">
        <v>5</v>
      </c>
      <c r="U452" s="27">
        <v>5</v>
      </c>
      <c r="V452" s="27">
        <v>0</v>
      </c>
      <c r="W452" s="27">
        <v>5</v>
      </c>
      <c r="X452" s="27">
        <v>5</v>
      </c>
      <c r="Y452" s="27">
        <v>4</v>
      </c>
      <c r="Z452" s="27">
        <v>3</v>
      </c>
      <c r="AA452" s="27">
        <v>5</v>
      </c>
      <c r="AB452" s="27">
        <v>5</v>
      </c>
      <c r="AC452" s="27">
        <v>5</v>
      </c>
      <c r="AD452" s="27">
        <v>0</v>
      </c>
      <c r="AE452" s="27">
        <v>4</v>
      </c>
      <c r="AF452" s="27">
        <v>0</v>
      </c>
      <c r="AG452" s="27">
        <v>5</v>
      </c>
      <c r="AH452" s="27">
        <v>0</v>
      </c>
      <c r="AI452" s="27">
        <v>5</v>
      </c>
      <c r="AJ452" s="27">
        <v>4</v>
      </c>
      <c r="AK452" s="27">
        <v>4</v>
      </c>
      <c r="AL452" s="27">
        <v>5</v>
      </c>
      <c r="AM452" s="27">
        <v>5</v>
      </c>
      <c r="AN452" s="27">
        <v>5</v>
      </c>
      <c r="AO452" s="27">
        <v>5</v>
      </c>
      <c r="AP452" s="27">
        <v>5</v>
      </c>
      <c r="AQ452" s="27">
        <v>5</v>
      </c>
      <c r="AR452" s="27">
        <v>5</v>
      </c>
      <c r="AS452" s="27">
        <v>4</v>
      </c>
      <c r="AT452" s="27">
        <v>4</v>
      </c>
      <c r="AU452" s="27">
        <v>5</v>
      </c>
      <c r="AV452" s="27">
        <v>4</v>
      </c>
      <c r="AW452" s="27">
        <v>0</v>
      </c>
      <c r="AX452" s="27">
        <v>4</v>
      </c>
      <c r="AY452" s="27">
        <v>5</v>
      </c>
      <c r="AZ452" s="27">
        <v>4</v>
      </c>
      <c r="BA452" s="27">
        <v>4</v>
      </c>
      <c r="BB452" s="27">
        <v>5</v>
      </c>
      <c r="BC452" s="27">
        <v>3</v>
      </c>
      <c r="BD452" s="27">
        <v>4</v>
      </c>
      <c r="BE452" s="27">
        <v>3</v>
      </c>
      <c r="BF452" s="27">
        <v>5</v>
      </c>
      <c r="BG452" s="27">
        <v>5</v>
      </c>
      <c r="BH452" s="27">
        <v>5</v>
      </c>
      <c r="BI452" s="27">
        <v>0</v>
      </c>
      <c r="BJ452" s="27">
        <v>4</v>
      </c>
      <c r="BK452" s="27">
        <v>4</v>
      </c>
      <c r="BL452" s="27">
        <v>5</v>
      </c>
      <c r="BM452" s="27">
        <v>5</v>
      </c>
      <c r="BN452" s="27">
        <v>4</v>
      </c>
      <c r="BO452" s="27">
        <v>4</v>
      </c>
      <c r="BP452" s="27">
        <v>4</v>
      </c>
      <c r="BQ452" s="27">
        <v>4</v>
      </c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15"/>
      <c r="CQ452" s="15"/>
      <c r="CR452" s="15"/>
      <c r="CS452" s="1" t="str">
        <f>IF('ИД Свод 13-24'!CQ441="","",IF('ИД Свод 13-24'!CQ441=#REF!,#REF!,IF('ИД Свод 13-24'!CQ441=#REF!,#REF!,IF('ИД Свод 13-24'!CQ441=#REF!,#REF!,IF('ИД Свод 13-24'!CQ441=#REF!,#REF!,IF('ИД Свод 13-24'!CQ441=#REF!,#REF!,"ошибка")))))*#REF!)</f>
        <v/>
      </c>
      <c r="CT452" s="1" t="str">
        <f>IF('ИД Свод 13-24'!CR441="","",IF('ИД Свод 13-24'!CR441=#REF!,#REF!,IF('ИД Свод 13-24'!CR441=#REF!,#REF!,IF('ИД Свод 13-24'!CR441=#REF!,#REF!,IF('ИД Свод 13-24'!CR441=#REF!,#REF!,IF('ИД Свод 13-24'!CR441=#REF!,#REF!,"ошибка")))))*#REF!)</f>
        <v/>
      </c>
    </row>
    <row r="453" spans="1:98" x14ac:dyDescent="0.25">
      <c r="A453" s="7" t="s">
        <v>73</v>
      </c>
      <c r="B453" s="6" t="str">
        <f>'[1]Методика оценки'!$C$242</f>
        <v>Адекватность размера родительской платы</v>
      </c>
      <c r="C453" s="14" t="s">
        <v>74</v>
      </c>
      <c r="D453" s="27">
        <v>5</v>
      </c>
      <c r="E453" s="27">
        <v>5</v>
      </c>
      <c r="F453" s="27">
        <v>5</v>
      </c>
      <c r="G453" s="27">
        <v>5</v>
      </c>
      <c r="H453" s="27">
        <v>5</v>
      </c>
      <c r="I453" s="27">
        <v>5</v>
      </c>
      <c r="J453" s="27">
        <v>5</v>
      </c>
      <c r="K453" s="27">
        <v>5</v>
      </c>
      <c r="L453" s="27">
        <v>5</v>
      </c>
      <c r="M453" s="27">
        <v>5</v>
      </c>
      <c r="N453" s="27">
        <v>5</v>
      </c>
      <c r="O453" s="27">
        <v>5</v>
      </c>
      <c r="P453" s="27">
        <v>2</v>
      </c>
      <c r="Q453" s="27">
        <v>5</v>
      </c>
      <c r="R453" s="27">
        <v>5</v>
      </c>
      <c r="S453" s="27">
        <v>5</v>
      </c>
      <c r="T453" s="27">
        <v>5</v>
      </c>
      <c r="U453" s="27">
        <v>5</v>
      </c>
      <c r="V453" s="27">
        <v>5</v>
      </c>
      <c r="W453" s="27">
        <v>5</v>
      </c>
      <c r="X453" s="27">
        <v>5</v>
      </c>
      <c r="Y453" s="27">
        <v>5</v>
      </c>
      <c r="Z453" s="27">
        <v>5</v>
      </c>
      <c r="AA453" s="27">
        <v>5</v>
      </c>
      <c r="AB453" s="27">
        <v>5</v>
      </c>
      <c r="AC453" s="27">
        <v>5</v>
      </c>
      <c r="AD453" s="27">
        <v>5</v>
      </c>
      <c r="AE453" s="27">
        <v>5</v>
      </c>
      <c r="AF453" s="27">
        <v>5</v>
      </c>
      <c r="AG453" s="27">
        <v>2</v>
      </c>
      <c r="AH453" s="27">
        <v>5</v>
      </c>
      <c r="AI453" s="27">
        <v>5</v>
      </c>
      <c r="AJ453" s="27">
        <v>5</v>
      </c>
      <c r="AK453" s="27">
        <v>5</v>
      </c>
      <c r="AL453" s="27">
        <v>5</v>
      </c>
      <c r="AM453" s="27">
        <v>5</v>
      </c>
      <c r="AN453" s="27">
        <v>5</v>
      </c>
      <c r="AO453" s="27">
        <v>5</v>
      </c>
      <c r="AP453" s="27">
        <v>5</v>
      </c>
      <c r="AQ453" s="27">
        <v>5</v>
      </c>
      <c r="AR453" s="27">
        <v>5</v>
      </c>
      <c r="AS453" s="27">
        <v>5</v>
      </c>
      <c r="AT453" s="27">
        <v>5</v>
      </c>
      <c r="AU453" s="27">
        <v>5</v>
      </c>
      <c r="AV453" s="27">
        <v>5</v>
      </c>
      <c r="AW453" s="27">
        <v>5</v>
      </c>
      <c r="AX453" s="27">
        <v>5</v>
      </c>
      <c r="AY453" s="27">
        <v>5</v>
      </c>
      <c r="AZ453" s="27">
        <v>2</v>
      </c>
      <c r="BA453" s="27">
        <v>5</v>
      </c>
      <c r="BB453" s="27">
        <v>5</v>
      </c>
      <c r="BC453" s="27">
        <v>5</v>
      </c>
      <c r="BD453" s="27">
        <v>5</v>
      </c>
      <c r="BE453" s="27">
        <v>5</v>
      </c>
      <c r="BF453" s="27">
        <v>5</v>
      </c>
      <c r="BG453" s="27">
        <v>5</v>
      </c>
      <c r="BH453" s="27">
        <v>5</v>
      </c>
      <c r="BI453" s="27">
        <v>5</v>
      </c>
      <c r="BJ453" s="27">
        <v>5</v>
      </c>
      <c r="BK453" s="27">
        <v>5</v>
      </c>
      <c r="BL453" s="27">
        <v>5</v>
      </c>
      <c r="BM453" s="27">
        <v>5</v>
      </c>
      <c r="BN453" s="27">
        <v>5</v>
      </c>
      <c r="BO453" s="27">
        <v>5</v>
      </c>
      <c r="BP453" s="27">
        <v>5</v>
      </c>
      <c r="BQ453" s="27">
        <v>5</v>
      </c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15"/>
      <c r="CQ453" s="15"/>
      <c r="CR453" s="15"/>
      <c r="CS453" s="1" t="str">
        <f>IF('ИД Свод 13-24'!CQ442="","",IF('ИД Свод 13-24'!CQ442=#REF!,#REF!,IF('ИД Свод 13-24'!CQ442=#REF!,#REF!,IF('ИД Свод 13-24'!CQ442=#REF!,#REF!,IF('ИД Свод 13-24'!CQ442=#REF!,#REF!,IF('ИД Свод 13-24'!CQ442=#REF!,#REF!,"ошибка")))))*#REF!)</f>
        <v/>
      </c>
      <c r="CT453" s="1" t="str">
        <f>IF('ИД Свод 13-24'!CR442="","",IF('ИД Свод 13-24'!CR442=#REF!,#REF!,IF('ИД Свод 13-24'!CR442=#REF!,#REF!,IF('ИД Свод 13-24'!CR442=#REF!,#REF!,IF('ИД Свод 13-24'!CR442=#REF!,#REF!,IF('ИД Свод 13-24'!CR442=#REF!,#REF!,"ошибка")))))*#REF!)</f>
        <v/>
      </c>
    </row>
    <row r="454" spans="1:98" x14ac:dyDescent="0.25">
      <c r="A454" s="7" t="s">
        <v>75</v>
      </c>
      <c r="B454" s="6" t="str">
        <f>'[1]Методика оценки'!$C$248</f>
        <v>Целесообразность дополнительных сборов с родителей</v>
      </c>
      <c r="C454" s="14" t="s">
        <v>76</v>
      </c>
      <c r="D454" s="27">
        <v>0</v>
      </c>
      <c r="E454" s="27">
        <v>5</v>
      </c>
      <c r="F454" s="27">
        <v>0</v>
      </c>
      <c r="G454" s="27">
        <v>0</v>
      </c>
      <c r="H454" s="27">
        <v>0</v>
      </c>
      <c r="I454" s="27">
        <v>0</v>
      </c>
      <c r="J454" s="27">
        <v>0</v>
      </c>
      <c r="K454" s="27">
        <v>0</v>
      </c>
      <c r="L454" s="27">
        <v>5</v>
      </c>
      <c r="M454" s="27">
        <v>0</v>
      </c>
      <c r="N454" s="27">
        <v>0</v>
      </c>
      <c r="O454" s="27">
        <v>0</v>
      </c>
      <c r="P454" s="27">
        <v>0</v>
      </c>
      <c r="Q454" s="27">
        <v>0</v>
      </c>
      <c r="R454" s="27">
        <v>0</v>
      </c>
      <c r="S454" s="27">
        <v>0</v>
      </c>
      <c r="T454" s="27">
        <v>0</v>
      </c>
      <c r="U454" s="27">
        <v>5</v>
      </c>
      <c r="V454" s="27">
        <v>0</v>
      </c>
      <c r="W454" s="27">
        <v>0</v>
      </c>
      <c r="X454" s="27">
        <v>0</v>
      </c>
      <c r="Y454" s="27">
        <v>0</v>
      </c>
      <c r="Z454" s="27">
        <v>0</v>
      </c>
      <c r="AA454" s="27">
        <v>0</v>
      </c>
      <c r="AB454" s="27">
        <v>0</v>
      </c>
      <c r="AC454" s="27">
        <v>0</v>
      </c>
      <c r="AD454" s="27">
        <v>0</v>
      </c>
      <c r="AE454" s="27">
        <v>0</v>
      </c>
      <c r="AF454" s="27">
        <v>0</v>
      </c>
      <c r="AG454" s="27">
        <v>0</v>
      </c>
      <c r="AH454" s="27">
        <v>0</v>
      </c>
      <c r="AI454" s="27">
        <v>0</v>
      </c>
      <c r="AJ454" s="27">
        <v>0</v>
      </c>
      <c r="AK454" s="27">
        <v>5</v>
      </c>
      <c r="AL454" s="27">
        <v>0</v>
      </c>
      <c r="AM454" s="27">
        <v>0</v>
      </c>
      <c r="AN454" s="27">
        <v>5</v>
      </c>
      <c r="AO454" s="27">
        <v>0</v>
      </c>
      <c r="AP454" s="27">
        <v>5</v>
      </c>
      <c r="AQ454" s="27">
        <v>5</v>
      </c>
      <c r="AR454" s="27">
        <v>0</v>
      </c>
      <c r="AS454" s="27">
        <v>0</v>
      </c>
      <c r="AT454" s="27">
        <v>0</v>
      </c>
      <c r="AU454" s="27">
        <v>0</v>
      </c>
      <c r="AV454" s="27">
        <v>0</v>
      </c>
      <c r="AW454" s="27">
        <v>0</v>
      </c>
      <c r="AX454" s="27">
        <v>0</v>
      </c>
      <c r="AY454" s="27">
        <v>5</v>
      </c>
      <c r="AZ454" s="27">
        <v>0</v>
      </c>
      <c r="BA454" s="27">
        <v>0</v>
      </c>
      <c r="BB454" s="27">
        <v>0</v>
      </c>
      <c r="BC454" s="27">
        <v>0</v>
      </c>
      <c r="BD454" s="27">
        <v>0</v>
      </c>
      <c r="BE454" s="27">
        <v>0</v>
      </c>
      <c r="BF454" s="27">
        <v>0</v>
      </c>
      <c r="BG454" s="27">
        <v>5</v>
      </c>
      <c r="BH454" s="27">
        <v>0</v>
      </c>
      <c r="BI454" s="27">
        <v>0</v>
      </c>
      <c r="BJ454" s="27">
        <v>2</v>
      </c>
      <c r="BK454" s="27">
        <v>5</v>
      </c>
      <c r="BL454" s="27">
        <v>0</v>
      </c>
      <c r="BM454" s="27">
        <v>0</v>
      </c>
      <c r="BN454" s="27">
        <v>0</v>
      </c>
      <c r="BO454" s="27">
        <v>5</v>
      </c>
      <c r="BP454" s="27">
        <v>5</v>
      </c>
      <c r="BQ454" s="27">
        <v>0</v>
      </c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15"/>
      <c r="CQ454" s="15"/>
      <c r="CR454" s="15"/>
      <c r="CS454" s="1" t="str">
        <f>IF('ИД Свод 13-24'!CQ443="","",IF('ИД Свод 13-24'!CQ443=#REF!,#REF!,IF('ИД Свод 13-24'!CQ443=#REF!,#REF!,IF('ИД Свод 13-24'!CQ443=#REF!,#REF!,IF('ИД Свод 13-24'!CQ443=#REF!,#REF!,IF('ИД Свод 13-24'!CQ443=#REF!,#REF!,"ошибка")))))*#REF!)</f>
        <v/>
      </c>
      <c r="CT454" s="1" t="str">
        <f>IF('ИД Свод 13-24'!CR443="","",IF('ИД Свод 13-24'!CR443=#REF!,#REF!,IF('ИД Свод 13-24'!CR443=#REF!,#REF!,IF('ИД Свод 13-24'!CR443=#REF!,#REF!,IF('ИД Свод 13-24'!CR443=#REF!,#REF!,IF('ИД Свод 13-24'!CR443=#REF!,#REF!,"ошибка")))))*#REF!)</f>
        <v/>
      </c>
    </row>
    <row r="455" spans="1:98" x14ac:dyDescent="0.25">
      <c r="A455" s="7" t="s">
        <v>77</v>
      </c>
      <c r="B455" s="7" t="str">
        <f>'[1]Методика оценки'!$C$254</f>
        <v>Финансовое положение детского сада в целом</v>
      </c>
      <c r="C455" s="14" t="s">
        <v>78</v>
      </c>
      <c r="D455" s="27">
        <v>5</v>
      </c>
      <c r="E455" s="27">
        <v>0</v>
      </c>
      <c r="F455" s="27">
        <v>4</v>
      </c>
      <c r="G455" s="27">
        <v>5</v>
      </c>
      <c r="H455" s="27">
        <v>4</v>
      </c>
      <c r="I455" s="27">
        <v>3</v>
      </c>
      <c r="J455" s="27">
        <v>3</v>
      </c>
      <c r="K455" s="27">
        <v>5</v>
      </c>
      <c r="L455" s="27">
        <v>4</v>
      </c>
      <c r="M455" s="27">
        <v>4</v>
      </c>
      <c r="N455" s="27">
        <v>4</v>
      </c>
      <c r="O455" s="27">
        <v>5</v>
      </c>
      <c r="P455" s="27">
        <v>0</v>
      </c>
      <c r="Q455" s="27">
        <v>4</v>
      </c>
      <c r="R455" s="27">
        <v>5</v>
      </c>
      <c r="S455" s="27">
        <v>5</v>
      </c>
      <c r="T455" s="27">
        <v>3</v>
      </c>
      <c r="U455" s="27">
        <v>4</v>
      </c>
      <c r="V455" s="27">
        <v>3</v>
      </c>
      <c r="W455" s="27">
        <v>3</v>
      </c>
      <c r="X455" s="27">
        <v>4</v>
      </c>
      <c r="Y455" s="27">
        <v>4</v>
      </c>
      <c r="Z455" s="27">
        <v>3</v>
      </c>
      <c r="AA455" s="27">
        <v>5</v>
      </c>
      <c r="AB455" s="27">
        <v>5</v>
      </c>
      <c r="AC455" s="27">
        <v>3</v>
      </c>
      <c r="AD455" s="27">
        <v>4</v>
      </c>
      <c r="AE455" s="27">
        <v>0</v>
      </c>
      <c r="AF455" s="27">
        <v>4</v>
      </c>
      <c r="AG455" s="27">
        <v>0</v>
      </c>
      <c r="AH455" s="27">
        <v>0</v>
      </c>
      <c r="AI455" s="27">
        <v>4</v>
      </c>
      <c r="AJ455" s="27">
        <v>4</v>
      </c>
      <c r="AK455" s="27">
        <v>4</v>
      </c>
      <c r="AL455" s="27">
        <v>0</v>
      </c>
      <c r="AM455" s="27">
        <v>3</v>
      </c>
      <c r="AN455" s="27">
        <v>4</v>
      </c>
      <c r="AO455" s="27">
        <v>5</v>
      </c>
      <c r="AP455" s="27">
        <v>4</v>
      </c>
      <c r="AQ455" s="27">
        <v>4</v>
      </c>
      <c r="AR455" s="27">
        <v>3</v>
      </c>
      <c r="AS455" s="27">
        <v>4</v>
      </c>
      <c r="AT455" s="27">
        <v>4</v>
      </c>
      <c r="AU455" s="27">
        <v>5</v>
      </c>
      <c r="AV455" s="27">
        <v>4</v>
      </c>
      <c r="AW455" s="27">
        <v>4</v>
      </c>
      <c r="AX455" s="27">
        <v>0</v>
      </c>
      <c r="AY455" s="27">
        <v>0</v>
      </c>
      <c r="AZ455" s="27">
        <v>4</v>
      </c>
      <c r="BA455" s="27">
        <v>0</v>
      </c>
      <c r="BB455" s="27">
        <v>5</v>
      </c>
      <c r="BC455" s="27">
        <v>4</v>
      </c>
      <c r="BD455" s="27">
        <v>3</v>
      </c>
      <c r="BE455" s="27">
        <v>5</v>
      </c>
      <c r="BF455" s="27">
        <v>0</v>
      </c>
      <c r="BG455" s="27">
        <v>4</v>
      </c>
      <c r="BH455" s="27">
        <v>4</v>
      </c>
      <c r="BI455" s="27">
        <v>0</v>
      </c>
      <c r="BJ455" s="27">
        <v>4</v>
      </c>
      <c r="BK455" s="27">
        <v>4</v>
      </c>
      <c r="BL455" s="27">
        <v>5</v>
      </c>
      <c r="BM455" s="27">
        <v>4</v>
      </c>
      <c r="BN455" s="27">
        <v>4</v>
      </c>
      <c r="BO455" s="27">
        <v>4</v>
      </c>
      <c r="BP455" s="27">
        <v>4</v>
      </c>
      <c r="BQ455" s="27">
        <v>4</v>
      </c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15"/>
      <c r="CQ455" s="15"/>
      <c r="CR455" s="15"/>
      <c r="CS455" s="1" t="str">
        <f>IF('ИД Свод 13-24'!CQ444="","",IF('ИД Свод 13-24'!CQ444=#REF!,#REF!,IF('ИД Свод 13-24'!CQ444=#REF!,#REF!,IF('ИД Свод 13-24'!CQ444=#REF!,#REF!,IF('ИД Свод 13-24'!CQ444=#REF!,#REF!,IF('ИД Свод 13-24'!CQ444=#REF!,#REF!,"ошибка")))))*#REF!)</f>
        <v/>
      </c>
      <c r="CT455" s="1" t="str">
        <f>IF('ИД Свод 13-24'!CR444="","",IF('ИД Свод 13-24'!CR444=#REF!,#REF!,IF('ИД Свод 13-24'!CR444=#REF!,#REF!,IF('ИД Свод 13-24'!CR444=#REF!,#REF!,IF('ИД Свод 13-24'!CR444=#REF!,#REF!,IF('ИД Свод 13-24'!CR444=#REF!,#REF!,"ошибка")))))*#REF!)</f>
        <v/>
      </c>
    </row>
    <row r="456" spans="1:98" ht="30" x14ac:dyDescent="0.25">
      <c r="A456" s="7" t="s">
        <v>79</v>
      </c>
      <c r="B456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456" s="14" t="s">
        <v>80</v>
      </c>
      <c r="D456" s="27">
        <v>4</v>
      </c>
      <c r="E456" s="27">
        <v>5</v>
      </c>
      <c r="F456" s="27">
        <v>4</v>
      </c>
      <c r="G456" s="27">
        <v>5</v>
      </c>
      <c r="H456" s="27">
        <v>5</v>
      </c>
      <c r="I456" s="27">
        <v>5</v>
      </c>
      <c r="J456" s="27">
        <v>5</v>
      </c>
      <c r="K456" s="27">
        <v>4</v>
      </c>
      <c r="L456" s="27">
        <v>4</v>
      </c>
      <c r="M456" s="27">
        <v>4</v>
      </c>
      <c r="N456" s="27">
        <v>4</v>
      </c>
      <c r="O456" s="27">
        <v>5</v>
      </c>
      <c r="P456" s="27">
        <v>5</v>
      </c>
      <c r="Q456" s="27">
        <v>5</v>
      </c>
      <c r="R456" s="27">
        <v>4</v>
      </c>
      <c r="S456" s="27">
        <v>5</v>
      </c>
      <c r="T456" s="27">
        <v>5</v>
      </c>
      <c r="U456" s="27">
        <v>5</v>
      </c>
      <c r="V456" s="27">
        <v>4</v>
      </c>
      <c r="W456" s="27">
        <v>5</v>
      </c>
      <c r="X456" s="27">
        <v>4</v>
      </c>
      <c r="Y456" s="27">
        <v>3</v>
      </c>
      <c r="Z456" s="27">
        <v>0</v>
      </c>
      <c r="AA456" s="27">
        <v>5</v>
      </c>
      <c r="AB456" s="27">
        <v>4</v>
      </c>
      <c r="AC456" s="27">
        <v>5</v>
      </c>
      <c r="AD456" s="27">
        <v>4</v>
      </c>
      <c r="AE456" s="27">
        <v>4</v>
      </c>
      <c r="AF456" s="27">
        <v>5</v>
      </c>
      <c r="AG456" s="27">
        <v>5</v>
      </c>
      <c r="AH456" s="27">
        <v>4</v>
      </c>
      <c r="AI456" s="27">
        <v>5</v>
      </c>
      <c r="AJ456" s="27">
        <v>5</v>
      </c>
      <c r="AK456" s="27">
        <v>4</v>
      </c>
      <c r="AL456" s="27">
        <v>5</v>
      </c>
      <c r="AM456" s="27">
        <v>5</v>
      </c>
      <c r="AN456" s="27">
        <v>5</v>
      </c>
      <c r="AO456" s="27">
        <v>5</v>
      </c>
      <c r="AP456" s="27">
        <v>5</v>
      </c>
      <c r="AQ456" s="27">
        <v>5</v>
      </c>
      <c r="AR456" s="27">
        <v>5</v>
      </c>
      <c r="AS456" s="27">
        <v>4</v>
      </c>
      <c r="AT456" s="27">
        <v>4</v>
      </c>
      <c r="AU456" s="27">
        <v>3</v>
      </c>
      <c r="AV456" s="27">
        <v>4</v>
      </c>
      <c r="AW456" s="27">
        <v>4</v>
      </c>
      <c r="AX456" s="27">
        <v>4</v>
      </c>
      <c r="AY456" s="27">
        <v>4</v>
      </c>
      <c r="AZ456" s="27">
        <v>4</v>
      </c>
      <c r="BA456" s="27">
        <v>4</v>
      </c>
      <c r="BB456" s="27">
        <v>5</v>
      </c>
      <c r="BC456" s="27">
        <v>4</v>
      </c>
      <c r="BD456" s="27">
        <v>5</v>
      </c>
      <c r="BE456" s="27">
        <v>4</v>
      </c>
      <c r="BF456" s="27">
        <v>5</v>
      </c>
      <c r="BG456" s="27">
        <v>5</v>
      </c>
      <c r="BH456" s="27">
        <v>4</v>
      </c>
      <c r="BI456" s="27">
        <v>5</v>
      </c>
      <c r="BJ456" s="27">
        <v>5</v>
      </c>
      <c r="BK456" s="27">
        <v>4</v>
      </c>
      <c r="BL456" s="27">
        <v>5</v>
      </c>
      <c r="BM456" s="27">
        <v>4</v>
      </c>
      <c r="BN456" s="27">
        <v>4</v>
      </c>
      <c r="BO456" s="27">
        <v>4</v>
      </c>
      <c r="BP456" s="27">
        <v>4</v>
      </c>
      <c r="BQ456" s="27">
        <v>3</v>
      </c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15"/>
      <c r="CQ456" s="15"/>
      <c r="CR456" s="15"/>
      <c r="CS456" s="1" t="str">
        <f>IF('ИД Свод 13-24'!CQ445="","",IF('ИД Свод 13-24'!CQ445=#REF!,#REF!,IF('ИД Свод 13-24'!CQ445=#REF!,#REF!,IF('ИД Свод 13-24'!CQ445=#REF!,#REF!,IF('ИД Свод 13-24'!CQ445=#REF!,#REF!,IF('ИД Свод 13-24'!CQ445=#REF!,#REF!,"ошибка")))))*#REF!)</f>
        <v/>
      </c>
      <c r="CT456" s="1" t="str">
        <f>IF('ИД Свод 13-24'!CR445="","",IF('ИД Свод 13-24'!CR445=#REF!,#REF!,IF('ИД Свод 13-24'!CR445=#REF!,#REF!,IF('ИД Свод 13-24'!CR445=#REF!,#REF!,IF('ИД Свод 13-24'!CR445=#REF!,#REF!,IF('ИД Свод 13-24'!CR445=#REF!,#REF!,"ошибка")))))*#REF!)</f>
        <v/>
      </c>
    </row>
    <row r="457" spans="1:98" ht="30" x14ac:dyDescent="0.25">
      <c r="A457" s="7" t="s">
        <v>81</v>
      </c>
      <c r="B457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457" s="14" t="s">
        <v>82</v>
      </c>
      <c r="D457" s="27">
        <v>5</v>
      </c>
      <c r="E457" s="27">
        <v>5</v>
      </c>
      <c r="F457" s="27">
        <v>4</v>
      </c>
      <c r="G457" s="27">
        <v>5</v>
      </c>
      <c r="H457" s="27">
        <v>5</v>
      </c>
      <c r="I457" s="27">
        <v>5</v>
      </c>
      <c r="J457" s="27">
        <v>5</v>
      </c>
      <c r="K457" s="27">
        <v>4</v>
      </c>
      <c r="L457" s="27">
        <v>4</v>
      </c>
      <c r="M457" s="27">
        <v>4</v>
      </c>
      <c r="N457" s="27">
        <v>4</v>
      </c>
      <c r="O457" s="27">
        <v>5</v>
      </c>
      <c r="P457" s="27">
        <v>5</v>
      </c>
      <c r="Q457" s="27">
        <v>0</v>
      </c>
      <c r="R457" s="27">
        <v>4</v>
      </c>
      <c r="S457" s="27">
        <v>5</v>
      </c>
      <c r="T457" s="27">
        <v>5</v>
      </c>
      <c r="U457" s="27">
        <v>5</v>
      </c>
      <c r="V457" s="27">
        <v>0</v>
      </c>
      <c r="W457" s="27">
        <v>3</v>
      </c>
      <c r="X457" s="27">
        <v>0</v>
      </c>
      <c r="Y457" s="27">
        <v>3</v>
      </c>
      <c r="Z457" s="27">
        <v>3</v>
      </c>
      <c r="AA457" s="27">
        <v>5</v>
      </c>
      <c r="AB457" s="27">
        <v>5</v>
      </c>
      <c r="AC457" s="27">
        <v>5</v>
      </c>
      <c r="AD457" s="27">
        <v>4</v>
      </c>
      <c r="AE457" s="27">
        <v>4</v>
      </c>
      <c r="AF457" s="27">
        <v>5</v>
      </c>
      <c r="AG457" s="27">
        <v>5</v>
      </c>
      <c r="AH457" s="27">
        <v>0</v>
      </c>
      <c r="AI457" s="27">
        <v>0</v>
      </c>
      <c r="AJ457" s="27">
        <v>5</v>
      </c>
      <c r="AK457" s="27">
        <v>4</v>
      </c>
      <c r="AL457" s="27">
        <v>5</v>
      </c>
      <c r="AM457" s="27">
        <v>5</v>
      </c>
      <c r="AN457" s="27">
        <v>5</v>
      </c>
      <c r="AO457" s="27">
        <v>5</v>
      </c>
      <c r="AP457" s="27">
        <v>5</v>
      </c>
      <c r="AQ457" s="27">
        <v>5</v>
      </c>
      <c r="AR457" s="27">
        <v>5</v>
      </c>
      <c r="AS457" s="27">
        <v>4</v>
      </c>
      <c r="AT457" s="27">
        <v>5</v>
      </c>
      <c r="AU457" s="27">
        <v>5</v>
      </c>
      <c r="AV457" s="27">
        <v>4</v>
      </c>
      <c r="AW457" s="27">
        <v>4</v>
      </c>
      <c r="AX457" s="27">
        <v>4</v>
      </c>
      <c r="AY457" s="27">
        <v>4</v>
      </c>
      <c r="AZ457" s="27">
        <v>4</v>
      </c>
      <c r="BA457" s="27">
        <v>4</v>
      </c>
      <c r="BB457" s="27">
        <v>5</v>
      </c>
      <c r="BC457" s="27">
        <v>4</v>
      </c>
      <c r="BD457" s="27">
        <v>5</v>
      </c>
      <c r="BE457" s="27">
        <v>4</v>
      </c>
      <c r="BF457" s="27">
        <v>5</v>
      </c>
      <c r="BG457" s="27">
        <v>5</v>
      </c>
      <c r="BH457" s="27">
        <v>5</v>
      </c>
      <c r="BI457" s="27">
        <v>5</v>
      </c>
      <c r="BJ457" s="27">
        <v>0</v>
      </c>
      <c r="BK457" s="27">
        <v>4</v>
      </c>
      <c r="BL457" s="27">
        <v>5</v>
      </c>
      <c r="BM457" s="27">
        <v>4</v>
      </c>
      <c r="BN457" s="27">
        <v>5</v>
      </c>
      <c r="BO457" s="27">
        <v>4</v>
      </c>
      <c r="BP457" s="27">
        <v>4</v>
      </c>
      <c r="BQ457" s="27">
        <v>3</v>
      </c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15"/>
      <c r="CQ457" s="15"/>
      <c r="CR457" s="15"/>
      <c r="CS457" s="1" t="str">
        <f>IF('ИД Свод 13-24'!CQ446="","",IF('ИД Свод 13-24'!CQ446=#REF!,#REF!,IF('ИД Свод 13-24'!CQ446=#REF!,#REF!,IF('ИД Свод 13-24'!CQ446=#REF!,#REF!,IF('ИД Свод 13-24'!CQ446=#REF!,#REF!,IF('ИД Свод 13-24'!CQ446=#REF!,#REF!,"ошибка")))))*#REF!)</f>
        <v/>
      </c>
      <c r="CT457" s="1" t="str">
        <f>IF('ИД Свод 13-24'!CR446="","",IF('ИД Свод 13-24'!CR446=#REF!,#REF!,IF('ИД Свод 13-24'!CR446=#REF!,#REF!,IF('ИД Свод 13-24'!CR446=#REF!,#REF!,IF('ИД Свод 13-24'!CR446=#REF!,#REF!,IF('ИД Свод 13-24'!CR446=#REF!,#REF!,"ошибка")))))*#REF!)</f>
        <v/>
      </c>
    </row>
    <row r="458" spans="1:98" ht="30" x14ac:dyDescent="0.25">
      <c r="A458" s="7" t="s">
        <v>83</v>
      </c>
      <c r="B458" s="6" t="str">
        <f>'[1]Методика оценки'!$C$274</f>
        <v>Своевременность и полнота представления информации на сайте детского сада</v>
      </c>
      <c r="C458" s="14" t="s">
        <v>84</v>
      </c>
      <c r="D458" s="27">
        <v>0</v>
      </c>
      <c r="E458" s="27">
        <v>0</v>
      </c>
      <c r="F458" s="27">
        <v>0</v>
      </c>
      <c r="G458" s="27">
        <v>0</v>
      </c>
      <c r="H458" s="27">
        <v>5</v>
      </c>
      <c r="I458" s="27">
        <v>0</v>
      </c>
      <c r="J458" s="27">
        <v>0</v>
      </c>
      <c r="K458" s="27">
        <v>0</v>
      </c>
      <c r="L458" s="27">
        <v>0</v>
      </c>
      <c r="M458" s="27">
        <v>4</v>
      </c>
      <c r="N458" s="27">
        <v>0</v>
      </c>
      <c r="O458" s="27">
        <v>0</v>
      </c>
      <c r="P458" s="27">
        <v>0</v>
      </c>
      <c r="Q458" s="27">
        <v>0</v>
      </c>
      <c r="R458" s="27">
        <v>0</v>
      </c>
      <c r="S458" s="27">
        <v>0</v>
      </c>
      <c r="T458" s="27">
        <v>0</v>
      </c>
      <c r="U458" s="27">
        <v>5</v>
      </c>
      <c r="V458" s="27">
        <v>0</v>
      </c>
      <c r="W458" s="27">
        <v>0</v>
      </c>
      <c r="X458" s="27">
        <v>0</v>
      </c>
      <c r="Y458" s="27">
        <v>0</v>
      </c>
      <c r="Z458" s="27">
        <v>3</v>
      </c>
      <c r="AA458" s="27">
        <v>0</v>
      </c>
      <c r="AB458" s="27">
        <v>0</v>
      </c>
      <c r="AC458" s="27">
        <v>0</v>
      </c>
      <c r="AD458" s="27">
        <v>4</v>
      </c>
      <c r="AE458" s="27">
        <v>0</v>
      </c>
      <c r="AF458" s="27">
        <v>0</v>
      </c>
      <c r="AG458" s="27">
        <v>0</v>
      </c>
      <c r="AH458" s="27">
        <v>0</v>
      </c>
      <c r="AI458" s="27">
        <v>0</v>
      </c>
      <c r="AJ458" s="27">
        <v>0</v>
      </c>
      <c r="AK458" s="27">
        <v>4</v>
      </c>
      <c r="AL458" s="27">
        <v>0</v>
      </c>
      <c r="AM458" s="27">
        <v>0</v>
      </c>
      <c r="AN458" s="27">
        <v>5</v>
      </c>
      <c r="AO458" s="27">
        <v>0</v>
      </c>
      <c r="AP458" s="27">
        <v>5</v>
      </c>
      <c r="AQ458" s="27">
        <v>5</v>
      </c>
      <c r="AR458" s="27">
        <v>0</v>
      </c>
      <c r="AS458" s="27">
        <v>0</v>
      </c>
      <c r="AT458" s="27">
        <v>0</v>
      </c>
      <c r="AU458" s="27">
        <v>0</v>
      </c>
      <c r="AV458" s="27">
        <v>0</v>
      </c>
      <c r="AW458" s="27">
        <v>5</v>
      </c>
      <c r="AX458" s="27">
        <v>0</v>
      </c>
      <c r="AY458" s="27">
        <v>4</v>
      </c>
      <c r="AZ458" s="27">
        <v>0</v>
      </c>
      <c r="BA458" s="27">
        <v>0</v>
      </c>
      <c r="BB458" s="27">
        <v>5</v>
      </c>
      <c r="BC458" s="27">
        <v>0</v>
      </c>
      <c r="BD458" s="27">
        <v>0</v>
      </c>
      <c r="BE458" s="27">
        <v>0</v>
      </c>
      <c r="BF458" s="27">
        <v>0</v>
      </c>
      <c r="BG458" s="27">
        <v>5</v>
      </c>
      <c r="BH458" s="27">
        <v>0</v>
      </c>
      <c r="BI458" s="27">
        <v>0</v>
      </c>
      <c r="BJ458" s="27">
        <v>0</v>
      </c>
      <c r="BK458" s="27">
        <v>4</v>
      </c>
      <c r="BL458" s="27">
        <v>5</v>
      </c>
      <c r="BM458" s="27">
        <v>0</v>
      </c>
      <c r="BN458" s="27">
        <v>0</v>
      </c>
      <c r="BO458" s="27">
        <v>4</v>
      </c>
      <c r="BP458" s="27">
        <v>4</v>
      </c>
      <c r="BQ458" s="27">
        <v>0</v>
      </c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15"/>
      <c r="CQ458" s="15"/>
      <c r="CR458" s="15"/>
      <c r="CS458" s="1" t="str">
        <f>IF('ИД Свод 13-24'!CQ447="","",IF('ИД Свод 13-24'!CQ447=#REF!,#REF!,IF('ИД Свод 13-24'!CQ447=#REF!,#REF!,IF('ИД Свод 13-24'!CQ447=#REF!,#REF!,IF('ИД Свод 13-24'!CQ447=#REF!,#REF!,IF('ИД Свод 13-24'!CQ447=#REF!,#REF!,"ошибка")))))*#REF!)</f>
        <v/>
      </c>
      <c r="CT458" s="1" t="str">
        <f>IF('ИД Свод 13-24'!CR447="","",IF('ИД Свод 13-24'!CR447=#REF!,#REF!,IF('ИД Свод 13-24'!CR447=#REF!,#REF!,IF('ИД Свод 13-24'!CR447=#REF!,#REF!,IF('ИД Свод 13-24'!CR447=#REF!,#REF!,IF('ИД Свод 13-24'!CR447=#REF!,#REF!,"ошибка")))))*#REF!)</f>
        <v/>
      </c>
    </row>
    <row r="459" spans="1:98" ht="30" x14ac:dyDescent="0.25">
      <c r="A459" s="7" t="s">
        <v>85</v>
      </c>
      <c r="B459" s="6" t="str">
        <f>'[1]Методика оценки'!$C$280</f>
        <v>Своевременность и полнота представления информации о здоровье и обучении ребёнка (детей)</v>
      </c>
      <c r="C459" s="14" t="s">
        <v>86</v>
      </c>
      <c r="D459" s="27">
        <v>4</v>
      </c>
      <c r="E459" s="27">
        <v>4</v>
      </c>
      <c r="F459" s="27">
        <v>4</v>
      </c>
      <c r="G459" s="27">
        <v>5</v>
      </c>
      <c r="H459" s="27">
        <v>5</v>
      </c>
      <c r="I459" s="27">
        <v>4</v>
      </c>
      <c r="J459" s="27">
        <v>5</v>
      </c>
      <c r="K459" s="27">
        <v>4</v>
      </c>
      <c r="L459" s="27">
        <v>4</v>
      </c>
      <c r="M459" s="27">
        <v>5</v>
      </c>
      <c r="N459" s="27">
        <v>4</v>
      </c>
      <c r="O459" s="27">
        <v>5</v>
      </c>
      <c r="P459" s="27">
        <v>5</v>
      </c>
      <c r="Q459" s="27">
        <v>5</v>
      </c>
      <c r="R459" s="27">
        <v>4</v>
      </c>
      <c r="S459" s="27">
        <v>5</v>
      </c>
      <c r="T459" s="27">
        <v>5</v>
      </c>
      <c r="U459" s="27">
        <v>5</v>
      </c>
      <c r="V459" s="27">
        <v>4</v>
      </c>
      <c r="W459" s="27">
        <v>5</v>
      </c>
      <c r="X459" s="27">
        <v>3</v>
      </c>
      <c r="Y459" s="27">
        <v>5</v>
      </c>
      <c r="Z459" s="27">
        <v>3</v>
      </c>
      <c r="AA459" s="27">
        <v>5</v>
      </c>
      <c r="AB459" s="27">
        <v>4</v>
      </c>
      <c r="AC459" s="27">
        <v>5</v>
      </c>
      <c r="AD459" s="27">
        <v>5</v>
      </c>
      <c r="AE459" s="27">
        <v>4</v>
      </c>
      <c r="AF459" s="27">
        <v>5</v>
      </c>
      <c r="AG459" s="27">
        <v>5</v>
      </c>
      <c r="AH459" s="27">
        <v>4</v>
      </c>
      <c r="AI459" s="27">
        <v>5</v>
      </c>
      <c r="AJ459" s="27">
        <v>5</v>
      </c>
      <c r="AK459" s="27">
        <v>4</v>
      </c>
      <c r="AL459" s="27">
        <v>5</v>
      </c>
      <c r="AM459" s="27">
        <v>5</v>
      </c>
      <c r="AN459" s="27">
        <v>5</v>
      </c>
      <c r="AO459" s="27">
        <v>5</v>
      </c>
      <c r="AP459" s="27">
        <v>5</v>
      </c>
      <c r="AQ459" s="27">
        <v>5</v>
      </c>
      <c r="AR459" s="27">
        <v>5</v>
      </c>
      <c r="AS459" s="27">
        <v>4</v>
      </c>
      <c r="AT459" s="27">
        <v>4</v>
      </c>
      <c r="AU459" s="27">
        <v>5</v>
      </c>
      <c r="AV459" s="27">
        <v>5</v>
      </c>
      <c r="AW459" s="27">
        <v>4</v>
      </c>
      <c r="AX459" s="27">
        <v>3</v>
      </c>
      <c r="AY459" s="27">
        <v>5</v>
      </c>
      <c r="AZ459" s="27">
        <v>4</v>
      </c>
      <c r="BA459" s="27">
        <v>5</v>
      </c>
      <c r="BB459" s="27">
        <v>5</v>
      </c>
      <c r="BC459" s="27">
        <v>4</v>
      </c>
      <c r="BD459" s="27">
        <v>4</v>
      </c>
      <c r="BE459" s="27">
        <v>4</v>
      </c>
      <c r="BF459" s="27">
        <v>5</v>
      </c>
      <c r="BG459" s="27">
        <v>5</v>
      </c>
      <c r="BH459" s="27">
        <v>4</v>
      </c>
      <c r="BI459" s="27">
        <v>5</v>
      </c>
      <c r="BJ459" s="27">
        <v>4</v>
      </c>
      <c r="BK459" s="27">
        <v>4</v>
      </c>
      <c r="BL459" s="27">
        <v>5</v>
      </c>
      <c r="BM459" s="27">
        <v>4</v>
      </c>
      <c r="BN459" s="27">
        <v>4</v>
      </c>
      <c r="BO459" s="27">
        <v>4</v>
      </c>
      <c r="BP459" s="27">
        <v>4</v>
      </c>
      <c r="BQ459" s="27">
        <v>5</v>
      </c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15"/>
      <c r="CQ459" s="15"/>
      <c r="CR459" s="15"/>
      <c r="CS459" s="1" t="str">
        <f>IF('ИД Свод 13-24'!CQ448="","",IF('ИД Свод 13-24'!CQ448=#REF!,#REF!,IF('ИД Свод 13-24'!CQ448=#REF!,#REF!,IF('ИД Свод 13-24'!CQ448=#REF!,#REF!,IF('ИД Свод 13-24'!CQ448=#REF!,#REF!,IF('ИД Свод 13-24'!CQ448=#REF!,#REF!,"ошибка")))))*#REF!)</f>
        <v/>
      </c>
      <c r="CT459" s="1" t="str">
        <f>IF('ИД Свод 13-24'!CR448="","",IF('ИД Свод 13-24'!CR448=#REF!,#REF!,IF('ИД Свод 13-24'!CR448=#REF!,#REF!,IF('ИД Свод 13-24'!CR448=#REF!,#REF!,IF('ИД Свод 13-24'!CR448=#REF!,#REF!,IF('ИД Свод 13-24'!CR448=#REF!,#REF!,"ошибка")))))*#REF!)</f>
        <v/>
      </c>
    </row>
    <row r="460" spans="1:98" ht="30" x14ac:dyDescent="0.25">
      <c r="A460" s="7" t="s">
        <v>88</v>
      </c>
      <c r="B460" s="6" t="str">
        <f>'[1]Методика оценки'!$C$288</f>
        <v>Качество работы заведующей и заместителей заведующей</v>
      </c>
      <c r="C460" s="14" t="s">
        <v>87</v>
      </c>
      <c r="D460" s="27">
        <v>5</v>
      </c>
      <c r="E460" s="27">
        <v>0</v>
      </c>
      <c r="F460" s="27">
        <v>4</v>
      </c>
      <c r="G460" s="27">
        <v>5</v>
      </c>
      <c r="H460" s="27">
        <v>4</v>
      </c>
      <c r="I460" s="27">
        <v>4</v>
      </c>
      <c r="J460" s="27">
        <v>5</v>
      </c>
      <c r="K460" s="27">
        <v>4</v>
      </c>
      <c r="L460" s="27">
        <v>5</v>
      </c>
      <c r="M460" s="27">
        <v>5</v>
      </c>
      <c r="N460" s="27">
        <v>4</v>
      </c>
      <c r="O460" s="27">
        <v>5</v>
      </c>
      <c r="P460" s="27">
        <v>5</v>
      </c>
      <c r="Q460" s="27">
        <v>0</v>
      </c>
      <c r="R460" s="27">
        <v>4</v>
      </c>
      <c r="S460" s="27">
        <v>5</v>
      </c>
      <c r="T460" s="27">
        <v>5</v>
      </c>
      <c r="U460" s="27">
        <v>5</v>
      </c>
      <c r="V460" s="27">
        <v>4</v>
      </c>
      <c r="W460" s="27">
        <v>5</v>
      </c>
      <c r="X460" s="27">
        <v>5</v>
      </c>
      <c r="Y460" s="27">
        <v>5</v>
      </c>
      <c r="Z460" s="27">
        <v>3</v>
      </c>
      <c r="AA460" s="27">
        <v>5</v>
      </c>
      <c r="AB460" s="27">
        <v>5</v>
      </c>
      <c r="AC460" s="27">
        <v>5</v>
      </c>
      <c r="AD460" s="27">
        <v>5</v>
      </c>
      <c r="AE460" s="27">
        <v>4</v>
      </c>
      <c r="AF460" s="27">
        <v>0</v>
      </c>
      <c r="AG460" s="27">
        <v>5</v>
      </c>
      <c r="AH460" s="27">
        <v>4</v>
      </c>
      <c r="AI460" s="27">
        <v>0</v>
      </c>
      <c r="AJ460" s="27">
        <v>5</v>
      </c>
      <c r="AK460" s="27">
        <v>5</v>
      </c>
      <c r="AL460" s="27">
        <v>5</v>
      </c>
      <c r="AM460" s="27">
        <v>5</v>
      </c>
      <c r="AN460" s="27">
        <v>5</v>
      </c>
      <c r="AO460" s="27">
        <v>5</v>
      </c>
      <c r="AP460" s="27">
        <v>5</v>
      </c>
      <c r="AQ460" s="27">
        <v>5</v>
      </c>
      <c r="AR460" s="27">
        <v>5</v>
      </c>
      <c r="AS460" s="27">
        <v>4</v>
      </c>
      <c r="AT460" s="27">
        <v>5</v>
      </c>
      <c r="AU460" s="27">
        <v>5</v>
      </c>
      <c r="AV460" s="27">
        <v>4</v>
      </c>
      <c r="AW460" s="27">
        <v>5</v>
      </c>
      <c r="AX460" s="27">
        <v>4</v>
      </c>
      <c r="AY460" s="27">
        <v>5</v>
      </c>
      <c r="AZ460" s="27">
        <v>5</v>
      </c>
      <c r="BA460" s="27">
        <v>4</v>
      </c>
      <c r="BB460" s="27">
        <v>5</v>
      </c>
      <c r="BC460" s="27">
        <v>4</v>
      </c>
      <c r="BD460" s="27">
        <v>4</v>
      </c>
      <c r="BE460" s="27">
        <v>4</v>
      </c>
      <c r="BF460" s="27">
        <v>5</v>
      </c>
      <c r="BG460" s="27">
        <v>5</v>
      </c>
      <c r="BH460" s="27">
        <v>5</v>
      </c>
      <c r="BI460" s="27">
        <v>5</v>
      </c>
      <c r="BJ460" s="27">
        <v>5</v>
      </c>
      <c r="BK460" s="27">
        <v>4</v>
      </c>
      <c r="BL460" s="27">
        <v>5</v>
      </c>
      <c r="BM460" s="27">
        <v>4</v>
      </c>
      <c r="BN460" s="27">
        <v>5</v>
      </c>
      <c r="BO460" s="27">
        <v>5</v>
      </c>
      <c r="BP460" s="27">
        <v>5</v>
      </c>
      <c r="BQ460" s="27">
        <v>5</v>
      </c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15"/>
      <c r="CQ460" s="15"/>
      <c r="CR460" s="15"/>
      <c r="CS460" s="1" t="str">
        <f>IF('ИД Свод 13-24'!CQ449="","",IF('ИД Свод 13-24'!CQ449=#REF!,#REF!,IF('ИД Свод 13-24'!CQ449=#REF!,#REF!,IF('ИД Свод 13-24'!CQ449=#REF!,#REF!,IF('ИД Свод 13-24'!CQ449=#REF!,#REF!,IF('ИД Свод 13-24'!CQ449=#REF!,#REF!,"ошибка")))))*#REF!)</f>
        <v/>
      </c>
      <c r="CT460" s="1" t="str">
        <f>IF('ИД Свод 13-24'!CR449="","",IF('ИД Свод 13-24'!CR449=#REF!,#REF!,IF('ИД Свод 13-24'!CR449=#REF!,#REF!,IF('ИД Свод 13-24'!CR449=#REF!,#REF!,IF('ИД Свод 13-24'!CR449=#REF!,#REF!,IF('ИД Свод 13-24'!CR449=#REF!,#REF!,"ошибка")))))*#REF!)</f>
        <v/>
      </c>
    </row>
    <row r="461" spans="1:98" ht="30" x14ac:dyDescent="0.25">
      <c r="A461" s="7" t="s">
        <v>89</v>
      </c>
      <c r="B461" s="6" t="str">
        <f>'[1]Методика оценки'!$C$294</f>
        <v>Качество работы родительского совета, наблюдательного совета и др.</v>
      </c>
      <c r="C461" s="14" t="s">
        <v>93</v>
      </c>
      <c r="D461" s="27">
        <v>5</v>
      </c>
      <c r="E461" s="27">
        <v>4</v>
      </c>
      <c r="F461" s="27">
        <v>4</v>
      </c>
      <c r="G461" s="27">
        <v>5</v>
      </c>
      <c r="H461" s="27">
        <v>4</v>
      </c>
      <c r="I461" s="27">
        <v>4</v>
      </c>
      <c r="J461" s="27">
        <v>4</v>
      </c>
      <c r="K461" s="27">
        <v>0</v>
      </c>
      <c r="L461" s="27">
        <v>4</v>
      </c>
      <c r="M461" s="27">
        <v>4</v>
      </c>
      <c r="N461" s="27">
        <v>3</v>
      </c>
      <c r="O461" s="27">
        <v>5</v>
      </c>
      <c r="P461" s="27">
        <v>5</v>
      </c>
      <c r="Q461" s="27">
        <v>4</v>
      </c>
      <c r="R461" s="27">
        <v>0</v>
      </c>
      <c r="S461" s="27">
        <v>5</v>
      </c>
      <c r="T461" s="27">
        <v>4</v>
      </c>
      <c r="U461" s="27">
        <v>5</v>
      </c>
      <c r="V461" s="27">
        <v>4</v>
      </c>
      <c r="W461" s="27">
        <v>5</v>
      </c>
      <c r="X461" s="27">
        <v>3</v>
      </c>
      <c r="Y461" s="27">
        <v>4</v>
      </c>
      <c r="Z461" s="27">
        <v>3</v>
      </c>
      <c r="AA461" s="27">
        <v>5</v>
      </c>
      <c r="AB461" s="27">
        <v>5</v>
      </c>
      <c r="AC461" s="27">
        <v>4</v>
      </c>
      <c r="AD461" s="27">
        <v>4</v>
      </c>
      <c r="AE461" s="27">
        <v>4</v>
      </c>
      <c r="AF461" s="27">
        <v>0</v>
      </c>
      <c r="AG461" s="27">
        <v>5</v>
      </c>
      <c r="AH461" s="27">
        <v>0</v>
      </c>
      <c r="AI461" s="27">
        <v>4</v>
      </c>
      <c r="AJ461" s="27">
        <v>5</v>
      </c>
      <c r="AK461" s="27">
        <v>5</v>
      </c>
      <c r="AL461" s="27">
        <v>5</v>
      </c>
      <c r="AM461" s="27">
        <v>3</v>
      </c>
      <c r="AN461" s="27">
        <v>5</v>
      </c>
      <c r="AO461" s="27">
        <v>5</v>
      </c>
      <c r="AP461" s="27">
        <v>5</v>
      </c>
      <c r="AQ461" s="27">
        <v>5</v>
      </c>
      <c r="AR461" s="27">
        <v>4</v>
      </c>
      <c r="AS461" s="27">
        <v>4</v>
      </c>
      <c r="AT461" s="27">
        <v>5</v>
      </c>
      <c r="AU461" s="27">
        <v>5</v>
      </c>
      <c r="AV461" s="27">
        <v>4</v>
      </c>
      <c r="AW461" s="27">
        <v>4</v>
      </c>
      <c r="AX461" s="27">
        <v>3</v>
      </c>
      <c r="AY461" s="27">
        <v>5</v>
      </c>
      <c r="AZ461" s="27">
        <v>4</v>
      </c>
      <c r="BA461" s="27">
        <v>3</v>
      </c>
      <c r="BB461" s="27">
        <v>4</v>
      </c>
      <c r="BC461" s="27">
        <v>4</v>
      </c>
      <c r="BD461" s="27">
        <v>4</v>
      </c>
      <c r="BE461" s="27">
        <v>0</v>
      </c>
      <c r="BF461" s="27">
        <v>5</v>
      </c>
      <c r="BG461" s="27">
        <v>5</v>
      </c>
      <c r="BH461" s="27">
        <v>4</v>
      </c>
      <c r="BI461" s="27">
        <v>5</v>
      </c>
      <c r="BJ461" s="27">
        <v>4</v>
      </c>
      <c r="BK461" s="27">
        <v>4</v>
      </c>
      <c r="BL461" s="27">
        <v>5</v>
      </c>
      <c r="BM461" s="27">
        <v>4</v>
      </c>
      <c r="BN461" s="27">
        <v>5</v>
      </c>
      <c r="BO461" s="27">
        <v>5</v>
      </c>
      <c r="BP461" s="27">
        <v>5</v>
      </c>
      <c r="BQ461" s="27">
        <v>4</v>
      </c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15"/>
      <c r="CQ461" s="15"/>
      <c r="CR461" s="15"/>
      <c r="CS461" s="3" t="str">
        <f t="shared" ref="CS461:CT461" si="11">IF(AND(CS462="",CS463="",CS464=""),"",SUM(CS462:CS464))</f>
        <v/>
      </c>
      <c r="CT461" s="3" t="str">
        <f t="shared" si="11"/>
        <v/>
      </c>
    </row>
    <row r="462" spans="1:98" ht="30" x14ac:dyDescent="0.25">
      <c r="A462" s="7" t="s">
        <v>90</v>
      </c>
      <c r="B462" s="6" t="str">
        <f>'[1]Методика оценки'!$C$300</f>
        <v>Качество взаимодействия родительского комитета с заведующей</v>
      </c>
      <c r="C462" s="14" t="s">
        <v>94</v>
      </c>
      <c r="D462" s="27">
        <v>5</v>
      </c>
      <c r="E462" s="27">
        <v>4</v>
      </c>
      <c r="F462" s="27">
        <v>4</v>
      </c>
      <c r="G462" s="27">
        <v>5</v>
      </c>
      <c r="H462" s="27">
        <v>5</v>
      </c>
      <c r="I462" s="27">
        <v>4</v>
      </c>
      <c r="J462" s="27">
        <v>0</v>
      </c>
      <c r="K462" s="27">
        <v>0</v>
      </c>
      <c r="L462" s="27">
        <v>5</v>
      </c>
      <c r="M462" s="27">
        <v>5</v>
      </c>
      <c r="N462" s="27">
        <v>3</v>
      </c>
      <c r="O462" s="27">
        <v>5</v>
      </c>
      <c r="P462" s="27">
        <v>5</v>
      </c>
      <c r="Q462" s="27">
        <v>4</v>
      </c>
      <c r="R462" s="27">
        <v>0</v>
      </c>
      <c r="S462" s="27">
        <v>5</v>
      </c>
      <c r="T462" s="27">
        <v>4</v>
      </c>
      <c r="U462" s="27">
        <v>5</v>
      </c>
      <c r="V462" s="27">
        <v>4</v>
      </c>
      <c r="W462" s="27">
        <v>5</v>
      </c>
      <c r="X462" s="27">
        <v>0</v>
      </c>
      <c r="Y462" s="27">
        <v>5</v>
      </c>
      <c r="Z462" s="27">
        <v>3</v>
      </c>
      <c r="AA462" s="27">
        <v>5</v>
      </c>
      <c r="AB462" s="27">
        <v>5</v>
      </c>
      <c r="AC462" s="27">
        <v>4</v>
      </c>
      <c r="AD462" s="27">
        <v>5</v>
      </c>
      <c r="AE462" s="27">
        <v>4</v>
      </c>
      <c r="AF462" s="27">
        <v>0</v>
      </c>
      <c r="AG462" s="27">
        <v>5</v>
      </c>
      <c r="AH462" s="27">
        <v>0</v>
      </c>
      <c r="AI462" s="27">
        <v>4</v>
      </c>
      <c r="AJ462" s="27">
        <v>5</v>
      </c>
      <c r="AK462" s="27">
        <v>5</v>
      </c>
      <c r="AL462" s="27">
        <v>0</v>
      </c>
      <c r="AM462" s="27">
        <v>5</v>
      </c>
      <c r="AN462" s="27">
        <v>5</v>
      </c>
      <c r="AO462" s="27">
        <v>5</v>
      </c>
      <c r="AP462" s="27">
        <v>5</v>
      </c>
      <c r="AQ462" s="27">
        <v>5</v>
      </c>
      <c r="AR462" s="27">
        <v>0</v>
      </c>
      <c r="AS462" s="27">
        <v>4</v>
      </c>
      <c r="AT462" s="27">
        <v>5</v>
      </c>
      <c r="AU462" s="27">
        <v>5</v>
      </c>
      <c r="AV462" s="27">
        <v>4</v>
      </c>
      <c r="AW462" s="27">
        <v>5</v>
      </c>
      <c r="AX462" s="27">
        <v>0</v>
      </c>
      <c r="AY462" s="27">
        <v>5</v>
      </c>
      <c r="AZ462" s="27">
        <v>5</v>
      </c>
      <c r="BA462" s="27">
        <v>3</v>
      </c>
      <c r="BB462" s="27">
        <v>4</v>
      </c>
      <c r="BC462" s="27">
        <v>4</v>
      </c>
      <c r="BD462" s="27">
        <v>4</v>
      </c>
      <c r="BE462" s="27">
        <v>0</v>
      </c>
      <c r="BF462" s="27">
        <v>0</v>
      </c>
      <c r="BG462" s="27">
        <v>5</v>
      </c>
      <c r="BH462" s="27">
        <v>4</v>
      </c>
      <c r="BI462" s="27">
        <v>5</v>
      </c>
      <c r="BJ462" s="27">
        <v>4</v>
      </c>
      <c r="BK462" s="27">
        <v>4</v>
      </c>
      <c r="BL462" s="27">
        <v>5</v>
      </c>
      <c r="BM462" s="27">
        <v>5</v>
      </c>
      <c r="BN462" s="27">
        <v>5</v>
      </c>
      <c r="BO462" s="27">
        <v>5</v>
      </c>
      <c r="BP462" s="27">
        <v>5</v>
      </c>
      <c r="BQ462" s="27">
        <v>5</v>
      </c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15"/>
      <c r="CQ462" s="15"/>
      <c r="CR462" s="15"/>
      <c r="CS462" s="1" t="str">
        <f>IF('ИД Свод 13-24'!CQ450="","",IF('ИД Свод 13-24'!CQ450=#REF!,#REF!,IF('ИД Свод 13-24'!CQ450=#REF!,#REF!,IF('ИД Свод 13-24'!CQ450=#REF!,#REF!,IF('ИД Свод 13-24'!CQ450=#REF!,#REF!,IF('ИД Свод 13-24'!CQ450=#REF!,#REF!,"ошибка")))))*#REF!)</f>
        <v/>
      </c>
      <c r="CT462" s="1" t="str">
        <f>IF('ИД Свод 13-24'!CR450="","",IF('ИД Свод 13-24'!CR450=#REF!,#REF!,IF('ИД Свод 13-24'!CR450=#REF!,#REF!,IF('ИД Свод 13-24'!CR450=#REF!,#REF!,IF('ИД Свод 13-24'!CR450=#REF!,#REF!,IF('ИД Свод 13-24'!CR450=#REF!,#REF!,"ошибка")))))*#REF!)</f>
        <v/>
      </c>
    </row>
    <row r="463" spans="1:98" x14ac:dyDescent="0.25">
      <c r="A463" s="7" t="s">
        <v>91</v>
      </c>
      <c r="B463" s="6" t="str">
        <f>'[1]Методика оценки'!$C$306</f>
        <v>Удобство организации записи ребёнка в детский сад</v>
      </c>
      <c r="C463" s="14" t="s">
        <v>95</v>
      </c>
      <c r="D463" s="27">
        <v>5</v>
      </c>
      <c r="E463" s="27">
        <v>3</v>
      </c>
      <c r="F463" s="27">
        <v>4</v>
      </c>
      <c r="G463" s="27">
        <v>5</v>
      </c>
      <c r="H463" s="27">
        <v>5</v>
      </c>
      <c r="I463" s="27">
        <v>4</v>
      </c>
      <c r="J463" s="27">
        <v>5</v>
      </c>
      <c r="K463" s="27">
        <v>3</v>
      </c>
      <c r="L463" s="27">
        <v>5</v>
      </c>
      <c r="M463" s="27">
        <v>5</v>
      </c>
      <c r="N463" s="27">
        <v>5</v>
      </c>
      <c r="O463" s="27">
        <v>5</v>
      </c>
      <c r="P463" s="27">
        <v>5</v>
      </c>
      <c r="Q463" s="27">
        <v>4</v>
      </c>
      <c r="R463" s="27">
        <v>3</v>
      </c>
      <c r="S463" s="27">
        <v>5</v>
      </c>
      <c r="T463" s="27">
        <v>3</v>
      </c>
      <c r="U463" s="27">
        <v>5</v>
      </c>
      <c r="V463" s="27">
        <v>5</v>
      </c>
      <c r="W463" s="27">
        <v>3</v>
      </c>
      <c r="X463" s="27">
        <v>2</v>
      </c>
      <c r="Y463" s="27">
        <v>5</v>
      </c>
      <c r="Z463" s="27">
        <v>4</v>
      </c>
      <c r="AA463" s="27">
        <v>5</v>
      </c>
      <c r="AB463" s="27">
        <v>5</v>
      </c>
      <c r="AC463" s="27">
        <v>3</v>
      </c>
      <c r="AD463" s="27">
        <v>5</v>
      </c>
      <c r="AE463" s="27">
        <v>5</v>
      </c>
      <c r="AF463" s="27">
        <v>5</v>
      </c>
      <c r="AG463" s="27">
        <v>5</v>
      </c>
      <c r="AH463" s="27">
        <v>4</v>
      </c>
      <c r="AI463" s="27">
        <v>4</v>
      </c>
      <c r="AJ463" s="27">
        <v>5</v>
      </c>
      <c r="AK463" s="27">
        <v>4</v>
      </c>
      <c r="AL463" s="27">
        <v>5</v>
      </c>
      <c r="AM463" s="27">
        <v>3</v>
      </c>
      <c r="AN463" s="27">
        <v>5</v>
      </c>
      <c r="AO463" s="27">
        <v>5</v>
      </c>
      <c r="AP463" s="27">
        <v>5</v>
      </c>
      <c r="AQ463" s="27">
        <v>5</v>
      </c>
      <c r="AR463" s="27">
        <v>5</v>
      </c>
      <c r="AS463" s="27">
        <v>4</v>
      </c>
      <c r="AT463" s="27">
        <v>5</v>
      </c>
      <c r="AU463" s="27">
        <v>5</v>
      </c>
      <c r="AV463" s="27">
        <v>4</v>
      </c>
      <c r="AW463" s="27">
        <v>3</v>
      </c>
      <c r="AX463" s="27">
        <v>3</v>
      </c>
      <c r="AY463" s="27">
        <v>5</v>
      </c>
      <c r="AZ463" s="27">
        <v>5</v>
      </c>
      <c r="BA463" s="27">
        <v>3</v>
      </c>
      <c r="BB463" s="27">
        <v>5</v>
      </c>
      <c r="BC463" s="27">
        <v>4</v>
      </c>
      <c r="BD463" s="27">
        <v>4</v>
      </c>
      <c r="BE463" s="27">
        <v>3</v>
      </c>
      <c r="BF463" s="27">
        <v>5</v>
      </c>
      <c r="BG463" s="27">
        <v>5</v>
      </c>
      <c r="BH463" s="27">
        <v>5</v>
      </c>
      <c r="BI463" s="27">
        <v>5</v>
      </c>
      <c r="BJ463" s="27">
        <v>4</v>
      </c>
      <c r="BK463" s="27">
        <v>4</v>
      </c>
      <c r="BL463" s="27">
        <v>5</v>
      </c>
      <c r="BM463" s="27">
        <v>4</v>
      </c>
      <c r="BN463" s="27">
        <v>5</v>
      </c>
      <c r="BO463" s="27">
        <v>4</v>
      </c>
      <c r="BP463" s="27">
        <v>4</v>
      </c>
      <c r="BQ463" s="27">
        <v>5</v>
      </c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15"/>
      <c r="CQ463" s="15"/>
      <c r="CR463" s="15"/>
      <c r="CS463" s="1" t="str">
        <f>IF('ИД Свод 13-24'!CQ451="","",IF('ИД Свод 13-24'!CQ451=#REF!,#REF!,IF('ИД Свод 13-24'!CQ451=#REF!,#REF!,IF('ИД Свод 13-24'!CQ451=#REF!,#REF!,IF('ИД Свод 13-24'!CQ451=#REF!,#REF!,IF('ИД Свод 13-24'!CQ451=#REF!,#REF!,"ошибка")))))*#REF!)</f>
        <v/>
      </c>
      <c r="CT463" s="1" t="str">
        <f>IF('ИД Свод 13-24'!CR451="","",IF('ИД Свод 13-24'!CR451=#REF!,#REF!,IF('ИД Свод 13-24'!CR451=#REF!,#REF!,IF('ИД Свод 13-24'!CR451=#REF!,#REF!,IF('ИД Свод 13-24'!CR451=#REF!,#REF!,IF('ИД Свод 13-24'!CR451=#REF!,#REF!,"ошибка")))))*#REF!)</f>
        <v/>
      </c>
    </row>
    <row r="464" spans="1:98" x14ac:dyDescent="0.25">
      <c r="A464" s="7" t="s">
        <v>92</v>
      </c>
      <c r="B464" s="6" t="str">
        <f>'[1]Методика оценки'!$C$312</f>
        <v>Реакция администрации ДОУ на жалобы родителей</v>
      </c>
      <c r="C464" s="14" t="s">
        <v>96</v>
      </c>
      <c r="D464" s="27">
        <v>4</v>
      </c>
      <c r="E464" s="27">
        <v>4</v>
      </c>
      <c r="F464" s="27">
        <v>4</v>
      </c>
      <c r="G464" s="27">
        <v>5</v>
      </c>
      <c r="H464" s="27">
        <v>0</v>
      </c>
      <c r="I464" s="27">
        <v>5</v>
      </c>
      <c r="J464" s="27">
        <v>4</v>
      </c>
      <c r="K464" s="27">
        <v>3</v>
      </c>
      <c r="L464" s="27">
        <v>5</v>
      </c>
      <c r="M464" s="27">
        <v>4</v>
      </c>
      <c r="N464" s="27">
        <v>2</v>
      </c>
      <c r="O464" s="27">
        <v>5</v>
      </c>
      <c r="P464" s="27">
        <v>3</v>
      </c>
      <c r="Q464" s="27">
        <v>4</v>
      </c>
      <c r="R464" s="27">
        <v>3</v>
      </c>
      <c r="S464" s="27">
        <v>0</v>
      </c>
      <c r="T464" s="27">
        <v>4</v>
      </c>
      <c r="U464" s="27">
        <v>5</v>
      </c>
      <c r="V464" s="27">
        <v>0</v>
      </c>
      <c r="W464" s="27">
        <v>5</v>
      </c>
      <c r="X464" s="27">
        <v>4</v>
      </c>
      <c r="Y464" s="27">
        <v>4</v>
      </c>
      <c r="Z464" s="27">
        <v>2</v>
      </c>
      <c r="AA464" s="27">
        <v>0</v>
      </c>
      <c r="AB464" s="27">
        <v>4</v>
      </c>
      <c r="AC464" s="27">
        <v>4</v>
      </c>
      <c r="AD464" s="27">
        <v>4</v>
      </c>
      <c r="AE464" s="27">
        <v>5</v>
      </c>
      <c r="AF464" s="27">
        <v>5</v>
      </c>
      <c r="AG464" s="27">
        <v>3</v>
      </c>
      <c r="AH464" s="27">
        <v>0</v>
      </c>
      <c r="AI464" s="27">
        <v>4</v>
      </c>
      <c r="AJ464" s="27">
        <v>5</v>
      </c>
      <c r="AK464" s="27">
        <v>4</v>
      </c>
      <c r="AL464" s="27">
        <v>0</v>
      </c>
      <c r="AM464" s="27">
        <v>5</v>
      </c>
      <c r="AN464" s="27">
        <v>5</v>
      </c>
      <c r="AO464" s="27">
        <v>5</v>
      </c>
      <c r="AP464" s="27">
        <v>5</v>
      </c>
      <c r="AQ464" s="27">
        <v>5</v>
      </c>
      <c r="AR464" s="27">
        <v>4</v>
      </c>
      <c r="AS464" s="27">
        <v>4</v>
      </c>
      <c r="AT464" s="27">
        <v>4</v>
      </c>
      <c r="AU464" s="27">
        <v>5</v>
      </c>
      <c r="AV464" s="27">
        <v>0</v>
      </c>
      <c r="AW464" s="27">
        <v>5</v>
      </c>
      <c r="AX464" s="27">
        <v>3</v>
      </c>
      <c r="AY464" s="27">
        <v>5</v>
      </c>
      <c r="AZ464" s="27">
        <v>5</v>
      </c>
      <c r="BA464" s="27">
        <v>3</v>
      </c>
      <c r="BB464" s="27">
        <v>4</v>
      </c>
      <c r="BC464" s="27">
        <v>4</v>
      </c>
      <c r="BD464" s="27">
        <v>5</v>
      </c>
      <c r="BE464" s="27">
        <v>3</v>
      </c>
      <c r="BF464" s="27">
        <v>0</v>
      </c>
      <c r="BG464" s="27">
        <v>5</v>
      </c>
      <c r="BH464" s="27">
        <v>5</v>
      </c>
      <c r="BI464" s="27">
        <v>5</v>
      </c>
      <c r="BJ464" s="27">
        <v>0</v>
      </c>
      <c r="BK464" s="27">
        <v>4</v>
      </c>
      <c r="BL464" s="27">
        <v>5</v>
      </c>
      <c r="BM464" s="27">
        <v>4</v>
      </c>
      <c r="BN464" s="27">
        <v>4</v>
      </c>
      <c r="BO464" s="27">
        <v>4</v>
      </c>
      <c r="BP464" s="27">
        <v>4</v>
      </c>
      <c r="BQ464" s="27">
        <v>4</v>
      </c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15"/>
      <c r="CQ464" s="15"/>
      <c r="CR464" s="15"/>
      <c r="CS464" s="1" t="str">
        <f>IF('ИД Свод 13-24'!CQ452="","",IF('ИД Свод 13-24'!CQ452=#REF!,#REF!,IF('ИД Свод 13-24'!CQ452=#REF!,#REF!,IF('ИД Свод 13-24'!CQ452=#REF!,#REF!,IF('ИД Свод 13-24'!CQ452=#REF!,#REF!,IF('ИД Свод 13-24'!CQ452=#REF!,#REF!,"ошибка")))))*#REF!)</f>
        <v/>
      </c>
      <c r="CT464" s="1" t="str">
        <f>IF('ИД Свод 13-24'!CR452="","",IF('ИД Свод 13-24'!CR452=#REF!,#REF!,IF('ИД Свод 13-24'!CR452=#REF!,#REF!,IF('ИД Свод 13-24'!CR452=#REF!,#REF!,IF('ИД Свод 13-24'!CR452=#REF!,#REF!,IF('ИД Свод 13-24'!CR452=#REF!,#REF!,"ошибка")))))*#REF!)</f>
        <v/>
      </c>
    </row>
    <row r="465" spans="97:98" x14ac:dyDescent="0.25">
      <c r="CS465" s="2" t="str">
        <f t="shared" ref="CS465:CT465" si="12">IF(AND(CS466="",CS469=""),"",(CS466+CS469))</f>
        <v/>
      </c>
      <c r="CT465" s="2" t="str">
        <f t="shared" si="12"/>
        <v/>
      </c>
    </row>
    <row r="466" spans="97:98" x14ac:dyDescent="0.25">
      <c r="CS466" s="5" t="str">
        <f t="shared" ref="CS466:CT466" si="13">IF(AND(CS467="",CS468=""),"",(CS467+CS468))</f>
        <v/>
      </c>
      <c r="CT466" s="5" t="str">
        <f t="shared" si="13"/>
        <v/>
      </c>
    </row>
    <row r="467" spans="97:98" x14ac:dyDescent="0.25">
      <c r="CS467" s="1" t="str">
        <f>IF('ИД Свод 13-24'!CQ453="","",IF('ИД Свод 13-24'!CQ453=#REF!,#REF!,IF('ИД Свод 13-24'!CQ453=#REF!,#REF!,IF('ИД Свод 13-24'!CQ453=#REF!,#REF!,IF('ИД Свод 13-24'!CQ453=#REF!,#REF!,IF('ИД Свод 13-24'!CQ453=#REF!,#REF!,"ошибка")))))*#REF!)</f>
        <v/>
      </c>
      <c r="CT467" s="1" t="str">
        <f>IF('ИД Свод 13-24'!CR453="","",IF('ИД Свод 13-24'!CR453=#REF!,#REF!,IF('ИД Свод 13-24'!CR453=#REF!,#REF!,IF('ИД Свод 13-24'!CR453=#REF!,#REF!,IF('ИД Свод 13-24'!CR453=#REF!,#REF!,IF('ИД Свод 13-24'!CR453=#REF!,#REF!,"ошибка")))))*#REF!)</f>
        <v/>
      </c>
    </row>
    <row r="468" spans="97:98" x14ac:dyDescent="0.25">
      <c r="CS468" s="1" t="str">
        <f>IF('ИД Свод 13-24'!CQ454="","",IF('ИД Свод 13-24'!CQ454=#REF!,#REF!,IF('ИД Свод 13-24'!CQ454=#REF!,#REF!,IF('ИД Свод 13-24'!CQ454=#REF!,#REF!,IF('ИД Свод 13-24'!CQ454=#REF!,#REF!,IF('ИД Свод 13-24'!CQ454=#REF!,#REF!,"ошибка")))))*#REF!)</f>
        <v/>
      </c>
      <c r="CT468" s="1" t="str">
        <f>IF('ИД Свод 13-24'!CR454="","",IF('ИД Свод 13-24'!CR454=#REF!,#REF!,IF('ИД Свод 13-24'!CR454=#REF!,#REF!,IF('ИД Свод 13-24'!CR454=#REF!,#REF!,IF('ИД Свод 13-24'!CR454=#REF!,#REF!,IF('ИД Свод 13-24'!CR454=#REF!,#REF!,"ошибка")))))*#REF!)</f>
        <v/>
      </c>
    </row>
    <row r="469" spans="97:98" x14ac:dyDescent="0.25">
      <c r="CS469" s="5" t="str">
        <f>IF('ИД Свод 13-24'!CQ455="","",IF('ИД Свод 13-24'!CQ455=#REF!,#REF!,IF('ИД Свод 13-24'!CQ455=#REF!,#REF!,IF('ИД Свод 13-24'!CQ455=#REF!,#REF!,IF('ИД Свод 13-24'!CQ455=#REF!,#REF!,IF('ИД Свод 13-24'!CQ455=#REF!,#REF!,"ошибка")))))*#REF!)</f>
        <v/>
      </c>
      <c r="CT469" s="5" t="str">
        <f>IF('ИД Свод 13-24'!CR455="","",IF('ИД Свод 13-24'!CR455=#REF!,#REF!,IF('ИД Свод 13-24'!CR455=#REF!,#REF!,IF('ИД Свод 13-24'!CR455=#REF!,#REF!,IF('ИД Свод 13-24'!CR455=#REF!,#REF!,IF('ИД Свод 13-24'!CR455=#REF!,#REF!,"ошибка")))))*#REF!)</f>
        <v/>
      </c>
    </row>
    <row r="470" spans="97:98" x14ac:dyDescent="0.25">
      <c r="CS470" s="2" t="str">
        <f t="shared" ref="CS470:CT470" si="14">IF(AND(CS471="",CS475=""),"",(CS471+CS475))</f>
        <v/>
      </c>
      <c r="CT470" s="2" t="str">
        <f t="shared" si="14"/>
        <v/>
      </c>
    </row>
    <row r="471" spans="97:98" x14ac:dyDescent="0.25">
      <c r="CS471" s="5" t="str">
        <f t="shared" ref="CS471:CT471" si="15">IF(AND(CS472="",CS473="",CS474=""),"",SUM(CS472:CS474))</f>
        <v/>
      </c>
      <c r="CT471" s="5" t="str">
        <f t="shared" si="15"/>
        <v/>
      </c>
    </row>
    <row r="472" spans="97:98" x14ac:dyDescent="0.25">
      <c r="CS472" s="4" t="str">
        <f>IF('ИД Свод 13-24'!CQ456="","",IF('ИД Свод 13-24'!CQ456=#REF!,#REF!,IF('ИД Свод 13-24'!CQ456=#REF!,#REF!,IF('ИД Свод 13-24'!CQ456=#REF!,#REF!,IF('ИД Свод 13-24'!CQ456=#REF!,#REF!,IF('ИД Свод 13-24'!CQ456=#REF!,#REF!,"ошибка")))))*#REF!)</f>
        <v/>
      </c>
      <c r="CT472" s="4" t="str">
        <f>IF('ИД Свод 13-24'!CR456="","",IF('ИД Свод 13-24'!CR456=#REF!,#REF!,IF('ИД Свод 13-24'!CR456=#REF!,#REF!,IF('ИД Свод 13-24'!CR456=#REF!,#REF!,IF('ИД Свод 13-24'!CR456=#REF!,#REF!,IF('ИД Свод 13-24'!CR456=#REF!,#REF!,"ошибка")))))*#REF!)</f>
        <v/>
      </c>
    </row>
    <row r="473" spans="97:98" x14ac:dyDescent="0.25">
      <c r="CS473" s="4" t="str">
        <f>IF('ИД Свод 13-24'!CQ457="","",IF('ИД Свод 13-24'!CQ457=#REF!,#REF!,IF('ИД Свод 13-24'!CQ457=#REF!,#REF!,IF('ИД Свод 13-24'!CQ457=#REF!,#REF!,IF('ИД Свод 13-24'!CQ457=#REF!,#REF!,IF('ИД Свод 13-24'!CQ457=#REF!,#REF!,"ошибка")))))*#REF!)</f>
        <v/>
      </c>
      <c r="CT473" s="4" t="str">
        <f>IF('ИД Свод 13-24'!CR457="","",IF('ИД Свод 13-24'!CR457=#REF!,#REF!,IF('ИД Свод 13-24'!CR457=#REF!,#REF!,IF('ИД Свод 13-24'!CR457=#REF!,#REF!,IF('ИД Свод 13-24'!CR457=#REF!,#REF!,IF('ИД Свод 13-24'!CR457=#REF!,#REF!,"ошибка")))))*#REF!)</f>
        <v/>
      </c>
    </row>
    <row r="474" spans="97:98" x14ac:dyDescent="0.25">
      <c r="CS474" s="4" t="str">
        <f>IF('ИД Свод 13-24'!CQ458="","",IF('ИД Свод 13-24'!CQ458=#REF!,#REF!,IF('ИД Свод 13-24'!CQ458=#REF!,#REF!,IF('ИД Свод 13-24'!CQ458=#REF!,#REF!,IF('ИД Свод 13-24'!CQ458=#REF!,#REF!,IF('ИД Свод 13-24'!CQ458=#REF!,#REF!,"ошибка")))))*#REF!)</f>
        <v/>
      </c>
      <c r="CT474" s="4" t="str">
        <f>IF('ИД Свод 13-24'!CR458="","",IF('ИД Свод 13-24'!CR458=#REF!,#REF!,IF('ИД Свод 13-24'!CR458=#REF!,#REF!,IF('ИД Свод 13-24'!CR458=#REF!,#REF!,IF('ИД Свод 13-24'!CR458=#REF!,#REF!,IF('ИД Свод 13-24'!CR458=#REF!,#REF!,"ошибка")))))*#REF!)</f>
        <v/>
      </c>
    </row>
    <row r="475" spans="97:98" x14ac:dyDescent="0.25">
      <c r="CS475" s="5" t="str">
        <f>IF('ИД Свод 13-24'!CQ459="","",IF('ИД Свод 13-24'!CQ459=#REF!,#REF!,IF('ИД Свод 13-24'!CQ459=#REF!,#REF!,IF('ИД Свод 13-24'!CQ459=#REF!,#REF!,IF('ИД Свод 13-24'!CQ459=#REF!,#REF!,IF('ИД Свод 13-24'!CQ459=#REF!,#REF!,"ошибка")))))*#REF!)</f>
        <v/>
      </c>
      <c r="CT475" s="5" t="str">
        <f>IF('ИД Свод 13-24'!CR459="","",IF('ИД Свод 13-24'!CR459=#REF!,#REF!,IF('ИД Свод 13-24'!CR459=#REF!,#REF!,IF('ИД Свод 13-24'!CR459=#REF!,#REF!,IF('ИД Свод 13-24'!CR459=#REF!,#REF!,IF('ИД Свод 13-24'!CR459=#REF!,#REF!,"ошибка")))))*#REF!)</f>
        <v/>
      </c>
    </row>
    <row r="476" spans="97:98" x14ac:dyDescent="0.25">
      <c r="CS476" s="2" t="str">
        <f t="shared" ref="CS476:CT476" si="16">IF(AND(CS477="",CS481="",CS482=""),"",(CS477+CS481+CS482))</f>
        <v/>
      </c>
      <c r="CT476" s="2" t="str">
        <f t="shared" si="16"/>
        <v/>
      </c>
    </row>
    <row r="477" spans="97:98" x14ac:dyDescent="0.25">
      <c r="CS477" s="5" t="str">
        <f t="shared" ref="CS477:CT477" si="17">IF(AND(CS478="",CS479="",CS480=""),"",SUM(CS478:CS480))</f>
        <v/>
      </c>
      <c r="CT477" s="5" t="str">
        <f t="shared" si="17"/>
        <v/>
      </c>
    </row>
    <row r="478" spans="97:98" x14ac:dyDescent="0.25">
      <c r="CS478" s="1" t="str">
        <f>IF('ИД Свод 13-24'!CQ460="","",IF('ИД Свод 13-24'!CQ460=#REF!,#REF!,IF('ИД Свод 13-24'!CQ460=#REF!,#REF!,IF('ИД Свод 13-24'!CQ460=#REF!,#REF!,IF('ИД Свод 13-24'!CQ460=#REF!,#REF!,IF('ИД Свод 13-24'!CQ460=#REF!,#REF!,"ошибка")))))*#REF!)</f>
        <v/>
      </c>
      <c r="CT478" s="1" t="str">
        <f>IF('ИД Свод 13-24'!CR460="","",IF('ИД Свод 13-24'!CR460=#REF!,#REF!,IF('ИД Свод 13-24'!CR460=#REF!,#REF!,IF('ИД Свод 13-24'!CR460=#REF!,#REF!,IF('ИД Свод 13-24'!CR460=#REF!,#REF!,IF('ИД Свод 13-24'!CR460=#REF!,#REF!,"ошибка")))))*#REF!)</f>
        <v/>
      </c>
    </row>
    <row r="479" spans="97:98" x14ac:dyDescent="0.25">
      <c r="CS479" s="1" t="str">
        <f>IF('ИД Свод 13-24'!CQ461="","",IF('ИД Свод 13-24'!CQ461=#REF!,#REF!,IF('ИД Свод 13-24'!CQ461=#REF!,#REF!,IF('ИД Свод 13-24'!CQ461=#REF!,#REF!,IF('ИД Свод 13-24'!CQ461=#REF!,#REF!,IF('ИД Свод 13-24'!CQ461=#REF!,#REF!,"ошибка")))))*#REF!)</f>
        <v/>
      </c>
      <c r="CT479" s="1" t="str">
        <f>IF('ИД Свод 13-24'!CR461="","",IF('ИД Свод 13-24'!CR461=#REF!,#REF!,IF('ИД Свод 13-24'!CR461=#REF!,#REF!,IF('ИД Свод 13-24'!CR461=#REF!,#REF!,IF('ИД Свод 13-24'!CR461=#REF!,#REF!,IF('ИД Свод 13-24'!CR461=#REF!,#REF!,"ошибка")))))*#REF!)</f>
        <v/>
      </c>
    </row>
    <row r="480" spans="97:98" x14ac:dyDescent="0.25">
      <c r="CS480" s="1" t="str">
        <f>IF('ИД Свод 13-24'!CQ462="","",IF('ИД Свод 13-24'!CQ462=#REF!,#REF!,IF('ИД Свод 13-24'!CQ462=#REF!,#REF!,IF('ИД Свод 13-24'!CQ462=#REF!,#REF!,IF('ИД Свод 13-24'!CQ462=#REF!,#REF!,IF('ИД Свод 13-24'!CQ462=#REF!,#REF!,"ошибка")))))*#REF!)</f>
        <v/>
      </c>
      <c r="CT480" s="1" t="str">
        <f>IF('ИД Свод 13-24'!CR462="","",IF('ИД Свод 13-24'!CR462=#REF!,#REF!,IF('ИД Свод 13-24'!CR462=#REF!,#REF!,IF('ИД Свод 13-24'!CR462=#REF!,#REF!,IF('ИД Свод 13-24'!CR462=#REF!,#REF!,IF('ИД Свод 13-24'!CR462=#REF!,#REF!,"ошибка")))))*#REF!)</f>
        <v/>
      </c>
    </row>
    <row r="481" spans="1:98" x14ac:dyDescent="0.25">
      <c r="CS481" s="5" t="str">
        <f>IF('ИД Свод 13-24'!CQ463="","",IF('ИД Свод 13-24'!CQ463=#REF!,#REF!,IF('ИД Свод 13-24'!CQ463=#REF!,#REF!,IF('ИД Свод 13-24'!CQ463=#REF!,#REF!,IF('ИД Свод 13-24'!CQ463=#REF!,#REF!,IF('ИД Свод 13-24'!CQ463=#REF!,#REF!,"ошибка")))))*#REF!)</f>
        <v/>
      </c>
      <c r="CT481" s="5" t="str">
        <f>IF('ИД Свод 13-24'!CR463="","",IF('ИД Свод 13-24'!CR463=#REF!,#REF!,IF('ИД Свод 13-24'!CR463=#REF!,#REF!,IF('ИД Свод 13-24'!CR463=#REF!,#REF!,IF('ИД Свод 13-24'!CR463=#REF!,#REF!,IF('ИД Свод 13-24'!CR463=#REF!,#REF!,"ошибка")))))*#REF!)</f>
        <v/>
      </c>
    </row>
    <row r="482" spans="1:98" x14ac:dyDescent="0.25">
      <c r="CS482" s="5" t="str">
        <f>IF('ИД Свод 13-24'!CQ464="","",IF('ИД Свод 13-24'!CQ464=#REF!,#REF!,IF('ИД Свод 13-24'!CQ464=#REF!,#REF!,IF('ИД Свод 13-24'!CQ464=#REF!,#REF!,IF('ИД Свод 13-24'!CQ464=#REF!,#REF!,IF('ИД Свод 13-24'!CQ464=#REF!,#REF!,"ошибка")))))*#REF!)</f>
        <v/>
      </c>
      <c r="CT482" s="5" t="str">
        <f>IF('ИД Свод 13-24'!CR464="","",IF('ИД Свод 13-24'!CR464=#REF!,#REF!,IF('ИД Свод 13-24'!CR464=#REF!,#REF!,IF('ИД Свод 13-24'!CR464=#REF!,#REF!,IF('ИД Свод 13-24'!CR464=#REF!,#REF!,IF('ИД Свод 13-24'!CR464=#REF!,#REF!,"ошибка")))))*#REF!)</f>
        <v/>
      </c>
    </row>
    <row r="483" spans="1:98" s="19" customFormat="1" x14ac:dyDescent="0.25">
      <c r="B483" s="20"/>
      <c r="C483" s="21"/>
      <c r="D483" s="31"/>
      <c r="E483" s="31"/>
      <c r="F483" s="32"/>
      <c r="G483" s="32"/>
      <c r="H483" s="32"/>
      <c r="I483" s="32"/>
      <c r="J483" s="32"/>
      <c r="K483" s="32"/>
      <c r="L483" s="33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P483" s="32"/>
      <c r="BQ483" s="32"/>
      <c r="BR483" s="32"/>
      <c r="BS483" s="32"/>
      <c r="BT483" s="32"/>
      <c r="BU483" s="32"/>
      <c r="BV483" s="32"/>
      <c r="BW483" s="32"/>
      <c r="BX483" s="32"/>
      <c r="BY483" s="32"/>
      <c r="BZ483" s="32"/>
      <c r="CA483" s="32"/>
      <c r="CB483" s="32"/>
      <c r="CC483" s="32"/>
      <c r="CD483" s="32"/>
      <c r="CE483" s="32"/>
      <c r="CF483" s="32"/>
      <c r="CG483" s="32"/>
      <c r="CH483" s="32"/>
      <c r="CI483" s="32"/>
      <c r="CJ483" s="32"/>
      <c r="CK483" s="32"/>
      <c r="CL483" s="32"/>
      <c r="CM483" s="32"/>
      <c r="CN483" s="32"/>
      <c r="CO483" s="32"/>
      <c r="CP483" s="22"/>
      <c r="CQ483" s="22"/>
      <c r="CR483" s="22"/>
    </row>
    <row r="484" spans="1:98" ht="28.5" x14ac:dyDescent="0.25">
      <c r="A484" s="12" t="s">
        <v>0</v>
      </c>
      <c r="B484" s="11" t="s">
        <v>116</v>
      </c>
      <c r="C484" s="12" t="s">
        <v>7</v>
      </c>
      <c r="D484" s="25">
        <v>1</v>
      </c>
      <c r="E484" s="25">
        <v>2</v>
      </c>
      <c r="F484" s="25">
        <v>3</v>
      </c>
      <c r="G484" s="25">
        <v>4</v>
      </c>
      <c r="H484" s="25">
        <v>5</v>
      </c>
      <c r="I484" s="25">
        <v>6</v>
      </c>
      <c r="J484" s="25">
        <v>7</v>
      </c>
      <c r="K484" s="25">
        <v>8</v>
      </c>
      <c r="L484" s="26">
        <v>9</v>
      </c>
      <c r="M484" s="25">
        <v>10</v>
      </c>
      <c r="N484" s="25">
        <v>11</v>
      </c>
      <c r="O484" s="25">
        <v>12</v>
      </c>
      <c r="P484" s="25">
        <v>13</v>
      </c>
      <c r="Q484" s="25">
        <v>14</v>
      </c>
      <c r="R484" s="25">
        <v>15</v>
      </c>
      <c r="S484" s="25">
        <v>16</v>
      </c>
      <c r="T484" s="25">
        <v>17</v>
      </c>
      <c r="U484" s="25">
        <v>18</v>
      </c>
      <c r="V484" s="25">
        <v>19</v>
      </c>
      <c r="W484" s="25">
        <v>20</v>
      </c>
      <c r="X484" s="25">
        <v>21</v>
      </c>
      <c r="Y484" s="25">
        <v>22</v>
      </c>
      <c r="Z484" s="25">
        <v>23</v>
      </c>
      <c r="AA484" s="25">
        <v>24</v>
      </c>
      <c r="AB484" s="25">
        <v>25</v>
      </c>
      <c r="AC484" s="25">
        <v>26</v>
      </c>
      <c r="AD484" s="25">
        <v>27</v>
      </c>
      <c r="AE484" s="25">
        <v>28</v>
      </c>
      <c r="AF484" s="25">
        <v>29</v>
      </c>
      <c r="AG484" s="25">
        <v>30</v>
      </c>
      <c r="AH484" s="25">
        <v>31</v>
      </c>
      <c r="AI484" s="25">
        <v>32</v>
      </c>
      <c r="AJ484" s="25">
        <v>33</v>
      </c>
      <c r="AK484" s="25">
        <v>34</v>
      </c>
      <c r="AL484" s="25">
        <v>35</v>
      </c>
      <c r="AM484" s="25">
        <v>36</v>
      </c>
      <c r="AN484" s="25">
        <v>37</v>
      </c>
      <c r="AO484" s="25">
        <v>38</v>
      </c>
      <c r="AP484" s="25">
        <v>39</v>
      </c>
      <c r="AQ484" s="25">
        <v>40</v>
      </c>
      <c r="AR484" s="25">
        <v>41</v>
      </c>
      <c r="AS484" s="25">
        <v>42</v>
      </c>
      <c r="AT484" s="25">
        <v>43</v>
      </c>
      <c r="AU484" s="25">
        <v>44</v>
      </c>
      <c r="AV484" s="25">
        <v>45</v>
      </c>
      <c r="AW484" s="25">
        <v>46</v>
      </c>
      <c r="AX484" s="25">
        <v>47</v>
      </c>
      <c r="AY484" s="25">
        <v>48</v>
      </c>
      <c r="AZ484" s="25">
        <v>49</v>
      </c>
      <c r="BA484" s="25">
        <v>50</v>
      </c>
      <c r="BB484" s="25">
        <v>51</v>
      </c>
      <c r="BC484" s="25">
        <v>52</v>
      </c>
      <c r="BD484" s="25">
        <v>53</v>
      </c>
      <c r="BE484" s="25">
        <v>54</v>
      </c>
      <c r="BF484" s="25">
        <v>55</v>
      </c>
      <c r="BG484" s="25">
        <v>56</v>
      </c>
      <c r="BH484" s="25">
        <v>57</v>
      </c>
      <c r="BI484" s="25">
        <v>58</v>
      </c>
      <c r="BJ484" s="25">
        <v>59</v>
      </c>
      <c r="BK484" s="25">
        <v>60</v>
      </c>
      <c r="BL484" s="25">
        <v>61</v>
      </c>
      <c r="BM484" s="25">
        <v>62</v>
      </c>
      <c r="BN484" s="25">
        <v>63</v>
      </c>
      <c r="BO484" s="25">
        <v>64</v>
      </c>
      <c r="BP484" s="25">
        <v>65</v>
      </c>
      <c r="BQ484" s="25">
        <v>66</v>
      </c>
      <c r="BR484" s="25">
        <v>67</v>
      </c>
      <c r="BS484" s="25">
        <v>68</v>
      </c>
      <c r="BT484" s="25">
        <v>69</v>
      </c>
      <c r="BU484" s="25">
        <v>70</v>
      </c>
      <c r="BV484" s="25">
        <v>71</v>
      </c>
      <c r="BW484" s="25">
        <v>72</v>
      </c>
      <c r="BX484" s="25">
        <v>73</v>
      </c>
      <c r="BY484" s="25">
        <v>74</v>
      </c>
      <c r="BZ484" s="25">
        <v>75</v>
      </c>
      <c r="CA484" s="25">
        <v>76</v>
      </c>
      <c r="CB484" s="25">
        <v>77</v>
      </c>
      <c r="CC484" s="25">
        <v>78</v>
      </c>
      <c r="CD484" s="25">
        <v>79</v>
      </c>
      <c r="CE484" s="25">
        <v>80</v>
      </c>
      <c r="CF484" s="25">
        <v>81</v>
      </c>
      <c r="CG484" s="25">
        <v>82</v>
      </c>
      <c r="CH484" s="25">
        <v>83</v>
      </c>
      <c r="CI484" s="25">
        <v>84</v>
      </c>
      <c r="CJ484" s="25">
        <v>85</v>
      </c>
      <c r="CK484" s="25">
        <v>86</v>
      </c>
      <c r="CL484" s="25">
        <v>87</v>
      </c>
      <c r="CM484" s="25">
        <v>88</v>
      </c>
      <c r="CN484" s="25">
        <v>89</v>
      </c>
      <c r="CO484" s="25">
        <v>90</v>
      </c>
      <c r="CP484" s="23"/>
      <c r="CQ484" s="23"/>
      <c r="CR484" s="23"/>
    </row>
    <row r="485" spans="1:98" ht="30" x14ac:dyDescent="0.25">
      <c r="A485" s="7" t="s">
        <v>15</v>
      </c>
      <c r="B485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485" s="14" t="s">
        <v>8</v>
      </c>
      <c r="D485" s="27">
        <v>5</v>
      </c>
      <c r="E485" s="27">
        <v>3</v>
      </c>
      <c r="F485" s="27">
        <v>5</v>
      </c>
      <c r="G485" s="27">
        <v>4</v>
      </c>
      <c r="H485" s="27">
        <v>3</v>
      </c>
      <c r="I485" s="27">
        <v>3</v>
      </c>
      <c r="J485" s="27">
        <v>4</v>
      </c>
      <c r="K485" s="27">
        <v>4</v>
      </c>
      <c r="L485" s="27">
        <v>4</v>
      </c>
      <c r="M485" s="27">
        <v>3</v>
      </c>
      <c r="N485" s="27">
        <v>4</v>
      </c>
      <c r="O485" s="27">
        <v>4</v>
      </c>
      <c r="P485" s="27">
        <v>4</v>
      </c>
      <c r="Q485" s="27">
        <v>4</v>
      </c>
      <c r="R485" s="27">
        <v>4</v>
      </c>
      <c r="S485" s="27">
        <v>5</v>
      </c>
      <c r="T485" s="27">
        <v>4</v>
      </c>
      <c r="U485" s="27">
        <v>5</v>
      </c>
      <c r="V485" s="27">
        <v>4</v>
      </c>
      <c r="W485" s="27">
        <v>4</v>
      </c>
      <c r="X485" s="27">
        <v>4</v>
      </c>
      <c r="Y485" s="27">
        <v>5</v>
      </c>
      <c r="Z485" s="27">
        <v>4</v>
      </c>
      <c r="AA485" s="27">
        <v>3</v>
      </c>
      <c r="AB485" s="27">
        <v>5</v>
      </c>
      <c r="AC485" s="27">
        <v>3</v>
      </c>
      <c r="AD485" s="27">
        <v>5</v>
      </c>
      <c r="AE485" s="27">
        <v>5</v>
      </c>
      <c r="AF485" s="27">
        <v>4</v>
      </c>
      <c r="AG485" s="27">
        <v>4</v>
      </c>
      <c r="AH485" s="27">
        <v>4</v>
      </c>
      <c r="AI485" s="27">
        <v>5</v>
      </c>
      <c r="AJ485" s="27">
        <v>5</v>
      </c>
      <c r="AK485" s="27">
        <v>5</v>
      </c>
      <c r="AL485" s="27">
        <v>3</v>
      </c>
      <c r="AM485" s="27">
        <v>4</v>
      </c>
      <c r="AN485" s="27">
        <v>4</v>
      </c>
      <c r="AO485" s="27">
        <v>4</v>
      </c>
      <c r="AP485" s="27">
        <v>4</v>
      </c>
      <c r="AQ485" s="27">
        <v>5</v>
      </c>
      <c r="AR485" s="27">
        <v>4</v>
      </c>
      <c r="AS485" s="27">
        <v>5</v>
      </c>
      <c r="AT485" s="27">
        <v>4</v>
      </c>
      <c r="AU485" s="27">
        <v>4</v>
      </c>
      <c r="AV485" s="27">
        <v>3</v>
      </c>
      <c r="AW485" s="27">
        <v>5</v>
      </c>
      <c r="AX485" s="27">
        <v>4</v>
      </c>
      <c r="AY485" s="27">
        <v>5</v>
      </c>
      <c r="AZ485" s="27">
        <v>4</v>
      </c>
      <c r="BA485" s="27">
        <v>4</v>
      </c>
      <c r="BB485" s="27">
        <v>3</v>
      </c>
      <c r="BC485" s="27">
        <v>3</v>
      </c>
      <c r="BD485" s="27">
        <v>3</v>
      </c>
      <c r="BE485" s="27">
        <v>4</v>
      </c>
      <c r="BF485" s="27">
        <v>5</v>
      </c>
      <c r="BG485" s="27">
        <v>5</v>
      </c>
      <c r="BH485" s="27">
        <v>4</v>
      </c>
      <c r="BI485" s="27">
        <v>5</v>
      </c>
      <c r="BJ485" s="27">
        <v>4</v>
      </c>
      <c r="BK485" s="27">
        <v>4</v>
      </c>
      <c r="BL485" s="27">
        <v>5</v>
      </c>
      <c r="BM485" s="27">
        <v>4</v>
      </c>
      <c r="BN485" s="27">
        <v>4</v>
      </c>
      <c r="BO485" s="27">
        <v>5</v>
      </c>
      <c r="BP485" s="27">
        <v>5</v>
      </c>
      <c r="BQ485" s="27">
        <v>4</v>
      </c>
      <c r="BR485" s="27">
        <v>4</v>
      </c>
      <c r="BS485" s="27">
        <v>4</v>
      </c>
      <c r="BT485" s="27">
        <v>3</v>
      </c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4"/>
      <c r="CQ485" s="24"/>
      <c r="CR485" s="24"/>
    </row>
    <row r="486" spans="1:98" x14ac:dyDescent="0.25">
      <c r="A486" s="7" t="s">
        <v>1</v>
      </c>
      <c r="B486" s="6" t="str">
        <f>'[1]Методика оценки'!$C$14</f>
        <v>Речевое развитие и навыки общения</v>
      </c>
      <c r="C486" s="14" t="s">
        <v>9</v>
      </c>
      <c r="D486" s="27">
        <v>5</v>
      </c>
      <c r="E486" s="27">
        <v>4</v>
      </c>
      <c r="F486" s="27">
        <v>3</v>
      </c>
      <c r="G486" s="27">
        <v>4</v>
      </c>
      <c r="H486" s="27">
        <v>3</v>
      </c>
      <c r="I486" s="27">
        <v>4</v>
      </c>
      <c r="J486" s="27">
        <v>5</v>
      </c>
      <c r="K486" s="27">
        <v>4</v>
      </c>
      <c r="L486" s="27">
        <v>4</v>
      </c>
      <c r="M486" s="27">
        <v>4</v>
      </c>
      <c r="N486" s="27">
        <v>5</v>
      </c>
      <c r="O486" s="27">
        <v>4</v>
      </c>
      <c r="P486" s="27">
        <v>5</v>
      </c>
      <c r="Q486" s="27">
        <v>5</v>
      </c>
      <c r="R486" s="27">
        <v>5</v>
      </c>
      <c r="S486" s="27">
        <v>5</v>
      </c>
      <c r="T486" s="27">
        <v>5</v>
      </c>
      <c r="U486" s="27">
        <v>5</v>
      </c>
      <c r="V486" s="27">
        <v>4</v>
      </c>
      <c r="W486" s="27">
        <v>4</v>
      </c>
      <c r="X486" s="27">
        <v>4</v>
      </c>
      <c r="Y486" s="27">
        <v>3</v>
      </c>
      <c r="Z486" s="27">
        <v>5</v>
      </c>
      <c r="AA486" s="27">
        <v>3</v>
      </c>
      <c r="AB486" s="27">
        <v>5</v>
      </c>
      <c r="AC486" s="27">
        <v>3</v>
      </c>
      <c r="AD486" s="27">
        <v>3</v>
      </c>
      <c r="AE486" s="27">
        <v>3</v>
      </c>
      <c r="AF486" s="27">
        <v>5</v>
      </c>
      <c r="AG486" s="27">
        <v>4</v>
      </c>
      <c r="AH486" s="27">
        <v>4</v>
      </c>
      <c r="AI486" s="27">
        <v>5</v>
      </c>
      <c r="AJ486" s="27">
        <v>5</v>
      </c>
      <c r="AK486" s="27">
        <v>5</v>
      </c>
      <c r="AL486" s="27">
        <v>3</v>
      </c>
      <c r="AM486" s="27">
        <v>5</v>
      </c>
      <c r="AN486" s="27">
        <v>5</v>
      </c>
      <c r="AO486" s="27">
        <v>5</v>
      </c>
      <c r="AP486" s="27">
        <v>4</v>
      </c>
      <c r="AQ486" s="27">
        <v>5</v>
      </c>
      <c r="AR486" s="27">
        <v>5</v>
      </c>
      <c r="AS486" s="27">
        <v>5</v>
      </c>
      <c r="AT486" s="27">
        <v>4</v>
      </c>
      <c r="AU486" s="27">
        <v>4</v>
      </c>
      <c r="AV486" s="27">
        <v>3</v>
      </c>
      <c r="AW486" s="27">
        <v>5</v>
      </c>
      <c r="AX486" s="27">
        <v>4</v>
      </c>
      <c r="AY486" s="27">
        <v>3</v>
      </c>
      <c r="AZ486" s="27">
        <v>5</v>
      </c>
      <c r="BA486" s="27">
        <v>4</v>
      </c>
      <c r="BB486" s="27">
        <v>4</v>
      </c>
      <c r="BC486" s="27">
        <v>4</v>
      </c>
      <c r="BD486" s="27">
        <v>3</v>
      </c>
      <c r="BE486" s="27">
        <v>5</v>
      </c>
      <c r="BF486" s="27">
        <v>5</v>
      </c>
      <c r="BG486" s="27">
        <v>5</v>
      </c>
      <c r="BH486" s="27">
        <v>4</v>
      </c>
      <c r="BI486" s="27">
        <v>3</v>
      </c>
      <c r="BJ486" s="27">
        <v>5</v>
      </c>
      <c r="BK486" s="27">
        <v>4</v>
      </c>
      <c r="BL486" s="27">
        <v>5</v>
      </c>
      <c r="BM486" s="27">
        <v>5</v>
      </c>
      <c r="BN486" s="27">
        <v>5</v>
      </c>
      <c r="BO486" s="27">
        <v>5</v>
      </c>
      <c r="BP486" s="27">
        <v>5</v>
      </c>
      <c r="BQ486" s="27">
        <v>4</v>
      </c>
      <c r="BR486" s="27">
        <v>4</v>
      </c>
      <c r="BS486" s="27">
        <v>5</v>
      </c>
      <c r="BT486" s="27">
        <v>4</v>
      </c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4"/>
      <c r="CQ486" s="24"/>
      <c r="CR486" s="24"/>
    </row>
    <row r="487" spans="1:98" x14ac:dyDescent="0.25">
      <c r="A487" s="7" t="s">
        <v>2</v>
      </c>
      <c r="B487" s="6" t="str">
        <f>'[1]Методика оценки'!$C$20</f>
        <v>Физическое развитие</v>
      </c>
      <c r="C487" s="14" t="s">
        <v>10</v>
      </c>
      <c r="D487" s="27">
        <v>5</v>
      </c>
      <c r="E487" s="27">
        <v>4</v>
      </c>
      <c r="F487" s="27">
        <v>5</v>
      </c>
      <c r="G487" s="27">
        <v>4</v>
      </c>
      <c r="H487" s="27">
        <v>4</v>
      </c>
      <c r="I487" s="27">
        <v>4</v>
      </c>
      <c r="J487" s="27">
        <v>5</v>
      </c>
      <c r="K487" s="27">
        <v>4</v>
      </c>
      <c r="L487" s="27">
        <v>4</v>
      </c>
      <c r="M487" s="27">
        <v>4</v>
      </c>
      <c r="N487" s="27">
        <v>4</v>
      </c>
      <c r="O487" s="27">
        <v>4</v>
      </c>
      <c r="P487" s="27">
        <v>4</v>
      </c>
      <c r="Q487" s="27">
        <v>4</v>
      </c>
      <c r="R487" s="27">
        <v>5</v>
      </c>
      <c r="S487" s="27">
        <v>5</v>
      </c>
      <c r="T487" s="27">
        <v>5</v>
      </c>
      <c r="U487" s="27">
        <v>5</v>
      </c>
      <c r="V487" s="27">
        <v>4</v>
      </c>
      <c r="W487" s="27">
        <v>4</v>
      </c>
      <c r="X487" s="27">
        <v>4</v>
      </c>
      <c r="Y487" s="27">
        <v>5</v>
      </c>
      <c r="Z487" s="27">
        <v>5</v>
      </c>
      <c r="AA487" s="27">
        <v>4</v>
      </c>
      <c r="AB487" s="27">
        <v>5</v>
      </c>
      <c r="AC487" s="27">
        <v>4</v>
      </c>
      <c r="AD487" s="27">
        <v>5</v>
      </c>
      <c r="AE487" s="27">
        <v>5</v>
      </c>
      <c r="AF487" s="27">
        <v>5</v>
      </c>
      <c r="AG487" s="27">
        <v>4</v>
      </c>
      <c r="AH487" s="27">
        <v>4</v>
      </c>
      <c r="AI487" s="27">
        <v>5</v>
      </c>
      <c r="AJ487" s="27">
        <v>5</v>
      </c>
      <c r="AK487" s="27">
        <v>5</v>
      </c>
      <c r="AL487" s="27">
        <v>4</v>
      </c>
      <c r="AM487" s="27">
        <v>4</v>
      </c>
      <c r="AN487" s="27">
        <v>5</v>
      </c>
      <c r="AO487" s="27">
        <v>5</v>
      </c>
      <c r="AP487" s="27">
        <v>4</v>
      </c>
      <c r="AQ487" s="27">
        <v>5</v>
      </c>
      <c r="AR487" s="27">
        <v>5</v>
      </c>
      <c r="AS487" s="27">
        <v>5</v>
      </c>
      <c r="AT487" s="27">
        <v>4</v>
      </c>
      <c r="AU487" s="27">
        <v>4</v>
      </c>
      <c r="AV487" s="27">
        <v>4</v>
      </c>
      <c r="AW487" s="27">
        <v>5</v>
      </c>
      <c r="AX487" s="27">
        <v>4</v>
      </c>
      <c r="AY487" s="27">
        <v>5</v>
      </c>
      <c r="AZ487" s="27">
        <v>5</v>
      </c>
      <c r="BA487" s="27">
        <v>4</v>
      </c>
      <c r="BB487" s="27">
        <v>4</v>
      </c>
      <c r="BC487" s="27">
        <v>4</v>
      </c>
      <c r="BD487" s="27">
        <v>4</v>
      </c>
      <c r="BE487" s="27">
        <v>4</v>
      </c>
      <c r="BF487" s="27">
        <v>5</v>
      </c>
      <c r="BG487" s="27">
        <v>5</v>
      </c>
      <c r="BH487" s="27">
        <v>4</v>
      </c>
      <c r="BI487" s="27">
        <v>5</v>
      </c>
      <c r="BJ487" s="27">
        <v>5</v>
      </c>
      <c r="BK487" s="27">
        <v>4</v>
      </c>
      <c r="BL487" s="27">
        <v>5</v>
      </c>
      <c r="BM487" s="27">
        <v>4</v>
      </c>
      <c r="BN487" s="27">
        <v>5</v>
      </c>
      <c r="BO487" s="27">
        <v>5</v>
      </c>
      <c r="BP487" s="27">
        <v>5</v>
      </c>
      <c r="BQ487" s="27">
        <v>4</v>
      </c>
      <c r="BR487" s="27">
        <v>4</v>
      </c>
      <c r="BS487" s="27">
        <v>5</v>
      </c>
      <c r="BT487" s="27">
        <v>4</v>
      </c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4"/>
      <c r="CQ487" s="24"/>
      <c r="CR487" s="24"/>
    </row>
    <row r="488" spans="1:98" ht="30" x14ac:dyDescent="0.25">
      <c r="A488" s="7" t="s">
        <v>3</v>
      </c>
      <c r="B488" s="6" t="str">
        <f>'[1]Методика оценки'!$C$27</f>
        <v>Содержательность и увлекательность дополнительных кружков и секций</v>
      </c>
      <c r="C488" s="14" t="s">
        <v>12</v>
      </c>
      <c r="D488" s="27">
        <v>0</v>
      </c>
      <c r="E488" s="27">
        <v>4</v>
      </c>
      <c r="F488" s="27">
        <v>0</v>
      </c>
      <c r="G488" s="27">
        <v>5</v>
      </c>
      <c r="H488" s="27">
        <v>0</v>
      </c>
      <c r="I488" s="27">
        <v>4</v>
      </c>
      <c r="J488" s="27">
        <v>5</v>
      </c>
      <c r="K488" s="27">
        <v>0</v>
      </c>
      <c r="L488" s="27">
        <v>4</v>
      </c>
      <c r="M488" s="27">
        <v>0</v>
      </c>
      <c r="N488" s="27">
        <v>0</v>
      </c>
      <c r="O488" s="27">
        <v>0</v>
      </c>
      <c r="P488" s="27">
        <v>0</v>
      </c>
      <c r="Q488" s="27">
        <v>0</v>
      </c>
      <c r="R488" s="27">
        <v>0</v>
      </c>
      <c r="S488" s="27">
        <v>0</v>
      </c>
      <c r="T488" s="27">
        <v>3</v>
      </c>
      <c r="U488" s="27">
        <v>5</v>
      </c>
      <c r="V488" s="27">
        <v>0</v>
      </c>
      <c r="W488" s="27">
        <v>5</v>
      </c>
      <c r="X488" s="27">
        <v>0</v>
      </c>
      <c r="Y488" s="27">
        <v>5</v>
      </c>
      <c r="Z488" s="27">
        <v>0</v>
      </c>
      <c r="AA488" s="27">
        <v>0</v>
      </c>
      <c r="AB488" s="27">
        <v>0</v>
      </c>
      <c r="AC488" s="27">
        <v>0</v>
      </c>
      <c r="AD488" s="27">
        <v>0</v>
      </c>
      <c r="AE488" s="27">
        <v>0</v>
      </c>
      <c r="AF488" s="27">
        <v>4</v>
      </c>
      <c r="AG488" s="27">
        <v>0</v>
      </c>
      <c r="AH488" s="27">
        <v>0</v>
      </c>
      <c r="AI488" s="27">
        <v>5</v>
      </c>
      <c r="AJ488" s="27">
        <v>0</v>
      </c>
      <c r="AK488" s="27">
        <v>0</v>
      </c>
      <c r="AL488" s="27">
        <v>0</v>
      </c>
      <c r="AM488" s="27">
        <v>4</v>
      </c>
      <c r="AN488" s="27">
        <v>0</v>
      </c>
      <c r="AO488" s="27">
        <v>0</v>
      </c>
      <c r="AP488" s="27">
        <v>0</v>
      </c>
      <c r="AQ488" s="27">
        <v>0</v>
      </c>
      <c r="AR488" s="27">
        <v>3</v>
      </c>
      <c r="AS488" s="27">
        <v>5</v>
      </c>
      <c r="AT488" s="27">
        <v>5</v>
      </c>
      <c r="AU488" s="27">
        <v>0</v>
      </c>
      <c r="AV488" s="27">
        <v>0</v>
      </c>
      <c r="AW488" s="27">
        <v>0</v>
      </c>
      <c r="AX488" s="27">
        <v>0</v>
      </c>
      <c r="AY488" s="27">
        <v>5</v>
      </c>
      <c r="AZ488" s="27">
        <v>0</v>
      </c>
      <c r="BA488" s="27">
        <v>0</v>
      </c>
      <c r="BB488" s="27">
        <v>0</v>
      </c>
      <c r="BC488" s="27">
        <v>0</v>
      </c>
      <c r="BD488" s="27">
        <v>0</v>
      </c>
      <c r="BE488" s="27">
        <v>4</v>
      </c>
      <c r="BF488" s="27">
        <v>0</v>
      </c>
      <c r="BG488" s="27">
        <v>0</v>
      </c>
      <c r="BH488" s="27">
        <v>0</v>
      </c>
      <c r="BI488" s="27">
        <v>5</v>
      </c>
      <c r="BJ488" s="27">
        <v>0</v>
      </c>
      <c r="BK488" s="27">
        <v>0</v>
      </c>
      <c r="BL488" s="27">
        <v>0</v>
      </c>
      <c r="BM488" s="27">
        <v>4</v>
      </c>
      <c r="BN488" s="27">
        <v>3</v>
      </c>
      <c r="BO488" s="27">
        <v>5</v>
      </c>
      <c r="BP488" s="27">
        <v>0</v>
      </c>
      <c r="BQ488" s="27">
        <v>0</v>
      </c>
      <c r="BR488" s="27">
        <v>5</v>
      </c>
      <c r="BS488" s="27">
        <v>0</v>
      </c>
      <c r="BT488" s="27">
        <v>0</v>
      </c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4"/>
      <c r="CQ488" s="24"/>
      <c r="CR488" s="24"/>
    </row>
    <row r="489" spans="1:98" x14ac:dyDescent="0.25">
      <c r="A489" s="6">
        <v>5</v>
      </c>
      <c r="B489" s="6" t="str">
        <f>'[1]Методика оценки'!$C$33</f>
        <v>Разнообразие дополнительных кружков и секций</v>
      </c>
      <c r="C489" s="14" t="s">
        <v>11</v>
      </c>
      <c r="D489" s="27">
        <v>0</v>
      </c>
      <c r="E489" s="27">
        <v>4</v>
      </c>
      <c r="F489" s="27">
        <v>4</v>
      </c>
      <c r="G489" s="27">
        <v>3</v>
      </c>
      <c r="H489" s="27">
        <v>0</v>
      </c>
      <c r="I489" s="27">
        <v>0</v>
      </c>
      <c r="J489" s="27">
        <v>3</v>
      </c>
      <c r="K489" s="27">
        <v>0</v>
      </c>
      <c r="L489" s="27">
        <v>0</v>
      </c>
      <c r="M489" s="27">
        <v>0</v>
      </c>
      <c r="N489" s="27">
        <v>0</v>
      </c>
      <c r="O489" s="27">
        <v>0</v>
      </c>
      <c r="P489" s="27">
        <v>0</v>
      </c>
      <c r="Q489" s="27">
        <v>0</v>
      </c>
      <c r="R489" s="27">
        <v>0</v>
      </c>
      <c r="S489" s="27">
        <v>0</v>
      </c>
      <c r="T489" s="27">
        <v>3</v>
      </c>
      <c r="U489" s="27">
        <v>5</v>
      </c>
      <c r="V489" s="27">
        <v>0</v>
      </c>
      <c r="W489" s="27">
        <v>4</v>
      </c>
      <c r="X489" s="27">
        <v>0</v>
      </c>
      <c r="Y489" s="27">
        <v>3</v>
      </c>
      <c r="Z489" s="27">
        <v>0</v>
      </c>
      <c r="AA489" s="27">
        <v>0</v>
      </c>
      <c r="AB489" s="27">
        <v>0</v>
      </c>
      <c r="AC489" s="27">
        <v>0</v>
      </c>
      <c r="AD489" s="27">
        <v>0</v>
      </c>
      <c r="AE489" s="27">
        <v>0</v>
      </c>
      <c r="AF489" s="27">
        <v>0</v>
      </c>
      <c r="AG489" s="27">
        <v>0</v>
      </c>
      <c r="AH489" s="27">
        <v>0</v>
      </c>
      <c r="AI489" s="27">
        <v>3</v>
      </c>
      <c r="AJ489" s="27">
        <v>0</v>
      </c>
      <c r="AK489" s="27">
        <v>0</v>
      </c>
      <c r="AL489" s="27">
        <v>0</v>
      </c>
      <c r="AM489" s="27">
        <v>0</v>
      </c>
      <c r="AN489" s="27">
        <v>0</v>
      </c>
      <c r="AO489" s="27">
        <v>0</v>
      </c>
      <c r="AP489" s="27">
        <v>0</v>
      </c>
      <c r="AQ489" s="27">
        <v>0</v>
      </c>
      <c r="AR489" s="27">
        <v>3</v>
      </c>
      <c r="AS489" s="27">
        <v>5</v>
      </c>
      <c r="AT489" s="27">
        <v>4</v>
      </c>
      <c r="AU489" s="27">
        <v>0</v>
      </c>
      <c r="AV489" s="27">
        <v>0</v>
      </c>
      <c r="AW489" s="27">
        <v>0</v>
      </c>
      <c r="AX489" s="27">
        <v>0</v>
      </c>
      <c r="AY489" s="27">
        <v>3</v>
      </c>
      <c r="AZ489" s="27">
        <v>0</v>
      </c>
      <c r="BA489" s="27">
        <v>0</v>
      </c>
      <c r="BB489" s="27">
        <v>0</v>
      </c>
      <c r="BC489" s="27">
        <v>0</v>
      </c>
      <c r="BD489" s="27">
        <v>0</v>
      </c>
      <c r="BE489" s="27">
        <v>0</v>
      </c>
      <c r="BF489" s="27">
        <v>0</v>
      </c>
      <c r="BG489" s="27">
        <v>0</v>
      </c>
      <c r="BH489" s="27">
        <v>0</v>
      </c>
      <c r="BI489" s="27">
        <v>3</v>
      </c>
      <c r="BJ489" s="27">
        <v>0</v>
      </c>
      <c r="BK489" s="27">
        <v>0</v>
      </c>
      <c r="BL489" s="27">
        <v>0</v>
      </c>
      <c r="BM489" s="27">
        <v>0</v>
      </c>
      <c r="BN489" s="27">
        <v>3</v>
      </c>
      <c r="BO489" s="27">
        <v>5</v>
      </c>
      <c r="BP489" s="27">
        <v>0</v>
      </c>
      <c r="BQ489" s="27">
        <v>0</v>
      </c>
      <c r="BR489" s="27">
        <v>4</v>
      </c>
      <c r="BS489" s="27">
        <v>0</v>
      </c>
      <c r="BT489" s="27">
        <v>0</v>
      </c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4"/>
      <c r="CQ489" s="24"/>
      <c r="CR489" s="24"/>
    </row>
    <row r="490" spans="1:98" x14ac:dyDescent="0.25">
      <c r="A490" s="7" t="s">
        <v>4</v>
      </c>
      <c r="B490" s="6" t="str">
        <f>'[1]Методика оценки'!$C$39</f>
        <v>Удобство расписания дополнительных кружков и секций</v>
      </c>
      <c r="C490" s="14" t="s">
        <v>13</v>
      </c>
      <c r="D490" s="27">
        <v>0</v>
      </c>
      <c r="E490" s="27">
        <v>4</v>
      </c>
      <c r="F490" s="27">
        <v>4</v>
      </c>
      <c r="G490" s="27">
        <v>5</v>
      </c>
      <c r="H490" s="27">
        <v>0</v>
      </c>
      <c r="I490" s="27">
        <v>5</v>
      </c>
      <c r="J490" s="27">
        <v>5</v>
      </c>
      <c r="K490" s="27">
        <v>0</v>
      </c>
      <c r="L490" s="27">
        <v>5</v>
      </c>
      <c r="M490" s="27">
        <v>0</v>
      </c>
      <c r="N490" s="27">
        <v>0</v>
      </c>
      <c r="O490" s="27">
        <v>0</v>
      </c>
      <c r="P490" s="27">
        <v>0</v>
      </c>
      <c r="Q490" s="27">
        <v>0</v>
      </c>
      <c r="R490" s="27">
        <v>0</v>
      </c>
      <c r="S490" s="27">
        <v>0</v>
      </c>
      <c r="T490" s="27">
        <v>5</v>
      </c>
      <c r="U490" s="27">
        <v>5</v>
      </c>
      <c r="V490" s="27">
        <v>0</v>
      </c>
      <c r="W490" s="27">
        <v>5</v>
      </c>
      <c r="X490" s="27">
        <v>0</v>
      </c>
      <c r="Y490" s="27">
        <v>5</v>
      </c>
      <c r="Z490" s="27">
        <v>0</v>
      </c>
      <c r="AA490" s="27">
        <v>0</v>
      </c>
      <c r="AB490" s="27">
        <v>0</v>
      </c>
      <c r="AC490" s="27">
        <v>0</v>
      </c>
      <c r="AD490" s="27">
        <v>0</v>
      </c>
      <c r="AE490" s="27">
        <v>0</v>
      </c>
      <c r="AF490" s="27">
        <v>5</v>
      </c>
      <c r="AG490" s="27">
        <v>0</v>
      </c>
      <c r="AH490" s="27">
        <v>0</v>
      </c>
      <c r="AI490" s="27">
        <v>5</v>
      </c>
      <c r="AJ490" s="27">
        <v>0</v>
      </c>
      <c r="AK490" s="27">
        <v>0</v>
      </c>
      <c r="AL490" s="27">
        <v>0</v>
      </c>
      <c r="AM490" s="27">
        <v>5</v>
      </c>
      <c r="AN490" s="27">
        <v>0</v>
      </c>
      <c r="AO490" s="27">
        <v>0</v>
      </c>
      <c r="AP490" s="27">
        <v>0</v>
      </c>
      <c r="AQ490" s="27">
        <v>0</v>
      </c>
      <c r="AR490" s="27">
        <v>5</v>
      </c>
      <c r="AS490" s="27">
        <v>5</v>
      </c>
      <c r="AT490" s="27">
        <v>5</v>
      </c>
      <c r="AU490" s="27">
        <v>0</v>
      </c>
      <c r="AV490" s="27">
        <v>0</v>
      </c>
      <c r="AW490" s="27">
        <v>0</v>
      </c>
      <c r="AX490" s="27">
        <v>0</v>
      </c>
      <c r="AY490" s="27">
        <v>5</v>
      </c>
      <c r="AZ490" s="27">
        <v>0</v>
      </c>
      <c r="BA490" s="27">
        <v>0</v>
      </c>
      <c r="BB490" s="27">
        <v>0</v>
      </c>
      <c r="BC490" s="27">
        <v>0</v>
      </c>
      <c r="BD490" s="27">
        <v>0</v>
      </c>
      <c r="BE490" s="27">
        <v>5</v>
      </c>
      <c r="BF490" s="27">
        <v>0</v>
      </c>
      <c r="BG490" s="27">
        <v>0</v>
      </c>
      <c r="BH490" s="27">
        <v>0</v>
      </c>
      <c r="BI490" s="27">
        <v>5</v>
      </c>
      <c r="BJ490" s="27">
        <v>0</v>
      </c>
      <c r="BK490" s="27">
        <v>0</v>
      </c>
      <c r="BL490" s="27">
        <v>0</v>
      </c>
      <c r="BM490" s="27">
        <v>5</v>
      </c>
      <c r="BN490" s="27">
        <v>5</v>
      </c>
      <c r="BO490" s="27">
        <v>5</v>
      </c>
      <c r="BP490" s="27">
        <v>0</v>
      </c>
      <c r="BQ490" s="27">
        <v>0</v>
      </c>
      <c r="BR490" s="27">
        <v>5</v>
      </c>
      <c r="BS490" s="27">
        <v>0</v>
      </c>
      <c r="BT490" s="27">
        <v>0</v>
      </c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4"/>
      <c r="CQ490" s="24"/>
      <c r="CR490" s="24"/>
    </row>
    <row r="491" spans="1:98" ht="30" x14ac:dyDescent="0.25">
      <c r="A491" s="7" t="s">
        <v>5</v>
      </c>
      <c r="B491" s="6" t="str">
        <f>'[1]Методика оценки'!$C$45</f>
        <v>Наличие материально-технических условий для проведения дополнительных кружков и секций</v>
      </c>
      <c r="C491" s="14" t="s">
        <v>14</v>
      </c>
      <c r="D491" s="27">
        <v>0</v>
      </c>
      <c r="E491" s="27">
        <v>4</v>
      </c>
      <c r="F491" s="27">
        <v>4</v>
      </c>
      <c r="G491" s="27">
        <v>3</v>
      </c>
      <c r="H491" s="27">
        <v>0</v>
      </c>
      <c r="I491" s="27">
        <v>5</v>
      </c>
      <c r="J491" s="27">
        <v>3</v>
      </c>
      <c r="K491" s="27">
        <v>0</v>
      </c>
      <c r="L491" s="27">
        <v>5</v>
      </c>
      <c r="M491" s="27">
        <v>0</v>
      </c>
      <c r="N491" s="27">
        <v>0</v>
      </c>
      <c r="O491" s="27">
        <v>0</v>
      </c>
      <c r="P491" s="27">
        <v>0</v>
      </c>
      <c r="Q491" s="27">
        <v>0</v>
      </c>
      <c r="R491" s="27">
        <v>0</v>
      </c>
      <c r="S491" s="27">
        <v>0</v>
      </c>
      <c r="T491" s="27">
        <v>3</v>
      </c>
      <c r="U491" s="27">
        <v>5</v>
      </c>
      <c r="V491" s="27">
        <v>0</v>
      </c>
      <c r="W491" s="27">
        <v>4</v>
      </c>
      <c r="X491" s="27">
        <v>0</v>
      </c>
      <c r="Y491" s="27">
        <v>3</v>
      </c>
      <c r="Z491" s="27">
        <v>0</v>
      </c>
      <c r="AA491" s="27">
        <v>0</v>
      </c>
      <c r="AB491" s="27">
        <v>0</v>
      </c>
      <c r="AC491" s="27">
        <v>0</v>
      </c>
      <c r="AD491" s="27">
        <v>0</v>
      </c>
      <c r="AE491" s="27">
        <v>0</v>
      </c>
      <c r="AF491" s="27">
        <v>5</v>
      </c>
      <c r="AG491" s="27">
        <v>0</v>
      </c>
      <c r="AH491" s="27">
        <v>0</v>
      </c>
      <c r="AI491" s="27">
        <v>3</v>
      </c>
      <c r="AJ491" s="27">
        <v>0</v>
      </c>
      <c r="AK491" s="27">
        <v>0</v>
      </c>
      <c r="AL491" s="27">
        <v>0</v>
      </c>
      <c r="AM491" s="27">
        <v>5</v>
      </c>
      <c r="AN491" s="27">
        <v>0</v>
      </c>
      <c r="AO491" s="27">
        <v>0</v>
      </c>
      <c r="AP491" s="27">
        <v>0</v>
      </c>
      <c r="AQ491" s="27">
        <v>0</v>
      </c>
      <c r="AR491" s="27">
        <v>3</v>
      </c>
      <c r="AS491" s="27">
        <v>5</v>
      </c>
      <c r="AT491" s="27">
        <v>4</v>
      </c>
      <c r="AU491" s="27">
        <v>0</v>
      </c>
      <c r="AV491" s="27">
        <v>0</v>
      </c>
      <c r="AW491" s="27">
        <v>0</v>
      </c>
      <c r="AX491" s="27">
        <v>0</v>
      </c>
      <c r="AY491" s="27">
        <v>3</v>
      </c>
      <c r="AZ491" s="27">
        <v>0</v>
      </c>
      <c r="BA491" s="27">
        <v>0</v>
      </c>
      <c r="BB491" s="27">
        <v>0</v>
      </c>
      <c r="BC491" s="27">
        <v>0</v>
      </c>
      <c r="BD491" s="27">
        <v>0</v>
      </c>
      <c r="BE491" s="27">
        <v>5</v>
      </c>
      <c r="BF491" s="27">
        <v>0</v>
      </c>
      <c r="BG491" s="27">
        <v>0</v>
      </c>
      <c r="BH491" s="27">
        <v>0</v>
      </c>
      <c r="BI491" s="27">
        <v>3</v>
      </c>
      <c r="BJ491" s="27">
        <v>0</v>
      </c>
      <c r="BK491" s="27">
        <v>0</v>
      </c>
      <c r="BL491" s="27">
        <v>0</v>
      </c>
      <c r="BM491" s="27">
        <v>5</v>
      </c>
      <c r="BN491" s="27">
        <v>3</v>
      </c>
      <c r="BO491" s="27">
        <v>5</v>
      </c>
      <c r="BP491" s="27">
        <v>0</v>
      </c>
      <c r="BQ491" s="27">
        <v>0</v>
      </c>
      <c r="BR491" s="27">
        <v>4</v>
      </c>
      <c r="BS491" s="27">
        <v>0</v>
      </c>
      <c r="BT491" s="27">
        <v>0</v>
      </c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4"/>
      <c r="CQ491" s="24"/>
      <c r="CR491" s="24"/>
    </row>
    <row r="492" spans="1:98" x14ac:dyDescent="0.25">
      <c r="A492" s="7" t="s">
        <v>16</v>
      </c>
      <c r="B492" s="6" t="str">
        <f>'[1]Методика оценки'!$C$53</f>
        <v xml:space="preserve">Организация питания детей </v>
      </c>
      <c r="C492" s="14" t="s">
        <v>29</v>
      </c>
      <c r="D492" s="27">
        <v>5</v>
      </c>
      <c r="E492" s="27">
        <v>5</v>
      </c>
      <c r="F492" s="27">
        <v>5</v>
      </c>
      <c r="G492" s="27">
        <v>5</v>
      </c>
      <c r="H492" s="27">
        <v>5</v>
      </c>
      <c r="I492" s="27">
        <v>5</v>
      </c>
      <c r="J492" s="27">
        <v>5</v>
      </c>
      <c r="K492" s="27">
        <v>0</v>
      </c>
      <c r="L492" s="27">
        <v>5</v>
      </c>
      <c r="M492" s="27">
        <v>3</v>
      </c>
      <c r="N492" s="27">
        <v>5</v>
      </c>
      <c r="O492" s="27">
        <v>5</v>
      </c>
      <c r="P492" s="27">
        <v>3</v>
      </c>
      <c r="Q492" s="27">
        <v>5</v>
      </c>
      <c r="R492" s="27">
        <v>4</v>
      </c>
      <c r="S492" s="27">
        <v>5</v>
      </c>
      <c r="T492" s="27">
        <v>4</v>
      </c>
      <c r="U492" s="27">
        <v>5</v>
      </c>
      <c r="V492" s="27">
        <v>5</v>
      </c>
      <c r="W492" s="27">
        <v>4</v>
      </c>
      <c r="X492" s="27">
        <v>5</v>
      </c>
      <c r="Y492" s="27">
        <v>5</v>
      </c>
      <c r="Z492" s="27">
        <v>5</v>
      </c>
      <c r="AA492" s="27">
        <v>0</v>
      </c>
      <c r="AB492" s="27">
        <v>4</v>
      </c>
      <c r="AC492" s="27">
        <v>4</v>
      </c>
      <c r="AD492" s="27">
        <v>5</v>
      </c>
      <c r="AE492" s="27">
        <v>5</v>
      </c>
      <c r="AF492" s="27">
        <v>5</v>
      </c>
      <c r="AG492" s="27">
        <v>5</v>
      </c>
      <c r="AH492" s="27">
        <v>3</v>
      </c>
      <c r="AI492" s="27">
        <v>5</v>
      </c>
      <c r="AJ492" s="27">
        <v>0</v>
      </c>
      <c r="AK492" s="27">
        <v>4</v>
      </c>
      <c r="AL492" s="27">
        <v>0</v>
      </c>
      <c r="AM492" s="27">
        <v>5</v>
      </c>
      <c r="AN492" s="27">
        <v>5</v>
      </c>
      <c r="AO492" s="27">
        <v>5</v>
      </c>
      <c r="AP492" s="27">
        <v>5</v>
      </c>
      <c r="AQ492" s="27">
        <v>4</v>
      </c>
      <c r="AR492" s="27">
        <v>4</v>
      </c>
      <c r="AS492" s="27">
        <v>5</v>
      </c>
      <c r="AT492" s="27">
        <v>4</v>
      </c>
      <c r="AU492" s="27">
        <v>5</v>
      </c>
      <c r="AV492" s="27">
        <v>0</v>
      </c>
      <c r="AW492" s="27">
        <v>5</v>
      </c>
      <c r="AX492" s="27">
        <v>5</v>
      </c>
      <c r="AY492" s="27">
        <v>5</v>
      </c>
      <c r="AZ492" s="27">
        <v>5</v>
      </c>
      <c r="BA492" s="27">
        <v>5</v>
      </c>
      <c r="BB492" s="27">
        <v>3</v>
      </c>
      <c r="BC492" s="27">
        <v>3</v>
      </c>
      <c r="BD492" s="27">
        <v>0</v>
      </c>
      <c r="BE492" s="27">
        <v>5</v>
      </c>
      <c r="BF492" s="27">
        <v>5</v>
      </c>
      <c r="BG492" s="27">
        <v>5</v>
      </c>
      <c r="BH492" s="27">
        <v>5</v>
      </c>
      <c r="BI492" s="27">
        <v>5</v>
      </c>
      <c r="BJ492" s="27">
        <v>5</v>
      </c>
      <c r="BK492" s="27">
        <v>5</v>
      </c>
      <c r="BL492" s="27">
        <v>4</v>
      </c>
      <c r="BM492" s="27">
        <v>5</v>
      </c>
      <c r="BN492" s="27">
        <v>4</v>
      </c>
      <c r="BO492" s="27">
        <v>5</v>
      </c>
      <c r="BP492" s="27">
        <v>5</v>
      </c>
      <c r="BQ492" s="27">
        <v>5</v>
      </c>
      <c r="BR492" s="27">
        <v>4</v>
      </c>
      <c r="BS492" s="27">
        <v>5</v>
      </c>
      <c r="BT492" s="27">
        <v>3</v>
      </c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4"/>
      <c r="CQ492" s="24"/>
      <c r="CR492" s="24"/>
    </row>
    <row r="493" spans="1:98" ht="30" x14ac:dyDescent="0.25">
      <c r="A493" s="7" t="s">
        <v>6</v>
      </c>
      <c r="B493" s="6" t="str">
        <f>'[1]Методика оценки'!$C$59</f>
        <v>Обеспечение здоровья и предотвращение травматизма детей</v>
      </c>
      <c r="C493" s="14" t="s">
        <v>30</v>
      </c>
      <c r="D493" s="27">
        <v>5</v>
      </c>
      <c r="E493" s="27">
        <v>4</v>
      </c>
      <c r="F493" s="27">
        <v>4</v>
      </c>
      <c r="G493" s="27">
        <v>5</v>
      </c>
      <c r="H493" s="27">
        <v>5</v>
      </c>
      <c r="I493" s="27">
        <v>5</v>
      </c>
      <c r="J493" s="27">
        <v>5</v>
      </c>
      <c r="K493" s="27">
        <v>4</v>
      </c>
      <c r="L493" s="27">
        <v>5</v>
      </c>
      <c r="M493" s="27">
        <v>4</v>
      </c>
      <c r="N493" s="27">
        <v>0</v>
      </c>
      <c r="O493" s="27">
        <v>5</v>
      </c>
      <c r="P493" s="27">
        <v>4</v>
      </c>
      <c r="Q493" s="27">
        <v>5</v>
      </c>
      <c r="R493" s="27">
        <v>5</v>
      </c>
      <c r="S493" s="27">
        <v>5</v>
      </c>
      <c r="T493" s="27">
        <v>4</v>
      </c>
      <c r="U493" s="27">
        <v>5</v>
      </c>
      <c r="V493" s="27">
        <v>0</v>
      </c>
      <c r="W493" s="27">
        <v>4</v>
      </c>
      <c r="X493" s="27">
        <v>5</v>
      </c>
      <c r="Y493" s="27">
        <v>5</v>
      </c>
      <c r="Z493" s="27">
        <v>5</v>
      </c>
      <c r="AA493" s="27">
        <v>4</v>
      </c>
      <c r="AB493" s="27">
        <v>5</v>
      </c>
      <c r="AC493" s="27">
        <v>5</v>
      </c>
      <c r="AD493" s="27">
        <v>0</v>
      </c>
      <c r="AE493" s="27">
        <v>0</v>
      </c>
      <c r="AF493" s="27">
        <v>5</v>
      </c>
      <c r="AG493" s="27">
        <v>4</v>
      </c>
      <c r="AH493" s="27">
        <v>4</v>
      </c>
      <c r="AI493" s="27">
        <v>5</v>
      </c>
      <c r="AJ493" s="27">
        <v>4</v>
      </c>
      <c r="AK493" s="27">
        <v>5</v>
      </c>
      <c r="AL493" s="27">
        <v>4</v>
      </c>
      <c r="AM493" s="27">
        <v>5</v>
      </c>
      <c r="AN493" s="27">
        <v>5</v>
      </c>
      <c r="AO493" s="27">
        <v>4</v>
      </c>
      <c r="AP493" s="27">
        <v>5</v>
      </c>
      <c r="AQ493" s="27">
        <v>5</v>
      </c>
      <c r="AR493" s="27">
        <v>4</v>
      </c>
      <c r="AS493" s="27">
        <v>5</v>
      </c>
      <c r="AT493" s="27">
        <v>4</v>
      </c>
      <c r="AU493" s="27">
        <v>5</v>
      </c>
      <c r="AV493" s="27">
        <v>4</v>
      </c>
      <c r="AW493" s="27">
        <v>5</v>
      </c>
      <c r="AX493" s="27">
        <v>5</v>
      </c>
      <c r="AY493" s="27">
        <v>5</v>
      </c>
      <c r="AZ493" s="27">
        <v>5</v>
      </c>
      <c r="BA493" s="27">
        <v>5</v>
      </c>
      <c r="BB493" s="27">
        <v>4</v>
      </c>
      <c r="BC493" s="27">
        <v>4</v>
      </c>
      <c r="BD493" s="27">
        <v>4</v>
      </c>
      <c r="BE493" s="27">
        <v>5</v>
      </c>
      <c r="BF493" s="27">
        <v>5</v>
      </c>
      <c r="BG493" s="27">
        <v>5</v>
      </c>
      <c r="BH493" s="27">
        <v>0</v>
      </c>
      <c r="BI493" s="27">
        <v>5</v>
      </c>
      <c r="BJ493" s="27">
        <v>4</v>
      </c>
      <c r="BK493" s="27">
        <v>5</v>
      </c>
      <c r="BL493" s="27">
        <v>5</v>
      </c>
      <c r="BM493" s="27">
        <v>5</v>
      </c>
      <c r="BN493" s="27">
        <v>4</v>
      </c>
      <c r="BO493" s="27">
        <v>5</v>
      </c>
      <c r="BP493" s="27">
        <v>5</v>
      </c>
      <c r="BQ493" s="27">
        <v>0</v>
      </c>
      <c r="BR493" s="27">
        <v>4</v>
      </c>
      <c r="BS493" s="27">
        <v>4</v>
      </c>
      <c r="BT493" s="27">
        <v>4</v>
      </c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4"/>
      <c r="CQ493" s="24"/>
      <c r="CR493" s="24"/>
    </row>
    <row r="494" spans="1:98" ht="30" x14ac:dyDescent="0.25">
      <c r="A494" s="7" t="s">
        <v>17</v>
      </c>
      <c r="B494" s="6" t="str">
        <f>'[1]Методика оценки'!$C$65</f>
        <v>Организация охраны здания детского сада и прилегающей территории</v>
      </c>
      <c r="C494" s="14" t="s">
        <v>31</v>
      </c>
      <c r="D494" s="27">
        <v>5</v>
      </c>
      <c r="E494" s="27">
        <v>5</v>
      </c>
      <c r="F494" s="27">
        <v>5</v>
      </c>
      <c r="G494" s="27">
        <v>5</v>
      </c>
      <c r="H494" s="27">
        <v>4</v>
      </c>
      <c r="I494" s="27">
        <v>4</v>
      </c>
      <c r="J494" s="27">
        <v>5</v>
      </c>
      <c r="K494" s="27">
        <v>4</v>
      </c>
      <c r="L494" s="27">
        <v>4</v>
      </c>
      <c r="M494" s="27">
        <v>3</v>
      </c>
      <c r="N494" s="27">
        <v>5</v>
      </c>
      <c r="O494" s="27">
        <v>4</v>
      </c>
      <c r="P494" s="27">
        <v>3</v>
      </c>
      <c r="Q494" s="27">
        <v>4</v>
      </c>
      <c r="R494" s="27">
        <v>5</v>
      </c>
      <c r="S494" s="27">
        <v>5</v>
      </c>
      <c r="T494" s="27">
        <v>5</v>
      </c>
      <c r="U494" s="27">
        <v>5</v>
      </c>
      <c r="V494" s="27">
        <v>5</v>
      </c>
      <c r="W494" s="27">
        <v>4</v>
      </c>
      <c r="X494" s="27">
        <v>4</v>
      </c>
      <c r="Y494" s="27">
        <v>5</v>
      </c>
      <c r="Z494" s="27">
        <v>5</v>
      </c>
      <c r="AA494" s="27">
        <v>4</v>
      </c>
      <c r="AB494" s="27">
        <v>5</v>
      </c>
      <c r="AC494" s="27">
        <v>5</v>
      </c>
      <c r="AD494" s="27">
        <v>5</v>
      </c>
      <c r="AE494" s="27">
        <v>5</v>
      </c>
      <c r="AF494" s="27">
        <v>4</v>
      </c>
      <c r="AG494" s="27">
        <v>5</v>
      </c>
      <c r="AH494" s="27">
        <v>3</v>
      </c>
      <c r="AI494" s="27">
        <v>5</v>
      </c>
      <c r="AJ494" s="27">
        <v>4</v>
      </c>
      <c r="AK494" s="27">
        <v>5</v>
      </c>
      <c r="AL494" s="27">
        <v>4</v>
      </c>
      <c r="AM494" s="27">
        <v>4</v>
      </c>
      <c r="AN494" s="27">
        <v>5</v>
      </c>
      <c r="AO494" s="27">
        <v>5</v>
      </c>
      <c r="AP494" s="27">
        <v>4</v>
      </c>
      <c r="AQ494" s="27">
        <v>5</v>
      </c>
      <c r="AR494" s="27">
        <v>5</v>
      </c>
      <c r="AS494" s="27">
        <v>5</v>
      </c>
      <c r="AT494" s="27">
        <v>4</v>
      </c>
      <c r="AU494" s="27">
        <v>4</v>
      </c>
      <c r="AV494" s="27">
        <v>4</v>
      </c>
      <c r="AW494" s="27">
        <v>5</v>
      </c>
      <c r="AX494" s="27">
        <v>4</v>
      </c>
      <c r="AY494" s="27">
        <v>5</v>
      </c>
      <c r="AZ494" s="27">
        <v>5</v>
      </c>
      <c r="BA494" s="27">
        <v>4</v>
      </c>
      <c r="BB494" s="27">
        <v>3</v>
      </c>
      <c r="BC494" s="27">
        <v>3</v>
      </c>
      <c r="BD494" s="27">
        <v>4</v>
      </c>
      <c r="BE494" s="27">
        <v>4</v>
      </c>
      <c r="BF494" s="27">
        <v>5</v>
      </c>
      <c r="BG494" s="27">
        <v>5</v>
      </c>
      <c r="BH494" s="27">
        <v>5</v>
      </c>
      <c r="BI494" s="27">
        <v>5</v>
      </c>
      <c r="BJ494" s="27">
        <v>5</v>
      </c>
      <c r="BK494" s="27">
        <v>4</v>
      </c>
      <c r="BL494" s="27">
        <v>5</v>
      </c>
      <c r="BM494" s="27">
        <v>4</v>
      </c>
      <c r="BN494" s="27">
        <v>5</v>
      </c>
      <c r="BO494" s="27">
        <v>5</v>
      </c>
      <c r="BP494" s="27">
        <v>5</v>
      </c>
      <c r="BQ494" s="27">
        <v>5</v>
      </c>
      <c r="BR494" s="27">
        <v>4</v>
      </c>
      <c r="BS494" s="27">
        <v>5</v>
      </c>
      <c r="BT494" s="27">
        <v>3</v>
      </c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4"/>
      <c r="CQ494" s="24"/>
      <c r="CR494" s="24"/>
    </row>
    <row r="495" spans="1:98" x14ac:dyDescent="0.25">
      <c r="A495" s="7" t="s">
        <v>18</v>
      </c>
      <c r="B495" s="6" t="str">
        <f>'[1]Методика оценки'!$C$71</f>
        <v>Соотношение времени занятий и отдыха</v>
      </c>
      <c r="C495" s="14" t="s">
        <v>32</v>
      </c>
      <c r="D495" s="27">
        <v>5</v>
      </c>
      <c r="E495" s="27">
        <v>5</v>
      </c>
      <c r="F495" s="27">
        <v>5</v>
      </c>
      <c r="G495" s="27">
        <v>5</v>
      </c>
      <c r="H495" s="27">
        <v>5</v>
      </c>
      <c r="I495" s="27">
        <v>5</v>
      </c>
      <c r="J495" s="27">
        <v>5</v>
      </c>
      <c r="K495" s="27">
        <v>0</v>
      </c>
      <c r="L495" s="27">
        <v>5</v>
      </c>
      <c r="M495" s="27">
        <v>4</v>
      </c>
      <c r="N495" s="27">
        <v>4</v>
      </c>
      <c r="O495" s="27">
        <v>5</v>
      </c>
      <c r="P495" s="27">
        <v>4</v>
      </c>
      <c r="Q495" s="27">
        <v>5</v>
      </c>
      <c r="R495" s="27">
        <v>0</v>
      </c>
      <c r="S495" s="27">
        <v>5</v>
      </c>
      <c r="T495" s="27">
        <v>5</v>
      </c>
      <c r="U495" s="27">
        <v>5</v>
      </c>
      <c r="V495" s="27">
        <v>4</v>
      </c>
      <c r="W495" s="27">
        <v>5</v>
      </c>
      <c r="X495" s="27">
        <v>5</v>
      </c>
      <c r="Y495" s="27">
        <v>5</v>
      </c>
      <c r="Z495" s="27">
        <v>5</v>
      </c>
      <c r="AA495" s="27">
        <v>0</v>
      </c>
      <c r="AB495" s="27">
        <v>0</v>
      </c>
      <c r="AC495" s="27">
        <v>0</v>
      </c>
      <c r="AD495" s="27">
        <v>4</v>
      </c>
      <c r="AE495" s="27">
        <v>4</v>
      </c>
      <c r="AF495" s="27">
        <v>5</v>
      </c>
      <c r="AG495" s="27">
        <v>5</v>
      </c>
      <c r="AH495" s="27">
        <v>4</v>
      </c>
      <c r="AI495" s="27">
        <v>5</v>
      </c>
      <c r="AJ495" s="27">
        <v>0</v>
      </c>
      <c r="AK495" s="27">
        <v>0</v>
      </c>
      <c r="AL495" s="27">
        <v>0</v>
      </c>
      <c r="AM495" s="27">
        <v>5</v>
      </c>
      <c r="AN495" s="27">
        <v>5</v>
      </c>
      <c r="AO495" s="27">
        <v>5</v>
      </c>
      <c r="AP495" s="27">
        <v>4</v>
      </c>
      <c r="AQ495" s="27">
        <v>0</v>
      </c>
      <c r="AR495" s="27">
        <v>5</v>
      </c>
      <c r="AS495" s="27">
        <v>5</v>
      </c>
      <c r="AT495" s="27">
        <v>5</v>
      </c>
      <c r="AU495" s="27">
        <v>5</v>
      </c>
      <c r="AV495" s="27">
        <v>0</v>
      </c>
      <c r="AW495" s="27">
        <v>5</v>
      </c>
      <c r="AX495" s="27">
        <v>5</v>
      </c>
      <c r="AY495" s="27">
        <v>5</v>
      </c>
      <c r="AZ495" s="27">
        <v>5</v>
      </c>
      <c r="BA495" s="27">
        <v>4</v>
      </c>
      <c r="BB495" s="27">
        <v>4</v>
      </c>
      <c r="BC495" s="27">
        <v>4</v>
      </c>
      <c r="BD495" s="27">
        <v>0</v>
      </c>
      <c r="BE495" s="27">
        <v>5</v>
      </c>
      <c r="BF495" s="27">
        <v>5</v>
      </c>
      <c r="BG495" s="27">
        <v>5</v>
      </c>
      <c r="BH495" s="27">
        <v>4</v>
      </c>
      <c r="BI495" s="27">
        <v>5</v>
      </c>
      <c r="BJ495" s="27">
        <v>5</v>
      </c>
      <c r="BK495" s="27">
        <v>4</v>
      </c>
      <c r="BL495" s="27">
        <v>0</v>
      </c>
      <c r="BM495" s="27">
        <v>5</v>
      </c>
      <c r="BN495" s="27">
        <v>5</v>
      </c>
      <c r="BO495" s="27">
        <v>5</v>
      </c>
      <c r="BP495" s="27">
        <v>5</v>
      </c>
      <c r="BQ495" s="27">
        <v>4</v>
      </c>
      <c r="BR495" s="27">
        <v>5</v>
      </c>
      <c r="BS495" s="27">
        <v>5</v>
      </c>
      <c r="BT495" s="27">
        <v>4</v>
      </c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4"/>
      <c r="CQ495" s="24"/>
      <c r="CR495" s="24"/>
    </row>
    <row r="496" spans="1:98" x14ac:dyDescent="0.25">
      <c r="A496" s="7" t="s">
        <v>19</v>
      </c>
      <c r="B496" s="6" t="str">
        <f>'[1]Методика оценки'!$C$77</f>
        <v>Переполненность группы</v>
      </c>
      <c r="C496" s="14" t="s">
        <v>33</v>
      </c>
      <c r="D496" s="27">
        <v>5</v>
      </c>
      <c r="E496" s="27">
        <v>2</v>
      </c>
      <c r="F496" s="27">
        <v>2</v>
      </c>
      <c r="G496" s="27">
        <v>2</v>
      </c>
      <c r="H496" s="27">
        <v>2</v>
      </c>
      <c r="I496" s="27">
        <v>5</v>
      </c>
      <c r="J496" s="27">
        <v>5</v>
      </c>
      <c r="K496" s="27">
        <v>5</v>
      </c>
      <c r="L496" s="27">
        <v>2</v>
      </c>
      <c r="M496" s="27">
        <v>5</v>
      </c>
      <c r="N496" s="27">
        <v>5</v>
      </c>
      <c r="O496" s="27">
        <v>5</v>
      </c>
      <c r="P496" s="27">
        <v>5</v>
      </c>
      <c r="Q496" s="27">
        <v>5</v>
      </c>
      <c r="R496" s="27">
        <v>2</v>
      </c>
      <c r="S496" s="27">
        <v>5</v>
      </c>
      <c r="T496" s="27">
        <v>5</v>
      </c>
      <c r="U496" s="27">
        <v>5</v>
      </c>
      <c r="V496" s="27">
        <v>5</v>
      </c>
      <c r="W496" s="27">
        <v>2</v>
      </c>
      <c r="X496" s="27">
        <v>5</v>
      </c>
      <c r="Y496" s="27">
        <v>5</v>
      </c>
      <c r="Z496" s="27">
        <v>5</v>
      </c>
      <c r="AA496" s="27">
        <v>2</v>
      </c>
      <c r="AB496" s="27">
        <v>5</v>
      </c>
      <c r="AC496" s="27">
        <v>5</v>
      </c>
      <c r="AD496" s="27">
        <v>5</v>
      </c>
      <c r="AE496" s="27">
        <v>2</v>
      </c>
      <c r="AF496" s="27">
        <v>5</v>
      </c>
      <c r="AG496" s="27">
        <v>2</v>
      </c>
      <c r="AH496" s="27">
        <v>5</v>
      </c>
      <c r="AI496" s="27">
        <v>5</v>
      </c>
      <c r="AJ496" s="27">
        <v>5</v>
      </c>
      <c r="AK496" s="27">
        <v>2</v>
      </c>
      <c r="AL496" s="27">
        <v>2</v>
      </c>
      <c r="AM496" s="27">
        <v>5</v>
      </c>
      <c r="AN496" s="27">
        <v>5</v>
      </c>
      <c r="AO496" s="27">
        <v>5</v>
      </c>
      <c r="AP496" s="27">
        <v>2</v>
      </c>
      <c r="AQ496" s="27">
        <v>2</v>
      </c>
      <c r="AR496" s="27">
        <v>5</v>
      </c>
      <c r="AS496" s="27">
        <v>5</v>
      </c>
      <c r="AT496" s="27">
        <v>2</v>
      </c>
      <c r="AU496" s="27">
        <v>5</v>
      </c>
      <c r="AV496" s="27">
        <v>2</v>
      </c>
      <c r="AW496" s="27">
        <v>5</v>
      </c>
      <c r="AX496" s="27">
        <v>5</v>
      </c>
      <c r="AY496" s="27">
        <v>5</v>
      </c>
      <c r="AZ496" s="27">
        <v>5</v>
      </c>
      <c r="BA496" s="27">
        <v>2</v>
      </c>
      <c r="BB496" s="27">
        <v>2</v>
      </c>
      <c r="BC496" s="27">
        <v>2</v>
      </c>
      <c r="BD496" s="27">
        <v>2</v>
      </c>
      <c r="BE496" s="27">
        <v>5</v>
      </c>
      <c r="BF496" s="27">
        <v>5</v>
      </c>
      <c r="BG496" s="27">
        <v>5</v>
      </c>
      <c r="BH496" s="27">
        <v>5</v>
      </c>
      <c r="BI496" s="27">
        <v>5</v>
      </c>
      <c r="BJ496" s="27">
        <v>5</v>
      </c>
      <c r="BK496" s="27">
        <v>2</v>
      </c>
      <c r="BL496" s="27">
        <v>2</v>
      </c>
      <c r="BM496" s="27">
        <v>5</v>
      </c>
      <c r="BN496" s="27">
        <v>5</v>
      </c>
      <c r="BO496" s="27">
        <v>5</v>
      </c>
      <c r="BP496" s="27">
        <v>5</v>
      </c>
      <c r="BQ496" s="27">
        <v>5</v>
      </c>
      <c r="BR496" s="27">
        <v>2</v>
      </c>
      <c r="BS496" s="27">
        <v>5</v>
      </c>
      <c r="BT496" s="27">
        <v>2</v>
      </c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4"/>
      <c r="CQ496" s="24"/>
      <c r="CR496" s="24"/>
    </row>
    <row r="497" spans="1:96" x14ac:dyDescent="0.25">
      <c r="A497" s="7" t="s">
        <v>20</v>
      </c>
      <c r="B497" s="6" t="str">
        <f>'[1]Методика оценки'!$C$85</f>
        <v>Качество работы воспитателей</v>
      </c>
      <c r="C497" s="14" t="s">
        <v>34</v>
      </c>
      <c r="D497" s="27">
        <v>5</v>
      </c>
      <c r="E497" s="27">
        <v>4</v>
      </c>
      <c r="F497" s="27">
        <v>4</v>
      </c>
      <c r="G497" s="27">
        <v>4</v>
      </c>
      <c r="H497" s="27">
        <v>4</v>
      </c>
      <c r="I497" s="27">
        <v>5</v>
      </c>
      <c r="J497" s="27">
        <v>5</v>
      </c>
      <c r="K497" s="27">
        <v>5</v>
      </c>
      <c r="L497" s="27">
        <v>5</v>
      </c>
      <c r="M497" s="27">
        <v>5</v>
      </c>
      <c r="N497" s="27">
        <v>5</v>
      </c>
      <c r="O497" s="27">
        <v>5</v>
      </c>
      <c r="P497" s="27">
        <v>5</v>
      </c>
      <c r="Q497" s="27">
        <v>5</v>
      </c>
      <c r="R497" s="27">
        <v>5</v>
      </c>
      <c r="S497" s="27">
        <v>5</v>
      </c>
      <c r="T497" s="27">
        <v>5</v>
      </c>
      <c r="U497" s="27">
        <v>5</v>
      </c>
      <c r="V497" s="27">
        <v>5</v>
      </c>
      <c r="W497" s="27">
        <v>5</v>
      </c>
      <c r="X497" s="27">
        <v>5</v>
      </c>
      <c r="Y497" s="27">
        <v>5</v>
      </c>
      <c r="Z497" s="27">
        <v>5</v>
      </c>
      <c r="AA497" s="27">
        <v>4</v>
      </c>
      <c r="AB497" s="27">
        <v>5</v>
      </c>
      <c r="AC497" s="27">
        <v>5</v>
      </c>
      <c r="AD497" s="27">
        <v>5</v>
      </c>
      <c r="AE497" s="27">
        <v>5</v>
      </c>
      <c r="AF497" s="27">
        <v>5</v>
      </c>
      <c r="AG497" s="27">
        <v>4</v>
      </c>
      <c r="AH497" s="27">
        <v>5</v>
      </c>
      <c r="AI497" s="27">
        <v>5</v>
      </c>
      <c r="AJ497" s="27">
        <v>5</v>
      </c>
      <c r="AK497" s="27">
        <v>5</v>
      </c>
      <c r="AL497" s="27">
        <v>4</v>
      </c>
      <c r="AM497" s="27">
        <v>5</v>
      </c>
      <c r="AN497" s="27">
        <v>5</v>
      </c>
      <c r="AO497" s="27">
        <v>5</v>
      </c>
      <c r="AP497" s="27">
        <v>4</v>
      </c>
      <c r="AQ497" s="27">
        <v>5</v>
      </c>
      <c r="AR497" s="27">
        <v>5</v>
      </c>
      <c r="AS497" s="27">
        <v>5</v>
      </c>
      <c r="AT497" s="27">
        <v>5</v>
      </c>
      <c r="AU497" s="27">
        <v>5</v>
      </c>
      <c r="AV497" s="27">
        <v>4</v>
      </c>
      <c r="AW497" s="27">
        <v>5</v>
      </c>
      <c r="AX497" s="27">
        <v>5</v>
      </c>
      <c r="AY497" s="27">
        <v>5</v>
      </c>
      <c r="AZ497" s="27">
        <v>5</v>
      </c>
      <c r="BA497" s="27">
        <v>4</v>
      </c>
      <c r="BB497" s="27">
        <v>4</v>
      </c>
      <c r="BC497" s="27">
        <v>4</v>
      </c>
      <c r="BD497" s="27">
        <v>4</v>
      </c>
      <c r="BE497" s="27">
        <v>5</v>
      </c>
      <c r="BF497" s="27">
        <v>5</v>
      </c>
      <c r="BG497" s="27">
        <v>5</v>
      </c>
      <c r="BH497" s="27">
        <v>5</v>
      </c>
      <c r="BI497" s="27">
        <v>5</v>
      </c>
      <c r="BJ497" s="27">
        <v>5</v>
      </c>
      <c r="BK497" s="27">
        <v>4</v>
      </c>
      <c r="BL497" s="27">
        <v>5</v>
      </c>
      <c r="BM497" s="27">
        <v>5</v>
      </c>
      <c r="BN497" s="27">
        <v>5</v>
      </c>
      <c r="BO497" s="27">
        <v>5</v>
      </c>
      <c r="BP497" s="27">
        <v>5</v>
      </c>
      <c r="BQ497" s="27">
        <v>5</v>
      </c>
      <c r="BR497" s="27">
        <v>5</v>
      </c>
      <c r="BS497" s="27">
        <v>5</v>
      </c>
      <c r="BT497" s="27">
        <v>4</v>
      </c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4"/>
      <c r="CQ497" s="24"/>
      <c r="CR497" s="24"/>
    </row>
    <row r="498" spans="1:96" x14ac:dyDescent="0.25">
      <c r="A498" s="7" t="s">
        <v>21</v>
      </c>
      <c r="B498" s="6" t="str">
        <f>'[1]Методика оценки'!$C$91</f>
        <v>Качество работы помощников воспитателей</v>
      </c>
      <c r="C498" s="14" t="s">
        <v>35</v>
      </c>
      <c r="D498" s="27">
        <v>5</v>
      </c>
      <c r="E498" s="27">
        <v>4</v>
      </c>
      <c r="F498" s="27">
        <v>5</v>
      </c>
      <c r="G498" s="27">
        <v>5</v>
      </c>
      <c r="H498" s="27">
        <v>5</v>
      </c>
      <c r="I498" s="27">
        <v>5</v>
      </c>
      <c r="J498" s="27">
        <v>4</v>
      </c>
      <c r="K498" s="27">
        <v>4</v>
      </c>
      <c r="L498" s="27">
        <v>5</v>
      </c>
      <c r="M498" s="27">
        <v>5</v>
      </c>
      <c r="N498" s="27">
        <v>5</v>
      </c>
      <c r="O498" s="27">
        <v>5</v>
      </c>
      <c r="P498" s="27">
        <v>5</v>
      </c>
      <c r="Q498" s="27">
        <v>4</v>
      </c>
      <c r="R498" s="27">
        <v>5</v>
      </c>
      <c r="S498" s="27">
        <v>5</v>
      </c>
      <c r="T498" s="27">
        <v>5</v>
      </c>
      <c r="U498" s="27">
        <v>5</v>
      </c>
      <c r="V498" s="27">
        <v>5</v>
      </c>
      <c r="W498" s="27">
        <v>5</v>
      </c>
      <c r="X498" s="27">
        <v>5</v>
      </c>
      <c r="Y498" s="27">
        <v>5</v>
      </c>
      <c r="Z498" s="27">
        <v>5</v>
      </c>
      <c r="AA498" s="27">
        <v>4</v>
      </c>
      <c r="AB498" s="27">
        <v>5</v>
      </c>
      <c r="AC498" s="27">
        <v>5</v>
      </c>
      <c r="AD498" s="27">
        <v>5</v>
      </c>
      <c r="AE498" s="27">
        <v>5</v>
      </c>
      <c r="AF498" s="27">
        <v>5</v>
      </c>
      <c r="AG498" s="27">
        <v>4</v>
      </c>
      <c r="AH498" s="27">
        <v>5</v>
      </c>
      <c r="AI498" s="27">
        <v>5</v>
      </c>
      <c r="AJ498" s="27">
        <v>5</v>
      </c>
      <c r="AK498" s="27">
        <v>5</v>
      </c>
      <c r="AL498" s="27">
        <v>5</v>
      </c>
      <c r="AM498" s="27">
        <v>4</v>
      </c>
      <c r="AN498" s="27">
        <v>5</v>
      </c>
      <c r="AO498" s="27">
        <v>5</v>
      </c>
      <c r="AP498" s="27">
        <v>4</v>
      </c>
      <c r="AQ498" s="27">
        <v>5</v>
      </c>
      <c r="AR498" s="27">
        <v>5</v>
      </c>
      <c r="AS498" s="27">
        <v>5</v>
      </c>
      <c r="AT498" s="27">
        <v>5</v>
      </c>
      <c r="AU498" s="27">
        <v>5</v>
      </c>
      <c r="AV498" s="27">
        <v>5</v>
      </c>
      <c r="AW498" s="27">
        <v>5</v>
      </c>
      <c r="AX498" s="27">
        <v>5</v>
      </c>
      <c r="AY498" s="27">
        <v>5</v>
      </c>
      <c r="AZ498" s="27">
        <v>5</v>
      </c>
      <c r="BA498" s="27">
        <v>4</v>
      </c>
      <c r="BB498" s="27">
        <v>4</v>
      </c>
      <c r="BC498" s="27">
        <v>4</v>
      </c>
      <c r="BD498" s="27">
        <v>5</v>
      </c>
      <c r="BE498" s="27">
        <v>4</v>
      </c>
      <c r="BF498" s="27">
        <v>5</v>
      </c>
      <c r="BG498" s="27">
        <v>5</v>
      </c>
      <c r="BH498" s="27">
        <v>5</v>
      </c>
      <c r="BI498" s="27">
        <v>5</v>
      </c>
      <c r="BJ498" s="27">
        <v>5</v>
      </c>
      <c r="BK498" s="27">
        <v>4</v>
      </c>
      <c r="BL498" s="27">
        <v>5</v>
      </c>
      <c r="BM498" s="27">
        <v>4</v>
      </c>
      <c r="BN498" s="27">
        <v>5</v>
      </c>
      <c r="BO498" s="27">
        <v>5</v>
      </c>
      <c r="BP498" s="27">
        <v>5</v>
      </c>
      <c r="BQ498" s="27">
        <v>5</v>
      </c>
      <c r="BR498" s="27">
        <v>5</v>
      </c>
      <c r="BS498" s="27">
        <v>5</v>
      </c>
      <c r="BT498" s="27">
        <v>4</v>
      </c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4"/>
      <c r="CQ498" s="24"/>
      <c r="CR498" s="24"/>
    </row>
    <row r="499" spans="1:96" x14ac:dyDescent="0.25">
      <c r="A499" s="7" t="s">
        <v>22</v>
      </c>
      <c r="B499" s="6" t="str">
        <f>'[1]Методика оценки'!$C$98</f>
        <v>Качество работы музыкальных руководителей</v>
      </c>
      <c r="C499" s="14" t="s">
        <v>36</v>
      </c>
      <c r="D499" s="27">
        <v>5</v>
      </c>
      <c r="E499" s="27">
        <v>3</v>
      </c>
      <c r="F499" s="27">
        <v>0</v>
      </c>
      <c r="G499" s="27">
        <v>0</v>
      </c>
      <c r="H499" s="27">
        <v>0</v>
      </c>
      <c r="I499" s="27">
        <v>5</v>
      </c>
      <c r="J499" s="27">
        <v>3</v>
      </c>
      <c r="K499" s="27">
        <v>3</v>
      </c>
      <c r="L499" s="27">
        <v>0</v>
      </c>
      <c r="M499" s="27">
        <v>5</v>
      </c>
      <c r="N499" s="27">
        <v>3</v>
      </c>
      <c r="O499" s="27">
        <v>5</v>
      </c>
      <c r="P499" s="27">
        <v>3</v>
      </c>
      <c r="Q499" s="27">
        <v>3</v>
      </c>
      <c r="R499" s="27">
        <v>0</v>
      </c>
      <c r="S499" s="27">
        <v>5</v>
      </c>
      <c r="T499" s="27">
        <v>5</v>
      </c>
      <c r="U499" s="27">
        <v>5</v>
      </c>
      <c r="V499" s="27">
        <v>3</v>
      </c>
      <c r="W499" s="27">
        <v>5</v>
      </c>
      <c r="X499" s="27">
        <v>5</v>
      </c>
      <c r="Y499" s="27">
        <v>5</v>
      </c>
      <c r="Z499" s="27">
        <v>4</v>
      </c>
      <c r="AA499" s="27">
        <v>3</v>
      </c>
      <c r="AB499" s="27">
        <v>3</v>
      </c>
      <c r="AC499" s="27">
        <v>5</v>
      </c>
      <c r="AD499" s="27">
        <v>5</v>
      </c>
      <c r="AE499" s="27">
        <v>0</v>
      </c>
      <c r="AF499" s="27">
        <v>5</v>
      </c>
      <c r="AG499" s="27">
        <v>3</v>
      </c>
      <c r="AH499" s="27">
        <v>5</v>
      </c>
      <c r="AI499" s="27">
        <v>5</v>
      </c>
      <c r="AJ499" s="27">
        <v>5</v>
      </c>
      <c r="AK499" s="27">
        <v>0</v>
      </c>
      <c r="AL499" s="27">
        <v>0</v>
      </c>
      <c r="AM499" s="27">
        <v>3</v>
      </c>
      <c r="AN499" s="27">
        <v>4</v>
      </c>
      <c r="AO499" s="27">
        <v>5</v>
      </c>
      <c r="AP499" s="27">
        <v>4</v>
      </c>
      <c r="AQ499" s="27">
        <v>0</v>
      </c>
      <c r="AR499" s="27">
        <v>5</v>
      </c>
      <c r="AS499" s="27">
        <v>5</v>
      </c>
      <c r="AT499" s="27">
        <v>5</v>
      </c>
      <c r="AU499" s="27">
        <v>5</v>
      </c>
      <c r="AV499" s="27">
        <v>0</v>
      </c>
      <c r="AW499" s="27">
        <v>5</v>
      </c>
      <c r="AX499" s="27">
        <v>5</v>
      </c>
      <c r="AY499" s="27">
        <v>5</v>
      </c>
      <c r="AZ499" s="27">
        <v>4</v>
      </c>
      <c r="BA499" s="27">
        <v>4</v>
      </c>
      <c r="BB499" s="27">
        <v>3</v>
      </c>
      <c r="BC499" s="27">
        <v>3</v>
      </c>
      <c r="BD499" s="27">
        <v>0</v>
      </c>
      <c r="BE499" s="27">
        <v>3</v>
      </c>
      <c r="BF499" s="27">
        <v>5</v>
      </c>
      <c r="BG499" s="27">
        <v>5</v>
      </c>
      <c r="BH499" s="27">
        <v>3</v>
      </c>
      <c r="BI499" s="27">
        <v>5</v>
      </c>
      <c r="BJ499" s="27">
        <v>5</v>
      </c>
      <c r="BK499" s="27">
        <v>4</v>
      </c>
      <c r="BL499" s="27">
        <v>0</v>
      </c>
      <c r="BM499" s="27">
        <v>3</v>
      </c>
      <c r="BN499" s="27">
        <v>5</v>
      </c>
      <c r="BO499" s="27">
        <v>5</v>
      </c>
      <c r="BP499" s="27">
        <v>5</v>
      </c>
      <c r="BQ499" s="27">
        <v>3</v>
      </c>
      <c r="BR499" s="27">
        <v>5</v>
      </c>
      <c r="BS499" s="27">
        <v>5</v>
      </c>
      <c r="BT499" s="27">
        <v>3</v>
      </c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4"/>
      <c r="CQ499" s="24"/>
      <c r="CR499" s="24"/>
    </row>
    <row r="500" spans="1:96" x14ac:dyDescent="0.25">
      <c r="A500" s="6">
        <v>16</v>
      </c>
      <c r="B500" s="6" t="str">
        <f>'[1]Методика оценки'!$C$104</f>
        <v>Качество работы учителей по физкультуре</v>
      </c>
      <c r="C500" s="14" t="s">
        <v>37</v>
      </c>
      <c r="D500" s="27">
        <v>5</v>
      </c>
      <c r="E500" s="27">
        <v>4</v>
      </c>
      <c r="F500" s="27">
        <v>0</v>
      </c>
      <c r="G500" s="27">
        <v>0</v>
      </c>
      <c r="H500" s="27">
        <v>0</v>
      </c>
      <c r="I500" s="27">
        <v>5</v>
      </c>
      <c r="J500" s="27">
        <v>3</v>
      </c>
      <c r="K500" s="27">
        <v>3</v>
      </c>
      <c r="L500" s="27">
        <v>0</v>
      </c>
      <c r="M500" s="27">
        <v>5</v>
      </c>
      <c r="N500" s="27">
        <v>3</v>
      </c>
      <c r="O500" s="27">
        <v>5</v>
      </c>
      <c r="P500" s="27">
        <v>3</v>
      </c>
      <c r="Q500" s="27">
        <v>3</v>
      </c>
      <c r="R500" s="27">
        <v>0</v>
      </c>
      <c r="S500" s="27">
        <v>0</v>
      </c>
      <c r="T500" s="27">
        <v>5</v>
      </c>
      <c r="U500" s="27">
        <v>5</v>
      </c>
      <c r="V500" s="27">
        <v>3</v>
      </c>
      <c r="W500" s="27">
        <v>5</v>
      </c>
      <c r="X500" s="27">
        <v>5</v>
      </c>
      <c r="Y500" s="27">
        <v>5</v>
      </c>
      <c r="Z500" s="27">
        <v>0</v>
      </c>
      <c r="AA500" s="27">
        <v>4</v>
      </c>
      <c r="AB500" s="27">
        <v>3</v>
      </c>
      <c r="AC500" s="27">
        <v>5</v>
      </c>
      <c r="AD500" s="27">
        <v>5</v>
      </c>
      <c r="AE500" s="27">
        <v>0</v>
      </c>
      <c r="AF500" s="27">
        <v>5</v>
      </c>
      <c r="AG500" s="27">
        <v>4</v>
      </c>
      <c r="AH500" s="27">
        <v>5</v>
      </c>
      <c r="AI500" s="27">
        <v>5</v>
      </c>
      <c r="AJ500" s="27">
        <v>5</v>
      </c>
      <c r="AK500" s="27">
        <v>0</v>
      </c>
      <c r="AL500" s="27">
        <v>0</v>
      </c>
      <c r="AM500" s="27">
        <v>3</v>
      </c>
      <c r="AN500" s="27">
        <v>0</v>
      </c>
      <c r="AO500" s="27">
        <v>5</v>
      </c>
      <c r="AP500" s="27">
        <v>4</v>
      </c>
      <c r="AQ500" s="27">
        <v>0</v>
      </c>
      <c r="AR500" s="27">
        <v>5</v>
      </c>
      <c r="AS500" s="27">
        <v>5</v>
      </c>
      <c r="AT500" s="27">
        <v>5</v>
      </c>
      <c r="AU500" s="27">
        <v>5</v>
      </c>
      <c r="AV500" s="27">
        <v>0</v>
      </c>
      <c r="AW500" s="27">
        <v>0</v>
      </c>
      <c r="AX500" s="27">
        <v>5</v>
      </c>
      <c r="AY500" s="27">
        <v>5</v>
      </c>
      <c r="AZ500" s="27">
        <v>0</v>
      </c>
      <c r="BA500" s="27">
        <v>4</v>
      </c>
      <c r="BB500" s="27">
        <v>4</v>
      </c>
      <c r="BC500" s="27">
        <v>4</v>
      </c>
      <c r="BD500" s="27">
        <v>0</v>
      </c>
      <c r="BE500" s="27">
        <v>3</v>
      </c>
      <c r="BF500" s="27">
        <v>0</v>
      </c>
      <c r="BG500" s="27">
        <v>5</v>
      </c>
      <c r="BH500" s="27">
        <v>3</v>
      </c>
      <c r="BI500" s="27">
        <v>5</v>
      </c>
      <c r="BJ500" s="27">
        <v>5</v>
      </c>
      <c r="BK500" s="27">
        <v>4</v>
      </c>
      <c r="BL500" s="27">
        <v>0</v>
      </c>
      <c r="BM500" s="27">
        <v>3</v>
      </c>
      <c r="BN500" s="27">
        <v>5</v>
      </c>
      <c r="BO500" s="27">
        <v>5</v>
      </c>
      <c r="BP500" s="27">
        <v>5</v>
      </c>
      <c r="BQ500" s="27">
        <v>3</v>
      </c>
      <c r="BR500" s="27">
        <v>5</v>
      </c>
      <c r="BS500" s="27">
        <v>5</v>
      </c>
      <c r="BT500" s="27">
        <v>4</v>
      </c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4"/>
      <c r="CQ500" s="24"/>
      <c r="CR500" s="24"/>
    </row>
    <row r="501" spans="1:96" x14ac:dyDescent="0.25">
      <c r="A501" s="7" t="s">
        <v>23</v>
      </c>
      <c r="B501" s="6" t="str">
        <f>'[1]Методика оценки'!$C$110</f>
        <v>Качество работы учителей-логопедов</v>
      </c>
      <c r="C501" s="14" t="s">
        <v>38</v>
      </c>
      <c r="D501" s="27">
        <v>0</v>
      </c>
      <c r="E501" s="27">
        <v>4</v>
      </c>
      <c r="F501" s="27">
        <v>0</v>
      </c>
      <c r="G501" s="27">
        <v>0</v>
      </c>
      <c r="H501" s="27">
        <v>0</v>
      </c>
      <c r="I501" s="27">
        <v>0</v>
      </c>
      <c r="J501" s="27">
        <v>3</v>
      </c>
      <c r="K501" s="27">
        <v>3</v>
      </c>
      <c r="L501" s="27">
        <v>0</v>
      </c>
      <c r="M501" s="27">
        <v>5</v>
      </c>
      <c r="N501" s="27">
        <v>0</v>
      </c>
      <c r="O501" s="27">
        <v>0</v>
      </c>
      <c r="P501" s="27">
        <v>0</v>
      </c>
      <c r="Q501" s="27">
        <v>3</v>
      </c>
      <c r="R501" s="27">
        <v>0</v>
      </c>
      <c r="S501" s="27">
        <v>5</v>
      </c>
      <c r="T501" s="27">
        <v>5</v>
      </c>
      <c r="U501" s="27">
        <v>5</v>
      </c>
      <c r="V501" s="27">
        <v>0</v>
      </c>
      <c r="W501" s="27">
        <v>4</v>
      </c>
      <c r="X501" s="27">
        <v>5</v>
      </c>
      <c r="Y501" s="27">
        <v>0</v>
      </c>
      <c r="Z501" s="27">
        <v>0</v>
      </c>
      <c r="AA501" s="27">
        <v>4</v>
      </c>
      <c r="AB501" s="27">
        <v>0</v>
      </c>
      <c r="AC501" s="27">
        <v>5</v>
      </c>
      <c r="AD501" s="27">
        <v>5</v>
      </c>
      <c r="AE501" s="27">
        <v>0</v>
      </c>
      <c r="AF501" s="27">
        <v>5</v>
      </c>
      <c r="AG501" s="27">
        <v>4</v>
      </c>
      <c r="AH501" s="27">
        <v>0</v>
      </c>
      <c r="AI501" s="27">
        <v>5</v>
      </c>
      <c r="AJ501" s="27">
        <v>5</v>
      </c>
      <c r="AK501" s="27">
        <v>0</v>
      </c>
      <c r="AL501" s="27">
        <v>0</v>
      </c>
      <c r="AM501" s="27">
        <v>3</v>
      </c>
      <c r="AN501" s="27">
        <v>0</v>
      </c>
      <c r="AO501" s="27">
        <v>5</v>
      </c>
      <c r="AP501" s="27">
        <v>4</v>
      </c>
      <c r="AQ501" s="27">
        <v>0</v>
      </c>
      <c r="AR501" s="27">
        <v>5</v>
      </c>
      <c r="AS501" s="27">
        <v>5</v>
      </c>
      <c r="AT501" s="27">
        <v>4</v>
      </c>
      <c r="AU501" s="27">
        <v>5</v>
      </c>
      <c r="AV501" s="27">
        <v>0</v>
      </c>
      <c r="AW501" s="27">
        <v>5</v>
      </c>
      <c r="AX501" s="27">
        <v>5</v>
      </c>
      <c r="AY501" s="27">
        <v>0</v>
      </c>
      <c r="AZ501" s="27">
        <v>0</v>
      </c>
      <c r="BA501" s="27">
        <v>4</v>
      </c>
      <c r="BB501" s="27">
        <v>4</v>
      </c>
      <c r="BC501" s="27">
        <v>4</v>
      </c>
      <c r="BD501" s="27">
        <v>0</v>
      </c>
      <c r="BE501" s="27">
        <v>3</v>
      </c>
      <c r="BF501" s="27">
        <v>5</v>
      </c>
      <c r="BG501" s="27">
        <v>0</v>
      </c>
      <c r="BH501" s="27">
        <v>0</v>
      </c>
      <c r="BI501" s="27">
        <v>0</v>
      </c>
      <c r="BJ501" s="27">
        <v>5</v>
      </c>
      <c r="BK501" s="27">
        <v>4</v>
      </c>
      <c r="BL501" s="27">
        <v>0</v>
      </c>
      <c r="BM501" s="27">
        <v>3</v>
      </c>
      <c r="BN501" s="27">
        <v>5</v>
      </c>
      <c r="BO501" s="27">
        <v>5</v>
      </c>
      <c r="BP501" s="27">
        <v>0</v>
      </c>
      <c r="BQ501" s="27">
        <v>0</v>
      </c>
      <c r="BR501" s="27">
        <v>4</v>
      </c>
      <c r="BS501" s="27">
        <v>5</v>
      </c>
      <c r="BT501" s="27">
        <v>4</v>
      </c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4"/>
      <c r="CQ501" s="24"/>
      <c r="CR501" s="24"/>
    </row>
    <row r="502" spans="1:96" x14ac:dyDescent="0.25">
      <c r="A502" s="7" t="s">
        <v>24</v>
      </c>
      <c r="B502" s="6" t="str">
        <f>'[1]Методика оценки'!$C$116</f>
        <v>Качество работы учителей-дефектологов</v>
      </c>
      <c r="C502" s="14" t="s">
        <v>39</v>
      </c>
      <c r="D502" s="27">
        <v>0</v>
      </c>
      <c r="E502" s="27">
        <v>4</v>
      </c>
      <c r="F502" s="27">
        <v>0</v>
      </c>
      <c r="G502" s="27">
        <v>0</v>
      </c>
      <c r="H502" s="27">
        <v>0</v>
      </c>
      <c r="I502" s="27">
        <v>0</v>
      </c>
      <c r="J502" s="27">
        <v>3</v>
      </c>
      <c r="K502" s="27">
        <v>3</v>
      </c>
      <c r="L502" s="27">
        <v>0</v>
      </c>
      <c r="M502" s="27">
        <v>4</v>
      </c>
      <c r="N502" s="27">
        <v>0</v>
      </c>
      <c r="O502" s="27">
        <v>0</v>
      </c>
      <c r="P502" s="27">
        <v>0</v>
      </c>
      <c r="Q502" s="27">
        <v>3</v>
      </c>
      <c r="R502" s="27">
        <v>0</v>
      </c>
      <c r="S502" s="27">
        <v>0</v>
      </c>
      <c r="T502" s="27">
        <v>5</v>
      </c>
      <c r="U502" s="27">
        <v>5</v>
      </c>
      <c r="V502" s="27">
        <v>0</v>
      </c>
      <c r="W502" s="27">
        <v>5</v>
      </c>
      <c r="X502" s="27">
        <v>5</v>
      </c>
      <c r="Y502" s="27">
        <v>0</v>
      </c>
      <c r="Z502" s="27">
        <v>0</v>
      </c>
      <c r="AA502" s="27">
        <v>4</v>
      </c>
      <c r="AB502" s="27">
        <v>0</v>
      </c>
      <c r="AC502" s="27">
        <v>5</v>
      </c>
      <c r="AD502" s="27">
        <v>4</v>
      </c>
      <c r="AE502" s="27">
        <v>0</v>
      </c>
      <c r="AF502" s="27">
        <v>5</v>
      </c>
      <c r="AG502" s="27">
        <v>4</v>
      </c>
      <c r="AH502" s="27">
        <v>0</v>
      </c>
      <c r="AI502" s="27">
        <v>4</v>
      </c>
      <c r="AJ502" s="27">
        <v>5</v>
      </c>
      <c r="AK502" s="27">
        <v>0</v>
      </c>
      <c r="AL502" s="27">
        <v>0</v>
      </c>
      <c r="AM502" s="27">
        <v>3</v>
      </c>
      <c r="AN502" s="27">
        <v>0</v>
      </c>
      <c r="AO502" s="27">
        <v>4</v>
      </c>
      <c r="AP502" s="27">
        <v>4</v>
      </c>
      <c r="AQ502" s="27">
        <v>0</v>
      </c>
      <c r="AR502" s="27">
        <v>5</v>
      </c>
      <c r="AS502" s="27">
        <v>5</v>
      </c>
      <c r="AT502" s="27">
        <v>5</v>
      </c>
      <c r="AU502" s="27">
        <v>5</v>
      </c>
      <c r="AV502" s="27">
        <v>0</v>
      </c>
      <c r="AW502" s="27">
        <v>0</v>
      </c>
      <c r="AX502" s="27">
        <v>5</v>
      </c>
      <c r="AY502" s="27">
        <v>0</v>
      </c>
      <c r="AZ502" s="27">
        <v>0</v>
      </c>
      <c r="BA502" s="27">
        <v>4</v>
      </c>
      <c r="BB502" s="27">
        <v>4</v>
      </c>
      <c r="BC502" s="27">
        <v>4</v>
      </c>
      <c r="BD502" s="27">
        <v>0</v>
      </c>
      <c r="BE502" s="27">
        <v>3</v>
      </c>
      <c r="BF502" s="27">
        <v>0</v>
      </c>
      <c r="BG502" s="27">
        <v>0</v>
      </c>
      <c r="BH502" s="27">
        <v>0</v>
      </c>
      <c r="BI502" s="27">
        <v>0</v>
      </c>
      <c r="BJ502" s="27">
        <v>4</v>
      </c>
      <c r="BK502" s="27">
        <v>4</v>
      </c>
      <c r="BL502" s="27">
        <v>0</v>
      </c>
      <c r="BM502" s="27">
        <v>3</v>
      </c>
      <c r="BN502" s="27">
        <v>5</v>
      </c>
      <c r="BO502" s="27">
        <v>5</v>
      </c>
      <c r="BP502" s="27">
        <v>0</v>
      </c>
      <c r="BQ502" s="27">
        <v>0</v>
      </c>
      <c r="BR502" s="27">
        <v>5</v>
      </c>
      <c r="BS502" s="27">
        <v>4</v>
      </c>
      <c r="BT502" s="27">
        <v>4</v>
      </c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4"/>
      <c r="CQ502" s="24"/>
      <c r="CR502" s="24"/>
    </row>
    <row r="503" spans="1:96" x14ac:dyDescent="0.25">
      <c r="A503" s="7" t="s">
        <v>25</v>
      </c>
      <c r="B503" s="6" t="str">
        <f>'[1]Методика оценки'!$C$122</f>
        <v>Качество работы педагогов-психологов</v>
      </c>
      <c r="C503" s="14" t="s">
        <v>40</v>
      </c>
      <c r="D503" s="27">
        <v>5</v>
      </c>
      <c r="E503" s="27">
        <v>4</v>
      </c>
      <c r="F503" s="27">
        <v>0</v>
      </c>
      <c r="G503" s="27">
        <v>0</v>
      </c>
      <c r="H503" s="27">
        <v>0</v>
      </c>
      <c r="I503" s="27">
        <v>5</v>
      </c>
      <c r="J503" s="27">
        <v>3</v>
      </c>
      <c r="K503" s="27">
        <v>3</v>
      </c>
      <c r="L503" s="27">
        <v>0</v>
      </c>
      <c r="M503" s="27">
        <v>5</v>
      </c>
      <c r="N503" s="27">
        <v>0</v>
      </c>
      <c r="O503" s="27">
        <v>5</v>
      </c>
      <c r="P503" s="27">
        <v>0</v>
      </c>
      <c r="Q503" s="27">
        <v>3</v>
      </c>
      <c r="R503" s="27">
        <v>0</v>
      </c>
      <c r="S503" s="27">
        <v>5</v>
      </c>
      <c r="T503" s="27">
        <v>5</v>
      </c>
      <c r="U503" s="27">
        <v>5</v>
      </c>
      <c r="V503" s="27">
        <v>0</v>
      </c>
      <c r="W503" s="27">
        <v>5</v>
      </c>
      <c r="X503" s="27">
        <v>5</v>
      </c>
      <c r="Y503" s="27">
        <v>5</v>
      </c>
      <c r="Z503" s="27">
        <v>0</v>
      </c>
      <c r="AA503" s="27">
        <v>4</v>
      </c>
      <c r="AB503" s="27">
        <v>0</v>
      </c>
      <c r="AC503" s="27">
        <v>5</v>
      </c>
      <c r="AD503" s="27">
        <v>5</v>
      </c>
      <c r="AE503" s="27">
        <v>0</v>
      </c>
      <c r="AF503" s="27">
        <v>5</v>
      </c>
      <c r="AG503" s="27">
        <v>4</v>
      </c>
      <c r="AH503" s="27">
        <v>5</v>
      </c>
      <c r="AI503" s="27">
        <v>5</v>
      </c>
      <c r="AJ503" s="27">
        <v>5</v>
      </c>
      <c r="AK503" s="27">
        <v>0</v>
      </c>
      <c r="AL503" s="27">
        <v>0</v>
      </c>
      <c r="AM503" s="27">
        <v>3</v>
      </c>
      <c r="AN503" s="27">
        <v>0</v>
      </c>
      <c r="AO503" s="27">
        <v>5</v>
      </c>
      <c r="AP503" s="27">
        <v>4</v>
      </c>
      <c r="AQ503" s="27">
        <v>0</v>
      </c>
      <c r="AR503" s="27">
        <v>5</v>
      </c>
      <c r="AS503" s="27">
        <v>5</v>
      </c>
      <c r="AT503" s="27">
        <v>5</v>
      </c>
      <c r="AU503" s="27">
        <v>5</v>
      </c>
      <c r="AV503" s="27">
        <v>0</v>
      </c>
      <c r="AW503" s="27">
        <v>5</v>
      </c>
      <c r="AX503" s="27">
        <v>5</v>
      </c>
      <c r="AY503" s="27">
        <v>5</v>
      </c>
      <c r="AZ503" s="27">
        <v>0</v>
      </c>
      <c r="BA503" s="27">
        <v>4</v>
      </c>
      <c r="BB503" s="27">
        <v>4</v>
      </c>
      <c r="BC503" s="27">
        <v>4</v>
      </c>
      <c r="BD503" s="27">
        <v>0</v>
      </c>
      <c r="BE503" s="27">
        <v>3</v>
      </c>
      <c r="BF503" s="27">
        <v>5</v>
      </c>
      <c r="BG503" s="27">
        <v>5</v>
      </c>
      <c r="BH503" s="27">
        <v>0</v>
      </c>
      <c r="BI503" s="27">
        <v>5</v>
      </c>
      <c r="BJ503" s="27">
        <v>5</v>
      </c>
      <c r="BK503" s="27">
        <v>4</v>
      </c>
      <c r="BL503" s="27">
        <v>0</v>
      </c>
      <c r="BM503" s="27">
        <v>3</v>
      </c>
      <c r="BN503" s="27">
        <v>5</v>
      </c>
      <c r="BO503" s="27">
        <v>5</v>
      </c>
      <c r="BP503" s="27">
        <v>5</v>
      </c>
      <c r="BQ503" s="27">
        <v>0</v>
      </c>
      <c r="BR503" s="27">
        <v>5</v>
      </c>
      <c r="BS503" s="27">
        <v>5</v>
      </c>
      <c r="BT503" s="27">
        <v>4</v>
      </c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4"/>
      <c r="CQ503" s="24"/>
      <c r="CR503" s="24"/>
    </row>
    <row r="504" spans="1:96" x14ac:dyDescent="0.25">
      <c r="A504" s="7" t="s">
        <v>26</v>
      </c>
      <c r="B504" s="6" t="str">
        <f>'[1]Методика оценки'!$C$128</f>
        <v>Качество работы медицинского персонала</v>
      </c>
      <c r="C504" s="14" t="s">
        <v>41</v>
      </c>
      <c r="D504" s="27">
        <v>5</v>
      </c>
      <c r="E504" s="27">
        <v>4</v>
      </c>
      <c r="F504" s="27">
        <v>0</v>
      </c>
      <c r="G504" s="27">
        <v>0</v>
      </c>
      <c r="H504" s="27">
        <v>0</v>
      </c>
      <c r="I504" s="27">
        <v>5</v>
      </c>
      <c r="J504" s="27">
        <v>5</v>
      </c>
      <c r="K504" s="27">
        <v>5</v>
      </c>
      <c r="L504" s="27">
        <v>0</v>
      </c>
      <c r="M504" s="27">
        <v>5</v>
      </c>
      <c r="N504" s="27">
        <v>5</v>
      </c>
      <c r="O504" s="27">
        <v>5</v>
      </c>
      <c r="P504" s="27">
        <v>5</v>
      </c>
      <c r="Q504" s="27">
        <v>5</v>
      </c>
      <c r="R504" s="27">
        <v>0</v>
      </c>
      <c r="S504" s="27">
        <v>5</v>
      </c>
      <c r="T504" s="27">
        <v>5</v>
      </c>
      <c r="U504" s="27">
        <v>5</v>
      </c>
      <c r="V504" s="27">
        <v>5</v>
      </c>
      <c r="W504" s="27">
        <v>5</v>
      </c>
      <c r="X504" s="27">
        <v>5</v>
      </c>
      <c r="Y504" s="27">
        <v>5</v>
      </c>
      <c r="Z504" s="27">
        <v>5</v>
      </c>
      <c r="AA504" s="27">
        <v>4</v>
      </c>
      <c r="AB504" s="27">
        <v>5</v>
      </c>
      <c r="AC504" s="27">
        <v>5</v>
      </c>
      <c r="AD504" s="27">
        <v>5</v>
      </c>
      <c r="AE504" s="27">
        <v>0</v>
      </c>
      <c r="AF504" s="27">
        <v>5</v>
      </c>
      <c r="AG504" s="27">
        <v>4</v>
      </c>
      <c r="AH504" s="27">
        <v>5</v>
      </c>
      <c r="AI504" s="27">
        <v>5</v>
      </c>
      <c r="AJ504" s="27">
        <v>5</v>
      </c>
      <c r="AK504" s="27">
        <v>0</v>
      </c>
      <c r="AL504" s="27">
        <v>0</v>
      </c>
      <c r="AM504" s="27">
        <v>5</v>
      </c>
      <c r="AN504" s="27">
        <v>5</v>
      </c>
      <c r="AO504" s="27">
        <v>5</v>
      </c>
      <c r="AP504" s="27">
        <v>4</v>
      </c>
      <c r="AQ504" s="27">
        <v>0</v>
      </c>
      <c r="AR504" s="27">
        <v>5</v>
      </c>
      <c r="AS504" s="27">
        <v>5</v>
      </c>
      <c r="AT504" s="27">
        <v>5</v>
      </c>
      <c r="AU504" s="27">
        <v>5</v>
      </c>
      <c r="AV504" s="27">
        <v>0</v>
      </c>
      <c r="AW504" s="27">
        <v>5</v>
      </c>
      <c r="AX504" s="27">
        <v>5</v>
      </c>
      <c r="AY504" s="27">
        <v>5</v>
      </c>
      <c r="AZ504" s="27">
        <v>5</v>
      </c>
      <c r="BA504" s="27">
        <v>4</v>
      </c>
      <c r="BB504" s="27">
        <v>4</v>
      </c>
      <c r="BC504" s="27">
        <v>4</v>
      </c>
      <c r="BD504" s="27">
        <v>0</v>
      </c>
      <c r="BE504" s="27">
        <v>5</v>
      </c>
      <c r="BF504" s="27">
        <v>5</v>
      </c>
      <c r="BG504" s="27">
        <v>5</v>
      </c>
      <c r="BH504" s="27">
        <v>5</v>
      </c>
      <c r="BI504" s="27">
        <v>5</v>
      </c>
      <c r="BJ504" s="27">
        <v>5</v>
      </c>
      <c r="BK504" s="27">
        <v>4</v>
      </c>
      <c r="BL504" s="27">
        <v>0</v>
      </c>
      <c r="BM504" s="27">
        <v>5</v>
      </c>
      <c r="BN504" s="27">
        <v>5</v>
      </c>
      <c r="BO504" s="27">
        <v>5</v>
      </c>
      <c r="BP504" s="27">
        <v>5</v>
      </c>
      <c r="BQ504" s="27">
        <v>5</v>
      </c>
      <c r="BR504" s="27">
        <v>5</v>
      </c>
      <c r="BS504" s="27">
        <v>5</v>
      </c>
      <c r="BT504" s="27">
        <v>4</v>
      </c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4"/>
      <c r="CQ504" s="24"/>
      <c r="CR504" s="24"/>
    </row>
    <row r="505" spans="1:96" x14ac:dyDescent="0.25">
      <c r="A505" s="7" t="s">
        <v>27</v>
      </c>
      <c r="B505" s="6" t="str">
        <f>'[1]Методика оценки'!$C$134</f>
        <v>Качество работы сотрудников пищевого блока</v>
      </c>
      <c r="C505" s="14" t="s">
        <v>44</v>
      </c>
      <c r="D505" s="27">
        <v>5</v>
      </c>
      <c r="E505" s="27">
        <v>4</v>
      </c>
      <c r="F505" s="27">
        <v>5</v>
      </c>
      <c r="G505" s="27">
        <v>5</v>
      </c>
      <c r="H505" s="27">
        <v>5</v>
      </c>
      <c r="I505" s="27">
        <v>5</v>
      </c>
      <c r="J505" s="27">
        <v>5</v>
      </c>
      <c r="K505" s="27">
        <v>5</v>
      </c>
      <c r="L505" s="27">
        <v>5</v>
      </c>
      <c r="M505" s="27">
        <v>5</v>
      </c>
      <c r="N505" s="27">
        <v>5</v>
      </c>
      <c r="O505" s="27">
        <v>5</v>
      </c>
      <c r="P505" s="27">
        <v>5</v>
      </c>
      <c r="Q505" s="27">
        <v>5</v>
      </c>
      <c r="R505" s="27">
        <v>5</v>
      </c>
      <c r="S505" s="27">
        <v>5</v>
      </c>
      <c r="T505" s="27">
        <v>0</v>
      </c>
      <c r="U505" s="27">
        <v>5</v>
      </c>
      <c r="V505" s="27">
        <v>5</v>
      </c>
      <c r="W505" s="27">
        <v>5</v>
      </c>
      <c r="X505" s="27">
        <v>5</v>
      </c>
      <c r="Y505" s="27">
        <v>5</v>
      </c>
      <c r="Z505" s="27">
        <v>5</v>
      </c>
      <c r="AA505" s="27">
        <v>4</v>
      </c>
      <c r="AB505" s="27">
        <v>5</v>
      </c>
      <c r="AC505" s="27">
        <v>5</v>
      </c>
      <c r="AD505" s="27">
        <v>5</v>
      </c>
      <c r="AE505" s="27">
        <v>5</v>
      </c>
      <c r="AF505" s="27">
        <v>5</v>
      </c>
      <c r="AG505" s="27">
        <v>4</v>
      </c>
      <c r="AH505" s="27">
        <v>5</v>
      </c>
      <c r="AI505" s="27">
        <v>5</v>
      </c>
      <c r="AJ505" s="27">
        <v>5</v>
      </c>
      <c r="AK505" s="27">
        <v>5</v>
      </c>
      <c r="AL505" s="27">
        <v>5</v>
      </c>
      <c r="AM505" s="27">
        <v>5</v>
      </c>
      <c r="AN505" s="27">
        <v>5</v>
      </c>
      <c r="AO505" s="27">
        <v>5</v>
      </c>
      <c r="AP505" s="27">
        <v>4</v>
      </c>
      <c r="AQ505" s="27">
        <v>5</v>
      </c>
      <c r="AR505" s="27">
        <v>0</v>
      </c>
      <c r="AS505" s="27">
        <v>5</v>
      </c>
      <c r="AT505" s="27">
        <v>5</v>
      </c>
      <c r="AU505" s="27">
        <v>5</v>
      </c>
      <c r="AV505" s="27">
        <v>5</v>
      </c>
      <c r="AW505" s="27">
        <v>5</v>
      </c>
      <c r="AX505" s="27">
        <v>5</v>
      </c>
      <c r="AY505" s="27">
        <v>5</v>
      </c>
      <c r="AZ505" s="27">
        <v>5</v>
      </c>
      <c r="BA505" s="27">
        <v>4</v>
      </c>
      <c r="BB505" s="27">
        <v>4</v>
      </c>
      <c r="BC505" s="27">
        <v>4</v>
      </c>
      <c r="BD505" s="27">
        <v>5</v>
      </c>
      <c r="BE505" s="27">
        <v>5</v>
      </c>
      <c r="BF505" s="27">
        <v>5</v>
      </c>
      <c r="BG505" s="27">
        <v>5</v>
      </c>
      <c r="BH505" s="27">
        <v>5</v>
      </c>
      <c r="BI505" s="27">
        <v>5</v>
      </c>
      <c r="BJ505" s="27">
        <v>5</v>
      </c>
      <c r="BK505" s="27">
        <v>4</v>
      </c>
      <c r="BL505" s="27">
        <v>5</v>
      </c>
      <c r="BM505" s="27">
        <v>5</v>
      </c>
      <c r="BN505" s="27">
        <v>0</v>
      </c>
      <c r="BO505" s="27">
        <v>5</v>
      </c>
      <c r="BP505" s="27">
        <v>5</v>
      </c>
      <c r="BQ505" s="27">
        <v>5</v>
      </c>
      <c r="BR505" s="27">
        <v>5</v>
      </c>
      <c r="BS505" s="27">
        <v>5</v>
      </c>
      <c r="BT505" s="27">
        <v>4</v>
      </c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4"/>
      <c r="CQ505" s="24"/>
      <c r="CR505" s="24"/>
    </row>
    <row r="506" spans="1:96" ht="30" x14ac:dyDescent="0.25">
      <c r="A506" s="7" t="s">
        <v>28</v>
      </c>
      <c r="B506" s="6" t="str">
        <f>'[1]Методика оценки'!$C$140</f>
        <v>Качество работы педагогов, ведущих занятия в кружках и секциях</v>
      </c>
      <c r="C506" s="14" t="s">
        <v>46</v>
      </c>
      <c r="D506" s="27">
        <v>0</v>
      </c>
      <c r="E506" s="27">
        <v>4</v>
      </c>
      <c r="F506" s="27">
        <v>3</v>
      </c>
      <c r="G506" s="27">
        <v>0</v>
      </c>
      <c r="H506" s="27">
        <v>0</v>
      </c>
      <c r="I506" s="27">
        <v>4</v>
      </c>
      <c r="J506" s="27">
        <v>4</v>
      </c>
      <c r="K506" s="27">
        <v>5</v>
      </c>
      <c r="L506" s="27">
        <v>0</v>
      </c>
      <c r="M506" s="27">
        <v>4</v>
      </c>
      <c r="N506" s="27">
        <v>5</v>
      </c>
      <c r="O506" s="27">
        <v>0</v>
      </c>
      <c r="P506" s="27">
        <v>5</v>
      </c>
      <c r="Q506" s="27">
        <v>5</v>
      </c>
      <c r="R506" s="27">
        <v>4</v>
      </c>
      <c r="S506" s="27">
        <v>0</v>
      </c>
      <c r="T506" s="27">
        <v>3</v>
      </c>
      <c r="U506" s="27">
        <v>5</v>
      </c>
      <c r="V506" s="27">
        <v>0</v>
      </c>
      <c r="W506" s="27">
        <v>5</v>
      </c>
      <c r="X506" s="27">
        <v>0</v>
      </c>
      <c r="Y506" s="27">
        <v>3</v>
      </c>
      <c r="Z506" s="27">
        <v>0</v>
      </c>
      <c r="AA506" s="27">
        <v>0</v>
      </c>
      <c r="AB506" s="27">
        <v>5</v>
      </c>
      <c r="AC506" s="27">
        <v>0</v>
      </c>
      <c r="AD506" s="27">
        <v>3</v>
      </c>
      <c r="AE506" s="27">
        <v>3</v>
      </c>
      <c r="AF506" s="27">
        <v>4</v>
      </c>
      <c r="AG506" s="27">
        <v>4</v>
      </c>
      <c r="AH506" s="27">
        <v>4</v>
      </c>
      <c r="AI506" s="27">
        <v>5</v>
      </c>
      <c r="AJ506" s="27">
        <v>5</v>
      </c>
      <c r="AK506" s="27">
        <v>0</v>
      </c>
      <c r="AL506" s="27">
        <v>0</v>
      </c>
      <c r="AM506" s="27">
        <v>5</v>
      </c>
      <c r="AN506" s="27">
        <v>0</v>
      </c>
      <c r="AO506" s="27">
        <v>4</v>
      </c>
      <c r="AP506" s="27">
        <v>0</v>
      </c>
      <c r="AQ506" s="27">
        <v>0</v>
      </c>
      <c r="AR506" s="27">
        <v>3</v>
      </c>
      <c r="AS506" s="27">
        <v>5</v>
      </c>
      <c r="AT506" s="27">
        <v>5</v>
      </c>
      <c r="AU506" s="27">
        <v>0</v>
      </c>
      <c r="AV506" s="27">
        <v>0</v>
      </c>
      <c r="AW506" s="27">
        <v>0</v>
      </c>
      <c r="AX506" s="27">
        <v>0</v>
      </c>
      <c r="AY506" s="27">
        <v>3</v>
      </c>
      <c r="AZ506" s="27">
        <v>0</v>
      </c>
      <c r="BA506" s="27">
        <v>0</v>
      </c>
      <c r="BB506" s="27">
        <v>4</v>
      </c>
      <c r="BC506" s="27">
        <v>4</v>
      </c>
      <c r="BD506" s="27">
        <v>0</v>
      </c>
      <c r="BE506" s="27">
        <v>5</v>
      </c>
      <c r="BF506" s="27">
        <v>0</v>
      </c>
      <c r="BG506" s="27">
        <v>0</v>
      </c>
      <c r="BH506" s="27">
        <v>0</v>
      </c>
      <c r="BI506" s="27">
        <v>3</v>
      </c>
      <c r="BJ506" s="27">
        <v>4</v>
      </c>
      <c r="BK506" s="27">
        <v>0</v>
      </c>
      <c r="BL506" s="27">
        <v>0</v>
      </c>
      <c r="BM506" s="27">
        <v>5</v>
      </c>
      <c r="BN506" s="27">
        <v>3</v>
      </c>
      <c r="BO506" s="27">
        <v>5</v>
      </c>
      <c r="BP506" s="27">
        <v>0</v>
      </c>
      <c r="BQ506" s="27">
        <v>0</v>
      </c>
      <c r="BR506" s="27">
        <v>5</v>
      </c>
      <c r="BS506" s="27">
        <v>4</v>
      </c>
      <c r="BT506" s="27">
        <v>4</v>
      </c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4"/>
      <c r="CQ506" s="24"/>
      <c r="CR506" s="24"/>
    </row>
    <row r="507" spans="1:96" ht="30" x14ac:dyDescent="0.25">
      <c r="A507" s="7" t="s">
        <v>42</v>
      </c>
      <c r="B507" s="6" t="str">
        <f>'[1]Методика оценки'!$C$147</f>
        <v>Достаточность количества воспитателей и помощников воспитателей в группе</v>
      </c>
      <c r="C507" s="14" t="s">
        <v>47</v>
      </c>
      <c r="D507" s="27">
        <v>5</v>
      </c>
      <c r="E507" s="27">
        <v>5</v>
      </c>
      <c r="F507" s="27">
        <v>5</v>
      </c>
      <c r="G507" s="27">
        <v>5</v>
      </c>
      <c r="H507" s="27">
        <v>5</v>
      </c>
      <c r="I507" s="27">
        <v>2</v>
      </c>
      <c r="J507" s="27">
        <v>2</v>
      </c>
      <c r="K507" s="27">
        <v>5</v>
      </c>
      <c r="L507" s="27">
        <v>5</v>
      </c>
      <c r="M507" s="27">
        <v>5</v>
      </c>
      <c r="N507" s="27">
        <v>5</v>
      </c>
      <c r="O507" s="27">
        <v>5</v>
      </c>
      <c r="P507" s="27">
        <v>5</v>
      </c>
      <c r="Q507" s="27">
        <v>5</v>
      </c>
      <c r="R507" s="27">
        <v>5</v>
      </c>
      <c r="S507" s="27">
        <v>5</v>
      </c>
      <c r="T507" s="27">
        <v>5</v>
      </c>
      <c r="U507" s="27">
        <v>5</v>
      </c>
      <c r="V507" s="27">
        <v>5</v>
      </c>
      <c r="W507" s="27">
        <v>5</v>
      </c>
      <c r="X507" s="27">
        <v>5</v>
      </c>
      <c r="Y507" s="27">
        <v>5</v>
      </c>
      <c r="Z507" s="27">
        <v>5</v>
      </c>
      <c r="AA507" s="27">
        <v>5</v>
      </c>
      <c r="AB507" s="27">
        <v>5</v>
      </c>
      <c r="AC507" s="27">
        <v>5</v>
      </c>
      <c r="AD507" s="27">
        <v>5</v>
      </c>
      <c r="AE507" s="27">
        <v>5</v>
      </c>
      <c r="AF507" s="27">
        <v>5</v>
      </c>
      <c r="AG507" s="27">
        <v>2</v>
      </c>
      <c r="AH507" s="27">
        <v>5</v>
      </c>
      <c r="AI507" s="27">
        <v>5</v>
      </c>
      <c r="AJ507" s="27">
        <v>5</v>
      </c>
      <c r="AK507" s="27">
        <v>5</v>
      </c>
      <c r="AL507" s="27">
        <v>5</v>
      </c>
      <c r="AM507" s="27">
        <v>2</v>
      </c>
      <c r="AN507" s="27">
        <v>5</v>
      </c>
      <c r="AO507" s="27">
        <v>5</v>
      </c>
      <c r="AP507" s="27">
        <v>5</v>
      </c>
      <c r="AQ507" s="27">
        <v>5</v>
      </c>
      <c r="AR507" s="27">
        <v>5</v>
      </c>
      <c r="AS507" s="27">
        <v>5</v>
      </c>
      <c r="AT507" s="27">
        <v>5</v>
      </c>
      <c r="AU507" s="27">
        <v>5</v>
      </c>
      <c r="AV507" s="27">
        <v>5</v>
      </c>
      <c r="AW507" s="27">
        <v>5</v>
      </c>
      <c r="AX507" s="27">
        <v>5</v>
      </c>
      <c r="AY507" s="27">
        <v>5</v>
      </c>
      <c r="AZ507" s="27">
        <v>5</v>
      </c>
      <c r="BA507" s="27">
        <v>5</v>
      </c>
      <c r="BB507" s="27">
        <v>5</v>
      </c>
      <c r="BC507" s="27">
        <v>5</v>
      </c>
      <c r="BD507" s="27">
        <v>5</v>
      </c>
      <c r="BE507" s="27">
        <v>2</v>
      </c>
      <c r="BF507" s="27">
        <v>5</v>
      </c>
      <c r="BG507" s="27">
        <v>5</v>
      </c>
      <c r="BH507" s="27">
        <v>5</v>
      </c>
      <c r="BI507" s="27">
        <v>5</v>
      </c>
      <c r="BJ507" s="27">
        <v>5</v>
      </c>
      <c r="BK507" s="27">
        <v>5</v>
      </c>
      <c r="BL507" s="27">
        <v>5</v>
      </c>
      <c r="BM507" s="27">
        <v>2</v>
      </c>
      <c r="BN507" s="27">
        <v>5</v>
      </c>
      <c r="BO507" s="27">
        <v>5</v>
      </c>
      <c r="BP507" s="27">
        <v>5</v>
      </c>
      <c r="BQ507" s="27">
        <v>5</v>
      </c>
      <c r="BR507" s="27">
        <v>5</v>
      </c>
      <c r="BS507" s="27">
        <v>5</v>
      </c>
      <c r="BT507" s="27">
        <v>5</v>
      </c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4"/>
      <c r="CQ507" s="24"/>
      <c r="CR507" s="24"/>
    </row>
    <row r="508" spans="1:96" ht="30" x14ac:dyDescent="0.25">
      <c r="A508" s="7" t="s">
        <v>43</v>
      </c>
      <c r="B508" s="6" t="str">
        <f>'[1]Методика оценки'!$C$153</f>
        <v>Постоянство состава воспитателей и помощников воспитателей</v>
      </c>
      <c r="C508" s="14" t="s">
        <v>48</v>
      </c>
      <c r="D508" s="27">
        <v>5</v>
      </c>
      <c r="E508" s="27">
        <v>5</v>
      </c>
      <c r="F508" s="27">
        <v>5</v>
      </c>
      <c r="G508" s="27">
        <v>5</v>
      </c>
      <c r="H508" s="27">
        <v>5</v>
      </c>
      <c r="I508" s="27">
        <v>5</v>
      </c>
      <c r="J508" s="27">
        <v>5</v>
      </c>
      <c r="K508" s="27">
        <v>5</v>
      </c>
      <c r="L508" s="27">
        <v>5</v>
      </c>
      <c r="M508" s="27">
        <v>5</v>
      </c>
      <c r="N508" s="27">
        <v>5</v>
      </c>
      <c r="O508" s="27">
        <v>5</v>
      </c>
      <c r="P508" s="27">
        <v>5</v>
      </c>
      <c r="Q508" s="27">
        <v>5</v>
      </c>
      <c r="R508" s="27">
        <v>5</v>
      </c>
      <c r="S508" s="27">
        <v>5</v>
      </c>
      <c r="T508" s="27">
        <v>5</v>
      </c>
      <c r="U508" s="27">
        <v>5</v>
      </c>
      <c r="V508" s="27">
        <v>5</v>
      </c>
      <c r="W508" s="27">
        <v>5</v>
      </c>
      <c r="X508" s="27">
        <v>5</v>
      </c>
      <c r="Y508" s="27">
        <v>5</v>
      </c>
      <c r="Z508" s="27">
        <v>5</v>
      </c>
      <c r="AA508" s="27">
        <v>5</v>
      </c>
      <c r="AB508" s="27">
        <v>5</v>
      </c>
      <c r="AC508" s="27">
        <v>5</v>
      </c>
      <c r="AD508" s="27">
        <v>5</v>
      </c>
      <c r="AE508" s="27">
        <v>5</v>
      </c>
      <c r="AF508" s="27">
        <v>5</v>
      </c>
      <c r="AG508" s="27">
        <v>5</v>
      </c>
      <c r="AH508" s="27">
        <v>5</v>
      </c>
      <c r="AI508" s="27">
        <v>5</v>
      </c>
      <c r="AJ508" s="27">
        <v>5</v>
      </c>
      <c r="AK508" s="27">
        <v>5</v>
      </c>
      <c r="AL508" s="27">
        <v>5</v>
      </c>
      <c r="AM508" s="27">
        <v>5</v>
      </c>
      <c r="AN508" s="27">
        <v>5</v>
      </c>
      <c r="AO508" s="27">
        <v>5</v>
      </c>
      <c r="AP508" s="27">
        <v>5</v>
      </c>
      <c r="AQ508" s="27">
        <v>5</v>
      </c>
      <c r="AR508" s="27">
        <v>5</v>
      </c>
      <c r="AS508" s="27">
        <v>5</v>
      </c>
      <c r="AT508" s="27">
        <v>5</v>
      </c>
      <c r="AU508" s="27">
        <v>5</v>
      </c>
      <c r="AV508" s="27">
        <v>5</v>
      </c>
      <c r="AW508" s="27">
        <v>5</v>
      </c>
      <c r="AX508" s="27">
        <v>5</v>
      </c>
      <c r="AY508" s="27">
        <v>5</v>
      </c>
      <c r="AZ508" s="27">
        <v>5</v>
      </c>
      <c r="BA508" s="27">
        <v>5</v>
      </c>
      <c r="BB508" s="27">
        <v>5</v>
      </c>
      <c r="BC508" s="27">
        <v>5</v>
      </c>
      <c r="BD508" s="27">
        <v>5</v>
      </c>
      <c r="BE508" s="27">
        <v>5</v>
      </c>
      <c r="BF508" s="27">
        <v>5</v>
      </c>
      <c r="BG508" s="27">
        <v>5</v>
      </c>
      <c r="BH508" s="27">
        <v>5</v>
      </c>
      <c r="BI508" s="27">
        <v>5</v>
      </c>
      <c r="BJ508" s="27">
        <v>5</v>
      </c>
      <c r="BK508" s="27">
        <v>5</v>
      </c>
      <c r="BL508" s="27">
        <v>5</v>
      </c>
      <c r="BM508" s="27">
        <v>5</v>
      </c>
      <c r="BN508" s="27">
        <v>5</v>
      </c>
      <c r="BO508" s="27">
        <v>5</v>
      </c>
      <c r="BP508" s="27">
        <v>5</v>
      </c>
      <c r="BQ508" s="27">
        <v>5</v>
      </c>
      <c r="BR508" s="27">
        <v>5</v>
      </c>
      <c r="BS508" s="27">
        <v>5</v>
      </c>
      <c r="BT508" s="27">
        <v>5</v>
      </c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4"/>
      <c r="CQ508" s="24"/>
      <c r="CR508" s="24"/>
    </row>
    <row r="509" spans="1:96" ht="30" x14ac:dyDescent="0.25">
      <c r="A509" s="7" t="s">
        <v>45</v>
      </c>
      <c r="B509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509" s="14" t="s">
        <v>49</v>
      </c>
      <c r="D509" s="27">
        <v>5</v>
      </c>
      <c r="E509" s="27">
        <v>4</v>
      </c>
      <c r="F509" s="27">
        <v>4</v>
      </c>
      <c r="G509" s="27">
        <v>5</v>
      </c>
      <c r="H509" s="27">
        <v>5</v>
      </c>
      <c r="I509" s="27">
        <v>5</v>
      </c>
      <c r="J509" s="27">
        <v>5</v>
      </c>
      <c r="K509" s="27">
        <v>5</v>
      </c>
      <c r="L509" s="27">
        <v>5</v>
      </c>
      <c r="M509" s="27">
        <v>4</v>
      </c>
      <c r="N509" s="27">
        <v>5</v>
      </c>
      <c r="O509" s="27">
        <v>5</v>
      </c>
      <c r="P509" s="27">
        <v>5</v>
      </c>
      <c r="Q509" s="27">
        <v>5</v>
      </c>
      <c r="R509" s="27">
        <v>5</v>
      </c>
      <c r="S509" s="27">
        <v>5</v>
      </c>
      <c r="T509" s="27">
        <v>5</v>
      </c>
      <c r="U509" s="27">
        <v>5</v>
      </c>
      <c r="V509" s="27">
        <v>5</v>
      </c>
      <c r="W509" s="27">
        <v>5</v>
      </c>
      <c r="X509" s="27">
        <v>5</v>
      </c>
      <c r="Y509" s="27">
        <v>5</v>
      </c>
      <c r="Z509" s="27">
        <v>4</v>
      </c>
      <c r="AA509" s="27">
        <v>5</v>
      </c>
      <c r="AB509" s="27">
        <v>4</v>
      </c>
      <c r="AC509" s="27">
        <v>4</v>
      </c>
      <c r="AD509" s="27">
        <v>5</v>
      </c>
      <c r="AE509" s="27">
        <v>5</v>
      </c>
      <c r="AF509" s="27">
        <v>5</v>
      </c>
      <c r="AG509" s="27">
        <v>5</v>
      </c>
      <c r="AH509" s="27">
        <v>5</v>
      </c>
      <c r="AI509" s="27">
        <v>4</v>
      </c>
      <c r="AJ509" s="27">
        <v>5</v>
      </c>
      <c r="AK509" s="27">
        <v>4</v>
      </c>
      <c r="AL509" s="27">
        <v>5</v>
      </c>
      <c r="AM509" s="27">
        <v>5</v>
      </c>
      <c r="AN509" s="27">
        <v>4</v>
      </c>
      <c r="AO509" s="27">
        <v>5</v>
      </c>
      <c r="AP509" s="27">
        <v>5</v>
      </c>
      <c r="AQ509" s="27">
        <v>4</v>
      </c>
      <c r="AR509" s="27">
        <v>5</v>
      </c>
      <c r="AS509" s="27">
        <v>5</v>
      </c>
      <c r="AT509" s="27">
        <v>5</v>
      </c>
      <c r="AU509" s="27">
        <v>5</v>
      </c>
      <c r="AV509" s="27">
        <v>5</v>
      </c>
      <c r="AW509" s="27">
        <v>5</v>
      </c>
      <c r="AX509" s="27">
        <v>5</v>
      </c>
      <c r="AY509" s="27">
        <v>5</v>
      </c>
      <c r="AZ509" s="27">
        <v>4</v>
      </c>
      <c r="BA509" s="27">
        <v>5</v>
      </c>
      <c r="BB509" s="27">
        <v>4</v>
      </c>
      <c r="BC509" s="27">
        <v>4</v>
      </c>
      <c r="BD509" s="27">
        <v>5</v>
      </c>
      <c r="BE509" s="27">
        <v>5</v>
      </c>
      <c r="BF509" s="27">
        <v>5</v>
      </c>
      <c r="BG509" s="27">
        <v>5</v>
      </c>
      <c r="BH509" s="27">
        <v>5</v>
      </c>
      <c r="BI509" s="27">
        <v>5</v>
      </c>
      <c r="BJ509" s="27">
        <v>5</v>
      </c>
      <c r="BK509" s="27">
        <v>5</v>
      </c>
      <c r="BL509" s="27">
        <v>4</v>
      </c>
      <c r="BM509" s="27">
        <v>5</v>
      </c>
      <c r="BN509" s="27">
        <v>5</v>
      </c>
      <c r="BO509" s="27">
        <v>5</v>
      </c>
      <c r="BP509" s="27">
        <v>5</v>
      </c>
      <c r="BQ509" s="27">
        <v>5</v>
      </c>
      <c r="BR509" s="27">
        <v>5</v>
      </c>
      <c r="BS509" s="27">
        <v>5</v>
      </c>
      <c r="BT509" s="27">
        <v>4</v>
      </c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4"/>
      <c r="CQ509" s="24"/>
      <c r="CR509" s="24"/>
    </row>
    <row r="510" spans="1:96" x14ac:dyDescent="0.25">
      <c r="A510" s="7" t="s">
        <v>50</v>
      </c>
      <c r="B510" s="6" t="str">
        <f>'[1]Методика оценки'!$C$167</f>
        <v>Оснащение спален</v>
      </c>
      <c r="C510" s="14" t="s">
        <v>51</v>
      </c>
      <c r="D510" s="27">
        <v>5</v>
      </c>
      <c r="E510" s="27">
        <v>4</v>
      </c>
      <c r="F510" s="27">
        <v>5</v>
      </c>
      <c r="G510" s="27">
        <v>4</v>
      </c>
      <c r="H510" s="27">
        <v>4</v>
      </c>
      <c r="I510" s="27">
        <v>5</v>
      </c>
      <c r="J510" s="27">
        <v>5</v>
      </c>
      <c r="K510" s="27">
        <v>5</v>
      </c>
      <c r="L510" s="27">
        <v>5</v>
      </c>
      <c r="M510" s="27">
        <v>4</v>
      </c>
      <c r="N510" s="27">
        <v>4</v>
      </c>
      <c r="O510" s="27">
        <v>5</v>
      </c>
      <c r="P510" s="27">
        <v>5</v>
      </c>
      <c r="Q510" s="27">
        <v>5</v>
      </c>
      <c r="R510" s="27">
        <v>5</v>
      </c>
      <c r="S510" s="27">
        <v>5</v>
      </c>
      <c r="T510" s="27">
        <v>0</v>
      </c>
      <c r="U510" s="27">
        <v>5</v>
      </c>
      <c r="V510" s="27">
        <v>5</v>
      </c>
      <c r="W510" s="27">
        <v>5</v>
      </c>
      <c r="X510" s="27">
        <v>5</v>
      </c>
      <c r="Y510" s="27">
        <v>5</v>
      </c>
      <c r="Z510" s="27">
        <v>5</v>
      </c>
      <c r="AA510" s="27">
        <v>4</v>
      </c>
      <c r="AB510" s="27">
        <v>5</v>
      </c>
      <c r="AC510" s="27">
        <v>5</v>
      </c>
      <c r="AD510" s="27">
        <v>5</v>
      </c>
      <c r="AE510" s="27">
        <v>4</v>
      </c>
      <c r="AF510" s="27">
        <v>4</v>
      </c>
      <c r="AG510" s="27">
        <v>5</v>
      </c>
      <c r="AH510" s="27">
        <v>5</v>
      </c>
      <c r="AI510" s="27">
        <v>4</v>
      </c>
      <c r="AJ510" s="27">
        <v>5</v>
      </c>
      <c r="AK510" s="27">
        <v>5</v>
      </c>
      <c r="AL510" s="27">
        <v>4</v>
      </c>
      <c r="AM510" s="27">
        <v>5</v>
      </c>
      <c r="AN510" s="27">
        <v>5</v>
      </c>
      <c r="AO510" s="27">
        <v>4</v>
      </c>
      <c r="AP510" s="27">
        <v>4</v>
      </c>
      <c r="AQ510" s="27">
        <v>5</v>
      </c>
      <c r="AR510" s="27">
        <v>0</v>
      </c>
      <c r="AS510" s="27">
        <v>5</v>
      </c>
      <c r="AT510" s="27">
        <v>5</v>
      </c>
      <c r="AU510" s="27">
        <v>5</v>
      </c>
      <c r="AV510" s="27">
        <v>4</v>
      </c>
      <c r="AW510" s="27">
        <v>5</v>
      </c>
      <c r="AX510" s="27">
        <v>5</v>
      </c>
      <c r="AY510" s="27">
        <v>5</v>
      </c>
      <c r="AZ510" s="27">
        <v>5</v>
      </c>
      <c r="BA510" s="27">
        <v>4</v>
      </c>
      <c r="BB510" s="27">
        <v>4</v>
      </c>
      <c r="BC510" s="27">
        <v>4</v>
      </c>
      <c r="BD510" s="27">
        <v>4</v>
      </c>
      <c r="BE510" s="27">
        <v>5</v>
      </c>
      <c r="BF510" s="27">
        <v>5</v>
      </c>
      <c r="BG510" s="27">
        <v>5</v>
      </c>
      <c r="BH510" s="27">
        <v>5</v>
      </c>
      <c r="BI510" s="27">
        <v>5</v>
      </c>
      <c r="BJ510" s="27">
        <v>4</v>
      </c>
      <c r="BK510" s="27">
        <v>4</v>
      </c>
      <c r="BL510" s="27">
        <v>5</v>
      </c>
      <c r="BM510" s="27">
        <v>5</v>
      </c>
      <c r="BN510" s="27">
        <v>0</v>
      </c>
      <c r="BO510" s="27">
        <v>5</v>
      </c>
      <c r="BP510" s="27">
        <v>5</v>
      </c>
      <c r="BQ510" s="27">
        <v>5</v>
      </c>
      <c r="BR510" s="27">
        <v>5</v>
      </c>
      <c r="BS510" s="27">
        <v>4</v>
      </c>
      <c r="BT510" s="27">
        <v>4</v>
      </c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4"/>
      <c r="CQ510" s="24"/>
      <c r="CR510" s="24"/>
    </row>
    <row r="511" spans="1:96" x14ac:dyDescent="0.25">
      <c r="A511" s="7" t="s">
        <v>52</v>
      </c>
      <c r="B511" s="6" t="str">
        <f>'[1]Методика оценки'!$C$173</f>
        <v>Оснащение игровых комнат / классов</v>
      </c>
      <c r="C511" s="14" t="s">
        <v>53</v>
      </c>
      <c r="D511" s="27">
        <v>5</v>
      </c>
      <c r="E511" s="27">
        <v>4</v>
      </c>
      <c r="F511" s="27">
        <v>5</v>
      </c>
      <c r="G511" s="27">
        <v>4</v>
      </c>
      <c r="H511" s="27">
        <v>4</v>
      </c>
      <c r="I511" s="27">
        <v>4</v>
      </c>
      <c r="J511" s="27">
        <v>4</v>
      </c>
      <c r="K511" s="27">
        <v>5</v>
      </c>
      <c r="L511" s="27">
        <v>4</v>
      </c>
      <c r="M511" s="27">
        <v>4</v>
      </c>
      <c r="N511" s="27">
        <v>4</v>
      </c>
      <c r="O511" s="27">
        <v>5</v>
      </c>
      <c r="P511" s="27">
        <v>5</v>
      </c>
      <c r="Q511" s="27">
        <v>4</v>
      </c>
      <c r="R511" s="27">
        <v>5</v>
      </c>
      <c r="S511" s="27">
        <v>5</v>
      </c>
      <c r="T511" s="27">
        <v>4</v>
      </c>
      <c r="U511" s="27">
        <v>5</v>
      </c>
      <c r="V511" s="27">
        <v>5</v>
      </c>
      <c r="W511" s="27">
        <v>5</v>
      </c>
      <c r="X511" s="27">
        <v>4</v>
      </c>
      <c r="Y511" s="27">
        <v>5</v>
      </c>
      <c r="Z511" s="27">
        <v>5</v>
      </c>
      <c r="AA511" s="27">
        <v>4</v>
      </c>
      <c r="AB511" s="27">
        <v>5</v>
      </c>
      <c r="AC511" s="27">
        <v>5</v>
      </c>
      <c r="AD511" s="27">
        <v>5</v>
      </c>
      <c r="AE511" s="27">
        <v>4</v>
      </c>
      <c r="AF511" s="27">
        <v>4</v>
      </c>
      <c r="AG511" s="27">
        <v>4</v>
      </c>
      <c r="AH511" s="27">
        <v>4</v>
      </c>
      <c r="AI511" s="27">
        <v>4</v>
      </c>
      <c r="AJ511" s="27">
        <v>5</v>
      </c>
      <c r="AK511" s="27">
        <v>5</v>
      </c>
      <c r="AL511" s="27">
        <v>4</v>
      </c>
      <c r="AM511" s="27">
        <v>4</v>
      </c>
      <c r="AN511" s="27">
        <v>5</v>
      </c>
      <c r="AO511" s="27">
        <v>4</v>
      </c>
      <c r="AP511" s="27">
        <v>4</v>
      </c>
      <c r="AQ511" s="27">
        <v>5</v>
      </c>
      <c r="AR511" s="27">
        <v>4</v>
      </c>
      <c r="AS511" s="27">
        <v>5</v>
      </c>
      <c r="AT511" s="27">
        <v>5</v>
      </c>
      <c r="AU511" s="27">
        <v>4</v>
      </c>
      <c r="AV511" s="27">
        <v>4</v>
      </c>
      <c r="AW511" s="27">
        <v>5</v>
      </c>
      <c r="AX511" s="27">
        <v>4</v>
      </c>
      <c r="AY511" s="27">
        <v>5</v>
      </c>
      <c r="AZ511" s="27">
        <v>5</v>
      </c>
      <c r="BA511" s="27">
        <v>4</v>
      </c>
      <c r="BB511" s="27">
        <v>4</v>
      </c>
      <c r="BC511" s="27">
        <v>4</v>
      </c>
      <c r="BD511" s="27">
        <v>4</v>
      </c>
      <c r="BE511" s="27">
        <v>4</v>
      </c>
      <c r="BF511" s="27">
        <v>5</v>
      </c>
      <c r="BG511" s="27">
        <v>5</v>
      </c>
      <c r="BH511" s="27">
        <v>5</v>
      </c>
      <c r="BI511" s="27">
        <v>5</v>
      </c>
      <c r="BJ511" s="27">
        <v>4</v>
      </c>
      <c r="BK511" s="27">
        <v>4</v>
      </c>
      <c r="BL511" s="27">
        <v>5</v>
      </c>
      <c r="BM511" s="27">
        <v>4</v>
      </c>
      <c r="BN511" s="27">
        <v>4</v>
      </c>
      <c r="BO511" s="27">
        <v>5</v>
      </c>
      <c r="BP511" s="27">
        <v>5</v>
      </c>
      <c r="BQ511" s="27">
        <v>5</v>
      </c>
      <c r="BR511" s="27">
        <v>5</v>
      </c>
      <c r="BS511" s="27">
        <v>4</v>
      </c>
      <c r="BT511" s="27">
        <v>4</v>
      </c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4"/>
      <c r="CQ511" s="24"/>
      <c r="CR511" s="24"/>
    </row>
    <row r="512" spans="1:96" x14ac:dyDescent="0.25">
      <c r="A512" s="7" t="s">
        <v>54</v>
      </c>
      <c r="B512" s="6" t="str">
        <f>'[1]Методика оценки'!$C$179</f>
        <v>Оснащение раздевалки (шкафчиков)</v>
      </c>
      <c r="C512" s="14" t="s">
        <v>55</v>
      </c>
      <c r="D512" s="27">
        <v>5</v>
      </c>
      <c r="E512" s="27">
        <v>4</v>
      </c>
      <c r="F512" s="27">
        <v>5</v>
      </c>
      <c r="G512" s="27">
        <v>4</v>
      </c>
      <c r="H512" s="27">
        <v>4</v>
      </c>
      <c r="I512" s="27">
        <v>5</v>
      </c>
      <c r="J512" s="27">
        <v>5</v>
      </c>
      <c r="K512" s="27">
        <v>5</v>
      </c>
      <c r="L512" s="27">
        <v>5</v>
      </c>
      <c r="M512" s="27">
        <v>4</v>
      </c>
      <c r="N512" s="27">
        <v>4</v>
      </c>
      <c r="O512" s="27">
        <v>5</v>
      </c>
      <c r="P512" s="27">
        <v>5</v>
      </c>
      <c r="Q512" s="27">
        <v>5</v>
      </c>
      <c r="R512" s="27">
        <v>5</v>
      </c>
      <c r="S512" s="27">
        <v>5</v>
      </c>
      <c r="T512" s="27">
        <v>5</v>
      </c>
      <c r="U512" s="27">
        <v>5</v>
      </c>
      <c r="V512" s="27">
        <v>5</v>
      </c>
      <c r="W512" s="27">
        <v>5</v>
      </c>
      <c r="X512" s="27">
        <v>5</v>
      </c>
      <c r="Y512" s="27">
        <v>5</v>
      </c>
      <c r="Z512" s="27">
        <v>5</v>
      </c>
      <c r="AA512" s="27">
        <v>4</v>
      </c>
      <c r="AB512" s="27">
        <v>5</v>
      </c>
      <c r="AC512" s="27">
        <v>5</v>
      </c>
      <c r="AD512" s="27">
        <v>5</v>
      </c>
      <c r="AE512" s="27">
        <v>4</v>
      </c>
      <c r="AF512" s="27">
        <v>4</v>
      </c>
      <c r="AG512" s="27">
        <v>5</v>
      </c>
      <c r="AH512" s="27">
        <v>5</v>
      </c>
      <c r="AI512" s="27">
        <v>4</v>
      </c>
      <c r="AJ512" s="27">
        <v>5</v>
      </c>
      <c r="AK512" s="27">
        <v>5</v>
      </c>
      <c r="AL512" s="27">
        <v>4</v>
      </c>
      <c r="AM512" s="27">
        <v>5</v>
      </c>
      <c r="AN512" s="27">
        <v>5</v>
      </c>
      <c r="AO512" s="27">
        <v>4</v>
      </c>
      <c r="AP512" s="27">
        <v>4</v>
      </c>
      <c r="AQ512" s="27">
        <v>5</v>
      </c>
      <c r="AR512" s="27">
        <v>5</v>
      </c>
      <c r="AS512" s="27">
        <v>5</v>
      </c>
      <c r="AT512" s="27">
        <v>5</v>
      </c>
      <c r="AU512" s="27">
        <v>5</v>
      </c>
      <c r="AV512" s="27">
        <v>4</v>
      </c>
      <c r="AW512" s="27">
        <v>5</v>
      </c>
      <c r="AX512" s="27">
        <v>5</v>
      </c>
      <c r="AY512" s="27">
        <v>5</v>
      </c>
      <c r="AZ512" s="27">
        <v>5</v>
      </c>
      <c r="BA512" s="27">
        <v>4</v>
      </c>
      <c r="BB512" s="27">
        <v>4</v>
      </c>
      <c r="BC512" s="27">
        <v>4</v>
      </c>
      <c r="BD512" s="27">
        <v>4</v>
      </c>
      <c r="BE512" s="27">
        <v>5</v>
      </c>
      <c r="BF512" s="27">
        <v>5</v>
      </c>
      <c r="BG512" s="27">
        <v>5</v>
      </c>
      <c r="BH512" s="27">
        <v>5</v>
      </c>
      <c r="BI512" s="27">
        <v>5</v>
      </c>
      <c r="BJ512" s="27">
        <v>4</v>
      </c>
      <c r="BK512" s="27">
        <v>4</v>
      </c>
      <c r="BL512" s="27">
        <v>5</v>
      </c>
      <c r="BM512" s="27">
        <v>5</v>
      </c>
      <c r="BN512" s="27">
        <v>5</v>
      </c>
      <c r="BO512" s="27">
        <v>5</v>
      </c>
      <c r="BP512" s="27">
        <v>5</v>
      </c>
      <c r="BQ512" s="27">
        <v>5</v>
      </c>
      <c r="BR512" s="27">
        <v>5</v>
      </c>
      <c r="BS512" s="27">
        <v>4</v>
      </c>
      <c r="BT512" s="27">
        <v>4</v>
      </c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4"/>
      <c r="CQ512" s="24"/>
      <c r="CR512" s="24"/>
    </row>
    <row r="513" spans="1:96" x14ac:dyDescent="0.25">
      <c r="A513" s="7" t="s">
        <v>56</v>
      </c>
      <c r="B513" s="6" t="str">
        <f>'[1]Методика оценки'!$C$185</f>
        <v>Оснащение кухни / столовой</v>
      </c>
      <c r="C513" s="14" t="s">
        <v>57</v>
      </c>
      <c r="D513" s="27">
        <v>5</v>
      </c>
      <c r="E513" s="27">
        <v>4</v>
      </c>
      <c r="F513" s="27">
        <v>4</v>
      </c>
      <c r="G513" s="27">
        <v>4</v>
      </c>
      <c r="H513" s="27">
        <v>4</v>
      </c>
      <c r="I513" s="27">
        <v>0</v>
      </c>
      <c r="J513" s="27">
        <v>0</v>
      </c>
      <c r="K513" s="27">
        <v>5</v>
      </c>
      <c r="L513" s="27">
        <v>5</v>
      </c>
      <c r="M513" s="27">
        <v>4</v>
      </c>
      <c r="N513" s="27">
        <v>4</v>
      </c>
      <c r="O513" s="27">
        <v>5</v>
      </c>
      <c r="P513" s="27">
        <v>5</v>
      </c>
      <c r="Q513" s="27">
        <v>5</v>
      </c>
      <c r="R513" s="27">
        <v>5</v>
      </c>
      <c r="S513" s="27">
        <v>5</v>
      </c>
      <c r="T513" s="27">
        <v>5</v>
      </c>
      <c r="U513" s="27">
        <v>5</v>
      </c>
      <c r="V513" s="27">
        <v>5</v>
      </c>
      <c r="W513" s="27">
        <v>5</v>
      </c>
      <c r="X513" s="27">
        <v>5</v>
      </c>
      <c r="Y513" s="27">
        <v>5</v>
      </c>
      <c r="Z513" s="27">
        <v>0</v>
      </c>
      <c r="AA513" s="27">
        <v>4</v>
      </c>
      <c r="AB513" s="27">
        <v>4</v>
      </c>
      <c r="AC513" s="27">
        <v>4</v>
      </c>
      <c r="AD513" s="27">
        <v>5</v>
      </c>
      <c r="AE513" s="27">
        <v>4</v>
      </c>
      <c r="AF513" s="27">
        <v>4</v>
      </c>
      <c r="AG513" s="27">
        <v>0</v>
      </c>
      <c r="AH513" s="27">
        <v>5</v>
      </c>
      <c r="AI513" s="27">
        <v>4</v>
      </c>
      <c r="AJ513" s="27">
        <v>5</v>
      </c>
      <c r="AK513" s="27">
        <v>4</v>
      </c>
      <c r="AL513" s="27">
        <v>4</v>
      </c>
      <c r="AM513" s="27">
        <v>0</v>
      </c>
      <c r="AN513" s="27">
        <v>0</v>
      </c>
      <c r="AO513" s="27">
        <v>4</v>
      </c>
      <c r="AP513" s="27">
        <v>4</v>
      </c>
      <c r="AQ513" s="27">
        <v>4</v>
      </c>
      <c r="AR513" s="27">
        <v>5</v>
      </c>
      <c r="AS513" s="27">
        <v>5</v>
      </c>
      <c r="AT513" s="27">
        <v>5</v>
      </c>
      <c r="AU513" s="27">
        <v>5</v>
      </c>
      <c r="AV513" s="27">
        <v>4</v>
      </c>
      <c r="AW513" s="27">
        <v>5</v>
      </c>
      <c r="AX513" s="27">
        <v>5</v>
      </c>
      <c r="AY513" s="27">
        <v>5</v>
      </c>
      <c r="AZ513" s="27">
        <v>0</v>
      </c>
      <c r="BA513" s="27">
        <v>4</v>
      </c>
      <c r="BB513" s="27">
        <v>4</v>
      </c>
      <c r="BC513" s="27">
        <v>4</v>
      </c>
      <c r="BD513" s="27">
        <v>4</v>
      </c>
      <c r="BE513" s="27">
        <v>0</v>
      </c>
      <c r="BF513" s="27">
        <v>5</v>
      </c>
      <c r="BG513" s="27">
        <v>5</v>
      </c>
      <c r="BH513" s="27">
        <v>5</v>
      </c>
      <c r="BI513" s="27">
        <v>5</v>
      </c>
      <c r="BJ513" s="27">
        <v>4</v>
      </c>
      <c r="BK513" s="27">
        <v>4</v>
      </c>
      <c r="BL513" s="27">
        <v>4</v>
      </c>
      <c r="BM513" s="27">
        <v>0</v>
      </c>
      <c r="BN513" s="27">
        <v>5</v>
      </c>
      <c r="BO513" s="27">
        <v>5</v>
      </c>
      <c r="BP513" s="27">
        <v>5</v>
      </c>
      <c r="BQ513" s="27">
        <v>5</v>
      </c>
      <c r="BR513" s="27">
        <v>5</v>
      </c>
      <c r="BS513" s="27">
        <v>4</v>
      </c>
      <c r="BT513" s="27">
        <v>4</v>
      </c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4"/>
      <c r="CQ513" s="24"/>
      <c r="CR513" s="24"/>
    </row>
    <row r="514" spans="1:96" x14ac:dyDescent="0.25">
      <c r="A514" s="7" t="s">
        <v>58</v>
      </c>
      <c r="B514" s="6" t="str">
        <f>'[1]Методика оценки'!$C$191</f>
        <v>Оснащение медицинского кабинета</v>
      </c>
      <c r="C514" s="14" t="s">
        <v>59</v>
      </c>
      <c r="D514" s="27">
        <v>5</v>
      </c>
      <c r="E514" s="27">
        <v>4</v>
      </c>
      <c r="F514" s="27">
        <v>5</v>
      </c>
      <c r="G514" s="27">
        <v>5</v>
      </c>
      <c r="H514" s="27">
        <v>0</v>
      </c>
      <c r="I514" s="27">
        <v>4</v>
      </c>
      <c r="J514" s="27">
        <v>4</v>
      </c>
      <c r="K514" s="27">
        <v>5</v>
      </c>
      <c r="L514" s="27">
        <v>5</v>
      </c>
      <c r="M514" s="27">
        <v>4</v>
      </c>
      <c r="N514" s="27">
        <v>0</v>
      </c>
      <c r="O514" s="27">
        <v>5</v>
      </c>
      <c r="P514" s="27">
        <v>0</v>
      </c>
      <c r="Q514" s="27">
        <v>0</v>
      </c>
      <c r="R514" s="27">
        <v>4</v>
      </c>
      <c r="S514" s="27">
        <v>5</v>
      </c>
      <c r="T514" s="27">
        <v>5</v>
      </c>
      <c r="U514" s="27">
        <v>5</v>
      </c>
      <c r="V514" s="27">
        <v>5</v>
      </c>
      <c r="W514" s="27">
        <v>5</v>
      </c>
      <c r="X514" s="27">
        <v>5</v>
      </c>
      <c r="Y514" s="27">
        <v>5</v>
      </c>
      <c r="Z514" s="27">
        <v>4</v>
      </c>
      <c r="AA514" s="27">
        <v>0</v>
      </c>
      <c r="AB514" s="27">
        <v>0</v>
      </c>
      <c r="AC514" s="27">
        <v>0</v>
      </c>
      <c r="AD514" s="27">
        <v>5</v>
      </c>
      <c r="AE514" s="27">
        <v>5</v>
      </c>
      <c r="AF514" s="27">
        <v>4</v>
      </c>
      <c r="AG514" s="27">
        <v>5</v>
      </c>
      <c r="AH514" s="27">
        <v>5</v>
      </c>
      <c r="AI514" s="27">
        <v>0</v>
      </c>
      <c r="AJ514" s="27">
        <v>0</v>
      </c>
      <c r="AK514" s="27">
        <v>0</v>
      </c>
      <c r="AL514" s="27">
        <v>0</v>
      </c>
      <c r="AM514" s="27">
        <v>0</v>
      </c>
      <c r="AN514" s="27">
        <v>4</v>
      </c>
      <c r="AO514" s="27">
        <v>4</v>
      </c>
      <c r="AP514" s="27">
        <v>4</v>
      </c>
      <c r="AQ514" s="27">
        <v>0</v>
      </c>
      <c r="AR514" s="27">
        <v>5</v>
      </c>
      <c r="AS514" s="27">
        <v>5</v>
      </c>
      <c r="AT514" s="27">
        <v>5</v>
      </c>
      <c r="AU514" s="27">
        <v>5</v>
      </c>
      <c r="AV514" s="27">
        <v>0</v>
      </c>
      <c r="AW514" s="27">
        <v>5</v>
      </c>
      <c r="AX514" s="27">
        <v>5</v>
      </c>
      <c r="AY514" s="27">
        <v>5</v>
      </c>
      <c r="AZ514" s="27">
        <v>4</v>
      </c>
      <c r="BA514" s="27">
        <v>4</v>
      </c>
      <c r="BB514" s="27">
        <v>4</v>
      </c>
      <c r="BC514" s="27">
        <v>4</v>
      </c>
      <c r="BD514" s="27">
        <v>0</v>
      </c>
      <c r="BE514" s="27">
        <v>0</v>
      </c>
      <c r="BF514" s="27">
        <v>5</v>
      </c>
      <c r="BG514" s="27">
        <v>5</v>
      </c>
      <c r="BH514" s="27">
        <v>5</v>
      </c>
      <c r="BI514" s="27">
        <v>5</v>
      </c>
      <c r="BJ514" s="27">
        <v>4</v>
      </c>
      <c r="BK514" s="27">
        <v>4</v>
      </c>
      <c r="BL514" s="27">
        <v>0</v>
      </c>
      <c r="BM514" s="27">
        <v>0</v>
      </c>
      <c r="BN514" s="27">
        <v>5</v>
      </c>
      <c r="BO514" s="27">
        <v>5</v>
      </c>
      <c r="BP514" s="27">
        <v>5</v>
      </c>
      <c r="BQ514" s="27">
        <v>5</v>
      </c>
      <c r="BR514" s="27">
        <v>5</v>
      </c>
      <c r="BS514" s="27">
        <v>4</v>
      </c>
      <c r="BT514" s="27">
        <v>4</v>
      </c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4"/>
      <c r="CQ514" s="24"/>
      <c r="CR514" s="24"/>
    </row>
    <row r="515" spans="1:96" x14ac:dyDescent="0.25">
      <c r="A515" s="6">
        <v>31</v>
      </c>
      <c r="B515" s="6" t="str">
        <f>'[1]Методика оценки'!$C$197</f>
        <v>Оснащение бассейна</v>
      </c>
      <c r="C515" s="14" t="s">
        <v>60</v>
      </c>
      <c r="D515" s="27">
        <v>5</v>
      </c>
      <c r="E515" s="27">
        <v>0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0</v>
      </c>
      <c r="S515" s="27">
        <v>0</v>
      </c>
      <c r="T515" s="27">
        <v>0</v>
      </c>
      <c r="U515" s="27">
        <v>0</v>
      </c>
      <c r="V515" s="27">
        <v>0</v>
      </c>
      <c r="W515" s="27">
        <v>0</v>
      </c>
      <c r="X515" s="27">
        <v>0</v>
      </c>
      <c r="Y515" s="27">
        <v>0</v>
      </c>
      <c r="Z515" s="27">
        <v>0</v>
      </c>
      <c r="AA515" s="27">
        <v>0</v>
      </c>
      <c r="AB515" s="27">
        <v>0</v>
      </c>
      <c r="AC515" s="27">
        <v>0</v>
      </c>
      <c r="AD515" s="27">
        <v>0</v>
      </c>
      <c r="AE515" s="27">
        <v>0</v>
      </c>
      <c r="AF515" s="27">
        <v>0</v>
      </c>
      <c r="AG515" s="27">
        <v>0</v>
      </c>
      <c r="AH515" s="27">
        <v>0</v>
      </c>
      <c r="AI515" s="27">
        <v>0</v>
      </c>
      <c r="AJ515" s="27">
        <v>0</v>
      </c>
      <c r="AK515" s="27">
        <v>0</v>
      </c>
      <c r="AL515" s="27">
        <v>0</v>
      </c>
      <c r="AM515" s="27">
        <v>0</v>
      </c>
      <c r="AN515" s="27">
        <v>0</v>
      </c>
      <c r="AO515" s="27">
        <v>0</v>
      </c>
      <c r="AP515" s="27">
        <v>0</v>
      </c>
      <c r="AQ515" s="27">
        <v>0</v>
      </c>
      <c r="AR515" s="27">
        <v>0</v>
      </c>
      <c r="AS515" s="27">
        <v>0</v>
      </c>
      <c r="AT515" s="27">
        <v>0</v>
      </c>
      <c r="AU515" s="27">
        <v>0</v>
      </c>
      <c r="AV515" s="27">
        <v>0</v>
      </c>
      <c r="AW515" s="27">
        <v>0</v>
      </c>
      <c r="AX515" s="27">
        <v>0</v>
      </c>
      <c r="AY515" s="27">
        <v>0</v>
      </c>
      <c r="AZ515" s="27">
        <v>0</v>
      </c>
      <c r="BA515" s="27">
        <v>0</v>
      </c>
      <c r="BB515" s="27">
        <v>0</v>
      </c>
      <c r="BC515" s="27">
        <v>0</v>
      </c>
      <c r="BD515" s="27">
        <v>0</v>
      </c>
      <c r="BE515" s="27">
        <v>0</v>
      </c>
      <c r="BF515" s="27">
        <v>0</v>
      </c>
      <c r="BG515" s="27">
        <v>5</v>
      </c>
      <c r="BH515" s="27">
        <v>0</v>
      </c>
      <c r="BI515" s="27">
        <v>0</v>
      </c>
      <c r="BJ515" s="27">
        <v>0</v>
      </c>
      <c r="BK515" s="27">
        <v>0</v>
      </c>
      <c r="BL515" s="27">
        <v>0</v>
      </c>
      <c r="BM515" s="27">
        <v>0</v>
      </c>
      <c r="BN515" s="27">
        <v>0</v>
      </c>
      <c r="BO515" s="27">
        <v>0</v>
      </c>
      <c r="BP515" s="27">
        <v>5</v>
      </c>
      <c r="BQ515" s="27">
        <v>0</v>
      </c>
      <c r="BR515" s="27">
        <v>0</v>
      </c>
      <c r="BS515" s="27">
        <v>0</v>
      </c>
      <c r="BT515" s="27">
        <v>0</v>
      </c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4"/>
      <c r="CQ515" s="24"/>
      <c r="CR515" s="24"/>
    </row>
    <row r="516" spans="1:96" x14ac:dyDescent="0.25">
      <c r="A516" s="7" t="s">
        <v>61</v>
      </c>
      <c r="B516" s="6" t="str">
        <f>'[1]Методика оценки'!$C$203</f>
        <v>Оснащение музыкального зала</v>
      </c>
      <c r="C516" s="14" t="s">
        <v>62</v>
      </c>
      <c r="D516" s="27">
        <v>5</v>
      </c>
      <c r="E516" s="27">
        <v>4</v>
      </c>
      <c r="F516" s="27">
        <v>5</v>
      </c>
      <c r="G516" s="27">
        <v>5</v>
      </c>
      <c r="H516" s="27">
        <v>4</v>
      </c>
      <c r="I516" s="27">
        <v>4</v>
      </c>
      <c r="J516" s="27">
        <v>5</v>
      </c>
      <c r="K516" s="27">
        <v>5</v>
      </c>
      <c r="L516" s="27">
        <v>5</v>
      </c>
      <c r="M516" s="27">
        <v>4</v>
      </c>
      <c r="N516" s="27">
        <v>4</v>
      </c>
      <c r="O516" s="27">
        <v>5</v>
      </c>
      <c r="P516" s="27">
        <v>4</v>
      </c>
      <c r="Q516" s="27">
        <v>4</v>
      </c>
      <c r="R516" s="27">
        <v>5</v>
      </c>
      <c r="S516" s="27">
        <v>5</v>
      </c>
      <c r="T516" s="27">
        <v>4</v>
      </c>
      <c r="U516" s="27">
        <v>5</v>
      </c>
      <c r="V516" s="27">
        <v>5</v>
      </c>
      <c r="W516" s="27">
        <v>5</v>
      </c>
      <c r="X516" s="27">
        <v>5</v>
      </c>
      <c r="Y516" s="27">
        <v>5</v>
      </c>
      <c r="Z516" s="27">
        <v>4</v>
      </c>
      <c r="AA516" s="27">
        <v>4</v>
      </c>
      <c r="AB516" s="27">
        <v>5</v>
      </c>
      <c r="AC516" s="27">
        <v>4</v>
      </c>
      <c r="AD516" s="27">
        <v>5</v>
      </c>
      <c r="AE516" s="27">
        <v>5</v>
      </c>
      <c r="AF516" s="27">
        <v>5</v>
      </c>
      <c r="AG516" s="27">
        <v>5</v>
      </c>
      <c r="AH516" s="27">
        <v>5</v>
      </c>
      <c r="AI516" s="27">
        <v>5</v>
      </c>
      <c r="AJ516" s="27">
        <v>5</v>
      </c>
      <c r="AK516" s="27">
        <v>5</v>
      </c>
      <c r="AL516" s="27">
        <v>4</v>
      </c>
      <c r="AM516" s="27">
        <v>4</v>
      </c>
      <c r="AN516" s="27">
        <v>4</v>
      </c>
      <c r="AO516" s="27">
        <v>5</v>
      </c>
      <c r="AP516" s="27">
        <v>4</v>
      </c>
      <c r="AQ516" s="27">
        <v>5</v>
      </c>
      <c r="AR516" s="27">
        <v>4</v>
      </c>
      <c r="AS516" s="27">
        <v>5</v>
      </c>
      <c r="AT516" s="27">
        <v>5</v>
      </c>
      <c r="AU516" s="27">
        <v>5</v>
      </c>
      <c r="AV516" s="27">
        <v>4</v>
      </c>
      <c r="AW516" s="27">
        <v>5</v>
      </c>
      <c r="AX516" s="27">
        <v>5</v>
      </c>
      <c r="AY516" s="27">
        <v>5</v>
      </c>
      <c r="AZ516" s="27">
        <v>4</v>
      </c>
      <c r="BA516" s="27">
        <v>4</v>
      </c>
      <c r="BB516" s="27">
        <v>4</v>
      </c>
      <c r="BC516" s="27">
        <v>4</v>
      </c>
      <c r="BD516" s="27">
        <v>4</v>
      </c>
      <c r="BE516" s="27">
        <v>4</v>
      </c>
      <c r="BF516" s="27">
        <v>5</v>
      </c>
      <c r="BG516" s="27">
        <v>5</v>
      </c>
      <c r="BH516" s="27">
        <v>5</v>
      </c>
      <c r="BI516" s="27">
        <v>5</v>
      </c>
      <c r="BJ516" s="27">
        <v>5</v>
      </c>
      <c r="BK516" s="27">
        <v>4</v>
      </c>
      <c r="BL516" s="27">
        <v>5</v>
      </c>
      <c r="BM516" s="27">
        <v>4</v>
      </c>
      <c r="BN516" s="27">
        <v>4</v>
      </c>
      <c r="BO516" s="27">
        <v>5</v>
      </c>
      <c r="BP516" s="27">
        <v>5</v>
      </c>
      <c r="BQ516" s="27">
        <v>5</v>
      </c>
      <c r="BR516" s="27">
        <v>5</v>
      </c>
      <c r="BS516" s="27">
        <v>5</v>
      </c>
      <c r="BT516" s="27">
        <v>4</v>
      </c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4"/>
      <c r="CQ516" s="24"/>
      <c r="CR516" s="24"/>
    </row>
    <row r="517" spans="1:96" x14ac:dyDescent="0.25">
      <c r="A517" s="7" t="s">
        <v>63</v>
      </c>
      <c r="B517" s="6" t="str">
        <f>'[1]Методика оценки'!$C$209</f>
        <v>Оснащение физкультурного зала</v>
      </c>
      <c r="C517" s="14" t="s">
        <v>64</v>
      </c>
      <c r="D517" s="27">
        <v>5</v>
      </c>
      <c r="E517" s="27">
        <v>4</v>
      </c>
      <c r="F517" s="27">
        <v>5</v>
      </c>
      <c r="G517" s="27">
        <v>4</v>
      </c>
      <c r="H517" s="27">
        <v>0</v>
      </c>
      <c r="I517" s="27">
        <v>4</v>
      </c>
      <c r="J517" s="27">
        <v>0</v>
      </c>
      <c r="K517" s="27">
        <v>5</v>
      </c>
      <c r="L517" s="27">
        <v>4</v>
      </c>
      <c r="M517" s="27">
        <v>4</v>
      </c>
      <c r="N517" s="27">
        <v>4</v>
      </c>
      <c r="O517" s="27">
        <v>4</v>
      </c>
      <c r="P517" s="27">
        <v>4</v>
      </c>
      <c r="Q517" s="27">
        <v>4</v>
      </c>
      <c r="R517" s="27">
        <v>0</v>
      </c>
      <c r="S517" s="27">
        <v>5</v>
      </c>
      <c r="T517" s="27">
        <v>4</v>
      </c>
      <c r="U517" s="27">
        <v>5</v>
      </c>
      <c r="V517" s="27">
        <v>5</v>
      </c>
      <c r="W517" s="27">
        <v>5</v>
      </c>
      <c r="X517" s="27">
        <v>4</v>
      </c>
      <c r="Y517" s="27">
        <v>5</v>
      </c>
      <c r="Z517" s="27">
        <v>0</v>
      </c>
      <c r="AA517" s="27">
        <v>0</v>
      </c>
      <c r="AB517" s="27">
        <v>0</v>
      </c>
      <c r="AC517" s="27">
        <v>0</v>
      </c>
      <c r="AD517" s="27">
        <v>5</v>
      </c>
      <c r="AE517" s="27">
        <v>5</v>
      </c>
      <c r="AF517" s="27">
        <v>0</v>
      </c>
      <c r="AG517" s="27">
        <v>5</v>
      </c>
      <c r="AH517" s="27">
        <v>5</v>
      </c>
      <c r="AI517" s="27">
        <v>0</v>
      </c>
      <c r="AJ517" s="27">
        <v>0</v>
      </c>
      <c r="AK517" s="27">
        <v>0</v>
      </c>
      <c r="AL517" s="27">
        <v>0</v>
      </c>
      <c r="AM517" s="27">
        <v>4</v>
      </c>
      <c r="AN517" s="27">
        <v>0</v>
      </c>
      <c r="AO517" s="27">
        <v>0</v>
      </c>
      <c r="AP517" s="27">
        <v>4</v>
      </c>
      <c r="AQ517" s="27">
        <v>0</v>
      </c>
      <c r="AR517" s="27">
        <v>4</v>
      </c>
      <c r="AS517" s="27">
        <v>5</v>
      </c>
      <c r="AT517" s="27">
        <v>5</v>
      </c>
      <c r="AU517" s="27">
        <v>4</v>
      </c>
      <c r="AV517" s="27">
        <v>0</v>
      </c>
      <c r="AW517" s="27">
        <v>5</v>
      </c>
      <c r="AX517" s="27">
        <v>4</v>
      </c>
      <c r="AY517" s="27">
        <v>5</v>
      </c>
      <c r="AZ517" s="27">
        <v>0</v>
      </c>
      <c r="BA517" s="27">
        <v>4</v>
      </c>
      <c r="BB517" s="27">
        <v>4</v>
      </c>
      <c r="BC517" s="27">
        <v>4</v>
      </c>
      <c r="BD517" s="27">
        <v>0</v>
      </c>
      <c r="BE517" s="27">
        <v>4</v>
      </c>
      <c r="BF517" s="27">
        <v>5</v>
      </c>
      <c r="BG517" s="27">
        <v>5</v>
      </c>
      <c r="BH517" s="27">
        <v>5</v>
      </c>
      <c r="BI517" s="27">
        <v>5</v>
      </c>
      <c r="BJ517" s="27">
        <v>0</v>
      </c>
      <c r="BK517" s="27">
        <v>4</v>
      </c>
      <c r="BL517" s="27">
        <v>0</v>
      </c>
      <c r="BM517" s="27">
        <v>4</v>
      </c>
      <c r="BN517" s="27">
        <v>4</v>
      </c>
      <c r="BO517" s="27">
        <v>5</v>
      </c>
      <c r="BP517" s="27">
        <v>5</v>
      </c>
      <c r="BQ517" s="27">
        <v>5</v>
      </c>
      <c r="BR517" s="27">
        <v>5</v>
      </c>
      <c r="BS517" s="27">
        <v>0</v>
      </c>
      <c r="BT517" s="27">
        <v>4</v>
      </c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4"/>
      <c r="CQ517" s="24"/>
      <c r="CR517" s="24"/>
    </row>
    <row r="518" spans="1:96" x14ac:dyDescent="0.25">
      <c r="A518" s="7" t="s">
        <v>65</v>
      </c>
      <c r="B518" s="6" t="str">
        <f>'[1]Методика оценки'!$C$215</f>
        <v>Оснащение прогулочной площадки</v>
      </c>
      <c r="C518" s="14" t="s">
        <v>66</v>
      </c>
      <c r="D518" s="27">
        <v>4</v>
      </c>
      <c r="E518" s="27">
        <v>4</v>
      </c>
      <c r="F518" s="27">
        <v>5</v>
      </c>
      <c r="G518" s="27">
        <v>5</v>
      </c>
      <c r="H518" s="27">
        <v>4</v>
      </c>
      <c r="I518" s="27">
        <v>4</v>
      </c>
      <c r="J518" s="27">
        <v>4</v>
      </c>
      <c r="K518" s="27">
        <v>5</v>
      </c>
      <c r="L518" s="27">
        <v>5</v>
      </c>
      <c r="M518" s="27">
        <v>4</v>
      </c>
      <c r="N518" s="27">
        <v>5</v>
      </c>
      <c r="O518" s="27">
        <v>5</v>
      </c>
      <c r="P518" s="27">
        <v>5</v>
      </c>
      <c r="Q518" s="27">
        <v>5</v>
      </c>
      <c r="R518" s="27">
        <v>4</v>
      </c>
      <c r="S518" s="27">
        <v>5</v>
      </c>
      <c r="T518" s="27">
        <v>3</v>
      </c>
      <c r="U518" s="27">
        <v>5</v>
      </c>
      <c r="V518" s="27">
        <v>5</v>
      </c>
      <c r="W518" s="27">
        <v>5</v>
      </c>
      <c r="X518" s="27">
        <v>5</v>
      </c>
      <c r="Y518" s="27">
        <v>5</v>
      </c>
      <c r="Z518" s="27">
        <v>4</v>
      </c>
      <c r="AA518" s="27">
        <v>4</v>
      </c>
      <c r="AB518" s="27">
        <v>4</v>
      </c>
      <c r="AC518" s="27">
        <v>4</v>
      </c>
      <c r="AD518" s="27">
        <v>5</v>
      </c>
      <c r="AE518" s="27">
        <v>5</v>
      </c>
      <c r="AF518" s="27">
        <v>4</v>
      </c>
      <c r="AG518" s="27">
        <v>5</v>
      </c>
      <c r="AH518" s="27">
        <v>5</v>
      </c>
      <c r="AI518" s="27">
        <v>4</v>
      </c>
      <c r="AJ518" s="27">
        <v>4</v>
      </c>
      <c r="AK518" s="27">
        <v>4</v>
      </c>
      <c r="AL518" s="27">
        <v>4</v>
      </c>
      <c r="AM518" s="27">
        <v>5</v>
      </c>
      <c r="AN518" s="27">
        <v>4</v>
      </c>
      <c r="AO518" s="27">
        <v>4</v>
      </c>
      <c r="AP518" s="27">
        <v>4</v>
      </c>
      <c r="AQ518" s="27">
        <v>4</v>
      </c>
      <c r="AR518" s="27">
        <v>3</v>
      </c>
      <c r="AS518" s="27">
        <v>5</v>
      </c>
      <c r="AT518" s="27">
        <v>5</v>
      </c>
      <c r="AU518" s="27">
        <v>5</v>
      </c>
      <c r="AV518" s="27">
        <v>4</v>
      </c>
      <c r="AW518" s="27">
        <v>5</v>
      </c>
      <c r="AX518" s="27">
        <v>5</v>
      </c>
      <c r="AY518" s="27">
        <v>5</v>
      </c>
      <c r="AZ518" s="27">
        <v>4</v>
      </c>
      <c r="BA518" s="27">
        <v>4</v>
      </c>
      <c r="BB518" s="27">
        <v>4</v>
      </c>
      <c r="BC518" s="27">
        <v>4</v>
      </c>
      <c r="BD518" s="27">
        <v>4</v>
      </c>
      <c r="BE518" s="27">
        <v>5</v>
      </c>
      <c r="BF518" s="27">
        <v>5</v>
      </c>
      <c r="BG518" s="27">
        <v>4</v>
      </c>
      <c r="BH518" s="27">
        <v>5</v>
      </c>
      <c r="BI518" s="27">
        <v>5</v>
      </c>
      <c r="BJ518" s="27">
        <v>4</v>
      </c>
      <c r="BK518" s="27">
        <v>4</v>
      </c>
      <c r="BL518" s="27">
        <v>4</v>
      </c>
      <c r="BM518" s="27">
        <v>5</v>
      </c>
      <c r="BN518" s="27">
        <v>3</v>
      </c>
      <c r="BO518" s="27">
        <v>5</v>
      </c>
      <c r="BP518" s="27">
        <v>4</v>
      </c>
      <c r="BQ518" s="27">
        <v>5</v>
      </c>
      <c r="BR518" s="27">
        <v>5</v>
      </c>
      <c r="BS518" s="27">
        <v>4</v>
      </c>
      <c r="BT518" s="27">
        <v>4</v>
      </c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4"/>
      <c r="CQ518" s="24"/>
      <c r="CR518" s="24"/>
    </row>
    <row r="519" spans="1:96" x14ac:dyDescent="0.25">
      <c r="A519" s="7" t="s">
        <v>67</v>
      </c>
      <c r="B519" s="6" t="str">
        <f>'[1]Методика оценки'!$C$222</f>
        <v>Состояние здания детского сада</v>
      </c>
      <c r="C519" s="14" t="s">
        <v>68</v>
      </c>
      <c r="D519" s="27">
        <v>5</v>
      </c>
      <c r="E519" s="27">
        <v>4</v>
      </c>
      <c r="F519" s="27">
        <v>3</v>
      </c>
      <c r="G519" s="27">
        <v>4</v>
      </c>
      <c r="H519" s="27">
        <v>4</v>
      </c>
      <c r="I519" s="27">
        <v>4</v>
      </c>
      <c r="J519" s="27">
        <v>4</v>
      </c>
      <c r="K519" s="27">
        <v>4</v>
      </c>
      <c r="L519" s="27">
        <v>4</v>
      </c>
      <c r="M519" s="27">
        <v>4</v>
      </c>
      <c r="N519" s="27">
        <v>5</v>
      </c>
      <c r="O519" s="27">
        <v>4</v>
      </c>
      <c r="P519" s="27">
        <v>5</v>
      </c>
      <c r="Q519" s="27">
        <v>5</v>
      </c>
      <c r="R519" s="27">
        <v>4</v>
      </c>
      <c r="S519" s="27">
        <v>4</v>
      </c>
      <c r="T519" s="27">
        <v>5</v>
      </c>
      <c r="U519" s="27">
        <v>5</v>
      </c>
      <c r="V519" s="27">
        <v>4</v>
      </c>
      <c r="W519" s="27">
        <v>4</v>
      </c>
      <c r="X519" s="27">
        <v>4</v>
      </c>
      <c r="Y519" s="27">
        <v>3</v>
      </c>
      <c r="Z519" s="27">
        <v>4</v>
      </c>
      <c r="AA519" s="27">
        <v>4</v>
      </c>
      <c r="AB519" s="27">
        <v>4</v>
      </c>
      <c r="AC519" s="27">
        <v>4</v>
      </c>
      <c r="AD519" s="27">
        <v>3</v>
      </c>
      <c r="AE519" s="27">
        <v>3</v>
      </c>
      <c r="AF519" s="27">
        <v>4</v>
      </c>
      <c r="AG519" s="27">
        <v>4</v>
      </c>
      <c r="AH519" s="27">
        <v>4</v>
      </c>
      <c r="AI519" s="27">
        <v>4</v>
      </c>
      <c r="AJ519" s="27">
        <v>4</v>
      </c>
      <c r="AK519" s="27">
        <v>4</v>
      </c>
      <c r="AL519" s="27">
        <v>4</v>
      </c>
      <c r="AM519" s="27">
        <v>5</v>
      </c>
      <c r="AN519" s="27">
        <v>4</v>
      </c>
      <c r="AO519" s="27">
        <v>4</v>
      </c>
      <c r="AP519" s="27">
        <v>4</v>
      </c>
      <c r="AQ519" s="27">
        <v>4</v>
      </c>
      <c r="AR519" s="27">
        <v>5</v>
      </c>
      <c r="AS519" s="27">
        <v>5</v>
      </c>
      <c r="AT519" s="27">
        <v>4</v>
      </c>
      <c r="AU519" s="27">
        <v>4</v>
      </c>
      <c r="AV519" s="27">
        <v>4</v>
      </c>
      <c r="AW519" s="27">
        <v>4</v>
      </c>
      <c r="AX519" s="27">
        <v>4</v>
      </c>
      <c r="AY519" s="27">
        <v>3</v>
      </c>
      <c r="AZ519" s="27">
        <v>4</v>
      </c>
      <c r="BA519" s="27">
        <v>4</v>
      </c>
      <c r="BB519" s="27">
        <v>4</v>
      </c>
      <c r="BC519" s="27">
        <v>4</v>
      </c>
      <c r="BD519" s="27">
        <v>4</v>
      </c>
      <c r="BE519" s="27">
        <v>5</v>
      </c>
      <c r="BF519" s="27">
        <v>4</v>
      </c>
      <c r="BG519" s="27">
        <v>5</v>
      </c>
      <c r="BH519" s="27">
        <v>4</v>
      </c>
      <c r="BI519" s="27">
        <v>3</v>
      </c>
      <c r="BJ519" s="27">
        <v>4</v>
      </c>
      <c r="BK519" s="27">
        <v>4</v>
      </c>
      <c r="BL519" s="27">
        <v>4</v>
      </c>
      <c r="BM519" s="27">
        <v>5</v>
      </c>
      <c r="BN519" s="27">
        <v>5</v>
      </c>
      <c r="BO519" s="27">
        <v>5</v>
      </c>
      <c r="BP519" s="27">
        <v>5</v>
      </c>
      <c r="BQ519" s="27">
        <v>4</v>
      </c>
      <c r="BR519" s="27">
        <v>4</v>
      </c>
      <c r="BS519" s="27">
        <v>4</v>
      </c>
      <c r="BT519" s="27">
        <v>4</v>
      </c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4"/>
      <c r="CQ519" s="24"/>
      <c r="CR519" s="24"/>
    </row>
    <row r="520" spans="1:96" ht="30" x14ac:dyDescent="0.25">
      <c r="A520" s="7" t="s">
        <v>69</v>
      </c>
      <c r="B520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520" s="14" t="s">
        <v>70</v>
      </c>
      <c r="D520" s="27">
        <v>0</v>
      </c>
      <c r="E520" s="27">
        <v>4</v>
      </c>
      <c r="F520" s="27">
        <v>5</v>
      </c>
      <c r="G520" s="27">
        <v>5</v>
      </c>
      <c r="H520" s="27">
        <v>4</v>
      </c>
      <c r="I520" s="27">
        <v>4</v>
      </c>
      <c r="J520" s="27">
        <v>5</v>
      </c>
      <c r="K520" s="27">
        <v>0</v>
      </c>
      <c r="L520" s="27">
        <v>5</v>
      </c>
      <c r="M520" s="27">
        <v>4</v>
      </c>
      <c r="N520" s="27">
        <v>0</v>
      </c>
      <c r="O520" s="27">
        <v>5</v>
      </c>
      <c r="P520" s="27">
        <v>0</v>
      </c>
      <c r="Q520" s="27">
        <v>0</v>
      </c>
      <c r="R520" s="27">
        <v>5</v>
      </c>
      <c r="S520" s="27">
        <v>4</v>
      </c>
      <c r="T520" s="27">
        <v>5</v>
      </c>
      <c r="U520" s="27">
        <v>5</v>
      </c>
      <c r="V520" s="27">
        <v>0</v>
      </c>
      <c r="W520" s="27">
        <v>5</v>
      </c>
      <c r="X520" s="27">
        <v>5</v>
      </c>
      <c r="Y520" s="27">
        <v>5</v>
      </c>
      <c r="Z520" s="27">
        <v>4</v>
      </c>
      <c r="AA520" s="27">
        <v>4</v>
      </c>
      <c r="AB520" s="27">
        <v>5</v>
      </c>
      <c r="AC520" s="27">
        <v>4</v>
      </c>
      <c r="AD520" s="27">
        <v>5</v>
      </c>
      <c r="AE520" s="27">
        <v>5</v>
      </c>
      <c r="AF520" s="27">
        <v>5</v>
      </c>
      <c r="AG520" s="27">
        <v>0</v>
      </c>
      <c r="AH520" s="27">
        <v>0</v>
      </c>
      <c r="AI520" s="27">
        <v>5</v>
      </c>
      <c r="AJ520" s="27">
        <v>5</v>
      </c>
      <c r="AK520" s="27">
        <v>5</v>
      </c>
      <c r="AL520" s="27">
        <v>4</v>
      </c>
      <c r="AM520" s="27">
        <v>0</v>
      </c>
      <c r="AN520" s="27">
        <v>4</v>
      </c>
      <c r="AO520" s="27">
        <v>5</v>
      </c>
      <c r="AP520" s="27">
        <v>4</v>
      </c>
      <c r="AQ520" s="27">
        <v>5</v>
      </c>
      <c r="AR520" s="27">
        <v>5</v>
      </c>
      <c r="AS520" s="27">
        <v>5</v>
      </c>
      <c r="AT520" s="27">
        <v>5</v>
      </c>
      <c r="AU520" s="27">
        <v>5</v>
      </c>
      <c r="AV520" s="27">
        <v>4</v>
      </c>
      <c r="AW520" s="27">
        <v>4</v>
      </c>
      <c r="AX520" s="27">
        <v>5</v>
      </c>
      <c r="AY520" s="27">
        <v>5</v>
      </c>
      <c r="AZ520" s="27">
        <v>4</v>
      </c>
      <c r="BA520" s="27">
        <v>4</v>
      </c>
      <c r="BB520" s="27">
        <v>4</v>
      </c>
      <c r="BC520" s="27">
        <v>4</v>
      </c>
      <c r="BD520" s="27">
        <v>4</v>
      </c>
      <c r="BE520" s="27">
        <v>0</v>
      </c>
      <c r="BF520" s="27">
        <v>4</v>
      </c>
      <c r="BG520" s="27">
        <v>0</v>
      </c>
      <c r="BH520" s="27">
        <v>0</v>
      </c>
      <c r="BI520" s="27">
        <v>5</v>
      </c>
      <c r="BJ520" s="27">
        <v>5</v>
      </c>
      <c r="BK520" s="27">
        <v>4</v>
      </c>
      <c r="BL520" s="27">
        <v>5</v>
      </c>
      <c r="BM520" s="27">
        <v>0</v>
      </c>
      <c r="BN520" s="27">
        <v>5</v>
      </c>
      <c r="BO520" s="27">
        <v>5</v>
      </c>
      <c r="BP520" s="27">
        <v>0</v>
      </c>
      <c r="BQ520" s="27">
        <v>0</v>
      </c>
      <c r="BR520" s="27">
        <v>5</v>
      </c>
      <c r="BS520" s="27">
        <v>5</v>
      </c>
      <c r="BT520" s="27">
        <v>4</v>
      </c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4"/>
      <c r="CQ520" s="24"/>
      <c r="CR520" s="24"/>
    </row>
    <row r="521" spans="1:96" ht="45" x14ac:dyDescent="0.25">
      <c r="A521" s="7" t="s">
        <v>71</v>
      </c>
      <c r="B521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521" s="14" t="s">
        <v>72</v>
      </c>
      <c r="D521" s="27">
        <v>5</v>
      </c>
      <c r="E521" s="27">
        <v>4</v>
      </c>
      <c r="F521" s="27">
        <v>5</v>
      </c>
      <c r="G521" s="27">
        <v>5</v>
      </c>
      <c r="H521" s="27">
        <v>0</v>
      </c>
      <c r="I521" s="27">
        <v>4</v>
      </c>
      <c r="J521" s="27">
        <v>4</v>
      </c>
      <c r="K521" s="27">
        <v>5</v>
      </c>
      <c r="L521" s="27">
        <v>5</v>
      </c>
      <c r="M521" s="27">
        <v>4</v>
      </c>
      <c r="N521" s="27">
        <v>5</v>
      </c>
      <c r="O521" s="27">
        <v>5</v>
      </c>
      <c r="P521" s="27">
        <v>5</v>
      </c>
      <c r="Q521" s="27">
        <v>5</v>
      </c>
      <c r="R521" s="27">
        <v>4</v>
      </c>
      <c r="S521" s="27">
        <v>4</v>
      </c>
      <c r="T521" s="27">
        <v>5</v>
      </c>
      <c r="U521" s="27">
        <v>5</v>
      </c>
      <c r="V521" s="27">
        <v>5</v>
      </c>
      <c r="W521" s="27">
        <v>5</v>
      </c>
      <c r="X521" s="27">
        <v>5</v>
      </c>
      <c r="Y521" s="27">
        <v>5</v>
      </c>
      <c r="Z521" s="27">
        <v>4</v>
      </c>
      <c r="AA521" s="27">
        <v>0</v>
      </c>
      <c r="AB521" s="27">
        <v>0</v>
      </c>
      <c r="AC521" s="27">
        <v>0</v>
      </c>
      <c r="AD521" s="27">
        <v>5</v>
      </c>
      <c r="AE521" s="27">
        <v>5</v>
      </c>
      <c r="AF521" s="27">
        <v>4</v>
      </c>
      <c r="AG521" s="27">
        <v>5</v>
      </c>
      <c r="AH521" s="27">
        <v>5</v>
      </c>
      <c r="AI521" s="27">
        <v>0</v>
      </c>
      <c r="AJ521" s="27">
        <v>0</v>
      </c>
      <c r="AK521" s="27">
        <v>0</v>
      </c>
      <c r="AL521" s="27">
        <v>0</v>
      </c>
      <c r="AM521" s="27">
        <v>5</v>
      </c>
      <c r="AN521" s="27">
        <v>4</v>
      </c>
      <c r="AO521" s="27">
        <v>4</v>
      </c>
      <c r="AP521" s="27">
        <v>4</v>
      </c>
      <c r="AQ521" s="27">
        <v>0</v>
      </c>
      <c r="AR521" s="27">
        <v>5</v>
      </c>
      <c r="AS521" s="27">
        <v>5</v>
      </c>
      <c r="AT521" s="27">
        <v>5</v>
      </c>
      <c r="AU521" s="27">
        <v>5</v>
      </c>
      <c r="AV521" s="27">
        <v>0</v>
      </c>
      <c r="AW521" s="27">
        <v>4</v>
      </c>
      <c r="AX521" s="27">
        <v>5</v>
      </c>
      <c r="AY521" s="27">
        <v>5</v>
      </c>
      <c r="AZ521" s="27">
        <v>4</v>
      </c>
      <c r="BA521" s="27">
        <v>4</v>
      </c>
      <c r="BB521" s="27">
        <v>4</v>
      </c>
      <c r="BC521" s="27">
        <v>4</v>
      </c>
      <c r="BD521" s="27">
        <v>0</v>
      </c>
      <c r="BE521" s="27">
        <v>5</v>
      </c>
      <c r="BF521" s="27">
        <v>4</v>
      </c>
      <c r="BG521" s="27">
        <v>5</v>
      </c>
      <c r="BH521" s="27">
        <v>5</v>
      </c>
      <c r="BI521" s="27">
        <v>5</v>
      </c>
      <c r="BJ521" s="27">
        <v>4</v>
      </c>
      <c r="BK521" s="27">
        <v>4</v>
      </c>
      <c r="BL521" s="27">
        <v>0</v>
      </c>
      <c r="BM521" s="27">
        <v>5</v>
      </c>
      <c r="BN521" s="27">
        <v>5</v>
      </c>
      <c r="BO521" s="27">
        <v>5</v>
      </c>
      <c r="BP521" s="27">
        <v>5</v>
      </c>
      <c r="BQ521" s="27">
        <v>5</v>
      </c>
      <c r="BR521" s="27">
        <v>5</v>
      </c>
      <c r="BS521" s="27">
        <v>4</v>
      </c>
      <c r="BT521" s="27">
        <v>4</v>
      </c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4"/>
      <c r="CQ521" s="24"/>
      <c r="CR521" s="24"/>
    </row>
    <row r="522" spans="1:96" x14ac:dyDescent="0.25">
      <c r="A522" s="7" t="s">
        <v>73</v>
      </c>
      <c r="B522" s="6" t="str">
        <f>'[1]Методика оценки'!$C$242</f>
        <v>Адекватность размера родительской платы</v>
      </c>
      <c r="C522" s="14" t="s">
        <v>74</v>
      </c>
      <c r="D522" s="27">
        <v>5</v>
      </c>
      <c r="E522" s="27">
        <v>5</v>
      </c>
      <c r="F522" s="27">
        <v>5</v>
      </c>
      <c r="G522" s="27">
        <v>5</v>
      </c>
      <c r="H522" s="27">
        <v>5</v>
      </c>
      <c r="I522" s="27">
        <v>5</v>
      </c>
      <c r="J522" s="27">
        <v>5</v>
      </c>
      <c r="K522" s="27">
        <v>5</v>
      </c>
      <c r="L522" s="27">
        <v>5</v>
      </c>
      <c r="M522" s="27">
        <v>5</v>
      </c>
      <c r="N522" s="27">
        <v>5</v>
      </c>
      <c r="O522" s="27">
        <v>5</v>
      </c>
      <c r="P522" s="27">
        <v>5</v>
      </c>
      <c r="Q522" s="27">
        <v>5</v>
      </c>
      <c r="R522" s="27">
        <v>5</v>
      </c>
      <c r="S522" s="27">
        <v>5</v>
      </c>
      <c r="T522" s="27">
        <v>5</v>
      </c>
      <c r="U522" s="27">
        <v>5</v>
      </c>
      <c r="V522" s="27">
        <v>5</v>
      </c>
      <c r="W522" s="27">
        <v>5</v>
      </c>
      <c r="X522" s="27">
        <v>5</v>
      </c>
      <c r="Y522" s="27">
        <v>5</v>
      </c>
      <c r="Z522" s="27">
        <v>5</v>
      </c>
      <c r="AA522" s="27">
        <v>5</v>
      </c>
      <c r="AB522" s="27">
        <v>5</v>
      </c>
      <c r="AC522" s="27">
        <v>5</v>
      </c>
      <c r="AD522" s="27">
        <v>5</v>
      </c>
      <c r="AE522" s="27">
        <v>5</v>
      </c>
      <c r="AF522" s="27">
        <v>5</v>
      </c>
      <c r="AG522" s="27">
        <v>5</v>
      </c>
      <c r="AH522" s="27">
        <v>5</v>
      </c>
      <c r="AI522" s="27">
        <v>5</v>
      </c>
      <c r="AJ522" s="27">
        <v>5</v>
      </c>
      <c r="AK522" s="27">
        <v>5</v>
      </c>
      <c r="AL522" s="27">
        <v>5</v>
      </c>
      <c r="AM522" s="27">
        <v>5</v>
      </c>
      <c r="AN522" s="27">
        <v>5</v>
      </c>
      <c r="AO522" s="27">
        <v>5</v>
      </c>
      <c r="AP522" s="27">
        <v>5</v>
      </c>
      <c r="AQ522" s="27">
        <v>5</v>
      </c>
      <c r="AR522" s="27">
        <v>5</v>
      </c>
      <c r="AS522" s="27">
        <v>5</v>
      </c>
      <c r="AT522" s="27">
        <v>5</v>
      </c>
      <c r="AU522" s="27">
        <v>5</v>
      </c>
      <c r="AV522" s="27">
        <v>5</v>
      </c>
      <c r="AW522" s="27">
        <v>5</v>
      </c>
      <c r="AX522" s="27">
        <v>5</v>
      </c>
      <c r="AY522" s="27">
        <v>5</v>
      </c>
      <c r="AZ522" s="27">
        <v>5</v>
      </c>
      <c r="BA522" s="27">
        <v>5</v>
      </c>
      <c r="BB522" s="27">
        <v>5</v>
      </c>
      <c r="BC522" s="27">
        <v>5</v>
      </c>
      <c r="BD522" s="27">
        <v>5</v>
      </c>
      <c r="BE522" s="27">
        <v>5</v>
      </c>
      <c r="BF522" s="27">
        <v>5</v>
      </c>
      <c r="BG522" s="27">
        <v>5</v>
      </c>
      <c r="BH522" s="27">
        <v>5</v>
      </c>
      <c r="BI522" s="27">
        <v>5</v>
      </c>
      <c r="BJ522" s="27">
        <v>5</v>
      </c>
      <c r="BK522" s="27">
        <v>5</v>
      </c>
      <c r="BL522" s="27">
        <v>5</v>
      </c>
      <c r="BM522" s="27">
        <v>5</v>
      </c>
      <c r="BN522" s="27">
        <v>5</v>
      </c>
      <c r="BO522" s="27">
        <v>5</v>
      </c>
      <c r="BP522" s="27">
        <v>5</v>
      </c>
      <c r="BQ522" s="27">
        <v>5</v>
      </c>
      <c r="BR522" s="27">
        <v>5</v>
      </c>
      <c r="BS522" s="27">
        <v>5</v>
      </c>
      <c r="BT522" s="27">
        <v>5</v>
      </c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4"/>
      <c r="CQ522" s="24"/>
      <c r="CR522" s="24"/>
    </row>
    <row r="523" spans="1:96" x14ac:dyDescent="0.25">
      <c r="A523" s="7" t="s">
        <v>75</v>
      </c>
      <c r="B523" s="6" t="str">
        <f>'[1]Методика оценки'!$C$248</f>
        <v>Целесообразность дополнительных сборов с родителей</v>
      </c>
      <c r="C523" s="14" t="s">
        <v>76</v>
      </c>
      <c r="D523" s="27">
        <v>0</v>
      </c>
      <c r="E523" s="27">
        <v>5</v>
      </c>
      <c r="F523" s="27">
        <v>0</v>
      </c>
      <c r="G523" s="27">
        <v>0</v>
      </c>
      <c r="H523" s="27">
        <v>0</v>
      </c>
      <c r="I523" s="27">
        <v>5</v>
      </c>
      <c r="J523" s="27">
        <v>0</v>
      </c>
      <c r="K523" s="27">
        <v>5</v>
      </c>
      <c r="L523" s="27">
        <v>0</v>
      </c>
      <c r="M523" s="27">
        <v>5</v>
      </c>
      <c r="N523" s="27">
        <v>5</v>
      </c>
      <c r="O523" s="27">
        <v>0</v>
      </c>
      <c r="P523" s="27">
        <v>5</v>
      </c>
      <c r="Q523" s="27">
        <v>5</v>
      </c>
      <c r="R523" s="27">
        <v>0</v>
      </c>
      <c r="S523" s="27">
        <v>0</v>
      </c>
      <c r="T523" s="27">
        <v>5</v>
      </c>
      <c r="U523" s="27">
        <v>5</v>
      </c>
      <c r="V523" s="27">
        <v>5</v>
      </c>
      <c r="W523" s="27">
        <v>5</v>
      </c>
      <c r="X523" s="27">
        <v>0</v>
      </c>
      <c r="Y523" s="27">
        <v>0</v>
      </c>
      <c r="Z523" s="27">
        <v>0</v>
      </c>
      <c r="AA523" s="27">
        <v>0</v>
      </c>
      <c r="AB523" s="27">
        <v>5</v>
      </c>
      <c r="AC523" s="27">
        <v>0</v>
      </c>
      <c r="AD523" s="27">
        <v>0</v>
      </c>
      <c r="AE523" s="27">
        <v>0</v>
      </c>
      <c r="AF523" s="27">
        <v>0</v>
      </c>
      <c r="AG523" s="27">
        <v>5</v>
      </c>
      <c r="AH523" s="27">
        <v>5</v>
      </c>
      <c r="AI523" s="27">
        <v>5</v>
      </c>
      <c r="AJ523" s="27">
        <v>5</v>
      </c>
      <c r="AK523" s="27">
        <v>5</v>
      </c>
      <c r="AL523" s="27">
        <v>0</v>
      </c>
      <c r="AM523" s="27">
        <v>5</v>
      </c>
      <c r="AN523" s="27">
        <v>0</v>
      </c>
      <c r="AO523" s="27">
        <v>0</v>
      </c>
      <c r="AP523" s="27">
        <v>5</v>
      </c>
      <c r="AQ523" s="27">
        <v>5</v>
      </c>
      <c r="AR523" s="27">
        <v>5</v>
      </c>
      <c r="AS523" s="27">
        <v>5</v>
      </c>
      <c r="AT523" s="27">
        <v>5</v>
      </c>
      <c r="AU523" s="27">
        <v>0</v>
      </c>
      <c r="AV523" s="27">
        <v>0</v>
      </c>
      <c r="AW523" s="27">
        <v>0</v>
      </c>
      <c r="AX523" s="27">
        <v>0</v>
      </c>
      <c r="AY523" s="27">
        <v>0</v>
      </c>
      <c r="AZ523" s="27">
        <v>0</v>
      </c>
      <c r="BA523" s="27">
        <v>5</v>
      </c>
      <c r="BB523" s="27">
        <v>5</v>
      </c>
      <c r="BC523" s="27">
        <v>5</v>
      </c>
      <c r="BD523" s="27">
        <v>0</v>
      </c>
      <c r="BE523" s="27">
        <v>5</v>
      </c>
      <c r="BF523" s="27">
        <v>0</v>
      </c>
      <c r="BG523" s="27">
        <v>0</v>
      </c>
      <c r="BH523" s="27">
        <v>5</v>
      </c>
      <c r="BI523" s="27">
        <v>0</v>
      </c>
      <c r="BJ523" s="27">
        <v>0</v>
      </c>
      <c r="BK523" s="27">
        <v>5</v>
      </c>
      <c r="BL523" s="27">
        <v>5</v>
      </c>
      <c r="BM523" s="27">
        <v>5</v>
      </c>
      <c r="BN523" s="27">
        <v>5</v>
      </c>
      <c r="BO523" s="27">
        <v>5</v>
      </c>
      <c r="BP523" s="27">
        <v>0</v>
      </c>
      <c r="BQ523" s="27">
        <v>5</v>
      </c>
      <c r="BR523" s="27">
        <v>5</v>
      </c>
      <c r="BS523" s="27">
        <v>0</v>
      </c>
      <c r="BT523" s="27">
        <v>5</v>
      </c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4"/>
      <c r="CQ523" s="24"/>
      <c r="CR523" s="24"/>
    </row>
    <row r="524" spans="1:96" x14ac:dyDescent="0.25">
      <c r="A524" s="7" t="s">
        <v>77</v>
      </c>
      <c r="B524" s="7" t="str">
        <f>'[1]Методика оценки'!$C$254</f>
        <v>Финансовое положение детского сада в целом</v>
      </c>
      <c r="C524" s="14" t="s">
        <v>78</v>
      </c>
      <c r="D524" s="27">
        <v>5</v>
      </c>
      <c r="E524" s="27">
        <v>4</v>
      </c>
      <c r="F524" s="27">
        <v>3</v>
      </c>
      <c r="G524" s="27">
        <v>4</v>
      </c>
      <c r="H524" s="27">
        <v>4</v>
      </c>
      <c r="I524" s="27">
        <v>4</v>
      </c>
      <c r="J524" s="27">
        <v>4</v>
      </c>
      <c r="K524" s="27">
        <v>4</v>
      </c>
      <c r="L524" s="27">
        <v>4</v>
      </c>
      <c r="M524" s="27">
        <v>4</v>
      </c>
      <c r="N524" s="27">
        <v>5</v>
      </c>
      <c r="O524" s="27">
        <v>4</v>
      </c>
      <c r="P524" s="27">
        <v>5</v>
      </c>
      <c r="Q524" s="27">
        <v>5</v>
      </c>
      <c r="R524" s="27">
        <v>4</v>
      </c>
      <c r="S524" s="27">
        <v>5</v>
      </c>
      <c r="T524" s="27">
        <v>3</v>
      </c>
      <c r="U524" s="27">
        <v>5</v>
      </c>
      <c r="V524" s="27">
        <v>4</v>
      </c>
      <c r="W524" s="27">
        <v>5</v>
      </c>
      <c r="X524" s="27">
        <v>4</v>
      </c>
      <c r="Y524" s="27">
        <v>3</v>
      </c>
      <c r="Z524" s="27">
        <v>4</v>
      </c>
      <c r="AA524" s="27">
        <v>4</v>
      </c>
      <c r="AB524" s="27">
        <v>2</v>
      </c>
      <c r="AC524" s="27">
        <v>4</v>
      </c>
      <c r="AD524" s="27">
        <v>3</v>
      </c>
      <c r="AE524" s="27">
        <v>3</v>
      </c>
      <c r="AF524" s="27">
        <v>4</v>
      </c>
      <c r="AG524" s="27">
        <v>4</v>
      </c>
      <c r="AH524" s="27">
        <v>4</v>
      </c>
      <c r="AI524" s="27">
        <v>2</v>
      </c>
      <c r="AJ524" s="27">
        <v>2</v>
      </c>
      <c r="AK524" s="27">
        <v>2</v>
      </c>
      <c r="AL524" s="27">
        <v>4</v>
      </c>
      <c r="AM524" s="27">
        <v>5</v>
      </c>
      <c r="AN524" s="27">
        <v>4</v>
      </c>
      <c r="AO524" s="27">
        <v>4</v>
      </c>
      <c r="AP524" s="27">
        <v>0</v>
      </c>
      <c r="AQ524" s="27">
        <v>2</v>
      </c>
      <c r="AR524" s="27">
        <v>3</v>
      </c>
      <c r="AS524" s="27">
        <v>5</v>
      </c>
      <c r="AT524" s="27">
        <v>5</v>
      </c>
      <c r="AU524" s="27">
        <v>4</v>
      </c>
      <c r="AV524" s="27">
        <v>4</v>
      </c>
      <c r="AW524" s="27">
        <v>5</v>
      </c>
      <c r="AX524" s="27">
        <v>4</v>
      </c>
      <c r="AY524" s="27">
        <v>3</v>
      </c>
      <c r="AZ524" s="27">
        <v>4</v>
      </c>
      <c r="BA524" s="27">
        <v>0</v>
      </c>
      <c r="BB524" s="27">
        <v>4</v>
      </c>
      <c r="BC524" s="27">
        <v>4</v>
      </c>
      <c r="BD524" s="27">
        <v>4</v>
      </c>
      <c r="BE524" s="27">
        <v>5</v>
      </c>
      <c r="BF524" s="27">
        <v>5</v>
      </c>
      <c r="BG524" s="27">
        <v>5</v>
      </c>
      <c r="BH524" s="27">
        <v>4</v>
      </c>
      <c r="BI524" s="27">
        <v>3</v>
      </c>
      <c r="BJ524" s="27">
        <v>4</v>
      </c>
      <c r="BK524" s="27">
        <v>0</v>
      </c>
      <c r="BL524" s="27">
        <v>2</v>
      </c>
      <c r="BM524" s="27">
        <v>5</v>
      </c>
      <c r="BN524" s="27">
        <v>3</v>
      </c>
      <c r="BO524" s="27">
        <v>5</v>
      </c>
      <c r="BP524" s="27">
        <v>5</v>
      </c>
      <c r="BQ524" s="27">
        <v>4</v>
      </c>
      <c r="BR524" s="27">
        <v>5</v>
      </c>
      <c r="BS524" s="27">
        <v>4</v>
      </c>
      <c r="BT524" s="27">
        <v>4</v>
      </c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4"/>
      <c r="CQ524" s="24"/>
      <c r="CR524" s="24"/>
    </row>
    <row r="525" spans="1:96" ht="30" x14ac:dyDescent="0.25">
      <c r="A525" s="7" t="s">
        <v>79</v>
      </c>
      <c r="B525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525" s="14" t="s">
        <v>80</v>
      </c>
      <c r="D525" s="27">
        <v>5</v>
      </c>
      <c r="E525" s="27">
        <v>4</v>
      </c>
      <c r="F525" s="27">
        <v>5</v>
      </c>
      <c r="G525" s="27">
        <v>5</v>
      </c>
      <c r="H525" s="27">
        <v>4</v>
      </c>
      <c r="I525" s="27">
        <v>4</v>
      </c>
      <c r="J525" s="27">
        <v>5</v>
      </c>
      <c r="K525" s="27">
        <v>4</v>
      </c>
      <c r="L525" s="27">
        <v>5</v>
      </c>
      <c r="M525" s="27">
        <v>4</v>
      </c>
      <c r="N525" s="27">
        <v>4</v>
      </c>
      <c r="O525" s="27">
        <v>5</v>
      </c>
      <c r="P525" s="27">
        <v>4</v>
      </c>
      <c r="Q525" s="27">
        <v>4</v>
      </c>
      <c r="R525" s="27">
        <v>5</v>
      </c>
      <c r="S525" s="27">
        <v>5</v>
      </c>
      <c r="T525" s="27">
        <v>5</v>
      </c>
      <c r="U525" s="27">
        <v>5</v>
      </c>
      <c r="V525" s="27">
        <v>4</v>
      </c>
      <c r="W525" s="27">
        <v>5</v>
      </c>
      <c r="X525" s="27">
        <v>5</v>
      </c>
      <c r="Y525" s="27">
        <v>5</v>
      </c>
      <c r="Z525" s="27">
        <v>4</v>
      </c>
      <c r="AA525" s="27">
        <v>4</v>
      </c>
      <c r="AB525" s="27">
        <v>0</v>
      </c>
      <c r="AC525" s="27">
        <v>4</v>
      </c>
      <c r="AD525" s="27">
        <v>5</v>
      </c>
      <c r="AE525" s="27">
        <v>5</v>
      </c>
      <c r="AF525" s="27">
        <v>5</v>
      </c>
      <c r="AG525" s="27">
        <v>4</v>
      </c>
      <c r="AH525" s="27">
        <v>4</v>
      </c>
      <c r="AI525" s="27">
        <v>0</v>
      </c>
      <c r="AJ525" s="27">
        <v>0</v>
      </c>
      <c r="AK525" s="27">
        <v>0</v>
      </c>
      <c r="AL525" s="27">
        <v>4</v>
      </c>
      <c r="AM525" s="27">
        <v>4</v>
      </c>
      <c r="AN525" s="27">
        <v>4</v>
      </c>
      <c r="AO525" s="27">
        <v>5</v>
      </c>
      <c r="AP525" s="27">
        <v>4</v>
      </c>
      <c r="AQ525" s="27">
        <v>0</v>
      </c>
      <c r="AR525" s="27">
        <v>5</v>
      </c>
      <c r="AS525" s="27">
        <v>5</v>
      </c>
      <c r="AT525" s="27">
        <v>5</v>
      </c>
      <c r="AU525" s="27">
        <v>5</v>
      </c>
      <c r="AV525" s="27">
        <v>4</v>
      </c>
      <c r="AW525" s="27">
        <v>5</v>
      </c>
      <c r="AX525" s="27">
        <v>5</v>
      </c>
      <c r="AY525" s="27">
        <v>5</v>
      </c>
      <c r="AZ525" s="27">
        <v>4</v>
      </c>
      <c r="BA525" s="27">
        <v>4</v>
      </c>
      <c r="BB525" s="27">
        <v>4</v>
      </c>
      <c r="BC525" s="27">
        <v>4</v>
      </c>
      <c r="BD525" s="27">
        <v>4</v>
      </c>
      <c r="BE525" s="27">
        <v>4</v>
      </c>
      <c r="BF525" s="27">
        <v>5</v>
      </c>
      <c r="BG525" s="27">
        <v>5</v>
      </c>
      <c r="BH525" s="27">
        <v>4</v>
      </c>
      <c r="BI525" s="27">
        <v>5</v>
      </c>
      <c r="BJ525" s="27">
        <v>5</v>
      </c>
      <c r="BK525" s="27">
        <v>4</v>
      </c>
      <c r="BL525" s="27">
        <v>0</v>
      </c>
      <c r="BM525" s="27">
        <v>4</v>
      </c>
      <c r="BN525" s="27">
        <v>5</v>
      </c>
      <c r="BO525" s="27">
        <v>5</v>
      </c>
      <c r="BP525" s="27">
        <v>5</v>
      </c>
      <c r="BQ525" s="27">
        <v>4</v>
      </c>
      <c r="BR525" s="27">
        <v>5</v>
      </c>
      <c r="BS525" s="27">
        <v>5</v>
      </c>
      <c r="BT525" s="27">
        <v>4</v>
      </c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4"/>
      <c r="CQ525" s="24"/>
      <c r="CR525" s="24"/>
    </row>
    <row r="526" spans="1:96" ht="30" x14ac:dyDescent="0.25">
      <c r="A526" s="7" t="s">
        <v>81</v>
      </c>
      <c r="B526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526" s="14" t="s">
        <v>82</v>
      </c>
      <c r="D526" s="27">
        <v>5</v>
      </c>
      <c r="E526" s="27">
        <v>4</v>
      </c>
      <c r="F526" s="27">
        <v>5</v>
      </c>
      <c r="G526" s="27">
        <v>5</v>
      </c>
      <c r="H526" s="27">
        <v>4</v>
      </c>
      <c r="I526" s="27">
        <v>4</v>
      </c>
      <c r="J526" s="27">
        <v>4</v>
      </c>
      <c r="K526" s="27">
        <v>4</v>
      </c>
      <c r="L526" s="27">
        <v>5</v>
      </c>
      <c r="M526" s="27">
        <v>4</v>
      </c>
      <c r="N526" s="27">
        <v>5</v>
      </c>
      <c r="O526" s="27">
        <v>5</v>
      </c>
      <c r="P526" s="27">
        <v>5</v>
      </c>
      <c r="Q526" s="27">
        <v>5</v>
      </c>
      <c r="R526" s="27">
        <v>4</v>
      </c>
      <c r="S526" s="27">
        <v>5</v>
      </c>
      <c r="T526" s="27">
        <v>5</v>
      </c>
      <c r="U526" s="27">
        <v>5</v>
      </c>
      <c r="V526" s="27">
        <v>4</v>
      </c>
      <c r="W526" s="27">
        <v>5</v>
      </c>
      <c r="X526" s="27">
        <v>5</v>
      </c>
      <c r="Y526" s="27">
        <v>5</v>
      </c>
      <c r="Z526" s="27">
        <v>4</v>
      </c>
      <c r="AA526" s="27">
        <v>4</v>
      </c>
      <c r="AB526" s="27">
        <v>0</v>
      </c>
      <c r="AC526" s="27">
        <v>4</v>
      </c>
      <c r="AD526" s="27">
        <v>5</v>
      </c>
      <c r="AE526" s="27">
        <v>5</v>
      </c>
      <c r="AF526" s="27">
        <v>4</v>
      </c>
      <c r="AG526" s="27">
        <v>4</v>
      </c>
      <c r="AH526" s="27">
        <v>4</v>
      </c>
      <c r="AI526" s="27">
        <v>0</v>
      </c>
      <c r="AJ526" s="27">
        <v>0</v>
      </c>
      <c r="AK526" s="27">
        <v>0</v>
      </c>
      <c r="AL526" s="27">
        <v>4</v>
      </c>
      <c r="AM526" s="27">
        <v>5</v>
      </c>
      <c r="AN526" s="27">
        <v>4</v>
      </c>
      <c r="AO526" s="27">
        <v>4</v>
      </c>
      <c r="AP526" s="27">
        <v>4</v>
      </c>
      <c r="AQ526" s="27">
        <v>0</v>
      </c>
      <c r="AR526" s="27">
        <v>5</v>
      </c>
      <c r="AS526" s="27">
        <v>5</v>
      </c>
      <c r="AT526" s="27">
        <v>5</v>
      </c>
      <c r="AU526" s="27">
        <v>5</v>
      </c>
      <c r="AV526" s="27">
        <v>4</v>
      </c>
      <c r="AW526" s="27">
        <v>5</v>
      </c>
      <c r="AX526" s="27">
        <v>5</v>
      </c>
      <c r="AY526" s="27">
        <v>5</v>
      </c>
      <c r="AZ526" s="27">
        <v>4</v>
      </c>
      <c r="BA526" s="27">
        <v>4</v>
      </c>
      <c r="BB526" s="27">
        <v>4</v>
      </c>
      <c r="BC526" s="27">
        <v>4</v>
      </c>
      <c r="BD526" s="27">
        <v>4</v>
      </c>
      <c r="BE526" s="27">
        <v>5</v>
      </c>
      <c r="BF526" s="27">
        <v>5</v>
      </c>
      <c r="BG526" s="27">
        <v>5</v>
      </c>
      <c r="BH526" s="27">
        <v>4</v>
      </c>
      <c r="BI526" s="27">
        <v>5</v>
      </c>
      <c r="BJ526" s="27">
        <v>4</v>
      </c>
      <c r="BK526" s="27">
        <v>4</v>
      </c>
      <c r="BL526" s="27">
        <v>0</v>
      </c>
      <c r="BM526" s="27">
        <v>5</v>
      </c>
      <c r="BN526" s="27">
        <v>5</v>
      </c>
      <c r="BO526" s="27">
        <v>5</v>
      </c>
      <c r="BP526" s="27">
        <v>5</v>
      </c>
      <c r="BQ526" s="27">
        <v>4</v>
      </c>
      <c r="BR526" s="27">
        <v>5</v>
      </c>
      <c r="BS526" s="27">
        <v>4</v>
      </c>
      <c r="BT526" s="27">
        <v>4</v>
      </c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4"/>
      <c r="CQ526" s="24"/>
      <c r="CR526" s="24"/>
    </row>
    <row r="527" spans="1:96" ht="30" x14ac:dyDescent="0.25">
      <c r="A527" s="7" t="s">
        <v>83</v>
      </c>
      <c r="B527" s="6" t="str">
        <f>'[1]Методика оценки'!$C$274</f>
        <v>Своевременность и полнота представления информации на сайте детского сада</v>
      </c>
      <c r="C527" s="14" t="s">
        <v>84</v>
      </c>
      <c r="D527" s="27">
        <v>0</v>
      </c>
      <c r="E527" s="27">
        <v>0</v>
      </c>
      <c r="F527" s="27">
        <v>5</v>
      </c>
      <c r="G527" s="27">
        <v>4</v>
      </c>
      <c r="H527" s="27">
        <v>0</v>
      </c>
      <c r="I527" s="27">
        <v>0</v>
      </c>
      <c r="J527" s="27">
        <v>0</v>
      </c>
      <c r="K527" s="27">
        <v>0</v>
      </c>
      <c r="L527" s="27">
        <v>4</v>
      </c>
      <c r="M527" s="27">
        <v>0</v>
      </c>
      <c r="N527" s="27">
        <v>0</v>
      </c>
      <c r="O527" s="27">
        <v>4</v>
      </c>
      <c r="P527" s="27">
        <v>0</v>
      </c>
      <c r="Q527" s="27">
        <v>0</v>
      </c>
      <c r="R527" s="27">
        <v>0</v>
      </c>
      <c r="S527" s="27">
        <v>0</v>
      </c>
      <c r="T527" s="27">
        <v>0</v>
      </c>
      <c r="U527" s="27">
        <v>5</v>
      </c>
      <c r="V527" s="27">
        <v>0</v>
      </c>
      <c r="W527" s="27">
        <v>5</v>
      </c>
      <c r="X527" s="27">
        <v>4</v>
      </c>
      <c r="Y527" s="27">
        <v>5</v>
      </c>
      <c r="Z527" s="27">
        <v>0</v>
      </c>
      <c r="AA527" s="27">
        <v>0</v>
      </c>
      <c r="AB527" s="27">
        <v>0</v>
      </c>
      <c r="AC527" s="27">
        <v>0</v>
      </c>
      <c r="AD527" s="27">
        <v>5</v>
      </c>
      <c r="AE527" s="27">
        <v>5</v>
      </c>
      <c r="AF527" s="27">
        <v>0</v>
      </c>
      <c r="AG527" s="27">
        <v>0</v>
      </c>
      <c r="AH527" s="27">
        <v>0</v>
      </c>
      <c r="AI527" s="27">
        <v>0</v>
      </c>
      <c r="AJ527" s="27">
        <v>0</v>
      </c>
      <c r="AK527" s="27">
        <v>0</v>
      </c>
      <c r="AL527" s="27">
        <v>0</v>
      </c>
      <c r="AM527" s="27">
        <v>0</v>
      </c>
      <c r="AN527" s="27">
        <v>0</v>
      </c>
      <c r="AO527" s="27">
        <v>0</v>
      </c>
      <c r="AP527" s="27">
        <v>4</v>
      </c>
      <c r="AQ527" s="27">
        <v>0</v>
      </c>
      <c r="AR527" s="27">
        <v>0</v>
      </c>
      <c r="AS527" s="27">
        <v>5</v>
      </c>
      <c r="AT527" s="27">
        <v>5</v>
      </c>
      <c r="AU527" s="27">
        <v>4</v>
      </c>
      <c r="AV527" s="27">
        <v>0</v>
      </c>
      <c r="AW527" s="27">
        <v>0</v>
      </c>
      <c r="AX527" s="27">
        <v>4</v>
      </c>
      <c r="AY527" s="27">
        <v>5</v>
      </c>
      <c r="AZ527" s="27">
        <v>0</v>
      </c>
      <c r="BA527" s="27">
        <v>4</v>
      </c>
      <c r="BB527" s="27">
        <v>0</v>
      </c>
      <c r="BC527" s="27">
        <v>0</v>
      </c>
      <c r="BD527" s="27">
        <v>0</v>
      </c>
      <c r="BE527" s="27">
        <v>0</v>
      </c>
      <c r="BF527" s="27">
        <v>0</v>
      </c>
      <c r="BG527" s="27">
        <v>0</v>
      </c>
      <c r="BH527" s="27">
        <v>0</v>
      </c>
      <c r="BI527" s="27">
        <v>5</v>
      </c>
      <c r="BJ527" s="27">
        <v>0</v>
      </c>
      <c r="BK527" s="27">
        <v>4</v>
      </c>
      <c r="BL527" s="27">
        <v>0</v>
      </c>
      <c r="BM527" s="27">
        <v>0</v>
      </c>
      <c r="BN527" s="27">
        <v>0</v>
      </c>
      <c r="BO527" s="27">
        <v>5</v>
      </c>
      <c r="BP527" s="27">
        <v>0</v>
      </c>
      <c r="BQ527" s="27">
        <v>0</v>
      </c>
      <c r="BR527" s="27">
        <v>5</v>
      </c>
      <c r="BS527" s="27">
        <v>0</v>
      </c>
      <c r="BT527" s="27">
        <v>0</v>
      </c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4"/>
      <c r="CQ527" s="24"/>
      <c r="CR527" s="24"/>
    </row>
    <row r="528" spans="1:96" ht="30" x14ac:dyDescent="0.25">
      <c r="A528" s="7" t="s">
        <v>85</v>
      </c>
      <c r="B528" s="6" t="str">
        <f>'[1]Методика оценки'!$C$280</f>
        <v>Своевременность и полнота представления информации о здоровье и обучении ребёнка (детей)</v>
      </c>
      <c r="C528" s="14" t="s">
        <v>86</v>
      </c>
      <c r="D528" s="27">
        <v>5</v>
      </c>
      <c r="E528" s="27">
        <v>4</v>
      </c>
      <c r="F528" s="27">
        <v>5</v>
      </c>
      <c r="G528" s="27">
        <v>5</v>
      </c>
      <c r="H528" s="27">
        <v>5</v>
      </c>
      <c r="I528" s="27">
        <v>4</v>
      </c>
      <c r="J528" s="27">
        <v>4</v>
      </c>
      <c r="K528" s="27">
        <v>4</v>
      </c>
      <c r="L528" s="27">
        <v>5</v>
      </c>
      <c r="M528" s="27">
        <v>4</v>
      </c>
      <c r="N528" s="27">
        <v>5</v>
      </c>
      <c r="O528" s="27">
        <v>5</v>
      </c>
      <c r="P528" s="27">
        <v>5</v>
      </c>
      <c r="Q528" s="27">
        <v>5</v>
      </c>
      <c r="R528" s="27">
        <v>4</v>
      </c>
      <c r="S528" s="27">
        <v>5</v>
      </c>
      <c r="T528" s="27">
        <v>5</v>
      </c>
      <c r="U528" s="27">
        <v>5</v>
      </c>
      <c r="V528" s="27">
        <v>4</v>
      </c>
      <c r="W528" s="27">
        <v>5</v>
      </c>
      <c r="X528" s="27">
        <v>5</v>
      </c>
      <c r="Y528" s="27">
        <v>5</v>
      </c>
      <c r="Z528" s="27">
        <v>5</v>
      </c>
      <c r="AA528" s="27">
        <v>5</v>
      </c>
      <c r="AB528" s="27">
        <v>5</v>
      </c>
      <c r="AC528" s="27">
        <v>5</v>
      </c>
      <c r="AD528" s="27">
        <v>5</v>
      </c>
      <c r="AE528" s="27">
        <v>5</v>
      </c>
      <c r="AF528" s="27">
        <v>4</v>
      </c>
      <c r="AG528" s="27">
        <v>4</v>
      </c>
      <c r="AH528" s="27">
        <v>4</v>
      </c>
      <c r="AI528" s="27">
        <v>5</v>
      </c>
      <c r="AJ528" s="27">
        <v>5</v>
      </c>
      <c r="AK528" s="27">
        <v>5</v>
      </c>
      <c r="AL528" s="27">
        <v>5</v>
      </c>
      <c r="AM528" s="27">
        <v>5</v>
      </c>
      <c r="AN528" s="27">
        <v>5</v>
      </c>
      <c r="AO528" s="27">
        <v>4</v>
      </c>
      <c r="AP528" s="27">
        <v>4</v>
      </c>
      <c r="AQ528" s="27">
        <v>5</v>
      </c>
      <c r="AR528" s="27">
        <v>5</v>
      </c>
      <c r="AS528" s="27">
        <v>5</v>
      </c>
      <c r="AT528" s="27">
        <v>5</v>
      </c>
      <c r="AU528" s="27">
        <v>5</v>
      </c>
      <c r="AV528" s="27">
        <v>5</v>
      </c>
      <c r="AW528" s="27">
        <v>5</v>
      </c>
      <c r="AX528" s="27">
        <v>5</v>
      </c>
      <c r="AY528" s="27">
        <v>5</v>
      </c>
      <c r="AZ528" s="27">
        <v>5</v>
      </c>
      <c r="BA528" s="27">
        <v>4</v>
      </c>
      <c r="BB528" s="27">
        <v>4</v>
      </c>
      <c r="BC528" s="27">
        <v>4</v>
      </c>
      <c r="BD528" s="27">
        <v>5</v>
      </c>
      <c r="BE528" s="27">
        <v>5</v>
      </c>
      <c r="BF528" s="27">
        <v>5</v>
      </c>
      <c r="BG528" s="27">
        <v>5</v>
      </c>
      <c r="BH528" s="27">
        <v>4</v>
      </c>
      <c r="BI528" s="27">
        <v>5</v>
      </c>
      <c r="BJ528" s="27">
        <v>4</v>
      </c>
      <c r="BK528" s="27">
        <v>4</v>
      </c>
      <c r="BL528" s="27">
        <v>5</v>
      </c>
      <c r="BM528" s="27">
        <v>5</v>
      </c>
      <c r="BN528" s="27">
        <v>5</v>
      </c>
      <c r="BO528" s="27">
        <v>5</v>
      </c>
      <c r="BP528" s="27">
        <v>5</v>
      </c>
      <c r="BQ528" s="27">
        <v>4</v>
      </c>
      <c r="BR528" s="27">
        <v>5</v>
      </c>
      <c r="BS528" s="27">
        <v>4</v>
      </c>
      <c r="BT528" s="27">
        <v>4</v>
      </c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4"/>
      <c r="CQ528" s="24"/>
      <c r="CR528" s="24"/>
    </row>
    <row r="529" spans="1:96" ht="30" x14ac:dyDescent="0.25">
      <c r="A529" s="7" t="s">
        <v>88</v>
      </c>
      <c r="B529" s="6" t="str">
        <f>'[1]Методика оценки'!$C$288</f>
        <v>Качество работы заведующей и заместителей заведующей</v>
      </c>
      <c r="C529" s="14" t="s">
        <v>87</v>
      </c>
      <c r="D529" s="27">
        <v>5</v>
      </c>
      <c r="E529" s="27">
        <v>4</v>
      </c>
      <c r="F529" s="27">
        <v>5</v>
      </c>
      <c r="G529" s="27">
        <v>5</v>
      </c>
      <c r="H529" s="27">
        <v>4</v>
      </c>
      <c r="I529" s="27">
        <v>4</v>
      </c>
      <c r="J529" s="27">
        <v>5</v>
      </c>
      <c r="K529" s="27">
        <v>5</v>
      </c>
      <c r="L529" s="27">
        <v>5</v>
      </c>
      <c r="M529" s="27">
        <v>4</v>
      </c>
      <c r="N529" s="27">
        <v>5</v>
      </c>
      <c r="O529" s="27">
        <v>5</v>
      </c>
      <c r="P529" s="27">
        <v>5</v>
      </c>
      <c r="Q529" s="27">
        <v>5</v>
      </c>
      <c r="R529" s="27">
        <v>5</v>
      </c>
      <c r="S529" s="27">
        <v>5</v>
      </c>
      <c r="T529" s="27">
        <v>5</v>
      </c>
      <c r="U529" s="27">
        <v>5</v>
      </c>
      <c r="V529" s="27">
        <v>5</v>
      </c>
      <c r="W529" s="27">
        <v>5</v>
      </c>
      <c r="X529" s="27">
        <v>5</v>
      </c>
      <c r="Y529" s="27">
        <v>5</v>
      </c>
      <c r="Z529" s="27">
        <v>5</v>
      </c>
      <c r="AA529" s="27">
        <v>4</v>
      </c>
      <c r="AB529" s="27">
        <v>5</v>
      </c>
      <c r="AC529" s="27">
        <v>4</v>
      </c>
      <c r="AD529" s="27">
        <v>5</v>
      </c>
      <c r="AE529" s="27">
        <v>5</v>
      </c>
      <c r="AF529" s="27">
        <v>5</v>
      </c>
      <c r="AG529" s="27">
        <v>5</v>
      </c>
      <c r="AH529" s="27">
        <v>5</v>
      </c>
      <c r="AI529" s="27">
        <v>5</v>
      </c>
      <c r="AJ529" s="27">
        <v>5</v>
      </c>
      <c r="AK529" s="27">
        <v>5</v>
      </c>
      <c r="AL529" s="27">
        <v>4</v>
      </c>
      <c r="AM529" s="27">
        <v>5</v>
      </c>
      <c r="AN529" s="27">
        <v>5</v>
      </c>
      <c r="AO529" s="27">
        <v>5</v>
      </c>
      <c r="AP529" s="27">
        <v>4</v>
      </c>
      <c r="AQ529" s="27">
        <v>5</v>
      </c>
      <c r="AR529" s="27">
        <v>5</v>
      </c>
      <c r="AS529" s="27">
        <v>5</v>
      </c>
      <c r="AT529" s="27">
        <v>5</v>
      </c>
      <c r="AU529" s="27">
        <v>5</v>
      </c>
      <c r="AV529" s="27">
        <v>4</v>
      </c>
      <c r="AW529" s="27">
        <v>5</v>
      </c>
      <c r="AX529" s="27">
        <v>5</v>
      </c>
      <c r="AY529" s="27">
        <v>5</v>
      </c>
      <c r="AZ529" s="27">
        <v>5</v>
      </c>
      <c r="BA529" s="27">
        <v>4</v>
      </c>
      <c r="BB529" s="27">
        <v>4</v>
      </c>
      <c r="BC529" s="27">
        <v>4</v>
      </c>
      <c r="BD529" s="27">
        <v>4</v>
      </c>
      <c r="BE529" s="27">
        <v>5</v>
      </c>
      <c r="BF529" s="27">
        <v>5</v>
      </c>
      <c r="BG529" s="27">
        <v>5</v>
      </c>
      <c r="BH529" s="27">
        <v>5</v>
      </c>
      <c r="BI529" s="27">
        <v>5</v>
      </c>
      <c r="BJ529" s="27">
        <v>5</v>
      </c>
      <c r="BK529" s="27">
        <v>4</v>
      </c>
      <c r="BL529" s="27">
        <v>5</v>
      </c>
      <c r="BM529" s="27">
        <v>5</v>
      </c>
      <c r="BN529" s="27">
        <v>5</v>
      </c>
      <c r="BO529" s="27">
        <v>5</v>
      </c>
      <c r="BP529" s="27">
        <v>5</v>
      </c>
      <c r="BQ529" s="27">
        <v>5</v>
      </c>
      <c r="BR529" s="27">
        <v>5</v>
      </c>
      <c r="BS529" s="27">
        <v>5</v>
      </c>
      <c r="BT529" s="27">
        <v>4</v>
      </c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4"/>
      <c r="CQ529" s="24"/>
      <c r="CR529" s="24"/>
    </row>
    <row r="530" spans="1:96" ht="30" x14ac:dyDescent="0.25">
      <c r="A530" s="7" t="s">
        <v>89</v>
      </c>
      <c r="B530" s="6" t="str">
        <f>'[1]Методика оценки'!$C$294</f>
        <v>Качество работы родительского совета, наблюдательного совета и др.</v>
      </c>
      <c r="C530" s="14" t="s">
        <v>93</v>
      </c>
      <c r="D530" s="27">
        <v>4</v>
      </c>
      <c r="E530" s="27">
        <v>4</v>
      </c>
      <c r="F530" s="27">
        <v>3</v>
      </c>
      <c r="G530" s="27">
        <v>5</v>
      </c>
      <c r="H530" s="27">
        <v>0</v>
      </c>
      <c r="I530" s="27">
        <v>4</v>
      </c>
      <c r="J530" s="27">
        <v>4</v>
      </c>
      <c r="K530" s="27">
        <v>4</v>
      </c>
      <c r="L530" s="27">
        <v>5</v>
      </c>
      <c r="M530" s="27">
        <v>4</v>
      </c>
      <c r="N530" s="27">
        <v>5</v>
      </c>
      <c r="O530" s="27">
        <v>5</v>
      </c>
      <c r="P530" s="27">
        <v>5</v>
      </c>
      <c r="Q530" s="27">
        <v>5</v>
      </c>
      <c r="R530" s="27">
        <v>4</v>
      </c>
      <c r="S530" s="27">
        <v>5</v>
      </c>
      <c r="T530" s="27">
        <v>5</v>
      </c>
      <c r="U530" s="27">
        <v>5</v>
      </c>
      <c r="V530" s="27">
        <v>4</v>
      </c>
      <c r="W530" s="27">
        <v>5</v>
      </c>
      <c r="X530" s="27">
        <v>5</v>
      </c>
      <c r="Y530" s="27">
        <v>3</v>
      </c>
      <c r="Z530" s="27">
        <v>4</v>
      </c>
      <c r="AA530" s="27">
        <v>0</v>
      </c>
      <c r="AB530" s="27">
        <v>0</v>
      </c>
      <c r="AC530" s="27">
        <v>0</v>
      </c>
      <c r="AD530" s="27">
        <v>3</v>
      </c>
      <c r="AE530" s="27">
        <v>3</v>
      </c>
      <c r="AF530" s="27">
        <v>4</v>
      </c>
      <c r="AG530" s="27">
        <v>4</v>
      </c>
      <c r="AH530" s="27">
        <v>4</v>
      </c>
      <c r="AI530" s="27">
        <v>0</v>
      </c>
      <c r="AJ530" s="27">
        <v>0</v>
      </c>
      <c r="AK530" s="27">
        <v>0</v>
      </c>
      <c r="AL530" s="27">
        <v>0</v>
      </c>
      <c r="AM530" s="27">
        <v>5</v>
      </c>
      <c r="AN530" s="27">
        <v>4</v>
      </c>
      <c r="AO530" s="27">
        <v>4</v>
      </c>
      <c r="AP530" s="27">
        <v>4</v>
      </c>
      <c r="AQ530" s="27">
        <v>0</v>
      </c>
      <c r="AR530" s="27">
        <v>5</v>
      </c>
      <c r="AS530" s="27">
        <v>5</v>
      </c>
      <c r="AT530" s="27">
        <v>5</v>
      </c>
      <c r="AU530" s="27">
        <v>5</v>
      </c>
      <c r="AV530" s="27">
        <v>0</v>
      </c>
      <c r="AW530" s="27">
        <v>5</v>
      </c>
      <c r="AX530" s="27">
        <v>5</v>
      </c>
      <c r="AY530" s="27">
        <v>3</v>
      </c>
      <c r="AZ530" s="27">
        <v>4</v>
      </c>
      <c r="BA530" s="27">
        <v>4</v>
      </c>
      <c r="BB530" s="27">
        <v>4</v>
      </c>
      <c r="BC530" s="27">
        <v>4</v>
      </c>
      <c r="BD530" s="27">
        <v>0</v>
      </c>
      <c r="BE530" s="27">
        <v>5</v>
      </c>
      <c r="BF530" s="27">
        <v>5</v>
      </c>
      <c r="BG530" s="27">
        <v>4</v>
      </c>
      <c r="BH530" s="27">
        <v>4</v>
      </c>
      <c r="BI530" s="27">
        <v>3</v>
      </c>
      <c r="BJ530" s="27">
        <v>4</v>
      </c>
      <c r="BK530" s="27">
        <v>4</v>
      </c>
      <c r="BL530" s="27">
        <v>0</v>
      </c>
      <c r="BM530" s="27">
        <v>5</v>
      </c>
      <c r="BN530" s="27">
        <v>5</v>
      </c>
      <c r="BO530" s="27">
        <v>5</v>
      </c>
      <c r="BP530" s="27">
        <v>4</v>
      </c>
      <c r="BQ530" s="27">
        <v>4</v>
      </c>
      <c r="BR530" s="27">
        <v>5</v>
      </c>
      <c r="BS530" s="27">
        <v>4</v>
      </c>
      <c r="BT530" s="27">
        <v>4</v>
      </c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4"/>
      <c r="CQ530" s="24"/>
      <c r="CR530" s="24"/>
    </row>
    <row r="531" spans="1:96" ht="30" x14ac:dyDescent="0.25">
      <c r="A531" s="7" t="s">
        <v>90</v>
      </c>
      <c r="B531" s="6" t="str">
        <f>'[1]Методика оценки'!$C$300</f>
        <v>Качество взаимодействия родительского комитета с заведующей</v>
      </c>
      <c r="C531" s="14" t="s">
        <v>94</v>
      </c>
      <c r="D531" s="27">
        <v>5</v>
      </c>
      <c r="E531" s="27">
        <v>4</v>
      </c>
      <c r="F531" s="27">
        <v>3</v>
      </c>
      <c r="G531" s="27">
        <v>5</v>
      </c>
      <c r="H531" s="27">
        <v>0</v>
      </c>
      <c r="I531" s="27">
        <v>4</v>
      </c>
      <c r="J531" s="27">
        <v>5</v>
      </c>
      <c r="K531" s="27">
        <v>4</v>
      </c>
      <c r="L531" s="27">
        <v>5</v>
      </c>
      <c r="M531" s="27">
        <v>4</v>
      </c>
      <c r="N531" s="27">
        <v>5</v>
      </c>
      <c r="O531" s="27">
        <v>5</v>
      </c>
      <c r="P531" s="27">
        <v>5</v>
      </c>
      <c r="Q531" s="27">
        <v>5</v>
      </c>
      <c r="R531" s="27">
        <v>5</v>
      </c>
      <c r="S531" s="27">
        <v>5</v>
      </c>
      <c r="T531" s="27">
        <v>5</v>
      </c>
      <c r="U531" s="27">
        <v>5</v>
      </c>
      <c r="V531" s="27">
        <v>4</v>
      </c>
      <c r="W531" s="27">
        <v>5</v>
      </c>
      <c r="X531" s="27">
        <v>5</v>
      </c>
      <c r="Y531" s="27">
        <v>3</v>
      </c>
      <c r="Z531" s="27">
        <v>4</v>
      </c>
      <c r="AA531" s="27">
        <v>0</v>
      </c>
      <c r="AB531" s="27">
        <v>5</v>
      </c>
      <c r="AC531" s="27">
        <v>0</v>
      </c>
      <c r="AD531" s="27">
        <v>3</v>
      </c>
      <c r="AE531" s="27">
        <v>3</v>
      </c>
      <c r="AF531" s="27">
        <v>5</v>
      </c>
      <c r="AG531" s="27">
        <v>4</v>
      </c>
      <c r="AH531" s="27">
        <v>4</v>
      </c>
      <c r="AI531" s="27">
        <v>5</v>
      </c>
      <c r="AJ531" s="27">
        <v>5</v>
      </c>
      <c r="AK531" s="27">
        <v>5</v>
      </c>
      <c r="AL531" s="27">
        <v>0</v>
      </c>
      <c r="AM531" s="27">
        <v>5</v>
      </c>
      <c r="AN531" s="27">
        <v>4</v>
      </c>
      <c r="AO531" s="27">
        <v>5</v>
      </c>
      <c r="AP531" s="27">
        <v>4</v>
      </c>
      <c r="AQ531" s="27">
        <v>5</v>
      </c>
      <c r="AR531" s="27">
        <v>5</v>
      </c>
      <c r="AS531" s="27">
        <v>5</v>
      </c>
      <c r="AT531" s="27">
        <v>5</v>
      </c>
      <c r="AU531" s="27">
        <v>5</v>
      </c>
      <c r="AV531" s="27">
        <v>0</v>
      </c>
      <c r="AW531" s="27">
        <v>5</v>
      </c>
      <c r="AX531" s="27">
        <v>5</v>
      </c>
      <c r="AY531" s="27">
        <v>3</v>
      </c>
      <c r="AZ531" s="27">
        <v>4</v>
      </c>
      <c r="BA531" s="27">
        <v>4</v>
      </c>
      <c r="BB531" s="27">
        <v>4</v>
      </c>
      <c r="BC531" s="27">
        <v>4</v>
      </c>
      <c r="BD531" s="27">
        <v>0</v>
      </c>
      <c r="BE531" s="27">
        <v>5</v>
      </c>
      <c r="BF531" s="27">
        <v>5</v>
      </c>
      <c r="BG531" s="27">
        <v>5</v>
      </c>
      <c r="BH531" s="27">
        <v>4</v>
      </c>
      <c r="BI531" s="27">
        <v>3</v>
      </c>
      <c r="BJ531" s="27">
        <v>5</v>
      </c>
      <c r="BK531" s="27">
        <v>4</v>
      </c>
      <c r="BL531" s="27">
        <v>5</v>
      </c>
      <c r="BM531" s="27">
        <v>5</v>
      </c>
      <c r="BN531" s="27">
        <v>5</v>
      </c>
      <c r="BO531" s="27">
        <v>5</v>
      </c>
      <c r="BP531" s="27">
        <v>5</v>
      </c>
      <c r="BQ531" s="27">
        <v>4</v>
      </c>
      <c r="BR531" s="27">
        <v>5</v>
      </c>
      <c r="BS531" s="27">
        <v>5</v>
      </c>
      <c r="BT531" s="27">
        <v>4</v>
      </c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4"/>
      <c r="CQ531" s="24"/>
      <c r="CR531" s="24"/>
    </row>
    <row r="532" spans="1:96" x14ac:dyDescent="0.25">
      <c r="A532" s="7" t="s">
        <v>91</v>
      </c>
      <c r="B532" s="6" t="str">
        <f>'[1]Методика оценки'!$C$306</f>
        <v>Удобство организации записи ребёнка в детский сад</v>
      </c>
      <c r="C532" s="14" t="s">
        <v>95</v>
      </c>
      <c r="D532" s="27">
        <v>5</v>
      </c>
      <c r="E532" s="27">
        <v>4</v>
      </c>
      <c r="F532" s="27">
        <v>5</v>
      </c>
      <c r="G532" s="27">
        <v>5</v>
      </c>
      <c r="H532" s="27">
        <v>2</v>
      </c>
      <c r="I532" s="27">
        <v>4</v>
      </c>
      <c r="J532" s="27">
        <v>4</v>
      </c>
      <c r="K532" s="27">
        <v>4</v>
      </c>
      <c r="L532" s="27">
        <v>5</v>
      </c>
      <c r="M532" s="27">
        <v>4</v>
      </c>
      <c r="N532" s="27">
        <v>5</v>
      </c>
      <c r="O532" s="27">
        <v>5</v>
      </c>
      <c r="P532" s="27">
        <v>5</v>
      </c>
      <c r="Q532" s="27">
        <v>5</v>
      </c>
      <c r="R532" s="27">
        <v>4</v>
      </c>
      <c r="S532" s="27">
        <v>4</v>
      </c>
      <c r="T532" s="27">
        <v>5</v>
      </c>
      <c r="U532" s="27">
        <v>5</v>
      </c>
      <c r="V532" s="27">
        <v>4</v>
      </c>
      <c r="W532" s="27">
        <v>5</v>
      </c>
      <c r="X532" s="27">
        <v>5</v>
      </c>
      <c r="Y532" s="27">
        <v>5</v>
      </c>
      <c r="Z532" s="27">
        <v>4</v>
      </c>
      <c r="AA532" s="27">
        <v>2</v>
      </c>
      <c r="AB532" s="27">
        <v>4</v>
      </c>
      <c r="AC532" s="27">
        <v>2</v>
      </c>
      <c r="AD532" s="27">
        <v>5</v>
      </c>
      <c r="AE532" s="27">
        <v>5</v>
      </c>
      <c r="AF532" s="27">
        <v>4</v>
      </c>
      <c r="AG532" s="27">
        <v>4</v>
      </c>
      <c r="AH532" s="27">
        <v>4</v>
      </c>
      <c r="AI532" s="27">
        <v>4</v>
      </c>
      <c r="AJ532" s="27">
        <v>4</v>
      </c>
      <c r="AK532" s="27">
        <v>4</v>
      </c>
      <c r="AL532" s="27">
        <v>2</v>
      </c>
      <c r="AM532" s="27">
        <v>5</v>
      </c>
      <c r="AN532" s="27">
        <v>4</v>
      </c>
      <c r="AO532" s="27">
        <v>4</v>
      </c>
      <c r="AP532" s="27">
        <v>4</v>
      </c>
      <c r="AQ532" s="27">
        <v>4</v>
      </c>
      <c r="AR532" s="27">
        <v>5</v>
      </c>
      <c r="AS532" s="27">
        <v>5</v>
      </c>
      <c r="AT532" s="27">
        <v>5</v>
      </c>
      <c r="AU532" s="27">
        <v>5</v>
      </c>
      <c r="AV532" s="27">
        <v>2</v>
      </c>
      <c r="AW532" s="27">
        <v>4</v>
      </c>
      <c r="AX532" s="27">
        <v>5</v>
      </c>
      <c r="AY532" s="27">
        <v>5</v>
      </c>
      <c r="AZ532" s="27">
        <v>4</v>
      </c>
      <c r="BA532" s="27">
        <v>4</v>
      </c>
      <c r="BB532" s="27">
        <v>4</v>
      </c>
      <c r="BC532" s="27">
        <v>4</v>
      </c>
      <c r="BD532" s="27">
        <v>2</v>
      </c>
      <c r="BE532" s="27">
        <v>5</v>
      </c>
      <c r="BF532" s="27">
        <v>4</v>
      </c>
      <c r="BG532" s="27">
        <v>5</v>
      </c>
      <c r="BH532" s="27">
        <v>4</v>
      </c>
      <c r="BI532" s="27">
        <v>5</v>
      </c>
      <c r="BJ532" s="27">
        <v>4</v>
      </c>
      <c r="BK532" s="27">
        <v>4</v>
      </c>
      <c r="BL532" s="27">
        <v>4</v>
      </c>
      <c r="BM532" s="27">
        <v>5</v>
      </c>
      <c r="BN532" s="27">
        <v>5</v>
      </c>
      <c r="BO532" s="27">
        <v>5</v>
      </c>
      <c r="BP532" s="27">
        <v>5</v>
      </c>
      <c r="BQ532" s="27">
        <v>4</v>
      </c>
      <c r="BR532" s="27">
        <v>5</v>
      </c>
      <c r="BS532" s="27">
        <v>4</v>
      </c>
      <c r="BT532" s="27">
        <v>4</v>
      </c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4"/>
      <c r="CQ532" s="24"/>
      <c r="CR532" s="24"/>
    </row>
    <row r="533" spans="1:96" x14ac:dyDescent="0.25">
      <c r="A533" s="7" t="s">
        <v>92</v>
      </c>
      <c r="B533" s="6" t="str">
        <f>'[1]Методика оценки'!$C$312</f>
        <v>Реакция администрации ДОУ на жалобы родителей</v>
      </c>
      <c r="C533" s="14" t="s">
        <v>96</v>
      </c>
      <c r="D533" s="27">
        <v>5</v>
      </c>
      <c r="E533" s="27">
        <v>4</v>
      </c>
      <c r="F533" s="27">
        <v>5</v>
      </c>
      <c r="G533" s="27">
        <v>5</v>
      </c>
      <c r="H533" s="27">
        <v>0</v>
      </c>
      <c r="I533" s="27">
        <v>4</v>
      </c>
      <c r="J533" s="27">
        <v>4</v>
      </c>
      <c r="K533" s="27">
        <v>0</v>
      </c>
      <c r="L533" s="27">
        <v>5</v>
      </c>
      <c r="M533" s="27">
        <v>4</v>
      </c>
      <c r="N533" s="27">
        <v>4</v>
      </c>
      <c r="O533" s="27">
        <v>5</v>
      </c>
      <c r="P533" s="27">
        <v>4</v>
      </c>
      <c r="Q533" s="27">
        <v>4</v>
      </c>
      <c r="R533" s="27">
        <v>4</v>
      </c>
      <c r="S533" s="27">
        <v>4</v>
      </c>
      <c r="T533" s="27">
        <v>5</v>
      </c>
      <c r="U533" s="27">
        <v>0</v>
      </c>
      <c r="V533" s="27">
        <v>0</v>
      </c>
      <c r="W533" s="27">
        <v>0</v>
      </c>
      <c r="X533" s="27">
        <v>5</v>
      </c>
      <c r="Y533" s="27">
        <v>5</v>
      </c>
      <c r="Z533" s="27">
        <v>4</v>
      </c>
      <c r="AA533" s="27">
        <v>0</v>
      </c>
      <c r="AB533" s="27">
        <v>5</v>
      </c>
      <c r="AC533" s="27">
        <v>0</v>
      </c>
      <c r="AD533" s="27">
        <v>5</v>
      </c>
      <c r="AE533" s="27">
        <v>5</v>
      </c>
      <c r="AF533" s="27">
        <v>4</v>
      </c>
      <c r="AG533" s="27">
        <v>0</v>
      </c>
      <c r="AH533" s="27">
        <v>0</v>
      </c>
      <c r="AI533" s="27">
        <v>5</v>
      </c>
      <c r="AJ533" s="27">
        <v>5</v>
      </c>
      <c r="AK533" s="27">
        <v>5</v>
      </c>
      <c r="AL533" s="27">
        <v>0</v>
      </c>
      <c r="AM533" s="27">
        <v>4</v>
      </c>
      <c r="AN533" s="27">
        <v>4</v>
      </c>
      <c r="AO533" s="27">
        <v>4</v>
      </c>
      <c r="AP533" s="27">
        <v>4</v>
      </c>
      <c r="AQ533" s="27">
        <v>5</v>
      </c>
      <c r="AR533" s="27">
        <v>5</v>
      </c>
      <c r="AS533" s="27">
        <v>0</v>
      </c>
      <c r="AT533" s="27">
        <v>0</v>
      </c>
      <c r="AU533" s="27">
        <v>5</v>
      </c>
      <c r="AV533" s="27">
        <v>0</v>
      </c>
      <c r="AW533" s="27">
        <v>4</v>
      </c>
      <c r="AX533" s="27">
        <v>5</v>
      </c>
      <c r="AY533" s="27">
        <v>5</v>
      </c>
      <c r="AZ533" s="27">
        <v>4</v>
      </c>
      <c r="BA533" s="27">
        <v>4</v>
      </c>
      <c r="BB533" s="27">
        <v>4</v>
      </c>
      <c r="BC533" s="27">
        <v>4</v>
      </c>
      <c r="BD533" s="27">
        <v>0</v>
      </c>
      <c r="BE533" s="27">
        <v>4</v>
      </c>
      <c r="BF533" s="27">
        <v>4</v>
      </c>
      <c r="BG533" s="27">
        <v>5</v>
      </c>
      <c r="BH533" s="27">
        <v>0</v>
      </c>
      <c r="BI533" s="27">
        <v>5</v>
      </c>
      <c r="BJ533" s="27">
        <v>4</v>
      </c>
      <c r="BK533" s="27">
        <v>4</v>
      </c>
      <c r="BL533" s="27">
        <v>5</v>
      </c>
      <c r="BM533" s="27">
        <v>4</v>
      </c>
      <c r="BN533" s="27">
        <v>5</v>
      </c>
      <c r="BO533" s="27">
        <v>0</v>
      </c>
      <c r="BP533" s="27">
        <v>5</v>
      </c>
      <c r="BQ533" s="27">
        <v>0</v>
      </c>
      <c r="BR533" s="27">
        <v>0</v>
      </c>
      <c r="BS533" s="27">
        <v>4</v>
      </c>
      <c r="BT533" s="27">
        <v>4</v>
      </c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4"/>
      <c r="CQ533" s="24"/>
      <c r="CR533" s="24"/>
    </row>
    <row r="552" spans="1:96" s="19" customFormat="1" x14ac:dyDescent="0.25">
      <c r="B552" s="20"/>
      <c r="C552" s="21"/>
      <c r="D552" s="31"/>
      <c r="E552" s="31"/>
      <c r="F552" s="32"/>
      <c r="G552" s="32"/>
      <c r="H552" s="32"/>
      <c r="I552" s="32"/>
      <c r="J552" s="32"/>
      <c r="K552" s="32"/>
      <c r="L552" s="33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2"/>
      <c r="BO552" s="32"/>
      <c r="BP552" s="32"/>
      <c r="BQ552" s="32"/>
      <c r="BR552" s="32"/>
      <c r="BS552" s="32"/>
      <c r="BT552" s="32"/>
      <c r="BU552" s="32"/>
      <c r="BV552" s="32"/>
      <c r="BW552" s="32"/>
      <c r="BX552" s="32"/>
      <c r="BY552" s="32"/>
      <c r="BZ552" s="32"/>
      <c r="CA552" s="32"/>
      <c r="CB552" s="32"/>
      <c r="CC552" s="32"/>
      <c r="CD552" s="32"/>
      <c r="CE552" s="32"/>
      <c r="CF552" s="32"/>
      <c r="CG552" s="32"/>
      <c r="CH552" s="32"/>
      <c r="CI552" s="32"/>
      <c r="CJ552" s="32"/>
      <c r="CK552" s="32"/>
      <c r="CL552" s="32"/>
      <c r="CM552" s="32"/>
      <c r="CN552" s="32"/>
      <c r="CO552" s="32"/>
      <c r="CP552" s="22"/>
      <c r="CQ552" s="22"/>
      <c r="CR552" s="22"/>
    </row>
    <row r="553" spans="1:96" ht="28.5" x14ac:dyDescent="0.25">
      <c r="A553" s="12" t="s">
        <v>0</v>
      </c>
      <c r="B553" s="11" t="s">
        <v>117</v>
      </c>
      <c r="C553" s="12" t="s">
        <v>7</v>
      </c>
      <c r="D553" s="25">
        <v>1</v>
      </c>
      <c r="E553" s="25">
        <v>2</v>
      </c>
      <c r="F553" s="25">
        <v>3</v>
      </c>
      <c r="G553" s="25">
        <v>4</v>
      </c>
      <c r="H553" s="25">
        <v>5</v>
      </c>
      <c r="I553" s="25">
        <v>6</v>
      </c>
      <c r="J553" s="25">
        <v>7</v>
      </c>
      <c r="K553" s="25">
        <v>8</v>
      </c>
      <c r="L553" s="26">
        <v>9</v>
      </c>
      <c r="M553" s="25">
        <v>10</v>
      </c>
      <c r="N553" s="25">
        <v>11</v>
      </c>
      <c r="O553" s="25">
        <v>12</v>
      </c>
      <c r="P553" s="25">
        <v>13</v>
      </c>
      <c r="Q553" s="25">
        <v>14</v>
      </c>
      <c r="R553" s="25">
        <v>15</v>
      </c>
      <c r="S553" s="25">
        <v>16</v>
      </c>
      <c r="T553" s="25">
        <v>17</v>
      </c>
      <c r="U553" s="25">
        <v>18</v>
      </c>
      <c r="V553" s="25">
        <v>19</v>
      </c>
      <c r="W553" s="25">
        <v>20</v>
      </c>
      <c r="X553" s="25">
        <v>21</v>
      </c>
      <c r="Y553" s="25">
        <v>22</v>
      </c>
      <c r="Z553" s="25">
        <v>23</v>
      </c>
      <c r="AA553" s="25">
        <v>24</v>
      </c>
      <c r="AB553" s="25">
        <v>25</v>
      </c>
      <c r="AC553" s="25">
        <v>26</v>
      </c>
      <c r="AD553" s="25">
        <v>27</v>
      </c>
      <c r="AE553" s="25">
        <v>28</v>
      </c>
      <c r="AF553" s="25">
        <v>29</v>
      </c>
      <c r="AG553" s="25">
        <v>30</v>
      </c>
      <c r="AH553" s="25">
        <v>31</v>
      </c>
      <c r="AI553" s="25">
        <v>32</v>
      </c>
      <c r="AJ553" s="25">
        <v>33</v>
      </c>
      <c r="AK553" s="25">
        <v>34</v>
      </c>
      <c r="AL553" s="25">
        <v>35</v>
      </c>
      <c r="AM553" s="25">
        <v>36</v>
      </c>
      <c r="AN553" s="25">
        <v>37</v>
      </c>
      <c r="AO553" s="25">
        <v>38</v>
      </c>
      <c r="AP553" s="25">
        <v>39</v>
      </c>
      <c r="AQ553" s="25">
        <v>40</v>
      </c>
      <c r="AR553" s="25">
        <v>41</v>
      </c>
      <c r="AS553" s="25">
        <v>42</v>
      </c>
      <c r="AT553" s="25">
        <v>43</v>
      </c>
      <c r="AU553" s="25">
        <v>44</v>
      </c>
      <c r="AV553" s="25">
        <v>45</v>
      </c>
      <c r="AW553" s="25">
        <v>46</v>
      </c>
      <c r="AX553" s="25">
        <v>47</v>
      </c>
      <c r="AY553" s="25">
        <v>48</v>
      </c>
      <c r="AZ553" s="25">
        <v>49</v>
      </c>
      <c r="BA553" s="25">
        <v>50</v>
      </c>
      <c r="BB553" s="25">
        <v>51</v>
      </c>
      <c r="BC553" s="25">
        <v>52</v>
      </c>
      <c r="BD553" s="25">
        <v>53</v>
      </c>
      <c r="BE553" s="25">
        <v>54</v>
      </c>
      <c r="BF553" s="25">
        <v>55</v>
      </c>
      <c r="BG553" s="25">
        <v>56</v>
      </c>
      <c r="BH553" s="25">
        <v>57</v>
      </c>
      <c r="BI553" s="25">
        <v>58</v>
      </c>
      <c r="BJ553" s="25">
        <v>59</v>
      </c>
      <c r="BK553" s="25">
        <v>60</v>
      </c>
      <c r="BL553" s="25">
        <v>61</v>
      </c>
      <c r="BM553" s="25">
        <v>62</v>
      </c>
      <c r="BN553" s="25">
        <v>63</v>
      </c>
      <c r="BO553" s="25">
        <v>64</v>
      </c>
      <c r="BP553" s="25">
        <v>65</v>
      </c>
      <c r="BQ553" s="25">
        <v>66</v>
      </c>
      <c r="BR553" s="25">
        <v>67</v>
      </c>
      <c r="BS553" s="25">
        <v>68</v>
      </c>
      <c r="BT553" s="25">
        <v>69</v>
      </c>
      <c r="BU553" s="25">
        <v>70</v>
      </c>
      <c r="BV553" s="25">
        <v>71</v>
      </c>
      <c r="BW553" s="25">
        <v>72</v>
      </c>
      <c r="BX553" s="25">
        <v>73</v>
      </c>
      <c r="BY553" s="25">
        <v>74</v>
      </c>
      <c r="BZ553" s="25">
        <v>75</v>
      </c>
      <c r="CA553" s="25">
        <v>76</v>
      </c>
      <c r="CB553" s="25">
        <v>77</v>
      </c>
      <c r="CC553" s="25">
        <v>78</v>
      </c>
      <c r="CD553" s="25">
        <v>79</v>
      </c>
      <c r="CE553" s="25">
        <v>80</v>
      </c>
      <c r="CF553" s="25">
        <v>81</v>
      </c>
      <c r="CG553" s="25">
        <v>82</v>
      </c>
      <c r="CH553" s="25">
        <v>83</v>
      </c>
      <c r="CI553" s="25">
        <v>84</v>
      </c>
      <c r="CJ553" s="25">
        <v>85</v>
      </c>
      <c r="CK553" s="25">
        <v>86</v>
      </c>
      <c r="CL553" s="25">
        <v>87</v>
      </c>
      <c r="CM553" s="25">
        <v>88</v>
      </c>
      <c r="CN553" s="25">
        <v>89</v>
      </c>
      <c r="CO553" s="25">
        <v>90</v>
      </c>
      <c r="CP553" s="23"/>
      <c r="CQ553" s="23"/>
      <c r="CR553" s="23"/>
    </row>
    <row r="554" spans="1:96" ht="30" x14ac:dyDescent="0.25">
      <c r="A554" s="7" t="s">
        <v>15</v>
      </c>
      <c r="B554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554" s="14" t="s">
        <v>8</v>
      </c>
      <c r="D554" s="27">
        <v>5</v>
      </c>
      <c r="E554" s="27">
        <v>4</v>
      </c>
      <c r="F554" s="27">
        <v>0</v>
      </c>
      <c r="G554" s="27">
        <v>4</v>
      </c>
      <c r="H554" s="27">
        <v>4</v>
      </c>
      <c r="I554" s="27">
        <v>4</v>
      </c>
      <c r="J554" s="27">
        <v>4</v>
      </c>
      <c r="K554" s="27">
        <v>5</v>
      </c>
      <c r="L554" s="27">
        <v>5</v>
      </c>
      <c r="M554" s="27">
        <v>3</v>
      </c>
      <c r="N554" s="27">
        <v>4</v>
      </c>
      <c r="O554" s="27">
        <v>3</v>
      </c>
      <c r="P554" s="27">
        <v>3</v>
      </c>
      <c r="Q554" s="27">
        <v>4</v>
      </c>
      <c r="R554" s="27">
        <v>4</v>
      </c>
      <c r="S554" s="27">
        <v>4</v>
      </c>
      <c r="T554" s="27">
        <v>3</v>
      </c>
      <c r="U554" s="27">
        <v>5</v>
      </c>
      <c r="V554" s="27">
        <v>4</v>
      </c>
      <c r="W554" s="27">
        <v>2</v>
      </c>
      <c r="X554" s="27">
        <v>4</v>
      </c>
      <c r="Y554" s="27">
        <v>0</v>
      </c>
      <c r="Z554" s="27">
        <v>4</v>
      </c>
      <c r="AA554" s="27">
        <v>0</v>
      </c>
      <c r="AB554" s="27">
        <v>4</v>
      </c>
      <c r="AC554" s="27">
        <v>5</v>
      </c>
      <c r="AD554" s="27">
        <v>4</v>
      </c>
      <c r="AE554" s="27">
        <v>5</v>
      </c>
      <c r="AF554" s="27">
        <v>4</v>
      </c>
      <c r="AG554" s="27">
        <v>3</v>
      </c>
      <c r="AH554" s="27">
        <v>4</v>
      </c>
      <c r="AI554" s="27">
        <v>5</v>
      </c>
      <c r="AJ554" s="27">
        <v>4</v>
      </c>
      <c r="AK554" s="27">
        <v>4</v>
      </c>
      <c r="AL554" s="27">
        <v>5</v>
      </c>
      <c r="AM554" s="27">
        <v>3</v>
      </c>
      <c r="AN554" s="27">
        <v>5</v>
      </c>
      <c r="AO554" s="27">
        <v>3</v>
      </c>
      <c r="AP554" s="27">
        <v>3</v>
      </c>
      <c r="AQ554" s="27">
        <v>5</v>
      </c>
      <c r="AR554" s="27">
        <v>5</v>
      </c>
      <c r="AS554" s="27">
        <v>5</v>
      </c>
      <c r="AT554" s="27">
        <v>3</v>
      </c>
      <c r="AU554" s="27">
        <v>4</v>
      </c>
      <c r="AV554" s="27">
        <v>4</v>
      </c>
      <c r="AW554" s="27">
        <v>5</v>
      </c>
      <c r="AX554" s="27">
        <v>3</v>
      </c>
      <c r="AY554" s="27">
        <v>5</v>
      </c>
      <c r="AZ554" s="27">
        <v>4</v>
      </c>
      <c r="BA554" s="27">
        <v>3</v>
      </c>
      <c r="BB554" s="27">
        <v>4</v>
      </c>
      <c r="BC554" s="27">
        <v>4</v>
      </c>
      <c r="BD554" s="27">
        <v>5</v>
      </c>
      <c r="BE554" s="27">
        <v>3</v>
      </c>
      <c r="BF554" s="27">
        <v>4</v>
      </c>
      <c r="BG554" s="27">
        <v>4</v>
      </c>
      <c r="BH554" s="27">
        <v>4</v>
      </c>
      <c r="BI554" s="27">
        <v>5</v>
      </c>
      <c r="BJ554" s="27">
        <v>3</v>
      </c>
      <c r="BK554" s="27">
        <v>3</v>
      </c>
      <c r="BL554" s="27">
        <v>4</v>
      </c>
      <c r="BM554" s="27">
        <v>0</v>
      </c>
      <c r="BN554" s="27">
        <v>4</v>
      </c>
      <c r="BO554" s="27">
        <v>3</v>
      </c>
      <c r="BP554" s="27">
        <v>4</v>
      </c>
      <c r="BQ554" s="27">
        <v>4</v>
      </c>
      <c r="BR554" s="27">
        <v>5</v>
      </c>
      <c r="BS554" s="27">
        <v>4</v>
      </c>
      <c r="BT554" s="27">
        <v>3</v>
      </c>
      <c r="BU554" s="27">
        <v>4</v>
      </c>
      <c r="BV554" s="27">
        <v>5</v>
      </c>
      <c r="BW554" s="27">
        <v>5</v>
      </c>
      <c r="BX554" s="27">
        <v>4</v>
      </c>
      <c r="BY554" s="27">
        <v>5</v>
      </c>
      <c r="BZ554" s="27">
        <v>0</v>
      </c>
      <c r="CA554" s="27">
        <v>4</v>
      </c>
      <c r="CB554" s="27">
        <v>3</v>
      </c>
      <c r="CC554" s="27">
        <v>4</v>
      </c>
      <c r="CD554" s="27">
        <v>4</v>
      </c>
      <c r="CE554" s="27">
        <v>0</v>
      </c>
      <c r="CF554" s="27">
        <v>4</v>
      </c>
      <c r="CG554" s="27">
        <v>5</v>
      </c>
      <c r="CH554" s="27"/>
      <c r="CI554" s="27"/>
      <c r="CJ554" s="27"/>
      <c r="CK554" s="27"/>
      <c r="CL554" s="27"/>
      <c r="CM554" s="27"/>
      <c r="CN554" s="27"/>
      <c r="CO554" s="27"/>
      <c r="CP554" s="24"/>
      <c r="CQ554" s="24"/>
      <c r="CR554" s="24"/>
    </row>
    <row r="555" spans="1:96" x14ac:dyDescent="0.25">
      <c r="A555" s="7" t="s">
        <v>1</v>
      </c>
      <c r="B555" s="6" t="str">
        <f>'[1]Методика оценки'!$C$14</f>
        <v>Речевое развитие и навыки общения</v>
      </c>
      <c r="C555" s="14" t="s">
        <v>9</v>
      </c>
      <c r="D555" s="27">
        <v>5</v>
      </c>
      <c r="E555" s="27">
        <v>4</v>
      </c>
      <c r="F555" s="27">
        <v>3</v>
      </c>
      <c r="G555" s="27">
        <v>4</v>
      </c>
      <c r="H555" s="27">
        <v>4</v>
      </c>
      <c r="I555" s="27">
        <v>4</v>
      </c>
      <c r="J555" s="27">
        <v>3</v>
      </c>
      <c r="K555" s="27">
        <v>5</v>
      </c>
      <c r="L555" s="27">
        <v>5</v>
      </c>
      <c r="M555" s="27">
        <v>4</v>
      </c>
      <c r="N555" s="27">
        <v>4</v>
      </c>
      <c r="O555" s="27">
        <v>3</v>
      </c>
      <c r="P555" s="27">
        <v>4</v>
      </c>
      <c r="Q555" s="27">
        <v>3</v>
      </c>
      <c r="R555" s="27">
        <v>5</v>
      </c>
      <c r="S555" s="27">
        <v>5</v>
      </c>
      <c r="T555" s="27">
        <v>2</v>
      </c>
      <c r="U555" s="27">
        <v>5</v>
      </c>
      <c r="V555" s="27">
        <v>4</v>
      </c>
      <c r="W555" s="27">
        <v>2</v>
      </c>
      <c r="X555" s="27">
        <v>2</v>
      </c>
      <c r="Y555" s="27">
        <v>4</v>
      </c>
      <c r="Z555" s="27">
        <v>4</v>
      </c>
      <c r="AA555" s="27">
        <v>5</v>
      </c>
      <c r="AB555" s="27">
        <v>3</v>
      </c>
      <c r="AC555" s="27">
        <v>5</v>
      </c>
      <c r="AD555" s="27">
        <v>3</v>
      </c>
      <c r="AE555" s="27">
        <v>3</v>
      </c>
      <c r="AF555" s="27">
        <v>4</v>
      </c>
      <c r="AG555" s="27">
        <v>4</v>
      </c>
      <c r="AH555" s="27">
        <v>5</v>
      </c>
      <c r="AI555" s="27">
        <v>5</v>
      </c>
      <c r="AJ555" s="27">
        <v>5</v>
      </c>
      <c r="AK555" s="27">
        <v>5</v>
      </c>
      <c r="AL555" s="27">
        <v>5</v>
      </c>
      <c r="AM555" s="27">
        <v>4</v>
      </c>
      <c r="AN555" s="27">
        <v>5</v>
      </c>
      <c r="AO555" s="27">
        <v>4</v>
      </c>
      <c r="AP555" s="27">
        <v>3</v>
      </c>
      <c r="AQ555" s="27">
        <v>4</v>
      </c>
      <c r="AR555" s="27">
        <v>5</v>
      </c>
      <c r="AS555" s="27">
        <v>5</v>
      </c>
      <c r="AT555" s="27">
        <v>4</v>
      </c>
      <c r="AU555" s="27">
        <v>3</v>
      </c>
      <c r="AV555" s="27">
        <v>3</v>
      </c>
      <c r="AW555" s="27">
        <v>5</v>
      </c>
      <c r="AX555" s="27">
        <v>4</v>
      </c>
      <c r="AY555" s="27">
        <v>5</v>
      </c>
      <c r="AZ555" s="27">
        <v>4</v>
      </c>
      <c r="BA555" s="27">
        <v>4</v>
      </c>
      <c r="BB555" s="27">
        <v>5</v>
      </c>
      <c r="BC555" s="27">
        <v>4</v>
      </c>
      <c r="BD555" s="27">
        <v>5</v>
      </c>
      <c r="BE555" s="27">
        <v>3</v>
      </c>
      <c r="BF555" s="27">
        <v>5</v>
      </c>
      <c r="BG555" s="27">
        <v>2</v>
      </c>
      <c r="BH555" s="27">
        <v>5</v>
      </c>
      <c r="BI555" s="27">
        <v>5</v>
      </c>
      <c r="BJ555" s="27">
        <v>4</v>
      </c>
      <c r="BK555" s="27">
        <v>4</v>
      </c>
      <c r="BL555" s="27">
        <v>4</v>
      </c>
      <c r="BM555" s="27">
        <v>0</v>
      </c>
      <c r="BN555" s="27">
        <v>4</v>
      </c>
      <c r="BO555" s="27">
        <v>3</v>
      </c>
      <c r="BP555" s="27">
        <v>4</v>
      </c>
      <c r="BQ555" s="27">
        <v>5</v>
      </c>
      <c r="BR555" s="27">
        <v>5</v>
      </c>
      <c r="BS555" s="27">
        <v>4</v>
      </c>
      <c r="BT555" s="27">
        <v>4</v>
      </c>
      <c r="BU555" s="27">
        <v>3</v>
      </c>
      <c r="BV555" s="27">
        <v>4</v>
      </c>
      <c r="BW555" s="27">
        <v>5</v>
      </c>
      <c r="BX555" s="27">
        <v>4</v>
      </c>
      <c r="BY555" s="27">
        <v>4</v>
      </c>
      <c r="BZ555" s="27">
        <v>5</v>
      </c>
      <c r="CA555" s="27">
        <v>4</v>
      </c>
      <c r="CB555" s="27">
        <v>3</v>
      </c>
      <c r="CC555" s="27">
        <v>3</v>
      </c>
      <c r="CD555" s="27">
        <v>3</v>
      </c>
      <c r="CE555" s="27">
        <v>4</v>
      </c>
      <c r="CF555" s="27">
        <v>5</v>
      </c>
      <c r="CG555" s="27">
        <v>4</v>
      </c>
      <c r="CH555" s="27"/>
      <c r="CI555" s="27"/>
      <c r="CJ555" s="27"/>
      <c r="CK555" s="27"/>
      <c r="CL555" s="27"/>
      <c r="CM555" s="27"/>
      <c r="CN555" s="27"/>
      <c r="CO555" s="27"/>
      <c r="CP555" s="24"/>
      <c r="CQ555" s="24"/>
      <c r="CR555" s="24"/>
    </row>
    <row r="556" spans="1:96" x14ac:dyDescent="0.25">
      <c r="A556" s="7" t="s">
        <v>2</v>
      </c>
      <c r="B556" s="6" t="str">
        <f>'[1]Методика оценки'!$C$20</f>
        <v>Физическое развитие</v>
      </c>
      <c r="C556" s="14" t="s">
        <v>10</v>
      </c>
      <c r="D556" s="27">
        <v>4</v>
      </c>
      <c r="E556" s="27">
        <v>4</v>
      </c>
      <c r="F556" s="27">
        <v>4</v>
      </c>
      <c r="G556" s="27">
        <v>4</v>
      </c>
      <c r="H556" s="27">
        <v>4</v>
      </c>
      <c r="I556" s="27">
        <v>5</v>
      </c>
      <c r="J556" s="27">
        <v>3</v>
      </c>
      <c r="K556" s="27">
        <v>5</v>
      </c>
      <c r="L556" s="27">
        <v>5</v>
      </c>
      <c r="M556" s="27">
        <v>4</v>
      </c>
      <c r="N556" s="27">
        <v>4</v>
      </c>
      <c r="O556" s="27">
        <v>3</v>
      </c>
      <c r="P556" s="27">
        <v>4</v>
      </c>
      <c r="Q556" s="27">
        <v>3</v>
      </c>
      <c r="R556" s="27">
        <v>5</v>
      </c>
      <c r="S556" s="27">
        <v>5</v>
      </c>
      <c r="T556" s="27">
        <v>5</v>
      </c>
      <c r="U556" s="27">
        <v>5</v>
      </c>
      <c r="V556" s="27">
        <v>4</v>
      </c>
      <c r="W556" s="27">
        <v>3</v>
      </c>
      <c r="X556" s="27">
        <v>4</v>
      </c>
      <c r="Y556" s="27">
        <v>4</v>
      </c>
      <c r="Z556" s="27">
        <v>4</v>
      </c>
      <c r="AA556" s="27">
        <v>5</v>
      </c>
      <c r="AB556" s="27">
        <v>4</v>
      </c>
      <c r="AC556" s="27">
        <v>5</v>
      </c>
      <c r="AD556" s="27">
        <v>3</v>
      </c>
      <c r="AE556" s="27">
        <v>5</v>
      </c>
      <c r="AF556" s="27">
        <v>4</v>
      </c>
      <c r="AG556" s="27">
        <v>4</v>
      </c>
      <c r="AH556" s="27">
        <v>5</v>
      </c>
      <c r="AI556" s="27">
        <v>3</v>
      </c>
      <c r="AJ556" s="27">
        <v>5</v>
      </c>
      <c r="AK556" s="27">
        <v>4</v>
      </c>
      <c r="AL556" s="27">
        <v>4</v>
      </c>
      <c r="AM556" s="27">
        <v>4</v>
      </c>
      <c r="AN556" s="27">
        <v>5</v>
      </c>
      <c r="AO556" s="27">
        <v>4</v>
      </c>
      <c r="AP556" s="27">
        <v>4</v>
      </c>
      <c r="AQ556" s="27">
        <v>5</v>
      </c>
      <c r="AR556" s="27">
        <v>4</v>
      </c>
      <c r="AS556" s="27">
        <v>5</v>
      </c>
      <c r="AT556" s="27">
        <v>4</v>
      </c>
      <c r="AU556" s="27">
        <v>3</v>
      </c>
      <c r="AV556" s="27">
        <v>4</v>
      </c>
      <c r="AW556" s="27">
        <v>5</v>
      </c>
      <c r="AX556" s="27">
        <v>4</v>
      </c>
      <c r="AY556" s="27">
        <v>5</v>
      </c>
      <c r="AZ556" s="27">
        <v>5</v>
      </c>
      <c r="BA556" s="27">
        <v>5</v>
      </c>
      <c r="BB556" s="27">
        <v>5</v>
      </c>
      <c r="BC556" s="27">
        <v>4</v>
      </c>
      <c r="BD556" s="27">
        <v>4</v>
      </c>
      <c r="BE556" s="27">
        <v>4</v>
      </c>
      <c r="BF556" s="27">
        <v>3</v>
      </c>
      <c r="BG556" s="27">
        <v>3</v>
      </c>
      <c r="BH556" s="27">
        <v>5</v>
      </c>
      <c r="BI556" s="27">
        <v>5</v>
      </c>
      <c r="BJ556" s="27">
        <v>4</v>
      </c>
      <c r="BK556" s="27">
        <v>2</v>
      </c>
      <c r="BL556" s="27">
        <v>4</v>
      </c>
      <c r="BM556" s="27">
        <v>5</v>
      </c>
      <c r="BN556" s="27">
        <v>4</v>
      </c>
      <c r="BO556" s="27">
        <v>4</v>
      </c>
      <c r="BP556" s="27">
        <v>0</v>
      </c>
      <c r="BQ556" s="27">
        <v>5</v>
      </c>
      <c r="BR556" s="27">
        <v>5</v>
      </c>
      <c r="BS556" s="27">
        <v>4</v>
      </c>
      <c r="BT556" s="27">
        <v>2</v>
      </c>
      <c r="BU556" s="27">
        <v>4</v>
      </c>
      <c r="BV556" s="27">
        <v>5</v>
      </c>
      <c r="BW556" s="27">
        <v>5</v>
      </c>
      <c r="BX556" s="27">
        <v>4</v>
      </c>
      <c r="BY556" s="27">
        <v>5</v>
      </c>
      <c r="BZ556" s="27">
        <v>5</v>
      </c>
      <c r="CA556" s="27">
        <v>0</v>
      </c>
      <c r="CB556" s="27">
        <v>3</v>
      </c>
      <c r="CC556" s="27">
        <v>3</v>
      </c>
      <c r="CD556" s="27">
        <v>4</v>
      </c>
      <c r="CE556" s="27">
        <v>4</v>
      </c>
      <c r="CF556" s="27">
        <v>4</v>
      </c>
      <c r="CG556" s="27">
        <v>5</v>
      </c>
      <c r="CH556" s="27"/>
      <c r="CI556" s="27"/>
      <c r="CJ556" s="27"/>
      <c r="CK556" s="27"/>
      <c r="CL556" s="27"/>
      <c r="CM556" s="27"/>
      <c r="CN556" s="27"/>
      <c r="CO556" s="27"/>
      <c r="CP556" s="24"/>
      <c r="CQ556" s="24"/>
      <c r="CR556" s="24"/>
    </row>
    <row r="557" spans="1:96" ht="30" x14ac:dyDescent="0.25">
      <c r="A557" s="7" t="s">
        <v>3</v>
      </c>
      <c r="B557" s="6" t="str">
        <f>'[1]Методика оценки'!$C$27</f>
        <v>Содержательность и увлекательность дополнительных кружков и секций</v>
      </c>
      <c r="C557" s="14" t="s">
        <v>12</v>
      </c>
      <c r="D557" s="27">
        <v>4</v>
      </c>
      <c r="E557" s="27">
        <v>0</v>
      </c>
      <c r="F557" s="27">
        <v>3</v>
      </c>
      <c r="G557" s="27">
        <v>0</v>
      </c>
      <c r="H557" s="27">
        <v>0</v>
      </c>
      <c r="I557" s="27">
        <v>0</v>
      </c>
      <c r="J557" s="27">
        <v>0</v>
      </c>
      <c r="K557" s="27">
        <v>4</v>
      </c>
      <c r="L557" s="27">
        <v>5</v>
      </c>
      <c r="M557" s="27">
        <v>0</v>
      </c>
      <c r="N557" s="27">
        <v>0</v>
      </c>
      <c r="O557" s="27">
        <v>0</v>
      </c>
      <c r="P557" s="27">
        <v>0</v>
      </c>
      <c r="Q557" s="27">
        <v>0</v>
      </c>
      <c r="R557" s="27">
        <v>0</v>
      </c>
      <c r="S557" s="27">
        <v>5</v>
      </c>
      <c r="T557" s="27">
        <v>0</v>
      </c>
      <c r="U557" s="27">
        <v>5</v>
      </c>
      <c r="V557" s="27">
        <v>5</v>
      </c>
      <c r="W557" s="27">
        <v>0</v>
      </c>
      <c r="X557" s="27">
        <v>0</v>
      </c>
      <c r="Y557" s="27">
        <v>0</v>
      </c>
      <c r="Z557" s="27">
        <v>3</v>
      </c>
      <c r="AA557" s="27">
        <v>0</v>
      </c>
      <c r="AB557" s="27">
        <v>4</v>
      </c>
      <c r="AC557" s="27">
        <v>4</v>
      </c>
      <c r="AD557" s="27">
        <v>5</v>
      </c>
      <c r="AE557" s="27">
        <v>4</v>
      </c>
      <c r="AF557" s="27">
        <v>3</v>
      </c>
      <c r="AG557" s="27">
        <v>0</v>
      </c>
      <c r="AH557" s="27">
        <v>5</v>
      </c>
      <c r="AI557" s="27">
        <v>4</v>
      </c>
      <c r="AJ557" s="27">
        <v>0</v>
      </c>
      <c r="AK557" s="27">
        <v>4</v>
      </c>
      <c r="AL557" s="27">
        <v>5</v>
      </c>
      <c r="AM557" s="27">
        <v>4</v>
      </c>
      <c r="AN557" s="27">
        <v>4</v>
      </c>
      <c r="AO557" s="27">
        <v>3</v>
      </c>
      <c r="AP557" s="27">
        <v>0</v>
      </c>
      <c r="AQ557" s="27">
        <v>5</v>
      </c>
      <c r="AR557" s="27">
        <v>4</v>
      </c>
      <c r="AS557" s="27">
        <v>4</v>
      </c>
      <c r="AT557" s="27">
        <v>0</v>
      </c>
      <c r="AU557" s="27">
        <v>0</v>
      </c>
      <c r="AV557" s="27">
        <v>5</v>
      </c>
      <c r="AW557" s="27">
        <v>5</v>
      </c>
      <c r="AX557" s="27">
        <v>0</v>
      </c>
      <c r="AY557" s="27">
        <v>5</v>
      </c>
      <c r="AZ557" s="27">
        <v>4</v>
      </c>
      <c r="BA557" s="27">
        <v>4</v>
      </c>
      <c r="BB557" s="27">
        <v>0</v>
      </c>
      <c r="BC557" s="27">
        <v>4</v>
      </c>
      <c r="BD557" s="27">
        <v>0</v>
      </c>
      <c r="BE557" s="27">
        <v>0</v>
      </c>
      <c r="BF557" s="27">
        <v>4</v>
      </c>
      <c r="BG557" s="27">
        <v>4</v>
      </c>
      <c r="BH557" s="27">
        <v>4</v>
      </c>
      <c r="BI557" s="27">
        <v>4</v>
      </c>
      <c r="BJ557" s="27">
        <v>0</v>
      </c>
      <c r="BK557" s="27">
        <v>4</v>
      </c>
      <c r="BL557" s="27">
        <v>4</v>
      </c>
      <c r="BM557" s="27">
        <v>0</v>
      </c>
      <c r="BN557" s="27">
        <v>0</v>
      </c>
      <c r="BO557" s="27">
        <v>0</v>
      </c>
      <c r="BP557" s="27">
        <v>0</v>
      </c>
      <c r="BQ557" s="27">
        <v>0</v>
      </c>
      <c r="BR557" s="27">
        <v>5</v>
      </c>
      <c r="BS557" s="27">
        <v>0</v>
      </c>
      <c r="BT557" s="27">
        <v>4</v>
      </c>
      <c r="BU557" s="27">
        <v>0</v>
      </c>
      <c r="BV557" s="27">
        <v>3</v>
      </c>
      <c r="BW557" s="27">
        <v>0</v>
      </c>
      <c r="BX557" s="27">
        <v>4</v>
      </c>
      <c r="BY557" s="27">
        <v>4</v>
      </c>
      <c r="BZ557" s="27">
        <v>0</v>
      </c>
      <c r="CA557" s="27">
        <v>0</v>
      </c>
      <c r="CB557" s="27">
        <v>0</v>
      </c>
      <c r="CC557" s="27">
        <v>3</v>
      </c>
      <c r="CD557" s="27">
        <v>0</v>
      </c>
      <c r="CE557" s="27">
        <v>0</v>
      </c>
      <c r="CF557" s="27">
        <v>4</v>
      </c>
      <c r="CG557" s="27">
        <v>5</v>
      </c>
      <c r="CH557" s="27"/>
      <c r="CI557" s="27"/>
      <c r="CJ557" s="27"/>
      <c r="CK557" s="27"/>
      <c r="CL557" s="27"/>
      <c r="CM557" s="27"/>
      <c r="CN557" s="27"/>
      <c r="CO557" s="27"/>
      <c r="CP557" s="24"/>
      <c r="CQ557" s="24"/>
      <c r="CR557" s="24"/>
    </row>
    <row r="558" spans="1:96" x14ac:dyDescent="0.25">
      <c r="A558" s="6">
        <v>5</v>
      </c>
      <c r="B558" s="6" t="str">
        <f>'[1]Методика оценки'!$C$33</f>
        <v>Разнообразие дополнительных кружков и секций</v>
      </c>
      <c r="C558" s="14" t="s">
        <v>11</v>
      </c>
      <c r="D558" s="27">
        <v>5</v>
      </c>
      <c r="E558" s="27">
        <v>0</v>
      </c>
      <c r="F558" s="27">
        <v>4</v>
      </c>
      <c r="G558" s="27">
        <v>0</v>
      </c>
      <c r="H558" s="27">
        <v>0</v>
      </c>
      <c r="I558" s="27">
        <v>5</v>
      </c>
      <c r="J558" s="27">
        <v>0</v>
      </c>
      <c r="K558" s="27">
        <v>4</v>
      </c>
      <c r="L558" s="27">
        <v>5</v>
      </c>
      <c r="M558" s="27">
        <v>0</v>
      </c>
      <c r="N558" s="27">
        <v>0</v>
      </c>
      <c r="O558" s="27">
        <v>0</v>
      </c>
      <c r="P558" s="27">
        <v>0</v>
      </c>
      <c r="Q558" s="27">
        <v>0</v>
      </c>
      <c r="R558" s="27">
        <v>0</v>
      </c>
      <c r="S558" s="27">
        <v>5</v>
      </c>
      <c r="T558" s="27">
        <v>0</v>
      </c>
      <c r="U558" s="27">
        <v>5</v>
      </c>
      <c r="V558" s="27">
        <v>5</v>
      </c>
      <c r="W558" s="27">
        <v>0</v>
      </c>
      <c r="X558" s="27">
        <v>0</v>
      </c>
      <c r="Y558" s="27">
        <v>0</v>
      </c>
      <c r="Z558" s="27">
        <v>3</v>
      </c>
      <c r="AA558" s="27">
        <v>0</v>
      </c>
      <c r="AB558" s="27">
        <v>4</v>
      </c>
      <c r="AC558" s="27">
        <v>4</v>
      </c>
      <c r="AD558" s="27">
        <v>5</v>
      </c>
      <c r="AE558" s="27">
        <v>0</v>
      </c>
      <c r="AF558" s="27">
        <v>3</v>
      </c>
      <c r="AG558" s="27">
        <v>0</v>
      </c>
      <c r="AH558" s="27">
        <v>2</v>
      </c>
      <c r="AI558" s="27">
        <v>4</v>
      </c>
      <c r="AJ558" s="27">
        <v>0</v>
      </c>
      <c r="AK558" s="27">
        <v>4</v>
      </c>
      <c r="AL558" s="27">
        <v>4</v>
      </c>
      <c r="AM558" s="27">
        <v>4</v>
      </c>
      <c r="AN558" s="27">
        <v>4</v>
      </c>
      <c r="AO558" s="27">
        <v>2</v>
      </c>
      <c r="AP558" s="27">
        <v>0</v>
      </c>
      <c r="AQ558" s="27">
        <v>5</v>
      </c>
      <c r="AR558" s="27">
        <v>5</v>
      </c>
      <c r="AS558" s="27">
        <v>4</v>
      </c>
      <c r="AT558" s="27">
        <v>0</v>
      </c>
      <c r="AU558" s="27">
        <v>0</v>
      </c>
      <c r="AV558" s="27">
        <v>4</v>
      </c>
      <c r="AW558" s="27">
        <v>5</v>
      </c>
      <c r="AX558" s="27">
        <v>0</v>
      </c>
      <c r="AY558" s="27">
        <v>5</v>
      </c>
      <c r="AZ558" s="27">
        <v>5</v>
      </c>
      <c r="BA558" s="27">
        <v>5</v>
      </c>
      <c r="BB558" s="27">
        <v>0</v>
      </c>
      <c r="BC558" s="27">
        <v>4</v>
      </c>
      <c r="BD558" s="27">
        <v>0</v>
      </c>
      <c r="BE558" s="27">
        <v>0</v>
      </c>
      <c r="BF558" s="27">
        <v>5</v>
      </c>
      <c r="BG558" s="27">
        <v>0</v>
      </c>
      <c r="BH558" s="27">
        <v>4</v>
      </c>
      <c r="BI558" s="27">
        <v>4</v>
      </c>
      <c r="BJ558" s="27">
        <v>0</v>
      </c>
      <c r="BK558" s="27">
        <v>2</v>
      </c>
      <c r="BL558" s="27">
        <v>4</v>
      </c>
      <c r="BM558" s="27">
        <v>0</v>
      </c>
      <c r="BN558" s="27">
        <v>0</v>
      </c>
      <c r="BO558" s="27">
        <v>3</v>
      </c>
      <c r="BP558" s="27">
        <v>0</v>
      </c>
      <c r="BQ558" s="27">
        <v>5</v>
      </c>
      <c r="BR558" s="27">
        <v>5</v>
      </c>
      <c r="BS558" s="27">
        <v>0</v>
      </c>
      <c r="BT558" s="27">
        <v>2</v>
      </c>
      <c r="BU558" s="27">
        <v>0</v>
      </c>
      <c r="BV558" s="27">
        <v>3</v>
      </c>
      <c r="BW558" s="27">
        <v>0</v>
      </c>
      <c r="BX558" s="27">
        <v>4</v>
      </c>
      <c r="BY558" s="27">
        <v>4</v>
      </c>
      <c r="BZ558" s="27">
        <v>0</v>
      </c>
      <c r="CA558" s="27">
        <v>0</v>
      </c>
      <c r="CB558" s="27">
        <v>0</v>
      </c>
      <c r="CC558" s="27">
        <v>3</v>
      </c>
      <c r="CD558" s="27">
        <v>0</v>
      </c>
      <c r="CE558" s="27">
        <v>0</v>
      </c>
      <c r="CF558" s="27">
        <v>4</v>
      </c>
      <c r="CG558" s="27">
        <v>5</v>
      </c>
      <c r="CH558" s="27"/>
      <c r="CI558" s="27"/>
      <c r="CJ558" s="27"/>
      <c r="CK558" s="27"/>
      <c r="CL558" s="27"/>
      <c r="CM558" s="27"/>
      <c r="CN558" s="27"/>
      <c r="CO558" s="27"/>
      <c r="CP558" s="24"/>
      <c r="CQ558" s="24"/>
      <c r="CR558" s="24"/>
    </row>
    <row r="559" spans="1:96" x14ac:dyDescent="0.25">
      <c r="A559" s="7" t="s">
        <v>4</v>
      </c>
      <c r="B559" s="6" t="str">
        <f>'[1]Методика оценки'!$C$39</f>
        <v>Удобство расписания дополнительных кружков и секций</v>
      </c>
      <c r="C559" s="14" t="s">
        <v>13</v>
      </c>
      <c r="D559" s="27">
        <v>5</v>
      </c>
      <c r="E559" s="27">
        <v>0</v>
      </c>
      <c r="F559" s="27">
        <v>4</v>
      </c>
      <c r="G559" s="27">
        <v>0</v>
      </c>
      <c r="H559" s="27">
        <v>0</v>
      </c>
      <c r="I559" s="27">
        <v>5</v>
      </c>
      <c r="J559" s="27">
        <v>0</v>
      </c>
      <c r="K559" s="27">
        <v>4</v>
      </c>
      <c r="L559" s="27">
        <v>5</v>
      </c>
      <c r="M559" s="27">
        <v>0</v>
      </c>
      <c r="N559" s="27">
        <v>0</v>
      </c>
      <c r="O559" s="27">
        <v>0</v>
      </c>
      <c r="P559" s="27">
        <v>0</v>
      </c>
      <c r="Q559" s="27">
        <v>0</v>
      </c>
      <c r="R559" s="27">
        <v>0</v>
      </c>
      <c r="S559" s="27">
        <v>5</v>
      </c>
      <c r="T559" s="27">
        <v>0</v>
      </c>
      <c r="U559" s="27">
        <v>5</v>
      </c>
      <c r="V559" s="27">
        <v>5</v>
      </c>
      <c r="W559" s="27">
        <v>0</v>
      </c>
      <c r="X559" s="27">
        <v>0</v>
      </c>
      <c r="Y559" s="27">
        <v>0</v>
      </c>
      <c r="Z559" s="27">
        <v>3</v>
      </c>
      <c r="AA559" s="27">
        <v>0</v>
      </c>
      <c r="AB559" s="27">
        <v>4</v>
      </c>
      <c r="AC559" s="27">
        <v>4</v>
      </c>
      <c r="AD559" s="27">
        <v>5</v>
      </c>
      <c r="AE559" s="27">
        <v>4</v>
      </c>
      <c r="AF559" s="27">
        <v>4</v>
      </c>
      <c r="AG559" s="27">
        <v>0</v>
      </c>
      <c r="AH559" s="27">
        <v>5</v>
      </c>
      <c r="AI559" s="27">
        <v>4</v>
      </c>
      <c r="AJ559" s="27">
        <v>0</v>
      </c>
      <c r="AK559" s="27">
        <v>4</v>
      </c>
      <c r="AL559" s="27">
        <v>5</v>
      </c>
      <c r="AM559" s="27">
        <v>4</v>
      </c>
      <c r="AN559" s="27">
        <v>4</v>
      </c>
      <c r="AO559" s="27">
        <v>4</v>
      </c>
      <c r="AP559" s="27">
        <v>0</v>
      </c>
      <c r="AQ559" s="27">
        <v>5</v>
      </c>
      <c r="AR559" s="27">
        <v>5</v>
      </c>
      <c r="AS559" s="27">
        <v>4</v>
      </c>
      <c r="AT559" s="27">
        <v>0</v>
      </c>
      <c r="AU559" s="27">
        <v>0</v>
      </c>
      <c r="AV559" s="27">
        <v>0</v>
      </c>
      <c r="AW559" s="27">
        <v>5</v>
      </c>
      <c r="AX559" s="27">
        <v>0</v>
      </c>
      <c r="AY559" s="27">
        <v>5</v>
      </c>
      <c r="AZ559" s="27">
        <v>5</v>
      </c>
      <c r="BA559" s="27">
        <v>4</v>
      </c>
      <c r="BB559" s="27">
        <v>0</v>
      </c>
      <c r="BC559" s="27">
        <v>4</v>
      </c>
      <c r="BD559" s="27">
        <v>0</v>
      </c>
      <c r="BE559" s="27">
        <v>0</v>
      </c>
      <c r="BF559" s="27">
        <v>4</v>
      </c>
      <c r="BG559" s="27">
        <v>4</v>
      </c>
      <c r="BH559" s="27">
        <v>5</v>
      </c>
      <c r="BI559" s="27">
        <v>5</v>
      </c>
      <c r="BJ559" s="27">
        <v>0</v>
      </c>
      <c r="BK559" s="27">
        <v>4</v>
      </c>
      <c r="BL559" s="27">
        <v>5</v>
      </c>
      <c r="BM559" s="27">
        <v>0</v>
      </c>
      <c r="BN559" s="27">
        <v>0</v>
      </c>
      <c r="BO559" s="27">
        <v>4</v>
      </c>
      <c r="BP559" s="27">
        <v>0</v>
      </c>
      <c r="BQ559" s="27">
        <v>5</v>
      </c>
      <c r="BR559" s="27">
        <v>5</v>
      </c>
      <c r="BS559" s="27">
        <v>0</v>
      </c>
      <c r="BT559" s="27">
        <v>4</v>
      </c>
      <c r="BU559" s="27">
        <v>0</v>
      </c>
      <c r="BV559" s="27">
        <v>4</v>
      </c>
      <c r="BW559" s="27">
        <v>0</v>
      </c>
      <c r="BX559" s="27">
        <v>4</v>
      </c>
      <c r="BY559" s="27">
        <v>5</v>
      </c>
      <c r="BZ559" s="27">
        <v>0</v>
      </c>
      <c r="CA559" s="27">
        <v>0</v>
      </c>
      <c r="CB559" s="27">
        <v>0</v>
      </c>
      <c r="CC559" s="27">
        <v>3</v>
      </c>
      <c r="CD559" s="27">
        <v>0</v>
      </c>
      <c r="CE559" s="27">
        <v>0</v>
      </c>
      <c r="CF559" s="27">
        <v>4</v>
      </c>
      <c r="CG559" s="27">
        <v>5</v>
      </c>
      <c r="CH559" s="27"/>
      <c r="CI559" s="27"/>
      <c r="CJ559" s="27"/>
      <c r="CK559" s="27"/>
      <c r="CL559" s="27"/>
      <c r="CM559" s="27"/>
      <c r="CN559" s="27"/>
      <c r="CO559" s="27"/>
      <c r="CP559" s="24"/>
      <c r="CQ559" s="24"/>
      <c r="CR559" s="24"/>
    </row>
    <row r="560" spans="1:96" ht="30" x14ac:dyDescent="0.25">
      <c r="A560" s="7" t="s">
        <v>5</v>
      </c>
      <c r="B560" s="6" t="str">
        <f>'[1]Методика оценки'!$C$45</f>
        <v>Наличие материально-технических условий для проведения дополнительных кружков и секций</v>
      </c>
      <c r="C560" s="14" t="s">
        <v>14</v>
      </c>
      <c r="D560" s="27">
        <v>5</v>
      </c>
      <c r="E560" s="27">
        <v>0</v>
      </c>
      <c r="F560" s="27">
        <v>4</v>
      </c>
      <c r="G560" s="27">
        <v>0</v>
      </c>
      <c r="H560" s="27">
        <v>0</v>
      </c>
      <c r="I560" s="27">
        <v>4</v>
      </c>
      <c r="J560" s="27">
        <v>0</v>
      </c>
      <c r="K560" s="27">
        <v>5</v>
      </c>
      <c r="L560" s="27">
        <v>5</v>
      </c>
      <c r="M560" s="27">
        <v>0</v>
      </c>
      <c r="N560" s="27">
        <v>0</v>
      </c>
      <c r="O560" s="27">
        <v>0</v>
      </c>
      <c r="P560" s="27">
        <v>0</v>
      </c>
      <c r="Q560" s="27">
        <v>0</v>
      </c>
      <c r="R560" s="27">
        <v>0</v>
      </c>
      <c r="S560" s="27">
        <v>5</v>
      </c>
      <c r="T560" s="27">
        <v>0</v>
      </c>
      <c r="U560" s="27">
        <v>0</v>
      </c>
      <c r="V560" s="27">
        <v>5</v>
      </c>
      <c r="W560" s="27">
        <v>0</v>
      </c>
      <c r="X560" s="27">
        <v>0</v>
      </c>
      <c r="Y560" s="27">
        <v>0</v>
      </c>
      <c r="Z560" s="27">
        <v>3</v>
      </c>
      <c r="AA560" s="27">
        <v>0</v>
      </c>
      <c r="AB560" s="27">
        <v>3</v>
      </c>
      <c r="AC560" s="27">
        <v>5</v>
      </c>
      <c r="AD560" s="27">
        <v>5</v>
      </c>
      <c r="AE560" s="27">
        <v>4</v>
      </c>
      <c r="AF560" s="27">
        <v>0</v>
      </c>
      <c r="AG560" s="27">
        <v>0</v>
      </c>
      <c r="AH560" s="27">
        <v>5</v>
      </c>
      <c r="AI560" s="27">
        <v>4</v>
      </c>
      <c r="AJ560" s="27">
        <v>0</v>
      </c>
      <c r="AK560" s="27">
        <v>4</v>
      </c>
      <c r="AL560" s="27">
        <v>5</v>
      </c>
      <c r="AM560" s="27">
        <v>4</v>
      </c>
      <c r="AN560" s="27">
        <v>4</v>
      </c>
      <c r="AO560" s="27">
        <v>5</v>
      </c>
      <c r="AP560" s="27">
        <v>0</v>
      </c>
      <c r="AQ560" s="27">
        <v>5</v>
      </c>
      <c r="AR560" s="27">
        <v>5</v>
      </c>
      <c r="AS560" s="27">
        <v>5</v>
      </c>
      <c r="AT560" s="27">
        <v>0</v>
      </c>
      <c r="AU560" s="27">
        <v>0</v>
      </c>
      <c r="AV560" s="27">
        <v>3</v>
      </c>
      <c r="AW560" s="27">
        <v>5</v>
      </c>
      <c r="AX560" s="27">
        <v>0</v>
      </c>
      <c r="AY560" s="27">
        <v>3</v>
      </c>
      <c r="AZ560" s="27">
        <v>5</v>
      </c>
      <c r="BA560" s="27">
        <v>4</v>
      </c>
      <c r="BB560" s="27">
        <v>0</v>
      </c>
      <c r="BC560" s="27">
        <v>4</v>
      </c>
      <c r="BD560" s="27">
        <v>0</v>
      </c>
      <c r="BE560" s="27">
        <v>0</v>
      </c>
      <c r="BF560" s="27">
        <v>5</v>
      </c>
      <c r="BG560" s="27">
        <v>3</v>
      </c>
      <c r="BH560" s="27">
        <v>4</v>
      </c>
      <c r="BI560" s="27">
        <v>4</v>
      </c>
      <c r="BJ560" s="27">
        <v>0</v>
      </c>
      <c r="BK560" s="27">
        <v>3</v>
      </c>
      <c r="BL560" s="27">
        <v>4</v>
      </c>
      <c r="BM560" s="27">
        <v>0</v>
      </c>
      <c r="BN560" s="27">
        <v>0</v>
      </c>
      <c r="BO560" s="27">
        <v>0</v>
      </c>
      <c r="BP560" s="27">
        <v>0</v>
      </c>
      <c r="BQ560" s="27">
        <v>5</v>
      </c>
      <c r="BR560" s="27">
        <v>0</v>
      </c>
      <c r="BS560" s="27">
        <v>0</v>
      </c>
      <c r="BT560" s="27">
        <v>3</v>
      </c>
      <c r="BU560" s="27">
        <v>0</v>
      </c>
      <c r="BV560" s="27">
        <v>3</v>
      </c>
      <c r="BW560" s="27">
        <v>0</v>
      </c>
      <c r="BX560" s="27">
        <v>2</v>
      </c>
      <c r="BY560" s="27">
        <v>4</v>
      </c>
      <c r="BZ560" s="27">
        <v>0</v>
      </c>
      <c r="CA560" s="27">
        <v>0</v>
      </c>
      <c r="CB560" s="27">
        <v>0</v>
      </c>
      <c r="CC560" s="27">
        <v>3</v>
      </c>
      <c r="CD560" s="27">
        <v>0</v>
      </c>
      <c r="CE560" s="27">
        <v>0</v>
      </c>
      <c r="CF560" s="27">
        <v>4</v>
      </c>
      <c r="CG560" s="27">
        <v>5</v>
      </c>
      <c r="CH560" s="27"/>
      <c r="CI560" s="27"/>
      <c r="CJ560" s="27"/>
      <c r="CK560" s="27"/>
      <c r="CL560" s="27"/>
      <c r="CM560" s="27"/>
      <c r="CN560" s="27"/>
      <c r="CO560" s="27"/>
      <c r="CP560" s="24"/>
      <c r="CQ560" s="24"/>
      <c r="CR560" s="24"/>
    </row>
    <row r="561" spans="1:96" x14ac:dyDescent="0.25">
      <c r="A561" s="7" t="s">
        <v>16</v>
      </c>
      <c r="B561" s="6" t="str">
        <f>'[1]Методика оценки'!$C$53</f>
        <v xml:space="preserve">Организация питания детей </v>
      </c>
      <c r="C561" s="14" t="s">
        <v>29</v>
      </c>
      <c r="D561" s="27">
        <v>5</v>
      </c>
      <c r="E561" s="27">
        <v>4</v>
      </c>
      <c r="F561" s="27">
        <v>4</v>
      </c>
      <c r="G561" s="27">
        <v>5</v>
      </c>
      <c r="H561" s="27">
        <v>4</v>
      </c>
      <c r="I561" s="27">
        <v>5</v>
      </c>
      <c r="J561" s="27">
        <v>4</v>
      </c>
      <c r="K561" s="27">
        <v>5</v>
      </c>
      <c r="L561" s="27">
        <v>3</v>
      </c>
      <c r="M561" s="27">
        <v>4</v>
      </c>
      <c r="N561" s="27">
        <v>4</v>
      </c>
      <c r="O561" s="27">
        <v>4</v>
      </c>
      <c r="P561" s="27">
        <v>3</v>
      </c>
      <c r="Q561" s="27">
        <v>4</v>
      </c>
      <c r="R561" s="27">
        <v>5</v>
      </c>
      <c r="S561" s="27">
        <v>5</v>
      </c>
      <c r="T561" s="27">
        <v>5</v>
      </c>
      <c r="U561" s="27">
        <v>5</v>
      </c>
      <c r="V561" s="27">
        <v>4</v>
      </c>
      <c r="W561" s="27">
        <v>2</v>
      </c>
      <c r="X561" s="27">
        <v>2</v>
      </c>
      <c r="Y561" s="27">
        <v>4</v>
      </c>
      <c r="Z561" s="27">
        <v>4</v>
      </c>
      <c r="AA561" s="27">
        <v>5</v>
      </c>
      <c r="AB561" s="27">
        <v>3</v>
      </c>
      <c r="AC561" s="27">
        <v>5</v>
      </c>
      <c r="AD561" s="27">
        <v>5</v>
      </c>
      <c r="AE561" s="27">
        <v>5</v>
      </c>
      <c r="AF561" s="27">
        <v>5</v>
      </c>
      <c r="AG561" s="27">
        <v>3</v>
      </c>
      <c r="AH561" s="27">
        <v>5</v>
      </c>
      <c r="AI561" s="27">
        <v>4</v>
      </c>
      <c r="AJ561" s="27">
        <v>5</v>
      </c>
      <c r="AK561" s="27">
        <v>5</v>
      </c>
      <c r="AL561" s="27">
        <v>5</v>
      </c>
      <c r="AM561" s="27">
        <v>5</v>
      </c>
      <c r="AN561" s="27">
        <v>5</v>
      </c>
      <c r="AO561" s="27">
        <v>4</v>
      </c>
      <c r="AP561" s="27">
        <v>5</v>
      </c>
      <c r="AQ561" s="27">
        <v>4</v>
      </c>
      <c r="AR561" s="27">
        <v>5</v>
      </c>
      <c r="AS561" s="27">
        <v>5</v>
      </c>
      <c r="AT561" s="27">
        <v>3</v>
      </c>
      <c r="AU561" s="27">
        <v>4</v>
      </c>
      <c r="AV561" s="27">
        <v>5</v>
      </c>
      <c r="AW561" s="27">
        <v>3</v>
      </c>
      <c r="AX561" s="27">
        <v>4</v>
      </c>
      <c r="AY561" s="27">
        <v>0</v>
      </c>
      <c r="AZ561" s="27">
        <v>5</v>
      </c>
      <c r="BA561" s="27">
        <v>3</v>
      </c>
      <c r="BB561" s="27">
        <v>4</v>
      </c>
      <c r="BC561" s="27">
        <v>4</v>
      </c>
      <c r="BD561" s="27">
        <v>4</v>
      </c>
      <c r="BE561" s="27">
        <v>4</v>
      </c>
      <c r="BF561" s="27">
        <v>5</v>
      </c>
      <c r="BG561" s="27">
        <v>3</v>
      </c>
      <c r="BH561" s="27">
        <v>4</v>
      </c>
      <c r="BI561" s="27">
        <v>4</v>
      </c>
      <c r="BJ561" s="27">
        <v>4</v>
      </c>
      <c r="BK561" s="27">
        <v>4</v>
      </c>
      <c r="BL561" s="27">
        <v>5</v>
      </c>
      <c r="BM561" s="27">
        <v>5</v>
      </c>
      <c r="BN561" s="27">
        <v>3</v>
      </c>
      <c r="BO561" s="27">
        <v>4</v>
      </c>
      <c r="BP561" s="27">
        <v>3</v>
      </c>
      <c r="BQ561" s="27">
        <v>4</v>
      </c>
      <c r="BR561" s="27">
        <v>5</v>
      </c>
      <c r="BS561" s="27">
        <v>4</v>
      </c>
      <c r="BT561" s="27">
        <v>4</v>
      </c>
      <c r="BU561" s="27">
        <v>0</v>
      </c>
      <c r="BV561" s="27">
        <v>4</v>
      </c>
      <c r="BW561" s="27">
        <v>5</v>
      </c>
      <c r="BX561" s="27">
        <v>4</v>
      </c>
      <c r="BY561" s="27">
        <v>5</v>
      </c>
      <c r="BZ561" s="27">
        <v>3</v>
      </c>
      <c r="CA561" s="27">
        <v>5</v>
      </c>
      <c r="CB561" s="27">
        <v>4</v>
      </c>
      <c r="CC561" s="27">
        <v>4</v>
      </c>
      <c r="CD561" s="27">
        <v>0</v>
      </c>
      <c r="CE561" s="27">
        <v>4</v>
      </c>
      <c r="CF561" s="27">
        <v>5</v>
      </c>
      <c r="CG561" s="27">
        <v>4</v>
      </c>
      <c r="CH561" s="27"/>
      <c r="CI561" s="27"/>
      <c r="CJ561" s="27"/>
      <c r="CK561" s="27"/>
      <c r="CL561" s="27"/>
      <c r="CM561" s="27"/>
      <c r="CN561" s="27"/>
      <c r="CO561" s="27"/>
      <c r="CP561" s="24"/>
      <c r="CQ561" s="24"/>
      <c r="CR561" s="24"/>
    </row>
    <row r="562" spans="1:96" ht="30" x14ac:dyDescent="0.25">
      <c r="A562" s="7" t="s">
        <v>6</v>
      </c>
      <c r="B562" s="6" t="str">
        <f>'[1]Методика оценки'!$C$59</f>
        <v>Обеспечение здоровья и предотвращение травматизма детей</v>
      </c>
      <c r="C562" s="14" t="s">
        <v>30</v>
      </c>
      <c r="D562" s="27">
        <v>5</v>
      </c>
      <c r="E562" s="27">
        <v>4</v>
      </c>
      <c r="F562" s="27">
        <v>4</v>
      </c>
      <c r="G562" s="27">
        <v>5</v>
      </c>
      <c r="H562" s="27">
        <v>4</v>
      </c>
      <c r="I562" s="27">
        <v>5</v>
      </c>
      <c r="J562" s="27">
        <v>4</v>
      </c>
      <c r="K562" s="27">
        <v>5</v>
      </c>
      <c r="L562" s="27">
        <v>5</v>
      </c>
      <c r="M562" s="27">
        <v>4</v>
      </c>
      <c r="N562" s="27">
        <v>4</v>
      </c>
      <c r="O562" s="27">
        <v>4</v>
      </c>
      <c r="P562" s="27">
        <v>3</v>
      </c>
      <c r="Q562" s="27">
        <v>4</v>
      </c>
      <c r="R562" s="27">
        <v>5</v>
      </c>
      <c r="S562" s="27">
        <v>4</v>
      </c>
      <c r="T562" s="27">
        <v>2</v>
      </c>
      <c r="U562" s="27">
        <v>5</v>
      </c>
      <c r="V562" s="27">
        <v>5</v>
      </c>
      <c r="W562" s="27">
        <v>3</v>
      </c>
      <c r="X562" s="27">
        <v>4</v>
      </c>
      <c r="Y562" s="27">
        <v>4</v>
      </c>
      <c r="Z562" s="27">
        <v>4</v>
      </c>
      <c r="AA562" s="27">
        <v>4</v>
      </c>
      <c r="AB562" s="27">
        <v>4</v>
      </c>
      <c r="AC562" s="27">
        <v>5</v>
      </c>
      <c r="AD562" s="27">
        <v>0</v>
      </c>
      <c r="AE562" s="27">
        <v>5</v>
      </c>
      <c r="AF562" s="27">
        <v>4</v>
      </c>
      <c r="AG562" s="27">
        <v>3</v>
      </c>
      <c r="AH562" s="27">
        <v>4</v>
      </c>
      <c r="AI562" s="27">
        <v>4</v>
      </c>
      <c r="AJ562" s="27">
        <v>5</v>
      </c>
      <c r="AK562" s="27">
        <v>5</v>
      </c>
      <c r="AL562" s="27">
        <v>5</v>
      </c>
      <c r="AM562" s="27">
        <v>4</v>
      </c>
      <c r="AN562" s="27">
        <v>5</v>
      </c>
      <c r="AO562" s="27">
        <v>4</v>
      </c>
      <c r="AP562" s="27">
        <v>5</v>
      </c>
      <c r="AQ562" s="27">
        <v>4</v>
      </c>
      <c r="AR562" s="27">
        <v>5</v>
      </c>
      <c r="AS562" s="27">
        <v>5</v>
      </c>
      <c r="AT562" s="27">
        <v>3</v>
      </c>
      <c r="AU562" s="27">
        <v>4</v>
      </c>
      <c r="AV562" s="27">
        <v>3</v>
      </c>
      <c r="AW562" s="27">
        <v>5</v>
      </c>
      <c r="AX562" s="27">
        <v>4</v>
      </c>
      <c r="AY562" s="27">
        <v>4</v>
      </c>
      <c r="AZ562" s="27">
        <v>5</v>
      </c>
      <c r="BA562" s="27">
        <v>3</v>
      </c>
      <c r="BB562" s="27">
        <v>5</v>
      </c>
      <c r="BC562" s="27">
        <v>4</v>
      </c>
      <c r="BD562" s="27">
        <v>5</v>
      </c>
      <c r="BE562" s="27">
        <v>4</v>
      </c>
      <c r="BF562" s="27">
        <v>5</v>
      </c>
      <c r="BG562" s="27">
        <v>3</v>
      </c>
      <c r="BH562" s="27">
        <v>5</v>
      </c>
      <c r="BI562" s="27">
        <v>3</v>
      </c>
      <c r="BJ562" s="27">
        <v>4</v>
      </c>
      <c r="BK562" s="27">
        <v>4</v>
      </c>
      <c r="BL562" s="27">
        <v>5</v>
      </c>
      <c r="BM562" s="27">
        <v>5</v>
      </c>
      <c r="BN562" s="27">
        <v>5</v>
      </c>
      <c r="BO562" s="27">
        <v>4</v>
      </c>
      <c r="BP562" s="27">
        <v>5</v>
      </c>
      <c r="BQ562" s="27">
        <v>4</v>
      </c>
      <c r="BR562" s="27">
        <v>5</v>
      </c>
      <c r="BS562" s="27">
        <v>4</v>
      </c>
      <c r="BT562" s="27">
        <v>4</v>
      </c>
      <c r="BU562" s="27">
        <v>4</v>
      </c>
      <c r="BV562" s="27">
        <v>4</v>
      </c>
      <c r="BW562" s="27">
        <v>5</v>
      </c>
      <c r="BX562" s="27">
        <v>4</v>
      </c>
      <c r="BY562" s="27">
        <v>5</v>
      </c>
      <c r="BZ562" s="27">
        <v>4</v>
      </c>
      <c r="CA562" s="27">
        <v>5</v>
      </c>
      <c r="CB562" s="27">
        <v>4</v>
      </c>
      <c r="CC562" s="27">
        <v>0</v>
      </c>
      <c r="CD562" s="27">
        <v>4</v>
      </c>
      <c r="CE562" s="27">
        <v>4</v>
      </c>
      <c r="CF562" s="27">
        <v>5</v>
      </c>
      <c r="CG562" s="27">
        <v>4</v>
      </c>
      <c r="CH562" s="27"/>
      <c r="CI562" s="27"/>
      <c r="CJ562" s="27"/>
      <c r="CK562" s="27"/>
      <c r="CL562" s="27"/>
      <c r="CM562" s="27"/>
      <c r="CN562" s="27"/>
      <c r="CO562" s="27"/>
      <c r="CP562" s="24"/>
      <c r="CQ562" s="24"/>
      <c r="CR562" s="24"/>
    </row>
    <row r="563" spans="1:96" ht="30" x14ac:dyDescent="0.25">
      <c r="A563" s="7" t="s">
        <v>17</v>
      </c>
      <c r="B563" s="6" t="str">
        <f>'[1]Методика оценки'!$C$65</f>
        <v>Организация охраны здания детского сада и прилегающей территории</v>
      </c>
      <c r="C563" s="14" t="s">
        <v>31</v>
      </c>
      <c r="D563" s="27">
        <v>5</v>
      </c>
      <c r="E563" s="27">
        <v>4</v>
      </c>
      <c r="F563" s="27">
        <v>4</v>
      </c>
      <c r="G563" s="27">
        <v>5</v>
      </c>
      <c r="H563" s="27">
        <v>4</v>
      </c>
      <c r="I563" s="27">
        <v>5</v>
      </c>
      <c r="J563" s="27">
        <v>4</v>
      </c>
      <c r="K563" s="27">
        <v>5</v>
      </c>
      <c r="L563" s="27">
        <v>5</v>
      </c>
      <c r="M563" s="27">
        <v>4</v>
      </c>
      <c r="N563" s="27">
        <v>4</v>
      </c>
      <c r="O563" s="27">
        <v>4</v>
      </c>
      <c r="P563" s="27">
        <v>5</v>
      </c>
      <c r="Q563" s="27">
        <v>4</v>
      </c>
      <c r="R563" s="27">
        <v>5</v>
      </c>
      <c r="S563" s="27">
        <v>5</v>
      </c>
      <c r="T563" s="27">
        <v>2</v>
      </c>
      <c r="U563" s="27">
        <v>5</v>
      </c>
      <c r="V563" s="27">
        <v>4</v>
      </c>
      <c r="W563" s="27">
        <v>3</v>
      </c>
      <c r="X563" s="27">
        <v>4</v>
      </c>
      <c r="Y563" s="27">
        <v>3</v>
      </c>
      <c r="Z563" s="27">
        <v>4</v>
      </c>
      <c r="AA563" s="27">
        <v>2</v>
      </c>
      <c r="AB563" s="27">
        <v>4</v>
      </c>
      <c r="AC563" s="27">
        <v>4</v>
      </c>
      <c r="AD563" s="27">
        <v>4</v>
      </c>
      <c r="AE563" s="27">
        <v>5</v>
      </c>
      <c r="AF563" s="27">
        <v>5</v>
      </c>
      <c r="AG563" s="27">
        <v>5</v>
      </c>
      <c r="AH563" s="27">
        <v>5</v>
      </c>
      <c r="AI563" s="27">
        <v>0</v>
      </c>
      <c r="AJ563" s="27">
        <v>5</v>
      </c>
      <c r="AK563" s="27">
        <v>5</v>
      </c>
      <c r="AL563" s="27">
        <v>5</v>
      </c>
      <c r="AM563" s="27">
        <v>5</v>
      </c>
      <c r="AN563" s="27">
        <v>5</v>
      </c>
      <c r="AO563" s="27">
        <v>5</v>
      </c>
      <c r="AP563" s="27">
        <v>5</v>
      </c>
      <c r="AQ563" s="27">
        <v>5</v>
      </c>
      <c r="AR563" s="27">
        <v>5</v>
      </c>
      <c r="AS563" s="27">
        <v>4</v>
      </c>
      <c r="AT563" s="27">
        <v>5</v>
      </c>
      <c r="AU563" s="27">
        <v>4</v>
      </c>
      <c r="AV563" s="27">
        <v>5</v>
      </c>
      <c r="AW563" s="27">
        <v>5</v>
      </c>
      <c r="AX563" s="27">
        <v>4</v>
      </c>
      <c r="AY563" s="27">
        <v>5</v>
      </c>
      <c r="AZ563" s="27">
        <v>5</v>
      </c>
      <c r="BA563" s="27">
        <v>4</v>
      </c>
      <c r="BB563" s="27">
        <v>0</v>
      </c>
      <c r="BC563" s="27">
        <v>5</v>
      </c>
      <c r="BD563" s="27">
        <v>0</v>
      </c>
      <c r="BE563" s="27">
        <v>5</v>
      </c>
      <c r="BF563" s="27">
        <v>5</v>
      </c>
      <c r="BG563" s="27">
        <v>3</v>
      </c>
      <c r="BH563" s="27">
        <v>0</v>
      </c>
      <c r="BI563" s="27">
        <v>4</v>
      </c>
      <c r="BJ563" s="27">
        <v>5</v>
      </c>
      <c r="BK563" s="27">
        <v>4</v>
      </c>
      <c r="BL563" s="27">
        <v>4</v>
      </c>
      <c r="BM563" s="27">
        <v>5</v>
      </c>
      <c r="BN563" s="27">
        <v>5</v>
      </c>
      <c r="BO563" s="27">
        <v>4</v>
      </c>
      <c r="BP563" s="27">
        <v>4</v>
      </c>
      <c r="BQ563" s="27">
        <v>5</v>
      </c>
      <c r="BR563" s="27">
        <v>5</v>
      </c>
      <c r="BS563" s="27">
        <v>4</v>
      </c>
      <c r="BT563" s="27">
        <v>4</v>
      </c>
      <c r="BU563" s="27">
        <v>4</v>
      </c>
      <c r="BV563" s="27">
        <v>4</v>
      </c>
      <c r="BW563" s="27">
        <v>5</v>
      </c>
      <c r="BX563" s="27">
        <v>4</v>
      </c>
      <c r="BY563" s="27">
        <v>5</v>
      </c>
      <c r="BZ563" s="27">
        <v>5</v>
      </c>
      <c r="CA563" s="27">
        <v>5</v>
      </c>
      <c r="CB563" s="27">
        <v>4</v>
      </c>
      <c r="CC563" s="27">
        <v>4</v>
      </c>
      <c r="CD563" s="27">
        <v>4</v>
      </c>
      <c r="CE563" s="27">
        <v>4</v>
      </c>
      <c r="CF563" s="27">
        <v>5</v>
      </c>
      <c r="CG563" s="27">
        <v>5</v>
      </c>
      <c r="CH563" s="27"/>
      <c r="CI563" s="27"/>
      <c r="CJ563" s="27"/>
      <c r="CK563" s="27"/>
      <c r="CL563" s="27"/>
      <c r="CM563" s="27"/>
      <c r="CN563" s="27"/>
      <c r="CO563" s="27"/>
      <c r="CP563" s="24"/>
      <c r="CQ563" s="24"/>
      <c r="CR563" s="24"/>
    </row>
    <row r="564" spans="1:96" x14ac:dyDescent="0.25">
      <c r="A564" s="7" t="s">
        <v>18</v>
      </c>
      <c r="B564" s="6" t="str">
        <f>'[1]Методика оценки'!$C$71</f>
        <v>Соотношение времени занятий и отдыха</v>
      </c>
      <c r="C564" s="14" t="s">
        <v>32</v>
      </c>
      <c r="D564" s="27">
        <v>5</v>
      </c>
      <c r="E564" s="27">
        <v>4</v>
      </c>
      <c r="F564" s="27">
        <v>4</v>
      </c>
      <c r="G564" s="27">
        <v>5</v>
      </c>
      <c r="H564" s="27">
        <v>4</v>
      </c>
      <c r="I564" s="27">
        <v>5</v>
      </c>
      <c r="J564" s="27">
        <v>4</v>
      </c>
      <c r="K564" s="27">
        <v>5</v>
      </c>
      <c r="L564" s="27">
        <v>5</v>
      </c>
      <c r="M564" s="27">
        <v>4</v>
      </c>
      <c r="N564" s="27">
        <v>4</v>
      </c>
      <c r="O564" s="27">
        <v>4</v>
      </c>
      <c r="P564" s="27">
        <v>3</v>
      </c>
      <c r="Q564" s="27">
        <v>4</v>
      </c>
      <c r="R564" s="27">
        <v>0</v>
      </c>
      <c r="S564" s="27">
        <v>5</v>
      </c>
      <c r="T564" s="27">
        <v>3</v>
      </c>
      <c r="U564" s="27">
        <v>0</v>
      </c>
      <c r="V564" s="27">
        <v>4</v>
      </c>
      <c r="W564" s="27">
        <v>0</v>
      </c>
      <c r="X564" s="27">
        <v>4</v>
      </c>
      <c r="Y564" s="27">
        <v>4</v>
      </c>
      <c r="Z564" s="27">
        <v>0</v>
      </c>
      <c r="AA564" s="27">
        <v>5</v>
      </c>
      <c r="AB564" s="27">
        <v>4</v>
      </c>
      <c r="AC564" s="27">
        <v>5</v>
      </c>
      <c r="AD564" s="27">
        <v>0</v>
      </c>
      <c r="AE564" s="27">
        <v>5</v>
      </c>
      <c r="AF564" s="27">
        <v>5</v>
      </c>
      <c r="AG564" s="27">
        <v>3</v>
      </c>
      <c r="AH564" s="27">
        <v>5</v>
      </c>
      <c r="AI564" s="27">
        <v>0</v>
      </c>
      <c r="AJ564" s="27">
        <v>0</v>
      </c>
      <c r="AK564" s="27">
        <v>5</v>
      </c>
      <c r="AL564" s="27">
        <v>0</v>
      </c>
      <c r="AM564" s="27">
        <v>4</v>
      </c>
      <c r="AN564" s="27">
        <v>5</v>
      </c>
      <c r="AO564" s="27">
        <v>5</v>
      </c>
      <c r="AP564" s="27">
        <v>4</v>
      </c>
      <c r="AQ564" s="27">
        <v>5</v>
      </c>
      <c r="AR564" s="27">
        <v>5</v>
      </c>
      <c r="AS564" s="27">
        <v>5</v>
      </c>
      <c r="AT564" s="27">
        <v>3</v>
      </c>
      <c r="AU564" s="27">
        <v>4</v>
      </c>
      <c r="AV564" s="27">
        <v>0</v>
      </c>
      <c r="AW564" s="27">
        <v>5</v>
      </c>
      <c r="AX564" s="27">
        <v>4</v>
      </c>
      <c r="AY564" s="27">
        <v>0</v>
      </c>
      <c r="AZ564" s="27">
        <v>5</v>
      </c>
      <c r="BA564" s="27">
        <v>5</v>
      </c>
      <c r="BB564" s="27">
        <v>5</v>
      </c>
      <c r="BC564" s="27">
        <v>5</v>
      </c>
      <c r="BD564" s="27">
        <v>4</v>
      </c>
      <c r="BE564" s="27">
        <v>4</v>
      </c>
      <c r="BF564" s="27">
        <v>5</v>
      </c>
      <c r="BG564" s="27">
        <v>3</v>
      </c>
      <c r="BH564" s="27">
        <v>5</v>
      </c>
      <c r="BI564" s="27">
        <v>5</v>
      </c>
      <c r="BJ564" s="27">
        <v>5</v>
      </c>
      <c r="BK564" s="27">
        <v>0</v>
      </c>
      <c r="BL564" s="27">
        <v>4</v>
      </c>
      <c r="BM564" s="27">
        <v>5</v>
      </c>
      <c r="BN564" s="27">
        <v>5</v>
      </c>
      <c r="BO564" s="27">
        <v>4</v>
      </c>
      <c r="BP564" s="27">
        <v>0</v>
      </c>
      <c r="BQ564" s="27">
        <v>5</v>
      </c>
      <c r="BR564" s="27">
        <v>0</v>
      </c>
      <c r="BS564" s="27">
        <v>4</v>
      </c>
      <c r="BT564" s="27">
        <v>0</v>
      </c>
      <c r="BU564" s="27">
        <v>0</v>
      </c>
      <c r="BV564" s="27">
        <v>4</v>
      </c>
      <c r="BW564" s="27">
        <v>5</v>
      </c>
      <c r="BX564" s="27">
        <v>4</v>
      </c>
      <c r="BY564" s="27">
        <v>5</v>
      </c>
      <c r="BZ564" s="27">
        <v>3</v>
      </c>
      <c r="CA564" s="27">
        <v>5</v>
      </c>
      <c r="CB564" s="27">
        <v>4</v>
      </c>
      <c r="CC564" s="27">
        <v>4</v>
      </c>
      <c r="CD564" s="27">
        <v>0</v>
      </c>
      <c r="CE564" s="27">
        <v>4</v>
      </c>
      <c r="CF564" s="27">
        <v>5</v>
      </c>
      <c r="CG564" s="27">
        <v>5</v>
      </c>
      <c r="CH564" s="27"/>
      <c r="CI564" s="27"/>
      <c r="CJ564" s="27"/>
      <c r="CK564" s="27"/>
      <c r="CL564" s="27"/>
      <c r="CM564" s="27"/>
      <c r="CN564" s="27"/>
      <c r="CO564" s="27"/>
      <c r="CP564" s="24"/>
      <c r="CQ564" s="24"/>
      <c r="CR564" s="24"/>
    </row>
    <row r="565" spans="1:96" x14ac:dyDescent="0.25">
      <c r="A565" s="7" t="s">
        <v>19</v>
      </c>
      <c r="B565" s="6" t="str">
        <f>'[1]Методика оценки'!$C$77</f>
        <v>Переполненность группы</v>
      </c>
      <c r="C565" s="14" t="s">
        <v>33</v>
      </c>
      <c r="D565" s="27">
        <v>5</v>
      </c>
      <c r="E565" s="27">
        <v>5</v>
      </c>
      <c r="F565" s="27">
        <v>5</v>
      </c>
      <c r="G565" s="27">
        <v>2</v>
      </c>
      <c r="H565" s="27">
        <v>5</v>
      </c>
      <c r="I565" s="27">
        <v>2</v>
      </c>
      <c r="J565" s="27">
        <v>5</v>
      </c>
      <c r="K565" s="27">
        <v>2</v>
      </c>
      <c r="L565" s="27">
        <v>2</v>
      </c>
      <c r="M565" s="27">
        <v>2</v>
      </c>
      <c r="N565" s="27">
        <v>5</v>
      </c>
      <c r="O565" s="27">
        <v>5</v>
      </c>
      <c r="P565" s="27">
        <v>2</v>
      </c>
      <c r="Q565" s="27">
        <v>5</v>
      </c>
      <c r="R565" s="27">
        <v>5</v>
      </c>
      <c r="S565" s="27">
        <v>2</v>
      </c>
      <c r="T565" s="27">
        <v>2</v>
      </c>
      <c r="U565" s="27">
        <v>5</v>
      </c>
      <c r="V565" s="27">
        <v>2</v>
      </c>
      <c r="W565" s="27">
        <v>2</v>
      </c>
      <c r="X565" s="27">
        <v>2</v>
      </c>
      <c r="Y565" s="27">
        <v>2</v>
      </c>
      <c r="Z565" s="27">
        <v>5</v>
      </c>
      <c r="AA565" s="27">
        <v>5</v>
      </c>
      <c r="AB565" s="27">
        <v>2</v>
      </c>
      <c r="AC565" s="27">
        <v>5</v>
      </c>
      <c r="AD565" s="27">
        <v>2</v>
      </c>
      <c r="AE565" s="27">
        <v>2</v>
      </c>
      <c r="AF565" s="27">
        <v>2</v>
      </c>
      <c r="AG565" s="27">
        <v>2</v>
      </c>
      <c r="AH565" s="27">
        <v>2</v>
      </c>
      <c r="AI565" s="27">
        <v>2</v>
      </c>
      <c r="AJ565" s="27">
        <v>5</v>
      </c>
      <c r="AK565" s="27">
        <v>2</v>
      </c>
      <c r="AL565" s="27">
        <v>0</v>
      </c>
      <c r="AM565" s="27">
        <v>5</v>
      </c>
      <c r="AN565" s="27">
        <v>2</v>
      </c>
      <c r="AO565" s="27">
        <v>2</v>
      </c>
      <c r="AP565" s="27">
        <v>2</v>
      </c>
      <c r="AQ565" s="27">
        <v>2</v>
      </c>
      <c r="AR565" s="27">
        <v>5</v>
      </c>
      <c r="AS565" s="27">
        <v>5</v>
      </c>
      <c r="AT565" s="27">
        <v>2</v>
      </c>
      <c r="AU565" s="27">
        <v>5</v>
      </c>
      <c r="AV565" s="27">
        <v>2</v>
      </c>
      <c r="AW565" s="27">
        <v>2</v>
      </c>
      <c r="AX565" s="27">
        <v>2</v>
      </c>
      <c r="AY565" s="27">
        <v>2</v>
      </c>
      <c r="AZ565" s="27">
        <v>2</v>
      </c>
      <c r="BA565" s="27">
        <v>2</v>
      </c>
      <c r="BB565" s="27">
        <v>5</v>
      </c>
      <c r="BC565" s="27">
        <v>5</v>
      </c>
      <c r="BD565" s="27">
        <v>2</v>
      </c>
      <c r="BE565" s="27">
        <v>5</v>
      </c>
      <c r="BF565" s="27">
        <v>5</v>
      </c>
      <c r="BG565" s="27">
        <v>5</v>
      </c>
      <c r="BH565" s="27">
        <v>5</v>
      </c>
      <c r="BI565" s="27">
        <v>2</v>
      </c>
      <c r="BJ565" s="27">
        <v>2</v>
      </c>
      <c r="BK565" s="27">
        <v>5</v>
      </c>
      <c r="BL565" s="27">
        <v>0</v>
      </c>
      <c r="BM565" s="27">
        <v>0</v>
      </c>
      <c r="BN565" s="27">
        <v>5</v>
      </c>
      <c r="BO565" s="27">
        <v>0</v>
      </c>
      <c r="BP565" s="27">
        <v>0</v>
      </c>
      <c r="BQ565" s="27">
        <v>2</v>
      </c>
      <c r="BR565" s="27">
        <v>5</v>
      </c>
      <c r="BS565" s="27">
        <v>5</v>
      </c>
      <c r="BT565" s="27">
        <v>5</v>
      </c>
      <c r="BU565" s="27">
        <v>5</v>
      </c>
      <c r="BV565" s="27">
        <v>2</v>
      </c>
      <c r="BW565" s="27">
        <v>2</v>
      </c>
      <c r="BX565" s="27">
        <v>5</v>
      </c>
      <c r="BY565" s="27">
        <v>2</v>
      </c>
      <c r="BZ565" s="27">
        <v>2</v>
      </c>
      <c r="CA565" s="27">
        <v>5</v>
      </c>
      <c r="CB565" s="27">
        <v>5</v>
      </c>
      <c r="CC565" s="27">
        <v>2</v>
      </c>
      <c r="CD565" s="27">
        <v>5</v>
      </c>
      <c r="CE565" s="27">
        <v>2</v>
      </c>
      <c r="CF565" s="27">
        <v>5</v>
      </c>
      <c r="CG565" s="27">
        <v>2</v>
      </c>
      <c r="CH565" s="27"/>
      <c r="CI565" s="27"/>
      <c r="CJ565" s="27"/>
      <c r="CK565" s="27"/>
      <c r="CL565" s="27"/>
      <c r="CM565" s="27"/>
      <c r="CN565" s="27"/>
      <c r="CO565" s="27"/>
      <c r="CP565" s="24"/>
      <c r="CQ565" s="24"/>
      <c r="CR565" s="24"/>
    </row>
    <row r="566" spans="1:96" x14ac:dyDescent="0.25">
      <c r="A566" s="7" t="s">
        <v>20</v>
      </c>
      <c r="B566" s="6" t="str">
        <f>'[1]Методика оценки'!$C$85</f>
        <v>Качество работы воспитателей</v>
      </c>
      <c r="C566" s="14" t="s">
        <v>34</v>
      </c>
      <c r="D566" s="27">
        <v>5</v>
      </c>
      <c r="E566" s="27">
        <v>4</v>
      </c>
      <c r="F566" s="27">
        <v>5</v>
      </c>
      <c r="G566" s="27">
        <v>5</v>
      </c>
      <c r="H566" s="27">
        <v>5</v>
      </c>
      <c r="I566" s="27">
        <v>5</v>
      </c>
      <c r="J566" s="27">
        <v>4</v>
      </c>
      <c r="K566" s="27">
        <v>5</v>
      </c>
      <c r="L566" s="27">
        <v>5</v>
      </c>
      <c r="M566" s="27">
        <v>4</v>
      </c>
      <c r="N566" s="27">
        <v>4</v>
      </c>
      <c r="O566" s="27">
        <v>4</v>
      </c>
      <c r="P566" s="27">
        <v>4</v>
      </c>
      <c r="Q566" s="27">
        <v>4</v>
      </c>
      <c r="R566" s="27">
        <v>5</v>
      </c>
      <c r="S566" s="27">
        <v>5</v>
      </c>
      <c r="T566" s="27">
        <v>2</v>
      </c>
      <c r="U566" s="27">
        <v>5</v>
      </c>
      <c r="V566" s="27">
        <v>5</v>
      </c>
      <c r="W566" s="27">
        <v>3</v>
      </c>
      <c r="X566" s="27">
        <v>5</v>
      </c>
      <c r="Y566" s="27">
        <v>5</v>
      </c>
      <c r="Z566" s="27">
        <v>4</v>
      </c>
      <c r="AA566" s="27">
        <v>5</v>
      </c>
      <c r="AB566" s="27">
        <v>5</v>
      </c>
      <c r="AC566" s="27">
        <v>5</v>
      </c>
      <c r="AD566" s="27">
        <v>5</v>
      </c>
      <c r="AE566" s="27">
        <v>5</v>
      </c>
      <c r="AF566" s="27">
        <v>5</v>
      </c>
      <c r="AG566" s="27">
        <v>4</v>
      </c>
      <c r="AH566" s="27">
        <v>5</v>
      </c>
      <c r="AI566" s="27">
        <v>5</v>
      </c>
      <c r="AJ566" s="27">
        <v>5</v>
      </c>
      <c r="AK566" s="27">
        <v>5</v>
      </c>
      <c r="AL566" s="27">
        <v>5</v>
      </c>
      <c r="AM566" s="27">
        <v>5</v>
      </c>
      <c r="AN566" s="27">
        <v>5</v>
      </c>
      <c r="AO566" s="27">
        <v>5</v>
      </c>
      <c r="AP566" s="27">
        <v>5</v>
      </c>
      <c r="AQ566" s="27">
        <v>4</v>
      </c>
      <c r="AR566" s="27">
        <v>5</v>
      </c>
      <c r="AS566" s="27">
        <v>5</v>
      </c>
      <c r="AT566" s="27">
        <v>4</v>
      </c>
      <c r="AU566" s="27">
        <v>4</v>
      </c>
      <c r="AV566" s="27">
        <v>4</v>
      </c>
      <c r="AW566" s="27">
        <v>5</v>
      </c>
      <c r="AX566" s="27">
        <v>4</v>
      </c>
      <c r="AY566" s="27">
        <v>5</v>
      </c>
      <c r="AZ566" s="27">
        <v>4</v>
      </c>
      <c r="BA566" s="27">
        <v>4</v>
      </c>
      <c r="BB566" s="27">
        <v>4</v>
      </c>
      <c r="BC566" s="27">
        <v>4</v>
      </c>
      <c r="BD566" s="27">
        <v>5</v>
      </c>
      <c r="BE566" s="27">
        <v>5</v>
      </c>
      <c r="BF566" s="27">
        <v>5</v>
      </c>
      <c r="BG566" s="27">
        <v>3</v>
      </c>
      <c r="BH566" s="27">
        <v>5</v>
      </c>
      <c r="BI566" s="27">
        <v>5</v>
      </c>
      <c r="BJ566" s="27">
        <v>4</v>
      </c>
      <c r="BK566" s="27">
        <v>4</v>
      </c>
      <c r="BL566" s="27">
        <v>5</v>
      </c>
      <c r="BM566" s="27">
        <v>5</v>
      </c>
      <c r="BN566" s="27">
        <v>5</v>
      </c>
      <c r="BO566" s="27">
        <v>4</v>
      </c>
      <c r="BP566" s="27">
        <v>4</v>
      </c>
      <c r="BQ566" s="27">
        <v>4</v>
      </c>
      <c r="BR566" s="27">
        <v>5</v>
      </c>
      <c r="BS566" s="27">
        <v>4</v>
      </c>
      <c r="BT566" s="27">
        <v>4</v>
      </c>
      <c r="BU566" s="27">
        <v>5</v>
      </c>
      <c r="BV566" s="27">
        <v>4</v>
      </c>
      <c r="BW566" s="27">
        <v>5</v>
      </c>
      <c r="BX566" s="27">
        <v>4</v>
      </c>
      <c r="BY566" s="27">
        <v>5</v>
      </c>
      <c r="BZ566" s="27">
        <v>3</v>
      </c>
      <c r="CA566" s="27">
        <v>5</v>
      </c>
      <c r="CB566" s="27">
        <v>4</v>
      </c>
      <c r="CC566" s="27">
        <v>5</v>
      </c>
      <c r="CD566" s="27">
        <v>5</v>
      </c>
      <c r="CE566" s="27">
        <v>5</v>
      </c>
      <c r="CF566" s="27">
        <v>5</v>
      </c>
      <c r="CG566" s="27">
        <v>4</v>
      </c>
      <c r="CH566" s="27"/>
      <c r="CI566" s="27"/>
      <c r="CJ566" s="27"/>
      <c r="CK566" s="27"/>
      <c r="CL566" s="27"/>
      <c r="CM566" s="27"/>
      <c r="CN566" s="27"/>
      <c r="CO566" s="27"/>
      <c r="CP566" s="24"/>
      <c r="CQ566" s="24"/>
      <c r="CR566" s="24"/>
    </row>
    <row r="567" spans="1:96" x14ac:dyDescent="0.25">
      <c r="A567" s="7" t="s">
        <v>21</v>
      </c>
      <c r="B567" s="6" t="str">
        <f>'[1]Методика оценки'!$C$91</f>
        <v>Качество работы помощников воспитателей</v>
      </c>
      <c r="C567" s="14" t="s">
        <v>35</v>
      </c>
      <c r="D567" s="27">
        <v>5</v>
      </c>
      <c r="E567" s="27">
        <v>4</v>
      </c>
      <c r="F567" s="27">
        <v>5</v>
      </c>
      <c r="G567" s="27">
        <v>5</v>
      </c>
      <c r="H567" s="27">
        <v>5</v>
      </c>
      <c r="I567" s="27">
        <v>5</v>
      </c>
      <c r="J567" s="27">
        <v>4</v>
      </c>
      <c r="K567" s="27">
        <v>5</v>
      </c>
      <c r="L567" s="27">
        <v>5</v>
      </c>
      <c r="M567" s="27">
        <v>4</v>
      </c>
      <c r="N567" s="27">
        <v>4</v>
      </c>
      <c r="O567" s="27">
        <v>4</v>
      </c>
      <c r="P567" s="27">
        <v>4</v>
      </c>
      <c r="Q567" s="27">
        <v>4</v>
      </c>
      <c r="R567" s="27">
        <v>0</v>
      </c>
      <c r="S567" s="27">
        <v>5</v>
      </c>
      <c r="T567" s="27">
        <v>3</v>
      </c>
      <c r="U567" s="27">
        <v>5</v>
      </c>
      <c r="V567" s="27">
        <v>5</v>
      </c>
      <c r="W567" s="27">
        <v>3</v>
      </c>
      <c r="X567" s="27">
        <v>5</v>
      </c>
      <c r="Y567" s="27">
        <v>5</v>
      </c>
      <c r="Z567" s="27">
        <v>4</v>
      </c>
      <c r="AA567" s="27">
        <v>4</v>
      </c>
      <c r="AB567" s="27">
        <v>5</v>
      </c>
      <c r="AC567" s="27">
        <v>5</v>
      </c>
      <c r="AD567" s="27">
        <v>5</v>
      </c>
      <c r="AE567" s="27">
        <v>4</v>
      </c>
      <c r="AF567" s="27">
        <v>5</v>
      </c>
      <c r="AG567" s="27">
        <v>4</v>
      </c>
      <c r="AH567" s="27">
        <v>5</v>
      </c>
      <c r="AI567" s="27">
        <v>5</v>
      </c>
      <c r="AJ567" s="27">
        <v>0</v>
      </c>
      <c r="AK567" s="27">
        <v>5</v>
      </c>
      <c r="AL567" s="27">
        <v>5</v>
      </c>
      <c r="AM567" s="27">
        <v>5</v>
      </c>
      <c r="AN567" s="27">
        <v>5</v>
      </c>
      <c r="AO567" s="27">
        <v>5</v>
      </c>
      <c r="AP567" s="27">
        <v>5</v>
      </c>
      <c r="AQ567" s="27">
        <v>4</v>
      </c>
      <c r="AR567" s="27">
        <v>5</v>
      </c>
      <c r="AS567" s="27">
        <v>5</v>
      </c>
      <c r="AT567" s="27">
        <v>4</v>
      </c>
      <c r="AU567" s="27">
        <v>4</v>
      </c>
      <c r="AV567" s="27">
        <v>4</v>
      </c>
      <c r="AW567" s="27">
        <v>5</v>
      </c>
      <c r="AX567" s="27">
        <v>4</v>
      </c>
      <c r="AY567" s="27">
        <v>5</v>
      </c>
      <c r="AZ567" s="27">
        <v>4</v>
      </c>
      <c r="BA567" s="27">
        <v>3</v>
      </c>
      <c r="BB567" s="27">
        <v>4</v>
      </c>
      <c r="BC567" s="27">
        <v>4</v>
      </c>
      <c r="BD567" s="27">
        <v>5</v>
      </c>
      <c r="BE567" s="27">
        <v>5</v>
      </c>
      <c r="BF567" s="27">
        <v>5</v>
      </c>
      <c r="BG567" s="27">
        <v>3</v>
      </c>
      <c r="BH567" s="27">
        <v>5</v>
      </c>
      <c r="BI567" s="27">
        <v>5</v>
      </c>
      <c r="BJ567" s="27">
        <v>4</v>
      </c>
      <c r="BK567" s="27">
        <v>4</v>
      </c>
      <c r="BL567" s="27">
        <v>5</v>
      </c>
      <c r="BM567" s="27">
        <v>5</v>
      </c>
      <c r="BN567" s="27">
        <v>4</v>
      </c>
      <c r="BO567" s="27">
        <v>4</v>
      </c>
      <c r="BP567" s="27">
        <v>5</v>
      </c>
      <c r="BQ567" s="27">
        <v>4</v>
      </c>
      <c r="BR567" s="27">
        <v>5</v>
      </c>
      <c r="BS567" s="27">
        <v>4</v>
      </c>
      <c r="BT567" s="27">
        <v>4</v>
      </c>
      <c r="BU567" s="27">
        <v>0</v>
      </c>
      <c r="BV567" s="27">
        <v>4</v>
      </c>
      <c r="BW567" s="27">
        <v>5</v>
      </c>
      <c r="BX567" s="27">
        <v>4</v>
      </c>
      <c r="BY567" s="27">
        <v>5</v>
      </c>
      <c r="BZ567" s="27">
        <v>3</v>
      </c>
      <c r="CA567" s="27">
        <v>5</v>
      </c>
      <c r="CB567" s="27">
        <v>4</v>
      </c>
      <c r="CC567" s="27">
        <v>5</v>
      </c>
      <c r="CD567" s="27">
        <v>0</v>
      </c>
      <c r="CE567" s="27">
        <v>5</v>
      </c>
      <c r="CF567" s="27">
        <v>5</v>
      </c>
      <c r="CG567" s="27">
        <v>4</v>
      </c>
      <c r="CH567" s="27"/>
      <c r="CI567" s="27"/>
      <c r="CJ567" s="27"/>
      <c r="CK567" s="27"/>
      <c r="CL567" s="27"/>
      <c r="CM567" s="27"/>
      <c r="CN567" s="27"/>
      <c r="CO567" s="27"/>
      <c r="CP567" s="24"/>
      <c r="CQ567" s="24"/>
      <c r="CR567" s="24"/>
    </row>
    <row r="568" spans="1:96" x14ac:dyDescent="0.25">
      <c r="A568" s="7" t="s">
        <v>22</v>
      </c>
      <c r="B568" s="6" t="str">
        <f>'[1]Методика оценки'!$C$98</f>
        <v>Качество работы музыкальных руководителей</v>
      </c>
      <c r="C568" s="14" t="s">
        <v>36</v>
      </c>
      <c r="D568" s="27">
        <v>5</v>
      </c>
      <c r="E568" s="27">
        <v>4</v>
      </c>
      <c r="F568" s="27">
        <v>0</v>
      </c>
      <c r="G568" s="27">
        <v>4</v>
      </c>
      <c r="H568" s="27">
        <v>4</v>
      </c>
      <c r="I568" s="27">
        <v>5</v>
      </c>
      <c r="J568" s="27">
        <v>4</v>
      </c>
      <c r="K568" s="27">
        <v>0</v>
      </c>
      <c r="L568" s="27">
        <v>0</v>
      </c>
      <c r="M568" s="27">
        <v>0</v>
      </c>
      <c r="N568" s="27">
        <v>4</v>
      </c>
      <c r="O568" s="27">
        <v>4</v>
      </c>
      <c r="P568" s="27">
        <v>4</v>
      </c>
      <c r="Q568" s="27">
        <v>4</v>
      </c>
      <c r="R568" s="27">
        <v>5</v>
      </c>
      <c r="S568" s="27">
        <v>5</v>
      </c>
      <c r="T568" s="27">
        <v>0</v>
      </c>
      <c r="U568" s="27">
        <v>0</v>
      </c>
      <c r="V568" s="27">
        <v>0</v>
      </c>
      <c r="W568" s="27">
        <v>4</v>
      </c>
      <c r="X568" s="27">
        <v>0</v>
      </c>
      <c r="Y568" s="27">
        <v>0</v>
      </c>
      <c r="Z568" s="27">
        <v>0</v>
      </c>
      <c r="AA568" s="27">
        <v>0</v>
      </c>
      <c r="AB568" s="27">
        <v>5</v>
      </c>
      <c r="AC568" s="27">
        <v>4</v>
      </c>
      <c r="AD568" s="27">
        <v>5</v>
      </c>
      <c r="AE568" s="27">
        <v>0</v>
      </c>
      <c r="AF568" s="27">
        <v>5</v>
      </c>
      <c r="AG568" s="27">
        <v>4</v>
      </c>
      <c r="AH568" s="27">
        <v>5</v>
      </c>
      <c r="AI568" s="27">
        <v>0</v>
      </c>
      <c r="AJ568" s="27">
        <v>5</v>
      </c>
      <c r="AK568" s="27">
        <v>0</v>
      </c>
      <c r="AL568" s="27">
        <v>4</v>
      </c>
      <c r="AM568" s="27">
        <v>5</v>
      </c>
      <c r="AN568" s="27">
        <v>5</v>
      </c>
      <c r="AO568" s="27">
        <v>0</v>
      </c>
      <c r="AP568" s="27">
        <v>5</v>
      </c>
      <c r="AQ568" s="27">
        <v>5</v>
      </c>
      <c r="AR568" s="27">
        <v>5</v>
      </c>
      <c r="AS568" s="27">
        <v>4</v>
      </c>
      <c r="AT568" s="27">
        <v>4</v>
      </c>
      <c r="AU568" s="27">
        <v>4</v>
      </c>
      <c r="AV568" s="27">
        <v>5</v>
      </c>
      <c r="AW568" s="27">
        <v>0</v>
      </c>
      <c r="AX568" s="27">
        <v>0</v>
      </c>
      <c r="AY568" s="27">
        <v>5</v>
      </c>
      <c r="AZ568" s="27">
        <v>0</v>
      </c>
      <c r="BA568" s="27">
        <v>5</v>
      </c>
      <c r="BB568" s="27">
        <v>4</v>
      </c>
      <c r="BC568" s="27">
        <v>4</v>
      </c>
      <c r="BD568" s="27">
        <v>5</v>
      </c>
      <c r="BE568" s="27">
        <v>4</v>
      </c>
      <c r="BF568" s="27">
        <v>4</v>
      </c>
      <c r="BG568" s="27">
        <v>0</v>
      </c>
      <c r="BH568" s="27">
        <v>5</v>
      </c>
      <c r="BI568" s="27">
        <v>5</v>
      </c>
      <c r="BJ568" s="27">
        <v>4</v>
      </c>
      <c r="BK568" s="27">
        <v>0</v>
      </c>
      <c r="BL568" s="27">
        <v>5</v>
      </c>
      <c r="BM568" s="27">
        <v>5</v>
      </c>
      <c r="BN568" s="27">
        <v>5</v>
      </c>
      <c r="BO568" s="27">
        <v>0</v>
      </c>
      <c r="BP568" s="27">
        <v>5</v>
      </c>
      <c r="BQ568" s="27">
        <v>4</v>
      </c>
      <c r="BR568" s="27">
        <v>0</v>
      </c>
      <c r="BS568" s="27">
        <v>4</v>
      </c>
      <c r="BT568" s="27">
        <v>0</v>
      </c>
      <c r="BU568" s="27">
        <v>0</v>
      </c>
      <c r="BV568" s="27">
        <v>4</v>
      </c>
      <c r="BW568" s="27">
        <v>5</v>
      </c>
      <c r="BX568" s="27">
        <v>5</v>
      </c>
      <c r="BY568" s="27">
        <v>5</v>
      </c>
      <c r="BZ568" s="27">
        <v>3</v>
      </c>
      <c r="CA568" s="27">
        <v>0</v>
      </c>
      <c r="CB568" s="27">
        <v>4</v>
      </c>
      <c r="CC568" s="27">
        <v>0</v>
      </c>
      <c r="CD568" s="27">
        <v>0</v>
      </c>
      <c r="CE568" s="27">
        <v>5</v>
      </c>
      <c r="CF568" s="27">
        <v>5</v>
      </c>
      <c r="CG568" s="27">
        <v>5</v>
      </c>
      <c r="CH568" s="27"/>
      <c r="CI568" s="27"/>
      <c r="CJ568" s="27"/>
      <c r="CK568" s="27"/>
      <c r="CL568" s="27"/>
      <c r="CM568" s="27"/>
      <c r="CN568" s="27"/>
      <c r="CO568" s="27"/>
      <c r="CP568" s="24"/>
      <c r="CQ568" s="24"/>
      <c r="CR568" s="24"/>
    </row>
    <row r="569" spans="1:96" x14ac:dyDescent="0.25">
      <c r="A569" s="6">
        <v>16</v>
      </c>
      <c r="B569" s="6" t="str">
        <f>'[1]Методика оценки'!$C$104</f>
        <v>Качество работы учителей по физкультуре</v>
      </c>
      <c r="C569" s="14" t="s">
        <v>37</v>
      </c>
      <c r="D569" s="27">
        <v>5</v>
      </c>
      <c r="E569" s="27">
        <v>0</v>
      </c>
      <c r="F569" s="27">
        <v>0</v>
      </c>
      <c r="G569" s="27">
        <v>4</v>
      </c>
      <c r="H569" s="27">
        <v>4</v>
      </c>
      <c r="I569" s="27">
        <v>0</v>
      </c>
      <c r="J569" s="27">
        <v>0</v>
      </c>
      <c r="K569" s="27">
        <v>4</v>
      </c>
      <c r="L569" s="27">
        <v>0</v>
      </c>
      <c r="M569" s="27">
        <v>4</v>
      </c>
      <c r="N569" s="27">
        <v>0</v>
      </c>
      <c r="O569" s="27">
        <v>4</v>
      </c>
      <c r="P569" s="27">
        <v>0</v>
      </c>
      <c r="Q569" s="27">
        <v>0</v>
      </c>
      <c r="R569" s="27">
        <v>0</v>
      </c>
      <c r="S569" s="27">
        <v>4</v>
      </c>
      <c r="T569" s="27">
        <v>0</v>
      </c>
      <c r="U569" s="27">
        <v>0</v>
      </c>
      <c r="V569" s="27">
        <v>3</v>
      </c>
      <c r="W569" s="27">
        <v>0</v>
      </c>
      <c r="X569" s="27">
        <v>0</v>
      </c>
      <c r="Y569" s="27">
        <v>0</v>
      </c>
      <c r="Z569" s="27">
        <v>0</v>
      </c>
      <c r="AA569" s="27">
        <v>0</v>
      </c>
      <c r="AB569" s="27">
        <v>4</v>
      </c>
      <c r="AC569" s="27">
        <v>4</v>
      </c>
      <c r="AD569" s="27">
        <v>5</v>
      </c>
      <c r="AE569" s="27">
        <v>4</v>
      </c>
      <c r="AF569" s="27">
        <v>0</v>
      </c>
      <c r="AG569" s="27">
        <v>0</v>
      </c>
      <c r="AH569" s="27">
        <v>4</v>
      </c>
      <c r="AI569" s="27">
        <v>0</v>
      </c>
      <c r="AJ569" s="27">
        <v>0</v>
      </c>
      <c r="AK569" s="27">
        <v>0</v>
      </c>
      <c r="AL569" s="27">
        <v>5</v>
      </c>
      <c r="AM569" s="27">
        <v>5</v>
      </c>
      <c r="AN569" s="27">
        <v>0</v>
      </c>
      <c r="AO569" s="27">
        <v>0</v>
      </c>
      <c r="AP569" s="27">
        <v>0</v>
      </c>
      <c r="AQ569" s="27">
        <v>0</v>
      </c>
      <c r="AR569" s="27">
        <v>5</v>
      </c>
      <c r="AS569" s="27">
        <v>4</v>
      </c>
      <c r="AT569" s="27">
        <v>0</v>
      </c>
      <c r="AU569" s="27">
        <v>0</v>
      </c>
      <c r="AV569" s="27">
        <v>0</v>
      </c>
      <c r="AW569" s="27">
        <v>0</v>
      </c>
      <c r="AX569" s="27">
        <v>4</v>
      </c>
      <c r="AY569" s="27">
        <v>0</v>
      </c>
      <c r="AZ569" s="27">
        <v>3</v>
      </c>
      <c r="BA569" s="27">
        <v>4</v>
      </c>
      <c r="BB569" s="27">
        <v>4</v>
      </c>
      <c r="BC569" s="27">
        <v>4</v>
      </c>
      <c r="BD569" s="27">
        <v>0</v>
      </c>
      <c r="BE569" s="27">
        <v>0</v>
      </c>
      <c r="BF569" s="27">
        <v>4</v>
      </c>
      <c r="BG569" s="27">
        <v>0</v>
      </c>
      <c r="BH569" s="27">
        <v>0</v>
      </c>
      <c r="BI569" s="27">
        <v>4</v>
      </c>
      <c r="BJ569" s="27">
        <v>0</v>
      </c>
      <c r="BK569" s="27">
        <v>0</v>
      </c>
      <c r="BL569" s="27">
        <v>4</v>
      </c>
      <c r="BM569" s="27">
        <v>5</v>
      </c>
      <c r="BN569" s="27">
        <v>0</v>
      </c>
      <c r="BO569" s="27">
        <v>0</v>
      </c>
      <c r="BP569" s="27">
        <v>0</v>
      </c>
      <c r="BQ569" s="27">
        <v>4</v>
      </c>
      <c r="BR569" s="27">
        <v>0</v>
      </c>
      <c r="BS569" s="27">
        <v>0</v>
      </c>
      <c r="BT569" s="27">
        <v>0</v>
      </c>
      <c r="BU569" s="27">
        <v>0</v>
      </c>
      <c r="BV569" s="27">
        <v>4</v>
      </c>
      <c r="BW569" s="27">
        <v>5</v>
      </c>
      <c r="BX569" s="27">
        <v>0</v>
      </c>
      <c r="BY569" s="27">
        <v>5</v>
      </c>
      <c r="BZ569" s="27">
        <v>0</v>
      </c>
      <c r="CA569" s="27">
        <v>0</v>
      </c>
      <c r="CB569" s="27">
        <v>4</v>
      </c>
      <c r="CC569" s="27">
        <v>0</v>
      </c>
      <c r="CD569" s="27">
        <v>0</v>
      </c>
      <c r="CE569" s="27">
        <v>5</v>
      </c>
      <c r="CF569" s="27">
        <v>5</v>
      </c>
      <c r="CG569" s="27">
        <v>0</v>
      </c>
      <c r="CH569" s="27"/>
      <c r="CI569" s="27"/>
      <c r="CJ569" s="27"/>
      <c r="CK569" s="27"/>
      <c r="CL569" s="27"/>
      <c r="CM569" s="27"/>
      <c r="CN569" s="27"/>
      <c r="CO569" s="27"/>
      <c r="CP569" s="24"/>
      <c r="CQ569" s="24"/>
      <c r="CR569" s="24"/>
    </row>
    <row r="570" spans="1:96" x14ac:dyDescent="0.25">
      <c r="A570" s="7" t="s">
        <v>23</v>
      </c>
      <c r="B570" s="6" t="str">
        <f>'[1]Методика оценки'!$C$110</f>
        <v>Качество работы учителей-логопедов</v>
      </c>
      <c r="C570" s="14" t="s">
        <v>38</v>
      </c>
      <c r="D570" s="27">
        <v>5</v>
      </c>
      <c r="E570" s="27">
        <v>4</v>
      </c>
      <c r="F570" s="27">
        <v>5</v>
      </c>
      <c r="G570" s="27">
        <v>0</v>
      </c>
      <c r="H570" s="27">
        <v>0</v>
      </c>
      <c r="I570" s="27">
        <v>5</v>
      </c>
      <c r="J570" s="27">
        <v>0</v>
      </c>
      <c r="K570" s="27">
        <v>5</v>
      </c>
      <c r="L570" s="27">
        <v>0</v>
      </c>
      <c r="M570" s="27">
        <v>0</v>
      </c>
      <c r="N570" s="27">
        <v>4</v>
      </c>
      <c r="O570" s="27">
        <v>4</v>
      </c>
      <c r="P570" s="27">
        <v>0</v>
      </c>
      <c r="Q570" s="27">
        <v>0</v>
      </c>
      <c r="R570" s="27">
        <v>0</v>
      </c>
      <c r="S570" s="27">
        <v>5</v>
      </c>
      <c r="T570" s="27">
        <v>0</v>
      </c>
      <c r="U570" s="27">
        <v>0</v>
      </c>
      <c r="V570" s="27">
        <v>4</v>
      </c>
      <c r="W570" s="27">
        <v>0</v>
      </c>
      <c r="X570" s="27">
        <v>2</v>
      </c>
      <c r="Y570" s="27">
        <v>0</v>
      </c>
      <c r="Z570" s="27">
        <v>0</v>
      </c>
      <c r="AA570" s="27">
        <v>0</v>
      </c>
      <c r="AB570" s="27">
        <v>5</v>
      </c>
      <c r="AC570" s="27">
        <v>4</v>
      </c>
      <c r="AD570" s="27">
        <v>0</v>
      </c>
      <c r="AE570" s="27">
        <v>3</v>
      </c>
      <c r="AF570" s="27">
        <v>0</v>
      </c>
      <c r="AG570" s="27">
        <v>0</v>
      </c>
      <c r="AH570" s="27">
        <v>4</v>
      </c>
      <c r="AI570" s="27">
        <v>5</v>
      </c>
      <c r="AJ570" s="27">
        <v>0</v>
      </c>
      <c r="AK570" s="27">
        <v>0</v>
      </c>
      <c r="AL570" s="27">
        <v>5</v>
      </c>
      <c r="AM570" s="27">
        <v>5</v>
      </c>
      <c r="AN570" s="27">
        <v>0</v>
      </c>
      <c r="AO570" s="27">
        <v>0</v>
      </c>
      <c r="AP570" s="27">
        <v>0</v>
      </c>
      <c r="AQ570" s="27">
        <v>0</v>
      </c>
      <c r="AR570" s="27">
        <v>5</v>
      </c>
      <c r="AS570" s="27">
        <v>4</v>
      </c>
      <c r="AT570" s="27">
        <v>0</v>
      </c>
      <c r="AU570" s="27">
        <v>0</v>
      </c>
      <c r="AV570" s="27">
        <v>0</v>
      </c>
      <c r="AW570" s="27">
        <v>0</v>
      </c>
      <c r="AX570" s="27">
        <v>0</v>
      </c>
      <c r="AY570" s="27">
        <v>0</v>
      </c>
      <c r="AZ570" s="27">
        <v>4</v>
      </c>
      <c r="BA570" s="27">
        <v>4</v>
      </c>
      <c r="BB570" s="27">
        <v>4</v>
      </c>
      <c r="BC570" s="27">
        <v>0</v>
      </c>
      <c r="BD570" s="27">
        <v>0</v>
      </c>
      <c r="BE570" s="27">
        <v>0</v>
      </c>
      <c r="BF570" s="27">
        <v>0</v>
      </c>
      <c r="BG570" s="27">
        <v>2</v>
      </c>
      <c r="BH570" s="27">
        <v>0</v>
      </c>
      <c r="BI570" s="27">
        <v>0</v>
      </c>
      <c r="BJ570" s="27">
        <v>2</v>
      </c>
      <c r="BK570" s="27">
        <v>0</v>
      </c>
      <c r="BL570" s="27">
        <v>5</v>
      </c>
      <c r="BM570" s="27">
        <v>5</v>
      </c>
      <c r="BN570" s="27">
        <v>0</v>
      </c>
      <c r="BO570" s="27">
        <v>0</v>
      </c>
      <c r="BP570" s="27">
        <v>0</v>
      </c>
      <c r="BQ570" s="27">
        <v>4</v>
      </c>
      <c r="BR570" s="27">
        <v>0</v>
      </c>
      <c r="BS570" s="27">
        <v>4</v>
      </c>
      <c r="BT570" s="27">
        <v>0</v>
      </c>
      <c r="BU570" s="27">
        <v>2</v>
      </c>
      <c r="BV570" s="27">
        <v>4</v>
      </c>
      <c r="BW570" s="27">
        <v>0</v>
      </c>
      <c r="BX570" s="27">
        <v>0</v>
      </c>
      <c r="BY570" s="27">
        <v>5</v>
      </c>
      <c r="BZ570" s="27">
        <v>0</v>
      </c>
      <c r="CA570" s="27">
        <v>0</v>
      </c>
      <c r="CB570" s="27">
        <v>4</v>
      </c>
      <c r="CC570" s="27">
        <v>0</v>
      </c>
      <c r="CD570" s="27">
        <v>2</v>
      </c>
      <c r="CE570" s="27">
        <v>0</v>
      </c>
      <c r="CF570" s="27">
        <v>5</v>
      </c>
      <c r="CG570" s="27">
        <v>0</v>
      </c>
      <c r="CH570" s="27"/>
      <c r="CI570" s="27"/>
      <c r="CJ570" s="27"/>
      <c r="CK570" s="27"/>
      <c r="CL570" s="27"/>
      <c r="CM570" s="27"/>
      <c r="CN570" s="27"/>
      <c r="CO570" s="27"/>
      <c r="CP570" s="24"/>
      <c r="CQ570" s="24"/>
      <c r="CR570" s="24"/>
    </row>
    <row r="571" spans="1:96" x14ac:dyDescent="0.25">
      <c r="A571" s="7" t="s">
        <v>24</v>
      </c>
      <c r="B571" s="6" t="str">
        <f>'[1]Методика оценки'!$C$116</f>
        <v>Качество работы учителей-дефектологов</v>
      </c>
      <c r="C571" s="14" t="s">
        <v>39</v>
      </c>
      <c r="D571" s="27">
        <v>5</v>
      </c>
      <c r="E571" s="27">
        <v>0</v>
      </c>
      <c r="F571" s="27">
        <v>0</v>
      </c>
      <c r="G571" s="27">
        <v>0</v>
      </c>
      <c r="H571" s="27">
        <v>0</v>
      </c>
      <c r="I571" s="27">
        <v>0</v>
      </c>
      <c r="J571" s="27">
        <v>0</v>
      </c>
      <c r="K571" s="27">
        <v>5</v>
      </c>
      <c r="L571" s="27">
        <v>0</v>
      </c>
      <c r="M571" s="27">
        <v>0</v>
      </c>
      <c r="N571" s="27">
        <v>0</v>
      </c>
      <c r="O571" s="27">
        <v>4</v>
      </c>
      <c r="P571" s="27">
        <v>0</v>
      </c>
      <c r="Q571" s="27">
        <v>0</v>
      </c>
      <c r="R571" s="27">
        <v>0</v>
      </c>
      <c r="S571" s="27">
        <v>4</v>
      </c>
      <c r="T571" s="27">
        <v>0</v>
      </c>
      <c r="U571" s="27">
        <v>0</v>
      </c>
      <c r="V571" s="27">
        <v>0</v>
      </c>
      <c r="W571" s="27">
        <v>0</v>
      </c>
      <c r="X571" s="27">
        <v>0</v>
      </c>
      <c r="Y571" s="27">
        <v>0</v>
      </c>
      <c r="Z571" s="27">
        <v>0</v>
      </c>
      <c r="AA571" s="27">
        <v>0</v>
      </c>
      <c r="AB571" s="27">
        <v>5</v>
      </c>
      <c r="AC571" s="27">
        <v>4</v>
      </c>
      <c r="AD571" s="27">
        <v>0</v>
      </c>
      <c r="AE571" s="27">
        <v>0</v>
      </c>
      <c r="AF571" s="27">
        <v>0</v>
      </c>
      <c r="AG571" s="27">
        <v>0</v>
      </c>
      <c r="AH571" s="27">
        <v>4</v>
      </c>
      <c r="AI571" s="27">
        <v>5</v>
      </c>
      <c r="AJ571" s="27">
        <v>0</v>
      </c>
      <c r="AK571" s="27">
        <v>0</v>
      </c>
      <c r="AL571" s="27">
        <v>5</v>
      </c>
      <c r="AM571" s="27">
        <v>4</v>
      </c>
      <c r="AN571" s="27">
        <v>0</v>
      </c>
      <c r="AO571" s="27">
        <v>0</v>
      </c>
      <c r="AP571" s="27">
        <v>0</v>
      </c>
      <c r="AQ571" s="27">
        <v>0</v>
      </c>
      <c r="AR571" s="27">
        <v>5</v>
      </c>
      <c r="AS571" s="27">
        <v>4</v>
      </c>
      <c r="AT571" s="27">
        <v>0</v>
      </c>
      <c r="AU571" s="27">
        <v>0</v>
      </c>
      <c r="AV571" s="27">
        <v>0</v>
      </c>
      <c r="AW571" s="27">
        <v>0</v>
      </c>
      <c r="AX571" s="27">
        <v>0</v>
      </c>
      <c r="AY571" s="27">
        <v>0</v>
      </c>
      <c r="AZ571" s="27">
        <v>4</v>
      </c>
      <c r="BA571" s="27">
        <v>4</v>
      </c>
      <c r="BB571" s="27">
        <v>4</v>
      </c>
      <c r="BC571" s="27">
        <v>0</v>
      </c>
      <c r="BD571" s="27">
        <v>0</v>
      </c>
      <c r="BE571" s="27">
        <v>0</v>
      </c>
      <c r="BF571" s="27">
        <v>0</v>
      </c>
      <c r="BG571" s="27">
        <v>3</v>
      </c>
      <c r="BH571" s="27">
        <v>0</v>
      </c>
      <c r="BI571" s="27">
        <v>0</v>
      </c>
      <c r="BJ571" s="27">
        <v>0</v>
      </c>
      <c r="BK571" s="27">
        <v>0</v>
      </c>
      <c r="BL571" s="27">
        <v>4</v>
      </c>
      <c r="BM571" s="27">
        <v>0</v>
      </c>
      <c r="BN571" s="27">
        <v>0</v>
      </c>
      <c r="BO571" s="27">
        <v>4</v>
      </c>
      <c r="BP571" s="27">
        <v>0</v>
      </c>
      <c r="BQ571" s="27">
        <v>4</v>
      </c>
      <c r="BR571" s="27">
        <v>0</v>
      </c>
      <c r="BS571" s="27">
        <v>0</v>
      </c>
      <c r="BT571" s="27">
        <v>0</v>
      </c>
      <c r="BU571" s="27">
        <v>0</v>
      </c>
      <c r="BV571" s="27">
        <v>4</v>
      </c>
      <c r="BW571" s="27">
        <v>0</v>
      </c>
      <c r="BX571" s="27">
        <v>0</v>
      </c>
      <c r="BY571" s="27">
        <v>5</v>
      </c>
      <c r="BZ571" s="27">
        <v>0</v>
      </c>
      <c r="CA571" s="27">
        <v>0</v>
      </c>
      <c r="CB571" s="27">
        <v>4</v>
      </c>
      <c r="CC571" s="27">
        <v>0</v>
      </c>
      <c r="CD571" s="27">
        <v>0</v>
      </c>
      <c r="CE571" s="27">
        <v>0</v>
      </c>
      <c r="CF571" s="27">
        <v>4</v>
      </c>
      <c r="CG571" s="27">
        <v>0</v>
      </c>
      <c r="CH571" s="27"/>
      <c r="CI571" s="27"/>
      <c r="CJ571" s="27"/>
      <c r="CK571" s="27"/>
      <c r="CL571" s="27"/>
      <c r="CM571" s="27"/>
      <c r="CN571" s="27"/>
      <c r="CO571" s="27"/>
      <c r="CP571" s="24"/>
      <c r="CQ571" s="24"/>
      <c r="CR571" s="24"/>
    </row>
    <row r="572" spans="1:96" x14ac:dyDescent="0.25">
      <c r="A572" s="7" t="s">
        <v>25</v>
      </c>
      <c r="B572" s="6" t="str">
        <f>'[1]Методика оценки'!$C$122</f>
        <v>Качество работы педагогов-психологов</v>
      </c>
      <c r="C572" s="14" t="s">
        <v>40</v>
      </c>
      <c r="D572" s="27">
        <v>5</v>
      </c>
      <c r="E572" s="27">
        <v>4</v>
      </c>
      <c r="F572" s="27">
        <v>4</v>
      </c>
      <c r="G572" s="27">
        <v>0</v>
      </c>
      <c r="H572" s="27">
        <v>0</v>
      </c>
      <c r="I572" s="27">
        <v>0</v>
      </c>
      <c r="J572" s="27">
        <v>4</v>
      </c>
      <c r="K572" s="27">
        <v>0</v>
      </c>
      <c r="L572" s="27">
        <v>0</v>
      </c>
      <c r="M572" s="27">
        <v>0</v>
      </c>
      <c r="N572" s="27">
        <v>4</v>
      </c>
      <c r="O572" s="27">
        <v>4</v>
      </c>
      <c r="P572" s="27">
        <v>0</v>
      </c>
      <c r="Q572" s="27">
        <v>4</v>
      </c>
      <c r="R572" s="27">
        <v>0</v>
      </c>
      <c r="S572" s="27">
        <v>5</v>
      </c>
      <c r="T572" s="27">
        <v>0</v>
      </c>
      <c r="U572" s="27">
        <v>5</v>
      </c>
      <c r="V572" s="27">
        <v>0</v>
      </c>
      <c r="W572" s="27">
        <v>0</v>
      </c>
      <c r="X572" s="27">
        <v>0</v>
      </c>
      <c r="Y572" s="27">
        <v>0</v>
      </c>
      <c r="Z572" s="27">
        <v>4</v>
      </c>
      <c r="AA572" s="27">
        <v>0</v>
      </c>
      <c r="AB572" s="27">
        <v>5</v>
      </c>
      <c r="AC572" s="27">
        <v>4</v>
      </c>
      <c r="AD572" s="27">
        <v>0</v>
      </c>
      <c r="AE572" s="27">
        <v>5</v>
      </c>
      <c r="AF572" s="27">
        <v>0</v>
      </c>
      <c r="AG572" s="27">
        <v>0</v>
      </c>
      <c r="AH572" s="27">
        <v>4</v>
      </c>
      <c r="AI572" s="27">
        <v>5</v>
      </c>
      <c r="AJ572" s="27">
        <v>0</v>
      </c>
      <c r="AK572" s="27">
        <v>5</v>
      </c>
      <c r="AL572" s="27">
        <v>4</v>
      </c>
      <c r="AM572" s="27">
        <v>4</v>
      </c>
      <c r="AN572" s="27">
        <v>0</v>
      </c>
      <c r="AO572" s="27">
        <v>0</v>
      </c>
      <c r="AP572" s="27">
        <v>0</v>
      </c>
      <c r="AQ572" s="27">
        <v>0</v>
      </c>
      <c r="AR572" s="27">
        <v>5</v>
      </c>
      <c r="AS572" s="27">
        <v>4</v>
      </c>
      <c r="AT572" s="27">
        <v>0</v>
      </c>
      <c r="AU572" s="27">
        <v>4</v>
      </c>
      <c r="AV572" s="27">
        <v>0</v>
      </c>
      <c r="AW572" s="27">
        <v>0</v>
      </c>
      <c r="AX572" s="27">
        <v>0</v>
      </c>
      <c r="AY572" s="27">
        <v>0</v>
      </c>
      <c r="AZ572" s="27">
        <v>4</v>
      </c>
      <c r="BA572" s="27">
        <v>4</v>
      </c>
      <c r="BB572" s="27">
        <v>4</v>
      </c>
      <c r="BC572" s="27">
        <v>0</v>
      </c>
      <c r="BD572" s="27">
        <v>0</v>
      </c>
      <c r="BE572" s="27">
        <v>0</v>
      </c>
      <c r="BF572" s="27">
        <v>4</v>
      </c>
      <c r="BG572" s="27">
        <v>3</v>
      </c>
      <c r="BH572" s="27">
        <v>0</v>
      </c>
      <c r="BI572" s="27">
        <v>0</v>
      </c>
      <c r="BJ572" s="27">
        <v>0</v>
      </c>
      <c r="BK572" s="27">
        <v>0</v>
      </c>
      <c r="BL572" s="27">
        <v>4</v>
      </c>
      <c r="BM572" s="27">
        <v>5</v>
      </c>
      <c r="BN572" s="27">
        <v>0</v>
      </c>
      <c r="BO572" s="27">
        <v>4</v>
      </c>
      <c r="BP572" s="27">
        <v>0</v>
      </c>
      <c r="BQ572" s="27">
        <v>4</v>
      </c>
      <c r="BR572" s="27">
        <v>5</v>
      </c>
      <c r="BS572" s="27">
        <v>4</v>
      </c>
      <c r="BT572" s="27">
        <v>0</v>
      </c>
      <c r="BU572" s="27">
        <v>0</v>
      </c>
      <c r="BV572" s="27">
        <v>4</v>
      </c>
      <c r="BW572" s="27">
        <v>5</v>
      </c>
      <c r="BX572" s="27">
        <v>4</v>
      </c>
      <c r="BY572" s="27">
        <v>5</v>
      </c>
      <c r="BZ572" s="27">
        <v>0</v>
      </c>
      <c r="CA572" s="27">
        <v>0</v>
      </c>
      <c r="CB572" s="27">
        <v>4</v>
      </c>
      <c r="CC572" s="27">
        <v>0</v>
      </c>
      <c r="CD572" s="27">
        <v>0</v>
      </c>
      <c r="CE572" s="27">
        <v>4</v>
      </c>
      <c r="CF572" s="27">
        <v>4</v>
      </c>
      <c r="CG572" s="27">
        <v>0</v>
      </c>
      <c r="CH572" s="27"/>
      <c r="CI572" s="27"/>
      <c r="CJ572" s="27"/>
      <c r="CK572" s="27"/>
      <c r="CL572" s="27"/>
      <c r="CM572" s="27"/>
      <c r="CN572" s="27"/>
      <c r="CO572" s="27"/>
      <c r="CP572" s="24"/>
      <c r="CQ572" s="24"/>
      <c r="CR572" s="24"/>
    </row>
    <row r="573" spans="1:96" x14ac:dyDescent="0.25">
      <c r="A573" s="7" t="s">
        <v>26</v>
      </c>
      <c r="B573" s="6" t="str">
        <f>'[1]Методика оценки'!$C$128</f>
        <v>Качество работы медицинского персонала</v>
      </c>
      <c r="C573" s="14" t="s">
        <v>41</v>
      </c>
      <c r="D573" s="27">
        <v>5</v>
      </c>
      <c r="E573" s="27">
        <v>4</v>
      </c>
      <c r="F573" s="27">
        <v>5</v>
      </c>
      <c r="G573" s="27">
        <v>5</v>
      </c>
      <c r="H573" s="27">
        <v>0</v>
      </c>
      <c r="I573" s="27">
        <v>5</v>
      </c>
      <c r="J573" s="27">
        <v>4</v>
      </c>
      <c r="K573" s="27">
        <v>5</v>
      </c>
      <c r="L573" s="27">
        <v>5</v>
      </c>
      <c r="M573" s="27">
        <v>4</v>
      </c>
      <c r="N573" s="27">
        <v>4</v>
      </c>
      <c r="O573" s="27">
        <v>4</v>
      </c>
      <c r="P573" s="27">
        <v>4</v>
      </c>
      <c r="Q573" s="27">
        <v>4</v>
      </c>
      <c r="R573" s="27">
        <v>0</v>
      </c>
      <c r="S573" s="27">
        <v>5</v>
      </c>
      <c r="T573" s="27">
        <v>3</v>
      </c>
      <c r="U573" s="27">
        <v>5</v>
      </c>
      <c r="V573" s="27">
        <v>0</v>
      </c>
      <c r="W573" s="27">
        <v>4</v>
      </c>
      <c r="X573" s="27">
        <v>4</v>
      </c>
      <c r="Y573" s="27">
        <v>0</v>
      </c>
      <c r="Z573" s="27">
        <v>4</v>
      </c>
      <c r="AA573" s="27">
        <v>4</v>
      </c>
      <c r="AB573" s="27">
        <v>5</v>
      </c>
      <c r="AC573" s="27">
        <v>5</v>
      </c>
      <c r="AD573" s="27">
        <v>5</v>
      </c>
      <c r="AE573" s="27">
        <v>5</v>
      </c>
      <c r="AF573" s="27">
        <v>0</v>
      </c>
      <c r="AG573" s="27">
        <v>4</v>
      </c>
      <c r="AH573" s="27">
        <v>5</v>
      </c>
      <c r="AI573" s="27">
        <v>5</v>
      </c>
      <c r="AJ573" s="27">
        <v>0</v>
      </c>
      <c r="AK573" s="27">
        <v>5</v>
      </c>
      <c r="AL573" s="27">
        <v>5</v>
      </c>
      <c r="AM573" s="27">
        <v>5</v>
      </c>
      <c r="AN573" s="27">
        <v>0</v>
      </c>
      <c r="AO573" s="27">
        <v>0</v>
      </c>
      <c r="AP573" s="27">
        <v>3</v>
      </c>
      <c r="AQ573" s="27">
        <v>4</v>
      </c>
      <c r="AR573" s="27">
        <v>5</v>
      </c>
      <c r="AS573" s="27">
        <v>5</v>
      </c>
      <c r="AT573" s="27">
        <v>4</v>
      </c>
      <c r="AU573" s="27">
        <v>4</v>
      </c>
      <c r="AV573" s="27">
        <v>5</v>
      </c>
      <c r="AW573" s="27">
        <v>5</v>
      </c>
      <c r="AX573" s="27">
        <v>4</v>
      </c>
      <c r="AY573" s="27">
        <v>5</v>
      </c>
      <c r="AZ573" s="27">
        <v>4</v>
      </c>
      <c r="BA573" s="27">
        <v>5</v>
      </c>
      <c r="BB573" s="27">
        <v>4</v>
      </c>
      <c r="BC573" s="27">
        <v>4</v>
      </c>
      <c r="BD573" s="27">
        <v>5</v>
      </c>
      <c r="BE573" s="27">
        <v>0</v>
      </c>
      <c r="BF573" s="27">
        <v>0</v>
      </c>
      <c r="BG573" s="27">
        <v>3</v>
      </c>
      <c r="BH573" s="27">
        <v>5</v>
      </c>
      <c r="BI573" s="27">
        <v>0</v>
      </c>
      <c r="BJ573" s="27">
        <v>5</v>
      </c>
      <c r="BK573" s="27">
        <v>4</v>
      </c>
      <c r="BL573" s="27">
        <v>4</v>
      </c>
      <c r="BM573" s="27">
        <v>5</v>
      </c>
      <c r="BN573" s="27">
        <v>4</v>
      </c>
      <c r="BO573" s="27">
        <v>4</v>
      </c>
      <c r="BP573" s="27">
        <v>4</v>
      </c>
      <c r="BQ573" s="27">
        <v>5</v>
      </c>
      <c r="BR573" s="27">
        <v>5</v>
      </c>
      <c r="BS573" s="27">
        <v>4</v>
      </c>
      <c r="BT573" s="27">
        <v>4</v>
      </c>
      <c r="BU573" s="27">
        <v>5</v>
      </c>
      <c r="BV573" s="27">
        <v>4</v>
      </c>
      <c r="BW573" s="27">
        <v>5</v>
      </c>
      <c r="BX573" s="27">
        <v>4</v>
      </c>
      <c r="BY573" s="27">
        <v>5</v>
      </c>
      <c r="BZ573" s="27">
        <v>3</v>
      </c>
      <c r="CA573" s="27">
        <v>5</v>
      </c>
      <c r="CB573" s="27">
        <v>4</v>
      </c>
      <c r="CC573" s="27">
        <v>4</v>
      </c>
      <c r="CD573" s="27">
        <v>5</v>
      </c>
      <c r="CE573" s="27">
        <v>5</v>
      </c>
      <c r="CF573" s="27">
        <v>4</v>
      </c>
      <c r="CG573" s="27">
        <v>4</v>
      </c>
      <c r="CH573" s="27"/>
      <c r="CI573" s="27"/>
      <c r="CJ573" s="27"/>
      <c r="CK573" s="27"/>
      <c r="CL573" s="27"/>
      <c r="CM573" s="27"/>
      <c r="CN573" s="27"/>
      <c r="CO573" s="27"/>
      <c r="CP573" s="24"/>
      <c r="CQ573" s="24"/>
      <c r="CR573" s="24"/>
    </row>
    <row r="574" spans="1:96" x14ac:dyDescent="0.25">
      <c r="A574" s="7" t="s">
        <v>27</v>
      </c>
      <c r="B574" s="6" t="str">
        <f>'[1]Методика оценки'!$C$134</f>
        <v>Качество работы сотрудников пищевого блока</v>
      </c>
      <c r="C574" s="14" t="s">
        <v>44</v>
      </c>
      <c r="D574" s="27">
        <v>5</v>
      </c>
      <c r="E574" s="27">
        <v>4</v>
      </c>
      <c r="F574" s="27">
        <v>5</v>
      </c>
      <c r="G574" s="27">
        <v>4</v>
      </c>
      <c r="H574" s="27">
        <v>4</v>
      </c>
      <c r="I574" s="27">
        <v>5</v>
      </c>
      <c r="J574" s="27">
        <v>4</v>
      </c>
      <c r="K574" s="27">
        <v>5</v>
      </c>
      <c r="L574" s="27">
        <v>5</v>
      </c>
      <c r="M574" s="27">
        <v>4</v>
      </c>
      <c r="N574" s="27">
        <v>4</v>
      </c>
      <c r="O574" s="27">
        <v>4</v>
      </c>
      <c r="P574" s="27">
        <v>4</v>
      </c>
      <c r="Q574" s="27">
        <v>4</v>
      </c>
      <c r="R574" s="27">
        <v>5</v>
      </c>
      <c r="S574" s="27">
        <v>0</v>
      </c>
      <c r="T574" s="27">
        <v>3</v>
      </c>
      <c r="U574" s="27">
        <v>0</v>
      </c>
      <c r="V574" s="27">
        <v>0</v>
      </c>
      <c r="W574" s="27">
        <v>0</v>
      </c>
      <c r="X574" s="27">
        <v>2</v>
      </c>
      <c r="Y574" s="27">
        <v>4</v>
      </c>
      <c r="Z574" s="27">
        <v>0</v>
      </c>
      <c r="AA574" s="27">
        <v>0</v>
      </c>
      <c r="AB574" s="27">
        <v>3</v>
      </c>
      <c r="AC574" s="27">
        <v>5</v>
      </c>
      <c r="AD574" s="27">
        <v>5</v>
      </c>
      <c r="AE574" s="27">
        <v>5</v>
      </c>
      <c r="AF574" s="27">
        <v>5</v>
      </c>
      <c r="AG574" s="27">
        <v>4</v>
      </c>
      <c r="AH574" s="27">
        <v>5</v>
      </c>
      <c r="AI574" s="27">
        <v>5</v>
      </c>
      <c r="AJ574" s="27">
        <v>5</v>
      </c>
      <c r="AK574" s="27">
        <v>5</v>
      </c>
      <c r="AL574" s="27">
        <v>5</v>
      </c>
      <c r="AM574" s="27">
        <v>5</v>
      </c>
      <c r="AN574" s="27">
        <v>4</v>
      </c>
      <c r="AO574" s="27">
        <v>2</v>
      </c>
      <c r="AP574" s="27">
        <v>3</v>
      </c>
      <c r="AQ574" s="27">
        <v>4</v>
      </c>
      <c r="AR574" s="27">
        <v>5</v>
      </c>
      <c r="AS574" s="27">
        <v>5</v>
      </c>
      <c r="AT574" s="27">
        <v>4</v>
      </c>
      <c r="AU574" s="27">
        <v>4</v>
      </c>
      <c r="AV574" s="27">
        <v>0</v>
      </c>
      <c r="AW574" s="27">
        <v>5</v>
      </c>
      <c r="AX574" s="27">
        <v>4</v>
      </c>
      <c r="AY574" s="27">
        <v>0</v>
      </c>
      <c r="AZ574" s="27">
        <v>5</v>
      </c>
      <c r="BA574" s="27">
        <v>3</v>
      </c>
      <c r="BB574" s="27">
        <v>4</v>
      </c>
      <c r="BC574" s="27">
        <v>4</v>
      </c>
      <c r="BD574" s="27">
        <v>0</v>
      </c>
      <c r="BE574" s="27">
        <v>4</v>
      </c>
      <c r="BF574" s="27">
        <v>5</v>
      </c>
      <c r="BG574" s="27">
        <v>3</v>
      </c>
      <c r="BH574" s="27">
        <v>4</v>
      </c>
      <c r="BI574" s="27">
        <v>5</v>
      </c>
      <c r="BJ574" s="27">
        <v>5</v>
      </c>
      <c r="BK574" s="27">
        <v>4</v>
      </c>
      <c r="BL574" s="27">
        <v>5</v>
      </c>
      <c r="BM574" s="27">
        <v>5</v>
      </c>
      <c r="BN574" s="27">
        <v>0</v>
      </c>
      <c r="BO574" s="27">
        <v>4</v>
      </c>
      <c r="BP574" s="27">
        <v>0</v>
      </c>
      <c r="BQ574" s="27">
        <v>4</v>
      </c>
      <c r="BR574" s="27">
        <v>0</v>
      </c>
      <c r="BS574" s="27">
        <v>4</v>
      </c>
      <c r="BT574" s="27">
        <v>4</v>
      </c>
      <c r="BU574" s="27">
        <v>0</v>
      </c>
      <c r="BV574" s="27">
        <v>5</v>
      </c>
      <c r="BW574" s="27">
        <v>5</v>
      </c>
      <c r="BX574" s="27">
        <v>0</v>
      </c>
      <c r="BY574" s="27">
        <v>5</v>
      </c>
      <c r="BZ574" s="27">
        <v>3</v>
      </c>
      <c r="CA574" s="27">
        <v>5</v>
      </c>
      <c r="CB574" s="27">
        <v>4</v>
      </c>
      <c r="CC574" s="27">
        <v>0</v>
      </c>
      <c r="CD574" s="27">
        <v>0</v>
      </c>
      <c r="CE574" s="27">
        <v>0</v>
      </c>
      <c r="CF574" s="27">
        <v>5</v>
      </c>
      <c r="CG574" s="27">
        <v>4</v>
      </c>
      <c r="CH574" s="27"/>
      <c r="CI574" s="27"/>
      <c r="CJ574" s="27"/>
      <c r="CK574" s="27"/>
      <c r="CL574" s="27"/>
      <c r="CM574" s="27"/>
      <c r="CN574" s="27"/>
      <c r="CO574" s="27"/>
      <c r="CP574" s="24"/>
      <c r="CQ574" s="24"/>
      <c r="CR574" s="24"/>
    </row>
    <row r="575" spans="1:96" ht="30" x14ac:dyDescent="0.25">
      <c r="A575" s="7" t="s">
        <v>28</v>
      </c>
      <c r="B575" s="6" t="str">
        <f>'[1]Методика оценки'!$C$140</f>
        <v>Качество работы педагогов, ведущих занятия в кружках и секциях</v>
      </c>
      <c r="C575" s="14" t="s">
        <v>46</v>
      </c>
      <c r="D575" s="27">
        <v>5</v>
      </c>
      <c r="E575" s="27">
        <v>4</v>
      </c>
      <c r="F575" s="27">
        <v>5</v>
      </c>
      <c r="G575" s="27">
        <v>0</v>
      </c>
      <c r="H575" s="27">
        <v>0</v>
      </c>
      <c r="I575" s="27">
        <v>0</v>
      </c>
      <c r="J575" s="27">
        <v>0</v>
      </c>
      <c r="K575" s="27">
        <v>5</v>
      </c>
      <c r="L575" s="27">
        <v>5</v>
      </c>
      <c r="M575" s="27">
        <v>0</v>
      </c>
      <c r="N575" s="27">
        <v>4</v>
      </c>
      <c r="O575" s="27">
        <v>4</v>
      </c>
      <c r="P575" s="27">
        <v>0</v>
      </c>
      <c r="Q575" s="27">
        <v>0</v>
      </c>
      <c r="R575" s="27">
        <v>0</v>
      </c>
      <c r="S575" s="27">
        <v>5</v>
      </c>
      <c r="T575" s="27">
        <v>0</v>
      </c>
      <c r="U575" s="27">
        <v>5</v>
      </c>
      <c r="V575" s="27">
        <v>4</v>
      </c>
      <c r="W575" s="27">
        <v>0</v>
      </c>
      <c r="X575" s="27">
        <v>0</v>
      </c>
      <c r="Y575" s="27">
        <v>0</v>
      </c>
      <c r="Z575" s="27">
        <v>0</v>
      </c>
      <c r="AA575" s="27">
        <v>0</v>
      </c>
      <c r="AB575" s="27">
        <v>5</v>
      </c>
      <c r="AC575" s="27">
        <v>5</v>
      </c>
      <c r="AD575" s="27">
        <v>0</v>
      </c>
      <c r="AE575" s="27">
        <v>4</v>
      </c>
      <c r="AF575" s="27">
        <v>0</v>
      </c>
      <c r="AG575" s="27">
        <v>0</v>
      </c>
      <c r="AH575" s="27">
        <v>5</v>
      </c>
      <c r="AI575" s="27">
        <v>5</v>
      </c>
      <c r="AJ575" s="27">
        <v>0</v>
      </c>
      <c r="AK575" s="27">
        <v>4</v>
      </c>
      <c r="AL575" s="27">
        <v>5</v>
      </c>
      <c r="AM575" s="27">
        <v>4</v>
      </c>
      <c r="AN575" s="27">
        <v>5</v>
      </c>
      <c r="AO575" s="27">
        <v>0</v>
      </c>
      <c r="AP575" s="27">
        <v>0</v>
      </c>
      <c r="AQ575" s="27">
        <v>4</v>
      </c>
      <c r="AR575" s="27">
        <v>5</v>
      </c>
      <c r="AS575" s="27">
        <v>5</v>
      </c>
      <c r="AT575" s="27">
        <v>0</v>
      </c>
      <c r="AU575" s="27">
        <v>0</v>
      </c>
      <c r="AV575" s="27">
        <v>0</v>
      </c>
      <c r="AW575" s="27">
        <v>5</v>
      </c>
      <c r="AX575" s="27">
        <v>0</v>
      </c>
      <c r="AY575" s="27">
        <v>5</v>
      </c>
      <c r="AZ575" s="27">
        <v>5</v>
      </c>
      <c r="BA575" s="27">
        <v>5</v>
      </c>
      <c r="BB575" s="27">
        <v>4</v>
      </c>
      <c r="BC575" s="27">
        <v>4</v>
      </c>
      <c r="BD575" s="27">
        <v>0</v>
      </c>
      <c r="BE575" s="27">
        <v>0</v>
      </c>
      <c r="BF575" s="27">
        <v>5</v>
      </c>
      <c r="BG575" s="27">
        <v>0</v>
      </c>
      <c r="BH575" s="27">
        <v>5</v>
      </c>
      <c r="BI575" s="27">
        <v>4</v>
      </c>
      <c r="BJ575" s="27">
        <v>0</v>
      </c>
      <c r="BK575" s="27">
        <v>4</v>
      </c>
      <c r="BL575" s="27">
        <v>4</v>
      </c>
      <c r="BM575" s="27">
        <v>5</v>
      </c>
      <c r="BN575" s="27">
        <v>0</v>
      </c>
      <c r="BO575" s="27">
        <v>4</v>
      </c>
      <c r="BP575" s="27">
        <v>0</v>
      </c>
      <c r="BQ575" s="27">
        <v>4</v>
      </c>
      <c r="BR575" s="27">
        <v>5</v>
      </c>
      <c r="BS575" s="27">
        <v>4</v>
      </c>
      <c r="BT575" s="27">
        <v>4</v>
      </c>
      <c r="BU575" s="27">
        <v>0</v>
      </c>
      <c r="BV575" s="27">
        <v>4</v>
      </c>
      <c r="BW575" s="27">
        <v>0</v>
      </c>
      <c r="BX575" s="27">
        <v>3</v>
      </c>
      <c r="BY575" s="27">
        <v>5</v>
      </c>
      <c r="BZ575" s="27">
        <v>0</v>
      </c>
      <c r="CA575" s="27">
        <v>0</v>
      </c>
      <c r="CB575" s="27">
        <v>4</v>
      </c>
      <c r="CC575" s="27">
        <v>4</v>
      </c>
      <c r="CD575" s="27">
        <v>0</v>
      </c>
      <c r="CE575" s="27">
        <v>0</v>
      </c>
      <c r="CF575" s="27">
        <v>5</v>
      </c>
      <c r="CG575" s="27">
        <v>4</v>
      </c>
      <c r="CH575" s="27"/>
      <c r="CI575" s="27"/>
      <c r="CJ575" s="27"/>
      <c r="CK575" s="27"/>
      <c r="CL575" s="27"/>
      <c r="CM575" s="27"/>
      <c r="CN575" s="27"/>
      <c r="CO575" s="27"/>
      <c r="CP575" s="24"/>
      <c r="CQ575" s="24"/>
      <c r="CR575" s="24"/>
    </row>
    <row r="576" spans="1:96" ht="30" x14ac:dyDescent="0.25">
      <c r="A576" s="7" t="s">
        <v>42</v>
      </c>
      <c r="B576" s="6" t="str">
        <f>'[1]Методика оценки'!$C$147</f>
        <v>Достаточность количества воспитателей и помощников воспитателей в группе</v>
      </c>
      <c r="C576" s="14" t="s">
        <v>47</v>
      </c>
      <c r="D576" s="27">
        <v>5</v>
      </c>
      <c r="E576" s="27">
        <v>5</v>
      </c>
      <c r="F576" s="27">
        <v>5</v>
      </c>
      <c r="G576" s="27">
        <v>5</v>
      </c>
      <c r="H576" s="27">
        <v>5</v>
      </c>
      <c r="I576" s="27">
        <v>5</v>
      </c>
      <c r="J576" s="27">
        <v>5</v>
      </c>
      <c r="K576" s="27">
        <v>5</v>
      </c>
      <c r="L576" s="27">
        <v>5</v>
      </c>
      <c r="M576" s="27">
        <v>5</v>
      </c>
      <c r="N576" s="27">
        <v>5</v>
      </c>
      <c r="O576" s="27">
        <v>5</v>
      </c>
      <c r="P576" s="27">
        <v>5</v>
      </c>
      <c r="Q576" s="27">
        <v>5</v>
      </c>
      <c r="R576" s="27">
        <v>5</v>
      </c>
      <c r="S576" s="27">
        <v>2</v>
      </c>
      <c r="T576" s="27">
        <v>5</v>
      </c>
      <c r="U576" s="27">
        <v>5</v>
      </c>
      <c r="V576" s="27">
        <v>2</v>
      </c>
      <c r="W576" s="27">
        <v>2</v>
      </c>
      <c r="X576" s="27">
        <v>2</v>
      </c>
      <c r="Y576" s="27">
        <v>2</v>
      </c>
      <c r="Z576" s="27">
        <v>5</v>
      </c>
      <c r="AA576" s="27">
        <v>5</v>
      </c>
      <c r="AB576" s="27">
        <v>5</v>
      </c>
      <c r="AC576" s="27">
        <v>5</v>
      </c>
      <c r="AD576" s="27">
        <v>5</v>
      </c>
      <c r="AE576" s="27">
        <v>5</v>
      </c>
      <c r="AF576" s="27">
        <v>5</v>
      </c>
      <c r="AG576" s="27">
        <v>5</v>
      </c>
      <c r="AH576" s="27">
        <v>5</v>
      </c>
      <c r="AI576" s="27">
        <v>5</v>
      </c>
      <c r="AJ576" s="27">
        <v>5</v>
      </c>
      <c r="AK576" s="27">
        <v>5</v>
      </c>
      <c r="AL576" s="27">
        <v>5</v>
      </c>
      <c r="AM576" s="27">
        <v>5</v>
      </c>
      <c r="AN576" s="27">
        <v>5</v>
      </c>
      <c r="AO576" s="27">
        <v>5</v>
      </c>
      <c r="AP576" s="27">
        <v>5</v>
      </c>
      <c r="AQ576" s="27">
        <v>2</v>
      </c>
      <c r="AR576" s="27">
        <v>5</v>
      </c>
      <c r="AS576" s="27">
        <v>5</v>
      </c>
      <c r="AT576" s="27">
        <v>5</v>
      </c>
      <c r="AU576" s="27">
        <v>5</v>
      </c>
      <c r="AV576" s="27">
        <v>2</v>
      </c>
      <c r="AW576" s="27">
        <v>5</v>
      </c>
      <c r="AX576" s="27">
        <v>5</v>
      </c>
      <c r="AY576" s="27">
        <v>2</v>
      </c>
      <c r="AZ576" s="27">
        <v>5</v>
      </c>
      <c r="BA576" s="27">
        <v>5</v>
      </c>
      <c r="BB576" s="27">
        <v>5</v>
      </c>
      <c r="BC576" s="27">
        <v>5</v>
      </c>
      <c r="BD576" s="27">
        <v>2</v>
      </c>
      <c r="BE576" s="27">
        <v>5</v>
      </c>
      <c r="BF576" s="27">
        <v>5</v>
      </c>
      <c r="BG576" s="27">
        <v>2</v>
      </c>
      <c r="BH576" s="27">
        <v>5</v>
      </c>
      <c r="BI576" s="27">
        <v>5</v>
      </c>
      <c r="BJ576" s="27">
        <v>2</v>
      </c>
      <c r="BK576" s="27">
        <v>5</v>
      </c>
      <c r="BL576" s="27">
        <v>5</v>
      </c>
      <c r="BM576" s="27">
        <v>5</v>
      </c>
      <c r="BN576" s="27">
        <v>2</v>
      </c>
      <c r="BO576" s="27">
        <v>5</v>
      </c>
      <c r="BP576" s="27">
        <v>2</v>
      </c>
      <c r="BQ576" s="27">
        <v>5</v>
      </c>
      <c r="BR576" s="27">
        <v>5</v>
      </c>
      <c r="BS576" s="27">
        <v>5</v>
      </c>
      <c r="BT576" s="27">
        <v>5</v>
      </c>
      <c r="BU576" s="27">
        <v>5</v>
      </c>
      <c r="BV576" s="27">
        <v>5</v>
      </c>
      <c r="BW576" s="27">
        <v>5</v>
      </c>
      <c r="BX576" s="27">
        <v>5</v>
      </c>
      <c r="BY576" s="27">
        <v>5</v>
      </c>
      <c r="BZ576" s="27">
        <v>5</v>
      </c>
      <c r="CA576" s="27">
        <v>5</v>
      </c>
      <c r="CB576" s="27">
        <v>5</v>
      </c>
      <c r="CC576" s="27">
        <v>2</v>
      </c>
      <c r="CD576" s="27">
        <v>5</v>
      </c>
      <c r="CE576" s="27">
        <v>5</v>
      </c>
      <c r="CF576" s="27">
        <v>5</v>
      </c>
      <c r="CG576" s="27">
        <v>2</v>
      </c>
      <c r="CH576" s="27"/>
      <c r="CI576" s="27"/>
      <c r="CJ576" s="27"/>
      <c r="CK576" s="27"/>
      <c r="CL576" s="27"/>
      <c r="CM576" s="27"/>
      <c r="CN576" s="27"/>
      <c r="CO576" s="27"/>
      <c r="CP576" s="24"/>
      <c r="CQ576" s="24"/>
      <c r="CR576" s="24"/>
    </row>
    <row r="577" spans="1:96" ht="30" x14ac:dyDescent="0.25">
      <c r="A577" s="7" t="s">
        <v>43</v>
      </c>
      <c r="B577" s="6" t="str">
        <f>'[1]Методика оценки'!$C$153</f>
        <v>Постоянство состава воспитателей и помощников воспитателей</v>
      </c>
      <c r="C577" s="14" t="s">
        <v>48</v>
      </c>
      <c r="D577" s="27">
        <v>5</v>
      </c>
      <c r="E577" s="27">
        <v>5</v>
      </c>
      <c r="F577" s="27">
        <v>5</v>
      </c>
      <c r="G577" s="27">
        <v>5</v>
      </c>
      <c r="H577" s="27">
        <v>5</v>
      </c>
      <c r="I577" s="27">
        <v>5</v>
      </c>
      <c r="J577" s="27">
        <v>5</v>
      </c>
      <c r="K577" s="27">
        <v>5</v>
      </c>
      <c r="L577" s="27">
        <v>5</v>
      </c>
      <c r="M577" s="27">
        <v>2</v>
      </c>
      <c r="N577" s="27">
        <v>5</v>
      </c>
      <c r="O577" s="27">
        <v>5</v>
      </c>
      <c r="P577" s="27">
        <v>2</v>
      </c>
      <c r="Q577" s="27">
        <v>5</v>
      </c>
      <c r="R577" s="27">
        <v>5</v>
      </c>
      <c r="S577" s="27">
        <v>5</v>
      </c>
      <c r="T577" s="27">
        <v>5</v>
      </c>
      <c r="U577" s="27">
        <v>5</v>
      </c>
      <c r="V577" s="27">
        <v>5</v>
      </c>
      <c r="W577" s="27">
        <v>5</v>
      </c>
      <c r="X577" s="27">
        <v>5</v>
      </c>
      <c r="Y577" s="27">
        <v>5</v>
      </c>
      <c r="Z577" s="27">
        <v>2</v>
      </c>
      <c r="AA577" s="27">
        <v>5</v>
      </c>
      <c r="AB577" s="27">
        <v>5</v>
      </c>
      <c r="AC577" s="27">
        <v>5</v>
      </c>
      <c r="AD577" s="27">
        <v>5</v>
      </c>
      <c r="AE577" s="27">
        <v>5</v>
      </c>
      <c r="AF577" s="27">
        <v>5</v>
      </c>
      <c r="AG577" s="27">
        <v>2</v>
      </c>
      <c r="AH577" s="27">
        <v>5</v>
      </c>
      <c r="AI577" s="27">
        <v>5</v>
      </c>
      <c r="AJ577" s="27">
        <v>5</v>
      </c>
      <c r="AK577" s="27">
        <v>5</v>
      </c>
      <c r="AL577" s="27">
        <v>5</v>
      </c>
      <c r="AM577" s="27">
        <v>5</v>
      </c>
      <c r="AN577" s="27">
        <v>5</v>
      </c>
      <c r="AO577" s="27">
        <v>5</v>
      </c>
      <c r="AP577" s="27">
        <v>5</v>
      </c>
      <c r="AQ577" s="27">
        <v>5</v>
      </c>
      <c r="AR577" s="27">
        <v>5</v>
      </c>
      <c r="AS577" s="27">
        <v>5</v>
      </c>
      <c r="AT577" s="27">
        <v>2</v>
      </c>
      <c r="AU577" s="27">
        <v>5</v>
      </c>
      <c r="AV577" s="27">
        <v>5</v>
      </c>
      <c r="AW577" s="27">
        <v>5</v>
      </c>
      <c r="AX577" s="27">
        <v>2</v>
      </c>
      <c r="AY577" s="27">
        <v>5</v>
      </c>
      <c r="AZ577" s="27">
        <v>5</v>
      </c>
      <c r="BA577" s="27">
        <v>5</v>
      </c>
      <c r="BB577" s="27">
        <v>5</v>
      </c>
      <c r="BC577" s="27">
        <v>5</v>
      </c>
      <c r="BD577" s="27">
        <v>5</v>
      </c>
      <c r="BE577" s="27">
        <v>5</v>
      </c>
      <c r="BF577" s="27">
        <v>5</v>
      </c>
      <c r="BG577" s="27">
        <v>2</v>
      </c>
      <c r="BH577" s="27">
        <v>5</v>
      </c>
      <c r="BI577" s="27">
        <v>5</v>
      </c>
      <c r="BJ577" s="27">
        <v>5</v>
      </c>
      <c r="BK577" s="27">
        <v>5</v>
      </c>
      <c r="BL577" s="27">
        <v>5</v>
      </c>
      <c r="BM577" s="27">
        <v>5</v>
      </c>
      <c r="BN577" s="27">
        <v>5</v>
      </c>
      <c r="BO577" s="27">
        <v>5</v>
      </c>
      <c r="BP577" s="27">
        <v>2</v>
      </c>
      <c r="BQ577" s="27">
        <v>2</v>
      </c>
      <c r="BR577" s="27">
        <v>5</v>
      </c>
      <c r="BS577" s="27">
        <v>5</v>
      </c>
      <c r="BT577" s="27">
        <v>5</v>
      </c>
      <c r="BU577" s="27">
        <v>5</v>
      </c>
      <c r="BV577" s="27">
        <v>5</v>
      </c>
      <c r="BW577" s="27">
        <v>5</v>
      </c>
      <c r="BX577" s="27">
        <v>5</v>
      </c>
      <c r="BY577" s="27">
        <v>5</v>
      </c>
      <c r="BZ577" s="27">
        <v>5</v>
      </c>
      <c r="CA577" s="27">
        <v>5</v>
      </c>
      <c r="CB577" s="27">
        <v>5</v>
      </c>
      <c r="CC577" s="27">
        <v>2</v>
      </c>
      <c r="CD577" s="27">
        <v>5</v>
      </c>
      <c r="CE577" s="27">
        <v>5</v>
      </c>
      <c r="CF577" s="27">
        <v>5</v>
      </c>
      <c r="CG577" s="27">
        <v>5</v>
      </c>
      <c r="CH577" s="27"/>
      <c r="CI577" s="27"/>
      <c r="CJ577" s="27"/>
      <c r="CK577" s="27"/>
      <c r="CL577" s="27"/>
      <c r="CM577" s="27"/>
      <c r="CN577" s="27"/>
      <c r="CO577" s="27"/>
      <c r="CP577" s="24"/>
      <c r="CQ577" s="24"/>
      <c r="CR577" s="24"/>
    </row>
    <row r="578" spans="1:96" ht="30" x14ac:dyDescent="0.25">
      <c r="A578" s="7" t="s">
        <v>45</v>
      </c>
      <c r="B578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578" s="14" t="s">
        <v>49</v>
      </c>
      <c r="D578" s="27">
        <v>5</v>
      </c>
      <c r="E578" s="27">
        <v>4</v>
      </c>
      <c r="F578" s="27">
        <v>5</v>
      </c>
      <c r="G578" s="27">
        <v>4</v>
      </c>
      <c r="H578" s="27">
        <v>4</v>
      </c>
      <c r="I578" s="27">
        <v>5</v>
      </c>
      <c r="J578" s="27">
        <v>4</v>
      </c>
      <c r="K578" s="27">
        <v>5</v>
      </c>
      <c r="L578" s="27">
        <v>4</v>
      </c>
      <c r="M578" s="27">
        <v>4</v>
      </c>
      <c r="N578" s="27">
        <v>4</v>
      </c>
      <c r="O578" s="27">
        <v>4</v>
      </c>
      <c r="P578" s="27">
        <v>4</v>
      </c>
      <c r="Q578" s="27">
        <v>4</v>
      </c>
      <c r="R578" s="27">
        <v>5</v>
      </c>
      <c r="S578" s="27">
        <v>5</v>
      </c>
      <c r="T578" s="27">
        <v>4</v>
      </c>
      <c r="U578" s="27">
        <v>5</v>
      </c>
      <c r="V578" s="27">
        <v>5</v>
      </c>
      <c r="W578" s="27">
        <v>4</v>
      </c>
      <c r="X578" s="27">
        <v>5</v>
      </c>
      <c r="Y578" s="27">
        <v>5</v>
      </c>
      <c r="Z578" s="27">
        <v>4</v>
      </c>
      <c r="AA578" s="27">
        <v>5</v>
      </c>
      <c r="AB578" s="27">
        <v>5</v>
      </c>
      <c r="AC578" s="27">
        <v>5</v>
      </c>
      <c r="AD578" s="27">
        <v>5</v>
      </c>
      <c r="AE578" s="27">
        <v>4</v>
      </c>
      <c r="AF578" s="27">
        <v>5</v>
      </c>
      <c r="AG578" s="27">
        <v>4</v>
      </c>
      <c r="AH578" s="27">
        <v>5</v>
      </c>
      <c r="AI578" s="27">
        <v>5</v>
      </c>
      <c r="AJ578" s="27">
        <v>5</v>
      </c>
      <c r="AK578" s="27">
        <v>5</v>
      </c>
      <c r="AL578" s="27">
        <v>5</v>
      </c>
      <c r="AM578" s="27">
        <v>3</v>
      </c>
      <c r="AN578" s="27">
        <v>5</v>
      </c>
      <c r="AO578" s="27">
        <v>4</v>
      </c>
      <c r="AP578" s="27">
        <v>5</v>
      </c>
      <c r="AQ578" s="27">
        <v>4</v>
      </c>
      <c r="AR578" s="27">
        <v>5</v>
      </c>
      <c r="AS578" s="27">
        <v>5</v>
      </c>
      <c r="AT578" s="27">
        <v>4</v>
      </c>
      <c r="AU578" s="27">
        <v>4</v>
      </c>
      <c r="AV578" s="27">
        <v>5</v>
      </c>
      <c r="AW578" s="27">
        <v>4</v>
      </c>
      <c r="AX578" s="27">
        <v>4</v>
      </c>
      <c r="AY578" s="27">
        <v>5</v>
      </c>
      <c r="AZ578" s="27">
        <v>5</v>
      </c>
      <c r="BA578" s="27">
        <v>5</v>
      </c>
      <c r="BB578" s="27">
        <v>4</v>
      </c>
      <c r="BC578" s="27">
        <v>4</v>
      </c>
      <c r="BD578" s="27">
        <v>4</v>
      </c>
      <c r="BE578" s="27">
        <v>5</v>
      </c>
      <c r="BF578" s="27">
        <v>5</v>
      </c>
      <c r="BG578" s="27">
        <v>5</v>
      </c>
      <c r="BH578" s="27">
        <v>5</v>
      </c>
      <c r="BI578" s="27">
        <v>5</v>
      </c>
      <c r="BJ578" s="27">
        <v>5</v>
      </c>
      <c r="BK578" s="27">
        <v>4</v>
      </c>
      <c r="BL578" s="27">
        <v>5</v>
      </c>
      <c r="BM578" s="27">
        <v>5</v>
      </c>
      <c r="BN578" s="27">
        <v>5</v>
      </c>
      <c r="BO578" s="27">
        <v>4</v>
      </c>
      <c r="BP578" s="27">
        <v>5</v>
      </c>
      <c r="BQ578" s="27">
        <v>5</v>
      </c>
      <c r="BR578" s="27">
        <v>5</v>
      </c>
      <c r="BS578" s="27">
        <v>4</v>
      </c>
      <c r="BT578" s="27">
        <v>4</v>
      </c>
      <c r="BU578" s="27">
        <v>4</v>
      </c>
      <c r="BV578" s="27">
        <v>4</v>
      </c>
      <c r="BW578" s="27">
        <v>5</v>
      </c>
      <c r="BX578" s="27">
        <v>4</v>
      </c>
      <c r="BY578" s="27">
        <v>5</v>
      </c>
      <c r="BZ578" s="27">
        <v>4</v>
      </c>
      <c r="CA578" s="27">
        <v>5</v>
      </c>
      <c r="CB578" s="27">
        <v>4</v>
      </c>
      <c r="CC578" s="27">
        <v>5</v>
      </c>
      <c r="CD578" s="27">
        <v>4</v>
      </c>
      <c r="CE578" s="27">
        <v>5</v>
      </c>
      <c r="CF578" s="27">
        <v>4</v>
      </c>
      <c r="CG578" s="27">
        <v>4</v>
      </c>
      <c r="CH578" s="27"/>
      <c r="CI578" s="27"/>
      <c r="CJ578" s="27"/>
      <c r="CK578" s="27"/>
      <c r="CL578" s="27"/>
      <c r="CM578" s="27"/>
      <c r="CN578" s="27"/>
      <c r="CO578" s="27"/>
      <c r="CP578" s="24"/>
      <c r="CQ578" s="24"/>
      <c r="CR578" s="24"/>
    </row>
    <row r="579" spans="1:96" x14ac:dyDescent="0.25">
      <c r="A579" s="7" t="s">
        <v>50</v>
      </c>
      <c r="B579" s="6" t="str">
        <f>'[1]Методика оценки'!$C$167</f>
        <v>Оснащение спален</v>
      </c>
      <c r="C579" s="14" t="s">
        <v>51</v>
      </c>
      <c r="D579" s="27">
        <v>5</v>
      </c>
      <c r="E579" s="27">
        <v>4</v>
      </c>
      <c r="F579" s="27">
        <v>5</v>
      </c>
      <c r="G579" s="27">
        <v>4</v>
      </c>
      <c r="H579" s="27">
        <v>4</v>
      </c>
      <c r="I579" s="27">
        <v>5</v>
      </c>
      <c r="J579" s="27">
        <v>4</v>
      </c>
      <c r="K579" s="27">
        <v>5</v>
      </c>
      <c r="L579" s="27">
        <v>2</v>
      </c>
      <c r="M579" s="27">
        <v>4</v>
      </c>
      <c r="N579" s="27">
        <v>4</v>
      </c>
      <c r="O579" s="27">
        <v>4</v>
      </c>
      <c r="P579" s="27">
        <v>3</v>
      </c>
      <c r="Q579" s="27">
        <v>4</v>
      </c>
      <c r="R579" s="27">
        <v>4</v>
      </c>
      <c r="S579" s="27">
        <v>5</v>
      </c>
      <c r="T579" s="27">
        <v>4</v>
      </c>
      <c r="U579" s="27">
        <v>5</v>
      </c>
      <c r="V579" s="27">
        <v>5</v>
      </c>
      <c r="W579" s="27">
        <v>4</v>
      </c>
      <c r="X579" s="27">
        <v>4</v>
      </c>
      <c r="Y579" s="27">
        <v>2</v>
      </c>
      <c r="Z579" s="27">
        <v>4</v>
      </c>
      <c r="AA579" s="27">
        <v>5</v>
      </c>
      <c r="AB579" s="27">
        <v>4</v>
      </c>
      <c r="AC579" s="27">
        <v>5</v>
      </c>
      <c r="AD579" s="27">
        <v>3</v>
      </c>
      <c r="AE579" s="27">
        <v>4</v>
      </c>
      <c r="AF579" s="27">
        <v>5</v>
      </c>
      <c r="AG579" s="27">
        <v>3</v>
      </c>
      <c r="AH579" s="27">
        <v>5</v>
      </c>
      <c r="AI579" s="27">
        <v>4</v>
      </c>
      <c r="AJ579" s="27">
        <v>4</v>
      </c>
      <c r="AK579" s="27">
        <v>5</v>
      </c>
      <c r="AL579" s="27">
        <v>5</v>
      </c>
      <c r="AM579" s="27">
        <v>5</v>
      </c>
      <c r="AN579" s="27">
        <v>5</v>
      </c>
      <c r="AO579" s="27">
        <v>4</v>
      </c>
      <c r="AP579" s="27">
        <v>5</v>
      </c>
      <c r="AQ579" s="27">
        <v>5</v>
      </c>
      <c r="AR579" s="27">
        <v>5</v>
      </c>
      <c r="AS579" s="27">
        <v>5</v>
      </c>
      <c r="AT579" s="27">
        <v>3</v>
      </c>
      <c r="AU579" s="27">
        <v>4</v>
      </c>
      <c r="AV579" s="27">
        <v>3</v>
      </c>
      <c r="AW579" s="27">
        <v>2</v>
      </c>
      <c r="AX579" s="27">
        <v>4</v>
      </c>
      <c r="AY579" s="27">
        <v>0</v>
      </c>
      <c r="AZ579" s="27">
        <v>4</v>
      </c>
      <c r="BA579" s="27">
        <v>4</v>
      </c>
      <c r="BB579" s="27">
        <v>4</v>
      </c>
      <c r="BC579" s="27">
        <v>4</v>
      </c>
      <c r="BD579" s="27">
        <v>4</v>
      </c>
      <c r="BE579" s="27">
        <v>4</v>
      </c>
      <c r="BF579" s="27">
        <v>4</v>
      </c>
      <c r="BG579" s="27">
        <v>5</v>
      </c>
      <c r="BH579" s="27">
        <v>5</v>
      </c>
      <c r="BI579" s="27">
        <v>3</v>
      </c>
      <c r="BJ579" s="27">
        <v>5</v>
      </c>
      <c r="BK579" s="27">
        <v>4</v>
      </c>
      <c r="BL579" s="27">
        <v>5</v>
      </c>
      <c r="BM579" s="27">
        <v>4</v>
      </c>
      <c r="BN579" s="27">
        <v>5</v>
      </c>
      <c r="BO579" s="27">
        <v>4</v>
      </c>
      <c r="BP579" s="27">
        <v>4</v>
      </c>
      <c r="BQ579" s="27">
        <v>5</v>
      </c>
      <c r="BR579" s="27">
        <v>5</v>
      </c>
      <c r="BS579" s="27">
        <v>4</v>
      </c>
      <c r="BT579" s="27">
        <v>4</v>
      </c>
      <c r="BU579" s="27">
        <v>4</v>
      </c>
      <c r="BV579" s="27">
        <v>5</v>
      </c>
      <c r="BW579" s="27">
        <v>5</v>
      </c>
      <c r="BX579" s="27">
        <v>4</v>
      </c>
      <c r="BY579" s="27">
        <v>5</v>
      </c>
      <c r="BZ579" s="27">
        <v>4</v>
      </c>
      <c r="CA579" s="27">
        <v>5</v>
      </c>
      <c r="CB579" s="27">
        <v>4</v>
      </c>
      <c r="CC579" s="27">
        <v>3</v>
      </c>
      <c r="CD579" s="27">
        <v>4</v>
      </c>
      <c r="CE579" s="27">
        <v>3</v>
      </c>
      <c r="CF579" s="27">
        <v>5</v>
      </c>
      <c r="CG579" s="27">
        <v>5</v>
      </c>
      <c r="CH579" s="27"/>
      <c r="CI579" s="27"/>
      <c r="CJ579" s="27"/>
      <c r="CK579" s="27"/>
      <c r="CL579" s="27"/>
      <c r="CM579" s="27"/>
      <c r="CN579" s="27"/>
      <c r="CO579" s="27"/>
      <c r="CP579" s="24"/>
      <c r="CQ579" s="24"/>
      <c r="CR579" s="24"/>
    </row>
    <row r="580" spans="1:96" x14ac:dyDescent="0.25">
      <c r="A580" s="7" t="s">
        <v>52</v>
      </c>
      <c r="B580" s="6" t="str">
        <f>'[1]Методика оценки'!$C$173</f>
        <v>Оснащение игровых комнат / классов</v>
      </c>
      <c r="C580" s="14" t="s">
        <v>53</v>
      </c>
      <c r="D580" s="27">
        <v>4</v>
      </c>
      <c r="E580" s="27">
        <v>4</v>
      </c>
      <c r="F580" s="27">
        <v>5</v>
      </c>
      <c r="G580" s="27">
        <v>4</v>
      </c>
      <c r="H580" s="27">
        <v>3</v>
      </c>
      <c r="I580" s="27">
        <v>5</v>
      </c>
      <c r="J580" s="27">
        <v>4</v>
      </c>
      <c r="K580" s="27">
        <v>4</v>
      </c>
      <c r="L580" s="27">
        <v>4</v>
      </c>
      <c r="M580" s="27">
        <v>4</v>
      </c>
      <c r="N580" s="27">
        <v>4</v>
      </c>
      <c r="O580" s="27">
        <v>4</v>
      </c>
      <c r="P580" s="27">
        <v>3</v>
      </c>
      <c r="Q580" s="27">
        <v>4</v>
      </c>
      <c r="R580" s="27">
        <v>0</v>
      </c>
      <c r="S580" s="27">
        <v>5</v>
      </c>
      <c r="T580" s="27">
        <v>3</v>
      </c>
      <c r="U580" s="27">
        <v>5</v>
      </c>
      <c r="V580" s="27">
        <v>3</v>
      </c>
      <c r="W580" s="27">
        <v>0</v>
      </c>
      <c r="X580" s="27">
        <v>4</v>
      </c>
      <c r="Y580" s="27">
        <v>2</v>
      </c>
      <c r="Z580" s="27">
        <v>4</v>
      </c>
      <c r="AA580" s="27">
        <v>5</v>
      </c>
      <c r="AB580" s="27">
        <v>3</v>
      </c>
      <c r="AC580" s="27">
        <v>4</v>
      </c>
      <c r="AD580" s="27">
        <v>3</v>
      </c>
      <c r="AE580" s="27">
        <v>3</v>
      </c>
      <c r="AF580" s="27">
        <v>0</v>
      </c>
      <c r="AG580" s="27">
        <v>3</v>
      </c>
      <c r="AH580" s="27">
        <v>4</v>
      </c>
      <c r="AI580" s="27">
        <v>4</v>
      </c>
      <c r="AJ580" s="27">
        <v>0</v>
      </c>
      <c r="AK580" s="27">
        <v>5</v>
      </c>
      <c r="AL580" s="27">
        <v>5</v>
      </c>
      <c r="AM580" s="27">
        <v>5</v>
      </c>
      <c r="AN580" s="27">
        <v>5</v>
      </c>
      <c r="AO580" s="27">
        <v>2</v>
      </c>
      <c r="AP580" s="27">
        <v>4</v>
      </c>
      <c r="AQ580" s="27">
        <v>5</v>
      </c>
      <c r="AR580" s="27">
        <v>4</v>
      </c>
      <c r="AS580" s="27">
        <v>4</v>
      </c>
      <c r="AT580" s="27">
        <v>3</v>
      </c>
      <c r="AU580" s="27">
        <v>4</v>
      </c>
      <c r="AV580" s="27">
        <v>3</v>
      </c>
      <c r="AW580" s="27">
        <v>4</v>
      </c>
      <c r="AX580" s="27">
        <v>4</v>
      </c>
      <c r="AY580" s="27">
        <v>0</v>
      </c>
      <c r="AZ580" s="27">
        <v>4</v>
      </c>
      <c r="BA580" s="27">
        <v>4</v>
      </c>
      <c r="BB580" s="27">
        <v>4</v>
      </c>
      <c r="BC580" s="27">
        <v>4</v>
      </c>
      <c r="BD580" s="27">
        <v>3</v>
      </c>
      <c r="BE580" s="27">
        <v>3</v>
      </c>
      <c r="BF580" s="27">
        <v>5</v>
      </c>
      <c r="BG580" s="27">
        <v>5</v>
      </c>
      <c r="BH580" s="27">
        <v>5</v>
      </c>
      <c r="BI580" s="27">
        <v>4</v>
      </c>
      <c r="BJ580" s="27">
        <v>4</v>
      </c>
      <c r="BK580" s="27">
        <v>4</v>
      </c>
      <c r="BL580" s="27">
        <v>5</v>
      </c>
      <c r="BM580" s="27">
        <v>4</v>
      </c>
      <c r="BN580" s="27">
        <v>4</v>
      </c>
      <c r="BO580" s="27">
        <v>4</v>
      </c>
      <c r="BP580" s="27">
        <v>0</v>
      </c>
      <c r="BQ580" s="27">
        <v>5</v>
      </c>
      <c r="BR580" s="27">
        <v>5</v>
      </c>
      <c r="BS580" s="27">
        <v>4</v>
      </c>
      <c r="BT580" s="27">
        <v>4</v>
      </c>
      <c r="BU580" s="27">
        <v>4</v>
      </c>
      <c r="BV580" s="27">
        <v>5</v>
      </c>
      <c r="BW580" s="27">
        <v>5</v>
      </c>
      <c r="BX580" s="27">
        <v>4</v>
      </c>
      <c r="BY580" s="27">
        <v>4</v>
      </c>
      <c r="BZ580" s="27">
        <v>3</v>
      </c>
      <c r="CA580" s="27">
        <v>5</v>
      </c>
      <c r="CB580" s="27">
        <v>4</v>
      </c>
      <c r="CC580" s="27">
        <v>3</v>
      </c>
      <c r="CD580" s="27">
        <v>4</v>
      </c>
      <c r="CE580" s="27">
        <v>3</v>
      </c>
      <c r="CF580" s="27">
        <v>5</v>
      </c>
      <c r="CG580" s="27">
        <v>5</v>
      </c>
      <c r="CH580" s="27"/>
      <c r="CI580" s="27"/>
      <c r="CJ580" s="27"/>
      <c r="CK580" s="27"/>
      <c r="CL580" s="27"/>
      <c r="CM580" s="27"/>
      <c r="CN580" s="27"/>
      <c r="CO580" s="27"/>
      <c r="CP580" s="24"/>
      <c r="CQ580" s="24"/>
      <c r="CR580" s="24"/>
    </row>
    <row r="581" spans="1:96" x14ac:dyDescent="0.25">
      <c r="A581" s="7" t="s">
        <v>54</v>
      </c>
      <c r="B581" s="6" t="str">
        <f>'[1]Методика оценки'!$C$179</f>
        <v>Оснащение раздевалки (шкафчиков)</v>
      </c>
      <c r="C581" s="14" t="s">
        <v>55</v>
      </c>
      <c r="D581" s="27">
        <v>5</v>
      </c>
      <c r="E581" s="27">
        <v>4</v>
      </c>
      <c r="F581" s="27">
        <v>4</v>
      </c>
      <c r="G581" s="27">
        <v>4</v>
      </c>
      <c r="H581" s="27">
        <v>4</v>
      </c>
      <c r="I581" s="27">
        <v>5</v>
      </c>
      <c r="J581" s="27">
        <v>4</v>
      </c>
      <c r="K581" s="27">
        <v>5</v>
      </c>
      <c r="L581" s="27">
        <v>4</v>
      </c>
      <c r="M581" s="27">
        <v>4</v>
      </c>
      <c r="N581" s="27">
        <v>4</v>
      </c>
      <c r="O581" s="27">
        <v>4</v>
      </c>
      <c r="P581" s="27">
        <v>3</v>
      </c>
      <c r="Q581" s="27">
        <v>4</v>
      </c>
      <c r="R581" s="27">
        <v>5</v>
      </c>
      <c r="S581" s="27">
        <v>5</v>
      </c>
      <c r="T581" s="27">
        <v>4</v>
      </c>
      <c r="U581" s="27">
        <v>5</v>
      </c>
      <c r="V581" s="27">
        <v>3</v>
      </c>
      <c r="W581" s="27">
        <v>4</v>
      </c>
      <c r="X581" s="27">
        <v>5</v>
      </c>
      <c r="Y581" s="27">
        <v>2</v>
      </c>
      <c r="Z581" s="27">
        <v>4</v>
      </c>
      <c r="AA581" s="27">
        <v>5</v>
      </c>
      <c r="AB581" s="27">
        <v>4</v>
      </c>
      <c r="AC581" s="27">
        <v>5</v>
      </c>
      <c r="AD581" s="27">
        <v>3</v>
      </c>
      <c r="AE581" s="27">
        <v>5</v>
      </c>
      <c r="AF581" s="27">
        <v>5</v>
      </c>
      <c r="AG581" s="27">
        <v>3</v>
      </c>
      <c r="AH581" s="27">
        <v>4</v>
      </c>
      <c r="AI581" s="27">
        <v>4</v>
      </c>
      <c r="AJ581" s="27">
        <v>5</v>
      </c>
      <c r="AK581" s="27">
        <v>5</v>
      </c>
      <c r="AL581" s="27">
        <v>5</v>
      </c>
      <c r="AM581" s="27">
        <v>3</v>
      </c>
      <c r="AN581" s="27">
        <v>5</v>
      </c>
      <c r="AO581" s="27">
        <v>2</v>
      </c>
      <c r="AP581" s="27">
        <v>4</v>
      </c>
      <c r="AQ581" s="27">
        <v>5</v>
      </c>
      <c r="AR581" s="27">
        <v>5</v>
      </c>
      <c r="AS581" s="27">
        <v>5</v>
      </c>
      <c r="AT581" s="27">
        <v>3</v>
      </c>
      <c r="AU581" s="27">
        <v>4</v>
      </c>
      <c r="AV581" s="27">
        <v>5</v>
      </c>
      <c r="AW581" s="27">
        <v>4</v>
      </c>
      <c r="AX581" s="27">
        <v>4</v>
      </c>
      <c r="AY581" s="27">
        <v>5</v>
      </c>
      <c r="AZ581" s="27">
        <v>5</v>
      </c>
      <c r="BA581" s="27">
        <v>4</v>
      </c>
      <c r="BB581" s="27">
        <v>4</v>
      </c>
      <c r="BC581" s="27">
        <v>4</v>
      </c>
      <c r="BD581" s="27">
        <v>3</v>
      </c>
      <c r="BE581" s="27">
        <v>4</v>
      </c>
      <c r="BF581" s="27">
        <v>4</v>
      </c>
      <c r="BG581" s="27">
        <v>5</v>
      </c>
      <c r="BH581" s="27">
        <v>5</v>
      </c>
      <c r="BI581" s="27">
        <v>2</v>
      </c>
      <c r="BJ581" s="27">
        <v>5</v>
      </c>
      <c r="BK581" s="27">
        <v>4</v>
      </c>
      <c r="BL581" s="27">
        <v>4</v>
      </c>
      <c r="BM581" s="27">
        <v>5</v>
      </c>
      <c r="BN581" s="27">
        <v>5</v>
      </c>
      <c r="BO581" s="27">
        <v>3</v>
      </c>
      <c r="BP581" s="27">
        <v>5</v>
      </c>
      <c r="BQ581" s="27">
        <v>5</v>
      </c>
      <c r="BR581" s="27">
        <v>5</v>
      </c>
      <c r="BS581" s="27">
        <v>4</v>
      </c>
      <c r="BT581" s="27">
        <v>4</v>
      </c>
      <c r="BU581" s="27">
        <v>4</v>
      </c>
      <c r="BV581" s="27">
        <v>5</v>
      </c>
      <c r="BW581" s="27">
        <v>5</v>
      </c>
      <c r="BX581" s="27">
        <v>4</v>
      </c>
      <c r="BY581" s="27">
        <v>5</v>
      </c>
      <c r="BZ581" s="27">
        <v>4</v>
      </c>
      <c r="CA581" s="27">
        <v>4</v>
      </c>
      <c r="CB581" s="27">
        <v>4</v>
      </c>
      <c r="CC581" s="27">
        <v>3</v>
      </c>
      <c r="CD581" s="27">
        <v>4</v>
      </c>
      <c r="CE581" s="27">
        <v>3</v>
      </c>
      <c r="CF581" s="27">
        <v>4</v>
      </c>
      <c r="CG581" s="27">
        <v>5</v>
      </c>
      <c r="CH581" s="27"/>
      <c r="CI581" s="27"/>
      <c r="CJ581" s="27"/>
      <c r="CK581" s="27"/>
      <c r="CL581" s="27"/>
      <c r="CM581" s="27"/>
      <c r="CN581" s="27"/>
      <c r="CO581" s="27"/>
      <c r="CP581" s="24"/>
      <c r="CQ581" s="24"/>
      <c r="CR581" s="24"/>
    </row>
    <row r="582" spans="1:96" x14ac:dyDescent="0.25">
      <c r="A582" s="7" t="s">
        <v>56</v>
      </c>
      <c r="B582" s="6" t="str">
        <f>'[1]Методика оценки'!$C$185</f>
        <v>Оснащение кухни / столовой</v>
      </c>
      <c r="C582" s="14" t="s">
        <v>57</v>
      </c>
      <c r="D582" s="27">
        <v>5</v>
      </c>
      <c r="E582" s="27">
        <v>4</v>
      </c>
      <c r="F582" s="27">
        <v>5</v>
      </c>
      <c r="G582" s="27">
        <v>4</v>
      </c>
      <c r="H582" s="27">
        <v>4</v>
      </c>
      <c r="I582" s="27">
        <v>0</v>
      </c>
      <c r="J582" s="27">
        <v>4</v>
      </c>
      <c r="K582" s="27">
        <v>4</v>
      </c>
      <c r="L582" s="27">
        <v>0</v>
      </c>
      <c r="M582" s="27">
        <v>4</v>
      </c>
      <c r="N582" s="27">
        <v>4</v>
      </c>
      <c r="O582" s="27">
        <v>4</v>
      </c>
      <c r="P582" s="27">
        <v>3</v>
      </c>
      <c r="Q582" s="27">
        <v>4</v>
      </c>
      <c r="R582" s="27">
        <v>0</v>
      </c>
      <c r="S582" s="27">
        <v>0</v>
      </c>
      <c r="T582" s="27">
        <v>3</v>
      </c>
      <c r="U582" s="27">
        <v>0</v>
      </c>
      <c r="V582" s="27">
        <v>3</v>
      </c>
      <c r="W582" s="27">
        <v>0</v>
      </c>
      <c r="X582" s="27">
        <v>0</v>
      </c>
      <c r="Y582" s="27">
        <v>0</v>
      </c>
      <c r="Z582" s="27">
        <v>3</v>
      </c>
      <c r="AA582" s="27">
        <v>0</v>
      </c>
      <c r="AB582" s="27">
        <v>3</v>
      </c>
      <c r="AC582" s="27">
        <v>5</v>
      </c>
      <c r="AD582" s="27">
        <v>3</v>
      </c>
      <c r="AE582" s="27">
        <v>3</v>
      </c>
      <c r="AF582" s="27">
        <v>0</v>
      </c>
      <c r="AG582" s="27">
        <v>3</v>
      </c>
      <c r="AH582" s="27">
        <v>4</v>
      </c>
      <c r="AI582" s="27">
        <v>4</v>
      </c>
      <c r="AJ582" s="27">
        <v>0</v>
      </c>
      <c r="AK582" s="27">
        <v>5</v>
      </c>
      <c r="AL582" s="27">
        <v>5</v>
      </c>
      <c r="AM582" s="27">
        <v>4</v>
      </c>
      <c r="AN582" s="27">
        <v>5</v>
      </c>
      <c r="AO582" s="27">
        <v>0</v>
      </c>
      <c r="AP582" s="27">
        <v>0</v>
      </c>
      <c r="AQ582" s="27">
        <v>4</v>
      </c>
      <c r="AR582" s="27">
        <v>5</v>
      </c>
      <c r="AS582" s="27">
        <v>5</v>
      </c>
      <c r="AT582" s="27">
        <v>3</v>
      </c>
      <c r="AU582" s="27">
        <v>4</v>
      </c>
      <c r="AV582" s="27">
        <v>0</v>
      </c>
      <c r="AW582" s="27">
        <v>0</v>
      </c>
      <c r="AX582" s="27">
        <v>4</v>
      </c>
      <c r="AY582" s="27">
        <v>0</v>
      </c>
      <c r="AZ582" s="27">
        <v>0</v>
      </c>
      <c r="BA582" s="27">
        <v>4</v>
      </c>
      <c r="BB582" s="27">
        <v>4</v>
      </c>
      <c r="BC582" s="27">
        <v>0</v>
      </c>
      <c r="BD582" s="27">
        <v>5</v>
      </c>
      <c r="BE582" s="27">
        <v>0</v>
      </c>
      <c r="BF582" s="27">
        <v>5</v>
      </c>
      <c r="BG582" s="27">
        <v>5</v>
      </c>
      <c r="BH582" s="27">
        <v>3</v>
      </c>
      <c r="BI582" s="27">
        <v>0</v>
      </c>
      <c r="BJ582" s="27">
        <v>0</v>
      </c>
      <c r="BK582" s="27">
        <v>4</v>
      </c>
      <c r="BL582" s="27">
        <v>4</v>
      </c>
      <c r="BM582" s="27">
        <v>0</v>
      </c>
      <c r="BN582" s="27">
        <v>3</v>
      </c>
      <c r="BO582" s="27">
        <v>4</v>
      </c>
      <c r="BP582" s="27">
        <v>0</v>
      </c>
      <c r="BQ582" s="27">
        <v>5</v>
      </c>
      <c r="BR582" s="27">
        <v>0</v>
      </c>
      <c r="BS582" s="27">
        <v>4</v>
      </c>
      <c r="BT582" s="27">
        <v>4</v>
      </c>
      <c r="BU582" s="27">
        <v>0</v>
      </c>
      <c r="BV582" s="27">
        <v>5</v>
      </c>
      <c r="BW582" s="27">
        <v>5</v>
      </c>
      <c r="BX582" s="27">
        <v>4</v>
      </c>
      <c r="BY582" s="27">
        <v>5</v>
      </c>
      <c r="BZ582" s="27">
        <v>3</v>
      </c>
      <c r="CA582" s="27">
        <v>0</v>
      </c>
      <c r="CB582" s="27">
        <v>4</v>
      </c>
      <c r="CC582" s="27">
        <v>3</v>
      </c>
      <c r="CD582" s="27">
        <v>0</v>
      </c>
      <c r="CE582" s="27">
        <v>0</v>
      </c>
      <c r="CF582" s="27">
        <v>4</v>
      </c>
      <c r="CG582" s="27">
        <v>4</v>
      </c>
      <c r="CH582" s="27"/>
      <c r="CI582" s="27"/>
      <c r="CJ582" s="27"/>
      <c r="CK582" s="27"/>
      <c r="CL582" s="27"/>
      <c r="CM582" s="27"/>
      <c r="CN582" s="27"/>
      <c r="CO582" s="27"/>
      <c r="CP582" s="24"/>
      <c r="CQ582" s="24"/>
      <c r="CR582" s="24"/>
    </row>
    <row r="583" spans="1:96" x14ac:dyDescent="0.25">
      <c r="A583" s="7" t="s">
        <v>58</v>
      </c>
      <c r="B583" s="6" t="str">
        <f>'[1]Методика оценки'!$C$191</f>
        <v>Оснащение медицинского кабинета</v>
      </c>
      <c r="C583" s="14" t="s">
        <v>59</v>
      </c>
      <c r="D583" s="27">
        <v>5</v>
      </c>
      <c r="E583" s="27">
        <v>4</v>
      </c>
      <c r="F583" s="27">
        <v>5</v>
      </c>
      <c r="G583" s="27">
        <v>5</v>
      </c>
      <c r="H583" s="27">
        <v>4</v>
      </c>
      <c r="I583" s="27">
        <v>0</v>
      </c>
      <c r="J583" s="27">
        <v>0</v>
      </c>
      <c r="K583" s="27">
        <v>4</v>
      </c>
      <c r="L583" s="27">
        <v>0</v>
      </c>
      <c r="M583" s="27">
        <v>4</v>
      </c>
      <c r="N583" s="27">
        <v>4</v>
      </c>
      <c r="O583" s="27">
        <v>4</v>
      </c>
      <c r="P583" s="27">
        <v>0</v>
      </c>
      <c r="Q583" s="27">
        <v>0</v>
      </c>
      <c r="R583" s="27">
        <v>0</v>
      </c>
      <c r="S583" s="27">
        <v>5</v>
      </c>
      <c r="T583" s="27">
        <v>0</v>
      </c>
      <c r="U583" s="27">
        <v>0</v>
      </c>
      <c r="V583" s="27">
        <v>0</v>
      </c>
      <c r="W583" s="27">
        <v>0</v>
      </c>
      <c r="X583" s="27">
        <v>0</v>
      </c>
      <c r="Y583" s="27">
        <v>0</v>
      </c>
      <c r="Z583" s="27">
        <v>4</v>
      </c>
      <c r="AA583" s="27">
        <v>0</v>
      </c>
      <c r="AB583" s="27">
        <v>4</v>
      </c>
      <c r="AC583" s="27">
        <v>5</v>
      </c>
      <c r="AD583" s="27">
        <v>5</v>
      </c>
      <c r="AE583" s="27">
        <v>5</v>
      </c>
      <c r="AF583" s="27">
        <v>0</v>
      </c>
      <c r="AG583" s="27">
        <v>0</v>
      </c>
      <c r="AH583" s="27">
        <v>5</v>
      </c>
      <c r="AI583" s="27">
        <v>4</v>
      </c>
      <c r="AJ583" s="27">
        <v>0</v>
      </c>
      <c r="AK583" s="27">
        <v>0</v>
      </c>
      <c r="AL583" s="27">
        <v>5</v>
      </c>
      <c r="AM583" s="27">
        <v>5</v>
      </c>
      <c r="AN583" s="27">
        <v>5</v>
      </c>
      <c r="AO583" s="27">
        <v>0</v>
      </c>
      <c r="AP583" s="27">
        <v>4</v>
      </c>
      <c r="AQ583" s="27">
        <v>5</v>
      </c>
      <c r="AR583" s="27">
        <v>5</v>
      </c>
      <c r="AS583" s="27">
        <v>5</v>
      </c>
      <c r="AT583" s="27">
        <v>0</v>
      </c>
      <c r="AU583" s="27">
        <v>0</v>
      </c>
      <c r="AV583" s="27">
        <v>0</v>
      </c>
      <c r="AW583" s="27">
        <v>0</v>
      </c>
      <c r="AX583" s="27">
        <v>4</v>
      </c>
      <c r="AY583" s="27">
        <v>0</v>
      </c>
      <c r="AZ583" s="27">
        <v>4</v>
      </c>
      <c r="BA583" s="27">
        <v>5</v>
      </c>
      <c r="BB583" s="27">
        <v>4</v>
      </c>
      <c r="BC583" s="27">
        <v>4</v>
      </c>
      <c r="BD583" s="27">
        <v>5</v>
      </c>
      <c r="BE583" s="27">
        <v>4</v>
      </c>
      <c r="BF583" s="27">
        <v>5</v>
      </c>
      <c r="BG583" s="27">
        <v>5</v>
      </c>
      <c r="BH583" s="27">
        <v>5</v>
      </c>
      <c r="BI583" s="27">
        <v>0</v>
      </c>
      <c r="BJ583" s="27">
        <v>4</v>
      </c>
      <c r="BK583" s="27">
        <v>0</v>
      </c>
      <c r="BL583" s="27">
        <v>5</v>
      </c>
      <c r="BM583" s="27">
        <v>5</v>
      </c>
      <c r="BN583" s="27">
        <v>0</v>
      </c>
      <c r="BO583" s="27">
        <v>4</v>
      </c>
      <c r="BP583" s="27">
        <v>4</v>
      </c>
      <c r="BQ583" s="27">
        <v>5</v>
      </c>
      <c r="BR583" s="27">
        <v>0</v>
      </c>
      <c r="BS583" s="27">
        <v>4</v>
      </c>
      <c r="BT583" s="27">
        <v>0</v>
      </c>
      <c r="BU583" s="27">
        <v>0</v>
      </c>
      <c r="BV583" s="27">
        <v>5</v>
      </c>
      <c r="BW583" s="27">
        <v>5</v>
      </c>
      <c r="BX583" s="27">
        <v>4</v>
      </c>
      <c r="BY583" s="27">
        <v>5</v>
      </c>
      <c r="BZ583" s="27">
        <v>3</v>
      </c>
      <c r="CA583" s="27">
        <v>0</v>
      </c>
      <c r="CB583" s="27">
        <v>4</v>
      </c>
      <c r="CC583" s="27">
        <v>3</v>
      </c>
      <c r="CD583" s="27">
        <v>0</v>
      </c>
      <c r="CE583" s="27">
        <v>0</v>
      </c>
      <c r="CF583" s="27">
        <v>4</v>
      </c>
      <c r="CG583" s="27">
        <v>5</v>
      </c>
      <c r="CH583" s="27"/>
      <c r="CI583" s="27"/>
      <c r="CJ583" s="27"/>
      <c r="CK583" s="27"/>
      <c r="CL583" s="27"/>
      <c r="CM583" s="27"/>
      <c r="CN583" s="27"/>
      <c r="CO583" s="27"/>
      <c r="CP583" s="24"/>
      <c r="CQ583" s="24"/>
      <c r="CR583" s="24"/>
    </row>
    <row r="584" spans="1:96" x14ac:dyDescent="0.25">
      <c r="A584" s="6">
        <v>31</v>
      </c>
      <c r="B584" s="6" t="str">
        <f>'[1]Методика оценки'!$C$197</f>
        <v>Оснащение бассейна</v>
      </c>
      <c r="C584" s="14" t="s">
        <v>60</v>
      </c>
      <c r="D584" s="27">
        <v>4</v>
      </c>
      <c r="E584" s="27">
        <v>0</v>
      </c>
      <c r="F584" s="27">
        <v>0</v>
      </c>
      <c r="G584" s="27">
        <v>0</v>
      </c>
      <c r="H584" s="27">
        <v>0</v>
      </c>
      <c r="I584" s="27">
        <v>0</v>
      </c>
      <c r="J584" s="27">
        <v>0</v>
      </c>
      <c r="K584" s="27">
        <v>0</v>
      </c>
      <c r="L584" s="27">
        <v>0</v>
      </c>
      <c r="M584" s="27">
        <v>0</v>
      </c>
      <c r="N584" s="27">
        <v>0</v>
      </c>
      <c r="O584" s="27">
        <v>0</v>
      </c>
      <c r="P584" s="27">
        <v>0</v>
      </c>
      <c r="Q584" s="27">
        <v>0</v>
      </c>
      <c r="R584" s="27">
        <v>0</v>
      </c>
      <c r="S584" s="27">
        <v>0</v>
      </c>
      <c r="T584" s="27">
        <v>0</v>
      </c>
      <c r="U584" s="27">
        <v>0</v>
      </c>
      <c r="V584" s="27">
        <v>0</v>
      </c>
      <c r="W584" s="27">
        <v>0</v>
      </c>
      <c r="X584" s="27">
        <v>0</v>
      </c>
      <c r="Y584" s="27">
        <v>0</v>
      </c>
      <c r="Z584" s="27">
        <v>0</v>
      </c>
      <c r="AA584" s="27">
        <v>0</v>
      </c>
      <c r="AB584" s="27">
        <v>0</v>
      </c>
      <c r="AC584" s="27">
        <v>0</v>
      </c>
      <c r="AD584" s="27">
        <v>0</v>
      </c>
      <c r="AE584" s="27">
        <v>0</v>
      </c>
      <c r="AF584" s="27">
        <v>0</v>
      </c>
      <c r="AG584" s="27">
        <v>0</v>
      </c>
      <c r="AH584" s="27">
        <v>0</v>
      </c>
      <c r="AI584" s="27">
        <v>0</v>
      </c>
      <c r="AJ584" s="27">
        <v>0</v>
      </c>
      <c r="AK584" s="27">
        <v>0</v>
      </c>
      <c r="AL584" s="27">
        <v>0</v>
      </c>
      <c r="AM584" s="27">
        <v>0</v>
      </c>
      <c r="AN584" s="27">
        <v>0</v>
      </c>
      <c r="AO584" s="27">
        <v>0</v>
      </c>
      <c r="AP584" s="27">
        <v>0</v>
      </c>
      <c r="AQ584" s="27">
        <v>0</v>
      </c>
      <c r="AR584" s="27">
        <v>4</v>
      </c>
      <c r="AS584" s="27">
        <v>0</v>
      </c>
      <c r="AT584" s="27">
        <v>0</v>
      </c>
      <c r="AU584" s="27">
        <v>0</v>
      </c>
      <c r="AV584" s="27">
        <v>0</v>
      </c>
      <c r="AW584" s="27">
        <v>0</v>
      </c>
      <c r="AX584" s="27">
        <v>0</v>
      </c>
      <c r="AY584" s="27">
        <v>0</v>
      </c>
      <c r="AZ584" s="27">
        <v>0</v>
      </c>
      <c r="BA584" s="27">
        <v>0</v>
      </c>
      <c r="BB584" s="27">
        <v>0</v>
      </c>
      <c r="BC584" s="27">
        <v>0</v>
      </c>
      <c r="BD584" s="27">
        <v>0</v>
      </c>
      <c r="BE584" s="27">
        <v>0</v>
      </c>
      <c r="BF584" s="27">
        <v>0</v>
      </c>
      <c r="BG584" s="27">
        <v>0</v>
      </c>
      <c r="BH584" s="27">
        <v>4</v>
      </c>
      <c r="BI584" s="27">
        <v>0</v>
      </c>
      <c r="BJ584" s="27">
        <v>0</v>
      </c>
      <c r="BK584" s="27">
        <v>0</v>
      </c>
      <c r="BL584" s="27">
        <v>0</v>
      </c>
      <c r="BM584" s="27">
        <v>0</v>
      </c>
      <c r="BN584" s="27">
        <v>0</v>
      </c>
      <c r="BO584" s="27">
        <v>0</v>
      </c>
      <c r="BP584" s="27">
        <v>0</v>
      </c>
      <c r="BQ584" s="27">
        <v>0</v>
      </c>
      <c r="BR584" s="27">
        <v>0</v>
      </c>
      <c r="BS584" s="27">
        <v>0</v>
      </c>
      <c r="BT584" s="27">
        <v>0</v>
      </c>
      <c r="BU584" s="27">
        <v>0</v>
      </c>
      <c r="BV584" s="27">
        <v>0</v>
      </c>
      <c r="BW584" s="27">
        <v>0</v>
      </c>
      <c r="BX584" s="27">
        <v>0</v>
      </c>
      <c r="BY584" s="27">
        <v>0</v>
      </c>
      <c r="BZ584" s="27">
        <v>0</v>
      </c>
      <c r="CA584" s="27">
        <v>0</v>
      </c>
      <c r="CB584" s="27">
        <v>0</v>
      </c>
      <c r="CC584" s="27">
        <v>0</v>
      </c>
      <c r="CD584" s="27">
        <v>0</v>
      </c>
      <c r="CE584" s="27">
        <v>0</v>
      </c>
      <c r="CF584" s="27">
        <v>4</v>
      </c>
      <c r="CG584" s="27">
        <v>0</v>
      </c>
      <c r="CH584" s="27"/>
      <c r="CI584" s="27"/>
      <c r="CJ584" s="27"/>
      <c r="CK584" s="27"/>
      <c r="CL584" s="27"/>
      <c r="CM584" s="27"/>
      <c r="CN584" s="27"/>
      <c r="CO584" s="27"/>
      <c r="CP584" s="24"/>
      <c r="CQ584" s="24"/>
      <c r="CR584" s="24"/>
    </row>
    <row r="585" spans="1:96" x14ac:dyDescent="0.25">
      <c r="A585" s="7" t="s">
        <v>61</v>
      </c>
      <c r="B585" s="6" t="str">
        <f>'[1]Методика оценки'!$C$203</f>
        <v>Оснащение музыкального зала</v>
      </c>
      <c r="C585" s="14" t="s">
        <v>62</v>
      </c>
      <c r="D585" s="27">
        <v>5</v>
      </c>
      <c r="E585" s="27">
        <v>0</v>
      </c>
      <c r="F585" s="27">
        <v>0</v>
      </c>
      <c r="G585" s="27">
        <v>4</v>
      </c>
      <c r="H585" s="27">
        <v>0</v>
      </c>
      <c r="I585" s="27">
        <v>5</v>
      </c>
      <c r="J585" s="27">
        <v>4</v>
      </c>
      <c r="K585" s="27">
        <v>0</v>
      </c>
      <c r="L585" s="27">
        <v>5</v>
      </c>
      <c r="M585" s="27">
        <v>0</v>
      </c>
      <c r="N585" s="27">
        <v>0</v>
      </c>
      <c r="O585" s="27">
        <v>4</v>
      </c>
      <c r="P585" s="27">
        <v>3</v>
      </c>
      <c r="Q585" s="27">
        <v>4</v>
      </c>
      <c r="R585" s="27">
        <v>5</v>
      </c>
      <c r="S585" s="27">
        <v>5</v>
      </c>
      <c r="T585" s="27">
        <v>0</v>
      </c>
      <c r="U585" s="27">
        <v>5</v>
      </c>
      <c r="V585" s="27">
        <v>0</v>
      </c>
      <c r="W585" s="27">
        <v>0</v>
      </c>
      <c r="X585" s="27">
        <v>4</v>
      </c>
      <c r="Y585" s="27">
        <v>4</v>
      </c>
      <c r="Z585" s="27">
        <v>4</v>
      </c>
      <c r="AA585" s="27">
        <v>0</v>
      </c>
      <c r="AB585" s="27">
        <v>4</v>
      </c>
      <c r="AC585" s="27">
        <v>5</v>
      </c>
      <c r="AD585" s="27">
        <v>4</v>
      </c>
      <c r="AE585" s="27">
        <v>4</v>
      </c>
      <c r="AF585" s="27">
        <v>0</v>
      </c>
      <c r="AG585" s="27">
        <v>3</v>
      </c>
      <c r="AH585" s="27">
        <v>5</v>
      </c>
      <c r="AI585" s="27">
        <v>4</v>
      </c>
      <c r="AJ585" s="27">
        <v>5</v>
      </c>
      <c r="AK585" s="27">
        <v>4</v>
      </c>
      <c r="AL585" s="27">
        <v>5</v>
      </c>
      <c r="AM585" s="27">
        <v>4</v>
      </c>
      <c r="AN585" s="27">
        <v>5</v>
      </c>
      <c r="AO585" s="27">
        <v>0</v>
      </c>
      <c r="AP585" s="27">
        <v>0</v>
      </c>
      <c r="AQ585" s="27">
        <v>5</v>
      </c>
      <c r="AR585" s="27">
        <v>5</v>
      </c>
      <c r="AS585" s="27">
        <v>5</v>
      </c>
      <c r="AT585" s="27">
        <v>3</v>
      </c>
      <c r="AU585" s="27">
        <v>4</v>
      </c>
      <c r="AV585" s="27">
        <v>0</v>
      </c>
      <c r="AW585" s="27">
        <v>5</v>
      </c>
      <c r="AX585" s="27">
        <v>0</v>
      </c>
      <c r="AY585" s="27">
        <v>4</v>
      </c>
      <c r="AZ585" s="27">
        <v>0</v>
      </c>
      <c r="BA585" s="27">
        <v>4</v>
      </c>
      <c r="BB585" s="27">
        <v>4</v>
      </c>
      <c r="BC585" s="27">
        <v>4</v>
      </c>
      <c r="BD585" s="27">
        <v>0</v>
      </c>
      <c r="BE585" s="27">
        <v>4</v>
      </c>
      <c r="BF585" s="27">
        <v>0</v>
      </c>
      <c r="BG585" s="27">
        <v>0</v>
      </c>
      <c r="BH585" s="27">
        <v>4</v>
      </c>
      <c r="BI585" s="27">
        <v>0</v>
      </c>
      <c r="BJ585" s="27">
        <v>5</v>
      </c>
      <c r="BK585" s="27">
        <v>3</v>
      </c>
      <c r="BL585" s="27">
        <v>4</v>
      </c>
      <c r="BM585" s="27">
        <v>5</v>
      </c>
      <c r="BN585" s="27">
        <v>5</v>
      </c>
      <c r="BO585" s="27">
        <v>4</v>
      </c>
      <c r="BP585" s="27">
        <v>0</v>
      </c>
      <c r="BQ585" s="27">
        <v>5</v>
      </c>
      <c r="BR585" s="27">
        <v>5</v>
      </c>
      <c r="BS585" s="27">
        <v>0</v>
      </c>
      <c r="BT585" s="27">
        <v>3</v>
      </c>
      <c r="BU585" s="27">
        <v>0</v>
      </c>
      <c r="BV585" s="27">
        <v>4</v>
      </c>
      <c r="BW585" s="27">
        <v>5</v>
      </c>
      <c r="BX585" s="27">
        <v>4</v>
      </c>
      <c r="BY585" s="27">
        <v>5</v>
      </c>
      <c r="BZ585" s="27">
        <v>0</v>
      </c>
      <c r="CA585" s="27">
        <v>0</v>
      </c>
      <c r="CB585" s="27">
        <v>4</v>
      </c>
      <c r="CC585" s="27">
        <v>4</v>
      </c>
      <c r="CD585" s="27">
        <v>0</v>
      </c>
      <c r="CE585" s="27">
        <v>4</v>
      </c>
      <c r="CF585" s="27">
        <v>4</v>
      </c>
      <c r="CG585" s="27">
        <v>5</v>
      </c>
      <c r="CH585" s="27"/>
      <c r="CI585" s="27"/>
      <c r="CJ585" s="27"/>
      <c r="CK585" s="27"/>
      <c r="CL585" s="27"/>
      <c r="CM585" s="27"/>
      <c r="CN585" s="27"/>
      <c r="CO585" s="27"/>
      <c r="CP585" s="24"/>
      <c r="CQ585" s="24"/>
      <c r="CR585" s="24"/>
    </row>
    <row r="586" spans="1:96" x14ac:dyDescent="0.25">
      <c r="A586" s="7" t="s">
        <v>63</v>
      </c>
      <c r="B586" s="6" t="str">
        <f>'[1]Методика оценки'!$C$209</f>
        <v>Оснащение физкультурного зала</v>
      </c>
      <c r="C586" s="14" t="s">
        <v>64</v>
      </c>
      <c r="D586" s="27">
        <v>5</v>
      </c>
      <c r="E586" s="27">
        <v>4</v>
      </c>
      <c r="F586" s="27">
        <v>0</v>
      </c>
      <c r="G586" s="27">
        <v>4</v>
      </c>
      <c r="H586" s="27">
        <v>0</v>
      </c>
      <c r="I586" s="27">
        <v>0</v>
      </c>
      <c r="J586" s="27">
        <v>0</v>
      </c>
      <c r="K586" s="27">
        <v>5</v>
      </c>
      <c r="L586" s="27">
        <v>0</v>
      </c>
      <c r="M586" s="27">
        <v>0</v>
      </c>
      <c r="N586" s="27">
        <v>4</v>
      </c>
      <c r="O586" s="27">
        <v>4</v>
      </c>
      <c r="P586" s="27">
        <v>0</v>
      </c>
      <c r="Q586" s="27">
        <v>0</v>
      </c>
      <c r="R586" s="27">
        <v>0</v>
      </c>
      <c r="S586" s="27">
        <v>5</v>
      </c>
      <c r="T586" s="27">
        <v>0</v>
      </c>
      <c r="U586" s="27">
        <v>0</v>
      </c>
      <c r="V586" s="27">
        <v>0</v>
      </c>
      <c r="W586" s="27">
        <v>3</v>
      </c>
      <c r="X586" s="27">
        <v>0</v>
      </c>
      <c r="Y586" s="27">
        <v>4</v>
      </c>
      <c r="Z586" s="27">
        <v>4</v>
      </c>
      <c r="AA586" s="27">
        <v>0</v>
      </c>
      <c r="AB586" s="27">
        <v>3</v>
      </c>
      <c r="AC586" s="27">
        <v>5</v>
      </c>
      <c r="AD586" s="27">
        <v>4</v>
      </c>
      <c r="AE586" s="27">
        <v>5</v>
      </c>
      <c r="AF586" s="27">
        <v>0</v>
      </c>
      <c r="AG586" s="27">
        <v>0</v>
      </c>
      <c r="AH586" s="27">
        <v>5</v>
      </c>
      <c r="AI586" s="27">
        <v>4</v>
      </c>
      <c r="AJ586" s="27">
        <v>0</v>
      </c>
      <c r="AK586" s="27">
        <v>0</v>
      </c>
      <c r="AL586" s="27">
        <v>5</v>
      </c>
      <c r="AM586" s="27">
        <v>5</v>
      </c>
      <c r="AN586" s="27">
        <v>0</v>
      </c>
      <c r="AO586" s="27">
        <v>0</v>
      </c>
      <c r="AP586" s="27">
        <v>0</v>
      </c>
      <c r="AQ586" s="27">
        <v>5</v>
      </c>
      <c r="AR586" s="27">
        <v>5</v>
      </c>
      <c r="AS586" s="27">
        <v>5</v>
      </c>
      <c r="AT586" s="27">
        <v>0</v>
      </c>
      <c r="AU586" s="27">
        <v>0</v>
      </c>
      <c r="AV586" s="27">
        <v>0</v>
      </c>
      <c r="AW586" s="27">
        <v>0</v>
      </c>
      <c r="AX586" s="27">
        <v>0</v>
      </c>
      <c r="AY586" s="27">
        <v>0</v>
      </c>
      <c r="AZ586" s="27">
        <v>0</v>
      </c>
      <c r="BA586" s="27">
        <v>4</v>
      </c>
      <c r="BB586" s="27">
        <v>4</v>
      </c>
      <c r="BC586" s="27">
        <v>0</v>
      </c>
      <c r="BD586" s="27">
        <v>0</v>
      </c>
      <c r="BE586" s="27">
        <v>0</v>
      </c>
      <c r="BF586" s="27">
        <v>0</v>
      </c>
      <c r="BG586" s="27">
        <v>0</v>
      </c>
      <c r="BH586" s="27">
        <v>4</v>
      </c>
      <c r="BI586" s="27">
        <v>0</v>
      </c>
      <c r="BJ586" s="27">
        <v>0</v>
      </c>
      <c r="BK586" s="27">
        <v>0</v>
      </c>
      <c r="BL586" s="27">
        <v>4</v>
      </c>
      <c r="BM586" s="27">
        <v>5</v>
      </c>
      <c r="BN586" s="27">
        <v>5</v>
      </c>
      <c r="BO586" s="27">
        <v>4</v>
      </c>
      <c r="BP586" s="27">
        <v>0</v>
      </c>
      <c r="BQ586" s="27">
        <v>5</v>
      </c>
      <c r="BR586" s="27">
        <v>0</v>
      </c>
      <c r="BS586" s="27">
        <v>4</v>
      </c>
      <c r="BT586" s="27">
        <v>0</v>
      </c>
      <c r="BU586" s="27">
        <v>4</v>
      </c>
      <c r="BV586" s="27">
        <v>5</v>
      </c>
      <c r="BW586" s="27">
        <v>5</v>
      </c>
      <c r="BX586" s="27">
        <v>4</v>
      </c>
      <c r="BY586" s="27">
        <v>4</v>
      </c>
      <c r="BZ586" s="27">
        <v>0</v>
      </c>
      <c r="CA586" s="27">
        <v>0</v>
      </c>
      <c r="CB586" s="27">
        <v>4</v>
      </c>
      <c r="CC586" s="27">
        <v>4</v>
      </c>
      <c r="CD586" s="27">
        <v>4</v>
      </c>
      <c r="CE586" s="27">
        <v>4</v>
      </c>
      <c r="CF586" s="27">
        <v>4</v>
      </c>
      <c r="CG586" s="27">
        <v>5</v>
      </c>
      <c r="CH586" s="27"/>
      <c r="CI586" s="27"/>
      <c r="CJ586" s="27"/>
      <c r="CK586" s="27"/>
      <c r="CL586" s="27"/>
      <c r="CM586" s="27"/>
      <c r="CN586" s="27"/>
      <c r="CO586" s="27"/>
      <c r="CP586" s="24"/>
      <c r="CQ586" s="24"/>
      <c r="CR586" s="24"/>
    </row>
    <row r="587" spans="1:96" x14ac:dyDescent="0.25">
      <c r="A587" s="7" t="s">
        <v>65</v>
      </c>
      <c r="B587" s="6" t="str">
        <f>'[1]Методика оценки'!$C$215</f>
        <v>Оснащение прогулочной площадки</v>
      </c>
      <c r="C587" s="14" t="s">
        <v>66</v>
      </c>
      <c r="D587" s="27">
        <v>5</v>
      </c>
      <c r="E587" s="27">
        <v>4</v>
      </c>
      <c r="F587" s="27">
        <v>5</v>
      </c>
      <c r="G587" s="27">
        <v>5</v>
      </c>
      <c r="H587" s="27">
        <v>4</v>
      </c>
      <c r="I587" s="27">
        <v>5</v>
      </c>
      <c r="J587" s="27">
        <v>4</v>
      </c>
      <c r="K587" s="27">
        <v>5</v>
      </c>
      <c r="L587" s="27">
        <v>5</v>
      </c>
      <c r="M587" s="27">
        <v>4</v>
      </c>
      <c r="N587" s="27">
        <v>4</v>
      </c>
      <c r="O587" s="27">
        <v>4</v>
      </c>
      <c r="P587" s="27">
        <v>4</v>
      </c>
      <c r="Q587" s="27">
        <v>4</v>
      </c>
      <c r="R587" s="27">
        <v>5</v>
      </c>
      <c r="S587" s="27">
        <v>5</v>
      </c>
      <c r="T587" s="27">
        <v>4</v>
      </c>
      <c r="U587" s="27">
        <v>5</v>
      </c>
      <c r="V587" s="27">
        <v>4</v>
      </c>
      <c r="W587" s="27">
        <v>4</v>
      </c>
      <c r="X587" s="27">
        <v>4</v>
      </c>
      <c r="Y587" s="27">
        <v>2</v>
      </c>
      <c r="Z587" s="27">
        <v>5</v>
      </c>
      <c r="AA587" s="27">
        <v>5</v>
      </c>
      <c r="AB587" s="27">
        <v>4</v>
      </c>
      <c r="AC587" s="27">
        <v>5</v>
      </c>
      <c r="AD587" s="27">
        <v>5</v>
      </c>
      <c r="AE587" s="27">
        <v>5</v>
      </c>
      <c r="AF587" s="27">
        <v>3</v>
      </c>
      <c r="AG587" s="27">
        <v>4</v>
      </c>
      <c r="AH587" s="27">
        <v>4</v>
      </c>
      <c r="AI587" s="27">
        <v>5</v>
      </c>
      <c r="AJ587" s="27">
        <v>5</v>
      </c>
      <c r="AK587" s="27">
        <v>5</v>
      </c>
      <c r="AL587" s="27">
        <v>5</v>
      </c>
      <c r="AM587" s="27">
        <v>5</v>
      </c>
      <c r="AN587" s="27">
        <v>5</v>
      </c>
      <c r="AO587" s="27">
        <v>3</v>
      </c>
      <c r="AP587" s="27">
        <v>4</v>
      </c>
      <c r="AQ587" s="27">
        <v>5</v>
      </c>
      <c r="AR587" s="27">
        <v>5</v>
      </c>
      <c r="AS587" s="27">
        <v>5</v>
      </c>
      <c r="AT587" s="27">
        <v>4</v>
      </c>
      <c r="AU587" s="27">
        <v>4</v>
      </c>
      <c r="AV587" s="27">
        <v>5</v>
      </c>
      <c r="AW587" s="27">
        <v>5</v>
      </c>
      <c r="AX587" s="27">
        <v>4</v>
      </c>
      <c r="AY587" s="27">
        <v>5</v>
      </c>
      <c r="AZ587" s="27">
        <v>5</v>
      </c>
      <c r="BA587" s="27">
        <v>3</v>
      </c>
      <c r="BB587" s="27">
        <v>5</v>
      </c>
      <c r="BC587" s="27">
        <v>4</v>
      </c>
      <c r="BD587" s="27">
        <v>5</v>
      </c>
      <c r="BE587" s="27">
        <v>5</v>
      </c>
      <c r="BF587" s="27">
        <v>5</v>
      </c>
      <c r="BG587" s="27">
        <v>3</v>
      </c>
      <c r="BH587" s="27">
        <v>5</v>
      </c>
      <c r="BI587" s="27">
        <v>3</v>
      </c>
      <c r="BJ587" s="27">
        <v>5</v>
      </c>
      <c r="BK587" s="27">
        <v>4</v>
      </c>
      <c r="BL587" s="27">
        <v>4</v>
      </c>
      <c r="BM587" s="27">
        <v>5</v>
      </c>
      <c r="BN587" s="27">
        <v>5</v>
      </c>
      <c r="BO587" s="27">
        <v>4</v>
      </c>
      <c r="BP587" s="27">
        <v>4</v>
      </c>
      <c r="BQ587" s="27">
        <v>5</v>
      </c>
      <c r="BR587" s="27">
        <v>5</v>
      </c>
      <c r="BS587" s="27">
        <v>4</v>
      </c>
      <c r="BT587" s="27">
        <v>4</v>
      </c>
      <c r="BU587" s="27">
        <v>4</v>
      </c>
      <c r="BV587" s="27">
        <v>4</v>
      </c>
      <c r="BW587" s="27">
        <v>5</v>
      </c>
      <c r="BX587" s="27">
        <v>4</v>
      </c>
      <c r="BY587" s="27">
        <v>5</v>
      </c>
      <c r="BZ587" s="27">
        <v>3</v>
      </c>
      <c r="CA587" s="27">
        <v>5</v>
      </c>
      <c r="CB587" s="27">
        <v>4</v>
      </c>
      <c r="CC587" s="27">
        <v>4</v>
      </c>
      <c r="CD587" s="27">
        <v>4</v>
      </c>
      <c r="CE587" s="27">
        <v>4</v>
      </c>
      <c r="CF587" s="27">
        <v>5</v>
      </c>
      <c r="CG587" s="27">
        <v>5</v>
      </c>
      <c r="CH587" s="27"/>
      <c r="CI587" s="27"/>
      <c r="CJ587" s="27"/>
      <c r="CK587" s="27"/>
      <c r="CL587" s="27"/>
      <c r="CM587" s="27"/>
      <c r="CN587" s="27"/>
      <c r="CO587" s="27"/>
      <c r="CP587" s="24"/>
      <c r="CQ587" s="24"/>
      <c r="CR587" s="24"/>
    </row>
    <row r="588" spans="1:96" x14ac:dyDescent="0.25">
      <c r="A588" s="7" t="s">
        <v>67</v>
      </c>
      <c r="B588" s="6" t="str">
        <f>'[1]Методика оценки'!$C$222</f>
        <v>Состояние здания детского сада</v>
      </c>
      <c r="C588" s="14" t="s">
        <v>68</v>
      </c>
      <c r="D588" s="27">
        <v>5</v>
      </c>
      <c r="E588" s="27">
        <v>3</v>
      </c>
      <c r="F588" s="27">
        <v>5</v>
      </c>
      <c r="G588" s="27">
        <v>5</v>
      </c>
      <c r="H588" s="27">
        <v>4</v>
      </c>
      <c r="I588" s="27">
        <v>5</v>
      </c>
      <c r="J588" s="27">
        <v>5</v>
      </c>
      <c r="K588" s="27">
        <v>5</v>
      </c>
      <c r="L588" s="27">
        <v>5</v>
      </c>
      <c r="M588" s="27">
        <v>4</v>
      </c>
      <c r="N588" s="27">
        <v>3</v>
      </c>
      <c r="O588" s="27">
        <v>3</v>
      </c>
      <c r="P588" s="27">
        <v>4</v>
      </c>
      <c r="Q588" s="27">
        <v>5</v>
      </c>
      <c r="R588" s="27">
        <v>4</v>
      </c>
      <c r="S588" s="27">
        <v>5</v>
      </c>
      <c r="T588" s="27">
        <v>5</v>
      </c>
      <c r="U588" s="27">
        <v>5</v>
      </c>
      <c r="V588" s="27">
        <v>4</v>
      </c>
      <c r="W588" s="27">
        <v>3</v>
      </c>
      <c r="X588" s="27">
        <v>5</v>
      </c>
      <c r="Y588" s="27">
        <v>5</v>
      </c>
      <c r="Z588" s="27">
        <v>5</v>
      </c>
      <c r="AA588" s="27">
        <v>5</v>
      </c>
      <c r="AB588" s="27">
        <v>4</v>
      </c>
      <c r="AC588" s="27">
        <v>5</v>
      </c>
      <c r="AD588" s="27">
        <v>5</v>
      </c>
      <c r="AE588" s="27">
        <v>4</v>
      </c>
      <c r="AF588" s="27">
        <v>5</v>
      </c>
      <c r="AG588" s="27">
        <v>4</v>
      </c>
      <c r="AH588" s="27">
        <v>4</v>
      </c>
      <c r="AI588" s="27">
        <v>5</v>
      </c>
      <c r="AJ588" s="27">
        <v>4</v>
      </c>
      <c r="AK588" s="27">
        <v>4</v>
      </c>
      <c r="AL588" s="27">
        <v>5</v>
      </c>
      <c r="AM588" s="27">
        <v>5</v>
      </c>
      <c r="AN588" s="27">
        <v>5</v>
      </c>
      <c r="AO588" s="27">
        <v>3</v>
      </c>
      <c r="AP588" s="27">
        <v>3</v>
      </c>
      <c r="AQ588" s="27">
        <v>5</v>
      </c>
      <c r="AR588" s="27">
        <v>5</v>
      </c>
      <c r="AS588" s="27">
        <v>5</v>
      </c>
      <c r="AT588" s="27">
        <v>4</v>
      </c>
      <c r="AU588" s="27">
        <v>5</v>
      </c>
      <c r="AV588" s="27">
        <v>5</v>
      </c>
      <c r="AW588" s="27">
        <v>5</v>
      </c>
      <c r="AX588" s="27">
        <v>4</v>
      </c>
      <c r="AY588" s="27">
        <v>5</v>
      </c>
      <c r="AZ588" s="27">
        <v>5</v>
      </c>
      <c r="BA588" s="27">
        <v>4</v>
      </c>
      <c r="BB588" s="27">
        <v>4</v>
      </c>
      <c r="BC588" s="27">
        <v>4</v>
      </c>
      <c r="BD588" s="27">
        <v>5</v>
      </c>
      <c r="BE588" s="27">
        <v>5</v>
      </c>
      <c r="BF588" s="27">
        <v>4</v>
      </c>
      <c r="BG588" s="27">
        <v>5</v>
      </c>
      <c r="BH588" s="27">
        <v>5</v>
      </c>
      <c r="BI588" s="27">
        <v>4</v>
      </c>
      <c r="BJ588" s="27">
        <v>5</v>
      </c>
      <c r="BK588" s="27">
        <v>4</v>
      </c>
      <c r="BL588" s="27">
        <v>4</v>
      </c>
      <c r="BM588" s="27">
        <v>5</v>
      </c>
      <c r="BN588" s="27">
        <v>5</v>
      </c>
      <c r="BO588" s="27">
        <v>4</v>
      </c>
      <c r="BP588" s="27">
        <v>5</v>
      </c>
      <c r="BQ588" s="27">
        <v>5</v>
      </c>
      <c r="BR588" s="27">
        <v>5</v>
      </c>
      <c r="BS588" s="27">
        <v>3</v>
      </c>
      <c r="BT588" s="27">
        <v>4</v>
      </c>
      <c r="BU588" s="27">
        <v>4</v>
      </c>
      <c r="BV588" s="27">
        <v>5</v>
      </c>
      <c r="BW588" s="27">
        <v>5</v>
      </c>
      <c r="BX588" s="27">
        <v>5</v>
      </c>
      <c r="BY588" s="27">
        <v>5</v>
      </c>
      <c r="BZ588" s="27">
        <v>5</v>
      </c>
      <c r="CA588" s="27">
        <v>5</v>
      </c>
      <c r="CB588" s="27">
        <v>3</v>
      </c>
      <c r="CC588" s="27">
        <v>4</v>
      </c>
      <c r="CD588" s="27">
        <v>4</v>
      </c>
      <c r="CE588" s="27">
        <v>5</v>
      </c>
      <c r="CF588" s="27">
        <v>5</v>
      </c>
      <c r="CG588" s="27">
        <v>5</v>
      </c>
      <c r="CH588" s="27"/>
      <c r="CI588" s="27"/>
      <c r="CJ588" s="27"/>
      <c r="CK588" s="27"/>
      <c r="CL588" s="27"/>
      <c r="CM588" s="27"/>
      <c r="CN588" s="27"/>
      <c r="CO588" s="27"/>
      <c r="CP588" s="24"/>
      <c r="CQ588" s="24"/>
      <c r="CR588" s="24"/>
    </row>
    <row r="589" spans="1:96" ht="30" x14ac:dyDescent="0.25">
      <c r="A589" s="7" t="s">
        <v>69</v>
      </c>
      <c r="B589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589" s="14" t="s">
        <v>70</v>
      </c>
      <c r="D589" s="27">
        <v>5</v>
      </c>
      <c r="E589" s="27">
        <v>4</v>
      </c>
      <c r="F589" s="27">
        <v>5</v>
      </c>
      <c r="G589" s="27">
        <v>4</v>
      </c>
      <c r="H589" s="27">
        <v>4</v>
      </c>
      <c r="I589" s="27">
        <v>5</v>
      </c>
      <c r="J589" s="27">
        <v>5</v>
      </c>
      <c r="K589" s="27">
        <v>5</v>
      </c>
      <c r="L589" s="27">
        <v>4</v>
      </c>
      <c r="M589" s="27">
        <v>4</v>
      </c>
      <c r="N589" s="27">
        <v>4</v>
      </c>
      <c r="O589" s="27">
        <v>4</v>
      </c>
      <c r="P589" s="27">
        <v>0</v>
      </c>
      <c r="Q589" s="27">
        <v>5</v>
      </c>
      <c r="R589" s="27">
        <v>5</v>
      </c>
      <c r="S589" s="27">
        <v>5</v>
      </c>
      <c r="T589" s="27">
        <v>4</v>
      </c>
      <c r="U589" s="27">
        <v>0</v>
      </c>
      <c r="V589" s="27">
        <v>4</v>
      </c>
      <c r="W589" s="27">
        <v>0</v>
      </c>
      <c r="X589" s="27">
        <v>4</v>
      </c>
      <c r="Y589" s="27">
        <v>4</v>
      </c>
      <c r="Z589" s="27">
        <v>5</v>
      </c>
      <c r="AA589" s="27">
        <v>5</v>
      </c>
      <c r="AB589" s="27">
        <v>4</v>
      </c>
      <c r="AC589" s="27">
        <v>5</v>
      </c>
      <c r="AD589" s="27">
        <v>5</v>
      </c>
      <c r="AE589" s="27">
        <v>4</v>
      </c>
      <c r="AF589" s="27">
        <v>5</v>
      </c>
      <c r="AG589" s="27">
        <v>0</v>
      </c>
      <c r="AH589" s="27">
        <v>5</v>
      </c>
      <c r="AI589" s="27">
        <v>4</v>
      </c>
      <c r="AJ589" s="27">
        <v>5</v>
      </c>
      <c r="AK589" s="27">
        <v>5</v>
      </c>
      <c r="AL589" s="27">
        <v>5</v>
      </c>
      <c r="AM589" s="27">
        <v>5</v>
      </c>
      <c r="AN589" s="27">
        <v>5</v>
      </c>
      <c r="AO589" s="27">
        <v>4</v>
      </c>
      <c r="AP589" s="27">
        <v>3</v>
      </c>
      <c r="AQ589" s="27">
        <v>5</v>
      </c>
      <c r="AR589" s="27">
        <v>5</v>
      </c>
      <c r="AS589" s="27">
        <v>5</v>
      </c>
      <c r="AT589" s="27">
        <v>0</v>
      </c>
      <c r="AU589" s="27">
        <v>5</v>
      </c>
      <c r="AV589" s="27">
        <v>5</v>
      </c>
      <c r="AW589" s="27">
        <v>4</v>
      </c>
      <c r="AX589" s="27">
        <v>4</v>
      </c>
      <c r="AY589" s="27">
        <v>5</v>
      </c>
      <c r="AZ589" s="27">
        <v>5</v>
      </c>
      <c r="BA589" s="27">
        <v>5</v>
      </c>
      <c r="BB589" s="27">
        <v>4</v>
      </c>
      <c r="BC589" s="27">
        <v>4</v>
      </c>
      <c r="BD589" s="27">
        <v>4</v>
      </c>
      <c r="BE589" s="27">
        <v>4</v>
      </c>
      <c r="BF589" s="27">
        <v>0</v>
      </c>
      <c r="BG589" s="27">
        <v>0</v>
      </c>
      <c r="BH589" s="27">
        <v>0</v>
      </c>
      <c r="BI589" s="27">
        <v>4</v>
      </c>
      <c r="BJ589" s="27">
        <v>5</v>
      </c>
      <c r="BK589" s="27">
        <v>4</v>
      </c>
      <c r="BL589" s="27">
        <v>4</v>
      </c>
      <c r="BM589" s="27">
        <v>5</v>
      </c>
      <c r="BN589" s="27">
        <v>5</v>
      </c>
      <c r="BO589" s="27">
        <v>4</v>
      </c>
      <c r="BP589" s="27">
        <v>5</v>
      </c>
      <c r="BQ589" s="27">
        <v>5</v>
      </c>
      <c r="BR589" s="27">
        <v>0</v>
      </c>
      <c r="BS589" s="27">
        <v>4</v>
      </c>
      <c r="BT589" s="27">
        <v>4</v>
      </c>
      <c r="BU589" s="27">
        <v>4</v>
      </c>
      <c r="BV589" s="27">
        <v>5</v>
      </c>
      <c r="BW589" s="27">
        <v>5</v>
      </c>
      <c r="BX589" s="27">
        <v>4</v>
      </c>
      <c r="BY589" s="27">
        <v>5</v>
      </c>
      <c r="BZ589" s="27">
        <v>5</v>
      </c>
      <c r="CA589" s="27">
        <v>5</v>
      </c>
      <c r="CB589" s="27">
        <v>4</v>
      </c>
      <c r="CC589" s="27">
        <v>5</v>
      </c>
      <c r="CD589" s="27">
        <v>4</v>
      </c>
      <c r="CE589" s="27">
        <v>5</v>
      </c>
      <c r="CF589" s="27">
        <v>4</v>
      </c>
      <c r="CG589" s="27">
        <v>5</v>
      </c>
      <c r="CH589" s="27"/>
      <c r="CI589" s="27"/>
      <c r="CJ589" s="27"/>
      <c r="CK589" s="27"/>
      <c r="CL589" s="27"/>
      <c r="CM589" s="27"/>
      <c r="CN589" s="27"/>
      <c r="CO589" s="27"/>
      <c r="CP589" s="24"/>
      <c r="CQ589" s="24"/>
      <c r="CR589" s="24"/>
    </row>
    <row r="590" spans="1:96" ht="45" x14ac:dyDescent="0.25">
      <c r="A590" s="7" t="s">
        <v>71</v>
      </c>
      <c r="B590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590" s="14" t="s">
        <v>72</v>
      </c>
      <c r="D590" s="27">
        <v>5</v>
      </c>
      <c r="E590" s="27">
        <v>4</v>
      </c>
      <c r="F590" s="27">
        <v>5</v>
      </c>
      <c r="G590" s="27">
        <v>4</v>
      </c>
      <c r="H590" s="27">
        <v>4</v>
      </c>
      <c r="I590" s="27">
        <v>5</v>
      </c>
      <c r="J590" s="27">
        <v>5</v>
      </c>
      <c r="K590" s="27">
        <v>5</v>
      </c>
      <c r="L590" s="27">
        <v>5</v>
      </c>
      <c r="M590" s="27">
        <v>4</v>
      </c>
      <c r="N590" s="27">
        <v>4</v>
      </c>
      <c r="O590" s="27">
        <v>4</v>
      </c>
      <c r="P590" s="27">
        <v>0</v>
      </c>
      <c r="Q590" s="27">
        <v>5</v>
      </c>
      <c r="R590" s="27">
        <v>5</v>
      </c>
      <c r="S590" s="27">
        <v>5</v>
      </c>
      <c r="T590" s="27">
        <v>4</v>
      </c>
      <c r="U590" s="27">
        <v>0</v>
      </c>
      <c r="V590" s="27">
        <v>5</v>
      </c>
      <c r="W590" s="27">
        <v>0</v>
      </c>
      <c r="X590" s="27">
        <v>4</v>
      </c>
      <c r="Y590" s="27">
        <v>4</v>
      </c>
      <c r="Z590" s="27">
        <v>5</v>
      </c>
      <c r="AA590" s="27">
        <v>0</v>
      </c>
      <c r="AB590" s="27">
        <v>5</v>
      </c>
      <c r="AC590" s="27">
        <v>5</v>
      </c>
      <c r="AD590" s="27">
        <v>5</v>
      </c>
      <c r="AE590" s="27">
        <v>4</v>
      </c>
      <c r="AF590" s="27">
        <v>5</v>
      </c>
      <c r="AG590" s="27">
        <v>0</v>
      </c>
      <c r="AH590" s="27">
        <v>5</v>
      </c>
      <c r="AI590" s="27">
        <v>2</v>
      </c>
      <c r="AJ590" s="27">
        <v>5</v>
      </c>
      <c r="AK590" s="27">
        <v>4</v>
      </c>
      <c r="AL590" s="27">
        <v>5</v>
      </c>
      <c r="AM590" s="27">
        <v>5</v>
      </c>
      <c r="AN590" s="27">
        <v>0</v>
      </c>
      <c r="AO590" s="27">
        <v>4</v>
      </c>
      <c r="AP590" s="27">
        <v>4</v>
      </c>
      <c r="AQ590" s="27">
        <v>5</v>
      </c>
      <c r="AR590" s="27">
        <v>5</v>
      </c>
      <c r="AS590" s="27">
        <v>5</v>
      </c>
      <c r="AT590" s="27">
        <v>0</v>
      </c>
      <c r="AU590" s="27">
        <v>5</v>
      </c>
      <c r="AV590" s="27">
        <v>5</v>
      </c>
      <c r="AW590" s="27">
        <v>5</v>
      </c>
      <c r="AX590" s="27">
        <v>4</v>
      </c>
      <c r="AY590" s="27">
        <v>5</v>
      </c>
      <c r="AZ590" s="27">
        <v>5</v>
      </c>
      <c r="BA590" s="27">
        <v>5</v>
      </c>
      <c r="BB590" s="27">
        <v>4</v>
      </c>
      <c r="BC590" s="27">
        <v>4</v>
      </c>
      <c r="BD590" s="27">
        <v>0</v>
      </c>
      <c r="BE590" s="27">
        <v>4</v>
      </c>
      <c r="BF590" s="27">
        <v>4</v>
      </c>
      <c r="BG590" s="27">
        <v>5</v>
      </c>
      <c r="BH590" s="27">
        <v>5</v>
      </c>
      <c r="BI590" s="27">
        <v>5</v>
      </c>
      <c r="BJ590" s="27">
        <v>5</v>
      </c>
      <c r="BK590" s="27">
        <v>4</v>
      </c>
      <c r="BL590" s="27">
        <v>4</v>
      </c>
      <c r="BM590" s="27">
        <v>5</v>
      </c>
      <c r="BN590" s="27">
        <v>0</v>
      </c>
      <c r="BO590" s="27">
        <v>4</v>
      </c>
      <c r="BP590" s="27">
        <v>5</v>
      </c>
      <c r="BQ590" s="27">
        <v>5</v>
      </c>
      <c r="BR590" s="27">
        <v>0</v>
      </c>
      <c r="BS590" s="27">
        <v>4</v>
      </c>
      <c r="BT590" s="27">
        <v>4</v>
      </c>
      <c r="BU590" s="27">
        <v>0</v>
      </c>
      <c r="BV590" s="27">
        <v>5</v>
      </c>
      <c r="BW590" s="27">
        <v>0</v>
      </c>
      <c r="BX590" s="27">
        <v>0</v>
      </c>
      <c r="BY590" s="27">
        <v>5</v>
      </c>
      <c r="BZ590" s="27">
        <v>5</v>
      </c>
      <c r="CA590" s="27">
        <v>5</v>
      </c>
      <c r="CB590" s="27">
        <v>4</v>
      </c>
      <c r="CC590" s="27">
        <v>5</v>
      </c>
      <c r="CD590" s="27">
        <v>0</v>
      </c>
      <c r="CE590" s="27">
        <v>5</v>
      </c>
      <c r="CF590" s="27">
        <v>4</v>
      </c>
      <c r="CG590" s="27">
        <v>5</v>
      </c>
      <c r="CH590" s="27"/>
      <c r="CI590" s="27"/>
      <c r="CJ590" s="27"/>
      <c r="CK590" s="27"/>
      <c r="CL590" s="27"/>
      <c r="CM590" s="27"/>
      <c r="CN590" s="27"/>
      <c r="CO590" s="27"/>
      <c r="CP590" s="24"/>
      <c r="CQ590" s="24"/>
      <c r="CR590" s="24"/>
    </row>
    <row r="591" spans="1:96" x14ac:dyDescent="0.25">
      <c r="A591" s="7" t="s">
        <v>73</v>
      </c>
      <c r="B591" s="6" t="str">
        <f>'[1]Методика оценки'!$C$242</f>
        <v>Адекватность размера родительской платы</v>
      </c>
      <c r="C591" s="14" t="s">
        <v>74</v>
      </c>
      <c r="D591" s="27">
        <v>5</v>
      </c>
      <c r="E591" s="27">
        <v>5</v>
      </c>
      <c r="F591" s="27">
        <v>5</v>
      </c>
      <c r="G591" s="27">
        <v>5</v>
      </c>
      <c r="H591" s="27">
        <v>5</v>
      </c>
      <c r="I591" s="27">
        <v>5</v>
      </c>
      <c r="J591" s="27">
        <v>5</v>
      </c>
      <c r="K591" s="27">
        <v>5</v>
      </c>
      <c r="L591" s="27">
        <v>5</v>
      </c>
      <c r="M591" s="27">
        <v>5</v>
      </c>
      <c r="N591" s="27">
        <v>5</v>
      </c>
      <c r="O591" s="27">
        <v>5</v>
      </c>
      <c r="P591" s="27">
        <v>5</v>
      </c>
      <c r="Q591" s="27">
        <v>5</v>
      </c>
      <c r="R591" s="27">
        <v>2</v>
      </c>
      <c r="S591" s="27">
        <v>5</v>
      </c>
      <c r="T591" s="27">
        <v>5</v>
      </c>
      <c r="U591" s="27">
        <v>5</v>
      </c>
      <c r="V591" s="27">
        <v>5</v>
      </c>
      <c r="W591" s="27">
        <v>2</v>
      </c>
      <c r="X591" s="27">
        <v>5</v>
      </c>
      <c r="Y591" s="27">
        <v>5</v>
      </c>
      <c r="Z591" s="27">
        <v>5</v>
      </c>
      <c r="AA591" s="27">
        <v>2</v>
      </c>
      <c r="AB591" s="27">
        <v>5</v>
      </c>
      <c r="AC591" s="27">
        <v>5</v>
      </c>
      <c r="AD591" s="27">
        <v>5</v>
      </c>
      <c r="AE591" s="27">
        <v>2</v>
      </c>
      <c r="AF591" s="27">
        <v>5</v>
      </c>
      <c r="AG591" s="27">
        <v>5</v>
      </c>
      <c r="AH591" s="27">
        <v>5</v>
      </c>
      <c r="AI591" s="27">
        <v>5</v>
      </c>
      <c r="AJ591" s="27">
        <v>2</v>
      </c>
      <c r="AK591" s="27">
        <v>5</v>
      </c>
      <c r="AL591" s="27">
        <v>5</v>
      </c>
      <c r="AM591" s="27">
        <v>5</v>
      </c>
      <c r="AN591" s="27">
        <v>5</v>
      </c>
      <c r="AO591" s="27">
        <v>5</v>
      </c>
      <c r="AP591" s="27">
        <v>5</v>
      </c>
      <c r="AQ591" s="27">
        <v>5</v>
      </c>
      <c r="AR591" s="27">
        <v>5</v>
      </c>
      <c r="AS591" s="27">
        <v>5</v>
      </c>
      <c r="AT591" s="27">
        <v>5</v>
      </c>
      <c r="AU591" s="27">
        <v>5</v>
      </c>
      <c r="AV591" s="27">
        <v>5</v>
      </c>
      <c r="AW591" s="27">
        <v>5</v>
      </c>
      <c r="AX591" s="27">
        <v>5</v>
      </c>
      <c r="AY591" s="27">
        <v>5</v>
      </c>
      <c r="AZ591" s="27">
        <v>5</v>
      </c>
      <c r="BA591" s="27">
        <v>5</v>
      </c>
      <c r="BB591" s="27">
        <v>5</v>
      </c>
      <c r="BC591" s="27">
        <v>5</v>
      </c>
      <c r="BD591" s="27">
        <v>5</v>
      </c>
      <c r="BE591" s="27">
        <v>5</v>
      </c>
      <c r="BF591" s="27">
        <v>5</v>
      </c>
      <c r="BG591" s="27">
        <v>5</v>
      </c>
      <c r="BH591" s="27">
        <v>5</v>
      </c>
      <c r="BI591" s="27">
        <v>5</v>
      </c>
      <c r="BJ591" s="27">
        <v>5</v>
      </c>
      <c r="BK591" s="27">
        <v>2</v>
      </c>
      <c r="BL591" s="27">
        <v>5</v>
      </c>
      <c r="BM591" s="27">
        <v>5</v>
      </c>
      <c r="BN591" s="27">
        <v>2</v>
      </c>
      <c r="BO591" s="27">
        <v>5</v>
      </c>
      <c r="BP591" s="27">
        <v>2</v>
      </c>
      <c r="BQ591" s="27">
        <v>5</v>
      </c>
      <c r="BR591" s="27">
        <v>5</v>
      </c>
      <c r="BS591" s="27">
        <v>5</v>
      </c>
      <c r="BT591" s="27">
        <v>2</v>
      </c>
      <c r="BU591" s="27">
        <v>5</v>
      </c>
      <c r="BV591" s="27">
        <v>5</v>
      </c>
      <c r="BW591" s="27">
        <v>5</v>
      </c>
      <c r="BX591" s="27">
        <v>5</v>
      </c>
      <c r="BY591" s="27">
        <v>5</v>
      </c>
      <c r="BZ591" s="27">
        <v>5</v>
      </c>
      <c r="CA591" s="27">
        <v>5</v>
      </c>
      <c r="CB591" s="27">
        <v>5</v>
      </c>
      <c r="CC591" s="27">
        <v>5</v>
      </c>
      <c r="CD591" s="27">
        <v>5</v>
      </c>
      <c r="CE591" s="27">
        <v>5</v>
      </c>
      <c r="CF591" s="27">
        <v>5</v>
      </c>
      <c r="CG591" s="27">
        <v>5</v>
      </c>
      <c r="CH591" s="27"/>
      <c r="CI591" s="27"/>
      <c r="CJ591" s="27"/>
      <c r="CK591" s="27"/>
      <c r="CL591" s="27"/>
      <c r="CM591" s="27"/>
      <c r="CN591" s="27"/>
      <c r="CO591" s="27"/>
      <c r="CP591" s="24"/>
      <c r="CQ591" s="24"/>
      <c r="CR591" s="24"/>
    </row>
    <row r="592" spans="1:96" x14ac:dyDescent="0.25">
      <c r="A592" s="7" t="s">
        <v>75</v>
      </c>
      <c r="B592" s="6" t="str">
        <f>'[1]Методика оценки'!$C$248</f>
        <v>Целесообразность дополнительных сборов с родителей</v>
      </c>
      <c r="C592" s="14" t="s">
        <v>76</v>
      </c>
      <c r="D592" s="27">
        <v>0</v>
      </c>
      <c r="E592" s="27">
        <v>0</v>
      </c>
      <c r="F592" s="27">
        <v>0</v>
      </c>
      <c r="G592" s="27">
        <v>5</v>
      </c>
      <c r="H592" s="27">
        <v>5</v>
      </c>
      <c r="I592" s="27">
        <v>0</v>
      </c>
      <c r="J592" s="27">
        <v>5</v>
      </c>
      <c r="K592" s="27">
        <v>2</v>
      </c>
      <c r="L592" s="27">
        <v>0</v>
      </c>
      <c r="M592" s="27">
        <v>0</v>
      </c>
      <c r="N592" s="27">
        <v>0</v>
      </c>
      <c r="O592" s="27">
        <v>0</v>
      </c>
      <c r="P592" s="27">
        <v>5</v>
      </c>
      <c r="Q592" s="27">
        <v>5</v>
      </c>
      <c r="R592" s="27">
        <v>0</v>
      </c>
      <c r="S592" s="27">
        <v>0</v>
      </c>
      <c r="T592" s="27">
        <v>0</v>
      </c>
      <c r="U592" s="27">
        <v>0</v>
      </c>
      <c r="V592" s="27">
        <v>0</v>
      </c>
      <c r="W592" s="27">
        <v>5</v>
      </c>
      <c r="X592" s="27">
        <v>5</v>
      </c>
      <c r="Y592" s="27">
        <v>5</v>
      </c>
      <c r="Z592" s="27">
        <v>0</v>
      </c>
      <c r="AA592" s="27">
        <v>0</v>
      </c>
      <c r="AB592" s="27">
        <v>0</v>
      </c>
      <c r="AC592" s="27">
        <v>0</v>
      </c>
      <c r="AD592" s="27">
        <v>5</v>
      </c>
      <c r="AE592" s="27">
        <v>5</v>
      </c>
      <c r="AF592" s="27">
        <v>0</v>
      </c>
      <c r="AG592" s="27">
        <v>5</v>
      </c>
      <c r="AH592" s="27">
        <v>0</v>
      </c>
      <c r="AI592" s="27">
        <v>0</v>
      </c>
      <c r="AJ592" s="27">
        <v>0</v>
      </c>
      <c r="AK592" s="27">
        <v>0</v>
      </c>
      <c r="AL592" s="27">
        <v>5</v>
      </c>
      <c r="AM592" s="27">
        <v>5</v>
      </c>
      <c r="AN592" s="27">
        <v>0</v>
      </c>
      <c r="AO592" s="27">
        <v>5</v>
      </c>
      <c r="AP592" s="27">
        <v>0</v>
      </c>
      <c r="AQ592" s="27">
        <v>0</v>
      </c>
      <c r="AR592" s="27">
        <v>0</v>
      </c>
      <c r="AS592" s="27">
        <v>0</v>
      </c>
      <c r="AT592" s="27">
        <v>5</v>
      </c>
      <c r="AU592" s="27">
        <v>5</v>
      </c>
      <c r="AV592" s="27">
        <v>0</v>
      </c>
      <c r="AW592" s="27">
        <v>0</v>
      </c>
      <c r="AX592" s="27">
        <v>0</v>
      </c>
      <c r="AY592" s="27">
        <v>5</v>
      </c>
      <c r="AZ592" s="27">
        <v>5</v>
      </c>
      <c r="BA592" s="27">
        <v>5</v>
      </c>
      <c r="BB592" s="27">
        <v>5</v>
      </c>
      <c r="BC592" s="27">
        <v>0</v>
      </c>
      <c r="BD592" s="27">
        <v>0</v>
      </c>
      <c r="BE592" s="27">
        <v>5</v>
      </c>
      <c r="BF592" s="27">
        <v>0</v>
      </c>
      <c r="BG592" s="27">
        <v>5</v>
      </c>
      <c r="BH592" s="27">
        <v>0</v>
      </c>
      <c r="BI592" s="27">
        <v>2</v>
      </c>
      <c r="BJ592" s="27">
        <v>5</v>
      </c>
      <c r="BK592" s="27">
        <v>0</v>
      </c>
      <c r="BL592" s="27">
        <v>5</v>
      </c>
      <c r="BM592" s="27">
        <v>5</v>
      </c>
      <c r="BN592" s="27">
        <v>5</v>
      </c>
      <c r="BO592" s="27">
        <v>0</v>
      </c>
      <c r="BP592" s="27">
        <v>0</v>
      </c>
      <c r="BQ592" s="27">
        <v>5</v>
      </c>
      <c r="BR592" s="27">
        <v>0</v>
      </c>
      <c r="BS592" s="27">
        <v>0</v>
      </c>
      <c r="BT592" s="27">
        <v>0</v>
      </c>
      <c r="BU592" s="27">
        <v>2</v>
      </c>
      <c r="BV592" s="27">
        <v>0</v>
      </c>
      <c r="BW592" s="27">
        <v>0</v>
      </c>
      <c r="BX592" s="27">
        <v>0</v>
      </c>
      <c r="BY592" s="27">
        <v>0</v>
      </c>
      <c r="BZ592" s="27">
        <v>0</v>
      </c>
      <c r="CA592" s="27">
        <v>0</v>
      </c>
      <c r="CB592" s="27">
        <v>0</v>
      </c>
      <c r="CC592" s="27">
        <v>5</v>
      </c>
      <c r="CD592" s="27">
        <v>2</v>
      </c>
      <c r="CE592" s="27">
        <v>2</v>
      </c>
      <c r="CF592" s="27">
        <v>0</v>
      </c>
      <c r="CG592" s="27">
        <v>0</v>
      </c>
      <c r="CH592" s="27"/>
      <c r="CI592" s="27"/>
      <c r="CJ592" s="27"/>
      <c r="CK592" s="27"/>
      <c r="CL592" s="27"/>
      <c r="CM592" s="27"/>
      <c r="CN592" s="27"/>
      <c r="CO592" s="27"/>
      <c r="CP592" s="24"/>
      <c r="CQ592" s="24"/>
      <c r="CR592" s="24"/>
    </row>
    <row r="593" spans="1:96" x14ac:dyDescent="0.25">
      <c r="A593" s="7" t="s">
        <v>77</v>
      </c>
      <c r="B593" s="7" t="str">
        <f>'[1]Методика оценки'!$C$254</f>
        <v>Финансовое положение детского сада в целом</v>
      </c>
      <c r="C593" s="14" t="s">
        <v>78</v>
      </c>
      <c r="D593" s="27">
        <v>5</v>
      </c>
      <c r="E593" s="27">
        <v>3</v>
      </c>
      <c r="F593" s="27">
        <v>0</v>
      </c>
      <c r="G593" s="27">
        <v>4</v>
      </c>
      <c r="H593" s="27">
        <v>4</v>
      </c>
      <c r="I593" s="27">
        <v>4</v>
      </c>
      <c r="J593" s="27">
        <v>4</v>
      </c>
      <c r="K593" s="27">
        <v>4</v>
      </c>
      <c r="L593" s="27">
        <v>4</v>
      </c>
      <c r="M593" s="27">
        <v>4</v>
      </c>
      <c r="N593" s="27">
        <v>3</v>
      </c>
      <c r="O593" s="27">
        <v>3</v>
      </c>
      <c r="P593" s="27">
        <v>3</v>
      </c>
      <c r="Q593" s="27">
        <v>4</v>
      </c>
      <c r="R593" s="27">
        <v>4</v>
      </c>
      <c r="S593" s="27">
        <v>0</v>
      </c>
      <c r="T593" s="27">
        <v>4</v>
      </c>
      <c r="U593" s="27">
        <v>0</v>
      </c>
      <c r="V593" s="27">
        <v>0</v>
      </c>
      <c r="W593" s="27">
        <v>2</v>
      </c>
      <c r="X593" s="27">
        <v>4</v>
      </c>
      <c r="Y593" s="27">
        <v>4</v>
      </c>
      <c r="Z593" s="27">
        <v>4</v>
      </c>
      <c r="AA593" s="27">
        <v>0</v>
      </c>
      <c r="AB593" s="27">
        <v>4</v>
      </c>
      <c r="AC593" s="27">
        <v>5</v>
      </c>
      <c r="AD593" s="27">
        <v>4</v>
      </c>
      <c r="AE593" s="27">
        <v>4</v>
      </c>
      <c r="AF593" s="27">
        <v>3</v>
      </c>
      <c r="AG593" s="27">
        <v>3</v>
      </c>
      <c r="AH593" s="27">
        <v>4</v>
      </c>
      <c r="AI593" s="27">
        <v>4</v>
      </c>
      <c r="AJ593" s="27">
        <v>4</v>
      </c>
      <c r="AK593" s="27">
        <v>4</v>
      </c>
      <c r="AL593" s="27">
        <v>5</v>
      </c>
      <c r="AM593" s="27">
        <v>3</v>
      </c>
      <c r="AN593" s="27">
        <v>0</v>
      </c>
      <c r="AO593" s="27">
        <v>4</v>
      </c>
      <c r="AP593" s="27">
        <v>4</v>
      </c>
      <c r="AQ593" s="27">
        <v>4</v>
      </c>
      <c r="AR593" s="27">
        <v>5</v>
      </c>
      <c r="AS593" s="27">
        <v>5</v>
      </c>
      <c r="AT593" s="27">
        <v>3</v>
      </c>
      <c r="AU593" s="27">
        <v>4</v>
      </c>
      <c r="AV593" s="27">
        <v>0</v>
      </c>
      <c r="AW593" s="27">
        <v>4</v>
      </c>
      <c r="AX593" s="27">
        <v>4</v>
      </c>
      <c r="AY593" s="27">
        <v>4</v>
      </c>
      <c r="AZ593" s="27">
        <v>0</v>
      </c>
      <c r="BA593" s="27">
        <v>3</v>
      </c>
      <c r="BB593" s="27">
        <v>4</v>
      </c>
      <c r="BC593" s="27">
        <v>4</v>
      </c>
      <c r="BD593" s="27">
        <v>5</v>
      </c>
      <c r="BE593" s="27">
        <v>4</v>
      </c>
      <c r="BF593" s="27">
        <v>4</v>
      </c>
      <c r="BG593" s="27">
        <v>5</v>
      </c>
      <c r="BH593" s="27">
        <v>4</v>
      </c>
      <c r="BI593" s="27">
        <v>5</v>
      </c>
      <c r="BJ593" s="27">
        <v>4</v>
      </c>
      <c r="BK593" s="27">
        <v>4</v>
      </c>
      <c r="BL593" s="27">
        <v>4</v>
      </c>
      <c r="BM593" s="27">
        <v>5</v>
      </c>
      <c r="BN593" s="27">
        <v>5</v>
      </c>
      <c r="BO593" s="27">
        <v>0</v>
      </c>
      <c r="BP593" s="27">
        <v>0</v>
      </c>
      <c r="BQ593" s="27">
        <v>3</v>
      </c>
      <c r="BR593" s="27">
        <v>0</v>
      </c>
      <c r="BS593" s="27">
        <v>3</v>
      </c>
      <c r="BT593" s="27">
        <v>4</v>
      </c>
      <c r="BU593" s="27">
        <v>0</v>
      </c>
      <c r="BV593" s="27">
        <v>4</v>
      </c>
      <c r="BW593" s="27">
        <v>5</v>
      </c>
      <c r="BX593" s="27">
        <v>0</v>
      </c>
      <c r="BY593" s="27">
        <v>5</v>
      </c>
      <c r="BZ593" s="27">
        <v>0</v>
      </c>
      <c r="CA593" s="27">
        <v>5</v>
      </c>
      <c r="CB593" s="27">
        <v>3</v>
      </c>
      <c r="CC593" s="27">
        <v>0</v>
      </c>
      <c r="CD593" s="27">
        <v>0</v>
      </c>
      <c r="CE593" s="27">
        <v>4</v>
      </c>
      <c r="CF593" s="27">
        <v>0</v>
      </c>
      <c r="CG593" s="27">
        <v>4</v>
      </c>
      <c r="CH593" s="27"/>
      <c r="CI593" s="27"/>
      <c r="CJ593" s="27"/>
      <c r="CK593" s="27"/>
      <c r="CL593" s="27"/>
      <c r="CM593" s="27"/>
      <c r="CN593" s="27"/>
      <c r="CO593" s="27"/>
      <c r="CP593" s="24"/>
      <c r="CQ593" s="24"/>
      <c r="CR593" s="24"/>
    </row>
    <row r="594" spans="1:96" ht="30" x14ac:dyDescent="0.25">
      <c r="A594" s="7" t="s">
        <v>79</v>
      </c>
      <c r="B594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594" s="14" t="s">
        <v>80</v>
      </c>
      <c r="D594" s="27">
        <v>5</v>
      </c>
      <c r="E594" s="27">
        <v>0</v>
      </c>
      <c r="F594" s="27">
        <v>5</v>
      </c>
      <c r="G594" s="27">
        <v>5</v>
      </c>
      <c r="H594" s="27">
        <v>4</v>
      </c>
      <c r="I594" s="27">
        <v>4</v>
      </c>
      <c r="J594" s="27">
        <v>4</v>
      </c>
      <c r="K594" s="27">
        <v>5</v>
      </c>
      <c r="L594" s="27">
        <v>5</v>
      </c>
      <c r="M594" s="27">
        <v>4</v>
      </c>
      <c r="N594" s="27">
        <v>0</v>
      </c>
      <c r="O594" s="27">
        <v>3</v>
      </c>
      <c r="P594" s="27">
        <v>3</v>
      </c>
      <c r="Q594" s="27">
        <v>4</v>
      </c>
      <c r="R594" s="27">
        <v>4</v>
      </c>
      <c r="S594" s="27">
        <v>4</v>
      </c>
      <c r="T594" s="27">
        <v>4</v>
      </c>
      <c r="U594" s="27">
        <v>3</v>
      </c>
      <c r="V594" s="27">
        <v>5</v>
      </c>
      <c r="W594" s="27">
        <v>2</v>
      </c>
      <c r="X594" s="27">
        <v>4</v>
      </c>
      <c r="Y594" s="27">
        <v>3</v>
      </c>
      <c r="Z594" s="27">
        <v>4</v>
      </c>
      <c r="AA594" s="27">
        <v>4</v>
      </c>
      <c r="AB594" s="27">
        <v>4</v>
      </c>
      <c r="AC594" s="27">
        <v>5</v>
      </c>
      <c r="AD594" s="27">
        <v>4</v>
      </c>
      <c r="AE594" s="27">
        <v>5</v>
      </c>
      <c r="AF594" s="27">
        <v>4</v>
      </c>
      <c r="AG594" s="27">
        <v>3</v>
      </c>
      <c r="AH594" s="27">
        <v>4</v>
      </c>
      <c r="AI594" s="27">
        <v>4</v>
      </c>
      <c r="AJ594" s="27">
        <v>4</v>
      </c>
      <c r="AK594" s="27">
        <v>4</v>
      </c>
      <c r="AL594" s="27">
        <v>5</v>
      </c>
      <c r="AM594" s="27">
        <v>5</v>
      </c>
      <c r="AN594" s="27">
        <v>5</v>
      </c>
      <c r="AO594" s="27">
        <v>4</v>
      </c>
      <c r="AP594" s="27">
        <v>5</v>
      </c>
      <c r="AQ594" s="27">
        <v>5</v>
      </c>
      <c r="AR594" s="27">
        <v>5</v>
      </c>
      <c r="AS594" s="27">
        <v>5</v>
      </c>
      <c r="AT594" s="27">
        <v>3</v>
      </c>
      <c r="AU594" s="27">
        <v>4</v>
      </c>
      <c r="AV594" s="27">
        <v>0</v>
      </c>
      <c r="AW594" s="27">
        <v>5</v>
      </c>
      <c r="AX594" s="27">
        <v>4</v>
      </c>
      <c r="AY594" s="27">
        <v>4</v>
      </c>
      <c r="AZ594" s="27">
        <v>5</v>
      </c>
      <c r="BA594" s="27">
        <v>4</v>
      </c>
      <c r="BB594" s="27">
        <v>5</v>
      </c>
      <c r="BC594" s="27">
        <v>4</v>
      </c>
      <c r="BD594" s="27">
        <v>3</v>
      </c>
      <c r="BE594" s="27">
        <v>4</v>
      </c>
      <c r="BF594" s="27">
        <v>0</v>
      </c>
      <c r="BG594" s="27">
        <v>0</v>
      </c>
      <c r="BH594" s="27">
        <v>5</v>
      </c>
      <c r="BI594" s="27">
        <v>4</v>
      </c>
      <c r="BJ594" s="27">
        <v>5</v>
      </c>
      <c r="BK594" s="27">
        <v>4</v>
      </c>
      <c r="BL594" s="27">
        <v>4</v>
      </c>
      <c r="BM594" s="27">
        <v>5</v>
      </c>
      <c r="BN594" s="27">
        <v>5</v>
      </c>
      <c r="BO594" s="27">
        <v>4</v>
      </c>
      <c r="BP594" s="27">
        <v>4</v>
      </c>
      <c r="BQ594" s="27">
        <v>4</v>
      </c>
      <c r="BR594" s="27">
        <v>3</v>
      </c>
      <c r="BS594" s="27">
        <v>0</v>
      </c>
      <c r="BT594" s="27">
        <v>4</v>
      </c>
      <c r="BU594" s="27">
        <v>4</v>
      </c>
      <c r="BV594" s="27">
        <v>5</v>
      </c>
      <c r="BW594" s="27">
        <v>5</v>
      </c>
      <c r="BX594" s="27">
        <v>4</v>
      </c>
      <c r="BY594" s="27">
        <v>5</v>
      </c>
      <c r="BZ594" s="27">
        <v>4</v>
      </c>
      <c r="CA594" s="27">
        <v>0</v>
      </c>
      <c r="CB594" s="27">
        <v>3</v>
      </c>
      <c r="CC594" s="27">
        <v>4</v>
      </c>
      <c r="CD594" s="27">
        <v>4</v>
      </c>
      <c r="CE594" s="27">
        <v>4</v>
      </c>
      <c r="CF594" s="27">
        <v>5</v>
      </c>
      <c r="CG594" s="27">
        <v>5</v>
      </c>
      <c r="CH594" s="27"/>
      <c r="CI594" s="27"/>
      <c r="CJ594" s="27"/>
      <c r="CK594" s="27"/>
      <c r="CL594" s="27"/>
      <c r="CM594" s="27"/>
      <c r="CN594" s="27"/>
      <c r="CO594" s="27"/>
      <c r="CP594" s="24"/>
      <c r="CQ594" s="24"/>
      <c r="CR594" s="24"/>
    </row>
    <row r="595" spans="1:96" ht="30" x14ac:dyDescent="0.25">
      <c r="A595" s="7" t="s">
        <v>81</v>
      </c>
      <c r="B595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595" s="14" t="s">
        <v>82</v>
      </c>
      <c r="D595" s="27">
        <v>5</v>
      </c>
      <c r="E595" s="27">
        <v>0</v>
      </c>
      <c r="F595" s="27">
        <v>5</v>
      </c>
      <c r="G595" s="27">
        <v>5</v>
      </c>
      <c r="H595" s="27">
        <v>4</v>
      </c>
      <c r="I595" s="27">
        <v>4</v>
      </c>
      <c r="J595" s="27">
        <v>4</v>
      </c>
      <c r="K595" s="27">
        <v>5</v>
      </c>
      <c r="L595" s="27">
        <v>5</v>
      </c>
      <c r="M595" s="27">
        <v>4</v>
      </c>
      <c r="N595" s="27">
        <v>0</v>
      </c>
      <c r="O595" s="27">
        <v>3</v>
      </c>
      <c r="P595" s="27">
        <v>3</v>
      </c>
      <c r="Q595" s="27">
        <v>4</v>
      </c>
      <c r="R595" s="27">
        <v>5</v>
      </c>
      <c r="S595" s="27">
        <v>4</v>
      </c>
      <c r="T595" s="27">
        <v>4</v>
      </c>
      <c r="U595" s="27">
        <v>0</v>
      </c>
      <c r="V595" s="27">
        <v>5</v>
      </c>
      <c r="W595" s="27">
        <v>2</v>
      </c>
      <c r="X595" s="27">
        <v>4</v>
      </c>
      <c r="Y595" s="27">
        <v>4</v>
      </c>
      <c r="Z595" s="27">
        <v>4</v>
      </c>
      <c r="AA595" s="27">
        <v>4</v>
      </c>
      <c r="AB595" s="27">
        <v>4</v>
      </c>
      <c r="AC595" s="27">
        <v>5</v>
      </c>
      <c r="AD595" s="27">
        <v>4</v>
      </c>
      <c r="AE595" s="27">
        <v>4</v>
      </c>
      <c r="AF595" s="27">
        <v>4</v>
      </c>
      <c r="AG595" s="27">
        <v>3</v>
      </c>
      <c r="AH595" s="27">
        <v>4</v>
      </c>
      <c r="AI595" s="27">
        <v>4</v>
      </c>
      <c r="AJ595" s="27">
        <v>5</v>
      </c>
      <c r="AK595" s="27">
        <v>5</v>
      </c>
      <c r="AL595" s="27">
        <v>5</v>
      </c>
      <c r="AM595" s="27">
        <v>5</v>
      </c>
      <c r="AN595" s="27">
        <v>5</v>
      </c>
      <c r="AO595" s="27">
        <v>4</v>
      </c>
      <c r="AP595" s="27">
        <v>4</v>
      </c>
      <c r="AQ595" s="27">
        <v>0</v>
      </c>
      <c r="AR595" s="27">
        <v>5</v>
      </c>
      <c r="AS595" s="27">
        <v>5</v>
      </c>
      <c r="AT595" s="27">
        <v>3</v>
      </c>
      <c r="AU595" s="27">
        <v>4</v>
      </c>
      <c r="AV595" s="27">
        <v>0</v>
      </c>
      <c r="AW595" s="27">
        <v>5</v>
      </c>
      <c r="AX595" s="27">
        <v>4</v>
      </c>
      <c r="AY595" s="27">
        <v>4</v>
      </c>
      <c r="AZ595" s="27">
        <v>5</v>
      </c>
      <c r="BA595" s="27">
        <v>4</v>
      </c>
      <c r="BB595" s="27">
        <v>5</v>
      </c>
      <c r="BC595" s="27">
        <v>5</v>
      </c>
      <c r="BD595" s="27">
        <v>5</v>
      </c>
      <c r="BE595" s="27">
        <v>4</v>
      </c>
      <c r="BF595" s="27">
        <v>0</v>
      </c>
      <c r="BG595" s="27">
        <v>0</v>
      </c>
      <c r="BH595" s="27">
        <v>4</v>
      </c>
      <c r="BI595" s="27">
        <v>4</v>
      </c>
      <c r="BJ595" s="27">
        <v>5</v>
      </c>
      <c r="BK595" s="27">
        <v>3</v>
      </c>
      <c r="BL595" s="27">
        <v>4</v>
      </c>
      <c r="BM595" s="27">
        <v>5</v>
      </c>
      <c r="BN595" s="27">
        <v>5</v>
      </c>
      <c r="BO595" s="27">
        <v>4</v>
      </c>
      <c r="BP595" s="27">
        <v>4</v>
      </c>
      <c r="BQ595" s="27">
        <v>5</v>
      </c>
      <c r="BR595" s="27">
        <v>0</v>
      </c>
      <c r="BS595" s="27">
        <v>0</v>
      </c>
      <c r="BT595" s="27">
        <v>3</v>
      </c>
      <c r="BU595" s="27">
        <v>4</v>
      </c>
      <c r="BV595" s="27">
        <v>5</v>
      </c>
      <c r="BW595" s="27">
        <v>5</v>
      </c>
      <c r="BX595" s="27">
        <v>3</v>
      </c>
      <c r="BY595" s="27">
        <v>5</v>
      </c>
      <c r="BZ595" s="27">
        <v>3</v>
      </c>
      <c r="CA595" s="27">
        <v>0</v>
      </c>
      <c r="CB595" s="27">
        <v>3</v>
      </c>
      <c r="CC595" s="27">
        <v>0</v>
      </c>
      <c r="CD595" s="27">
        <v>4</v>
      </c>
      <c r="CE595" s="27">
        <v>4</v>
      </c>
      <c r="CF595" s="27">
        <v>4</v>
      </c>
      <c r="CG595" s="27">
        <v>0</v>
      </c>
      <c r="CH595" s="27"/>
      <c r="CI595" s="27"/>
      <c r="CJ595" s="27"/>
      <c r="CK595" s="27"/>
      <c r="CL595" s="27"/>
      <c r="CM595" s="27"/>
      <c r="CN595" s="27"/>
      <c r="CO595" s="27"/>
      <c r="CP595" s="24"/>
      <c r="CQ595" s="24"/>
      <c r="CR595" s="24"/>
    </row>
    <row r="596" spans="1:96" ht="30" x14ac:dyDescent="0.25">
      <c r="A596" s="7" t="s">
        <v>83</v>
      </c>
      <c r="B596" s="6" t="str">
        <f>'[1]Методика оценки'!$C$274</f>
        <v>Своевременность и полнота представления информации на сайте детского сада</v>
      </c>
      <c r="C596" s="14" t="s">
        <v>84</v>
      </c>
      <c r="D596" s="27">
        <v>5</v>
      </c>
      <c r="E596" s="27">
        <v>0</v>
      </c>
      <c r="F596" s="27">
        <v>0</v>
      </c>
      <c r="G596" s="27">
        <v>5</v>
      </c>
      <c r="H596" s="27">
        <v>0</v>
      </c>
      <c r="I596" s="27">
        <v>0</v>
      </c>
      <c r="J596" s="27">
        <v>0</v>
      </c>
      <c r="K596" s="27">
        <v>0</v>
      </c>
      <c r="L596" s="27">
        <v>0</v>
      </c>
      <c r="M596" s="27">
        <v>0</v>
      </c>
      <c r="N596" s="27">
        <v>0</v>
      </c>
      <c r="O596" s="27">
        <v>0</v>
      </c>
      <c r="P596" s="27">
        <v>3</v>
      </c>
      <c r="Q596" s="27">
        <v>0</v>
      </c>
      <c r="R596" s="27">
        <v>0</v>
      </c>
      <c r="S596" s="27">
        <v>0</v>
      </c>
      <c r="T596" s="27">
        <v>0</v>
      </c>
      <c r="U596" s="27">
        <v>0</v>
      </c>
      <c r="V596" s="27">
        <v>0</v>
      </c>
      <c r="W596" s="27">
        <v>0</v>
      </c>
      <c r="X596" s="27">
        <v>0</v>
      </c>
      <c r="Y596" s="27">
        <v>0</v>
      </c>
      <c r="Z596" s="27">
        <v>0</v>
      </c>
      <c r="AA596" s="27">
        <v>0</v>
      </c>
      <c r="AB596" s="27">
        <v>4</v>
      </c>
      <c r="AC596" s="27">
        <v>5</v>
      </c>
      <c r="AD596" s="27">
        <v>4</v>
      </c>
      <c r="AE596" s="27">
        <v>4</v>
      </c>
      <c r="AF596" s="27">
        <v>0</v>
      </c>
      <c r="AG596" s="27">
        <v>3</v>
      </c>
      <c r="AH596" s="27">
        <v>4</v>
      </c>
      <c r="AI596" s="27">
        <v>0</v>
      </c>
      <c r="AJ596" s="27">
        <v>0</v>
      </c>
      <c r="AK596" s="27">
        <v>0</v>
      </c>
      <c r="AL596" s="27">
        <v>0</v>
      </c>
      <c r="AM596" s="27">
        <v>5</v>
      </c>
      <c r="AN596" s="27">
        <v>5</v>
      </c>
      <c r="AO596" s="27">
        <v>0</v>
      </c>
      <c r="AP596" s="27">
        <v>0</v>
      </c>
      <c r="AQ596" s="27">
        <v>0</v>
      </c>
      <c r="AR596" s="27">
        <v>5</v>
      </c>
      <c r="AS596" s="27">
        <v>5</v>
      </c>
      <c r="AT596" s="27">
        <v>3</v>
      </c>
      <c r="AU596" s="27">
        <v>0</v>
      </c>
      <c r="AV596" s="27">
        <v>0</v>
      </c>
      <c r="AW596" s="27">
        <v>0</v>
      </c>
      <c r="AX596" s="27">
        <v>0</v>
      </c>
      <c r="AY596" s="27">
        <v>0</v>
      </c>
      <c r="AZ596" s="27">
        <v>0</v>
      </c>
      <c r="BA596" s="27">
        <v>4</v>
      </c>
      <c r="BB596" s="27">
        <v>0</v>
      </c>
      <c r="BC596" s="27">
        <v>0</v>
      </c>
      <c r="BD596" s="27">
        <v>0</v>
      </c>
      <c r="BE596" s="27">
        <v>4</v>
      </c>
      <c r="BF596" s="27">
        <v>0</v>
      </c>
      <c r="BG596" s="27">
        <v>0</v>
      </c>
      <c r="BH596" s="27">
        <v>0</v>
      </c>
      <c r="BI596" s="27">
        <v>0</v>
      </c>
      <c r="BJ596" s="27">
        <v>0</v>
      </c>
      <c r="BK596" s="27">
        <v>0</v>
      </c>
      <c r="BL596" s="27">
        <v>0</v>
      </c>
      <c r="BM596" s="27">
        <v>0</v>
      </c>
      <c r="BN596" s="27">
        <v>0</v>
      </c>
      <c r="BO596" s="27">
        <v>4</v>
      </c>
      <c r="BP596" s="27">
        <v>0</v>
      </c>
      <c r="BQ596" s="27">
        <v>0</v>
      </c>
      <c r="BR596" s="27">
        <v>0</v>
      </c>
      <c r="BS596" s="27">
        <v>0</v>
      </c>
      <c r="BT596" s="27">
        <v>0</v>
      </c>
      <c r="BU596" s="27">
        <v>0</v>
      </c>
      <c r="BV596" s="27">
        <v>0</v>
      </c>
      <c r="BW596" s="27">
        <v>0</v>
      </c>
      <c r="BX596" s="27">
        <v>0</v>
      </c>
      <c r="BY596" s="27">
        <v>4</v>
      </c>
      <c r="BZ596" s="27">
        <v>0</v>
      </c>
      <c r="CA596" s="27">
        <v>0</v>
      </c>
      <c r="CB596" s="27">
        <v>0</v>
      </c>
      <c r="CC596" s="27">
        <v>0</v>
      </c>
      <c r="CD596" s="27">
        <v>0</v>
      </c>
      <c r="CE596" s="27">
        <v>0</v>
      </c>
      <c r="CF596" s="27">
        <v>4</v>
      </c>
      <c r="CG596" s="27">
        <v>0</v>
      </c>
      <c r="CH596" s="27"/>
      <c r="CI596" s="27"/>
      <c r="CJ596" s="27"/>
      <c r="CK596" s="27"/>
      <c r="CL596" s="27"/>
      <c r="CM596" s="27"/>
      <c r="CN596" s="27"/>
      <c r="CO596" s="27"/>
      <c r="CP596" s="24"/>
      <c r="CQ596" s="24"/>
      <c r="CR596" s="24"/>
    </row>
    <row r="597" spans="1:96" ht="30" x14ac:dyDescent="0.25">
      <c r="A597" s="7" t="s">
        <v>85</v>
      </c>
      <c r="B597" s="6" t="str">
        <f>'[1]Методика оценки'!$C$280</f>
        <v>Своевременность и полнота представления информации о здоровье и обучении ребёнка (детей)</v>
      </c>
      <c r="C597" s="14" t="s">
        <v>86</v>
      </c>
      <c r="D597" s="27">
        <v>5</v>
      </c>
      <c r="E597" s="27">
        <v>4</v>
      </c>
      <c r="F597" s="27">
        <v>4</v>
      </c>
      <c r="G597" s="27">
        <v>4</v>
      </c>
      <c r="H597" s="27">
        <v>4</v>
      </c>
      <c r="I597" s="27">
        <v>5</v>
      </c>
      <c r="J597" s="27">
        <v>4</v>
      </c>
      <c r="K597" s="27">
        <v>4</v>
      </c>
      <c r="L597" s="27">
        <v>5</v>
      </c>
      <c r="M597" s="27">
        <v>4</v>
      </c>
      <c r="N597" s="27">
        <v>4</v>
      </c>
      <c r="O597" s="27">
        <v>3</v>
      </c>
      <c r="P597" s="27">
        <v>3</v>
      </c>
      <c r="Q597" s="27">
        <v>4</v>
      </c>
      <c r="R597" s="27">
        <v>4</v>
      </c>
      <c r="S597" s="27">
        <v>5</v>
      </c>
      <c r="T597" s="27">
        <v>3</v>
      </c>
      <c r="U597" s="27">
        <v>3</v>
      </c>
      <c r="V597" s="27">
        <v>5</v>
      </c>
      <c r="W597" s="27">
        <v>4</v>
      </c>
      <c r="X597" s="27">
        <v>4</v>
      </c>
      <c r="Y597" s="27">
        <v>4</v>
      </c>
      <c r="Z597" s="27">
        <v>4</v>
      </c>
      <c r="AA597" s="27">
        <v>4</v>
      </c>
      <c r="AB597" s="27">
        <v>4</v>
      </c>
      <c r="AC597" s="27">
        <v>5</v>
      </c>
      <c r="AD597" s="27">
        <v>4</v>
      </c>
      <c r="AE597" s="27">
        <v>4</v>
      </c>
      <c r="AF597" s="27">
        <v>4</v>
      </c>
      <c r="AG597" s="27">
        <v>3</v>
      </c>
      <c r="AH597" s="27">
        <v>5</v>
      </c>
      <c r="AI597" s="27">
        <v>4</v>
      </c>
      <c r="AJ597" s="27">
        <v>4</v>
      </c>
      <c r="AK597" s="27">
        <v>4</v>
      </c>
      <c r="AL597" s="27">
        <v>5</v>
      </c>
      <c r="AM597" s="27">
        <v>4</v>
      </c>
      <c r="AN597" s="27">
        <v>5</v>
      </c>
      <c r="AO597" s="27">
        <v>4</v>
      </c>
      <c r="AP597" s="27">
        <v>4</v>
      </c>
      <c r="AQ597" s="27">
        <v>5</v>
      </c>
      <c r="AR597" s="27">
        <v>5</v>
      </c>
      <c r="AS597" s="27">
        <v>5</v>
      </c>
      <c r="AT597" s="27">
        <v>3</v>
      </c>
      <c r="AU597" s="27">
        <v>4</v>
      </c>
      <c r="AV597" s="27">
        <v>0</v>
      </c>
      <c r="AW597" s="27">
        <v>5</v>
      </c>
      <c r="AX597" s="27">
        <v>4</v>
      </c>
      <c r="AY597" s="27">
        <v>0</v>
      </c>
      <c r="AZ597" s="27">
        <v>5</v>
      </c>
      <c r="BA597" s="27">
        <v>4</v>
      </c>
      <c r="BB597" s="27">
        <v>5</v>
      </c>
      <c r="BC597" s="27">
        <v>4</v>
      </c>
      <c r="BD597" s="27">
        <v>4</v>
      </c>
      <c r="BE597" s="27">
        <v>4</v>
      </c>
      <c r="BF597" s="27">
        <v>5</v>
      </c>
      <c r="BG597" s="27">
        <v>3</v>
      </c>
      <c r="BH597" s="27">
        <v>5</v>
      </c>
      <c r="BI597" s="27">
        <v>5</v>
      </c>
      <c r="BJ597" s="27">
        <v>5</v>
      </c>
      <c r="BK597" s="27">
        <v>4</v>
      </c>
      <c r="BL597" s="27">
        <v>4</v>
      </c>
      <c r="BM597" s="27">
        <v>4</v>
      </c>
      <c r="BN597" s="27">
        <v>5</v>
      </c>
      <c r="BO597" s="27">
        <v>4</v>
      </c>
      <c r="BP597" s="27">
        <v>4</v>
      </c>
      <c r="BQ597" s="27">
        <v>4</v>
      </c>
      <c r="BR597" s="27">
        <v>3</v>
      </c>
      <c r="BS597" s="27">
        <v>4</v>
      </c>
      <c r="BT597" s="27">
        <v>4</v>
      </c>
      <c r="BU597" s="27">
        <v>4</v>
      </c>
      <c r="BV597" s="27">
        <v>4</v>
      </c>
      <c r="BW597" s="27">
        <v>5</v>
      </c>
      <c r="BX597" s="27">
        <v>4</v>
      </c>
      <c r="BY597" s="27">
        <v>5</v>
      </c>
      <c r="BZ597" s="27">
        <v>3</v>
      </c>
      <c r="CA597" s="27">
        <v>5</v>
      </c>
      <c r="CB597" s="27">
        <v>3</v>
      </c>
      <c r="CC597" s="27">
        <v>4</v>
      </c>
      <c r="CD597" s="27">
        <v>4</v>
      </c>
      <c r="CE597" s="27">
        <v>5</v>
      </c>
      <c r="CF597" s="27">
        <v>4</v>
      </c>
      <c r="CG597" s="27">
        <v>5</v>
      </c>
      <c r="CH597" s="27"/>
      <c r="CI597" s="27"/>
      <c r="CJ597" s="27"/>
      <c r="CK597" s="27"/>
      <c r="CL597" s="27"/>
      <c r="CM597" s="27"/>
      <c r="CN597" s="27"/>
      <c r="CO597" s="27"/>
      <c r="CP597" s="24"/>
      <c r="CQ597" s="24"/>
      <c r="CR597" s="24"/>
    </row>
    <row r="598" spans="1:96" ht="30" x14ac:dyDescent="0.25">
      <c r="A598" s="7" t="s">
        <v>88</v>
      </c>
      <c r="B598" s="6" t="str">
        <f>'[1]Методика оценки'!$C$288</f>
        <v>Качество работы заведующей и заместителей заведующей</v>
      </c>
      <c r="C598" s="14" t="s">
        <v>87</v>
      </c>
      <c r="D598" s="27">
        <v>5</v>
      </c>
      <c r="E598" s="27">
        <v>4</v>
      </c>
      <c r="F598" s="27">
        <v>5</v>
      </c>
      <c r="G598" s="27">
        <v>5</v>
      </c>
      <c r="H598" s="27">
        <v>4</v>
      </c>
      <c r="I598" s="27">
        <v>5</v>
      </c>
      <c r="J598" s="27">
        <v>5</v>
      </c>
      <c r="K598" s="27">
        <v>5</v>
      </c>
      <c r="L598" s="27">
        <v>5</v>
      </c>
      <c r="M598" s="27">
        <v>4</v>
      </c>
      <c r="N598" s="27">
        <v>4</v>
      </c>
      <c r="O598" s="27">
        <v>3</v>
      </c>
      <c r="P598" s="27">
        <v>3</v>
      </c>
      <c r="Q598" s="27">
        <v>5</v>
      </c>
      <c r="R598" s="27">
        <v>0</v>
      </c>
      <c r="S598" s="27">
        <v>5</v>
      </c>
      <c r="T598" s="27">
        <v>2</v>
      </c>
      <c r="U598" s="27">
        <v>5</v>
      </c>
      <c r="V598" s="27">
        <v>4</v>
      </c>
      <c r="W598" s="27">
        <v>0</v>
      </c>
      <c r="X598" s="27">
        <v>4</v>
      </c>
      <c r="Y598" s="27">
        <v>4</v>
      </c>
      <c r="Z598" s="27">
        <v>4</v>
      </c>
      <c r="AA598" s="27">
        <v>2</v>
      </c>
      <c r="AB598" s="27">
        <v>4</v>
      </c>
      <c r="AC598" s="27">
        <v>5</v>
      </c>
      <c r="AD598" s="27">
        <v>4</v>
      </c>
      <c r="AE598" s="27">
        <v>4</v>
      </c>
      <c r="AF598" s="27">
        <v>5</v>
      </c>
      <c r="AG598" s="27">
        <v>3</v>
      </c>
      <c r="AH598" s="27">
        <v>5</v>
      </c>
      <c r="AI598" s="27">
        <v>4</v>
      </c>
      <c r="AJ598" s="27">
        <v>0</v>
      </c>
      <c r="AK598" s="27">
        <v>5</v>
      </c>
      <c r="AL598" s="27">
        <v>5</v>
      </c>
      <c r="AM598" s="27">
        <v>5</v>
      </c>
      <c r="AN598" s="27">
        <v>5</v>
      </c>
      <c r="AO598" s="27">
        <v>4</v>
      </c>
      <c r="AP598" s="27">
        <v>3</v>
      </c>
      <c r="AQ598" s="27">
        <v>5</v>
      </c>
      <c r="AR598" s="27">
        <v>5</v>
      </c>
      <c r="AS598" s="27">
        <v>5</v>
      </c>
      <c r="AT598" s="27">
        <v>3</v>
      </c>
      <c r="AU598" s="27">
        <v>5</v>
      </c>
      <c r="AV598" s="27">
        <v>0</v>
      </c>
      <c r="AW598" s="27">
        <v>5</v>
      </c>
      <c r="AX598" s="27">
        <v>4</v>
      </c>
      <c r="AY598" s="27">
        <v>5</v>
      </c>
      <c r="AZ598" s="27">
        <v>5</v>
      </c>
      <c r="BA598" s="27">
        <v>5</v>
      </c>
      <c r="BB598" s="27">
        <v>4</v>
      </c>
      <c r="BC598" s="27">
        <v>4</v>
      </c>
      <c r="BD598" s="27">
        <v>4</v>
      </c>
      <c r="BE598" s="27">
        <v>4</v>
      </c>
      <c r="BF598" s="27">
        <v>0</v>
      </c>
      <c r="BG598" s="27">
        <v>5</v>
      </c>
      <c r="BH598" s="27">
        <v>4</v>
      </c>
      <c r="BI598" s="27">
        <v>4</v>
      </c>
      <c r="BJ598" s="27">
        <v>5</v>
      </c>
      <c r="BK598" s="27">
        <v>3</v>
      </c>
      <c r="BL598" s="27">
        <v>4</v>
      </c>
      <c r="BM598" s="27">
        <v>5</v>
      </c>
      <c r="BN598" s="27">
        <v>4</v>
      </c>
      <c r="BO598" s="27">
        <v>4</v>
      </c>
      <c r="BP598" s="27">
        <v>4</v>
      </c>
      <c r="BQ598" s="27">
        <v>5</v>
      </c>
      <c r="BR598" s="27">
        <v>5</v>
      </c>
      <c r="BS598" s="27">
        <v>4</v>
      </c>
      <c r="BT598" s="27">
        <v>3</v>
      </c>
      <c r="BU598" s="27">
        <v>4</v>
      </c>
      <c r="BV598" s="27">
        <v>4</v>
      </c>
      <c r="BW598" s="27">
        <v>5</v>
      </c>
      <c r="BX598" s="27">
        <v>4</v>
      </c>
      <c r="BY598" s="27">
        <v>5</v>
      </c>
      <c r="BZ598" s="27">
        <v>0</v>
      </c>
      <c r="CA598" s="27">
        <v>5</v>
      </c>
      <c r="CB598" s="27">
        <v>3</v>
      </c>
      <c r="CC598" s="27">
        <v>4</v>
      </c>
      <c r="CD598" s="27">
        <v>4</v>
      </c>
      <c r="CE598" s="27">
        <v>5</v>
      </c>
      <c r="CF598" s="27">
        <v>4</v>
      </c>
      <c r="CG598" s="27">
        <v>5</v>
      </c>
      <c r="CH598" s="27"/>
      <c r="CI598" s="27"/>
      <c r="CJ598" s="27"/>
      <c r="CK598" s="27"/>
      <c r="CL598" s="27"/>
      <c r="CM598" s="27"/>
      <c r="CN598" s="27"/>
      <c r="CO598" s="27"/>
      <c r="CP598" s="24"/>
      <c r="CQ598" s="24"/>
      <c r="CR598" s="24"/>
    </row>
    <row r="599" spans="1:96" ht="30" x14ac:dyDescent="0.25">
      <c r="A599" s="7" t="s">
        <v>89</v>
      </c>
      <c r="B599" s="6" t="str">
        <f>'[1]Методика оценки'!$C$294</f>
        <v>Качество работы родительского совета, наблюдательного совета и др.</v>
      </c>
      <c r="C599" s="14" t="s">
        <v>93</v>
      </c>
      <c r="D599" s="27">
        <v>5</v>
      </c>
      <c r="E599" s="27">
        <v>0</v>
      </c>
      <c r="F599" s="27">
        <v>5</v>
      </c>
      <c r="G599" s="27">
        <v>5</v>
      </c>
      <c r="H599" s="27">
        <v>4</v>
      </c>
      <c r="I599" s="27">
        <v>5</v>
      </c>
      <c r="J599" s="27">
        <v>4</v>
      </c>
      <c r="K599" s="27">
        <v>5</v>
      </c>
      <c r="L599" s="27">
        <v>5</v>
      </c>
      <c r="M599" s="27">
        <v>4</v>
      </c>
      <c r="N599" s="27">
        <v>0</v>
      </c>
      <c r="O599" s="27">
        <v>3</v>
      </c>
      <c r="P599" s="27">
        <v>3</v>
      </c>
      <c r="Q599" s="27">
        <v>4</v>
      </c>
      <c r="R599" s="27">
        <v>4</v>
      </c>
      <c r="S599" s="27">
        <v>5</v>
      </c>
      <c r="T599" s="27">
        <v>3</v>
      </c>
      <c r="U599" s="27">
        <v>0</v>
      </c>
      <c r="V599" s="27">
        <v>4</v>
      </c>
      <c r="W599" s="27">
        <v>0</v>
      </c>
      <c r="X599" s="27">
        <v>3</v>
      </c>
      <c r="Y599" s="27">
        <v>4</v>
      </c>
      <c r="Z599" s="27">
        <v>4</v>
      </c>
      <c r="AA599" s="27">
        <v>0</v>
      </c>
      <c r="AB599" s="27">
        <v>4</v>
      </c>
      <c r="AC599" s="27">
        <v>5</v>
      </c>
      <c r="AD599" s="27">
        <v>0</v>
      </c>
      <c r="AE599" s="27">
        <v>4</v>
      </c>
      <c r="AF599" s="27">
        <v>5</v>
      </c>
      <c r="AG599" s="27">
        <v>3</v>
      </c>
      <c r="AH599" s="27">
        <v>4</v>
      </c>
      <c r="AI599" s="27">
        <v>4</v>
      </c>
      <c r="AJ599" s="27">
        <v>4</v>
      </c>
      <c r="AK599" s="27">
        <v>4</v>
      </c>
      <c r="AL599" s="27">
        <v>5</v>
      </c>
      <c r="AM599" s="27">
        <v>5</v>
      </c>
      <c r="AN599" s="27">
        <v>0</v>
      </c>
      <c r="AO599" s="27">
        <v>5</v>
      </c>
      <c r="AP599" s="27">
        <v>4</v>
      </c>
      <c r="AQ599" s="27">
        <v>5</v>
      </c>
      <c r="AR599" s="27">
        <v>5</v>
      </c>
      <c r="AS599" s="27">
        <v>5</v>
      </c>
      <c r="AT599" s="27">
        <v>3</v>
      </c>
      <c r="AU599" s="27">
        <v>4</v>
      </c>
      <c r="AV599" s="27">
        <v>0</v>
      </c>
      <c r="AW599" s="27">
        <v>5</v>
      </c>
      <c r="AX599" s="27">
        <v>4</v>
      </c>
      <c r="AY599" s="27">
        <v>0</v>
      </c>
      <c r="AZ599" s="27">
        <v>5</v>
      </c>
      <c r="BA599" s="27">
        <v>5</v>
      </c>
      <c r="BB599" s="27">
        <v>4</v>
      </c>
      <c r="BC599" s="27">
        <v>4</v>
      </c>
      <c r="BD599" s="27">
        <v>3</v>
      </c>
      <c r="BE599" s="27">
        <v>4</v>
      </c>
      <c r="BF599" s="27">
        <v>0</v>
      </c>
      <c r="BG599" s="27">
        <v>3</v>
      </c>
      <c r="BH599" s="27">
        <v>4</v>
      </c>
      <c r="BI599" s="27">
        <v>4</v>
      </c>
      <c r="BJ599" s="27">
        <v>5</v>
      </c>
      <c r="BK599" s="27">
        <v>4</v>
      </c>
      <c r="BL599" s="27">
        <v>4</v>
      </c>
      <c r="BM599" s="27">
        <v>5</v>
      </c>
      <c r="BN599" s="27">
        <v>5</v>
      </c>
      <c r="BO599" s="27">
        <v>4</v>
      </c>
      <c r="BP599" s="27">
        <v>4</v>
      </c>
      <c r="BQ599" s="27">
        <v>4</v>
      </c>
      <c r="BR599" s="27">
        <v>0</v>
      </c>
      <c r="BS599" s="27">
        <v>0</v>
      </c>
      <c r="BT599" s="27">
        <v>4</v>
      </c>
      <c r="BU599" s="27">
        <v>4</v>
      </c>
      <c r="BV599" s="27">
        <v>4</v>
      </c>
      <c r="BW599" s="27">
        <v>5</v>
      </c>
      <c r="BX599" s="27">
        <v>4</v>
      </c>
      <c r="BY599" s="27">
        <v>5</v>
      </c>
      <c r="BZ599" s="27">
        <v>4</v>
      </c>
      <c r="CA599" s="27">
        <v>0</v>
      </c>
      <c r="CB599" s="27">
        <v>3</v>
      </c>
      <c r="CC599" s="27">
        <v>0</v>
      </c>
      <c r="CD599" s="27">
        <v>4</v>
      </c>
      <c r="CE599" s="27">
        <v>5</v>
      </c>
      <c r="CF599" s="27">
        <v>4</v>
      </c>
      <c r="CG599" s="27">
        <v>5</v>
      </c>
      <c r="CH599" s="27"/>
      <c r="CI599" s="27"/>
      <c r="CJ599" s="27"/>
      <c r="CK599" s="27"/>
      <c r="CL599" s="27"/>
      <c r="CM599" s="27"/>
      <c r="CN599" s="27"/>
      <c r="CO599" s="27"/>
      <c r="CP599" s="24"/>
      <c r="CQ599" s="24"/>
      <c r="CR599" s="24"/>
    </row>
    <row r="600" spans="1:96" ht="30" x14ac:dyDescent="0.25">
      <c r="A600" s="7" t="s">
        <v>90</v>
      </c>
      <c r="B600" s="6" t="str">
        <f>'[1]Методика оценки'!$C$300</f>
        <v>Качество взаимодействия родительского комитета с заведующей</v>
      </c>
      <c r="C600" s="14" t="s">
        <v>94</v>
      </c>
      <c r="D600" s="27">
        <v>5</v>
      </c>
      <c r="E600" s="27">
        <v>4</v>
      </c>
      <c r="F600" s="27">
        <v>5</v>
      </c>
      <c r="G600" s="27">
        <v>5</v>
      </c>
      <c r="H600" s="27">
        <v>4</v>
      </c>
      <c r="I600" s="27">
        <v>5</v>
      </c>
      <c r="J600" s="27">
        <v>4</v>
      </c>
      <c r="K600" s="27">
        <v>5</v>
      </c>
      <c r="L600" s="27">
        <v>0</v>
      </c>
      <c r="M600" s="27">
        <v>4</v>
      </c>
      <c r="N600" s="27">
        <v>4</v>
      </c>
      <c r="O600" s="27">
        <v>3</v>
      </c>
      <c r="P600" s="27">
        <v>3</v>
      </c>
      <c r="Q600" s="27">
        <v>4</v>
      </c>
      <c r="R600" s="27">
        <v>0</v>
      </c>
      <c r="S600" s="27">
        <v>5</v>
      </c>
      <c r="T600" s="27">
        <v>3</v>
      </c>
      <c r="U600" s="27">
        <v>5</v>
      </c>
      <c r="V600" s="27">
        <v>5</v>
      </c>
      <c r="W600" s="27">
        <v>3</v>
      </c>
      <c r="X600" s="27">
        <v>3</v>
      </c>
      <c r="Y600" s="27">
        <v>4</v>
      </c>
      <c r="Z600" s="27">
        <v>4</v>
      </c>
      <c r="AA600" s="27">
        <v>0</v>
      </c>
      <c r="AB600" s="27">
        <v>4</v>
      </c>
      <c r="AC600" s="27">
        <v>5</v>
      </c>
      <c r="AD600" s="27">
        <v>0</v>
      </c>
      <c r="AE600" s="27">
        <v>5</v>
      </c>
      <c r="AF600" s="27">
        <v>5</v>
      </c>
      <c r="AG600" s="27">
        <v>3</v>
      </c>
      <c r="AH600" s="27">
        <v>5</v>
      </c>
      <c r="AI600" s="27">
        <v>4</v>
      </c>
      <c r="AJ600" s="27">
        <v>0</v>
      </c>
      <c r="AK600" s="27">
        <v>5</v>
      </c>
      <c r="AL600" s="27">
        <v>5</v>
      </c>
      <c r="AM600" s="27">
        <v>4</v>
      </c>
      <c r="AN600" s="27">
        <v>5</v>
      </c>
      <c r="AO600" s="27">
        <v>4</v>
      </c>
      <c r="AP600" s="27">
        <v>5</v>
      </c>
      <c r="AQ600" s="27">
        <v>5</v>
      </c>
      <c r="AR600" s="27">
        <v>5</v>
      </c>
      <c r="AS600" s="27">
        <v>5</v>
      </c>
      <c r="AT600" s="27">
        <v>3</v>
      </c>
      <c r="AU600" s="27">
        <v>4</v>
      </c>
      <c r="AV600" s="27">
        <v>0</v>
      </c>
      <c r="AW600" s="27">
        <v>0</v>
      </c>
      <c r="AX600" s="27">
        <v>4</v>
      </c>
      <c r="AY600" s="27">
        <v>0</v>
      </c>
      <c r="AZ600" s="27">
        <v>5</v>
      </c>
      <c r="BA600" s="27">
        <v>5</v>
      </c>
      <c r="BB600" s="27">
        <v>4</v>
      </c>
      <c r="BC600" s="27">
        <v>4</v>
      </c>
      <c r="BD600" s="27">
        <v>4</v>
      </c>
      <c r="BE600" s="27">
        <v>4</v>
      </c>
      <c r="BF600" s="27">
        <v>4</v>
      </c>
      <c r="BG600" s="27">
        <v>3</v>
      </c>
      <c r="BH600" s="27">
        <v>5</v>
      </c>
      <c r="BI600" s="27">
        <v>5</v>
      </c>
      <c r="BJ600" s="27">
        <v>5</v>
      </c>
      <c r="BK600" s="27">
        <v>4</v>
      </c>
      <c r="BL600" s="27">
        <v>4</v>
      </c>
      <c r="BM600" s="27">
        <v>5</v>
      </c>
      <c r="BN600" s="27">
        <v>5</v>
      </c>
      <c r="BO600" s="27">
        <v>4</v>
      </c>
      <c r="BP600" s="27">
        <v>4</v>
      </c>
      <c r="BQ600" s="27">
        <v>4</v>
      </c>
      <c r="BR600" s="27">
        <v>5</v>
      </c>
      <c r="BS600" s="27">
        <v>4</v>
      </c>
      <c r="BT600" s="27">
        <v>4</v>
      </c>
      <c r="BU600" s="27">
        <v>4</v>
      </c>
      <c r="BV600" s="27">
        <v>4</v>
      </c>
      <c r="BW600" s="27">
        <v>5</v>
      </c>
      <c r="BX600" s="27">
        <v>4</v>
      </c>
      <c r="BY600" s="27">
        <v>5</v>
      </c>
      <c r="BZ600" s="27">
        <v>3</v>
      </c>
      <c r="CA600" s="27">
        <v>0</v>
      </c>
      <c r="CB600" s="27">
        <v>3</v>
      </c>
      <c r="CC600" s="27">
        <v>0</v>
      </c>
      <c r="CD600" s="27">
        <v>4</v>
      </c>
      <c r="CE600" s="27">
        <v>5</v>
      </c>
      <c r="CF600" s="27">
        <v>5</v>
      </c>
      <c r="CG600" s="27">
        <v>5</v>
      </c>
      <c r="CH600" s="27"/>
      <c r="CI600" s="27"/>
      <c r="CJ600" s="27"/>
      <c r="CK600" s="27"/>
      <c r="CL600" s="27"/>
      <c r="CM600" s="27"/>
      <c r="CN600" s="27"/>
      <c r="CO600" s="27"/>
      <c r="CP600" s="24"/>
      <c r="CQ600" s="24"/>
      <c r="CR600" s="24"/>
    </row>
    <row r="601" spans="1:96" x14ac:dyDescent="0.25">
      <c r="A601" s="7" t="s">
        <v>91</v>
      </c>
      <c r="B601" s="6" t="str">
        <f>'[1]Методика оценки'!$C$306</f>
        <v>Удобство организации записи ребёнка в детский сад</v>
      </c>
      <c r="C601" s="14" t="s">
        <v>95</v>
      </c>
      <c r="D601" s="27">
        <v>5</v>
      </c>
      <c r="E601" s="27">
        <v>4</v>
      </c>
      <c r="F601" s="27">
        <v>5</v>
      </c>
      <c r="G601" s="27">
        <v>3</v>
      </c>
      <c r="H601" s="27">
        <v>4</v>
      </c>
      <c r="I601" s="27">
        <v>4</v>
      </c>
      <c r="J601" s="27">
        <v>5</v>
      </c>
      <c r="K601" s="27">
        <v>5</v>
      </c>
      <c r="L601" s="27">
        <v>5</v>
      </c>
      <c r="M601" s="27">
        <v>3</v>
      </c>
      <c r="N601" s="27">
        <v>4</v>
      </c>
      <c r="O601" s="27">
        <v>3</v>
      </c>
      <c r="P601" s="27">
        <v>4</v>
      </c>
      <c r="Q601" s="27">
        <v>5</v>
      </c>
      <c r="R601" s="27">
        <v>5</v>
      </c>
      <c r="S601" s="27">
        <v>5</v>
      </c>
      <c r="T601" s="27">
        <v>3</v>
      </c>
      <c r="U601" s="27">
        <v>3</v>
      </c>
      <c r="V601" s="27">
        <v>5</v>
      </c>
      <c r="W601" s="27">
        <v>4</v>
      </c>
      <c r="X601" s="27">
        <v>4</v>
      </c>
      <c r="Y601" s="27">
        <v>4</v>
      </c>
      <c r="Z601" s="27">
        <v>4</v>
      </c>
      <c r="AA601" s="27">
        <v>5</v>
      </c>
      <c r="AB601" s="27">
        <v>4</v>
      </c>
      <c r="AC601" s="27">
        <v>5</v>
      </c>
      <c r="AD601" s="27">
        <v>3</v>
      </c>
      <c r="AE601" s="27">
        <v>4</v>
      </c>
      <c r="AF601" s="27">
        <v>3</v>
      </c>
      <c r="AG601" s="27">
        <v>4</v>
      </c>
      <c r="AH601" s="27">
        <v>4</v>
      </c>
      <c r="AI601" s="27">
        <v>4</v>
      </c>
      <c r="AJ601" s="27">
        <v>5</v>
      </c>
      <c r="AK601" s="27">
        <v>5</v>
      </c>
      <c r="AL601" s="27">
        <v>5</v>
      </c>
      <c r="AM601" s="27">
        <v>4</v>
      </c>
      <c r="AN601" s="27">
        <v>5</v>
      </c>
      <c r="AO601" s="27">
        <v>4</v>
      </c>
      <c r="AP601" s="27">
        <v>4</v>
      </c>
      <c r="AQ601" s="27">
        <v>5</v>
      </c>
      <c r="AR601" s="27">
        <v>5</v>
      </c>
      <c r="AS601" s="27">
        <v>5</v>
      </c>
      <c r="AT601" s="27">
        <v>4</v>
      </c>
      <c r="AU601" s="27">
        <v>5</v>
      </c>
      <c r="AV601" s="27">
        <v>2</v>
      </c>
      <c r="AW601" s="27">
        <v>5</v>
      </c>
      <c r="AX601" s="27">
        <v>3</v>
      </c>
      <c r="AY601" s="27">
        <v>4</v>
      </c>
      <c r="AZ601" s="27">
        <v>5</v>
      </c>
      <c r="BA601" s="27">
        <v>3</v>
      </c>
      <c r="BB601" s="27">
        <v>4</v>
      </c>
      <c r="BC601" s="27">
        <v>4</v>
      </c>
      <c r="BD601" s="27">
        <v>4</v>
      </c>
      <c r="BE601" s="27">
        <v>4</v>
      </c>
      <c r="BF601" s="27">
        <v>3</v>
      </c>
      <c r="BG601" s="27">
        <v>3</v>
      </c>
      <c r="BH601" s="27">
        <v>4</v>
      </c>
      <c r="BI601" s="27">
        <v>4</v>
      </c>
      <c r="BJ601" s="27">
        <v>5</v>
      </c>
      <c r="BK601" s="27">
        <v>3</v>
      </c>
      <c r="BL601" s="27">
        <v>4</v>
      </c>
      <c r="BM601" s="27">
        <v>5</v>
      </c>
      <c r="BN601" s="27">
        <v>3</v>
      </c>
      <c r="BO601" s="27">
        <v>4</v>
      </c>
      <c r="BP601" s="27">
        <v>4</v>
      </c>
      <c r="BQ601" s="27">
        <v>5</v>
      </c>
      <c r="BR601" s="27">
        <v>3</v>
      </c>
      <c r="BS601" s="27">
        <v>4</v>
      </c>
      <c r="BT601" s="27">
        <v>3</v>
      </c>
      <c r="BU601" s="27">
        <v>4</v>
      </c>
      <c r="BV601" s="27">
        <v>4</v>
      </c>
      <c r="BW601" s="27">
        <v>5</v>
      </c>
      <c r="BX601" s="27">
        <v>2</v>
      </c>
      <c r="BY601" s="27">
        <v>5</v>
      </c>
      <c r="BZ601" s="27">
        <v>3</v>
      </c>
      <c r="CA601" s="27">
        <v>4</v>
      </c>
      <c r="CB601" s="27">
        <v>3</v>
      </c>
      <c r="CC601" s="27">
        <v>5</v>
      </c>
      <c r="CD601" s="27">
        <v>4</v>
      </c>
      <c r="CE601" s="27">
        <v>4</v>
      </c>
      <c r="CF601" s="27">
        <v>4</v>
      </c>
      <c r="CG601" s="27">
        <v>5</v>
      </c>
      <c r="CH601" s="27"/>
      <c r="CI601" s="27"/>
      <c r="CJ601" s="27"/>
      <c r="CK601" s="27"/>
      <c r="CL601" s="27"/>
      <c r="CM601" s="27"/>
      <c r="CN601" s="27"/>
      <c r="CO601" s="27"/>
      <c r="CP601" s="24"/>
      <c r="CQ601" s="24"/>
      <c r="CR601" s="24"/>
    </row>
    <row r="602" spans="1:96" x14ac:dyDescent="0.25">
      <c r="A602" s="7" t="s">
        <v>92</v>
      </c>
      <c r="B602" s="6" t="str">
        <f>'[1]Методика оценки'!$C$312</f>
        <v>Реакция администрации ДОУ на жалобы родителей</v>
      </c>
      <c r="C602" s="14" t="s">
        <v>96</v>
      </c>
      <c r="D602" s="27">
        <v>5</v>
      </c>
      <c r="E602" s="27">
        <v>4</v>
      </c>
      <c r="F602" s="27">
        <v>5</v>
      </c>
      <c r="G602" s="27">
        <v>0</v>
      </c>
      <c r="H602" s="27">
        <v>4</v>
      </c>
      <c r="I602" s="27">
        <v>5</v>
      </c>
      <c r="J602" s="27">
        <v>4</v>
      </c>
      <c r="K602" s="27">
        <v>5</v>
      </c>
      <c r="L602" s="27">
        <v>5</v>
      </c>
      <c r="M602" s="27">
        <v>4</v>
      </c>
      <c r="N602" s="27">
        <v>4</v>
      </c>
      <c r="O602" s="27">
        <v>4</v>
      </c>
      <c r="P602" s="27">
        <v>3</v>
      </c>
      <c r="Q602" s="27">
        <v>4</v>
      </c>
      <c r="R602" s="27">
        <v>0</v>
      </c>
      <c r="S602" s="27">
        <v>4</v>
      </c>
      <c r="T602" s="27">
        <v>2</v>
      </c>
      <c r="U602" s="27">
        <v>5</v>
      </c>
      <c r="V602" s="27">
        <v>0</v>
      </c>
      <c r="W602" s="27">
        <v>4</v>
      </c>
      <c r="X602" s="27">
        <v>4</v>
      </c>
      <c r="Y602" s="27">
        <v>3</v>
      </c>
      <c r="Z602" s="27">
        <v>4</v>
      </c>
      <c r="AA602" s="27">
        <v>0</v>
      </c>
      <c r="AB602" s="27">
        <v>4</v>
      </c>
      <c r="AC602" s="27">
        <v>5</v>
      </c>
      <c r="AD602" s="27">
        <v>4</v>
      </c>
      <c r="AE602" s="27">
        <v>4</v>
      </c>
      <c r="AF602" s="27">
        <v>5</v>
      </c>
      <c r="AG602" s="27">
        <v>3</v>
      </c>
      <c r="AH602" s="27">
        <v>4</v>
      </c>
      <c r="AI602" s="27">
        <v>4</v>
      </c>
      <c r="AJ602" s="27">
        <v>0</v>
      </c>
      <c r="AK602" s="27">
        <v>5</v>
      </c>
      <c r="AL602" s="27">
        <v>5</v>
      </c>
      <c r="AM602" s="27">
        <v>4</v>
      </c>
      <c r="AN602" s="27">
        <v>5</v>
      </c>
      <c r="AO602" s="27">
        <v>2</v>
      </c>
      <c r="AP602" s="27">
        <v>3</v>
      </c>
      <c r="AQ602" s="27">
        <v>5</v>
      </c>
      <c r="AR602" s="27">
        <v>5</v>
      </c>
      <c r="AS602" s="27">
        <v>5</v>
      </c>
      <c r="AT602" s="27">
        <v>3</v>
      </c>
      <c r="AU602" s="27">
        <v>4</v>
      </c>
      <c r="AV602" s="27">
        <v>0</v>
      </c>
      <c r="AW602" s="27">
        <v>5</v>
      </c>
      <c r="AX602" s="27">
        <v>4</v>
      </c>
      <c r="AY602" s="27">
        <v>0</v>
      </c>
      <c r="AZ602" s="27">
        <v>4</v>
      </c>
      <c r="BA602" s="27">
        <v>5</v>
      </c>
      <c r="BB602" s="27">
        <v>4</v>
      </c>
      <c r="BC602" s="27">
        <v>0</v>
      </c>
      <c r="BD602" s="27">
        <v>5</v>
      </c>
      <c r="BE602" s="27">
        <v>3</v>
      </c>
      <c r="BF602" s="27">
        <v>5</v>
      </c>
      <c r="BG602" s="27">
        <v>0</v>
      </c>
      <c r="BH602" s="27">
        <v>0</v>
      </c>
      <c r="BI602" s="27">
        <v>2</v>
      </c>
      <c r="BJ602" s="27">
        <v>5</v>
      </c>
      <c r="BK602" s="27">
        <v>3</v>
      </c>
      <c r="BL602" s="27">
        <v>4</v>
      </c>
      <c r="BM602" s="27">
        <v>5</v>
      </c>
      <c r="BN602" s="27">
        <v>4</v>
      </c>
      <c r="BO602" s="27">
        <v>5</v>
      </c>
      <c r="BP602" s="27">
        <v>0</v>
      </c>
      <c r="BQ602" s="27">
        <v>5</v>
      </c>
      <c r="BR602" s="27">
        <v>5</v>
      </c>
      <c r="BS602" s="27">
        <v>4</v>
      </c>
      <c r="BT602" s="27">
        <v>3</v>
      </c>
      <c r="BU602" s="27">
        <v>4</v>
      </c>
      <c r="BV602" s="27">
        <v>4</v>
      </c>
      <c r="BW602" s="27">
        <v>5</v>
      </c>
      <c r="BX602" s="27">
        <v>4</v>
      </c>
      <c r="BY602" s="27">
        <v>5</v>
      </c>
      <c r="BZ602" s="27">
        <v>4</v>
      </c>
      <c r="CA602" s="27">
        <v>0</v>
      </c>
      <c r="CB602" s="27">
        <v>4</v>
      </c>
      <c r="CC602" s="27">
        <v>0</v>
      </c>
      <c r="CD602" s="27">
        <v>4</v>
      </c>
      <c r="CE602" s="27">
        <v>5</v>
      </c>
      <c r="CF602" s="27">
        <v>4</v>
      </c>
      <c r="CG602" s="27">
        <v>5</v>
      </c>
      <c r="CH602" s="27"/>
      <c r="CI602" s="27"/>
      <c r="CJ602" s="27"/>
      <c r="CK602" s="27"/>
      <c r="CL602" s="27"/>
      <c r="CM602" s="27"/>
      <c r="CN602" s="27"/>
      <c r="CO602" s="27"/>
      <c r="CP602" s="24"/>
      <c r="CQ602" s="24"/>
      <c r="CR602" s="24"/>
    </row>
    <row r="621" spans="1:96" s="19" customFormat="1" x14ac:dyDescent="0.25">
      <c r="B621" s="20"/>
      <c r="C621" s="21"/>
      <c r="D621" s="31"/>
      <c r="E621" s="31"/>
      <c r="F621" s="32"/>
      <c r="G621" s="32"/>
      <c r="H621" s="32"/>
      <c r="I621" s="32"/>
      <c r="J621" s="32"/>
      <c r="K621" s="32"/>
      <c r="L621" s="33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/>
      <c r="AM621" s="32"/>
      <c r="AN621" s="32"/>
      <c r="AO621" s="32"/>
      <c r="AP621" s="32"/>
      <c r="AQ621" s="32"/>
      <c r="AR621" s="32"/>
      <c r="AS621" s="32"/>
      <c r="AT621" s="32"/>
      <c r="AU621" s="32"/>
      <c r="AV621" s="32"/>
      <c r="AW621" s="32"/>
      <c r="AX621" s="32"/>
      <c r="AY621" s="32"/>
      <c r="AZ621" s="32"/>
      <c r="BA621" s="32"/>
      <c r="BB621" s="32"/>
      <c r="BC621" s="32"/>
      <c r="BD621" s="32"/>
      <c r="BE621" s="32"/>
      <c r="BF621" s="32"/>
      <c r="BG621" s="32"/>
      <c r="BH621" s="32"/>
      <c r="BI621" s="32"/>
      <c r="BJ621" s="32"/>
      <c r="BK621" s="32"/>
      <c r="BL621" s="32"/>
      <c r="BM621" s="32"/>
      <c r="BN621" s="32"/>
      <c r="BO621" s="32"/>
      <c r="BP621" s="32"/>
      <c r="BQ621" s="32"/>
      <c r="BR621" s="32"/>
      <c r="BS621" s="32"/>
      <c r="BT621" s="32"/>
      <c r="BU621" s="32"/>
      <c r="BV621" s="32"/>
      <c r="BW621" s="32"/>
      <c r="BX621" s="32"/>
      <c r="BY621" s="32"/>
      <c r="BZ621" s="32"/>
      <c r="CA621" s="32"/>
      <c r="CB621" s="32"/>
      <c r="CC621" s="32"/>
      <c r="CD621" s="32"/>
      <c r="CE621" s="32"/>
      <c r="CF621" s="32"/>
      <c r="CG621" s="32"/>
      <c r="CH621" s="32"/>
      <c r="CI621" s="32"/>
      <c r="CJ621" s="32"/>
      <c r="CK621" s="32"/>
      <c r="CL621" s="32"/>
      <c r="CM621" s="32"/>
      <c r="CN621" s="32"/>
      <c r="CO621" s="32"/>
      <c r="CP621" s="22"/>
      <c r="CQ621" s="22"/>
      <c r="CR621" s="22"/>
    </row>
    <row r="622" spans="1:96" ht="28.5" x14ac:dyDescent="0.25">
      <c r="A622" s="12" t="s">
        <v>0</v>
      </c>
      <c r="B622" s="11" t="s">
        <v>118</v>
      </c>
      <c r="C622" s="12" t="s">
        <v>7</v>
      </c>
      <c r="D622" s="25">
        <v>1</v>
      </c>
      <c r="E622" s="25">
        <v>2</v>
      </c>
      <c r="F622" s="25">
        <v>3</v>
      </c>
      <c r="G622" s="25">
        <v>4</v>
      </c>
      <c r="H622" s="25">
        <v>5</v>
      </c>
      <c r="I622" s="25">
        <v>6</v>
      </c>
      <c r="J622" s="25">
        <v>7</v>
      </c>
      <c r="K622" s="25">
        <v>8</v>
      </c>
      <c r="L622" s="26">
        <v>9</v>
      </c>
      <c r="M622" s="25">
        <v>10</v>
      </c>
      <c r="N622" s="25">
        <v>11</v>
      </c>
      <c r="O622" s="25">
        <v>12</v>
      </c>
      <c r="P622" s="25">
        <v>13</v>
      </c>
      <c r="Q622" s="25">
        <v>14</v>
      </c>
      <c r="R622" s="25">
        <v>15</v>
      </c>
      <c r="S622" s="25">
        <v>16</v>
      </c>
      <c r="T622" s="25">
        <v>17</v>
      </c>
      <c r="U622" s="25">
        <v>18</v>
      </c>
      <c r="V622" s="25">
        <v>19</v>
      </c>
      <c r="W622" s="25">
        <v>20</v>
      </c>
      <c r="X622" s="25">
        <v>21</v>
      </c>
      <c r="Y622" s="25">
        <v>22</v>
      </c>
      <c r="Z622" s="25">
        <v>23</v>
      </c>
      <c r="AA622" s="25">
        <v>24</v>
      </c>
      <c r="AB622" s="25">
        <v>25</v>
      </c>
      <c r="AC622" s="25">
        <v>26</v>
      </c>
      <c r="AD622" s="25">
        <v>27</v>
      </c>
      <c r="AE622" s="25">
        <v>28</v>
      </c>
      <c r="AF622" s="25">
        <v>29</v>
      </c>
      <c r="AG622" s="25">
        <v>30</v>
      </c>
      <c r="AH622" s="25">
        <v>31</v>
      </c>
      <c r="AI622" s="25">
        <v>32</v>
      </c>
      <c r="AJ622" s="25">
        <v>33</v>
      </c>
      <c r="AK622" s="25">
        <v>34</v>
      </c>
      <c r="AL622" s="25">
        <v>35</v>
      </c>
      <c r="AM622" s="25">
        <v>36</v>
      </c>
      <c r="AN622" s="25">
        <v>37</v>
      </c>
      <c r="AO622" s="25">
        <v>38</v>
      </c>
      <c r="AP622" s="25">
        <v>39</v>
      </c>
      <c r="AQ622" s="25">
        <v>40</v>
      </c>
      <c r="AR622" s="25">
        <v>41</v>
      </c>
      <c r="AS622" s="25">
        <v>42</v>
      </c>
      <c r="AT622" s="25">
        <v>43</v>
      </c>
      <c r="AU622" s="25">
        <v>44</v>
      </c>
      <c r="AV622" s="25">
        <v>45</v>
      </c>
      <c r="AW622" s="25">
        <v>46</v>
      </c>
      <c r="AX622" s="25">
        <v>47</v>
      </c>
      <c r="AY622" s="25">
        <v>48</v>
      </c>
      <c r="AZ622" s="25">
        <v>49</v>
      </c>
      <c r="BA622" s="25">
        <v>50</v>
      </c>
      <c r="BB622" s="25">
        <v>51</v>
      </c>
      <c r="BC622" s="25">
        <v>52</v>
      </c>
      <c r="BD622" s="25">
        <v>53</v>
      </c>
      <c r="BE622" s="25">
        <v>54</v>
      </c>
      <c r="BF622" s="25">
        <v>55</v>
      </c>
      <c r="BG622" s="25">
        <v>56</v>
      </c>
      <c r="BH622" s="25">
        <v>57</v>
      </c>
      <c r="BI622" s="25">
        <v>58</v>
      </c>
      <c r="BJ622" s="25">
        <v>59</v>
      </c>
      <c r="BK622" s="25">
        <v>60</v>
      </c>
      <c r="BL622" s="25">
        <v>61</v>
      </c>
      <c r="BM622" s="25">
        <v>62</v>
      </c>
      <c r="BN622" s="25">
        <v>63</v>
      </c>
      <c r="BO622" s="25">
        <v>64</v>
      </c>
      <c r="BP622" s="25">
        <v>65</v>
      </c>
      <c r="BQ622" s="25">
        <v>66</v>
      </c>
      <c r="BR622" s="25">
        <v>67</v>
      </c>
      <c r="BS622" s="25">
        <v>68</v>
      </c>
      <c r="BT622" s="25">
        <v>69</v>
      </c>
      <c r="BU622" s="25">
        <v>70</v>
      </c>
      <c r="BV622" s="25">
        <v>71</v>
      </c>
      <c r="BW622" s="25">
        <v>72</v>
      </c>
      <c r="BX622" s="25">
        <v>73</v>
      </c>
      <c r="BY622" s="25">
        <v>74</v>
      </c>
      <c r="BZ622" s="25">
        <v>75</v>
      </c>
      <c r="CA622" s="25">
        <v>76</v>
      </c>
      <c r="CB622" s="25">
        <v>77</v>
      </c>
      <c r="CC622" s="25">
        <v>78</v>
      </c>
      <c r="CD622" s="25">
        <v>79</v>
      </c>
      <c r="CE622" s="25">
        <v>80</v>
      </c>
      <c r="CF622" s="25">
        <v>81</v>
      </c>
      <c r="CG622" s="25">
        <v>82</v>
      </c>
      <c r="CH622" s="25">
        <v>83</v>
      </c>
      <c r="CI622" s="25">
        <v>84</v>
      </c>
      <c r="CJ622" s="25">
        <v>85</v>
      </c>
      <c r="CK622" s="25">
        <v>86</v>
      </c>
      <c r="CL622" s="25">
        <v>87</v>
      </c>
      <c r="CM622" s="25">
        <v>88</v>
      </c>
      <c r="CN622" s="25">
        <v>89</v>
      </c>
      <c r="CO622" s="25">
        <v>90</v>
      </c>
      <c r="CP622" s="23"/>
      <c r="CQ622" s="23"/>
      <c r="CR622" s="23"/>
    </row>
    <row r="623" spans="1:96" ht="30" x14ac:dyDescent="0.25">
      <c r="A623" s="7" t="s">
        <v>15</v>
      </c>
      <c r="B623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623" s="14" t="s">
        <v>8</v>
      </c>
      <c r="D623" s="27">
        <v>4</v>
      </c>
      <c r="E623" s="27">
        <v>5</v>
      </c>
      <c r="F623" s="27">
        <v>4</v>
      </c>
      <c r="G623" s="27">
        <v>4</v>
      </c>
      <c r="H623" s="27">
        <v>3</v>
      </c>
      <c r="I623" s="27">
        <v>4</v>
      </c>
      <c r="J623" s="27">
        <v>5</v>
      </c>
      <c r="K623" s="27">
        <v>4</v>
      </c>
      <c r="L623" s="27">
        <v>4</v>
      </c>
      <c r="M623" s="27">
        <v>5</v>
      </c>
      <c r="N623" s="27">
        <v>4</v>
      </c>
      <c r="O623" s="27">
        <v>0</v>
      </c>
      <c r="P623" s="27">
        <v>4</v>
      </c>
      <c r="Q623" s="27">
        <v>4</v>
      </c>
      <c r="R623" s="27">
        <v>0</v>
      </c>
      <c r="S623" s="27">
        <v>4</v>
      </c>
      <c r="T623" s="27">
        <v>5</v>
      </c>
      <c r="U623" s="27">
        <v>4</v>
      </c>
      <c r="V623" s="27">
        <v>3</v>
      </c>
      <c r="W623" s="27">
        <v>3</v>
      </c>
      <c r="X623" s="27">
        <v>4</v>
      </c>
      <c r="Y623" s="27">
        <v>5</v>
      </c>
      <c r="Z623" s="27">
        <v>4</v>
      </c>
      <c r="AA623" s="27">
        <v>0</v>
      </c>
      <c r="AB623" s="27">
        <v>4</v>
      </c>
      <c r="AC623" s="27">
        <v>4</v>
      </c>
      <c r="AD623" s="27">
        <v>0</v>
      </c>
      <c r="AE623" s="27">
        <v>3</v>
      </c>
      <c r="AF623" s="27">
        <v>4</v>
      </c>
      <c r="AG623" s="27">
        <v>4</v>
      </c>
      <c r="AH623" s="27">
        <v>5</v>
      </c>
      <c r="AI623" s="27">
        <v>5</v>
      </c>
      <c r="AJ623" s="27">
        <v>5</v>
      </c>
      <c r="AK623" s="27">
        <v>4</v>
      </c>
      <c r="AL623" s="27">
        <v>4</v>
      </c>
      <c r="AM623" s="27">
        <v>4</v>
      </c>
      <c r="AN623" s="27">
        <v>3</v>
      </c>
      <c r="AO623" s="27">
        <v>4</v>
      </c>
      <c r="AP623" s="27">
        <v>4</v>
      </c>
      <c r="AQ623" s="27">
        <v>4</v>
      </c>
      <c r="AR623" s="27">
        <v>4</v>
      </c>
      <c r="AS623" s="27">
        <v>3</v>
      </c>
      <c r="AT623" s="27">
        <v>4</v>
      </c>
      <c r="AU623" s="27">
        <v>4</v>
      </c>
      <c r="AV623" s="27">
        <v>4</v>
      </c>
      <c r="AW623" s="27">
        <v>4</v>
      </c>
      <c r="AX623" s="27">
        <v>4</v>
      </c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4"/>
      <c r="CQ623" s="24"/>
      <c r="CR623" s="24"/>
    </row>
    <row r="624" spans="1:96" x14ac:dyDescent="0.25">
      <c r="A624" s="7" t="s">
        <v>1</v>
      </c>
      <c r="B624" s="6" t="str">
        <f>'[1]Методика оценки'!$C$14</f>
        <v>Речевое развитие и навыки общения</v>
      </c>
      <c r="C624" s="14" t="s">
        <v>9</v>
      </c>
      <c r="D624" s="27">
        <v>4</v>
      </c>
      <c r="E624" s="27">
        <v>4</v>
      </c>
      <c r="F624" s="27">
        <v>4</v>
      </c>
      <c r="G624" s="27">
        <v>4</v>
      </c>
      <c r="H624" s="27">
        <v>4</v>
      </c>
      <c r="I624" s="27">
        <v>4</v>
      </c>
      <c r="J624" s="27">
        <v>4</v>
      </c>
      <c r="K624" s="27">
        <v>4</v>
      </c>
      <c r="L624" s="27">
        <v>3</v>
      </c>
      <c r="M624" s="27">
        <v>4</v>
      </c>
      <c r="N624" s="27">
        <v>4</v>
      </c>
      <c r="O624" s="27">
        <v>5</v>
      </c>
      <c r="P624" s="27">
        <v>4</v>
      </c>
      <c r="Q624" s="27">
        <v>4</v>
      </c>
      <c r="R624" s="27">
        <v>5</v>
      </c>
      <c r="S624" s="27">
        <v>5</v>
      </c>
      <c r="T624" s="27">
        <v>3</v>
      </c>
      <c r="U624" s="27">
        <v>4</v>
      </c>
      <c r="V624" s="27">
        <v>5</v>
      </c>
      <c r="W624" s="27">
        <v>4</v>
      </c>
      <c r="X624" s="27">
        <v>4</v>
      </c>
      <c r="Y624" s="27">
        <v>4</v>
      </c>
      <c r="Z624" s="27">
        <v>4</v>
      </c>
      <c r="AA624" s="27">
        <v>4</v>
      </c>
      <c r="AB624" s="27">
        <v>4</v>
      </c>
      <c r="AC624" s="27">
        <v>4</v>
      </c>
      <c r="AD624" s="27">
        <v>4</v>
      </c>
      <c r="AE624" s="27">
        <v>4</v>
      </c>
      <c r="AF624" s="27">
        <v>3</v>
      </c>
      <c r="AG624" s="27">
        <v>3</v>
      </c>
      <c r="AH624" s="27">
        <v>3</v>
      </c>
      <c r="AI624" s="27">
        <v>4</v>
      </c>
      <c r="AJ624" s="27">
        <v>4</v>
      </c>
      <c r="AK624" s="27">
        <v>4</v>
      </c>
      <c r="AL624" s="27">
        <v>3</v>
      </c>
      <c r="AM624" s="27">
        <v>4</v>
      </c>
      <c r="AN624" s="27">
        <v>5</v>
      </c>
      <c r="AO624" s="27">
        <v>4</v>
      </c>
      <c r="AP624" s="27">
        <v>4</v>
      </c>
      <c r="AQ624" s="27">
        <v>4</v>
      </c>
      <c r="AR624" s="27">
        <v>4</v>
      </c>
      <c r="AS624" s="27">
        <v>4</v>
      </c>
      <c r="AT624" s="27">
        <v>4</v>
      </c>
      <c r="AU624" s="27">
        <v>4</v>
      </c>
      <c r="AV624" s="27">
        <v>5</v>
      </c>
      <c r="AW624" s="27">
        <v>4</v>
      </c>
      <c r="AX624" s="27">
        <v>4</v>
      </c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4"/>
      <c r="CQ624" s="24"/>
      <c r="CR624" s="24"/>
    </row>
    <row r="625" spans="1:96" x14ac:dyDescent="0.25">
      <c r="A625" s="7" t="s">
        <v>2</v>
      </c>
      <c r="B625" s="6" t="str">
        <f>'[1]Методика оценки'!$C$20</f>
        <v>Физическое развитие</v>
      </c>
      <c r="C625" s="14" t="s">
        <v>10</v>
      </c>
      <c r="D625" s="27">
        <v>5</v>
      </c>
      <c r="E625" s="27">
        <v>4</v>
      </c>
      <c r="F625" s="27">
        <v>5</v>
      </c>
      <c r="G625" s="27">
        <v>5</v>
      </c>
      <c r="H625" s="27">
        <v>5</v>
      </c>
      <c r="I625" s="27">
        <v>4</v>
      </c>
      <c r="J625" s="27">
        <v>4</v>
      </c>
      <c r="K625" s="27">
        <v>5</v>
      </c>
      <c r="L625" s="27">
        <v>4</v>
      </c>
      <c r="M625" s="27">
        <v>4</v>
      </c>
      <c r="N625" s="27">
        <v>5</v>
      </c>
      <c r="O625" s="27">
        <v>5</v>
      </c>
      <c r="P625" s="27">
        <v>5</v>
      </c>
      <c r="Q625" s="27">
        <v>5</v>
      </c>
      <c r="R625" s="27">
        <v>5</v>
      </c>
      <c r="S625" s="27">
        <v>5</v>
      </c>
      <c r="T625" s="27">
        <v>3</v>
      </c>
      <c r="U625" s="27">
        <v>5</v>
      </c>
      <c r="V625" s="27">
        <v>5</v>
      </c>
      <c r="W625" s="27">
        <v>5</v>
      </c>
      <c r="X625" s="27">
        <v>4</v>
      </c>
      <c r="Y625" s="27">
        <v>4</v>
      </c>
      <c r="Z625" s="27">
        <v>5</v>
      </c>
      <c r="AA625" s="27">
        <v>2</v>
      </c>
      <c r="AB625" s="27">
        <v>4</v>
      </c>
      <c r="AC625" s="27">
        <v>5</v>
      </c>
      <c r="AD625" s="27">
        <v>2</v>
      </c>
      <c r="AE625" s="27">
        <v>5</v>
      </c>
      <c r="AF625" s="27">
        <v>4</v>
      </c>
      <c r="AG625" s="27">
        <v>5</v>
      </c>
      <c r="AH625" s="27">
        <v>3</v>
      </c>
      <c r="AI625" s="27">
        <v>4</v>
      </c>
      <c r="AJ625" s="27">
        <v>4</v>
      </c>
      <c r="AK625" s="27">
        <v>4</v>
      </c>
      <c r="AL625" s="27">
        <v>5</v>
      </c>
      <c r="AM625" s="27">
        <v>5</v>
      </c>
      <c r="AN625" s="27">
        <v>5</v>
      </c>
      <c r="AO625" s="27">
        <v>5</v>
      </c>
      <c r="AP625" s="27">
        <v>5</v>
      </c>
      <c r="AQ625" s="27">
        <v>5</v>
      </c>
      <c r="AR625" s="27">
        <v>5</v>
      </c>
      <c r="AS625" s="27">
        <v>5</v>
      </c>
      <c r="AT625" s="27">
        <v>4</v>
      </c>
      <c r="AU625" s="27">
        <v>5</v>
      </c>
      <c r="AV625" s="27">
        <v>5</v>
      </c>
      <c r="AW625" s="27">
        <v>4</v>
      </c>
      <c r="AX625" s="27">
        <v>5</v>
      </c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4"/>
      <c r="CQ625" s="24"/>
      <c r="CR625" s="24"/>
    </row>
    <row r="626" spans="1:96" ht="30" x14ac:dyDescent="0.25">
      <c r="A626" s="7" t="s">
        <v>3</v>
      </c>
      <c r="B626" s="6" t="str">
        <f>'[1]Методика оценки'!$C$27</f>
        <v>Содержательность и увлекательность дополнительных кружков и секций</v>
      </c>
      <c r="C626" s="14" t="s">
        <v>12</v>
      </c>
      <c r="D626" s="27">
        <v>0</v>
      </c>
      <c r="E626" s="27">
        <v>4</v>
      </c>
      <c r="F626" s="27">
        <v>0</v>
      </c>
      <c r="G626" s="27">
        <v>4</v>
      </c>
      <c r="H626" s="27">
        <v>0</v>
      </c>
      <c r="I626" s="27">
        <v>0</v>
      </c>
      <c r="J626" s="27">
        <v>0</v>
      </c>
      <c r="K626" s="27">
        <v>0</v>
      </c>
      <c r="L626" s="27">
        <v>4</v>
      </c>
      <c r="M626" s="27">
        <v>0</v>
      </c>
      <c r="N626" s="27">
        <v>5</v>
      </c>
      <c r="O626" s="27">
        <v>5</v>
      </c>
      <c r="P626" s="27">
        <v>0</v>
      </c>
      <c r="Q626" s="27">
        <v>5</v>
      </c>
      <c r="R626" s="27">
        <v>0</v>
      </c>
      <c r="S626" s="27">
        <v>5</v>
      </c>
      <c r="T626" s="27">
        <v>0</v>
      </c>
      <c r="U626" s="27">
        <v>5</v>
      </c>
      <c r="V626" s="27">
        <v>0</v>
      </c>
      <c r="W626" s="27">
        <v>0</v>
      </c>
      <c r="X626" s="27">
        <v>0</v>
      </c>
      <c r="Y626" s="27">
        <v>5</v>
      </c>
      <c r="Z626" s="27">
        <v>0</v>
      </c>
      <c r="AA626" s="27">
        <v>0</v>
      </c>
      <c r="AB626" s="27">
        <v>0</v>
      </c>
      <c r="AC626" s="27">
        <v>0</v>
      </c>
      <c r="AD626" s="27">
        <v>0</v>
      </c>
      <c r="AE626" s="27">
        <v>0</v>
      </c>
      <c r="AF626" s="27">
        <v>4</v>
      </c>
      <c r="AG626" s="27">
        <v>0</v>
      </c>
      <c r="AH626" s="27">
        <v>0</v>
      </c>
      <c r="AI626" s="27">
        <v>0</v>
      </c>
      <c r="AJ626" s="27">
        <v>0</v>
      </c>
      <c r="AK626" s="27">
        <v>0</v>
      </c>
      <c r="AL626" s="27">
        <v>0</v>
      </c>
      <c r="AM626" s="27">
        <v>0</v>
      </c>
      <c r="AN626" s="27">
        <v>0</v>
      </c>
      <c r="AO626" s="27">
        <v>0</v>
      </c>
      <c r="AP626" s="27">
        <v>5</v>
      </c>
      <c r="AQ626" s="27">
        <v>0</v>
      </c>
      <c r="AR626" s="27">
        <v>5</v>
      </c>
      <c r="AS626" s="27">
        <v>0</v>
      </c>
      <c r="AT626" s="27">
        <v>0</v>
      </c>
      <c r="AU626" s="27">
        <v>0</v>
      </c>
      <c r="AV626" s="27">
        <v>0</v>
      </c>
      <c r="AW626" s="27">
        <v>0</v>
      </c>
      <c r="AX626" s="27">
        <v>0</v>
      </c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4"/>
      <c r="CQ626" s="24"/>
      <c r="CR626" s="24"/>
    </row>
    <row r="627" spans="1:96" x14ac:dyDescent="0.25">
      <c r="A627" s="6">
        <v>5</v>
      </c>
      <c r="B627" s="6" t="str">
        <f>'[1]Методика оценки'!$C$33</f>
        <v>Разнообразие дополнительных кружков и секций</v>
      </c>
      <c r="C627" s="14" t="s">
        <v>11</v>
      </c>
      <c r="D627" s="27">
        <v>0</v>
      </c>
      <c r="E627" s="27">
        <v>4</v>
      </c>
      <c r="F627" s="27">
        <v>0</v>
      </c>
      <c r="G627" s="27">
        <v>4</v>
      </c>
      <c r="H627" s="27">
        <v>0</v>
      </c>
      <c r="I627" s="27">
        <v>0</v>
      </c>
      <c r="J627" s="27">
        <v>0</v>
      </c>
      <c r="K627" s="27">
        <v>0</v>
      </c>
      <c r="L627" s="27">
        <v>5</v>
      </c>
      <c r="M627" s="27">
        <v>0</v>
      </c>
      <c r="N627" s="27">
        <v>5</v>
      </c>
      <c r="O627" s="27">
        <v>5</v>
      </c>
      <c r="P627" s="27">
        <v>0</v>
      </c>
      <c r="Q627" s="27">
        <v>4</v>
      </c>
      <c r="R627" s="27">
        <v>0</v>
      </c>
      <c r="S627" s="27">
        <v>4</v>
      </c>
      <c r="T627" s="27">
        <v>0</v>
      </c>
      <c r="U627" s="27">
        <v>4</v>
      </c>
      <c r="V627" s="27">
        <v>0</v>
      </c>
      <c r="W627" s="27">
        <v>0</v>
      </c>
      <c r="X627" s="27">
        <v>0</v>
      </c>
      <c r="Y627" s="27">
        <v>4</v>
      </c>
      <c r="Z627" s="27">
        <v>0</v>
      </c>
      <c r="AA627" s="27">
        <v>0</v>
      </c>
      <c r="AB627" s="27">
        <v>0</v>
      </c>
      <c r="AC627" s="27">
        <v>0</v>
      </c>
      <c r="AD627" s="27">
        <v>0</v>
      </c>
      <c r="AE627" s="27">
        <v>0</v>
      </c>
      <c r="AF627" s="27">
        <v>4</v>
      </c>
      <c r="AG627" s="27">
        <v>0</v>
      </c>
      <c r="AH627" s="27">
        <v>0</v>
      </c>
      <c r="AI627" s="27">
        <v>0</v>
      </c>
      <c r="AJ627" s="27">
        <v>0</v>
      </c>
      <c r="AK627" s="27">
        <v>0</v>
      </c>
      <c r="AL627" s="27">
        <v>0</v>
      </c>
      <c r="AM627" s="27">
        <v>0</v>
      </c>
      <c r="AN627" s="27">
        <v>0</v>
      </c>
      <c r="AO627" s="27">
        <v>0</v>
      </c>
      <c r="AP627" s="27">
        <v>4</v>
      </c>
      <c r="AQ627" s="27">
        <v>0</v>
      </c>
      <c r="AR627" s="27">
        <v>4</v>
      </c>
      <c r="AS627" s="27">
        <v>0</v>
      </c>
      <c r="AT627" s="27">
        <v>0</v>
      </c>
      <c r="AU627" s="27">
        <v>0</v>
      </c>
      <c r="AV627" s="27">
        <v>0</v>
      </c>
      <c r="AW627" s="27">
        <v>0</v>
      </c>
      <c r="AX627" s="27">
        <v>0</v>
      </c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4"/>
      <c r="CQ627" s="24"/>
      <c r="CR627" s="24"/>
    </row>
    <row r="628" spans="1:96" x14ac:dyDescent="0.25">
      <c r="A628" s="7" t="s">
        <v>4</v>
      </c>
      <c r="B628" s="6" t="str">
        <f>'[1]Методика оценки'!$C$39</f>
        <v>Удобство расписания дополнительных кружков и секций</v>
      </c>
      <c r="C628" s="14" t="s">
        <v>13</v>
      </c>
      <c r="D628" s="27">
        <v>0</v>
      </c>
      <c r="E628" s="27">
        <v>5</v>
      </c>
      <c r="F628" s="27">
        <v>0</v>
      </c>
      <c r="G628" s="27">
        <v>4</v>
      </c>
      <c r="H628" s="27">
        <v>0</v>
      </c>
      <c r="I628" s="27">
        <v>0</v>
      </c>
      <c r="J628" s="27">
        <v>0</v>
      </c>
      <c r="K628" s="27">
        <v>0</v>
      </c>
      <c r="L628" s="27">
        <v>4</v>
      </c>
      <c r="M628" s="27">
        <v>0</v>
      </c>
      <c r="N628" s="27">
        <v>5</v>
      </c>
      <c r="O628" s="27">
        <v>5</v>
      </c>
      <c r="P628" s="27">
        <v>0</v>
      </c>
      <c r="Q628" s="27">
        <v>4</v>
      </c>
      <c r="R628" s="27">
        <v>0</v>
      </c>
      <c r="S628" s="27">
        <v>4</v>
      </c>
      <c r="T628" s="27">
        <v>0</v>
      </c>
      <c r="U628" s="27">
        <v>4</v>
      </c>
      <c r="V628" s="27">
        <v>0</v>
      </c>
      <c r="W628" s="27">
        <v>0</v>
      </c>
      <c r="X628" s="27">
        <v>0</v>
      </c>
      <c r="Y628" s="27">
        <v>4</v>
      </c>
      <c r="Z628" s="27">
        <v>0</v>
      </c>
      <c r="AA628" s="27">
        <v>0</v>
      </c>
      <c r="AB628" s="27">
        <v>0</v>
      </c>
      <c r="AC628" s="27">
        <v>0</v>
      </c>
      <c r="AD628" s="27">
        <v>0</v>
      </c>
      <c r="AE628" s="27">
        <v>0</v>
      </c>
      <c r="AF628" s="27">
        <v>4</v>
      </c>
      <c r="AG628" s="27">
        <v>0</v>
      </c>
      <c r="AH628" s="27">
        <v>0</v>
      </c>
      <c r="AI628" s="27">
        <v>0</v>
      </c>
      <c r="AJ628" s="27">
        <v>0</v>
      </c>
      <c r="AK628" s="27">
        <v>0</v>
      </c>
      <c r="AL628" s="27">
        <v>0</v>
      </c>
      <c r="AM628" s="27">
        <v>0</v>
      </c>
      <c r="AN628" s="27">
        <v>0</v>
      </c>
      <c r="AO628" s="27">
        <v>0</v>
      </c>
      <c r="AP628" s="27">
        <v>4</v>
      </c>
      <c r="AQ628" s="27">
        <v>0</v>
      </c>
      <c r="AR628" s="27">
        <v>4</v>
      </c>
      <c r="AS628" s="27">
        <v>0</v>
      </c>
      <c r="AT628" s="27">
        <v>0</v>
      </c>
      <c r="AU628" s="27">
        <v>0</v>
      </c>
      <c r="AV628" s="27">
        <v>0</v>
      </c>
      <c r="AW628" s="27">
        <v>0</v>
      </c>
      <c r="AX628" s="27">
        <v>0</v>
      </c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4"/>
      <c r="CQ628" s="24"/>
      <c r="CR628" s="24"/>
    </row>
    <row r="629" spans="1:96" ht="30" x14ac:dyDescent="0.25">
      <c r="A629" s="7" t="s">
        <v>5</v>
      </c>
      <c r="B629" s="6" t="str">
        <f>'[1]Методика оценки'!$C$45</f>
        <v>Наличие материально-технических условий для проведения дополнительных кружков и секций</v>
      </c>
      <c r="C629" s="14" t="s">
        <v>14</v>
      </c>
      <c r="D629" s="27">
        <v>0</v>
      </c>
      <c r="E629" s="27">
        <v>4</v>
      </c>
      <c r="F629" s="27">
        <v>0</v>
      </c>
      <c r="G629" s="27">
        <v>4</v>
      </c>
      <c r="H629" s="27">
        <v>0</v>
      </c>
      <c r="I629" s="27">
        <v>0</v>
      </c>
      <c r="J629" s="27">
        <v>0</v>
      </c>
      <c r="K629" s="27">
        <v>0</v>
      </c>
      <c r="L629" s="27">
        <v>4</v>
      </c>
      <c r="M629" s="27">
        <v>0</v>
      </c>
      <c r="N629" s="27">
        <v>5</v>
      </c>
      <c r="O629" s="27">
        <v>5</v>
      </c>
      <c r="P629" s="27">
        <v>0</v>
      </c>
      <c r="Q629" s="27">
        <v>5</v>
      </c>
      <c r="R629" s="27">
        <v>0</v>
      </c>
      <c r="S629" s="27">
        <v>5</v>
      </c>
      <c r="T629" s="27">
        <v>0</v>
      </c>
      <c r="U629" s="27">
        <v>5</v>
      </c>
      <c r="V629" s="27">
        <v>0</v>
      </c>
      <c r="W629" s="27">
        <v>0</v>
      </c>
      <c r="X629" s="27">
        <v>0</v>
      </c>
      <c r="Y629" s="27">
        <v>5</v>
      </c>
      <c r="Z629" s="27">
        <v>0</v>
      </c>
      <c r="AA629" s="27">
        <v>0</v>
      </c>
      <c r="AB629" s="27">
        <v>0</v>
      </c>
      <c r="AC629" s="27">
        <v>0</v>
      </c>
      <c r="AD629" s="27">
        <v>0</v>
      </c>
      <c r="AE629" s="27">
        <v>0</v>
      </c>
      <c r="AF629" s="27">
        <v>4</v>
      </c>
      <c r="AG629" s="27">
        <v>0</v>
      </c>
      <c r="AH629" s="27">
        <v>0</v>
      </c>
      <c r="AI629" s="27">
        <v>0</v>
      </c>
      <c r="AJ629" s="27">
        <v>0</v>
      </c>
      <c r="AK629" s="27">
        <v>0</v>
      </c>
      <c r="AL629" s="27">
        <v>0</v>
      </c>
      <c r="AM629" s="27">
        <v>0</v>
      </c>
      <c r="AN629" s="27">
        <v>0</v>
      </c>
      <c r="AO629" s="27">
        <v>0</v>
      </c>
      <c r="AP629" s="27">
        <v>5</v>
      </c>
      <c r="AQ629" s="27">
        <v>0</v>
      </c>
      <c r="AR629" s="27">
        <v>5</v>
      </c>
      <c r="AS629" s="27">
        <v>0</v>
      </c>
      <c r="AT629" s="27">
        <v>0</v>
      </c>
      <c r="AU629" s="27">
        <v>0</v>
      </c>
      <c r="AV629" s="27">
        <v>0</v>
      </c>
      <c r="AW629" s="27">
        <v>0</v>
      </c>
      <c r="AX629" s="27">
        <v>0</v>
      </c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4"/>
      <c r="CQ629" s="24"/>
      <c r="CR629" s="24"/>
    </row>
    <row r="630" spans="1:96" x14ac:dyDescent="0.25">
      <c r="A630" s="7" t="s">
        <v>16</v>
      </c>
      <c r="B630" s="6" t="str">
        <f>'[1]Методика оценки'!$C$53</f>
        <v xml:space="preserve">Организация питания детей </v>
      </c>
      <c r="C630" s="14" t="s">
        <v>29</v>
      </c>
      <c r="D630" s="27">
        <v>5</v>
      </c>
      <c r="E630" s="27">
        <v>5</v>
      </c>
      <c r="F630" s="27">
        <v>5</v>
      </c>
      <c r="G630" s="27">
        <v>5</v>
      </c>
      <c r="H630" s="27">
        <v>5</v>
      </c>
      <c r="I630" s="27">
        <v>5</v>
      </c>
      <c r="J630" s="27">
        <v>5</v>
      </c>
      <c r="K630" s="27">
        <v>5</v>
      </c>
      <c r="L630" s="27">
        <v>5</v>
      </c>
      <c r="M630" s="27">
        <v>5</v>
      </c>
      <c r="N630" s="27">
        <v>5</v>
      </c>
      <c r="O630" s="27">
        <v>5</v>
      </c>
      <c r="P630" s="27">
        <v>4</v>
      </c>
      <c r="Q630" s="27">
        <v>5</v>
      </c>
      <c r="R630" s="27">
        <v>5</v>
      </c>
      <c r="S630" s="27">
        <v>5</v>
      </c>
      <c r="T630" s="27">
        <v>5</v>
      </c>
      <c r="U630" s="27">
        <v>5</v>
      </c>
      <c r="V630" s="27">
        <v>4</v>
      </c>
      <c r="W630" s="27">
        <v>4</v>
      </c>
      <c r="X630" s="27">
        <v>5</v>
      </c>
      <c r="Y630" s="27">
        <v>5</v>
      </c>
      <c r="Z630" s="27">
        <v>5</v>
      </c>
      <c r="AA630" s="27">
        <v>5</v>
      </c>
      <c r="AB630" s="27">
        <v>4</v>
      </c>
      <c r="AC630" s="27">
        <v>4</v>
      </c>
      <c r="AD630" s="27">
        <v>4</v>
      </c>
      <c r="AE630" s="27">
        <v>5</v>
      </c>
      <c r="AF630" s="27">
        <v>5</v>
      </c>
      <c r="AG630" s="27">
        <v>5</v>
      </c>
      <c r="AH630" s="27">
        <v>5</v>
      </c>
      <c r="AI630" s="27">
        <v>5</v>
      </c>
      <c r="AJ630" s="27">
        <v>5</v>
      </c>
      <c r="AK630" s="27">
        <v>4</v>
      </c>
      <c r="AL630" s="27">
        <v>4</v>
      </c>
      <c r="AM630" s="27">
        <v>5</v>
      </c>
      <c r="AN630" s="27">
        <v>5</v>
      </c>
      <c r="AO630" s="27">
        <v>5</v>
      </c>
      <c r="AP630" s="27">
        <v>5</v>
      </c>
      <c r="AQ630" s="27">
        <v>5</v>
      </c>
      <c r="AR630" s="27">
        <v>5</v>
      </c>
      <c r="AS630" s="27">
        <v>5</v>
      </c>
      <c r="AT630" s="27">
        <v>4</v>
      </c>
      <c r="AU630" s="27">
        <v>5</v>
      </c>
      <c r="AV630" s="27">
        <v>5</v>
      </c>
      <c r="AW630" s="27">
        <v>4</v>
      </c>
      <c r="AX630" s="27">
        <v>5</v>
      </c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4"/>
      <c r="CQ630" s="24"/>
      <c r="CR630" s="24"/>
    </row>
    <row r="631" spans="1:96" ht="30" x14ac:dyDescent="0.25">
      <c r="A631" s="7" t="s">
        <v>6</v>
      </c>
      <c r="B631" s="6" t="str">
        <f>'[1]Методика оценки'!$C$59</f>
        <v>Обеспечение здоровья и предотвращение травматизма детей</v>
      </c>
      <c r="C631" s="14" t="s">
        <v>30</v>
      </c>
      <c r="D631" s="27">
        <v>5</v>
      </c>
      <c r="E631" s="27">
        <v>5</v>
      </c>
      <c r="F631" s="27">
        <v>5</v>
      </c>
      <c r="G631" s="27">
        <v>5</v>
      </c>
      <c r="H631" s="27">
        <v>4</v>
      </c>
      <c r="I631" s="27">
        <v>5</v>
      </c>
      <c r="J631" s="27">
        <v>4</v>
      </c>
      <c r="K631" s="27">
        <v>5</v>
      </c>
      <c r="L631" s="27">
        <v>4</v>
      </c>
      <c r="M631" s="27">
        <v>5</v>
      </c>
      <c r="N631" s="27">
        <v>5</v>
      </c>
      <c r="O631" s="27">
        <v>5</v>
      </c>
      <c r="P631" s="27">
        <v>4</v>
      </c>
      <c r="Q631" s="27">
        <v>5</v>
      </c>
      <c r="R631" s="27">
        <v>5</v>
      </c>
      <c r="S631" s="27">
        <v>5</v>
      </c>
      <c r="T631" s="27">
        <v>5</v>
      </c>
      <c r="U631" s="27">
        <v>5</v>
      </c>
      <c r="V631" s="27">
        <v>4</v>
      </c>
      <c r="W631" s="27">
        <v>4</v>
      </c>
      <c r="X631" s="27">
        <v>4</v>
      </c>
      <c r="Y631" s="27">
        <v>5</v>
      </c>
      <c r="Z631" s="27">
        <v>5</v>
      </c>
      <c r="AA631" s="27">
        <v>4</v>
      </c>
      <c r="AB631" s="27">
        <v>4</v>
      </c>
      <c r="AC631" s="27">
        <v>4</v>
      </c>
      <c r="AD631" s="27">
        <v>4</v>
      </c>
      <c r="AE631" s="27">
        <v>5</v>
      </c>
      <c r="AF631" s="27">
        <v>5</v>
      </c>
      <c r="AG631" s="27">
        <v>5</v>
      </c>
      <c r="AH631" s="27">
        <v>0</v>
      </c>
      <c r="AI631" s="27">
        <v>4</v>
      </c>
      <c r="AJ631" s="27">
        <v>4</v>
      </c>
      <c r="AK631" s="27">
        <v>4</v>
      </c>
      <c r="AL631" s="27">
        <v>4</v>
      </c>
      <c r="AM631" s="27">
        <v>5</v>
      </c>
      <c r="AN631" s="27">
        <v>5</v>
      </c>
      <c r="AO631" s="27">
        <v>5</v>
      </c>
      <c r="AP631" s="27">
        <v>5</v>
      </c>
      <c r="AQ631" s="27">
        <v>5</v>
      </c>
      <c r="AR631" s="27">
        <v>5</v>
      </c>
      <c r="AS631" s="27">
        <v>5</v>
      </c>
      <c r="AT631" s="27">
        <v>4</v>
      </c>
      <c r="AU631" s="27">
        <v>5</v>
      </c>
      <c r="AV631" s="27">
        <v>5</v>
      </c>
      <c r="AW631" s="27">
        <v>4</v>
      </c>
      <c r="AX631" s="27">
        <v>5</v>
      </c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4"/>
      <c r="CQ631" s="24"/>
      <c r="CR631" s="24"/>
    </row>
    <row r="632" spans="1:96" ht="30" x14ac:dyDescent="0.25">
      <c r="A632" s="7" t="s">
        <v>17</v>
      </c>
      <c r="B632" s="6" t="str">
        <f>'[1]Методика оценки'!$C$65</f>
        <v>Организация охраны здания детского сада и прилегающей территории</v>
      </c>
      <c r="C632" s="14" t="s">
        <v>31</v>
      </c>
      <c r="D632" s="27">
        <v>5</v>
      </c>
      <c r="E632" s="27">
        <v>4</v>
      </c>
      <c r="F632" s="27">
        <v>5</v>
      </c>
      <c r="G632" s="27">
        <v>4</v>
      </c>
      <c r="H632" s="27">
        <v>4</v>
      </c>
      <c r="I632" s="27">
        <v>3</v>
      </c>
      <c r="J632" s="27">
        <v>4</v>
      </c>
      <c r="K632" s="27">
        <v>5</v>
      </c>
      <c r="L632" s="27">
        <v>4</v>
      </c>
      <c r="M632" s="27">
        <v>5</v>
      </c>
      <c r="N632" s="27">
        <v>5</v>
      </c>
      <c r="O632" s="27">
        <v>5</v>
      </c>
      <c r="P632" s="27">
        <v>4</v>
      </c>
      <c r="Q632" s="27">
        <v>5</v>
      </c>
      <c r="R632" s="27">
        <v>5</v>
      </c>
      <c r="S632" s="27">
        <v>5</v>
      </c>
      <c r="T632" s="27">
        <v>5</v>
      </c>
      <c r="U632" s="27">
        <v>5</v>
      </c>
      <c r="V632" s="27">
        <v>5</v>
      </c>
      <c r="W632" s="27">
        <v>4</v>
      </c>
      <c r="X632" s="27">
        <v>4</v>
      </c>
      <c r="Y632" s="27">
        <v>5</v>
      </c>
      <c r="Z632" s="27">
        <v>4</v>
      </c>
      <c r="AA632" s="27">
        <v>4</v>
      </c>
      <c r="AB632" s="27">
        <v>5</v>
      </c>
      <c r="AC632" s="27">
        <v>5</v>
      </c>
      <c r="AD632" s="27">
        <v>0</v>
      </c>
      <c r="AE632" s="27">
        <v>5</v>
      </c>
      <c r="AF632" s="27">
        <v>4</v>
      </c>
      <c r="AG632" s="27">
        <v>4</v>
      </c>
      <c r="AH632" s="27">
        <v>4</v>
      </c>
      <c r="AI632" s="27">
        <v>4</v>
      </c>
      <c r="AJ632" s="27">
        <v>4</v>
      </c>
      <c r="AK632" s="27">
        <v>5</v>
      </c>
      <c r="AL632" s="27">
        <v>4</v>
      </c>
      <c r="AM632" s="27">
        <v>5</v>
      </c>
      <c r="AN632" s="27">
        <v>3</v>
      </c>
      <c r="AO632" s="27">
        <v>5</v>
      </c>
      <c r="AP632" s="27">
        <v>5</v>
      </c>
      <c r="AQ632" s="27">
        <v>5</v>
      </c>
      <c r="AR632" s="27">
        <v>5</v>
      </c>
      <c r="AS632" s="27">
        <v>5</v>
      </c>
      <c r="AT632" s="27">
        <v>5</v>
      </c>
      <c r="AU632" s="27">
        <v>5</v>
      </c>
      <c r="AV632" s="27">
        <v>4</v>
      </c>
      <c r="AW632" s="27">
        <v>5</v>
      </c>
      <c r="AX632" s="27">
        <v>5</v>
      </c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4"/>
      <c r="CQ632" s="24"/>
      <c r="CR632" s="24"/>
    </row>
    <row r="633" spans="1:96" x14ac:dyDescent="0.25">
      <c r="A633" s="7" t="s">
        <v>18</v>
      </c>
      <c r="B633" s="6" t="str">
        <f>'[1]Методика оценки'!$C$71</f>
        <v>Соотношение времени занятий и отдыха</v>
      </c>
      <c r="C633" s="14" t="s">
        <v>32</v>
      </c>
      <c r="D633" s="27">
        <v>5</v>
      </c>
      <c r="E633" s="27">
        <v>4</v>
      </c>
      <c r="F633" s="27">
        <v>5</v>
      </c>
      <c r="G633" s="27">
        <v>4</v>
      </c>
      <c r="H633" s="27">
        <v>5</v>
      </c>
      <c r="I633" s="27">
        <v>5</v>
      </c>
      <c r="J633" s="27">
        <v>5</v>
      </c>
      <c r="K633" s="27">
        <v>5</v>
      </c>
      <c r="L633" s="27">
        <v>3</v>
      </c>
      <c r="M633" s="27">
        <v>4</v>
      </c>
      <c r="N633" s="27">
        <v>5</v>
      </c>
      <c r="O633" s="27">
        <v>5</v>
      </c>
      <c r="P633" s="27">
        <v>4</v>
      </c>
      <c r="Q633" s="27">
        <v>5</v>
      </c>
      <c r="R633" s="27">
        <v>5</v>
      </c>
      <c r="S633" s="27">
        <v>5</v>
      </c>
      <c r="T633" s="27">
        <v>5</v>
      </c>
      <c r="U633" s="27">
        <v>5</v>
      </c>
      <c r="V633" s="27">
        <v>4</v>
      </c>
      <c r="W633" s="27">
        <v>0</v>
      </c>
      <c r="X633" s="27">
        <v>5</v>
      </c>
      <c r="Y633" s="27">
        <v>5</v>
      </c>
      <c r="Z633" s="27">
        <v>5</v>
      </c>
      <c r="AA633" s="27">
        <v>5</v>
      </c>
      <c r="AB633" s="27">
        <v>4</v>
      </c>
      <c r="AC633" s="27">
        <v>4</v>
      </c>
      <c r="AD633" s="27">
        <v>0</v>
      </c>
      <c r="AE633" s="27">
        <v>4</v>
      </c>
      <c r="AF633" s="27">
        <v>4</v>
      </c>
      <c r="AG633" s="27">
        <v>4</v>
      </c>
      <c r="AH633" s="27">
        <v>3</v>
      </c>
      <c r="AI633" s="27">
        <v>5</v>
      </c>
      <c r="AJ633" s="27">
        <v>5</v>
      </c>
      <c r="AK633" s="27">
        <v>4</v>
      </c>
      <c r="AL633" s="27">
        <v>4</v>
      </c>
      <c r="AM633" s="27">
        <v>5</v>
      </c>
      <c r="AN633" s="27">
        <v>5</v>
      </c>
      <c r="AO633" s="27">
        <v>5</v>
      </c>
      <c r="AP633" s="27">
        <v>5</v>
      </c>
      <c r="AQ633" s="27">
        <v>5</v>
      </c>
      <c r="AR633" s="27">
        <v>5</v>
      </c>
      <c r="AS633" s="27">
        <v>5</v>
      </c>
      <c r="AT633" s="27">
        <v>4</v>
      </c>
      <c r="AU633" s="27">
        <v>5</v>
      </c>
      <c r="AV633" s="27">
        <v>5</v>
      </c>
      <c r="AW633" s="27">
        <v>4</v>
      </c>
      <c r="AX633" s="27">
        <v>5</v>
      </c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4"/>
      <c r="CQ633" s="24"/>
      <c r="CR633" s="24"/>
    </row>
    <row r="634" spans="1:96" x14ac:dyDescent="0.25">
      <c r="A634" s="7" t="s">
        <v>19</v>
      </c>
      <c r="B634" s="6" t="str">
        <f>'[1]Методика оценки'!$C$77</f>
        <v>Переполненность группы</v>
      </c>
      <c r="C634" s="14" t="s">
        <v>33</v>
      </c>
      <c r="D634" s="27">
        <v>5</v>
      </c>
      <c r="E634" s="27">
        <v>2</v>
      </c>
      <c r="F634" s="27">
        <v>2</v>
      </c>
      <c r="G634" s="27">
        <v>2</v>
      </c>
      <c r="H634" s="27">
        <v>5</v>
      </c>
      <c r="I634" s="27">
        <v>2</v>
      </c>
      <c r="J634" s="27">
        <v>2</v>
      </c>
      <c r="K634" s="27">
        <v>2</v>
      </c>
      <c r="L634" s="27">
        <v>2</v>
      </c>
      <c r="M634" s="27">
        <v>2</v>
      </c>
      <c r="N634" s="27">
        <v>2</v>
      </c>
      <c r="O634" s="27">
        <v>5</v>
      </c>
      <c r="P634" s="27">
        <v>5</v>
      </c>
      <c r="Q634" s="27">
        <v>2</v>
      </c>
      <c r="R634" s="27">
        <v>5</v>
      </c>
      <c r="S634" s="27">
        <v>5</v>
      </c>
      <c r="T634" s="27">
        <v>2</v>
      </c>
      <c r="U634" s="27">
        <v>2</v>
      </c>
      <c r="V634" s="27">
        <v>2</v>
      </c>
      <c r="W634" s="27">
        <v>5</v>
      </c>
      <c r="X634" s="27">
        <v>2</v>
      </c>
      <c r="Y634" s="27">
        <v>5</v>
      </c>
      <c r="Z634" s="27">
        <v>5</v>
      </c>
      <c r="AA634" s="27">
        <v>2</v>
      </c>
      <c r="AB634" s="27">
        <v>5</v>
      </c>
      <c r="AC634" s="27">
        <v>2</v>
      </c>
      <c r="AD634" s="27">
        <v>2</v>
      </c>
      <c r="AE634" s="27">
        <v>2</v>
      </c>
      <c r="AF634" s="27">
        <v>5</v>
      </c>
      <c r="AG634" s="27">
        <v>5</v>
      </c>
      <c r="AH634" s="27">
        <v>2</v>
      </c>
      <c r="AI634" s="27">
        <v>2</v>
      </c>
      <c r="AJ634" s="27">
        <v>2</v>
      </c>
      <c r="AK634" s="27">
        <v>2</v>
      </c>
      <c r="AL634" s="27">
        <v>2</v>
      </c>
      <c r="AM634" s="27">
        <v>5</v>
      </c>
      <c r="AN634" s="27">
        <v>5</v>
      </c>
      <c r="AO634" s="27">
        <v>2</v>
      </c>
      <c r="AP634" s="27">
        <v>2</v>
      </c>
      <c r="AQ634" s="27">
        <v>5</v>
      </c>
      <c r="AR634" s="27">
        <v>2</v>
      </c>
      <c r="AS634" s="27">
        <v>2</v>
      </c>
      <c r="AT634" s="27">
        <v>2</v>
      </c>
      <c r="AU634" s="27">
        <v>2</v>
      </c>
      <c r="AV634" s="27">
        <v>2</v>
      </c>
      <c r="AW634" s="27">
        <v>5</v>
      </c>
      <c r="AX634" s="27">
        <v>5</v>
      </c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4"/>
      <c r="CQ634" s="24"/>
      <c r="CR634" s="24"/>
    </row>
    <row r="635" spans="1:96" x14ac:dyDescent="0.25">
      <c r="A635" s="7" t="s">
        <v>20</v>
      </c>
      <c r="B635" s="6" t="str">
        <f>'[1]Методика оценки'!$C$85</f>
        <v>Качество работы воспитателей</v>
      </c>
      <c r="C635" s="14" t="s">
        <v>34</v>
      </c>
      <c r="D635" s="27">
        <v>5</v>
      </c>
      <c r="E635" s="27">
        <v>5</v>
      </c>
      <c r="F635" s="27">
        <v>5</v>
      </c>
      <c r="G635" s="27">
        <v>4</v>
      </c>
      <c r="H635" s="27">
        <v>5</v>
      </c>
      <c r="I635" s="27">
        <v>5</v>
      </c>
      <c r="J635" s="27">
        <v>5</v>
      </c>
      <c r="K635" s="27">
        <v>4</v>
      </c>
      <c r="L635" s="27">
        <v>5</v>
      </c>
      <c r="M635" s="27">
        <v>5</v>
      </c>
      <c r="N635" s="27">
        <v>5</v>
      </c>
      <c r="O635" s="27">
        <v>5</v>
      </c>
      <c r="P635" s="27">
        <v>5</v>
      </c>
      <c r="Q635" s="27">
        <v>5</v>
      </c>
      <c r="R635" s="27">
        <v>5</v>
      </c>
      <c r="S635" s="27">
        <v>4</v>
      </c>
      <c r="T635" s="27">
        <v>5</v>
      </c>
      <c r="U635" s="27">
        <v>5</v>
      </c>
      <c r="V635" s="27">
        <v>4</v>
      </c>
      <c r="W635" s="27">
        <v>5</v>
      </c>
      <c r="X635" s="27">
        <v>5</v>
      </c>
      <c r="Y635" s="27">
        <v>5</v>
      </c>
      <c r="Z635" s="27">
        <v>5</v>
      </c>
      <c r="AA635" s="27">
        <v>5</v>
      </c>
      <c r="AB635" s="27">
        <v>5</v>
      </c>
      <c r="AC635" s="27">
        <v>5</v>
      </c>
      <c r="AD635" s="27">
        <v>4</v>
      </c>
      <c r="AE635" s="27">
        <v>5</v>
      </c>
      <c r="AF635" s="27">
        <v>5</v>
      </c>
      <c r="AG635" s="27">
        <v>4</v>
      </c>
      <c r="AH635" s="27">
        <v>5</v>
      </c>
      <c r="AI635" s="27">
        <v>5</v>
      </c>
      <c r="AJ635" s="27">
        <v>5</v>
      </c>
      <c r="AK635" s="27">
        <v>4</v>
      </c>
      <c r="AL635" s="27">
        <v>5</v>
      </c>
      <c r="AM635" s="27">
        <v>5</v>
      </c>
      <c r="AN635" s="27">
        <v>5</v>
      </c>
      <c r="AO635" s="27">
        <v>5</v>
      </c>
      <c r="AP635" s="27">
        <v>5</v>
      </c>
      <c r="AQ635" s="27">
        <v>5</v>
      </c>
      <c r="AR635" s="27">
        <v>5</v>
      </c>
      <c r="AS635" s="27">
        <v>5</v>
      </c>
      <c r="AT635" s="27">
        <v>4</v>
      </c>
      <c r="AU635" s="27">
        <v>5</v>
      </c>
      <c r="AV635" s="27">
        <v>5</v>
      </c>
      <c r="AW635" s="27">
        <v>5</v>
      </c>
      <c r="AX635" s="27">
        <v>5</v>
      </c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4"/>
      <c r="CQ635" s="24"/>
      <c r="CR635" s="24"/>
    </row>
    <row r="636" spans="1:96" x14ac:dyDescent="0.25">
      <c r="A636" s="7" t="s">
        <v>21</v>
      </c>
      <c r="B636" s="6" t="str">
        <f>'[1]Методика оценки'!$C$91</f>
        <v>Качество работы помощников воспитателей</v>
      </c>
      <c r="C636" s="14" t="s">
        <v>35</v>
      </c>
      <c r="D636" s="27">
        <v>5</v>
      </c>
      <c r="E636" s="27">
        <v>5</v>
      </c>
      <c r="F636" s="27">
        <v>5</v>
      </c>
      <c r="G636" s="27">
        <v>4</v>
      </c>
      <c r="H636" s="27">
        <v>5</v>
      </c>
      <c r="I636" s="27">
        <v>5</v>
      </c>
      <c r="J636" s="27">
        <v>5</v>
      </c>
      <c r="K636" s="27">
        <v>4</v>
      </c>
      <c r="L636" s="27">
        <v>5</v>
      </c>
      <c r="M636" s="27">
        <v>5</v>
      </c>
      <c r="N636" s="27">
        <v>5</v>
      </c>
      <c r="O636" s="27">
        <v>5</v>
      </c>
      <c r="P636" s="27">
        <v>5</v>
      </c>
      <c r="Q636" s="27">
        <v>5</v>
      </c>
      <c r="R636" s="27">
        <v>5</v>
      </c>
      <c r="S636" s="27">
        <v>4</v>
      </c>
      <c r="T636" s="27">
        <v>5</v>
      </c>
      <c r="U636" s="27">
        <v>5</v>
      </c>
      <c r="V636" s="27">
        <v>4</v>
      </c>
      <c r="W636" s="27">
        <v>4</v>
      </c>
      <c r="X636" s="27">
        <v>5</v>
      </c>
      <c r="Y636" s="27">
        <v>5</v>
      </c>
      <c r="Z636" s="27">
        <v>5</v>
      </c>
      <c r="AA636" s="27">
        <v>5</v>
      </c>
      <c r="AB636" s="27">
        <v>5</v>
      </c>
      <c r="AC636" s="27">
        <v>5</v>
      </c>
      <c r="AD636" s="27">
        <v>4</v>
      </c>
      <c r="AE636" s="27">
        <v>5</v>
      </c>
      <c r="AF636" s="27">
        <v>5</v>
      </c>
      <c r="AG636" s="27">
        <v>4</v>
      </c>
      <c r="AH636" s="27">
        <v>5</v>
      </c>
      <c r="AI636" s="27">
        <v>5</v>
      </c>
      <c r="AJ636" s="27">
        <v>5</v>
      </c>
      <c r="AK636" s="27">
        <v>4</v>
      </c>
      <c r="AL636" s="27">
        <v>5</v>
      </c>
      <c r="AM636" s="27">
        <v>5</v>
      </c>
      <c r="AN636" s="27">
        <v>5</v>
      </c>
      <c r="AO636" s="27">
        <v>5</v>
      </c>
      <c r="AP636" s="27">
        <v>5</v>
      </c>
      <c r="AQ636" s="27">
        <v>5</v>
      </c>
      <c r="AR636" s="27">
        <v>5</v>
      </c>
      <c r="AS636" s="27">
        <v>5</v>
      </c>
      <c r="AT636" s="27">
        <v>4</v>
      </c>
      <c r="AU636" s="27">
        <v>5</v>
      </c>
      <c r="AV636" s="27">
        <v>5</v>
      </c>
      <c r="AW636" s="27">
        <v>4</v>
      </c>
      <c r="AX636" s="27">
        <v>5</v>
      </c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4"/>
      <c r="CQ636" s="24"/>
      <c r="CR636" s="24"/>
    </row>
    <row r="637" spans="1:96" x14ac:dyDescent="0.25">
      <c r="A637" s="7" t="s">
        <v>22</v>
      </c>
      <c r="B637" s="6" t="str">
        <f>'[1]Методика оценки'!$C$98</f>
        <v>Качество работы музыкальных руководителей</v>
      </c>
      <c r="C637" s="14" t="s">
        <v>36</v>
      </c>
      <c r="D637" s="27">
        <v>5</v>
      </c>
      <c r="E637" s="27">
        <v>5</v>
      </c>
      <c r="F637" s="27">
        <v>4</v>
      </c>
      <c r="G637" s="27">
        <v>0</v>
      </c>
      <c r="H637" s="27">
        <v>5</v>
      </c>
      <c r="I637" s="27">
        <v>4</v>
      </c>
      <c r="J637" s="27">
        <v>4</v>
      </c>
      <c r="K637" s="27">
        <v>4</v>
      </c>
      <c r="L637" s="27">
        <v>4</v>
      </c>
      <c r="M637" s="27">
        <v>5</v>
      </c>
      <c r="N637" s="27">
        <v>3</v>
      </c>
      <c r="O637" s="27">
        <v>5</v>
      </c>
      <c r="P637" s="27">
        <v>4</v>
      </c>
      <c r="Q637" s="27">
        <v>5</v>
      </c>
      <c r="R637" s="27">
        <v>4</v>
      </c>
      <c r="S637" s="27">
        <v>0</v>
      </c>
      <c r="T637" s="27">
        <v>0</v>
      </c>
      <c r="U637" s="27">
        <v>0</v>
      </c>
      <c r="V637" s="27">
        <v>4</v>
      </c>
      <c r="W637" s="27">
        <v>4</v>
      </c>
      <c r="X637" s="27">
        <v>5</v>
      </c>
      <c r="Y637" s="27">
        <v>0</v>
      </c>
      <c r="Z637" s="27">
        <v>0</v>
      </c>
      <c r="AA637" s="27">
        <v>5</v>
      </c>
      <c r="AB637" s="27">
        <v>5</v>
      </c>
      <c r="AC637" s="27">
        <v>0</v>
      </c>
      <c r="AD637" s="27">
        <v>0</v>
      </c>
      <c r="AE637" s="27">
        <v>0</v>
      </c>
      <c r="AF637" s="27">
        <v>0</v>
      </c>
      <c r="AG637" s="27">
        <v>0</v>
      </c>
      <c r="AH637" s="27">
        <v>3</v>
      </c>
      <c r="AI637" s="27">
        <v>4</v>
      </c>
      <c r="AJ637" s="27">
        <v>4</v>
      </c>
      <c r="AK637" s="27">
        <v>4</v>
      </c>
      <c r="AL637" s="27">
        <v>5</v>
      </c>
      <c r="AM637" s="27">
        <v>5</v>
      </c>
      <c r="AN637" s="27">
        <v>0</v>
      </c>
      <c r="AO637" s="27">
        <v>5</v>
      </c>
      <c r="AP637" s="27">
        <v>5</v>
      </c>
      <c r="AQ637" s="27">
        <v>5</v>
      </c>
      <c r="AR637" s="27">
        <v>5</v>
      </c>
      <c r="AS637" s="27">
        <v>0</v>
      </c>
      <c r="AT637" s="27">
        <v>4</v>
      </c>
      <c r="AU637" s="27">
        <v>5</v>
      </c>
      <c r="AV637" s="27">
        <v>0</v>
      </c>
      <c r="AW637" s="27">
        <v>4</v>
      </c>
      <c r="AX637" s="27">
        <v>5</v>
      </c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4"/>
      <c r="CQ637" s="24"/>
      <c r="CR637" s="24"/>
    </row>
    <row r="638" spans="1:96" x14ac:dyDescent="0.25">
      <c r="A638" s="6">
        <v>16</v>
      </c>
      <c r="B638" s="6" t="str">
        <f>'[1]Методика оценки'!$C$104</f>
        <v>Качество работы учителей по физкультуре</v>
      </c>
      <c r="C638" s="14" t="s">
        <v>37</v>
      </c>
      <c r="D638" s="27">
        <v>5</v>
      </c>
      <c r="E638" s="27">
        <v>5</v>
      </c>
      <c r="F638" s="27">
        <v>0</v>
      </c>
      <c r="G638" s="27">
        <v>0</v>
      </c>
      <c r="H638" s="27">
        <v>5</v>
      </c>
      <c r="I638" s="27">
        <v>0</v>
      </c>
      <c r="J638" s="27">
        <v>0</v>
      </c>
      <c r="K638" s="27">
        <v>0</v>
      </c>
      <c r="L638" s="27">
        <v>0</v>
      </c>
      <c r="M638" s="27">
        <v>0</v>
      </c>
      <c r="N638" s="27">
        <v>3</v>
      </c>
      <c r="O638" s="27">
        <v>5</v>
      </c>
      <c r="P638" s="27">
        <v>0</v>
      </c>
      <c r="Q638" s="27">
        <v>5</v>
      </c>
      <c r="R638" s="27">
        <v>0</v>
      </c>
      <c r="S638" s="27">
        <v>0</v>
      </c>
      <c r="T638" s="27">
        <v>0</v>
      </c>
      <c r="U638" s="27">
        <v>0</v>
      </c>
      <c r="V638" s="27">
        <v>0</v>
      </c>
      <c r="W638" s="27">
        <v>0</v>
      </c>
      <c r="X638" s="27">
        <v>0</v>
      </c>
      <c r="Y638" s="27">
        <v>0</v>
      </c>
      <c r="Z638" s="27">
        <v>0</v>
      </c>
      <c r="AA638" s="27">
        <v>5</v>
      </c>
      <c r="AB638" s="27">
        <v>5</v>
      </c>
      <c r="AC638" s="27">
        <v>5</v>
      </c>
      <c r="AD638" s="27">
        <v>0</v>
      </c>
      <c r="AE638" s="27">
        <v>5</v>
      </c>
      <c r="AF638" s="27">
        <v>0</v>
      </c>
      <c r="AG638" s="27">
        <v>0</v>
      </c>
      <c r="AH638" s="27">
        <v>3</v>
      </c>
      <c r="AI638" s="27">
        <v>0</v>
      </c>
      <c r="AJ638" s="27">
        <v>0</v>
      </c>
      <c r="AK638" s="27">
        <v>0</v>
      </c>
      <c r="AL638" s="27">
        <v>5</v>
      </c>
      <c r="AM638" s="27">
        <v>5</v>
      </c>
      <c r="AN638" s="27">
        <v>0</v>
      </c>
      <c r="AO638" s="27">
        <v>0</v>
      </c>
      <c r="AP638" s="27">
        <v>5</v>
      </c>
      <c r="AQ638" s="27">
        <v>5</v>
      </c>
      <c r="AR638" s="27">
        <v>5</v>
      </c>
      <c r="AS638" s="27">
        <v>0</v>
      </c>
      <c r="AT638" s="27">
        <v>0</v>
      </c>
      <c r="AU638" s="27">
        <v>0</v>
      </c>
      <c r="AV638" s="27">
        <v>0</v>
      </c>
      <c r="AW638" s="27">
        <v>0</v>
      </c>
      <c r="AX638" s="27">
        <v>5</v>
      </c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4"/>
      <c r="CQ638" s="24"/>
      <c r="CR638" s="24"/>
    </row>
    <row r="639" spans="1:96" x14ac:dyDescent="0.25">
      <c r="A639" s="7" t="s">
        <v>23</v>
      </c>
      <c r="B639" s="6" t="str">
        <f>'[1]Методика оценки'!$C$110</f>
        <v>Качество работы учителей-логопедов</v>
      </c>
      <c r="C639" s="14" t="s">
        <v>38</v>
      </c>
      <c r="D639" s="27">
        <v>5</v>
      </c>
      <c r="E639" s="27">
        <v>5</v>
      </c>
      <c r="F639" s="27">
        <v>5</v>
      </c>
      <c r="G639" s="27">
        <v>0</v>
      </c>
      <c r="H639" s="27">
        <v>5</v>
      </c>
      <c r="I639" s="27">
        <v>5</v>
      </c>
      <c r="J639" s="27">
        <v>5</v>
      </c>
      <c r="K639" s="27">
        <v>0</v>
      </c>
      <c r="L639" s="27">
        <v>5</v>
      </c>
      <c r="M639" s="27">
        <v>0</v>
      </c>
      <c r="N639" s="27">
        <v>4</v>
      </c>
      <c r="O639" s="27">
        <v>5</v>
      </c>
      <c r="P639" s="27">
        <v>0</v>
      </c>
      <c r="Q639" s="27">
        <v>5</v>
      </c>
      <c r="R639" s="27">
        <v>0</v>
      </c>
      <c r="S639" s="27">
        <v>0</v>
      </c>
      <c r="T639" s="27">
        <v>0</v>
      </c>
      <c r="U639" s="27">
        <v>0</v>
      </c>
      <c r="V639" s="27">
        <v>0</v>
      </c>
      <c r="W639" s="27">
        <v>0</v>
      </c>
      <c r="X639" s="27">
        <v>0</v>
      </c>
      <c r="Y639" s="27">
        <v>4</v>
      </c>
      <c r="Z639" s="27">
        <v>0</v>
      </c>
      <c r="AA639" s="27">
        <v>5</v>
      </c>
      <c r="AB639" s="27">
        <v>5</v>
      </c>
      <c r="AC639" s="27">
        <v>0</v>
      </c>
      <c r="AD639" s="27">
        <v>0</v>
      </c>
      <c r="AE639" s="27">
        <v>0</v>
      </c>
      <c r="AF639" s="27">
        <v>4</v>
      </c>
      <c r="AG639" s="27">
        <v>0</v>
      </c>
      <c r="AH639" s="27">
        <v>4</v>
      </c>
      <c r="AI639" s="27">
        <v>5</v>
      </c>
      <c r="AJ639" s="27">
        <v>5</v>
      </c>
      <c r="AK639" s="27">
        <v>0</v>
      </c>
      <c r="AL639" s="27">
        <v>5</v>
      </c>
      <c r="AM639" s="27">
        <v>5</v>
      </c>
      <c r="AN639" s="27">
        <v>0</v>
      </c>
      <c r="AO639" s="27">
        <v>0</v>
      </c>
      <c r="AP639" s="27">
        <v>5</v>
      </c>
      <c r="AQ639" s="27">
        <v>5</v>
      </c>
      <c r="AR639" s="27">
        <v>5</v>
      </c>
      <c r="AS639" s="27">
        <v>0</v>
      </c>
      <c r="AT639" s="27">
        <v>0</v>
      </c>
      <c r="AU639" s="27">
        <v>0</v>
      </c>
      <c r="AV639" s="27">
        <v>0</v>
      </c>
      <c r="AW639" s="27">
        <v>0</v>
      </c>
      <c r="AX639" s="27">
        <v>5</v>
      </c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4"/>
      <c r="CQ639" s="24"/>
      <c r="CR639" s="24"/>
    </row>
    <row r="640" spans="1:96" x14ac:dyDescent="0.25">
      <c r="A640" s="7" t="s">
        <v>24</v>
      </c>
      <c r="B640" s="6" t="str">
        <f>'[1]Методика оценки'!$C$116</f>
        <v>Качество работы учителей-дефектологов</v>
      </c>
      <c r="C640" s="14" t="s">
        <v>39</v>
      </c>
      <c r="D640" s="27">
        <v>0</v>
      </c>
      <c r="E640" s="27">
        <v>5</v>
      </c>
      <c r="F640" s="27">
        <v>0</v>
      </c>
      <c r="G640" s="27">
        <v>0</v>
      </c>
      <c r="H640" s="27">
        <v>0</v>
      </c>
      <c r="I640" s="27">
        <v>0</v>
      </c>
      <c r="J640" s="27">
        <v>0</v>
      </c>
      <c r="K640" s="27">
        <v>0</v>
      </c>
      <c r="L640" s="27">
        <v>0</v>
      </c>
      <c r="M640" s="27">
        <v>0</v>
      </c>
      <c r="N640" s="27">
        <v>4</v>
      </c>
      <c r="O640" s="27">
        <v>5</v>
      </c>
      <c r="P640" s="27">
        <v>0</v>
      </c>
      <c r="Q640" s="27">
        <v>5</v>
      </c>
      <c r="R640" s="27">
        <v>0</v>
      </c>
      <c r="S640" s="27">
        <v>0</v>
      </c>
      <c r="T640" s="27">
        <v>4</v>
      </c>
      <c r="U640" s="27">
        <v>0</v>
      </c>
      <c r="V640" s="27">
        <v>0</v>
      </c>
      <c r="W640" s="27">
        <v>0</v>
      </c>
      <c r="X640" s="27">
        <v>0</v>
      </c>
      <c r="Y640" s="27">
        <v>4</v>
      </c>
      <c r="Z640" s="27">
        <v>0</v>
      </c>
      <c r="AA640" s="27">
        <v>5</v>
      </c>
      <c r="AB640" s="27">
        <v>5</v>
      </c>
      <c r="AC640" s="27">
        <v>0</v>
      </c>
      <c r="AD640" s="27">
        <v>0</v>
      </c>
      <c r="AE640" s="27">
        <v>0</v>
      </c>
      <c r="AF640" s="27">
        <v>4</v>
      </c>
      <c r="AG640" s="27">
        <v>0</v>
      </c>
      <c r="AH640" s="27">
        <v>4</v>
      </c>
      <c r="AI640" s="27">
        <v>0</v>
      </c>
      <c r="AJ640" s="27">
        <v>0</v>
      </c>
      <c r="AK640" s="27">
        <v>0</v>
      </c>
      <c r="AL640" s="27">
        <v>5</v>
      </c>
      <c r="AM640" s="27">
        <v>0</v>
      </c>
      <c r="AN640" s="27">
        <v>0</v>
      </c>
      <c r="AO640" s="27">
        <v>0</v>
      </c>
      <c r="AP640" s="27">
        <v>5</v>
      </c>
      <c r="AQ640" s="27">
        <v>0</v>
      </c>
      <c r="AR640" s="27">
        <v>5</v>
      </c>
      <c r="AS640" s="27">
        <v>4</v>
      </c>
      <c r="AT640" s="27">
        <v>0</v>
      </c>
      <c r="AU640" s="27">
        <v>0</v>
      </c>
      <c r="AV640" s="27">
        <v>0</v>
      </c>
      <c r="AW640" s="27">
        <v>0</v>
      </c>
      <c r="AX640" s="27">
        <v>0</v>
      </c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4"/>
      <c r="CQ640" s="24"/>
      <c r="CR640" s="24"/>
    </row>
    <row r="641" spans="1:96" x14ac:dyDescent="0.25">
      <c r="A641" s="7" t="s">
        <v>25</v>
      </c>
      <c r="B641" s="6" t="str">
        <f>'[1]Методика оценки'!$C$122</f>
        <v>Качество работы педагогов-психологов</v>
      </c>
      <c r="C641" s="14" t="s">
        <v>40</v>
      </c>
      <c r="D641" s="27">
        <v>5</v>
      </c>
      <c r="E641" s="27">
        <v>4</v>
      </c>
      <c r="F641" s="27">
        <v>5</v>
      </c>
      <c r="G641" s="27">
        <v>0</v>
      </c>
      <c r="H641" s="27">
        <v>5</v>
      </c>
      <c r="I641" s="27">
        <v>5</v>
      </c>
      <c r="J641" s="27">
        <v>5</v>
      </c>
      <c r="K641" s="27">
        <v>0</v>
      </c>
      <c r="L641" s="27">
        <v>5</v>
      </c>
      <c r="M641" s="27">
        <v>5</v>
      </c>
      <c r="N641" s="27">
        <v>4</v>
      </c>
      <c r="O641" s="27">
        <v>5</v>
      </c>
      <c r="P641" s="27">
        <v>5</v>
      </c>
      <c r="Q641" s="27">
        <v>4</v>
      </c>
      <c r="R641" s="27">
        <v>5</v>
      </c>
      <c r="S641" s="27">
        <v>0</v>
      </c>
      <c r="T641" s="27">
        <v>4</v>
      </c>
      <c r="U641" s="27">
        <v>0</v>
      </c>
      <c r="V641" s="27">
        <v>0</v>
      </c>
      <c r="W641" s="27">
        <v>0</v>
      </c>
      <c r="X641" s="27">
        <v>5</v>
      </c>
      <c r="Y641" s="27">
        <v>4</v>
      </c>
      <c r="Z641" s="27">
        <v>0</v>
      </c>
      <c r="AA641" s="27">
        <v>4</v>
      </c>
      <c r="AB641" s="27">
        <v>5</v>
      </c>
      <c r="AC641" s="27">
        <v>0</v>
      </c>
      <c r="AD641" s="27">
        <v>0</v>
      </c>
      <c r="AE641" s="27">
        <v>0</v>
      </c>
      <c r="AF641" s="27">
        <v>4</v>
      </c>
      <c r="AG641" s="27">
        <v>0</v>
      </c>
      <c r="AH641" s="27">
        <v>4</v>
      </c>
      <c r="AI641" s="27">
        <v>5</v>
      </c>
      <c r="AJ641" s="27">
        <v>5</v>
      </c>
      <c r="AK641" s="27">
        <v>0</v>
      </c>
      <c r="AL641" s="27">
        <v>4</v>
      </c>
      <c r="AM641" s="27">
        <v>5</v>
      </c>
      <c r="AN641" s="27">
        <v>0</v>
      </c>
      <c r="AO641" s="27">
        <v>5</v>
      </c>
      <c r="AP641" s="27">
        <v>4</v>
      </c>
      <c r="AQ641" s="27">
        <v>5</v>
      </c>
      <c r="AR641" s="27">
        <v>4</v>
      </c>
      <c r="AS641" s="27">
        <v>4</v>
      </c>
      <c r="AT641" s="27">
        <v>0</v>
      </c>
      <c r="AU641" s="27">
        <v>5</v>
      </c>
      <c r="AV641" s="27">
        <v>0</v>
      </c>
      <c r="AW641" s="27">
        <v>0</v>
      </c>
      <c r="AX641" s="27">
        <v>5</v>
      </c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4"/>
      <c r="CQ641" s="24"/>
      <c r="CR641" s="24"/>
    </row>
    <row r="642" spans="1:96" x14ac:dyDescent="0.25">
      <c r="A642" s="7" t="s">
        <v>26</v>
      </c>
      <c r="B642" s="6" t="str">
        <f>'[1]Методика оценки'!$C$128</f>
        <v>Качество работы медицинского персонала</v>
      </c>
      <c r="C642" s="14" t="s">
        <v>41</v>
      </c>
      <c r="D642" s="27">
        <v>5</v>
      </c>
      <c r="E642" s="27">
        <v>5</v>
      </c>
      <c r="F642" s="27">
        <v>4</v>
      </c>
      <c r="G642" s="27">
        <v>0</v>
      </c>
      <c r="H642" s="27">
        <v>5</v>
      </c>
      <c r="I642" s="27">
        <v>4</v>
      </c>
      <c r="J642" s="27">
        <v>4</v>
      </c>
      <c r="K642" s="27">
        <v>4</v>
      </c>
      <c r="L642" s="27">
        <v>4</v>
      </c>
      <c r="M642" s="27">
        <v>5</v>
      </c>
      <c r="N642" s="27">
        <v>3</v>
      </c>
      <c r="O642" s="27">
        <v>5</v>
      </c>
      <c r="P642" s="27">
        <v>4</v>
      </c>
      <c r="Q642" s="27">
        <v>5</v>
      </c>
      <c r="R642" s="27">
        <v>4</v>
      </c>
      <c r="S642" s="27">
        <v>4</v>
      </c>
      <c r="T642" s="27">
        <v>0</v>
      </c>
      <c r="U642" s="27">
        <v>0</v>
      </c>
      <c r="V642" s="27">
        <v>4</v>
      </c>
      <c r="W642" s="27">
        <v>4</v>
      </c>
      <c r="X642" s="27">
        <v>5</v>
      </c>
      <c r="Y642" s="27">
        <v>5</v>
      </c>
      <c r="Z642" s="27">
        <v>5</v>
      </c>
      <c r="AA642" s="27">
        <v>5</v>
      </c>
      <c r="AB642" s="27">
        <v>5</v>
      </c>
      <c r="AC642" s="27">
        <v>5</v>
      </c>
      <c r="AD642" s="27">
        <v>0</v>
      </c>
      <c r="AE642" s="27">
        <v>5</v>
      </c>
      <c r="AF642" s="27">
        <v>5</v>
      </c>
      <c r="AG642" s="27">
        <v>4</v>
      </c>
      <c r="AH642" s="27">
        <v>3</v>
      </c>
      <c r="AI642" s="27">
        <v>4</v>
      </c>
      <c r="AJ642" s="27">
        <v>4</v>
      </c>
      <c r="AK642" s="27">
        <v>4</v>
      </c>
      <c r="AL642" s="27">
        <v>5</v>
      </c>
      <c r="AM642" s="27">
        <v>5</v>
      </c>
      <c r="AN642" s="27">
        <v>5</v>
      </c>
      <c r="AO642" s="27">
        <v>5</v>
      </c>
      <c r="AP642" s="27">
        <v>5</v>
      </c>
      <c r="AQ642" s="27">
        <v>5</v>
      </c>
      <c r="AR642" s="27">
        <v>5</v>
      </c>
      <c r="AS642" s="27">
        <v>0</v>
      </c>
      <c r="AT642" s="27">
        <v>4</v>
      </c>
      <c r="AU642" s="27">
        <v>5</v>
      </c>
      <c r="AV642" s="27">
        <v>0</v>
      </c>
      <c r="AW642" s="27">
        <v>4</v>
      </c>
      <c r="AX642" s="27">
        <v>5</v>
      </c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4"/>
      <c r="CQ642" s="24"/>
      <c r="CR642" s="24"/>
    </row>
    <row r="643" spans="1:96" x14ac:dyDescent="0.25">
      <c r="A643" s="7" t="s">
        <v>27</v>
      </c>
      <c r="B643" s="6" t="str">
        <f>'[1]Методика оценки'!$C$134</f>
        <v>Качество работы сотрудников пищевого блока</v>
      </c>
      <c r="C643" s="14" t="s">
        <v>44</v>
      </c>
      <c r="D643" s="27">
        <v>5</v>
      </c>
      <c r="E643" s="27">
        <v>5</v>
      </c>
      <c r="F643" s="27">
        <v>5</v>
      </c>
      <c r="G643" s="27">
        <v>4</v>
      </c>
      <c r="H643" s="27">
        <v>5</v>
      </c>
      <c r="I643" s="27">
        <v>5</v>
      </c>
      <c r="J643" s="27">
        <v>5</v>
      </c>
      <c r="K643" s="27">
        <v>4</v>
      </c>
      <c r="L643" s="27">
        <v>5</v>
      </c>
      <c r="M643" s="27">
        <v>5</v>
      </c>
      <c r="N643" s="27">
        <v>3</v>
      </c>
      <c r="O643" s="27">
        <v>5</v>
      </c>
      <c r="P643" s="27">
        <v>4</v>
      </c>
      <c r="Q643" s="27">
        <v>5</v>
      </c>
      <c r="R643" s="27">
        <v>4</v>
      </c>
      <c r="S643" s="27">
        <v>4</v>
      </c>
      <c r="T643" s="27">
        <v>5</v>
      </c>
      <c r="U643" s="27">
        <v>5</v>
      </c>
      <c r="V643" s="27">
        <v>4</v>
      </c>
      <c r="W643" s="27">
        <v>4</v>
      </c>
      <c r="X643" s="27">
        <v>5</v>
      </c>
      <c r="Y643" s="27">
        <v>5</v>
      </c>
      <c r="Z643" s="27">
        <v>5</v>
      </c>
      <c r="AA643" s="27">
        <v>5</v>
      </c>
      <c r="AB643" s="27">
        <v>5</v>
      </c>
      <c r="AC643" s="27">
        <v>5</v>
      </c>
      <c r="AD643" s="27">
        <v>4</v>
      </c>
      <c r="AE643" s="27">
        <v>5</v>
      </c>
      <c r="AF643" s="27">
        <v>5</v>
      </c>
      <c r="AG643" s="27">
        <v>4</v>
      </c>
      <c r="AH643" s="27">
        <v>3</v>
      </c>
      <c r="AI643" s="27">
        <v>5</v>
      </c>
      <c r="AJ643" s="27">
        <v>5</v>
      </c>
      <c r="AK643" s="27">
        <v>4</v>
      </c>
      <c r="AL643" s="27">
        <v>5</v>
      </c>
      <c r="AM643" s="27">
        <v>5</v>
      </c>
      <c r="AN643" s="27">
        <v>5</v>
      </c>
      <c r="AO643" s="27">
        <v>5</v>
      </c>
      <c r="AP643" s="27">
        <v>5</v>
      </c>
      <c r="AQ643" s="27">
        <v>5</v>
      </c>
      <c r="AR643" s="27">
        <v>5</v>
      </c>
      <c r="AS643" s="27">
        <v>5</v>
      </c>
      <c r="AT643" s="27">
        <v>4</v>
      </c>
      <c r="AU643" s="27">
        <v>5</v>
      </c>
      <c r="AV643" s="27">
        <v>5</v>
      </c>
      <c r="AW643" s="27">
        <v>4</v>
      </c>
      <c r="AX643" s="27">
        <v>5</v>
      </c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4"/>
      <c r="CQ643" s="24"/>
      <c r="CR643" s="24"/>
    </row>
    <row r="644" spans="1:96" ht="30" x14ac:dyDescent="0.25">
      <c r="A644" s="7" t="s">
        <v>28</v>
      </c>
      <c r="B644" s="6" t="str">
        <f>'[1]Методика оценки'!$C$140</f>
        <v>Качество работы педагогов, ведущих занятия в кружках и секциях</v>
      </c>
      <c r="C644" s="14" t="s">
        <v>46</v>
      </c>
      <c r="D644" s="27">
        <v>0</v>
      </c>
      <c r="E644" s="27">
        <v>5</v>
      </c>
      <c r="F644" s="27">
        <v>0</v>
      </c>
      <c r="G644" s="27">
        <v>0</v>
      </c>
      <c r="H644" s="27">
        <v>0</v>
      </c>
      <c r="I644" s="27">
        <v>0</v>
      </c>
      <c r="J644" s="27">
        <v>0</v>
      </c>
      <c r="K644" s="27">
        <v>4</v>
      </c>
      <c r="L644" s="27">
        <v>0</v>
      </c>
      <c r="M644" s="27">
        <v>0</v>
      </c>
      <c r="N644" s="27">
        <v>0</v>
      </c>
      <c r="O644" s="27">
        <v>5</v>
      </c>
      <c r="P644" s="27">
        <v>0</v>
      </c>
      <c r="Q644" s="27">
        <v>5</v>
      </c>
      <c r="R644" s="27">
        <v>0</v>
      </c>
      <c r="S644" s="27">
        <v>0</v>
      </c>
      <c r="T644" s="27">
        <v>0</v>
      </c>
      <c r="U644" s="27">
        <v>0</v>
      </c>
      <c r="V644" s="27">
        <v>4</v>
      </c>
      <c r="W644" s="27">
        <v>0</v>
      </c>
      <c r="X644" s="27">
        <v>0</v>
      </c>
      <c r="Y644" s="27">
        <v>5</v>
      </c>
      <c r="Z644" s="27">
        <v>0</v>
      </c>
      <c r="AA644" s="27">
        <v>5</v>
      </c>
      <c r="AB644" s="27">
        <v>5</v>
      </c>
      <c r="AC644" s="27">
        <v>5</v>
      </c>
      <c r="AD644" s="27">
        <v>0</v>
      </c>
      <c r="AE644" s="27">
        <v>0</v>
      </c>
      <c r="AF644" s="27">
        <v>5</v>
      </c>
      <c r="AG644" s="27">
        <v>0</v>
      </c>
      <c r="AH644" s="27">
        <v>0</v>
      </c>
      <c r="AI644" s="27">
        <v>0</v>
      </c>
      <c r="AJ644" s="27">
        <v>0</v>
      </c>
      <c r="AK644" s="27">
        <v>4</v>
      </c>
      <c r="AL644" s="27">
        <v>5</v>
      </c>
      <c r="AM644" s="27">
        <v>0</v>
      </c>
      <c r="AN644" s="27">
        <v>0</v>
      </c>
      <c r="AO644" s="27">
        <v>0</v>
      </c>
      <c r="AP644" s="27">
        <v>5</v>
      </c>
      <c r="AQ644" s="27">
        <v>0</v>
      </c>
      <c r="AR644" s="27">
        <v>5</v>
      </c>
      <c r="AS644" s="27">
        <v>0</v>
      </c>
      <c r="AT644" s="27">
        <v>4</v>
      </c>
      <c r="AU644" s="27">
        <v>0</v>
      </c>
      <c r="AV644" s="27">
        <v>0</v>
      </c>
      <c r="AW644" s="27">
        <v>0</v>
      </c>
      <c r="AX644" s="27">
        <v>0</v>
      </c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4"/>
      <c r="CQ644" s="24"/>
      <c r="CR644" s="24"/>
    </row>
    <row r="645" spans="1:96" ht="30" x14ac:dyDescent="0.25">
      <c r="A645" s="7" t="s">
        <v>42</v>
      </c>
      <c r="B645" s="6" t="str">
        <f>'[1]Методика оценки'!$C$147</f>
        <v>Достаточность количества воспитателей и помощников воспитателей в группе</v>
      </c>
      <c r="C645" s="14" t="s">
        <v>47</v>
      </c>
      <c r="D645" s="27">
        <v>5</v>
      </c>
      <c r="E645" s="27">
        <v>5</v>
      </c>
      <c r="F645" s="27">
        <v>5</v>
      </c>
      <c r="G645" s="27">
        <v>5</v>
      </c>
      <c r="H645" s="27">
        <v>5</v>
      </c>
      <c r="I645" s="27">
        <v>5</v>
      </c>
      <c r="J645" s="27">
        <v>5</v>
      </c>
      <c r="K645" s="27">
        <v>5</v>
      </c>
      <c r="L645" s="27">
        <v>5</v>
      </c>
      <c r="M645" s="27">
        <v>5</v>
      </c>
      <c r="N645" s="27">
        <v>5</v>
      </c>
      <c r="O645" s="27">
        <v>5</v>
      </c>
      <c r="P645" s="27">
        <v>5</v>
      </c>
      <c r="Q645" s="27">
        <v>5</v>
      </c>
      <c r="R645" s="27">
        <v>5</v>
      </c>
      <c r="S645" s="27">
        <v>5</v>
      </c>
      <c r="T645" s="27">
        <v>5</v>
      </c>
      <c r="U645" s="27">
        <v>5</v>
      </c>
      <c r="V645" s="27">
        <v>5</v>
      </c>
      <c r="W645" s="27">
        <v>2</v>
      </c>
      <c r="X645" s="27">
        <v>5</v>
      </c>
      <c r="Y645" s="27">
        <v>5</v>
      </c>
      <c r="Z645" s="27">
        <v>5</v>
      </c>
      <c r="AA645" s="27">
        <v>5</v>
      </c>
      <c r="AB645" s="27">
        <v>5</v>
      </c>
      <c r="AC645" s="27">
        <v>5</v>
      </c>
      <c r="AD645" s="27">
        <v>5</v>
      </c>
      <c r="AE645" s="27">
        <v>5</v>
      </c>
      <c r="AF645" s="27">
        <v>5</v>
      </c>
      <c r="AG645" s="27">
        <v>5</v>
      </c>
      <c r="AH645" s="27">
        <v>5</v>
      </c>
      <c r="AI645" s="27">
        <v>5</v>
      </c>
      <c r="AJ645" s="27">
        <v>5</v>
      </c>
      <c r="AK645" s="27">
        <v>5</v>
      </c>
      <c r="AL645" s="27">
        <v>5</v>
      </c>
      <c r="AM645" s="27">
        <v>5</v>
      </c>
      <c r="AN645" s="27">
        <v>5</v>
      </c>
      <c r="AO645" s="27">
        <v>5</v>
      </c>
      <c r="AP645" s="27">
        <v>5</v>
      </c>
      <c r="AQ645" s="27">
        <v>5</v>
      </c>
      <c r="AR645" s="27">
        <v>5</v>
      </c>
      <c r="AS645" s="27">
        <v>2</v>
      </c>
      <c r="AT645" s="27">
        <v>5</v>
      </c>
      <c r="AU645" s="27">
        <v>5</v>
      </c>
      <c r="AV645" s="27">
        <v>5</v>
      </c>
      <c r="AW645" s="27">
        <v>5</v>
      </c>
      <c r="AX645" s="27">
        <v>5</v>
      </c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4"/>
      <c r="CQ645" s="24"/>
      <c r="CR645" s="24"/>
    </row>
    <row r="646" spans="1:96" ht="30" x14ac:dyDescent="0.25">
      <c r="A646" s="7" t="s">
        <v>43</v>
      </c>
      <c r="B646" s="6" t="str">
        <f>'[1]Методика оценки'!$C$153</f>
        <v>Постоянство состава воспитателей и помощников воспитателей</v>
      </c>
      <c r="C646" s="14" t="s">
        <v>48</v>
      </c>
      <c r="D646" s="27">
        <v>5</v>
      </c>
      <c r="E646" s="27">
        <v>5</v>
      </c>
      <c r="F646" s="27">
        <v>5</v>
      </c>
      <c r="G646" s="27">
        <v>5</v>
      </c>
      <c r="H646" s="27">
        <v>5</v>
      </c>
      <c r="I646" s="27">
        <v>5</v>
      </c>
      <c r="J646" s="27">
        <v>5</v>
      </c>
      <c r="K646" s="27">
        <v>5</v>
      </c>
      <c r="L646" s="27">
        <v>5</v>
      </c>
      <c r="M646" s="27">
        <v>5</v>
      </c>
      <c r="N646" s="27">
        <v>5</v>
      </c>
      <c r="O646" s="27">
        <v>5</v>
      </c>
      <c r="P646" s="27">
        <v>5</v>
      </c>
      <c r="Q646" s="27">
        <v>5</v>
      </c>
      <c r="R646" s="27">
        <v>5</v>
      </c>
      <c r="S646" s="27">
        <v>5</v>
      </c>
      <c r="T646" s="27">
        <v>5</v>
      </c>
      <c r="U646" s="27">
        <v>5</v>
      </c>
      <c r="V646" s="27">
        <v>5</v>
      </c>
      <c r="W646" s="27">
        <v>5</v>
      </c>
      <c r="X646" s="27">
        <v>5</v>
      </c>
      <c r="Y646" s="27">
        <v>5</v>
      </c>
      <c r="Z646" s="27">
        <v>5</v>
      </c>
      <c r="AA646" s="27">
        <v>5</v>
      </c>
      <c r="AB646" s="27">
        <v>5</v>
      </c>
      <c r="AC646" s="27">
        <v>5</v>
      </c>
      <c r="AD646" s="27">
        <v>5</v>
      </c>
      <c r="AE646" s="27">
        <v>5</v>
      </c>
      <c r="AF646" s="27">
        <v>5</v>
      </c>
      <c r="AG646" s="27">
        <v>5</v>
      </c>
      <c r="AH646" s="27">
        <v>5</v>
      </c>
      <c r="AI646" s="27">
        <v>5</v>
      </c>
      <c r="AJ646" s="27">
        <v>5</v>
      </c>
      <c r="AK646" s="27">
        <v>5</v>
      </c>
      <c r="AL646" s="27">
        <v>5</v>
      </c>
      <c r="AM646" s="27">
        <v>5</v>
      </c>
      <c r="AN646" s="27">
        <v>5</v>
      </c>
      <c r="AO646" s="27">
        <v>5</v>
      </c>
      <c r="AP646" s="27">
        <v>5</v>
      </c>
      <c r="AQ646" s="27">
        <v>5</v>
      </c>
      <c r="AR646" s="27">
        <v>5</v>
      </c>
      <c r="AS646" s="27">
        <v>5</v>
      </c>
      <c r="AT646" s="27">
        <v>5</v>
      </c>
      <c r="AU646" s="27">
        <v>5</v>
      </c>
      <c r="AV646" s="27">
        <v>5</v>
      </c>
      <c r="AW646" s="27">
        <v>5</v>
      </c>
      <c r="AX646" s="27">
        <v>5</v>
      </c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4"/>
      <c r="CQ646" s="24"/>
      <c r="CR646" s="24"/>
    </row>
    <row r="647" spans="1:96" ht="30" x14ac:dyDescent="0.25">
      <c r="A647" s="7" t="s">
        <v>45</v>
      </c>
      <c r="B647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647" s="14" t="s">
        <v>49</v>
      </c>
      <c r="D647" s="27">
        <v>5</v>
      </c>
      <c r="E647" s="27">
        <v>5</v>
      </c>
      <c r="F647" s="27">
        <v>5</v>
      </c>
      <c r="G647" s="27">
        <v>5</v>
      </c>
      <c r="H647" s="27">
        <v>5</v>
      </c>
      <c r="I647" s="27">
        <v>4</v>
      </c>
      <c r="J647" s="27">
        <v>5</v>
      </c>
      <c r="K647" s="27">
        <v>5</v>
      </c>
      <c r="L647" s="27">
        <v>5</v>
      </c>
      <c r="M647" s="27">
        <v>5</v>
      </c>
      <c r="N647" s="27">
        <v>5</v>
      </c>
      <c r="O647" s="27">
        <v>5</v>
      </c>
      <c r="P647" s="27">
        <v>5</v>
      </c>
      <c r="Q647" s="27">
        <v>5</v>
      </c>
      <c r="R647" s="27">
        <v>5</v>
      </c>
      <c r="S647" s="27">
        <v>5</v>
      </c>
      <c r="T647" s="27">
        <v>3</v>
      </c>
      <c r="U647" s="27">
        <v>5</v>
      </c>
      <c r="V647" s="27">
        <v>4</v>
      </c>
      <c r="W647" s="27">
        <v>5</v>
      </c>
      <c r="X647" s="27">
        <v>5</v>
      </c>
      <c r="Y647" s="27">
        <v>5</v>
      </c>
      <c r="Z647" s="27">
        <v>5</v>
      </c>
      <c r="AA647" s="27">
        <v>5</v>
      </c>
      <c r="AB647" s="27">
        <v>4</v>
      </c>
      <c r="AC647" s="27">
        <v>5</v>
      </c>
      <c r="AD647" s="27">
        <v>5</v>
      </c>
      <c r="AE647" s="27">
        <v>5</v>
      </c>
      <c r="AF647" s="27">
        <v>5</v>
      </c>
      <c r="AG647" s="27">
        <v>4</v>
      </c>
      <c r="AH647" s="27">
        <v>3</v>
      </c>
      <c r="AI647" s="27">
        <v>5</v>
      </c>
      <c r="AJ647" s="27">
        <v>5</v>
      </c>
      <c r="AK647" s="27">
        <v>4</v>
      </c>
      <c r="AL647" s="27">
        <v>4</v>
      </c>
      <c r="AM647" s="27">
        <v>5</v>
      </c>
      <c r="AN647" s="27">
        <v>4</v>
      </c>
      <c r="AO647" s="27">
        <v>5</v>
      </c>
      <c r="AP647" s="27">
        <v>5</v>
      </c>
      <c r="AQ647" s="27">
        <v>5</v>
      </c>
      <c r="AR647" s="27">
        <v>5</v>
      </c>
      <c r="AS647" s="27">
        <v>5</v>
      </c>
      <c r="AT647" s="27">
        <v>4</v>
      </c>
      <c r="AU647" s="27">
        <v>5</v>
      </c>
      <c r="AV647" s="27">
        <v>5</v>
      </c>
      <c r="AW647" s="27">
        <v>5</v>
      </c>
      <c r="AX647" s="27">
        <v>5</v>
      </c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4"/>
      <c r="CQ647" s="24"/>
      <c r="CR647" s="24"/>
    </row>
    <row r="648" spans="1:96" x14ac:dyDescent="0.25">
      <c r="A648" s="7" t="s">
        <v>50</v>
      </c>
      <c r="B648" s="6" t="str">
        <f>'[1]Методика оценки'!$C$167</f>
        <v>Оснащение спален</v>
      </c>
      <c r="C648" s="14" t="s">
        <v>51</v>
      </c>
      <c r="D648" s="27">
        <v>4</v>
      </c>
      <c r="E648" s="27">
        <v>4</v>
      </c>
      <c r="F648" s="27">
        <v>5</v>
      </c>
      <c r="G648" s="27">
        <v>4</v>
      </c>
      <c r="H648" s="27">
        <v>5</v>
      </c>
      <c r="I648" s="27">
        <v>4</v>
      </c>
      <c r="J648" s="27">
        <v>4</v>
      </c>
      <c r="K648" s="27">
        <v>5</v>
      </c>
      <c r="L648" s="27">
        <v>4</v>
      </c>
      <c r="M648" s="27">
        <v>4</v>
      </c>
      <c r="N648" s="27">
        <v>5</v>
      </c>
      <c r="O648" s="27">
        <v>4</v>
      </c>
      <c r="P648" s="27">
        <v>2</v>
      </c>
      <c r="Q648" s="27">
        <v>5</v>
      </c>
      <c r="R648" s="27">
        <v>4</v>
      </c>
      <c r="S648" s="27">
        <v>4</v>
      </c>
      <c r="T648" s="27">
        <v>2</v>
      </c>
      <c r="U648" s="27">
        <v>5</v>
      </c>
      <c r="V648" s="27">
        <v>4</v>
      </c>
      <c r="W648" s="27">
        <v>4</v>
      </c>
      <c r="X648" s="27">
        <v>4</v>
      </c>
      <c r="Y648" s="27">
        <v>4</v>
      </c>
      <c r="Z648" s="27">
        <v>2</v>
      </c>
      <c r="AA648" s="27">
        <v>2</v>
      </c>
      <c r="AB648" s="27">
        <v>4</v>
      </c>
      <c r="AC648" s="27">
        <v>5</v>
      </c>
      <c r="AD648" s="27">
        <v>2</v>
      </c>
      <c r="AE648" s="27">
        <v>5</v>
      </c>
      <c r="AF648" s="27">
        <v>4</v>
      </c>
      <c r="AG648" s="27">
        <v>0</v>
      </c>
      <c r="AH648" s="27">
        <v>2</v>
      </c>
      <c r="AI648" s="27">
        <v>4</v>
      </c>
      <c r="AJ648" s="27">
        <v>4</v>
      </c>
      <c r="AK648" s="27">
        <v>4</v>
      </c>
      <c r="AL648" s="27">
        <v>0</v>
      </c>
      <c r="AM648" s="27">
        <v>4</v>
      </c>
      <c r="AN648" s="27">
        <v>4</v>
      </c>
      <c r="AO648" s="27">
        <v>5</v>
      </c>
      <c r="AP648" s="27">
        <v>5</v>
      </c>
      <c r="AQ648" s="27">
        <v>4</v>
      </c>
      <c r="AR648" s="27">
        <v>5</v>
      </c>
      <c r="AS648" s="27">
        <v>4</v>
      </c>
      <c r="AT648" s="27">
        <v>4</v>
      </c>
      <c r="AU648" s="27">
        <v>5</v>
      </c>
      <c r="AV648" s="27">
        <v>4</v>
      </c>
      <c r="AW648" s="27">
        <v>4</v>
      </c>
      <c r="AX648" s="27">
        <v>4</v>
      </c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4"/>
      <c r="CQ648" s="24"/>
      <c r="CR648" s="24"/>
    </row>
    <row r="649" spans="1:96" x14ac:dyDescent="0.25">
      <c r="A649" s="7" t="s">
        <v>52</v>
      </c>
      <c r="B649" s="6" t="str">
        <f>'[1]Методика оценки'!$C$173</f>
        <v>Оснащение игровых комнат / классов</v>
      </c>
      <c r="C649" s="14" t="s">
        <v>53</v>
      </c>
      <c r="D649" s="27">
        <v>4</v>
      </c>
      <c r="E649" s="27">
        <v>4</v>
      </c>
      <c r="F649" s="27">
        <v>5</v>
      </c>
      <c r="G649" s="27">
        <v>4</v>
      </c>
      <c r="H649" s="27">
        <v>3</v>
      </c>
      <c r="I649" s="27">
        <v>3</v>
      </c>
      <c r="J649" s="27">
        <v>4</v>
      </c>
      <c r="K649" s="27">
        <v>5</v>
      </c>
      <c r="L649" s="27">
        <v>4</v>
      </c>
      <c r="M649" s="27">
        <v>4</v>
      </c>
      <c r="N649" s="27">
        <v>5</v>
      </c>
      <c r="O649" s="27">
        <v>4</v>
      </c>
      <c r="P649" s="27">
        <v>2</v>
      </c>
      <c r="Q649" s="27">
        <v>5</v>
      </c>
      <c r="R649" s="27">
        <v>4</v>
      </c>
      <c r="S649" s="27">
        <v>4</v>
      </c>
      <c r="T649" s="27">
        <v>2</v>
      </c>
      <c r="U649" s="27">
        <v>5</v>
      </c>
      <c r="V649" s="27">
        <v>4</v>
      </c>
      <c r="W649" s="27">
        <v>0</v>
      </c>
      <c r="X649" s="27">
        <v>0</v>
      </c>
      <c r="Y649" s="27">
        <v>4</v>
      </c>
      <c r="Z649" s="27">
        <v>2</v>
      </c>
      <c r="AA649" s="27">
        <v>2</v>
      </c>
      <c r="AB649" s="27">
        <v>3</v>
      </c>
      <c r="AC649" s="27">
        <v>5</v>
      </c>
      <c r="AD649" s="27">
        <v>2</v>
      </c>
      <c r="AE649" s="27">
        <v>3</v>
      </c>
      <c r="AF649" s="27">
        <v>4</v>
      </c>
      <c r="AG649" s="27">
        <v>4</v>
      </c>
      <c r="AH649" s="27">
        <v>2</v>
      </c>
      <c r="AI649" s="27">
        <v>4</v>
      </c>
      <c r="AJ649" s="27">
        <v>4</v>
      </c>
      <c r="AK649" s="27">
        <v>3</v>
      </c>
      <c r="AL649" s="27">
        <v>4</v>
      </c>
      <c r="AM649" s="27">
        <v>4</v>
      </c>
      <c r="AN649" s="27">
        <v>4</v>
      </c>
      <c r="AO649" s="27">
        <v>5</v>
      </c>
      <c r="AP649" s="27">
        <v>5</v>
      </c>
      <c r="AQ649" s="27">
        <v>4</v>
      </c>
      <c r="AR649" s="27">
        <v>5</v>
      </c>
      <c r="AS649" s="27">
        <v>0</v>
      </c>
      <c r="AT649" s="27">
        <v>3</v>
      </c>
      <c r="AU649" s="27">
        <v>5</v>
      </c>
      <c r="AV649" s="27">
        <v>4</v>
      </c>
      <c r="AW649" s="27">
        <v>0</v>
      </c>
      <c r="AX649" s="27">
        <v>4</v>
      </c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4"/>
      <c r="CQ649" s="24"/>
      <c r="CR649" s="24"/>
    </row>
    <row r="650" spans="1:96" x14ac:dyDescent="0.25">
      <c r="A650" s="7" t="s">
        <v>54</v>
      </c>
      <c r="B650" s="6" t="str">
        <f>'[1]Методика оценки'!$C$179</f>
        <v>Оснащение раздевалки (шкафчиков)</v>
      </c>
      <c r="C650" s="14" t="s">
        <v>55</v>
      </c>
      <c r="D650" s="27">
        <v>4</v>
      </c>
      <c r="E650" s="27">
        <v>4</v>
      </c>
      <c r="F650" s="27">
        <v>5</v>
      </c>
      <c r="G650" s="27">
        <v>4</v>
      </c>
      <c r="H650" s="27">
        <v>4</v>
      </c>
      <c r="I650" s="27">
        <v>4</v>
      </c>
      <c r="J650" s="27">
        <v>4</v>
      </c>
      <c r="K650" s="27">
        <v>5</v>
      </c>
      <c r="L650" s="27">
        <v>4</v>
      </c>
      <c r="M650" s="27">
        <v>4</v>
      </c>
      <c r="N650" s="27">
        <v>5</v>
      </c>
      <c r="O650" s="27">
        <v>5</v>
      </c>
      <c r="P650" s="27">
        <v>4</v>
      </c>
      <c r="Q650" s="27">
        <v>5</v>
      </c>
      <c r="R650" s="27">
        <v>5</v>
      </c>
      <c r="S650" s="27">
        <v>4</v>
      </c>
      <c r="T650" s="27">
        <v>2</v>
      </c>
      <c r="U650" s="27">
        <v>5</v>
      </c>
      <c r="V650" s="27">
        <v>4</v>
      </c>
      <c r="W650" s="27">
        <v>5</v>
      </c>
      <c r="X650" s="27">
        <v>4</v>
      </c>
      <c r="Y650" s="27">
        <v>4</v>
      </c>
      <c r="Z650" s="27">
        <v>4</v>
      </c>
      <c r="AA650" s="27">
        <v>5</v>
      </c>
      <c r="AB650" s="27">
        <v>4</v>
      </c>
      <c r="AC650" s="27">
        <v>5</v>
      </c>
      <c r="AD650" s="27">
        <v>5</v>
      </c>
      <c r="AE650" s="27">
        <v>4</v>
      </c>
      <c r="AF650" s="27">
        <v>4</v>
      </c>
      <c r="AG650" s="27">
        <v>4</v>
      </c>
      <c r="AH650" s="27">
        <v>2</v>
      </c>
      <c r="AI650" s="27">
        <v>4</v>
      </c>
      <c r="AJ650" s="27">
        <v>4</v>
      </c>
      <c r="AK650" s="27">
        <v>4</v>
      </c>
      <c r="AL650" s="27">
        <v>4</v>
      </c>
      <c r="AM650" s="27">
        <v>4</v>
      </c>
      <c r="AN650" s="27">
        <v>4</v>
      </c>
      <c r="AO650" s="27">
        <v>5</v>
      </c>
      <c r="AP650" s="27">
        <v>5</v>
      </c>
      <c r="AQ650" s="27">
        <v>4</v>
      </c>
      <c r="AR650" s="27">
        <v>5</v>
      </c>
      <c r="AS650" s="27">
        <v>5</v>
      </c>
      <c r="AT650" s="27">
        <v>4</v>
      </c>
      <c r="AU650" s="27">
        <v>5</v>
      </c>
      <c r="AV650" s="27">
        <v>4</v>
      </c>
      <c r="AW650" s="27">
        <v>4</v>
      </c>
      <c r="AX650" s="27">
        <v>4</v>
      </c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4"/>
      <c r="CQ650" s="24"/>
      <c r="CR650" s="24"/>
    </row>
    <row r="651" spans="1:96" x14ac:dyDescent="0.25">
      <c r="A651" s="7" t="s">
        <v>56</v>
      </c>
      <c r="B651" s="6" t="str">
        <f>'[1]Методика оценки'!$C$185</f>
        <v>Оснащение кухни / столовой</v>
      </c>
      <c r="C651" s="14" t="s">
        <v>57</v>
      </c>
      <c r="D651" s="27">
        <v>4</v>
      </c>
      <c r="E651" s="27">
        <v>4</v>
      </c>
      <c r="F651" s="27">
        <v>5</v>
      </c>
      <c r="G651" s="27">
        <v>4</v>
      </c>
      <c r="H651" s="27">
        <v>4</v>
      </c>
      <c r="I651" s="27">
        <v>4</v>
      </c>
      <c r="J651" s="27">
        <v>4</v>
      </c>
      <c r="K651" s="27">
        <v>5</v>
      </c>
      <c r="L651" s="27">
        <v>4</v>
      </c>
      <c r="M651" s="27">
        <v>4</v>
      </c>
      <c r="N651" s="27">
        <v>5</v>
      </c>
      <c r="O651" s="27">
        <v>5</v>
      </c>
      <c r="P651" s="27">
        <v>4</v>
      </c>
      <c r="Q651" s="27">
        <v>5</v>
      </c>
      <c r="R651" s="27">
        <v>5</v>
      </c>
      <c r="S651" s="27">
        <v>4</v>
      </c>
      <c r="T651" s="27">
        <v>4</v>
      </c>
      <c r="U651" s="27">
        <v>5</v>
      </c>
      <c r="V651" s="27">
        <v>4</v>
      </c>
      <c r="W651" s="27">
        <v>0</v>
      </c>
      <c r="X651" s="27">
        <v>4</v>
      </c>
      <c r="Y651" s="27">
        <v>4</v>
      </c>
      <c r="Z651" s="27">
        <v>4</v>
      </c>
      <c r="AA651" s="27">
        <v>3</v>
      </c>
      <c r="AB651" s="27">
        <v>4</v>
      </c>
      <c r="AC651" s="27">
        <v>5</v>
      </c>
      <c r="AD651" s="27">
        <v>3</v>
      </c>
      <c r="AE651" s="27">
        <v>4</v>
      </c>
      <c r="AF651" s="27">
        <v>4</v>
      </c>
      <c r="AG651" s="27">
        <v>0</v>
      </c>
      <c r="AH651" s="27">
        <v>4</v>
      </c>
      <c r="AI651" s="27">
        <v>4</v>
      </c>
      <c r="AJ651" s="27">
        <v>4</v>
      </c>
      <c r="AK651" s="27">
        <v>4</v>
      </c>
      <c r="AL651" s="27">
        <v>0</v>
      </c>
      <c r="AM651" s="27">
        <v>4</v>
      </c>
      <c r="AN651" s="27">
        <v>4</v>
      </c>
      <c r="AO651" s="27">
        <v>5</v>
      </c>
      <c r="AP651" s="27">
        <v>5</v>
      </c>
      <c r="AQ651" s="27">
        <v>4</v>
      </c>
      <c r="AR651" s="27">
        <v>5</v>
      </c>
      <c r="AS651" s="27">
        <v>0</v>
      </c>
      <c r="AT651" s="27">
        <v>4</v>
      </c>
      <c r="AU651" s="27">
        <v>5</v>
      </c>
      <c r="AV651" s="27">
        <v>4</v>
      </c>
      <c r="AW651" s="27">
        <v>4</v>
      </c>
      <c r="AX651" s="27">
        <v>4</v>
      </c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4"/>
      <c r="CQ651" s="24"/>
      <c r="CR651" s="24"/>
    </row>
    <row r="652" spans="1:96" x14ac:dyDescent="0.25">
      <c r="A652" s="7" t="s">
        <v>58</v>
      </c>
      <c r="B652" s="6" t="str">
        <f>'[1]Методика оценки'!$C$191</f>
        <v>Оснащение медицинского кабинета</v>
      </c>
      <c r="C652" s="14" t="s">
        <v>59</v>
      </c>
      <c r="D652" s="27">
        <v>5</v>
      </c>
      <c r="E652" s="27">
        <v>4</v>
      </c>
      <c r="F652" s="27">
        <v>5</v>
      </c>
      <c r="G652" s="27">
        <v>5</v>
      </c>
      <c r="H652" s="27">
        <v>4</v>
      </c>
      <c r="I652" s="27">
        <v>4</v>
      </c>
      <c r="J652" s="27">
        <v>4</v>
      </c>
      <c r="K652" s="27">
        <v>5</v>
      </c>
      <c r="L652" s="27">
        <v>4</v>
      </c>
      <c r="M652" s="27">
        <v>4</v>
      </c>
      <c r="N652" s="27">
        <v>5</v>
      </c>
      <c r="O652" s="27">
        <v>0</v>
      </c>
      <c r="P652" s="27">
        <v>0</v>
      </c>
      <c r="Q652" s="27">
        <v>5</v>
      </c>
      <c r="R652" s="27">
        <v>0</v>
      </c>
      <c r="S652" s="27">
        <v>0</v>
      </c>
      <c r="T652" s="27">
        <v>0</v>
      </c>
      <c r="U652" s="27">
        <v>5</v>
      </c>
      <c r="V652" s="27">
        <v>0</v>
      </c>
      <c r="W652" s="27">
        <v>5</v>
      </c>
      <c r="X652" s="27">
        <v>4</v>
      </c>
      <c r="Y652" s="27">
        <v>4</v>
      </c>
      <c r="Z652" s="27">
        <v>0</v>
      </c>
      <c r="AA652" s="27">
        <v>3</v>
      </c>
      <c r="AB652" s="27">
        <v>4</v>
      </c>
      <c r="AC652" s="27">
        <v>5</v>
      </c>
      <c r="AD652" s="27">
        <v>3</v>
      </c>
      <c r="AE652" s="27">
        <v>4</v>
      </c>
      <c r="AF652" s="27">
        <v>4</v>
      </c>
      <c r="AG652" s="27">
        <v>0</v>
      </c>
      <c r="AH652" s="27">
        <v>0</v>
      </c>
      <c r="AI652" s="27">
        <v>4</v>
      </c>
      <c r="AJ652" s="27">
        <v>4</v>
      </c>
      <c r="AK652" s="27">
        <v>4</v>
      </c>
      <c r="AL652" s="27">
        <v>0</v>
      </c>
      <c r="AM652" s="27">
        <v>5</v>
      </c>
      <c r="AN652" s="27">
        <v>0</v>
      </c>
      <c r="AO652" s="27">
        <v>5</v>
      </c>
      <c r="AP652" s="27">
        <v>5</v>
      </c>
      <c r="AQ652" s="27">
        <v>5</v>
      </c>
      <c r="AR652" s="27">
        <v>5</v>
      </c>
      <c r="AS652" s="27">
        <v>5</v>
      </c>
      <c r="AT652" s="27">
        <v>4</v>
      </c>
      <c r="AU652" s="27">
        <v>5</v>
      </c>
      <c r="AV652" s="27">
        <v>0</v>
      </c>
      <c r="AW652" s="27">
        <v>4</v>
      </c>
      <c r="AX652" s="27">
        <v>5</v>
      </c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4"/>
      <c r="CQ652" s="24"/>
      <c r="CR652" s="24"/>
    </row>
    <row r="653" spans="1:96" x14ac:dyDescent="0.25">
      <c r="A653" s="6">
        <v>31</v>
      </c>
      <c r="B653" s="6" t="str">
        <f>'[1]Методика оценки'!$C$197</f>
        <v>Оснащение бассейна</v>
      </c>
      <c r="C653" s="14" t="s">
        <v>60</v>
      </c>
      <c r="D653" s="27">
        <v>0</v>
      </c>
      <c r="E653" s="27">
        <v>0</v>
      </c>
      <c r="F653" s="27">
        <v>0</v>
      </c>
      <c r="G653" s="27">
        <v>0</v>
      </c>
      <c r="H653" s="27">
        <v>0</v>
      </c>
      <c r="I653" s="27">
        <v>0</v>
      </c>
      <c r="J653" s="27">
        <v>0</v>
      </c>
      <c r="K653" s="27">
        <v>0</v>
      </c>
      <c r="L653" s="27">
        <v>0</v>
      </c>
      <c r="M653" s="27">
        <v>0</v>
      </c>
      <c r="N653" s="27">
        <v>0</v>
      </c>
      <c r="O653" s="27">
        <v>0</v>
      </c>
      <c r="P653" s="27">
        <v>0</v>
      </c>
      <c r="Q653" s="27">
        <v>0</v>
      </c>
      <c r="R653" s="27">
        <v>0</v>
      </c>
      <c r="S653" s="27">
        <v>0</v>
      </c>
      <c r="T653" s="27">
        <v>0</v>
      </c>
      <c r="U653" s="27">
        <v>0</v>
      </c>
      <c r="V653" s="27">
        <v>0</v>
      </c>
      <c r="W653" s="27">
        <v>0</v>
      </c>
      <c r="X653" s="27">
        <v>0</v>
      </c>
      <c r="Y653" s="27">
        <v>0</v>
      </c>
      <c r="Z653" s="27">
        <v>0</v>
      </c>
      <c r="AA653" s="27">
        <v>0</v>
      </c>
      <c r="AB653" s="27">
        <v>0</v>
      </c>
      <c r="AC653" s="27">
        <v>0</v>
      </c>
      <c r="AD653" s="27">
        <v>0</v>
      </c>
      <c r="AE653" s="27">
        <v>0</v>
      </c>
      <c r="AF653" s="27">
        <v>0</v>
      </c>
      <c r="AG653" s="27">
        <v>0</v>
      </c>
      <c r="AH653" s="27">
        <v>0</v>
      </c>
      <c r="AI653" s="27">
        <v>0</v>
      </c>
      <c r="AJ653" s="27">
        <v>0</v>
      </c>
      <c r="AK653" s="27">
        <v>0</v>
      </c>
      <c r="AL653" s="27">
        <v>0</v>
      </c>
      <c r="AM653" s="27">
        <v>0</v>
      </c>
      <c r="AN653" s="27">
        <v>0</v>
      </c>
      <c r="AO653" s="27">
        <v>0</v>
      </c>
      <c r="AP653" s="27">
        <v>0</v>
      </c>
      <c r="AQ653" s="27">
        <v>0</v>
      </c>
      <c r="AR653" s="27">
        <v>0</v>
      </c>
      <c r="AS653" s="27">
        <v>0</v>
      </c>
      <c r="AT653" s="27">
        <v>0</v>
      </c>
      <c r="AU653" s="27">
        <v>0</v>
      </c>
      <c r="AV653" s="27">
        <v>0</v>
      </c>
      <c r="AW653" s="27">
        <v>0</v>
      </c>
      <c r="AX653" s="27">
        <v>0</v>
      </c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4"/>
      <c r="CQ653" s="24"/>
      <c r="CR653" s="24"/>
    </row>
    <row r="654" spans="1:96" x14ac:dyDescent="0.25">
      <c r="A654" s="7" t="s">
        <v>61</v>
      </c>
      <c r="B654" s="6" t="str">
        <f>'[1]Методика оценки'!$C$203</f>
        <v>Оснащение музыкального зала</v>
      </c>
      <c r="C654" s="14" t="s">
        <v>62</v>
      </c>
      <c r="D654" s="27">
        <v>4</v>
      </c>
      <c r="E654" s="27">
        <v>4</v>
      </c>
      <c r="F654" s="27">
        <v>5</v>
      </c>
      <c r="G654" s="27">
        <v>4</v>
      </c>
      <c r="H654" s="27">
        <v>0</v>
      </c>
      <c r="I654" s="27">
        <v>0</v>
      </c>
      <c r="J654" s="27">
        <v>4</v>
      </c>
      <c r="K654" s="27">
        <v>5</v>
      </c>
      <c r="L654" s="27">
        <v>0</v>
      </c>
      <c r="M654" s="27">
        <v>4</v>
      </c>
      <c r="N654" s="27">
        <v>5</v>
      </c>
      <c r="O654" s="27">
        <v>0</v>
      </c>
      <c r="P654" s="27">
        <v>0</v>
      </c>
      <c r="Q654" s="27">
        <v>5</v>
      </c>
      <c r="R654" s="27">
        <v>0</v>
      </c>
      <c r="S654" s="27">
        <v>0</v>
      </c>
      <c r="T654" s="27">
        <v>0</v>
      </c>
      <c r="U654" s="27">
        <v>5</v>
      </c>
      <c r="V654" s="27">
        <v>0</v>
      </c>
      <c r="W654" s="27">
        <v>4</v>
      </c>
      <c r="X654" s="27">
        <v>4</v>
      </c>
      <c r="Y654" s="27">
        <v>4</v>
      </c>
      <c r="Z654" s="27">
        <v>0</v>
      </c>
      <c r="AA654" s="27">
        <v>0</v>
      </c>
      <c r="AB654" s="27">
        <v>0</v>
      </c>
      <c r="AC654" s="27">
        <v>5</v>
      </c>
      <c r="AD654" s="27">
        <v>0</v>
      </c>
      <c r="AE654" s="27">
        <v>0</v>
      </c>
      <c r="AF654" s="27">
        <v>0</v>
      </c>
      <c r="AG654" s="27">
        <v>0</v>
      </c>
      <c r="AH654" s="27">
        <v>0</v>
      </c>
      <c r="AI654" s="27">
        <v>4</v>
      </c>
      <c r="AJ654" s="27">
        <v>4</v>
      </c>
      <c r="AK654" s="27">
        <v>0</v>
      </c>
      <c r="AL654" s="27">
        <v>0</v>
      </c>
      <c r="AM654" s="27">
        <v>4</v>
      </c>
      <c r="AN654" s="27">
        <v>0</v>
      </c>
      <c r="AO654" s="27">
        <v>5</v>
      </c>
      <c r="AP654" s="27">
        <v>5</v>
      </c>
      <c r="AQ654" s="27">
        <v>4</v>
      </c>
      <c r="AR654" s="27">
        <v>5</v>
      </c>
      <c r="AS654" s="27">
        <v>4</v>
      </c>
      <c r="AT654" s="27">
        <v>0</v>
      </c>
      <c r="AU654" s="27">
        <v>5</v>
      </c>
      <c r="AV654" s="27">
        <v>0</v>
      </c>
      <c r="AW654" s="27">
        <v>4</v>
      </c>
      <c r="AX654" s="27">
        <v>4</v>
      </c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4"/>
      <c r="CQ654" s="24"/>
      <c r="CR654" s="24"/>
    </row>
    <row r="655" spans="1:96" x14ac:dyDescent="0.25">
      <c r="A655" s="7" t="s">
        <v>63</v>
      </c>
      <c r="B655" s="6" t="str">
        <f>'[1]Методика оценки'!$C$209</f>
        <v>Оснащение физкультурного зала</v>
      </c>
      <c r="C655" s="14" t="s">
        <v>64</v>
      </c>
      <c r="D655" s="27">
        <v>5</v>
      </c>
      <c r="E655" s="27">
        <v>0</v>
      </c>
      <c r="F655" s="27">
        <v>5</v>
      </c>
      <c r="G655" s="27">
        <v>5</v>
      </c>
      <c r="H655" s="27">
        <v>4</v>
      </c>
      <c r="I655" s="27">
        <v>0</v>
      </c>
      <c r="J655" s="27">
        <v>0</v>
      </c>
      <c r="K655" s="27">
        <v>5</v>
      </c>
      <c r="L655" s="27">
        <v>0</v>
      </c>
      <c r="M655" s="27">
        <v>0</v>
      </c>
      <c r="N655" s="27">
        <v>0</v>
      </c>
      <c r="O655" s="27">
        <v>0</v>
      </c>
      <c r="P655" s="27">
        <v>0</v>
      </c>
      <c r="Q655" s="27">
        <v>5</v>
      </c>
      <c r="R655" s="27">
        <v>0</v>
      </c>
      <c r="S655" s="27">
        <v>0</v>
      </c>
      <c r="T655" s="27">
        <v>0</v>
      </c>
      <c r="U655" s="27">
        <v>5</v>
      </c>
      <c r="V655" s="27">
        <v>0</v>
      </c>
      <c r="W655" s="27">
        <v>0</v>
      </c>
      <c r="X655" s="27">
        <v>0</v>
      </c>
      <c r="Y655" s="27">
        <v>0</v>
      </c>
      <c r="Z655" s="27">
        <v>0</v>
      </c>
      <c r="AA655" s="27">
        <v>0</v>
      </c>
      <c r="AB655" s="27">
        <v>0</v>
      </c>
      <c r="AC655" s="27">
        <v>0</v>
      </c>
      <c r="AD655" s="27">
        <v>0</v>
      </c>
      <c r="AE655" s="27">
        <v>4</v>
      </c>
      <c r="AF655" s="27">
        <v>0</v>
      </c>
      <c r="AG655" s="27">
        <v>0</v>
      </c>
      <c r="AH655" s="27">
        <v>0</v>
      </c>
      <c r="AI655" s="27">
        <v>0</v>
      </c>
      <c r="AJ655" s="27">
        <v>0</v>
      </c>
      <c r="AK655" s="27">
        <v>0</v>
      </c>
      <c r="AL655" s="27">
        <v>0</v>
      </c>
      <c r="AM655" s="27">
        <v>5</v>
      </c>
      <c r="AN655" s="27">
        <v>0</v>
      </c>
      <c r="AO655" s="27">
        <v>0</v>
      </c>
      <c r="AP655" s="27">
        <v>5</v>
      </c>
      <c r="AQ655" s="27">
        <v>5</v>
      </c>
      <c r="AR655" s="27">
        <v>5</v>
      </c>
      <c r="AS655" s="27">
        <v>0</v>
      </c>
      <c r="AT655" s="27">
        <v>0</v>
      </c>
      <c r="AU655" s="27">
        <v>0</v>
      </c>
      <c r="AV655" s="27">
        <v>0</v>
      </c>
      <c r="AW655" s="27">
        <v>0</v>
      </c>
      <c r="AX655" s="27">
        <v>5</v>
      </c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4"/>
      <c r="CQ655" s="24"/>
      <c r="CR655" s="24"/>
    </row>
    <row r="656" spans="1:96" x14ac:dyDescent="0.25">
      <c r="A656" s="7" t="s">
        <v>65</v>
      </c>
      <c r="B656" s="6" t="str">
        <f>'[1]Методика оценки'!$C$215</f>
        <v>Оснащение прогулочной площадки</v>
      </c>
      <c r="C656" s="14" t="s">
        <v>66</v>
      </c>
      <c r="D656" s="27">
        <v>4</v>
      </c>
      <c r="E656" s="27">
        <v>4</v>
      </c>
      <c r="F656" s="27">
        <v>5</v>
      </c>
      <c r="G656" s="27">
        <v>4</v>
      </c>
      <c r="H656" s="27">
        <v>5</v>
      </c>
      <c r="I656" s="27">
        <v>4</v>
      </c>
      <c r="J656" s="27">
        <v>4</v>
      </c>
      <c r="K656" s="27">
        <v>5</v>
      </c>
      <c r="L656" s="27">
        <v>4</v>
      </c>
      <c r="M656" s="27">
        <v>4</v>
      </c>
      <c r="N656" s="27">
        <v>4</v>
      </c>
      <c r="O656" s="27">
        <v>5</v>
      </c>
      <c r="P656" s="27">
        <v>4</v>
      </c>
      <c r="Q656" s="27">
        <v>5</v>
      </c>
      <c r="R656" s="27">
        <v>5</v>
      </c>
      <c r="S656" s="27">
        <v>5</v>
      </c>
      <c r="T656" s="27">
        <v>2</v>
      </c>
      <c r="U656" s="27">
        <v>5</v>
      </c>
      <c r="V656" s="27">
        <v>4</v>
      </c>
      <c r="W656" s="27">
        <v>4</v>
      </c>
      <c r="X656" s="27">
        <v>4</v>
      </c>
      <c r="Y656" s="27">
        <v>4</v>
      </c>
      <c r="Z656" s="27">
        <v>4</v>
      </c>
      <c r="AA656" s="27">
        <v>3</v>
      </c>
      <c r="AB656" s="27">
        <v>4</v>
      </c>
      <c r="AC656" s="27">
        <v>4</v>
      </c>
      <c r="AD656" s="27">
        <v>3</v>
      </c>
      <c r="AE656" s="27">
        <v>5</v>
      </c>
      <c r="AF656" s="27">
        <v>4</v>
      </c>
      <c r="AG656" s="27">
        <v>4</v>
      </c>
      <c r="AH656" s="27">
        <v>2</v>
      </c>
      <c r="AI656" s="27">
        <v>4</v>
      </c>
      <c r="AJ656" s="27">
        <v>4</v>
      </c>
      <c r="AK656" s="27">
        <v>4</v>
      </c>
      <c r="AL656" s="27">
        <v>4</v>
      </c>
      <c r="AM656" s="27">
        <v>4</v>
      </c>
      <c r="AN656" s="27">
        <v>4</v>
      </c>
      <c r="AO656" s="27">
        <v>4</v>
      </c>
      <c r="AP656" s="27">
        <v>5</v>
      </c>
      <c r="AQ656" s="27">
        <v>4</v>
      </c>
      <c r="AR656" s="27">
        <v>5</v>
      </c>
      <c r="AS656" s="27">
        <v>4</v>
      </c>
      <c r="AT656" s="27">
        <v>4</v>
      </c>
      <c r="AU656" s="27">
        <v>4</v>
      </c>
      <c r="AV656" s="27">
        <v>5</v>
      </c>
      <c r="AW656" s="27">
        <v>4</v>
      </c>
      <c r="AX656" s="27">
        <v>4</v>
      </c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4"/>
      <c r="CQ656" s="24"/>
      <c r="CR656" s="24"/>
    </row>
    <row r="657" spans="1:96" x14ac:dyDescent="0.25">
      <c r="A657" s="7" t="s">
        <v>67</v>
      </c>
      <c r="B657" s="6" t="str">
        <f>'[1]Методика оценки'!$C$222</f>
        <v>Состояние здания детского сада</v>
      </c>
      <c r="C657" s="14" t="s">
        <v>68</v>
      </c>
      <c r="D657" s="27">
        <v>4</v>
      </c>
      <c r="E657" s="27">
        <v>5</v>
      </c>
      <c r="F657" s="27">
        <v>5</v>
      </c>
      <c r="G657" s="27">
        <v>4</v>
      </c>
      <c r="H657" s="27">
        <v>4</v>
      </c>
      <c r="I657" s="27">
        <v>3</v>
      </c>
      <c r="J657" s="27">
        <v>5</v>
      </c>
      <c r="K657" s="27">
        <v>5</v>
      </c>
      <c r="L657" s="27">
        <v>4</v>
      </c>
      <c r="M657" s="27">
        <v>5</v>
      </c>
      <c r="N657" s="27">
        <v>4</v>
      </c>
      <c r="O657" s="27">
        <v>4</v>
      </c>
      <c r="P657" s="27">
        <v>2</v>
      </c>
      <c r="Q657" s="27">
        <v>5</v>
      </c>
      <c r="R657" s="27">
        <v>4</v>
      </c>
      <c r="S657" s="27">
        <v>5</v>
      </c>
      <c r="T657" s="27">
        <v>4</v>
      </c>
      <c r="U657" s="27">
        <v>5</v>
      </c>
      <c r="V657" s="27">
        <v>4</v>
      </c>
      <c r="W657" s="27">
        <v>4</v>
      </c>
      <c r="X657" s="27">
        <v>4</v>
      </c>
      <c r="Y657" s="27">
        <v>5</v>
      </c>
      <c r="Z657" s="27">
        <v>2</v>
      </c>
      <c r="AA657" s="27">
        <v>4</v>
      </c>
      <c r="AB657" s="27">
        <v>3</v>
      </c>
      <c r="AC657" s="27">
        <v>4</v>
      </c>
      <c r="AD657" s="27">
        <v>4</v>
      </c>
      <c r="AE657" s="27">
        <v>4</v>
      </c>
      <c r="AF657" s="27">
        <v>4</v>
      </c>
      <c r="AG657" s="27">
        <v>4</v>
      </c>
      <c r="AH657" s="27">
        <v>4</v>
      </c>
      <c r="AI657" s="27">
        <v>5</v>
      </c>
      <c r="AJ657" s="27">
        <v>5</v>
      </c>
      <c r="AK657" s="27">
        <v>3</v>
      </c>
      <c r="AL657" s="27">
        <v>4</v>
      </c>
      <c r="AM657" s="27">
        <v>4</v>
      </c>
      <c r="AN657" s="27">
        <v>4</v>
      </c>
      <c r="AO657" s="27">
        <v>4</v>
      </c>
      <c r="AP657" s="27">
        <v>5</v>
      </c>
      <c r="AQ657" s="27">
        <v>4</v>
      </c>
      <c r="AR657" s="27">
        <v>5</v>
      </c>
      <c r="AS657" s="27">
        <v>4</v>
      </c>
      <c r="AT657" s="27">
        <v>3</v>
      </c>
      <c r="AU657" s="27">
        <v>4</v>
      </c>
      <c r="AV657" s="27">
        <v>5</v>
      </c>
      <c r="AW657" s="27">
        <v>4</v>
      </c>
      <c r="AX657" s="27">
        <v>4</v>
      </c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4"/>
      <c r="CQ657" s="24"/>
      <c r="CR657" s="24"/>
    </row>
    <row r="658" spans="1:96" ht="30" x14ac:dyDescent="0.25">
      <c r="A658" s="7" t="s">
        <v>69</v>
      </c>
      <c r="B658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658" s="14" t="s">
        <v>70</v>
      </c>
      <c r="D658" s="27">
        <v>4</v>
      </c>
      <c r="E658" s="27">
        <v>4</v>
      </c>
      <c r="F658" s="27">
        <v>5</v>
      </c>
      <c r="G658" s="27">
        <v>4</v>
      </c>
      <c r="H658" s="27">
        <v>4</v>
      </c>
      <c r="I658" s="27">
        <v>4</v>
      </c>
      <c r="J658" s="27">
        <v>4</v>
      </c>
      <c r="K658" s="27">
        <v>5</v>
      </c>
      <c r="L658" s="27">
        <v>4</v>
      </c>
      <c r="M658" s="27">
        <v>4</v>
      </c>
      <c r="N658" s="27">
        <v>5</v>
      </c>
      <c r="O658" s="27">
        <v>5</v>
      </c>
      <c r="P658" s="27">
        <v>5</v>
      </c>
      <c r="Q658" s="27">
        <v>5</v>
      </c>
      <c r="R658" s="27">
        <v>5</v>
      </c>
      <c r="S658" s="27">
        <v>4</v>
      </c>
      <c r="T658" s="27">
        <v>3</v>
      </c>
      <c r="U658" s="27">
        <v>5</v>
      </c>
      <c r="V658" s="27">
        <v>4</v>
      </c>
      <c r="W658" s="27">
        <v>4</v>
      </c>
      <c r="X658" s="27">
        <v>4</v>
      </c>
      <c r="Y658" s="27">
        <v>4</v>
      </c>
      <c r="Z658" s="27">
        <v>5</v>
      </c>
      <c r="AA658" s="27">
        <v>4</v>
      </c>
      <c r="AB658" s="27">
        <v>4</v>
      </c>
      <c r="AC658" s="27">
        <v>5</v>
      </c>
      <c r="AD658" s="27">
        <v>4</v>
      </c>
      <c r="AE658" s="27">
        <v>4</v>
      </c>
      <c r="AF658" s="27">
        <v>4</v>
      </c>
      <c r="AG658" s="27">
        <v>4</v>
      </c>
      <c r="AH658" s="27">
        <v>3</v>
      </c>
      <c r="AI658" s="27">
        <v>4</v>
      </c>
      <c r="AJ658" s="27">
        <v>4</v>
      </c>
      <c r="AK658" s="27">
        <v>4</v>
      </c>
      <c r="AL658" s="27">
        <v>4</v>
      </c>
      <c r="AM658" s="27">
        <v>4</v>
      </c>
      <c r="AN658" s="27">
        <v>4</v>
      </c>
      <c r="AO658" s="27">
        <v>5</v>
      </c>
      <c r="AP658" s="27">
        <v>5</v>
      </c>
      <c r="AQ658" s="27">
        <v>4</v>
      </c>
      <c r="AR658" s="27">
        <v>5</v>
      </c>
      <c r="AS658" s="27">
        <v>4</v>
      </c>
      <c r="AT658" s="27">
        <v>4</v>
      </c>
      <c r="AU658" s="27">
        <v>5</v>
      </c>
      <c r="AV658" s="27">
        <v>4</v>
      </c>
      <c r="AW658" s="27">
        <v>4</v>
      </c>
      <c r="AX658" s="27">
        <v>4</v>
      </c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4"/>
      <c r="CQ658" s="24"/>
      <c r="CR658" s="24"/>
    </row>
    <row r="659" spans="1:96" ht="45" x14ac:dyDescent="0.25">
      <c r="A659" s="7" t="s">
        <v>71</v>
      </c>
      <c r="B659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659" s="14" t="s">
        <v>72</v>
      </c>
      <c r="D659" s="27">
        <v>5</v>
      </c>
      <c r="E659" s="27">
        <v>5</v>
      </c>
      <c r="F659" s="27">
        <v>5</v>
      </c>
      <c r="G659" s="27">
        <v>5</v>
      </c>
      <c r="H659" s="27">
        <v>5</v>
      </c>
      <c r="I659" s="27">
        <v>4</v>
      </c>
      <c r="J659" s="27">
        <v>5</v>
      </c>
      <c r="K659" s="27">
        <v>5</v>
      </c>
      <c r="L659" s="27">
        <v>4</v>
      </c>
      <c r="M659" s="27">
        <v>5</v>
      </c>
      <c r="N659" s="27">
        <v>5</v>
      </c>
      <c r="O659" s="27">
        <v>5</v>
      </c>
      <c r="P659" s="27">
        <v>5</v>
      </c>
      <c r="Q659" s="27">
        <v>5</v>
      </c>
      <c r="R659" s="27">
        <v>5</v>
      </c>
      <c r="S659" s="27">
        <v>4</v>
      </c>
      <c r="T659" s="27">
        <v>0</v>
      </c>
      <c r="U659" s="27">
        <v>5</v>
      </c>
      <c r="V659" s="27">
        <v>4</v>
      </c>
      <c r="W659" s="27">
        <v>5</v>
      </c>
      <c r="X659" s="27">
        <v>4</v>
      </c>
      <c r="Y659" s="27">
        <v>5</v>
      </c>
      <c r="Z659" s="27">
        <v>5</v>
      </c>
      <c r="AA659" s="27">
        <v>4</v>
      </c>
      <c r="AB659" s="27">
        <v>4</v>
      </c>
      <c r="AC659" s="27">
        <v>5</v>
      </c>
      <c r="AD659" s="27">
        <v>4</v>
      </c>
      <c r="AE659" s="27">
        <v>5</v>
      </c>
      <c r="AF659" s="27">
        <v>4</v>
      </c>
      <c r="AG659" s="27">
        <v>4</v>
      </c>
      <c r="AH659" s="27">
        <v>0</v>
      </c>
      <c r="AI659" s="27">
        <v>5</v>
      </c>
      <c r="AJ659" s="27">
        <v>5</v>
      </c>
      <c r="AK659" s="27">
        <v>4</v>
      </c>
      <c r="AL659" s="27">
        <v>4</v>
      </c>
      <c r="AM659" s="27">
        <v>5</v>
      </c>
      <c r="AN659" s="27">
        <v>4</v>
      </c>
      <c r="AO659" s="27">
        <v>5</v>
      </c>
      <c r="AP659" s="27">
        <v>5</v>
      </c>
      <c r="AQ659" s="27">
        <v>5</v>
      </c>
      <c r="AR659" s="27">
        <v>5</v>
      </c>
      <c r="AS659" s="27">
        <v>5</v>
      </c>
      <c r="AT659" s="27">
        <v>4</v>
      </c>
      <c r="AU659" s="27">
        <v>5</v>
      </c>
      <c r="AV659" s="27">
        <v>4</v>
      </c>
      <c r="AW659" s="27">
        <v>4</v>
      </c>
      <c r="AX659" s="27">
        <v>5</v>
      </c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4"/>
      <c r="CQ659" s="24"/>
      <c r="CR659" s="24"/>
    </row>
    <row r="660" spans="1:96" x14ac:dyDescent="0.25">
      <c r="A660" s="7" t="s">
        <v>73</v>
      </c>
      <c r="B660" s="6" t="str">
        <f>'[1]Методика оценки'!$C$242</f>
        <v>Адекватность размера родительской платы</v>
      </c>
      <c r="C660" s="14" t="s">
        <v>74</v>
      </c>
      <c r="D660" s="27">
        <v>5</v>
      </c>
      <c r="E660" s="27">
        <v>2</v>
      </c>
      <c r="F660" s="27">
        <v>5</v>
      </c>
      <c r="G660" s="27">
        <v>5</v>
      </c>
      <c r="H660" s="27">
        <v>5</v>
      </c>
      <c r="I660" s="27">
        <v>5</v>
      </c>
      <c r="J660" s="27">
        <v>2</v>
      </c>
      <c r="K660" s="27">
        <v>5</v>
      </c>
      <c r="L660" s="27">
        <v>5</v>
      </c>
      <c r="M660" s="27">
        <v>2</v>
      </c>
      <c r="N660" s="27">
        <v>5</v>
      </c>
      <c r="O660" s="27">
        <v>5</v>
      </c>
      <c r="P660" s="27">
        <v>5</v>
      </c>
      <c r="Q660" s="27">
        <v>5</v>
      </c>
      <c r="R660" s="27">
        <v>5</v>
      </c>
      <c r="S660" s="27">
        <v>5</v>
      </c>
      <c r="T660" s="27">
        <v>5</v>
      </c>
      <c r="U660" s="27">
        <v>5</v>
      </c>
      <c r="V660" s="27">
        <v>5</v>
      </c>
      <c r="W660" s="27">
        <v>5</v>
      </c>
      <c r="X660" s="27">
        <v>5</v>
      </c>
      <c r="Y660" s="27">
        <v>2</v>
      </c>
      <c r="Z660" s="27">
        <v>5</v>
      </c>
      <c r="AA660" s="27">
        <v>5</v>
      </c>
      <c r="AB660" s="27">
        <v>5</v>
      </c>
      <c r="AC660" s="27">
        <v>5</v>
      </c>
      <c r="AD660" s="27">
        <v>5</v>
      </c>
      <c r="AE660" s="27">
        <v>5</v>
      </c>
      <c r="AF660" s="27">
        <v>5</v>
      </c>
      <c r="AG660" s="27">
        <v>5</v>
      </c>
      <c r="AH660" s="27">
        <v>5</v>
      </c>
      <c r="AI660" s="27">
        <v>2</v>
      </c>
      <c r="AJ660" s="27">
        <v>2</v>
      </c>
      <c r="AK660" s="27">
        <v>5</v>
      </c>
      <c r="AL660" s="27">
        <v>5</v>
      </c>
      <c r="AM660" s="27">
        <v>5</v>
      </c>
      <c r="AN660" s="27">
        <v>5</v>
      </c>
      <c r="AO660" s="27">
        <v>5</v>
      </c>
      <c r="AP660" s="27">
        <v>5</v>
      </c>
      <c r="AQ660" s="27">
        <v>5</v>
      </c>
      <c r="AR660" s="27">
        <v>5</v>
      </c>
      <c r="AS660" s="27">
        <v>5</v>
      </c>
      <c r="AT660" s="27">
        <v>5</v>
      </c>
      <c r="AU660" s="27">
        <v>5</v>
      </c>
      <c r="AV660" s="27">
        <v>5</v>
      </c>
      <c r="AW660" s="27">
        <v>5</v>
      </c>
      <c r="AX660" s="27">
        <v>5</v>
      </c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4"/>
      <c r="CQ660" s="24"/>
      <c r="CR660" s="24"/>
    </row>
    <row r="661" spans="1:96" x14ac:dyDescent="0.25">
      <c r="A661" s="7" t="s">
        <v>75</v>
      </c>
      <c r="B661" s="6" t="str">
        <f>'[1]Методика оценки'!$C$248</f>
        <v>Целесообразность дополнительных сборов с родителей</v>
      </c>
      <c r="C661" s="14" t="s">
        <v>76</v>
      </c>
      <c r="D661" s="27">
        <v>0</v>
      </c>
      <c r="E661" s="27">
        <v>0</v>
      </c>
      <c r="F661" s="27">
        <v>5</v>
      </c>
      <c r="G661" s="27">
        <v>0</v>
      </c>
      <c r="H661" s="27">
        <v>5</v>
      </c>
      <c r="I661" s="27">
        <v>0</v>
      </c>
      <c r="J661" s="27">
        <v>0</v>
      </c>
      <c r="K661" s="27">
        <v>5</v>
      </c>
      <c r="L661" s="27">
        <v>0</v>
      </c>
      <c r="M661" s="27">
        <v>0</v>
      </c>
      <c r="N661" s="27">
        <v>0</v>
      </c>
      <c r="O661" s="27">
        <v>0</v>
      </c>
      <c r="P661" s="27">
        <v>0</v>
      </c>
      <c r="Q661" s="27">
        <v>5</v>
      </c>
      <c r="R661" s="27">
        <v>0</v>
      </c>
      <c r="S661" s="27">
        <v>0</v>
      </c>
      <c r="T661" s="27">
        <v>0</v>
      </c>
      <c r="U661" s="27">
        <v>5</v>
      </c>
      <c r="V661" s="27">
        <v>0</v>
      </c>
      <c r="W661" s="27">
        <v>0</v>
      </c>
      <c r="X661" s="27">
        <v>0</v>
      </c>
      <c r="Y661" s="27">
        <v>0</v>
      </c>
      <c r="Z661" s="27">
        <v>0</v>
      </c>
      <c r="AA661" s="27">
        <v>0</v>
      </c>
      <c r="AB661" s="27">
        <v>0</v>
      </c>
      <c r="AC661" s="27">
        <v>0</v>
      </c>
      <c r="AD661" s="27">
        <v>0</v>
      </c>
      <c r="AE661" s="27">
        <v>5</v>
      </c>
      <c r="AF661" s="27">
        <v>0</v>
      </c>
      <c r="AG661" s="27">
        <v>0</v>
      </c>
      <c r="AH661" s="27">
        <v>0</v>
      </c>
      <c r="AI661" s="27">
        <v>0</v>
      </c>
      <c r="AJ661" s="27">
        <v>0</v>
      </c>
      <c r="AK661" s="27">
        <v>0</v>
      </c>
      <c r="AL661" s="27">
        <v>0</v>
      </c>
      <c r="AM661" s="27">
        <v>0</v>
      </c>
      <c r="AN661" s="27">
        <v>0</v>
      </c>
      <c r="AO661" s="27">
        <v>0</v>
      </c>
      <c r="AP661" s="27">
        <v>5</v>
      </c>
      <c r="AQ661" s="27">
        <v>0</v>
      </c>
      <c r="AR661" s="27">
        <v>5</v>
      </c>
      <c r="AS661" s="27">
        <v>0</v>
      </c>
      <c r="AT661" s="27">
        <v>0</v>
      </c>
      <c r="AU661" s="27">
        <v>0</v>
      </c>
      <c r="AV661" s="27">
        <v>0</v>
      </c>
      <c r="AW661" s="27">
        <v>0</v>
      </c>
      <c r="AX661" s="27">
        <v>0</v>
      </c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4"/>
      <c r="CQ661" s="24"/>
      <c r="CR661" s="24"/>
    </row>
    <row r="662" spans="1:96" x14ac:dyDescent="0.25">
      <c r="A662" s="7" t="s">
        <v>77</v>
      </c>
      <c r="B662" s="7" t="str">
        <f>'[1]Методика оценки'!$C$254</f>
        <v>Финансовое положение детского сада в целом</v>
      </c>
      <c r="C662" s="14" t="s">
        <v>78</v>
      </c>
      <c r="D662" s="27">
        <v>4</v>
      </c>
      <c r="E662" s="27">
        <v>4</v>
      </c>
      <c r="F662" s="27">
        <v>5</v>
      </c>
      <c r="G662" s="27">
        <v>4</v>
      </c>
      <c r="H662" s="27">
        <v>4</v>
      </c>
      <c r="I662" s="27">
        <v>4</v>
      </c>
      <c r="J662" s="27">
        <v>4</v>
      </c>
      <c r="K662" s="27">
        <v>5</v>
      </c>
      <c r="L662" s="27">
        <v>4</v>
      </c>
      <c r="M662" s="27">
        <v>4</v>
      </c>
      <c r="N662" s="27">
        <v>4</v>
      </c>
      <c r="O662" s="27">
        <v>4</v>
      </c>
      <c r="P662" s="27">
        <v>4</v>
      </c>
      <c r="Q662" s="27">
        <v>5</v>
      </c>
      <c r="R662" s="27">
        <v>4</v>
      </c>
      <c r="S662" s="27">
        <v>5</v>
      </c>
      <c r="T662" s="27">
        <v>4</v>
      </c>
      <c r="U662" s="27">
        <v>5</v>
      </c>
      <c r="V662" s="27">
        <v>0</v>
      </c>
      <c r="W662" s="27">
        <v>0</v>
      </c>
      <c r="X662" s="27">
        <v>4</v>
      </c>
      <c r="Y662" s="27">
        <v>4</v>
      </c>
      <c r="Z662" s="27">
        <v>4</v>
      </c>
      <c r="AA662" s="27">
        <v>0</v>
      </c>
      <c r="AB662" s="27">
        <v>4</v>
      </c>
      <c r="AC662" s="27">
        <v>4</v>
      </c>
      <c r="AD662" s="27">
        <v>0</v>
      </c>
      <c r="AE662" s="27">
        <v>4</v>
      </c>
      <c r="AF662" s="27">
        <v>4</v>
      </c>
      <c r="AG662" s="27">
        <v>4</v>
      </c>
      <c r="AH662" s="27">
        <v>4</v>
      </c>
      <c r="AI662" s="27">
        <v>4</v>
      </c>
      <c r="AJ662" s="27">
        <v>4</v>
      </c>
      <c r="AK662" s="27">
        <v>4</v>
      </c>
      <c r="AL662" s="27">
        <v>4</v>
      </c>
      <c r="AM662" s="27">
        <v>4</v>
      </c>
      <c r="AN662" s="27">
        <v>0</v>
      </c>
      <c r="AO662" s="27">
        <v>4</v>
      </c>
      <c r="AP662" s="27">
        <v>5</v>
      </c>
      <c r="AQ662" s="27">
        <v>4</v>
      </c>
      <c r="AR662" s="27">
        <v>5</v>
      </c>
      <c r="AS662" s="27">
        <v>0</v>
      </c>
      <c r="AT662" s="27">
        <v>4</v>
      </c>
      <c r="AU662" s="27">
        <v>4</v>
      </c>
      <c r="AV662" s="27">
        <v>5</v>
      </c>
      <c r="AW662" s="27">
        <v>4</v>
      </c>
      <c r="AX662" s="27">
        <v>4</v>
      </c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4"/>
      <c r="CQ662" s="24"/>
      <c r="CR662" s="24"/>
    </row>
    <row r="663" spans="1:96" ht="30" x14ac:dyDescent="0.25">
      <c r="A663" s="7" t="s">
        <v>79</v>
      </c>
      <c r="B663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663" s="14" t="s">
        <v>80</v>
      </c>
      <c r="D663" s="27">
        <v>5</v>
      </c>
      <c r="E663" s="27">
        <v>4</v>
      </c>
      <c r="F663" s="27">
        <v>5</v>
      </c>
      <c r="G663" s="27">
        <v>5</v>
      </c>
      <c r="H663" s="27">
        <v>5</v>
      </c>
      <c r="I663" s="27">
        <v>4</v>
      </c>
      <c r="J663" s="27">
        <v>4</v>
      </c>
      <c r="K663" s="27">
        <v>5</v>
      </c>
      <c r="L663" s="27">
        <v>4</v>
      </c>
      <c r="M663" s="27">
        <v>4</v>
      </c>
      <c r="N663" s="27">
        <v>5</v>
      </c>
      <c r="O663" s="27">
        <v>5</v>
      </c>
      <c r="P663" s="27">
        <v>4</v>
      </c>
      <c r="Q663" s="27">
        <v>5</v>
      </c>
      <c r="R663" s="27">
        <v>5</v>
      </c>
      <c r="S663" s="27">
        <v>5</v>
      </c>
      <c r="T663" s="27">
        <v>0</v>
      </c>
      <c r="U663" s="27">
        <v>5</v>
      </c>
      <c r="V663" s="27">
        <v>5</v>
      </c>
      <c r="W663" s="27">
        <v>5</v>
      </c>
      <c r="X663" s="27">
        <v>4</v>
      </c>
      <c r="Y663" s="27">
        <v>4</v>
      </c>
      <c r="Z663" s="27">
        <v>4</v>
      </c>
      <c r="AA663" s="27">
        <v>3</v>
      </c>
      <c r="AB663" s="27">
        <v>4</v>
      </c>
      <c r="AC663" s="27">
        <v>5</v>
      </c>
      <c r="AD663" s="27">
        <v>3</v>
      </c>
      <c r="AE663" s="27">
        <v>5</v>
      </c>
      <c r="AF663" s="27">
        <v>4</v>
      </c>
      <c r="AG663" s="27">
        <v>5</v>
      </c>
      <c r="AH663" s="27">
        <v>0</v>
      </c>
      <c r="AI663" s="27">
        <v>4</v>
      </c>
      <c r="AJ663" s="27">
        <v>4</v>
      </c>
      <c r="AK663" s="27">
        <v>4</v>
      </c>
      <c r="AL663" s="27">
        <v>5</v>
      </c>
      <c r="AM663" s="27">
        <v>5</v>
      </c>
      <c r="AN663" s="27">
        <v>5</v>
      </c>
      <c r="AO663" s="27">
        <v>5</v>
      </c>
      <c r="AP663" s="27">
        <v>5</v>
      </c>
      <c r="AQ663" s="27">
        <v>5</v>
      </c>
      <c r="AR663" s="27">
        <v>5</v>
      </c>
      <c r="AS663" s="27">
        <v>5</v>
      </c>
      <c r="AT663" s="27">
        <v>4</v>
      </c>
      <c r="AU663" s="27">
        <v>5</v>
      </c>
      <c r="AV663" s="27">
        <v>5</v>
      </c>
      <c r="AW663" s="27">
        <v>4</v>
      </c>
      <c r="AX663" s="27">
        <v>5</v>
      </c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4"/>
      <c r="CQ663" s="24"/>
      <c r="CR663" s="24"/>
    </row>
    <row r="664" spans="1:96" ht="30" x14ac:dyDescent="0.25">
      <c r="A664" s="7" t="s">
        <v>81</v>
      </c>
      <c r="B664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664" s="14" t="s">
        <v>82</v>
      </c>
      <c r="D664" s="27">
        <v>4</v>
      </c>
      <c r="E664" s="27">
        <v>4</v>
      </c>
      <c r="F664" s="27">
        <v>4</v>
      </c>
      <c r="G664" s="27">
        <v>4</v>
      </c>
      <c r="H664" s="27">
        <v>4</v>
      </c>
      <c r="I664" s="27">
        <v>3</v>
      </c>
      <c r="J664" s="27">
        <v>4</v>
      </c>
      <c r="K664" s="27">
        <v>4</v>
      </c>
      <c r="L664" s="27">
        <v>4</v>
      </c>
      <c r="M664" s="27">
        <v>4</v>
      </c>
      <c r="N664" s="27">
        <v>5</v>
      </c>
      <c r="O664" s="27">
        <v>5</v>
      </c>
      <c r="P664" s="27">
        <v>4</v>
      </c>
      <c r="Q664" s="27">
        <v>4</v>
      </c>
      <c r="R664" s="27">
        <v>5</v>
      </c>
      <c r="S664" s="27">
        <v>4</v>
      </c>
      <c r="T664" s="27">
        <v>4</v>
      </c>
      <c r="U664" s="27">
        <v>4</v>
      </c>
      <c r="V664" s="27">
        <v>4</v>
      </c>
      <c r="W664" s="27">
        <v>5</v>
      </c>
      <c r="X664" s="27">
        <v>4</v>
      </c>
      <c r="Y664" s="27">
        <v>4</v>
      </c>
      <c r="Z664" s="27">
        <v>4</v>
      </c>
      <c r="AA664" s="27">
        <v>0</v>
      </c>
      <c r="AB664" s="27">
        <v>3</v>
      </c>
      <c r="AC664" s="27">
        <v>5</v>
      </c>
      <c r="AD664" s="27">
        <v>0</v>
      </c>
      <c r="AE664" s="27">
        <v>4</v>
      </c>
      <c r="AF664" s="27">
        <v>4</v>
      </c>
      <c r="AG664" s="27">
        <v>0</v>
      </c>
      <c r="AH664" s="27">
        <v>4</v>
      </c>
      <c r="AI664" s="27">
        <v>4</v>
      </c>
      <c r="AJ664" s="27">
        <v>4</v>
      </c>
      <c r="AK664" s="27">
        <v>3</v>
      </c>
      <c r="AL664" s="27">
        <v>0</v>
      </c>
      <c r="AM664" s="27">
        <v>4</v>
      </c>
      <c r="AN664" s="27">
        <v>4</v>
      </c>
      <c r="AO664" s="27">
        <v>5</v>
      </c>
      <c r="AP664" s="27">
        <v>4</v>
      </c>
      <c r="AQ664" s="27">
        <v>4</v>
      </c>
      <c r="AR664" s="27">
        <v>4</v>
      </c>
      <c r="AS664" s="27">
        <v>5</v>
      </c>
      <c r="AT664" s="27">
        <v>3</v>
      </c>
      <c r="AU664" s="27">
        <v>5</v>
      </c>
      <c r="AV664" s="27">
        <v>4</v>
      </c>
      <c r="AW664" s="27">
        <v>4</v>
      </c>
      <c r="AX664" s="27">
        <v>4</v>
      </c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4"/>
      <c r="CQ664" s="24"/>
      <c r="CR664" s="24"/>
    </row>
    <row r="665" spans="1:96" ht="30" x14ac:dyDescent="0.25">
      <c r="A665" s="7" t="s">
        <v>83</v>
      </c>
      <c r="B665" s="6" t="str">
        <f>'[1]Методика оценки'!$C$274</f>
        <v>Своевременность и полнота представления информации на сайте детского сада</v>
      </c>
      <c r="C665" s="14" t="s">
        <v>84</v>
      </c>
      <c r="D665" s="27">
        <v>4</v>
      </c>
      <c r="E665" s="27">
        <v>4</v>
      </c>
      <c r="F665" s="27">
        <v>0</v>
      </c>
      <c r="G665" s="27">
        <v>4</v>
      </c>
      <c r="H665" s="27">
        <v>0</v>
      </c>
      <c r="I665" s="27">
        <v>3</v>
      </c>
      <c r="J665" s="27">
        <v>4</v>
      </c>
      <c r="K665" s="27">
        <v>0</v>
      </c>
      <c r="L665" s="27">
        <v>0</v>
      </c>
      <c r="M665" s="27">
        <v>4</v>
      </c>
      <c r="N665" s="27">
        <v>4</v>
      </c>
      <c r="O665" s="27">
        <v>0</v>
      </c>
      <c r="P665" s="27">
        <v>0</v>
      </c>
      <c r="Q665" s="27">
        <v>0</v>
      </c>
      <c r="R665" s="27">
        <v>0</v>
      </c>
      <c r="S665" s="27">
        <v>0</v>
      </c>
      <c r="T665" s="27">
        <v>0</v>
      </c>
      <c r="U665" s="27">
        <v>0</v>
      </c>
      <c r="V665" s="27">
        <v>0</v>
      </c>
      <c r="W665" s="27">
        <v>0</v>
      </c>
      <c r="X665" s="27">
        <v>0</v>
      </c>
      <c r="Y665" s="27">
        <v>4</v>
      </c>
      <c r="Z665" s="27">
        <v>0</v>
      </c>
      <c r="AA665" s="27">
        <v>0</v>
      </c>
      <c r="AB665" s="27">
        <v>3</v>
      </c>
      <c r="AC665" s="27">
        <v>4</v>
      </c>
      <c r="AD665" s="27">
        <v>0</v>
      </c>
      <c r="AE665" s="27">
        <v>0</v>
      </c>
      <c r="AF665" s="27">
        <v>0</v>
      </c>
      <c r="AG665" s="27">
        <v>0</v>
      </c>
      <c r="AH665" s="27">
        <v>0</v>
      </c>
      <c r="AI665" s="27">
        <v>4</v>
      </c>
      <c r="AJ665" s="27">
        <v>4</v>
      </c>
      <c r="AK665" s="27">
        <v>3</v>
      </c>
      <c r="AL665" s="27">
        <v>0</v>
      </c>
      <c r="AM665" s="27">
        <v>4</v>
      </c>
      <c r="AN665" s="27">
        <v>0</v>
      </c>
      <c r="AO665" s="27">
        <v>4</v>
      </c>
      <c r="AP665" s="27">
        <v>0</v>
      </c>
      <c r="AQ665" s="27">
        <v>4</v>
      </c>
      <c r="AR665" s="27">
        <v>0</v>
      </c>
      <c r="AS665" s="27">
        <v>0</v>
      </c>
      <c r="AT665" s="27">
        <v>3</v>
      </c>
      <c r="AU665" s="27">
        <v>4</v>
      </c>
      <c r="AV665" s="27">
        <v>0</v>
      </c>
      <c r="AW665" s="27">
        <v>0</v>
      </c>
      <c r="AX665" s="27">
        <v>4</v>
      </c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4"/>
      <c r="CQ665" s="24"/>
      <c r="CR665" s="24"/>
    </row>
    <row r="666" spans="1:96" ht="30" x14ac:dyDescent="0.25">
      <c r="A666" s="7" t="s">
        <v>85</v>
      </c>
      <c r="B666" s="6" t="str">
        <f>'[1]Методика оценки'!$C$280</f>
        <v>Своевременность и полнота представления информации о здоровье и обучении ребёнка (детей)</v>
      </c>
      <c r="C666" s="14" t="s">
        <v>86</v>
      </c>
      <c r="D666" s="27">
        <v>3</v>
      </c>
      <c r="E666" s="27">
        <v>5</v>
      </c>
      <c r="F666" s="27">
        <v>5</v>
      </c>
      <c r="G666" s="27">
        <v>3</v>
      </c>
      <c r="H666" s="27">
        <v>4</v>
      </c>
      <c r="I666" s="27">
        <v>4</v>
      </c>
      <c r="J666" s="27">
        <v>5</v>
      </c>
      <c r="K666" s="27">
        <v>5</v>
      </c>
      <c r="L666" s="27">
        <v>5</v>
      </c>
      <c r="M666" s="27">
        <v>5</v>
      </c>
      <c r="N666" s="27">
        <v>5</v>
      </c>
      <c r="O666" s="27">
        <v>5</v>
      </c>
      <c r="P666" s="27">
        <v>5</v>
      </c>
      <c r="Q666" s="27">
        <v>5</v>
      </c>
      <c r="R666" s="27">
        <v>5</v>
      </c>
      <c r="S666" s="27">
        <v>4</v>
      </c>
      <c r="T666" s="27">
        <v>4</v>
      </c>
      <c r="U666" s="27">
        <v>5</v>
      </c>
      <c r="V666" s="27">
        <v>4</v>
      </c>
      <c r="W666" s="27">
        <v>5</v>
      </c>
      <c r="X666" s="27">
        <v>5</v>
      </c>
      <c r="Y666" s="27">
        <v>5</v>
      </c>
      <c r="Z666" s="27">
        <v>5</v>
      </c>
      <c r="AA666" s="27">
        <v>2</v>
      </c>
      <c r="AB666" s="27">
        <v>4</v>
      </c>
      <c r="AC666" s="27">
        <v>5</v>
      </c>
      <c r="AD666" s="27">
        <v>2</v>
      </c>
      <c r="AE666" s="27">
        <v>4</v>
      </c>
      <c r="AF666" s="27">
        <v>5</v>
      </c>
      <c r="AG666" s="27">
        <v>4</v>
      </c>
      <c r="AH666" s="27">
        <v>4</v>
      </c>
      <c r="AI666" s="27">
        <v>5</v>
      </c>
      <c r="AJ666" s="27">
        <v>5</v>
      </c>
      <c r="AK666" s="27">
        <v>4</v>
      </c>
      <c r="AL666" s="27">
        <v>4</v>
      </c>
      <c r="AM666" s="27">
        <v>3</v>
      </c>
      <c r="AN666" s="27">
        <v>4</v>
      </c>
      <c r="AO666" s="27">
        <v>5</v>
      </c>
      <c r="AP666" s="27">
        <v>5</v>
      </c>
      <c r="AQ666" s="27">
        <v>3</v>
      </c>
      <c r="AR666" s="27">
        <v>5</v>
      </c>
      <c r="AS666" s="27">
        <v>5</v>
      </c>
      <c r="AT666" s="27">
        <v>4</v>
      </c>
      <c r="AU666" s="27">
        <v>5</v>
      </c>
      <c r="AV666" s="27">
        <v>4</v>
      </c>
      <c r="AW666" s="27">
        <v>5</v>
      </c>
      <c r="AX666" s="27">
        <v>3</v>
      </c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4"/>
      <c r="CQ666" s="24"/>
      <c r="CR666" s="24"/>
    </row>
    <row r="667" spans="1:96" ht="30" x14ac:dyDescent="0.25">
      <c r="A667" s="7" t="s">
        <v>88</v>
      </c>
      <c r="B667" s="6" t="str">
        <f>'[1]Методика оценки'!$C$288</f>
        <v>Качество работы заведующей и заместителей заведующей</v>
      </c>
      <c r="C667" s="14" t="s">
        <v>87</v>
      </c>
      <c r="D667" s="27">
        <v>5</v>
      </c>
      <c r="E667" s="27">
        <v>5</v>
      </c>
      <c r="F667" s="27">
        <v>5</v>
      </c>
      <c r="G667" s="27">
        <v>5</v>
      </c>
      <c r="H667" s="27">
        <v>5</v>
      </c>
      <c r="I667" s="27">
        <v>4</v>
      </c>
      <c r="J667" s="27">
        <v>5</v>
      </c>
      <c r="K667" s="27">
        <v>5</v>
      </c>
      <c r="L667" s="27">
        <v>5</v>
      </c>
      <c r="M667" s="27">
        <v>5</v>
      </c>
      <c r="N667" s="27">
        <v>5</v>
      </c>
      <c r="O667" s="27">
        <v>5</v>
      </c>
      <c r="P667" s="27">
        <v>4</v>
      </c>
      <c r="Q667" s="27">
        <v>5</v>
      </c>
      <c r="R667" s="27">
        <v>5</v>
      </c>
      <c r="S667" s="27">
        <v>5</v>
      </c>
      <c r="T667" s="27">
        <v>3</v>
      </c>
      <c r="U667" s="27">
        <v>5</v>
      </c>
      <c r="V667" s="27">
        <v>5</v>
      </c>
      <c r="W667" s="27">
        <v>0</v>
      </c>
      <c r="X667" s="27">
        <v>4</v>
      </c>
      <c r="Y667" s="27">
        <v>5</v>
      </c>
      <c r="Z667" s="27">
        <v>4</v>
      </c>
      <c r="AA667" s="27">
        <v>4</v>
      </c>
      <c r="AB667" s="27">
        <v>4</v>
      </c>
      <c r="AC667" s="27">
        <v>5</v>
      </c>
      <c r="AD667" s="27">
        <v>4</v>
      </c>
      <c r="AE667" s="27">
        <v>5</v>
      </c>
      <c r="AF667" s="27">
        <v>5</v>
      </c>
      <c r="AG667" s="27">
        <v>5</v>
      </c>
      <c r="AH667" s="27">
        <v>3</v>
      </c>
      <c r="AI667" s="27">
        <v>5</v>
      </c>
      <c r="AJ667" s="27">
        <v>5</v>
      </c>
      <c r="AK667" s="27">
        <v>4</v>
      </c>
      <c r="AL667" s="27">
        <v>5</v>
      </c>
      <c r="AM667" s="27">
        <v>5</v>
      </c>
      <c r="AN667" s="27">
        <v>5</v>
      </c>
      <c r="AO667" s="27">
        <v>5</v>
      </c>
      <c r="AP667" s="27">
        <v>5</v>
      </c>
      <c r="AQ667" s="27">
        <v>5</v>
      </c>
      <c r="AR667" s="27">
        <v>5</v>
      </c>
      <c r="AS667" s="27">
        <v>0</v>
      </c>
      <c r="AT667" s="27">
        <v>4</v>
      </c>
      <c r="AU667" s="27">
        <v>5</v>
      </c>
      <c r="AV667" s="27">
        <v>5</v>
      </c>
      <c r="AW667" s="27">
        <v>4</v>
      </c>
      <c r="AX667" s="27">
        <v>5</v>
      </c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4"/>
      <c r="CQ667" s="24"/>
      <c r="CR667" s="24"/>
    </row>
    <row r="668" spans="1:96" ht="30" x14ac:dyDescent="0.25">
      <c r="A668" s="7" t="s">
        <v>89</v>
      </c>
      <c r="B668" s="6" t="str">
        <f>'[1]Методика оценки'!$C$294</f>
        <v>Качество работы родительского совета, наблюдательного совета и др.</v>
      </c>
      <c r="C668" s="14" t="s">
        <v>93</v>
      </c>
      <c r="D668" s="27">
        <v>4</v>
      </c>
      <c r="E668" s="27">
        <v>4</v>
      </c>
      <c r="F668" s="27">
        <v>5</v>
      </c>
      <c r="G668" s="27">
        <v>4</v>
      </c>
      <c r="H668" s="27">
        <v>4</v>
      </c>
      <c r="I668" s="27">
        <v>4</v>
      </c>
      <c r="J668" s="27">
        <v>4</v>
      </c>
      <c r="K668" s="27">
        <v>5</v>
      </c>
      <c r="L668" s="27">
        <v>5</v>
      </c>
      <c r="M668" s="27">
        <v>4</v>
      </c>
      <c r="N668" s="27">
        <v>5</v>
      </c>
      <c r="O668" s="27">
        <v>5</v>
      </c>
      <c r="P668" s="27">
        <v>0</v>
      </c>
      <c r="Q668" s="27">
        <v>5</v>
      </c>
      <c r="R668" s="27">
        <v>5</v>
      </c>
      <c r="S668" s="27">
        <v>0</v>
      </c>
      <c r="T668" s="27">
        <v>3</v>
      </c>
      <c r="U668" s="27">
        <v>5</v>
      </c>
      <c r="V668" s="27">
        <v>4</v>
      </c>
      <c r="W668" s="27">
        <v>4</v>
      </c>
      <c r="X668" s="27">
        <v>4</v>
      </c>
      <c r="Y668" s="27">
        <v>4</v>
      </c>
      <c r="Z668" s="27">
        <v>0</v>
      </c>
      <c r="AA668" s="27">
        <v>4</v>
      </c>
      <c r="AB668" s="27">
        <v>4</v>
      </c>
      <c r="AC668" s="27">
        <v>5</v>
      </c>
      <c r="AD668" s="27">
        <v>4</v>
      </c>
      <c r="AE668" s="27">
        <v>4</v>
      </c>
      <c r="AF668" s="27">
        <v>5</v>
      </c>
      <c r="AG668" s="27">
        <v>0</v>
      </c>
      <c r="AH668" s="27">
        <v>3</v>
      </c>
      <c r="AI668" s="27">
        <v>4</v>
      </c>
      <c r="AJ668" s="27">
        <v>4</v>
      </c>
      <c r="AK668" s="27">
        <v>4</v>
      </c>
      <c r="AL668" s="27">
        <v>0</v>
      </c>
      <c r="AM668" s="27">
        <v>4</v>
      </c>
      <c r="AN668" s="27">
        <v>4</v>
      </c>
      <c r="AO668" s="27">
        <v>5</v>
      </c>
      <c r="AP668" s="27">
        <v>5</v>
      </c>
      <c r="AQ668" s="27">
        <v>4</v>
      </c>
      <c r="AR668" s="27">
        <v>5</v>
      </c>
      <c r="AS668" s="27">
        <v>4</v>
      </c>
      <c r="AT668" s="27">
        <v>4</v>
      </c>
      <c r="AU668" s="27">
        <v>5</v>
      </c>
      <c r="AV668" s="27">
        <v>0</v>
      </c>
      <c r="AW668" s="27">
        <v>4</v>
      </c>
      <c r="AX668" s="27">
        <v>4</v>
      </c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4"/>
      <c r="CQ668" s="24"/>
      <c r="CR668" s="24"/>
    </row>
    <row r="669" spans="1:96" ht="30" x14ac:dyDescent="0.25">
      <c r="A669" s="7" t="s">
        <v>90</v>
      </c>
      <c r="B669" s="6" t="str">
        <f>'[1]Методика оценки'!$C$300</f>
        <v>Качество взаимодействия родительского комитета с заведующей</v>
      </c>
      <c r="C669" s="14" t="s">
        <v>94</v>
      </c>
      <c r="D669" s="27">
        <v>4</v>
      </c>
      <c r="E669" s="27">
        <v>4</v>
      </c>
      <c r="F669" s="27">
        <v>5</v>
      </c>
      <c r="G669" s="27">
        <v>4</v>
      </c>
      <c r="H669" s="27">
        <v>4</v>
      </c>
      <c r="I669" s="27">
        <v>4</v>
      </c>
      <c r="J669" s="27">
        <v>4</v>
      </c>
      <c r="K669" s="27">
        <v>5</v>
      </c>
      <c r="L669" s="27">
        <v>5</v>
      </c>
      <c r="M669" s="27">
        <v>4</v>
      </c>
      <c r="N669" s="27">
        <v>5</v>
      </c>
      <c r="O669" s="27">
        <v>5</v>
      </c>
      <c r="P669" s="27">
        <v>0</v>
      </c>
      <c r="Q669" s="27">
        <v>5</v>
      </c>
      <c r="R669" s="27">
        <v>5</v>
      </c>
      <c r="S669" s="27">
        <v>0</v>
      </c>
      <c r="T669" s="27">
        <v>3</v>
      </c>
      <c r="U669" s="27">
        <v>5</v>
      </c>
      <c r="V669" s="27">
        <v>4</v>
      </c>
      <c r="W669" s="27">
        <v>0</v>
      </c>
      <c r="X669" s="27">
        <v>4</v>
      </c>
      <c r="Y669" s="27">
        <v>4</v>
      </c>
      <c r="Z669" s="27">
        <v>0</v>
      </c>
      <c r="AA669" s="27">
        <v>4</v>
      </c>
      <c r="AB669" s="27">
        <v>4</v>
      </c>
      <c r="AC669" s="27">
        <v>5</v>
      </c>
      <c r="AD669" s="27">
        <v>4</v>
      </c>
      <c r="AE669" s="27">
        <v>4</v>
      </c>
      <c r="AF669" s="27">
        <v>5</v>
      </c>
      <c r="AG669" s="27">
        <v>0</v>
      </c>
      <c r="AH669" s="27">
        <v>3</v>
      </c>
      <c r="AI669" s="27">
        <v>4</v>
      </c>
      <c r="AJ669" s="27">
        <v>4</v>
      </c>
      <c r="AK669" s="27">
        <v>4</v>
      </c>
      <c r="AL669" s="27">
        <v>0</v>
      </c>
      <c r="AM669" s="27">
        <v>4</v>
      </c>
      <c r="AN669" s="27">
        <v>4</v>
      </c>
      <c r="AO669" s="27">
        <v>5</v>
      </c>
      <c r="AP669" s="27">
        <v>5</v>
      </c>
      <c r="AQ669" s="27">
        <v>4</v>
      </c>
      <c r="AR669" s="27">
        <v>5</v>
      </c>
      <c r="AS669" s="27">
        <v>0</v>
      </c>
      <c r="AT669" s="27">
        <v>4</v>
      </c>
      <c r="AU669" s="27">
        <v>5</v>
      </c>
      <c r="AV669" s="27">
        <v>0</v>
      </c>
      <c r="AW669" s="27">
        <v>4</v>
      </c>
      <c r="AX669" s="27">
        <v>4</v>
      </c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4"/>
      <c r="CQ669" s="24"/>
      <c r="CR669" s="24"/>
    </row>
    <row r="670" spans="1:96" x14ac:dyDescent="0.25">
      <c r="A670" s="7" t="s">
        <v>91</v>
      </c>
      <c r="B670" s="6" t="str">
        <f>'[1]Методика оценки'!$C$306</f>
        <v>Удобство организации записи ребёнка в детский сад</v>
      </c>
      <c r="C670" s="14" t="s">
        <v>95</v>
      </c>
      <c r="D670" s="27">
        <v>3</v>
      </c>
      <c r="E670" s="27">
        <v>5</v>
      </c>
      <c r="F670" s="27">
        <v>5</v>
      </c>
      <c r="G670" s="27">
        <v>3</v>
      </c>
      <c r="H670" s="27">
        <v>4</v>
      </c>
      <c r="I670" s="27">
        <v>4</v>
      </c>
      <c r="J670" s="27">
        <v>5</v>
      </c>
      <c r="K670" s="27">
        <v>5</v>
      </c>
      <c r="L670" s="27">
        <v>5</v>
      </c>
      <c r="M670" s="27">
        <v>5</v>
      </c>
      <c r="N670" s="27">
        <v>5</v>
      </c>
      <c r="O670" s="27">
        <v>5</v>
      </c>
      <c r="P670" s="27">
        <v>2</v>
      </c>
      <c r="Q670" s="27">
        <v>5</v>
      </c>
      <c r="R670" s="27">
        <v>5</v>
      </c>
      <c r="S670" s="27">
        <v>4</v>
      </c>
      <c r="T670" s="27">
        <v>3</v>
      </c>
      <c r="U670" s="27">
        <v>5</v>
      </c>
      <c r="V670" s="27">
        <v>3</v>
      </c>
      <c r="W670" s="27">
        <v>4</v>
      </c>
      <c r="X670" s="27">
        <v>4</v>
      </c>
      <c r="Y670" s="27">
        <v>5</v>
      </c>
      <c r="Z670" s="27">
        <v>2</v>
      </c>
      <c r="AA670" s="27">
        <v>4</v>
      </c>
      <c r="AB670" s="27">
        <v>4</v>
      </c>
      <c r="AC670" s="27">
        <v>5</v>
      </c>
      <c r="AD670" s="27">
        <v>4</v>
      </c>
      <c r="AE670" s="27">
        <v>4</v>
      </c>
      <c r="AF670" s="27">
        <v>5</v>
      </c>
      <c r="AG670" s="27">
        <v>4</v>
      </c>
      <c r="AH670" s="27">
        <v>3</v>
      </c>
      <c r="AI670" s="27">
        <v>5</v>
      </c>
      <c r="AJ670" s="27">
        <v>5</v>
      </c>
      <c r="AK670" s="27">
        <v>4</v>
      </c>
      <c r="AL670" s="27">
        <v>4</v>
      </c>
      <c r="AM670" s="27">
        <v>3</v>
      </c>
      <c r="AN670" s="27">
        <v>3</v>
      </c>
      <c r="AO670" s="27">
        <v>5</v>
      </c>
      <c r="AP670" s="27">
        <v>5</v>
      </c>
      <c r="AQ670" s="27">
        <v>3</v>
      </c>
      <c r="AR670" s="27">
        <v>5</v>
      </c>
      <c r="AS670" s="27">
        <v>4</v>
      </c>
      <c r="AT670" s="27">
        <v>4</v>
      </c>
      <c r="AU670" s="27">
        <v>5</v>
      </c>
      <c r="AV670" s="27">
        <v>4</v>
      </c>
      <c r="AW670" s="27">
        <v>4</v>
      </c>
      <c r="AX670" s="27">
        <v>3</v>
      </c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4"/>
      <c r="CQ670" s="24"/>
      <c r="CR670" s="24"/>
    </row>
    <row r="671" spans="1:96" x14ac:dyDescent="0.25">
      <c r="A671" s="7" t="s">
        <v>92</v>
      </c>
      <c r="B671" s="6" t="str">
        <f>'[1]Методика оценки'!$C$312</f>
        <v>Реакция администрации ДОУ на жалобы родителей</v>
      </c>
      <c r="C671" s="14" t="s">
        <v>96</v>
      </c>
      <c r="D671" s="27">
        <v>4</v>
      </c>
      <c r="E671" s="27">
        <v>5</v>
      </c>
      <c r="F671" s="27">
        <v>5</v>
      </c>
      <c r="G671" s="27">
        <v>4</v>
      </c>
      <c r="H671" s="27">
        <v>5</v>
      </c>
      <c r="I671" s="27">
        <v>4</v>
      </c>
      <c r="J671" s="27">
        <v>5</v>
      </c>
      <c r="K671" s="27">
        <v>5</v>
      </c>
      <c r="L671" s="27">
        <v>4</v>
      </c>
      <c r="M671" s="27">
        <v>5</v>
      </c>
      <c r="N671" s="27">
        <v>5</v>
      </c>
      <c r="O671" s="27">
        <v>5</v>
      </c>
      <c r="P671" s="27">
        <v>5</v>
      </c>
      <c r="Q671" s="27">
        <v>5</v>
      </c>
      <c r="R671" s="27">
        <v>5</v>
      </c>
      <c r="S671" s="27">
        <v>4</v>
      </c>
      <c r="T671" s="27">
        <v>3</v>
      </c>
      <c r="U671" s="27">
        <v>5</v>
      </c>
      <c r="V671" s="27">
        <v>4</v>
      </c>
      <c r="W671" s="27">
        <v>4</v>
      </c>
      <c r="X671" s="27">
        <v>4</v>
      </c>
      <c r="Y671" s="27">
        <v>5</v>
      </c>
      <c r="Z671" s="27">
        <v>5</v>
      </c>
      <c r="AA671" s="27">
        <v>4</v>
      </c>
      <c r="AB671" s="27">
        <v>4</v>
      </c>
      <c r="AC671" s="27">
        <v>5</v>
      </c>
      <c r="AD671" s="27">
        <v>4</v>
      </c>
      <c r="AE671" s="27">
        <v>5</v>
      </c>
      <c r="AF671" s="27">
        <v>4</v>
      </c>
      <c r="AG671" s="27">
        <v>0</v>
      </c>
      <c r="AH671" s="27">
        <v>3</v>
      </c>
      <c r="AI671" s="27">
        <v>5</v>
      </c>
      <c r="AJ671" s="27">
        <v>5</v>
      </c>
      <c r="AK671" s="27">
        <v>4</v>
      </c>
      <c r="AL671" s="27">
        <v>0</v>
      </c>
      <c r="AM671" s="27">
        <v>4</v>
      </c>
      <c r="AN671" s="27">
        <v>4</v>
      </c>
      <c r="AO671" s="27">
        <v>5</v>
      </c>
      <c r="AP671" s="27">
        <v>5</v>
      </c>
      <c r="AQ671" s="27">
        <v>4</v>
      </c>
      <c r="AR671" s="27">
        <v>5</v>
      </c>
      <c r="AS671" s="27">
        <v>4</v>
      </c>
      <c r="AT671" s="27">
        <v>4</v>
      </c>
      <c r="AU671" s="27">
        <v>5</v>
      </c>
      <c r="AV671" s="27">
        <v>4</v>
      </c>
      <c r="AW671" s="27">
        <v>4</v>
      </c>
      <c r="AX671" s="27">
        <v>4</v>
      </c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4"/>
      <c r="CQ671" s="24"/>
      <c r="CR671" s="24"/>
    </row>
    <row r="690" spans="1:96" s="19" customFormat="1" x14ac:dyDescent="0.25">
      <c r="B690" s="20"/>
      <c r="C690" s="21"/>
      <c r="D690" s="31"/>
      <c r="E690" s="31"/>
      <c r="F690" s="32"/>
      <c r="G690" s="32"/>
      <c r="H690" s="32"/>
      <c r="I690" s="32"/>
      <c r="J690" s="32"/>
      <c r="K690" s="32"/>
      <c r="L690" s="33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2"/>
      <c r="BO690" s="32"/>
      <c r="BP690" s="32"/>
      <c r="BQ690" s="32"/>
      <c r="BR690" s="32"/>
      <c r="BS690" s="32"/>
      <c r="BT690" s="32"/>
      <c r="BU690" s="32"/>
      <c r="BV690" s="32"/>
      <c r="BW690" s="32"/>
      <c r="BX690" s="32"/>
      <c r="BY690" s="32"/>
      <c r="BZ690" s="32"/>
      <c r="CA690" s="32"/>
      <c r="CB690" s="32"/>
      <c r="CC690" s="32"/>
      <c r="CD690" s="32"/>
      <c r="CE690" s="32"/>
      <c r="CF690" s="32"/>
      <c r="CG690" s="32"/>
      <c r="CH690" s="32"/>
      <c r="CI690" s="32"/>
      <c r="CJ690" s="32"/>
      <c r="CK690" s="32"/>
      <c r="CL690" s="32"/>
      <c r="CM690" s="32"/>
      <c r="CN690" s="32"/>
      <c r="CO690" s="32"/>
      <c r="CP690" s="22"/>
      <c r="CQ690" s="22"/>
      <c r="CR690" s="22"/>
    </row>
    <row r="691" spans="1:96" ht="28.5" x14ac:dyDescent="0.25">
      <c r="A691" s="12" t="s">
        <v>0</v>
      </c>
      <c r="B691" s="11" t="s">
        <v>119</v>
      </c>
      <c r="C691" s="12" t="s">
        <v>7</v>
      </c>
      <c r="D691" s="25">
        <v>1</v>
      </c>
      <c r="E691" s="25">
        <v>2</v>
      </c>
      <c r="F691" s="25">
        <v>3</v>
      </c>
      <c r="G691" s="25">
        <v>4</v>
      </c>
      <c r="H691" s="25">
        <v>5</v>
      </c>
      <c r="I691" s="25">
        <v>6</v>
      </c>
      <c r="J691" s="25">
        <v>7</v>
      </c>
      <c r="K691" s="25">
        <v>8</v>
      </c>
      <c r="L691" s="26">
        <v>9</v>
      </c>
      <c r="M691" s="25">
        <v>10</v>
      </c>
      <c r="N691" s="25">
        <v>11</v>
      </c>
      <c r="O691" s="25">
        <v>12</v>
      </c>
      <c r="P691" s="25">
        <v>13</v>
      </c>
      <c r="Q691" s="25">
        <v>14</v>
      </c>
      <c r="R691" s="25">
        <v>15</v>
      </c>
      <c r="S691" s="25">
        <v>16</v>
      </c>
      <c r="T691" s="25">
        <v>17</v>
      </c>
      <c r="U691" s="25">
        <v>18</v>
      </c>
      <c r="V691" s="25">
        <v>19</v>
      </c>
      <c r="W691" s="25">
        <v>20</v>
      </c>
      <c r="X691" s="25">
        <v>21</v>
      </c>
      <c r="Y691" s="25">
        <v>22</v>
      </c>
      <c r="Z691" s="25">
        <v>23</v>
      </c>
      <c r="AA691" s="25">
        <v>24</v>
      </c>
      <c r="AB691" s="25">
        <v>25</v>
      </c>
      <c r="AC691" s="25">
        <v>26</v>
      </c>
      <c r="AD691" s="25">
        <v>27</v>
      </c>
      <c r="AE691" s="25">
        <v>28</v>
      </c>
      <c r="AF691" s="25">
        <v>29</v>
      </c>
      <c r="AG691" s="25">
        <v>30</v>
      </c>
      <c r="AH691" s="25">
        <v>31</v>
      </c>
      <c r="AI691" s="25">
        <v>32</v>
      </c>
      <c r="AJ691" s="25">
        <v>33</v>
      </c>
      <c r="AK691" s="25">
        <v>34</v>
      </c>
      <c r="AL691" s="25">
        <v>35</v>
      </c>
      <c r="AM691" s="25">
        <v>36</v>
      </c>
      <c r="AN691" s="25">
        <v>37</v>
      </c>
      <c r="AO691" s="25">
        <v>38</v>
      </c>
      <c r="AP691" s="25">
        <v>39</v>
      </c>
      <c r="AQ691" s="25">
        <v>40</v>
      </c>
      <c r="AR691" s="25">
        <v>41</v>
      </c>
      <c r="AS691" s="25">
        <v>42</v>
      </c>
      <c r="AT691" s="25">
        <v>43</v>
      </c>
      <c r="AU691" s="25">
        <v>44</v>
      </c>
      <c r="AV691" s="25">
        <v>45</v>
      </c>
      <c r="AW691" s="25">
        <v>46</v>
      </c>
      <c r="AX691" s="25">
        <v>47</v>
      </c>
      <c r="AY691" s="25">
        <v>48</v>
      </c>
      <c r="AZ691" s="25">
        <v>49</v>
      </c>
      <c r="BA691" s="25">
        <v>50</v>
      </c>
      <c r="BB691" s="25">
        <v>51</v>
      </c>
      <c r="BC691" s="25">
        <v>52</v>
      </c>
      <c r="BD691" s="25">
        <v>53</v>
      </c>
      <c r="BE691" s="25">
        <v>54</v>
      </c>
      <c r="BF691" s="25">
        <v>55</v>
      </c>
      <c r="BG691" s="25">
        <v>56</v>
      </c>
      <c r="BH691" s="25">
        <v>57</v>
      </c>
      <c r="BI691" s="25">
        <v>58</v>
      </c>
      <c r="BJ691" s="25">
        <v>59</v>
      </c>
      <c r="BK691" s="25">
        <v>60</v>
      </c>
      <c r="BL691" s="25">
        <v>61</v>
      </c>
      <c r="BM691" s="25">
        <v>62</v>
      </c>
      <c r="BN691" s="25">
        <v>63</v>
      </c>
      <c r="BO691" s="25">
        <v>64</v>
      </c>
      <c r="BP691" s="25">
        <v>65</v>
      </c>
      <c r="BQ691" s="25">
        <v>66</v>
      </c>
      <c r="BR691" s="25">
        <v>67</v>
      </c>
      <c r="BS691" s="25">
        <v>68</v>
      </c>
      <c r="BT691" s="25">
        <v>69</v>
      </c>
      <c r="BU691" s="25">
        <v>70</v>
      </c>
      <c r="BV691" s="25">
        <v>71</v>
      </c>
      <c r="BW691" s="25">
        <v>72</v>
      </c>
      <c r="BX691" s="25">
        <v>73</v>
      </c>
      <c r="BY691" s="25">
        <v>74</v>
      </c>
      <c r="BZ691" s="25">
        <v>75</v>
      </c>
      <c r="CA691" s="25">
        <v>76</v>
      </c>
      <c r="CB691" s="25">
        <v>77</v>
      </c>
      <c r="CC691" s="25">
        <v>78</v>
      </c>
      <c r="CD691" s="25">
        <v>79</v>
      </c>
      <c r="CE691" s="25">
        <v>80</v>
      </c>
      <c r="CF691" s="25">
        <v>81</v>
      </c>
      <c r="CG691" s="25">
        <v>82</v>
      </c>
      <c r="CH691" s="25">
        <v>83</v>
      </c>
      <c r="CI691" s="25">
        <v>84</v>
      </c>
      <c r="CJ691" s="25">
        <v>85</v>
      </c>
      <c r="CK691" s="25">
        <v>86</v>
      </c>
      <c r="CL691" s="25">
        <v>87</v>
      </c>
      <c r="CM691" s="25">
        <v>88</v>
      </c>
      <c r="CN691" s="25">
        <v>89</v>
      </c>
      <c r="CO691" s="25">
        <v>90</v>
      </c>
      <c r="CP691" s="23"/>
      <c r="CQ691" s="23"/>
      <c r="CR691" s="23"/>
    </row>
    <row r="692" spans="1:96" ht="30" x14ac:dyDescent="0.25">
      <c r="A692" s="7" t="s">
        <v>15</v>
      </c>
      <c r="B692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692" s="14" t="s">
        <v>8</v>
      </c>
      <c r="D692" s="27">
        <v>3</v>
      </c>
      <c r="E692" s="27">
        <v>4</v>
      </c>
      <c r="F692" s="27">
        <v>3</v>
      </c>
      <c r="G692" s="27">
        <v>5</v>
      </c>
      <c r="H692" s="27">
        <v>5</v>
      </c>
      <c r="I692" s="27">
        <v>5</v>
      </c>
      <c r="J692" s="27">
        <v>0</v>
      </c>
      <c r="K692" s="27">
        <v>5</v>
      </c>
      <c r="L692" s="27">
        <v>2</v>
      </c>
      <c r="M692" s="27">
        <v>0</v>
      </c>
      <c r="N692" s="27">
        <v>0</v>
      </c>
      <c r="O692" s="27">
        <v>2</v>
      </c>
      <c r="P692" s="27">
        <v>5</v>
      </c>
      <c r="Q692" s="27">
        <v>4</v>
      </c>
      <c r="R692" s="27">
        <v>5</v>
      </c>
      <c r="S692" s="27">
        <v>0</v>
      </c>
      <c r="T692" s="27">
        <v>3</v>
      </c>
      <c r="U692" s="27">
        <v>5</v>
      </c>
      <c r="V692" s="27">
        <v>5</v>
      </c>
      <c r="W692" s="27">
        <v>0</v>
      </c>
      <c r="X692" s="27">
        <v>0</v>
      </c>
      <c r="Y692" s="27">
        <v>4</v>
      </c>
      <c r="Z692" s="27">
        <v>5</v>
      </c>
      <c r="AA692" s="27">
        <v>5</v>
      </c>
      <c r="AB692" s="27">
        <v>3</v>
      </c>
      <c r="AC692" s="27">
        <v>3</v>
      </c>
      <c r="AD692" s="27">
        <v>4</v>
      </c>
      <c r="AE692" s="27">
        <v>5</v>
      </c>
      <c r="AF692" s="27">
        <v>4</v>
      </c>
      <c r="AG692" s="27">
        <v>4</v>
      </c>
      <c r="AH692" s="27">
        <v>2</v>
      </c>
      <c r="AI692" s="27">
        <v>5</v>
      </c>
      <c r="AJ692" s="27">
        <v>3</v>
      </c>
      <c r="AK692" s="27">
        <v>4</v>
      </c>
      <c r="AL692" s="27">
        <v>5</v>
      </c>
      <c r="AM692" s="27">
        <v>5</v>
      </c>
      <c r="AN692" s="27">
        <v>5</v>
      </c>
      <c r="AO692" s="27">
        <v>3</v>
      </c>
      <c r="AP692" s="27">
        <v>0</v>
      </c>
      <c r="AQ692" s="27">
        <v>2</v>
      </c>
      <c r="AR692" s="27">
        <v>3</v>
      </c>
      <c r="AS692" s="27">
        <v>4</v>
      </c>
      <c r="AT692" s="27">
        <v>2</v>
      </c>
      <c r="AU692" s="27">
        <v>4</v>
      </c>
      <c r="AV692" s="27">
        <v>4</v>
      </c>
      <c r="AW692" s="27">
        <v>4</v>
      </c>
      <c r="AX692" s="27">
        <v>5</v>
      </c>
      <c r="AY692" s="27">
        <v>4</v>
      </c>
      <c r="AZ692" s="27">
        <v>4</v>
      </c>
      <c r="BA692" s="27">
        <v>3</v>
      </c>
      <c r="BB692" s="27">
        <v>3</v>
      </c>
      <c r="BC692" s="27">
        <v>4</v>
      </c>
      <c r="BD692" s="27">
        <v>4</v>
      </c>
      <c r="BE692" s="27">
        <v>5</v>
      </c>
      <c r="BF692" s="27">
        <v>4</v>
      </c>
      <c r="BG692" s="27">
        <v>5</v>
      </c>
      <c r="BH692" s="27">
        <v>4</v>
      </c>
      <c r="BI692" s="27">
        <v>4</v>
      </c>
      <c r="BJ692" s="27">
        <v>4</v>
      </c>
      <c r="BK692" s="27">
        <v>5</v>
      </c>
      <c r="BL692" s="27">
        <v>5</v>
      </c>
      <c r="BM692" s="27">
        <v>5</v>
      </c>
      <c r="BN692" s="27">
        <v>4</v>
      </c>
      <c r="BO692" s="27">
        <v>3</v>
      </c>
      <c r="BP692" s="27">
        <v>3</v>
      </c>
      <c r="BQ692" s="27">
        <v>3</v>
      </c>
      <c r="BR692" s="27">
        <v>4</v>
      </c>
      <c r="BS692" s="27">
        <v>4</v>
      </c>
      <c r="BT692" s="27">
        <v>4</v>
      </c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4"/>
      <c r="CQ692" s="24"/>
      <c r="CR692" s="24"/>
    </row>
    <row r="693" spans="1:96" x14ac:dyDescent="0.25">
      <c r="A693" s="7" t="s">
        <v>1</v>
      </c>
      <c r="B693" s="6" t="str">
        <f>'[1]Методика оценки'!$C$14</f>
        <v>Речевое развитие и навыки общения</v>
      </c>
      <c r="C693" s="14" t="s">
        <v>9</v>
      </c>
      <c r="D693" s="27">
        <v>4</v>
      </c>
      <c r="E693" s="27">
        <v>4</v>
      </c>
      <c r="F693" s="27">
        <v>5</v>
      </c>
      <c r="G693" s="27">
        <v>0</v>
      </c>
      <c r="H693" s="27">
        <v>5</v>
      </c>
      <c r="I693" s="27">
        <v>5</v>
      </c>
      <c r="J693" s="27">
        <v>3</v>
      </c>
      <c r="K693" s="27">
        <v>5</v>
      </c>
      <c r="L693" s="27">
        <v>4</v>
      </c>
      <c r="M693" s="27">
        <v>5</v>
      </c>
      <c r="N693" s="27">
        <v>4</v>
      </c>
      <c r="O693" s="27">
        <v>2</v>
      </c>
      <c r="P693" s="27">
        <v>5</v>
      </c>
      <c r="Q693" s="27">
        <v>5</v>
      </c>
      <c r="R693" s="27">
        <v>4</v>
      </c>
      <c r="S693" s="27">
        <v>4</v>
      </c>
      <c r="T693" s="27">
        <v>3</v>
      </c>
      <c r="U693" s="27">
        <v>5</v>
      </c>
      <c r="V693" s="27">
        <v>5</v>
      </c>
      <c r="W693" s="27">
        <v>4</v>
      </c>
      <c r="X693" s="27">
        <v>2</v>
      </c>
      <c r="Y693" s="27">
        <v>5</v>
      </c>
      <c r="Z693" s="27">
        <v>5</v>
      </c>
      <c r="AA693" s="27">
        <v>5</v>
      </c>
      <c r="AB693" s="27">
        <v>4</v>
      </c>
      <c r="AC693" s="27">
        <v>2</v>
      </c>
      <c r="AD693" s="27">
        <v>4</v>
      </c>
      <c r="AE693" s="27">
        <v>5</v>
      </c>
      <c r="AF693" s="27">
        <v>4</v>
      </c>
      <c r="AG693" s="27">
        <v>3</v>
      </c>
      <c r="AH693" s="27">
        <v>2</v>
      </c>
      <c r="AI693" s="27">
        <v>5</v>
      </c>
      <c r="AJ693" s="27">
        <v>4</v>
      </c>
      <c r="AK693" s="27">
        <v>4</v>
      </c>
      <c r="AL693" s="27">
        <v>5</v>
      </c>
      <c r="AM693" s="27">
        <v>5</v>
      </c>
      <c r="AN693" s="27">
        <v>5</v>
      </c>
      <c r="AO693" s="27">
        <v>4</v>
      </c>
      <c r="AP693" s="27">
        <v>4</v>
      </c>
      <c r="AQ693" s="27">
        <v>4</v>
      </c>
      <c r="AR693" s="27">
        <v>3</v>
      </c>
      <c r="AS693" s="27">
        <v>4</v>
      </c>
      <c r="AT693" s="27">
        <v>4</v>
      </c>
      <c r="AU693" s="27">
        <v>4</v>
      </c>
      <c r="AV693" s="27">
        <v>4</v>
      </c>
      <c r="AW693" s="27">
        <v>4</v>
      </c>
      <c r="AX693" s="27">
        <v>5</v>
      </c>
      <c r="AY693" s="27">
        <v>5</v>
      </c>
      <c r="AZ693" s="27">
        <v>4</v>
      </c>
      <c r="BA693" s="27">
        <v>3</v>
      </c>
      <c r="BB693" s="27">
        <v>4</v>
      </c>
      <c r="BC693" s="27">
        <v>5</v>
      </c>
      <c r="BD693" s="27">
        <v>4</v>
      </c>
      <c r="BE693" s="27">
        <v>5</v>
      </c>
      <c r="BF693" s="27">
        <v>4</v>
      </c>
      <c r="BG693" s="27">
        <v>5</v>
      </c>
      <c r="BH693" s="27">
        <v>4</v>
      </c>
      <c r="BI693" s="27">
        <v>3</v>
      </c>
      <c r="BJ693" s="27">
        <v>5</v>
      </c>
      <c r="BK693" s="27">
        <v>0</v>
      </c>
      <c r="BL693" s="27">
        <v>0</v>
      </c>
      <c r="BM693" s="27">
        <v>5</v>
      </c>
      <c r="BN693" s="27">
        <v>5</v>
      </c>
      <c r="BO693" s="27">
        <v>3</v>
      </c>
      <c r="BP693" s="27">
        <v>4</v>
      </c>
      <c r="BQ693" s="27">
        <v>3</v>
      </c>
      <c r="BR693" s="27">
        <v>4</v>
      </c>
      <c r="BS693" s="27">
        <v>5</v>
      </c>
      <c r="BT693" s="27">
        <v>5</v>
      </c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4"/>
      <c r="CQ693" s="24"/>
      <c r="CR693" s="24"/>
    </row>
    <row r="694" spans="1:96" x14ac:dyDescent="0.25">
      <c r="A694" s="7" t="s">
        <v>2</v>
      </c>
      <c r="B694" s="6" t="str">
        <f>'[1]Методика оценки'!$C$20</f>
        <v>Физическое развитие</v>
      </c>
      <c r="C694" s="14" t="s">
        <v>10</v>
      </c>
      <c r="D694" s="27">
        <v>4</v>
      </c>
      <c r="E694" s="27">
        <v>4</v>
      </c>
      <c r="F694" s="27">
        <v>5</v>
      </c>
      <c r="G694" s="27">
        <v>4</v>
      </c>
      <c r="H694" s="27">
        <v>5</v>
      </c>
      <c r="I694" s="27">
        <v>5</v>
      </c>
      <c r="J694" s="27">
        <v>3</v>
      </c>
      <c r="K694" s="27">
        <v>5</v>
      </c>
      <c r="L694" s="27">
        <v>3</v>
      </c>
      <c r="M694" s="27">
        <v>3</v>
      </c>
      <c r="N694" s="27">
        <v>5</v>
      </c>
      <c r="O694" s="27">
        <v>4</v>
      </c>
      <c r="P694" s="27">
        <v>4</v>
      </c>
      <c r="Q694" s="27">
        <v>5</v>
      </c>
      <c r="R694" s="27">
        <v>5</v>
      </c>
      <c r="S694" s="27">
        <v>5</v>
      </c>
      <c r="T694" s="27">
        <v>4</v>
      </c>
      <c r="U694" s="27">
        <v>5</v>
      </c>
      <c r="V694" s="27">
        <v>5</v>
      </c>
      <c r="W694" s="27">
        <v>4</v>
      </c>
      <c r="X694" s="27">
        <v>4</v>
      </c>
      <c r="Y694" s="27">
        <v>4</v>
      </c>
      <c r="Z694" s="27">
        <v>5</v>
      </c>
      <c r="AA694" s="27">
        <v>5</v>
      </c>
      <c r="AB694" s="27">
        <v>5</v>
      </c>
      <c r="AC694" s="27">
        <v>4</v>
      </c>
      <c r="AD694" s="27">
        <v>5</v>
      </c>
      <c r="AE694" s="27">
        <v>5</v>
      </c>
      <c r="AF694" s="27">
        <v>3</v>
      </c>
      <c r="AG694" s="27">
        <v>4</v>
      </c>
      <c r="AH694" s="27">
        <v>2</v>
      </c>
      <c r="AI694" s="27">
        <v>5</v>
      </c>
      <c r="AJ694" s="27">
        <v>4</v>
      </c>
      <c r="AK694" s="27">
        <v>4</v>
      </c>
      <c r="AL694" s="27">
        <v>5</v>
      </c>
      <c r="AM694" s="27">
        <v>5</v>
      </c>
      <c r="AN694" s="27">
        <v>5</v>
      </c>
      <c r="AO694" s="27">
        <v>4</v>
      </c>
      <c r="AP694" s="27">
        <v>5</v>
      </c>
      <c r="AQ694" s="27">
        <v>4</v>
      </c>
      <c r="AR694" s="27">
        <v>4</v>
      </c>
      <c r="AS694" s="27">
        <v>5</v>
      </c>
      <c r="AT694" s="27">
        <v>4</v>
      </c>
      <c r="AU694" s="27">
        <v>4</v>
      </c>
      <c r="AV694" s="27">
        <v>5</v>
      </c>
      <c r="AW694" s="27">
        <v>4</v>
      </c>
      <c r="AX694" s="27">
        <v>5</v>
      </c>
      <c r="AY694" s="27">
        <v>4</v>
      </c>
      <c r="AZ694" s="27">
        <v>4</v>
      </c>
      <c r="BA694" s="27">
        <v>3</v>
      </c>
      <c r="BB694" s="27">
        <v>4</v>
      </c>
      <c r="BC694" s="27">
        <v>4</v>
      </c>
      <c r="BD694" s="27">
        <v>4</v>
      </c>
      <c r="BE694" s="27">
        <v>5</v>
      </c>
      <c r="BF694" s="27">
        <v>5</v>
      </c>
      <c r="BG694" s="27">
        <v>5</v>
      </c>
      <c r="BH694" s="27">
        <v>4</v>
      </c>
      <c r="BI694" s="27">
        <v>4</v>
      </c>
      <c r="BJ694" s="27">
        <v>5</v>
      </c>
      <c r="BK694" s="27">
        <v>4</v>
      </c>
      <c r="BL694" s="27">
        <v>4</v>
      </c>
      <c r="BM694" s="27">
        <v>5</v>
      </c>
      <c r="BN694" s="27">
        <v>5</v>
      </c>
      <c r="BO694" s="27">
        <v>3</v>
      </c>
      <c r="BP694" s="27">
        <v>4</v>
      </c>
      <c r="BQ694" s="27">
        <v>3</v>
      </c>
      <c r="BR694" s="27">
        <v>4</v>
      </c>
      <c r="BS694" s="27">
        <v>5</v>
      </c>
      <c r="BT694" s="27">
        <v>4</v>
      </c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4"/>
      <c r="CQ694" s="24"/>
      <c r="CR694" s="24"/>
    </row>
    <row r="695" spans="1:96" ht="30" x14ac:dyDescent="0.25">
      <c r="A695" s="7" t="s">
        <v>3</v>
      </c>
      <c r="B695" s="6" t="str">
        <f>'[1]Методика оценки'!$C$27</f>
        <v>Содержательность и увлекательность дополнительных кружков и секций</v>
      </c>
      <c r="C695" s="14" t="s">
        <v>12</v>
      </c>
      <c r="D695" s="27">
        <v>0</v>
      </c>
      <c r="E695" s="27">
        <v>0</v>
      </c>
      <c r="F695" s="27">
        <v>0</v>
      </c>
      <c r="G695" s="27">
        <v>0</v>
      </c>
      <c r="H695" s="27">
        <v>0</v>
      </c>
      <c r="I695" s="27">
        <v>0</v>
      </c>
      <c r="J695" s="27">
        <v>0</v>
      </c>
      <c r="K695" s="27">
        <v>5</v>
      </c>
      <c r="L695" s="27">
        <v>0</v>
      </c>
      <c r="M695" s="27">
        <v>3</v>
      </c>
      <c r="N695" s="27">
        <v>0</v>
      </c>
      <c r="O695" s="27">
        <v>0</v>
      </c>
      <c r="P695" s="27">
        <v>4</v>
      </c>
      <c r="Q695" s="27">
        <v>0</v>
      </c>
      <c r="R695" s="27">
        <v>5</v>
      </c>
      <c r="S695" s="27">
        <v>0</v>
      </c>
      <c r="T695" s="27">
        <v>0</v>
      </c>
      <c r="U695" s="27">
        <v>5</v>
      </c>
      <c r="V695" s="27">
        <v>0</v>
      </c>
      <c r="W695" s="27">
        <v>0</v>
      </c>
      <c r="X695" s="27">
        <v>0</v>
      </c>
      <c r="Y695" s="27">
        <v>0</v>
      </c>
      <c r="Z695" s="27">
        <v>5</v>
      </c>
      <c r="AA695" s="27">
        <v>0</v>
      </c>
      <c r="AB695" s="27">
        <v>0</v>
      </c>
      <c r="AC695" s="27">
        <v>0</v>
      </c>
      <c r="AD695" s="27">
        <v>4</v>
      </c>
      <c r="AE695" s="27">
        <v>0</v>
      </c>
      <c r="AF695" s="27">
        <v>0</v>
      </c>
      <c r="AG695" s="27">
        <v>0</v>
      </c>
      <c r="AH695" s="27">
        <v>0</v>
      </c>
      <c r="AI695" s="27">
        <v>0</v>
      </c>
      <c r="AJ695" s="27">
        <v>0</v>
      </c>
      <c r="AK695" s="27">
        <v>4</v>
      </c>
      <c r="AL695" s="27">
        <v>0</v>
      </c>
      <c r="AM695" s="27">
        <v>0</v>
      </c>
      <c r="AN695" s="27">
        <v>0</v>
      </c>
      <c r="AO695" s="27">
        <v>0</v>
      </c>
      <c r="AP695" s="27">
        <v>0</v>
      </c>
      <c r="AQ695" s="27">
        <v>0</v>
      </c>
      <c r="AR695" s="27">
        <v>0</v>
      </c>
      <c r="AS695" s="27">
        <v>0</v>
      </c>
      <c r="AT695" s="27">
        <v>0</v>
      </c>
      <c r="AU695" s="27">
        <v>4</v>
      </c>
      <c r="AV695" s="27">
        <v>5</v>
      </c>
      <c r="AW695" s="27">
        <v>0</v>
      </c>
      <c r="AX695" s="27">
        <v>0</v>
      </c>
      <c r="AY695" s="27">
        <v>2</v>
      </c>
      <c r="AZ695" s="27">
        <v>0</v>
      </c>
      <c r="BA695" s="27">
        <v>0</v>
      </c>
      <c r="BB695" s="27">
        <v>0</v>
      </c>
      <c r="BC695" s="27">
        <v>0</v>
      </c>
      <c r="BD695" s="27">
        <v>0</v>
      </c>
      <c r="BE695" s="27">
        <v>5</v>
      </c>
      <c r="BF695" s="27">
        <v>0</v>
      </c>
      <c r="BG695" s="27">
        <v>0</v>
      </c>
      <c r="BH695" s="27">
        <v>0</v>
      </c>
      <c r="BI695" s="27">
        <v>0</v>
      </c>
      <c r="BJ695" s="27">
        <v>0</v>
      </c>
      <c r="BK695" s="27">
        <v>0</v>
      </c>
      <c r="BL695" s="27">
        <v>0</v>
      </c>
      <c r="BM695" s="27">
        <v>0</v>
      </c>
      <c r="BN695" s="27">
        <v>0</v>
      </c>
      <c r="BO695" s="27">
        <v>0</v>
      </c>
      <c r="BP695" s="27">
        <v>0</v>
      </c>
      <c r="BQ695" s="27">
        <v>0</v>
      </c>
      <c r="BR695" s="27">
        <v>0</v>
      </c>
      <c r="BS695" s="27">
        <v>0</v>
      </c>
      <c r="BT695" s="27">
        <v>2</v>
      </c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4"/>
      <c r="CQ695" s="24"/>
      <c r="CR695" s="24"/>
    </row>
    <row r="696" spans="1:96" x14ac:dyDescent="0.25">
      <c r="A696" s="6">
        <v>5</v>
      </c>
      <c r="B696" s="6" t="str">
        <f>'[1]Методика оценки'!$C$33</f>
        <v>Разнообразие дополнительных кружков и секций</v>
      </c>
      <c r="C696" s="14" t="s">
        <v>11</v>
      </c>
      <c r="D696" s="27">
        <v>0</v>
      </c>
      <c r="E696" s="27">
        <v>0</v>
      </c>
      <c r="F696" s="27">
        <v>0</v>
      </c>
      <c r="G696" s="27">
        <v>0</v>
      </c>
      <c r="H696" s="27">
        <v>0</v>
      </c>
      <c r="I696" s="27">
        <v>0</v>
      </c>
      <c r="J696" s="27">
        <v>0</v>
      </c>
      <c r="K696" s="27">
        <v>5</v>
      </c>
      <c r="L696" s="27">
        <v>0</v>
      </c>
      <c r="M696" s="27">
        <v>2</v>
      </c>
      <c r="N696" s="27">
        <v>0</v>
      </c>
      <c r="O696" s="27">
        <v>0</v>
      </c>
      <c r="P696" s="27">
        <v>4</v>
      </c>
      <c r="Q696" s="27">
        <v>0</v>
      </c>
      <c r="R696" s="27">
        <v>5</v>
      </c>
      <c r="S696" s="27">
        <v>0</v>
      </c>
      <c r="T696" s="27">
        <v>0</v>
      </c>
      <c r="U696" s="27">
        <v>5</v>
      </c>
      <c r="V696" s="27">
        <v>0</v>
      </c>
      <c r="W696" s="27">
        <v>0</v>
      </c>
      <c r="X696" s="27">
        <v>0</v>
      </c>
      <c r="Y696" s="27">
        <v>0</v>
      </c>
      <c r="Z696" s="27">
        <v>5</v>
      </c>
      <c r="AA696" s="27">
        <v>0</v>
      </c>
      <c r="AB696" s="27">
        <v>0</v>
      </c>
      <c r="AC696" s="27">
        <v>0</v>
      </c>
      <c r="AD696" s="27">
        <v>5</v>
      </c>
      <c r="AE696" s="27">
        <v>0</v>
      </c>
      <c r="AF696" s="27">
        <v>0</v>
      </c>
      <c r="AG696" s="27">
        <v>0</v>
      </c>
      <c r="AH696" s="27">
        <v>0</v>
      </c>
      <c r="AI696" s="27">
        <v>0</v>
      </c>
      <c r="AJ696" s="27">
        <v>0</v>
      </c>
      <c r="AK696" s="27">
        <v>5</v>
      </c>
      <c r="AL696" s="27">
        <v>0</v>
      </c>
      <c r="AM696" s="27">
        <v>0</v>
      </c>
      <c r="AN696" s="27">
        <v>0</v>
      </c>
      <c r="AO696" s="27">
        <v>0</v>
      </c>
      <c r="AP696" s="27">
        <v>0</v>
      </c>
      <c r="AQ696" s="27">
        <v>0</v>
      </c>
      <c r="AR696" s="27">
        <v>0</v>
      </c>
      <c r="AS696" s="27">
        <v>0</v>
      </c>
      <c r="AT696" s="27">
        <v>0</v>
      </c>
      <c r="AU696" s="27">
        <v>4</v>
      </c>
      <c r="AV696" s="27">
        <v>0</v>
      </c>
      <c r="AW696" s="27">
        <v>0</v>
      </c>
      <c r="AX696" s="27">
        <v>0</v>
      </c>
      <c r="AY696" s="27">
        <v>2</v>
      </c>
      <c r="AZ696" s="27">
        <v>0</v>
      </c>
      <c r="BA696" s="27">
        <v>0</v>
      </c>
      <c r="BB696" s="27">
        <v>0</v>
      </c>
      <c r="BC696" s="27">
        <v>0</v>
      </c>
      <c r="BD696" s="27">
        <v>0</v>
      </c>
      <c r="BE696" s="27">
        <v>5</v>
      </c>
      <c r="BF696" s="27">
        <v>0</v>
      </c>
      <c r="BG696" s="27">
        <v>0</v>
      </c>
      <c r="BH696" s="27">
        <v>0</v>
      </c>
      <c r="BI696" s="27">
        <v>0</v>
      </c>
      <c r="BJ696" s="27">
        <v>0</v>
      </c>
      <c r="BK696" s="27">
        <v>0</v>
      </c>
      <c r="BL696" s="27">
        <v>0</v>
      </c>
      <c r="BM696" s="27">
        <v>0</v>
      </c>
      <c r="BN696" s="27">
        <v>0</v>
      </c>
      <c r="BO696" s="27">
        <v>0</v>
      </c>
      <c r="BP696" s="27">
        <v>0</v>
      </c>
      <c r="BQ696" s="27">
        <v>0</v>
      </c>
      <c r="BR696" s="27">
        <v>0</v>
      </c>
      <c r="BS696" s="27">
        <v>0</v>
      </c>
      <c r="BT696" s="27">
        <v>2</v>
      </c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4"/>
      <c r="CQ696" s="24"/>
      <c r="CR696" s="24"/>
    </row>
    <row r="697" spans="1:96" x14ac:dyDescent="0.25">
      <c r="A697" s="7" t="s">
        <v>4</v>
      </c>
      <c r="B697" s="6" t="str">
        <f>'[1]Методика оценки'!$C$39</f>
        <v>Удобство расписания дополнительных кружков и секций</v>
      </c>
      <c r="C697" s="14" t="s">
        <v>13</v>
      </c>
      <c r="D697" s="27">
        <v>0</v>
      </c>
      <c r="E697" s="27">
        <v>0</v>
      </c>
      <c r="F697" s="27">
        <v>0</v>
      </c>
      <c r="G697" s="27">
        <v>0</v>
      </c>
      <c r="H697" s="27">
        <v>0</v>
      </c>
      <c r="I697" s="27">
        <v>0</v>
      </c>
      <c r="J697" s="27">
        <v>0</v>
      </c>
      <c r="K697" s="27">
        <v>5</v>
      </c>
      <c r="L697" s="27">
        <v>0</v>
      </c>
      <c r="M697" s="27">
        <v>0</v>
      </c>
      <c r="N697" s="27">
        <v>0</v>
      </c>
      <c r="O697" s="27">
        <v>0</v>
      </c>
      <c r="P697" s="27">
        <v>4</v>
      </c>
      <c r="Q697" s="27">
        <v>0</v>
      </c>
      <c r="R697" s="27">
        <v>5</v>
      </c>
      <c r="S697" s="27">
        <v>0</v>
      </c>
      <c r="T697" s="27">
        <v>0</v>
      </c>
      <c r="U697" s="27">
        <v>5</v>
      </c>
      <c r="V697" s="27">
        <v>0</v>
      </c>
      <c r="W697" s="27">
        <v>0</v>
      </c>
      <c r="X697" s="27">
        <v>0</v>
      </c>
      <c r="Y697" s="27">
        <v>0</v>
      </c>
      <c r="Z697" s="27">
        <v>5</v>
      </c>
      <c r="AA697" s="27">
        <v>0</v>
      </c>
      <c r="AB697" s="27">
        <v>0</v>
      </c>
      <c r="AC697" s="27">
        <v>0</v>
      </c>
      <c r="AD697" s="27">
        <v>5</v>
      </c>
      <c r="AE697" s="27">
        <v>0</v>
      </c>
      <c r="AF697" s="27">
        <v>0</v>
      </c>
      <c r="AG697" s="27">
        <v>0</v>
      </c>
      <c r="AH697" s="27">
        <v>0</v>
      </c>
      <c r="AI697" s="27">
        <v>0</v>
      </c>
      <c r="AJ697" s="27">
        <v>0</v>
      </c>
      <c r="AK697" s="27">
        <v>4</v>
      </c>
      <c r="AL697" s="27">
        <v>0</v>
      </c>
      <c r="AM697" s="27">
        <v>0</v>
      </c>
      <c r="AN697" s="27">
        <v>0</v>
      </c>
      <c r="AO697" s="27">
        <v>0</v>
      </c>
      <c r="AP697" s="27">
        <v>0</v>
      </c>
      <c r="AQ697" s="27">
        <v>0</v>
      </c>
      <c r="AR697" s="27">
        <v>0</v>
      </c>
      <c r="AS697" s="27">
        <v>0</v>
      </c>
      <c r="AT697" s="27">
        <v>0</v>
      </c>
      <c r="AU697" s="27">
        <v>5</v>
      </c>
      <c r="AV697" s="27">
        <v>5</v>
      </c>
      <c r="AW697" s="27">
        <v>0</v>
      </c>
      <c r="AX697" s="27">
        <v>0</v>
      </c>
      <c r="AY697" s="27">
        <v>0</v>
      </c>
      <c r="AZ697" s="27">
        <v>0</v>
      </c>
      <c r="BA697" s="27">
        <v>0</v>
      </c>
      <c r="BB697" s="27">
        <v>0</v>
      </c>
      <c r="BC697" s="27">
        <v>0</v>
      </c>
      <c r="BD697" s="27">
        <v>0</v>
      </c>
      <c r="BE697" s="27">
        <v>5</v>
      </c>
      <c r="BF697" s="27">
        <v>0</v>
      </c>
      <c r="BG697" s="27">
        <v>0</v>
      </c>
      <c r="BH697" s="27">
        <v>0</v>
      </c>
      <c r="BI697" s="27">
        <v>0</v>
      </c>
      <c r="BJ697" s="27">
        <v>0</v>
      </c>
      <c r="BK697" s="27">
        <v>0</v>
      </c>
      <c r="BL697" s="27">
        <v>0</v>
      </c>
      <c r="BM697" s="27">
        <v>0</v>
      </c>
      <c r="BN697" s="27">
        <v>0</v>
      </c>
      <c r="BO697" s="27">
        <v>0</v>
      </c>
      <c r="BP697" s="27">
        <v>0</v>
      </c>
      <c r="BQ697" s="27">
        <v>0</v>
      </c>
      <c r="BR697" s="27">
        <v>0</v>
      </c>
      <c r="BS697" s="27">
        <v>0</v>
      </c>
      <c r="BT697" s="27">
        <v>0</v>
      </c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4"/>
      <c r="CQ697" s="24"/>
      <c r="CR697" s="24"/>
    </row>
    <row r="698" spans="1:96" ht="30" x14ac:dyDescent="0.25">
      <c r="A698" s="7" t="s">
        <v>5</v>
      </c>
      <c r="B698" s="6" t="str">
        <f>'[1]Методика оценки'!$C$45</f>
        <v>Наличие материально-технических условий для проведения дополнительных кружков и секций</v>
      </c>
      <c r="C698" s="14" t="s">
        <v>14</v>
      </c>
      <c r="D698" s="27">
        <v>0</v>
      </c>
      <c r="E698" s="27">
        <v>0</v>
      </c>
      <c r="F698" s="27">
        <v>0</v>
      </c>
      <c r="G698" s="27">
        <v>0</v>
      </c>
      <c r="H698" s="27">
        <v>0</v>
      </c>
      <c r="I698" s="27">
        <v>0</v>
      </c>
      <c r="J698" s="27">
        <v>0</v>
      </c>
      <c r="K698" s="27">
        <v>4</v>
      </c>
      <c r="L698" s="27">
        <v>0</v>
      </c>
      <c r="M698" s="27">
        <v>3</v>
      </c>
      <c r="N698" s="27">
        <v>0</v>
      </c>
      <c r="O698" s="27">
        <v>0</v>
      </c>
      <c r="P698" s="27">
        <v>4</v>
      </c>
      <c r="Q698" s="27">
        <v>0</v>
      </c>
      <c r="R698" s="27">
        <v>5</v>
      </c>
      <c r="S698" s="27">
        <v>0</v>
      </c>
      <c r="T698" s="27">
        <v>0</v>
      </c>
      <c r="U698" s="27">
        <v>5</v>
      </c>
      <c r="V698" s="27">
        <v>0</v>
      </c>
      <c r="W698" s="27">
        <v>0</v>
      </c>
      <c r="X698" s="27">
        <v>0</v>
      </c>
      <c r="Y698" s="27">
        <v>0</v>
      </c>
      <c r="Z698" s="27">
        <v>5</v>
      </c>
      <c r="AA698" s="27">
        <v>0</v>
      </c>
      <c r="AB698" s="27">
        <v>0</v>
      </c>
      <c r="AC698" s="27">
        <v>0</v>
      </c>
      <c r="AD698" s="27">
        <v>5</v>
      </c>
      <c r="AE698" s="27">
        <v>0</v>
      </c>
      <c r="AF698" s="27">
        <v>0</v>
      </c>
      <c r="AG698" s="27">
        <v>0</v>
      </c>
      <c r="AH698" s="27">
        <v>0</v>
      </c>
      <c r="AI698" s="27">
        <v>0</v>
      </c>
      <c r="AJ698" s="27">
        <v>0</v>
      </c>
      <c r="AK698" s="27">
        <v>4</v>
      </c>
      <c r="AL698" s="27">
        <v>0</v>
      </c>
      <c r="AM698" s="27">
        <v>0</v>
      </c>
      <c r="AN698" s="27">
        <v>0</v>
      </c>
      <c r="AO698" s="27">
        <v>0</v>
      </c>
      <c r="AP698" s="27">
        <v>0</v>
      </c>
      <c r="AQ698" s="27">
        <v>0</v>
      </c>
      <c r="AR698" s="27">
        <v>0</v>
      </c>
      <c r="AS698" s="27">
        <v>0</v>
      </c>
      <c r="AT698" s="27">
        <v>0</v>
      </c>
      <c r="AU698" s="27">
        <v>5</v>
      </c>
      <c r="AV698" s="27">
        <v>5</v>
      </c>
      <c r="AW698" s="27">
        <v>0</v>
      </c>
      <c r="AX698" s="27">
        <v>0</v>
      </c>
      <c r="AY698" s="27">
        <v>0</v>
      </c>
      <c r="AZ698" s="27">
        <v>0</v>
      </c>
      <c r="BA698" s="27">
        <v>0</v>
      </c>
      <c r="BB698" s="27">
        <v>0</v>
      </c>
      <c r="BC698" s="27">
        <v>0</v>
      </c>
      <c r="BD698" s="27">
        <v>0</v>
      </c>
      <c r="BE698" s="27">
        <v>5</v>
      </c>
      <c r="BF698" s="27">
        <v>0</v>
      </c>
      <c r="BG698" s="27">
        <v>0</v>
      </c>
      <c r="BH698" s="27">
        <v>0</v>
      </c>
      <c r="BI698" s="27">
        <v>0</v>
      </c>
      <c r="BJ698" s="27">
        <v>0</v>
      </c>
      <c r="BK698" s="27">
        <v>0</v>
      </c>
      <c r="BL698" s="27">
        <v>0</v>
      </c>
      <c r="BM698" s="27">
        <v>0</v>
      </c>
      <c r="BN698" s="27">
        <v>0</v>
      </c>
      <c r="BO698" s="27">
        <v>0</v>
      </c>
      <c r="BP698" s="27">
        <v>0</v>
      </c>
      <c r="BQ698" s="27">
        <v>0</v>
      </c>
      <c r="BR698" s="27">
        <v>0</v>
      </c>
      <c r="BS698" s="27">
        <v>0</v>
      </c>
      <c r="BT698" s="27">
        <v>0</v>
      </c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4"/>
      <c r="CQ698" s="24"/>
      <c r="CR698" s="24"/>
    </row>
    <row r="699" spans="1:96" x14ac:dyDescent="0.25">
      <c r="A699" s="7" t="s">
        <v>16</v>
      </c>
      <c r="B699" s="6" t="str">
        <f>'[1]Методика оценки'!$C$53</f>
        <v xml:space="preserve">Организация питания детей </v>
      </c>
      <c r="C699" s="14" t="s">
        <v>29</v>
      </c>
      <c r="D699" s="27">
        <v>5</v>
      </c>
      <c r="E699" s="27">
        <v>4</v>
      </c>
      <c r="F699" s="27">
        <v>5</v>
      </c>
      <c r="G699" s="27">
        <v>5</v>
      </c>
      <c r="H699" s="27">
        <v>5</v>
      </c>
      <c r="I699" s="27">
        <v>5</v>
      </c>
      <c r="J699" s="27">
        <v>3</v>
      </c>
      <c r="K699" s="27">
        <v>5</v>
      </c>
      <c r="L699" s="27">
        <v>3</v>
      </c>
      <c r="M699" s="27">
        <v>4</v>
      </c>
      <c r="N699" s="27">
        <v>5</v>
      </c>
      <c r="O699" s="27">
        <v>3</v>
      </c>
      <c r="P699" s="27">
        <v>5</v>
      </c>
      <c r="Q699" s="27">
        <v>5</v>
      </c>
      <c r="R699" s="27">
        <v>5</v>
      </c>
      <c r="S699" s="27">
        <v>5</v>
      </c>
      <c r="T699" s="27">
        <v>5</v>
      </c>
      <c r="U699" s="27">
        <v>5</v>
      </c>
      <c r="V699" s="27">
        <v>4</v>
      </c>
      <c r="W699" s="27">
        <v>4</v>
      </c>
      <c r="X699" s="27">
        <v>5</v>
      </c>
      <c r="Y699" s="27">
        <v>5</v>
      </c>
      <c r="Z699" s="27">
        <v>5</v>
      </c>
      <c r="AA699" s="27">
        <v>5</v>
      </c>
      <c r="AB699" s="27">
        <v>4</v>
      </c>
      <c r="AC699" s="27">
        <v>4</v>
      </c>
      <c r="AD699" s="27">
        <v>5</v>
      </c>
      <c r="AE699" s="27">
        <v>5</v>
      </c>
      <c r="AF699" s="27">
        <v>3</v>
      </c>
      <c r="AG699" s="27">
        <v>5</v>
      </c>
      <c r="AH699" s="27">
        <v>4</v>
      </c>
      <c r="AI699" s="27">
        <v>5</v>
      </c>
      <c r="AJ699" s="27">
        <v>3</v>
      </c>
      <c r="AK699" s="27">
        <v>5</v>
      </c>
      <c r="AL699" s="27">
        <v>4</v>
      </c>
      <c r="AM699" s="27">
        <v>4</v>
      </c>
      <c r="AN699" s="27">
        <v>5</v>
      </c>
      <c r="AO699" s="27">
        <v>5</v>
      </c>
      <c r="AP699" s="27">
        <v>5</v>
      </c>
      <c r="AQ699" s="27">
        <v>3</v>
      </c>
      <c r="AR699" s="27">
        <v>5</v>
      </c>
      <c r="AS699" s="27">
        <v>5</v>
      </c>
      <c r="AT699" s="27">
        <v>0</v>
      </c>
      <c r="AU699" s="27">
        <v>5</v>
      </c>
      <c r="AV699" s="27">
        <v>4</v>
      </c>
      <c r="AW699" s="27">
        <v>4</v>
      </c>
      <c r="AX699" s="27">
        <v>5</v>
      </c>
      <c r="AY699" s="27">
        <v>5</v>
      </c>
      <c r="AZ699" s="27">
        <v>4</v>
      </c>
      <c r="BA699" s="27">
        <v>4</v>
      </c>
      <c r="BB699" s="27">
        <v>4</v>
      </c>
      <c r="BC699" s="27">
        <v>4</v>
      </c>
      <c r="BD699" s="27">
        <v>0</v>
      </c>
      <c r="BE699" s="27">
        <v>5</v>
      </c>
      <c r="BF699" s="27">
        <v>5</v>
      </c>
      <c r="BG699" s="27">
        <v>5</v>
      </c>
      <c r="BH699" s="27">
        <v>4</v>
      </c>
      <c r="BI699" s="27">
        <v>5</v>
      </c>
      <c r="BJ699" s="27">
        <v>5</v>
      </c>
      <c r="BK699" s="27">
        <v>5</v>
      </c>
      <c r="BL699" s="27">
        <v>5</v>
      </c>
      <c r="BM699" s="27">
        <v>4</v>
      </c>
      <c r="BN699" s="27">
        <v>5</v>
      </c>
      <c r="BO699" s="27">
        <v>5</v>
      </c>
      <c r="BP699" s="27">
        <v>4</v>
      </c>
      <c r="BQ699" s="27">
        <v>3</v>
      </c>
      <c r="BR699" s="27">
        <v>2</v>
      </c>
      <c r="BS699" s="27">
        <v>5</v>
      </c>
      <c r="BT699" s="27">
        <v>5</v>
      </c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4"/>
      <c r="CQ699" s="24"/>
      <c r="CR699" s="24"/>
    </row>
    <row r="700" spans="1:96" ht="30" x14ac:dyDescent="0.25">
      <c r="A700" s="7" t="s">
        <v>6</v>
      </c>
      <c r="B700" s="6" t="str">
        <f>'[1]Методика оценки'!$C$59</f>
        <v>Обеспечение здоровья и предотвращение травматизма детей</v>
      </c>
      <c r="C700" s="14" t="s">
        <v>30</v>
      </c>
      <c r="D700" s="27">
        <v>2</v>
      </c>
      <c r="E700" s="27">
        <v>4</v>
      </c>
      <c r="F700" s="27">
        <v>5</v>
      </c>
      <c r="G700" s="27">
        <v>5</v>
      </c>
      <c r="H700" s="27">
        <v>5</v>
      </c>
      <c r="I700" s="27">
        <v>5</v>
      </c>
      <c r="J700" s="27">
        <v>3</v>
      </c>
      <c r="K700" s="27">
        <v>5</v>
      </c>
      <c r="L700" s="27">
        <v>3</v>
      </c>
      <c r="M700" s="27">
        <v>3</v>
      </c>
      <c r="N700" s="27">
        <v>5</v>
      </c>
      <c r="O700" s="27">
        <v>3</v>
      </c>
      <c r="P700" s="27">
        <v>5</v>
      </c>
      <c r="Q700" s="27">
        <v>5</v>
      </c>
      <c r="R700" s="27">
        <v>5</v>
      </c>
      <c r="S700" s="27">
        <v>5</v>
      </c>
      <c r="T700" s="27">
        <v>5</v>
      </c>
      <c r="U700" s="27">
        <v>5</v>
      </c>
      <c r="V700" s="27">
        <v>0</v>
      </c>
      <c r="W700" s="27">
        <v>2</v>
      </c>
      <c r="X700" s="27">
        <v>4</v>
      </c>
      <c r="Y700" s="27">
        <v>5</v>
      </c>
      <c r="Z700" s="27">
        <v>5</v>
      </c>
      <c r="AA700" s="27">
        <v>5</v>
      </c>
      <c r="AB700" s="27">
        <v>4</v>
      </c>
      <c r="AC700" s="27">
        <v>4</v>
      </c>
      <c r="AD700" s="27">
        <v>5</v>
      </c>
      <c r="AE700" s="27">
        <v>5</v>
      </c>
      <c r="AF700" s="27">
        <v>4</v>
      </c>
      <c r="AG700" s="27">
        <v>5</v>
      </c>
      <c r="AH700" s="27">
        <v>4</v>
      </c>
      <c r="AI700" s="27">
        <v>5</v>
      </c>
      <c r="AJ700" s="27">
        <v>4</v>
      </c>
      <c r="AK700" s="27">
        <v>5</v>
      </c>
      <c r="AL700" s="27">
        <v>5</v>
      </c>
      <c r="AM700" s="27">
        <v>0</v>
      </c>
      <c r="AN700" s="27">
        <v>5</v>
      </c>
      <c r="AO700" s="27">
        <v>2</v>
      </c>
      <c r="AP700" s="27">
        <v>5</v>
      </c>
      <c r="AQ700" s="27">
        <v>4</v>
      </c>
      <c r="AR700" s="27">
        <v>5</v>
      </c>
      <c r="AS700" s="27">
        <v>5</v>
      </c>
      <c r="AT700" s="27">
        <v>2</v>
      </c>
      <c r="AU700" s="27">
        <v>5</v>
      </c>
      <c r="AV700" s="27">
        <v>5</v>
      </c>
      <c r="AW700" s="27">
        <v>4</v>
      </c>
      <c r="AX700" s="27">
        <v>5</v>
      </c>
      <c r="AY700" s="27">
        <v>5</v>
      </c>
      <c r="AZ700" s="27">
        <v>4</v>
      </c>
      <c r="BA700" s="27">
        <v>4</v>
      </c>
      <c r="BB700" s="27">
        <v>3</v>
      </c>
      <c r="BC700" s="27">
        <v>5</v>
      </c>
      <c r="BD700" s="27">
        <v>4</v>
      </c>
      <c r="BE700" s="27">
        <v>5</v>
      </c>
      <c r="BF700" s="27">
        <v>5</v>
      </c>
      <c r="BG700" s="27">
        <v>5</v>
      </c>
      <c r="BH700" s="27">
        <v>4</v>
      </c>
      <c r="BI700" s="27">
        <v>5</v>
      </c>
      <c r="BJ700" s="27">
        <v>5</v>
      </c>
      <c r="BK700" s="27">
        <v>5</v>
      </c>
      <c r="BL700" s="27">
        <v>5</v>
      </c>
      <c r="BM700" s="27">
        <v>5</v>
      </c>
      <c r="BN700" s="27">
        <v>5</v>
      </c>
      <c r="BO700" s="27">
        <v>5</v>
      </c>
      <c r="BP700" s="27">
        <v>4</v>
      </c>
      <c r="BQ700" s="27">
        <v>3</v>
      </c>
      <c r="BR700" s="27">
        <v>4</v>
      </c>
      <c r="BS700" s="27">
        <v>5</v>
      </c>
      <c r="BT700" s="27">
        <v>5</v>
      </c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4"/>
      <c r="CQ700" s="24"/>
      <c r="CR700" s="24"/>
    </row>
    <row r="701" spans="1:96" ht="30" x14ac:dyDescent="0.25">
      <c r="A701" s="7" t="s">
        <v>17</v>
      </c>
      <c r="B701" s="6" t="str">
        <f>'[1]Методика оценки'!$C$65</f>
        <v>Организация охраны здания детского сада и прилегающей территории</v>
      </c>
      <c r="C701" s="14" t="s">
        <v>31</v>
      </c>
      <c r="D701" s="27">
        <v>5</v>
      </c>
      <c r="E701" s="27">
        <v>5</v>
      </c>
      <c r="F701" s="27">
        <v>5</v>
      </c>
      <c r="G701" s="27">
        <v>5</v>
      </c>
      <c r="H701" s="27">
        <v>5</v>
      </c>
      <c r="I701" s="27">
        <v>4</v>
      </c>
      <c r="J701" s="27">
        <v>0</v>
      </c>
      <c r="K701" s="27">
        <v>5</v>
      </c>
      <c r="L701" s="27">
        <v>4</v>
      </c>
      <c r="M701" s="27">
        <v>4</v>
      </c>
      <c r="N701" s="27">
        <v>5</v>
      </c>
      <c r="O701" s="27">
        <v>3</v>
      </c>
      <c r="P701" s="27">
        <v>5</v>
      </c>
      <c r="Q701" s="27">
        <v>5</v>
      </c>
      <c r="R701" s="27">
        <v>4</v>
      </c>
      <c r="S701" s="27">
        <v>4</v>
      </c>
      <c r="T701" s="27">
        <v>4</v>
      </c>
      <c r="U701" s="27">
        <v>5</v>
      </c>
      <c r="V701" s="27">
        <v>0</v>
      </c>
      <c r="W701" s="27">
        <v>0</v>
      </c>
      <c r="X701" s="27">
        <v>0</v>
      </c>
      <c r="Y701" s="27">
        <v>5</v>
      </c>
      <c r="Z701" s="27">
        <v>5</v>
      </c>
      <c r="AA701" s="27">
        <v>5</v>
      </c>
      <c r="AB701" s="27">
        <v>4</v>
      </c>
      <c r="AC701" s="27">
        <v>4</v>
      </c>
      <c r="AD701" s="27">
        <v>4</v>
      </c>
      <c r="AE701" s="27">
        <v>4</v>
      </c>
      <c r="AF701" s="27">
        <v>0</v>
      </c>
      <c r="AG701" s="27">
        <v>5</v>
      </c>
      <c r="AH701" s="27">
        <v>4</v>
      </c>
      <c r="AI701" s="27">
        <v>5</v>
      </c>
      <c r="AJ701" s="27">
        <v>4</v>
      </c>
      <c r="AK701" s="27">
        <v>5</v>
      </c>
      <c r="AL701" s="27">
        <v>4</v>
      </c>
      <c r="AM701" s="27">
        <v>0</v>
      </c>
      <c r="AN701" s="27">
        <v>5</v>
      </c>
      <c r="AO701" s="27">
        <v>5</v>
      </c>
      <c r="AP701" s="27">
        <v>4</v>
      </c>
      <c r="AQ701" s="27">
        <v>4</v>
      </c>
      <c r="AR701" s="27">
        <v>4</v>
      </c>
      <c r="AS701" s="27">
        <v>5</v>
      </c>
      <c r="AT701" s="27">
        <v>2</v>
      </c>
      <c r="AU701" s="27">
        <v>5</v>
      </c>
      <c r="AV701" s="27">
        <v>4</v>
      </c>
      <c r="AW701" s="27">
        <v>4</v>
      </c>
      <c r="AX701" s="27">
        <v>5</v>
      </c>
      <c r="AY701" s="27">
        <v>4</v>
      </c>
      <c r="AZ701" s="27">
        <v>5</v>
      </c>
      <c r="BA701" s="27">
        <v>3</v>
      </c>
      <c r="BB701" s="27">
        <v>4</v>
      </c>
      <c r="BC701" s="27">
        <v>5</v>
      </c>
      <c r="BD701" s="27">
        <v>0</v>
      </c>
      <c r="BE701" s="27">
        <v>5</v>
      </c>
      <c r="BF701" s="27">
        <v>4</v>
      </c>
      <c r="BG701" s="27">
        <v>0</v>
      </c>
      <c r="BH701" s="27">
        <v>5</v>
      </c>
      <c r="BI701" s="27">
        <v>5</v>
      </c>
      <c r="BJ701" s="27">
        <v>5</v>
      </c>
      <c r="BK701" s="27">
        <v>5</v>
      </c>
      <c r="BL701" s="27">
        <v>5</v>
      </c>
      <c r="BM701" s="27">
        <v>4</v>
      </c>
      <c r="BN701" s="27">
        <v>4</v>
      </c>
      <c r="BO701" s="27">
        <v>5</v>
      </c>
      <c r="BP701" s="27">
        <v>3</v>
      </c>
      <c r="BQ701" s="27">
        <v>3</v>
      </c>
      <c r="BR701" s="27">
        <v>5</v>
      </c>
      <c r="BS701" s="27">
        <v>5</v>
      </c>
      <c r="BT701" s="27">
        <v>4</v>
      </c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4"/>
      <c r="CQ701" s="24"/>
      <c r="CR701" s="24"/>
    </row>
    <row r="702" spans="1:96" x14ac:dyDescent="0.25">
      <c r="A702" s="7" t="s">
        <v>18</v>
      </c>
      <c r="B702" s="6" t="str">
        <f>'[1]Методика оценки'!$C$71</f>
        <v>Соотношение времени занятий и отдыха</v>
      </c>
      <c r="C702" s="14" t="s">
        <v>32</v>
      </c>
      <c r="D702" s="27">
        <v>5</v>
      </c>
      <c r="E702" s="27">
        <v>0</v>
      </c>
      <c r="F702" s="27">
        <v>5</v>
      </c>
      <c r="G702" s="27">
        <v>5</v>
      </c>
      <c r="H702" s="27">
        <v>5</v>
      </c>
      <c r="I702" s="27">
        <v>5</v>
      </c>
      <c r="J702" s="27">
        <v>3</v>
      </c>
      <c r="K702" s="27">
        <v>5</v>
      </c>
      <c r="L702" s="27">
        <v>3</v>
      </c>
      <c r="M702" s="27">
        <v>4</v>
      </c>
      <c r="N702" s="27">
        <v>5</v>
      </c>
      <c r="O702" s="27">
        <v>3</v>
      </c>
      <c r="P702" s="27">
        <v>4</v>
      </c>
      <c r="Q702" s="27">
        <v>5</v>
      </c>
      <c r="R702" s="27">
        <v>5</v>
      </c>
      <c r="S702" s="27">
        <v>5</v>
      </c>
      <c r="T702" s="27">
        <v>5</v>
      </c>
      <c r="U702" s="27">
        <v>5</v>
      </c>
      <c r="V702" s="27">
        <v>4</v>
      </c>
      <c r="W702" s="27">
        <v>2</v>
      </c>
      <c r="X702" s="27">
        <v>4</v>
      </c>
      <c r="Y702" s="27">
        <v>5</v>
      </c>
      <c r="Z702" s="27">
        <v>5</v>
      </c>
      <c r="AA702" s="27">
        <v>5</v>
      </c>
      <c r="AB702" s="27">
        <v>4</v>
      </c>
      <c r="AC702" s="27">
        <v>4</v>
      </c>
      <c r="AD702" s="27">
        <v>5</v>
      </c>
      <c r="AE702" s="27">
        <v>5</v>
      </c>
      <c r="AF702" s="27">
        <v>0</v>
      </c>
      <c r="AG702" s="27">
        <v>5</v>
      </c>
      <c r="AH702" s="27">
        <v>0</v>
      </c>
      <c r="AI702" s="27">
        <v>5</v>
      </c>
      <c r="AJ702" s="27">
        <v>4</v>
      </c>
      <c r="AK702" s="27">
        <v>4</v>
      </c>
      <c r="AL702" s="27">
        <v>4</v>
      </c>
      <c r="AM702" s="27">
        <v>4</v>
      </c>
      <c r="AN702" s="27">
        <v>5</v>
      </c>
      <c r="AO702" s="27">
        <v>5</v>
      </c>
      <c r="AP702" s="27">
        <v>5</v>
      </c>
      <c r="AQ702" s="27">
        <v>4</v>
      </c>
      <c r="AR702" s="27">
        <v>5</v>
      </c>
      <c r="AS702" s="27">
        <v>5</v>
      </c>
      <c r="AT702" s="27">
        <v>4</v>
      </c>
      <c r="AU702" s="27">
        <v>5</v>
      </c>
      <c r="AV702" s="27">
        <v>4</v>
      </c>
      <c r="AW702" s="27">
        <v>4</v>
      </c>
      <c r="AX702" s="27">
        <v>5</v>
      </c>
      <c r="AY702" s="27">
        <v>4</v>
      </c>
      <c r="AZ702" s="27">
        <v>5</v>
      </c>
      <c r="BA702" s="27">
        <v>4</v>
      </c>
      <c r="BB702" s="27">
        <v>4</v>
      </c>
      <c r="BC702" s="27">
        <v>5</v>
      </c>
      <c r="BD702" s="27">
        <v>4</v>
      </c>
      <c r="BE702" s="27">
        <v>5</v>
      </c>
      <c r="BF702" s="27">
        <v>4</v>
      </c>
      <c r="BG702" s="27">
        <v>5</v>
      </c>
      <c r="BH702" s="27">
        <v>5</v>
      </c>
      <c r="BI702" s="27">
        <v>5</v>
      </c>
      <c r="BJ702" s="27">
        <v>5</v>
      </c>
      <c r="BK702" s="27">
        <v>5</v>
      </c>
      <c r="BL702" s="27">
        <v>5</v>
      </c>
      <c r="BM702" s="27">
        <v>4</v>
      </c>
      <c r="BN702" s="27">
        <v>3</v>
      </c>
      <c r="BO702" s="27">
        <v>4</v>
      </c>
      <c r="BP702" s="27">
        <v>4</v>
      </c>
      <c r="BQ702" s="27">
        <v>4</v>
      </c>
      <c r="BR702" s="27">
        <v>4</v>
      </c>
      <c r="BS702" s="27">
        <v>5</v>
      </c>
      <c r="BT702" s="27">
        <v>4</v>
      </c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4"/>
      <c r="CQ702" s="24"/>
      <c r="CR702" s="24"/>
    </row>
    <row r="703" spans="1:96" x14ac:dyDescent="0.25">
      <c r="A703" s="7" t="s">
        <v>19</v>
      </c>
      <c r="B703" s="6" t="str">
        <f>'[1]Методика оценки'!$C$77</f>
        <v>Переполненность группы</v>
      </c>
      <c r="C703" s="14" t="s">
        <v>33</v>
      </c>
      <c r="D703" s="27">
        <v>5</v>
      </c>
      <c r="E703" s="27">
        <v>5</v>
      </c>
      <c r="F703" s="27">
        <v>2</v>
      </c>
      <c r="G703" s="27">
        <v>2</v>
      </c>
      <c r="H703" s="27">
        <v>5</v>
      </c>
      <c r="I703" s="27">
        <v>5</v>
      </c>
      <c r="J703" s="27">
        <v>2</v>
      </c>
      <c r="K703" s="27">
        <v>5</v>
      </c>
      <c r="L703" s="27">
        <v>5</v>
      </c>
      <c r="M703" s="27">
        <v>2</v>
      </c>
      <c r="N703" s="27">
        <v>5</v>
      </c>
      <c r="O703" s="27">
        <v>5</v>
      </c>
      <c r="P703" s="27">
        <v>5</v>
      </c>
      <c r="Q703" s="27">
        <v>5</v>
      </c>
      <c r="R703" s="27">
        <v>2</v>
      </c>
      <c r="S703" s="27">
        <v>5</v>
      </c>
      <c r="T703" s="27">
        <v>5</v>
      </c>
      <c r="U703" s="27">
        <v>5</v>
      </c>
      <c r="V703" s="27">
        <v>0</v>
      </c>
      <c r="W703" s="27">
        <v>5</v>
      </c>
      <c r="X703" s="27">
        <v>5</v>
      </c>
      <c r="Y703" s="27">
        <v>5</v>
      </c>
      <c r="Z703" s="27">
        <v>2</v>
      </c>
      <c r="AA703" s="27">
        <v>5</v>
      </c>
      <c r="AB703" s="27">
        <v>2</v>
      </c>
      <c r="AC703" s="27">
        <v>5</v>
      </c>
      <c r="AD703" s="27">
        <v>5</v>
      </c>
      <c r="AE703" s="27">
        <v>5</v>
      </c>
      <c r="AF703" s="27">
        <v>5</v>
      </c>
      <c r="AG703" s="27">
        <v>5</v>
      </c>
      <c r="AH703" s="27">
        <v>5</v>
      </c>
      <c r="AI703" s="27">
        <v>5</v>
      </c>
      <c r="AJ703" s="27">
        <v>2</v>
      </c>
      <c r="AK703" s="27">
        <v>5</v>
      </c>
      <c r="AL703" s="27">
        <v>5</v>
      </c>
      <c r="AM703" s="27">
        <v>0</v>
      </c>
      <c r="AN703" s="27">
        <v>2</v>
      </c>
      <c r="AO703" s="27">
        <v>5</v>
      </c>
      <c r="AP703" s="27">
        <v>5</v>
      </c>
      <c r="AQ703" s="27">
        <v>5</v>
      </c>
      <c r="AR703" s="27">
        <v>5</v>
      </c>
      <c r="AS703" s="27">
        <v>5</v>
      </c>
      <c r="AT703" s="27">
        <v>2</v>
      </c>
      <c r="AU703" s="27">
        <v>5</v>
      </c>
      <c r="AV703" s="27">
        <v>5</v>
      </c>
      <c r="AW703" s="27">
        <v>5</v>
      </c>
      <c r="AX703" s="27">
        <v>5</v>
      </c>
      <c r="AY703" s="27">
        <v>5</v>
      </c>
      <c r="AZ703" s="27">
        <v>0</v>
      </c>
      <c r="BA703" s="27">
        <v>2</v>
      </c>
      <c r="BB703" s="27">
        <v>2</v>
      </c>
      <c r="BC703" s="27">
        <v>0</v>
      </c>
      <c r="BD703" s="27">
        <v>2</v>
      </c>
      <c r="BE703" s="27">
        <v>5</v>
      </c>
      <c r="BF703" s="27">
        <v>5</v>
      </c>
      <c r="BG703" s="27">
        <v>5</v>
      </c>
      <c r="BH703" s="27">
        <v>5</v>
      </c>
      <c r="BI703" s="27">
        <v>5</v>
      </c>
      <c r="BJ703" s="27">
        <v>5</v>
      </c>
      <c r="BK703" s="27">
        <v>2</v>
      </c>
      <c r="BL703" s="27">
        <v>2</v>
      </c>
      <c r="BM703" s="27">
        <v>5</v>
      </c>
      <c r="BN703" s="27">
        <v>2</v>
      </c>
      <c r="BO703" s="27">
        <v>5</v>
      </c>
      <c r="BP703" s="27">
        <v>0</v>
      </c>
      <c r="BQ703" s="27">
        <v>5</v>
      </c>
      <c r="BR703" s="27">
        <v>2</v>
      </c>
      <c r="BS703" s="27">
        <v>5</v>
      </c>
      <c r="BT703" s="27">
        <v>5</v>
      </c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4"/>
      <c r="CQ703" s="24"/>
      <c r="CR703" s="24"/>
    </row>
    <row r="704" spans="1:96" x14ac:dyDescent="0.25">
      <c r="A704" s="7" t="s">
        <v>20</v>
      </c>
      <c r="B704" s="6" t="str">
        <f>'[1]Методика оценки'!$C$85</f>
        <v>Качество работы воспитателей</v>
      </c>
      <c r="C704" s="14" t="s">
        <v>34</v>
      </c>
      <c r="D704" s="27">
        <v>4</v>
      </c>
      <c r="E704" s="27">
        <v>5</v>
      </c>
      <c r="F704" s="27">
        <v>5</v>
      </c>
      <c r="G704" s="27">
        <v>5</v>
      </c>
      <c r="H704" s="27">
        <v>5</v>
      </c>
      <c r="I704" s="27">
        <v>3</v>
      </c>
      <c r="J704" s="27">
        <v>3</v>
      </c>
      <c r="K704" s="27">
        <v>5</v>
      </c>
      <c r="L704" s="27">
        <v>4</v>
      </c>
      <c r="M704" s="27">
        <v>3</v>
      </c>
      <c r="N704" s="27">
        <v>5</v>
      </c>
      <c r="O704" s="27">
        <v>4</v>
      </c>
      <c r="P704" s="27">
        <v>5</v>
      </c>
      <c r="Q704" s="27">
        <v>5</v>
      </c>
      <c r="R704" s="27">
        <v>5</v>
      </c>
      <c r="S704" s="27">
        <v>5</v>
      </c>
      <c r="T704" s="27">
        <v>5</v>
      </c>
      <c r="U704" s="27">
        <v>5</v>
      </c>
      <c r="V704" s="27">
        <v>5</v>
      </c>
      <c r="W704" s="27">
        <v>0</v>
      </c>
      <c r="X704" s="27">
        <v>5</v>
      </c>
      <c r="Y704" s="27">
        <v>5</v>
      </c>
      <c r="Z704" s="27">
        <v>5</v>
      </c>
      <c r="AA704" s="27">
        <v>5</v>
      </c>
      <c r="AB704" s="27">
        <v>3</v>
      </c>
      <c r="AC704" s="27">
        <v>4</v>
      </c>
      <c r="AD704" s="27">
        <v>5</v>
      </c>
      <c r="AE704" s="27">
        <v>3</v>
      </c>
      <c r="AF704" s="27">
        <v>5</v>
      </c>
      <c r="AG704" s="27">
        <v>4</v>
      </c>
      <c r="AH704" s="27">
        <v>4</v>
      </c>
      <c r="AI704" s="27">
        <v>5</v>
      </c>
      <c r="AJ704" s="27">
        <v>3</v>
      </c>
      <c r="AK704" s="27">
        <v>4</v>
      </c>
      <c r="AL704" s="27">
        <v>5</v>
      </c>
      <c r="AM704" s="27">
        <v>5</v>
      </c>
      <c r="AN704" s="27">
        <v>5</v>
      </c>
      <c r="AO704" s="27">
        <v>4</v>
      </c>
      <c r="AP704" s="27">
        <v>5</v>
      </c>
      <c r="AQ704" s="27">
        <v>4</v>
      </c>
      <c r="AR704" s="27">
        <v>5</v>
      </c>
      <c r="AS704" s="27">
        <v>5</v>
      </c>
      <c r="AT704" s="27">
        <v>4</v>
      </c>
      <c r="AU704" s="27">
        <v>5</v>
      </c>
      <c r="AV704" s="27">
        <v>5</v>
      </c>
      <c r="AW704" s="27">
        <v>5</v>
      </c>
      <c r="AX704" s="27">
        <v>5</v>
      </c>
      <c r="AY704" s="27">
        <v>5</v>
      </c>
      <c r="AZ704" s="27">
        <v>5</v>
      </c>
      <c r="BA704" s="27">
        <v>4</v>
      </c>
      <c r="BB704" s="27">
        <v>4</v>
      </c>
      <c r="BC704" s="27">
        <v>4</v>
      </c>
      <c r="BD704" s="27">
        <v>3</v>
      </c>
      <c r="BE704" s="27">
        <v>5</v>
      </c>
      <c r="BF704" s="27">
        <v>5</v>
      </c>
      <c r="BG704" s="27">
        <v>5</v>
      </c>
      <c r="BH704" s="27">
        <v>5</v>
      </c>
      <c r="BI704" s="27">
        <v>4</v>
      </c>
      <c r="BJ704" s="27">
        <v>5</v>
      </c>
      <c r="BK704" s="27">
        <v>5</v>
      </c>
      <c r="BL704" s="27">
        <v>5</v>
      </c>
      <c r="BM704" s="27">
        <v>5</v>
      </c>
      <c r="BN704" s="27">
        <v>3</v>
      </c>
      <c r="BO704" s="27">
        <v>5</v>
      </c>
      <c r="BP704" s="27">
        <v>3</v>
      </c>
      <c r="BQ704" s="27">
        <v>4</v>
      </c>
      <c r="BR704" s="27">
        <v>4</v>
      </c>
      <c r="BS704" s="27">
        <v>5</v>
      </c>
      <c r="BT704" s="27">
        <v>5</v>
      </c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4"/>
      <c r="CQ704" s="24"/>
      <c r="CR704" s="24"/>
    </row>
    <row r="705" spans="1:96" x14ac:dyDescent="0.25">
      <c r="A705" s="7" t="s">
        <v>21</v>
      </c>
      <c r="B705" s="6" t="str">
        <f>'[1]Методика оценки'!$C$91</f>
        <v>Качество работы помощников воспитателей</v>
      </c>
      <c r="C705" s="14" t="s">
        <v>35</v>
      </c>
      <c r="D705" s="27">
        <v>4</v>
      </c>
      <c r="E705" s="27">
        <v>5</v>
      </c>
      <c r="F705" s="27">
        <v>5</v>
      </c>
      <c r="G705" s="27">
        <v>5</v>
      </c>
      <c r="H705" s="27">
        <v>5</v>
      </c>
      <c r="I705" s="27">
        <v>5</v>
      </c>
      <c r="J705" s="27">
        <v>3</v>
      </c>
      <c r="K705" s="27">
        <v>5</v>
      </c>
      <c r="L705" s="27">
        <v>4</v>
      </c>
      <c r="M705" s="27">
        <v>3</v>
      </c>
      <c r="N705" s="27">
        <v>5</v>
      </c>
      <c r="O705" s="27">
        <v>4</v>
      </c>
      <c r="P705" s="27">
        <v>4</v>
      </c>
      <c r="Q705" s="27">
        <v>5</v>
      </c>
      <c r="R705" s="27">
        <v>5</v>
      </c>
      <c r="S705" s="27">
        <v>5</v>
      </c>
      <c r="T705" s="27">
        <v>5</v>
      </c>
      <c r="U705" s="27">
        <v>5</v>
      </c>
      <c r="V705" s="27">
        <v>5</v>
      </c>
      <c r="W705" s="27">
        <v>0</v>
      </c>
      <c r="X705" s="27">
        <v>4</v>
      </c>
      <c r="Y705" s="27">
        <v>4</v>
      </c>
      <c r="Z705" s="27">
        <v>5</v>
      </c>
      <c r="AA705" s="27">
        <v>5</v>
      </c>
      <c r="AB705" s="27">
        <v>4</v>
      </c>
      <c r="AC705" s="27">
        <v>4</v>
      </c>
      <c r="AD705" s="27">
        <v>5</v>
      </c>
      <c r="AE705" s="27">
        <v>5</v>
      </c>
      <c r="AF705" s="27">
        <v>5</v>
      </c>
      <c r="AG705" s="27">
        <v>4</v>
      </c>
      <c r="AH705" s="27">
        <v>4</v>
      </c>
      <c r="AI705" s="27">
        <v>5</v>
      </c>
      <c r="AJ705" s="27">
        <v>3</v>
      </c>
      <c r="AK705" s="27">
        <v>5</v>
      </c>
      <c r="AL705" s="27">
        <v>5</v>
      </c>
      <c r="AM705" s="27">
        <v>5</v>
      </c>
      <c r="AN705" s="27">
        <v>5</v>
      </c>
      <c r="AO705" s="27">
        <v>4</v>
      </c>
      <c r="AP705" s="27">
        <v>5</v>
      </c>
      <c r="AQ705" s="27">
        <v>4</v>
      </c>
      <c r="AR705" s="27">
        <v>5</v>
      </c>
      <c r="AS705" s="27">
        <v>0</v>
      </c>
      <c r="AT705" s="27">
        <v>4</v>
      </c>
      <c r="AU705" s="27">
        <v>5</v>
      </c>
      <c r="AV705" s="27">
        <v>5</v>
      </c>
      <c r="AW705" s="27">
        <v>4</v>
      </c>
      <c r="AX705" s="27">
        <v>5</v>
      </c>
      <c r="AY705" s="27">
        <v>5</v>
      </c>
      <c r="AZ705" s="27">
        <v>5</v>
      </c>
      <c r="BA705" s="27">
        <v>4</v>
      </c>
      <c r="BB705" s="27">
        <v>4</v>
      </c>
      <c r="BC705" s="27">
        <v>4</v>
      </c>
      <c r="BD705" s="27">
        <v>4</v>
      </c>
      <c r="BE705" s="27">
        <v>5</v>
      </c>
      <c r="BF705" s="27">
        <v>5</v>
      </c>
      <c r="BG705" s="27">
        <v>5</v>
      </c>
      <c r="BH705" s="27">
        <v>5</v>
      </c>
      <c r="BI705" s="27">
        <v>4</v>
      </c>
      <c r="BJ705" s="27">
        <v>5</v>
      </c>
      <c r="BK705" s="27">
        <v>5</v>
      </c>
      <c r="BL705" s="27">
        <v>5</v>
      </c>
      <c r="BM705" s="27">
        <v>5</v>
      </c>
      <c r="BN705" s="27">
        <v>4</v>
      </c>
      <c r="BO705" s="27">
        <v>5</v>
      </c>
      <c r="BP705" s="27">
        <v>4</v>
      </c>
      <c r="BQ705" s="27">
        <v>4</v>
      </c>
      <c r="BR705" s="27">
        <v>5</v>
      </c>
      <c r="BS705" s="27">
        <v>5</v>
      </c>
      <c r="BT705" s="27">
        <v>5</v>
      </c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4"/>
      <c r="CQ705" s="24"/>
      <c r="CR705" s="24"/>
    </row>
    <row r="706" spans="1:96" x14ac:dyDescent="0.25">
      <c r="A706" s="7" t="s">
        <v>22</v>
      </c>
      <c r="B706" s="6" t="str">
        <f>'[1]Методика оценки'!$C$98</f>
        <v>Качество работы музыкальных руководителей</v>
      </c>
      <c r="C706" s="14" t="s">
        <v>36</v>
      </c>
      <c r="D706" s="27">
        <v>0</v>
      </c>
      <c r="E706" s="27">
        <v>0</v>
      </c>
      <c r="F706" s="27">
        <v>4</v>
      </c>
      <c r="G706" s="27">
        <v>0</v>
      </c>
      <c r="H706" s="27">
        <v>0</v>
      </c>
      <c r="I706" s="27">
        <v>3</v>
      </c>
      <c r="J706" s="27">
        <v>0</v>
      </c>
      <c r="K706" s="27">
        <v>5</v>
      </c>
      <c r="L706" s="27">
        <v>0</v>
      </c>
      <c r="M706" s="27">
        <v>4</v>
      </c>
      <c r="N706" s="27">
        <v>0</v>
      </c>
      <c r="O706" s="27">
        <v>0</v>
      </c>
      <c r="P706" s="27">
        <v>5</v>
      </c>
      <c r="Q706" s="27">
        <v>5</v>
      </c>
      <c r="R706" s="27">
        <v>5</v>
      </c>
      <c r="S706" s="27">
        <v>4</v>
      </c>
      <c r="T706" s="27">
        <v>4</v>
      </c>
      <c r="U706" s="27">
        <v>5</v>
      </c>
      <c r="V706" s="27">
        <v>0</v>
      </c>
      <c r="W706" s="27">
        <v>0</v>
      </c>
      <c r="X706" s="27">
        <v>0</v>
      </c>
      <c r="Y706" s="27">
        <v>5</v>
      </c>
      <c r="Z706" s="27">
        <v>5</v>
      </c>
      <c r="AA706" s="27">
        <v>0</v>
      </c>
      <c r="AB706" s="27">
        <v>3</v>
      </c>
      <c r="AC706" s="27">
        <v>3</v>
      </c>
      <c r="AD706" s="27">
        <v>4</v>
      </c>
      <c r="AE706" s="27">
        <v>3</v>
      </c>
      <c r="AF706" s="27">
        <v>4</v>
      </c>
      <c r="AG706" s="27">
        <v>0</v>
      </c>
      <c r="AH706" s="27">
        <v>4</v>
      </c>
      <c r="AI706" s="27">
        <v>5</v>
      </c>
      <c r="AJ706" s="27">
        <v>0</v>
      </c>
      <c r="AK706" s="27">
        <v>4</v>
      </c>
      <c r="AL706" s="27">
        <v>0</v>
      </c>
      <c r="AM706" s="27">
        <v>0</v>
      </c>
      <c r="AN706" s="27">
        <v>5</v>
      </c>
      <c r="AO706" s="27">
        <v>0</v>
      </c>
      <c r="AP706" s="27">
        <v>4</v>
      </c>
      <c r="AQ706" s="27">
        <v>0</v>
      </c>
      <c r="AR706" s="27">
        <v>4</v>
      </c>
      <c r="AS706" s="27">
        <v>0</v>
      </c>
      <c r="AT706" s="27">
        <v>0</v>
      </c>
      <c r="AU706" s="27">
        <v>5</v>
      </c>
      <c r="AV706" s="27">
        <v>0</v>
      </c>
      <c r="AW706" s="27">
        <v>0</v>
      </c>
      <c r="AX706" s="27">
        <v>0</v>
      </c>
      <c r="AY706" s="27">
        <v>5</v>
      </c>
      <c r="AZ706" s="27">
        <v>5</v>
      </c>
      <c r="BA706" s="27">
        <v>4</v>
      </c>
      <c r="BB706" s="27">
        <v>0</v>
      </c>
      <c r="BC706" s="27">
        <v>5</v>
      </c>
      <c r="BD706" s="27">
        <v>0</v>
      </c>
      <c r="BE706" s="27">
        <v>5</v>
      </c>
      <c r="BF706" s="27">
        <v>0</v>
      </c>
      <c r="BG706" s="27">
        <v>0</v>
      </c>
      <c r="BH706" s="27">
        <v>4</v>
      </c>
      <c r="BI706" s="27">
        <v>0</v>
      </c>
      <c r="BJ706" s="27">
        <v>5</v>
      </c>
      <c r="BK706" s="27">
        <v>0</v>
      </c>
      <c r="BL706" s="27">
        <v>0</v>
      </c>
      <c r="BM706" s="27">
        <v>0</v>
      </c>
      <c r="BN706" s="27">
        <v>5</v>
      </c>
      <c r="BO706" s="27">
        <v>0</v>
      </c>
      <c r="BP706" s="27">
        <v>3</v>
      </c>
      <c r="BQ706" s="27">
        <v>0</v>
      </c>
      <c r="BR706" s="27">
        <v>5</v>
      </c>
      <c r="BS706" s="27">
        <v>5</v>
      </c>
      <c r="BT706" s="27">
        <v>5</v>
      </c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4"/>
      <c r="CQ706" s="24"/>
      <c r="CR706" s="24"/>
    </row>
    <row r="707" spans="1:96" x14ac:dyDescent="0.25">
      <c r="A707" s="6">
        <v>16</v>
      </c>
      <c r="B707" s="6" t="str">
        <f>'[1]Методика оценки'!$C$104</f>
        <v>Качество работы учителей по физкультуре</v>
      </c>
      <c r="C707" s="14" t="s">
        <v>37</v>
      </c>
      <c r="D707" s="27">
        <v>0</v>
      </c>
      <c r="E707" s="27">
        <v>0</v>
      </c>
      <c r="F707" s="27">
        <v>0</v>
      </c>
      <c r="G707" s="27">
        <v>0</v>
      </c>
      <c r="H707" s="27">
        <v>0</v>
      </c>
      <c r="I707" s="27">
        <v>4</v>
      </c>
      <c r="J707" s="27">
        <v>3</v>
      </c>
      <c r="K707" s="27">
        <v>5</v>
      </c>
      <c r="L707" s="27">
        <v>0</v>
      </c>
      <c r="M707" s="27">
        <v>0</v>
      </c>
      <c r="N707" s="27">
        <v>0</v>
      </c>
      <c r="O707" s="27">
        <v>0</v>
      </c>
      <c r="P707" s="27">
        <v>4</v>
      </c>
      <c r="Q707" s="27">
        <v>5</v>
      </c>
      <c r="R707" s="27">
        <v>5</v>
      </c>
      <c r="S707" s="27">
        <v>5</v>
      </c>
      <c r="T707" s="27">
        <v>0</v>
      </c>
      <c r="U707" s="27">
        <v>5</v>
      </c>
      <c r="V707" s="27">
        <v>0</v>
      </c>
      <c r="W707" s="27">
        <v>0</v>
      </c>
      <c r="X707" s="27">
        <v>0</v>
      </c>
      <c r="Y707" s="27">
        <v>4</v>
      </c>
      <c r="Z707" s="27">
        <v>5</v>
      </c>
      <c r="AA707" s="27">
        <v>0</v>
      </c>
      <c r="AB707" s="27">
        <v>4</v>
      </c>
      <c r="AC707" s="27">
        <v>4</v>
      </c>
      <c r="AD707" s="27">
        <v>4</v>
      </c>
      <c r="AE707" s="27">
        <v>4</v>
      </c>
      <c r="AF707" s="27">
        <v>0</v>
      </c>
      <c r="AG707" s="27">
        <v>0</v>
      </c>
      <c r="AH707" s="27">
        <v>0</v>
      </c>
      <c r="AI707" s="27">
        <v>5</v>
      </c>
      <c r="AJ707" s="27">
        <v>0</v>
      </c>
      <c r="AK707" s="27">
        <v>0</v>
      </c>
      <c r="AL707" s="27">
        <v>0</v>
      </c>
      <c r="AM707" s="27">
        <v>0</v>
      </c>
      <c r="AN707" s="27">
        <v>5</v>
      </c>
      <c r="AO707" s="27">
        <v>0</v>
      </c>
      <c r="AP707" s="27">
        <v>5</v>
      </c>
      <c r="AQ707" s="27">
        <v>0</v>
      </c>
      <c r="AR707" s="27">
        <v>0</v>
      </c>
      <c r="AS707" s="27">
        <v>0</v>
      </c>
      <c r="AT707" s="27">
        <v>4</v>
      </c>
      <c r="AU707" s="27">
        <v>5</v>
      </c>
      <c r="AV707" s="27">
        <v>0</v>
      </c>
      <c r="AW707" s="27">
        <v>0</v>
      </c>
      <c r="AX707" s="27">
        <v>0</v>
      </c>
      <c r="AY707" s="27">
        <v>0</v>
      </c>
      <c r="AZ707" s="27">
        <v>0</v>
      </c>
      <c r="BA707" s="27">
        <v>4</v>
      </c>
      <c r="BB707" s="27">
        <v>0</v>
      </c>
      <c r="BC707" s="27">
        <v>5</v>
      </c>
      <c r="BD707" s="27">
        <v>0</v>
      </c>
      <c r="BE707" s="27">
        <v>5</v>
      </c>
      <c r="BF707" s="27">
        <v>0</v>
      </c>
      <c r="BG707" s="27">
        <v>0</v>
      </c>
      <c r="BH707" s="27">
        <v>4</v>
      </c>
      <c r="BI707" s="27">
        <v>0</v>
      </c>
      <c r="BJ707" s="27">
        <v>5</v>
      </c>
      <c r="BK707" s="27">
        <v>0</v>
      </c>
      <c r="BL707" s="27">
        <v>0</v>
      </c>
      <c r="BM707" s="27">
        <v>0</v>
      </c>
      <c r="BN707" s="27">
        <v>5</v>
      </c>
      <c r="BO707" s="27">
        <v>0</v>
      </c>
      <c r="BP707" s="27">
        <v>0</v>
      </c>
      <c r="BQ707" s="27">
        <v>0</v>
      </c>
      <c r="BR707" s="27">
        <v>0</v>
      </c>
      <c r="BS707" s="27">
        <v>5</v>
      </c>
      <c r="BT707" s="27">
        <v>0</v>
      </c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4"/>
      <c r="CQ707" s="24"/>
      <c r="CR707" s="24"/>
    </row>
    <row r="708" spans="1:96" x14ac:dyDescent="0.25">
      <c r="A708" s="7" t="s">
        <v>23</v>
      </c>
      <c r="B708" s="6" t="str">
        <f>'[1]Методика оценки'!$C$110</f>
        <v>Качество работы учителей-логопедов</v>
      </c>
      <c r="C708" s="14" t="s">
        <v>38</v>
      </c>
      <c r="D708" s="27">
        <v>0</v>
      </c>
      <c r="E708" s="27">
        <v>0</v>
      </c>
      <c r="F708" s="27">
        <v>0</v>
      </c>
      <c r="G708" s="27">
        <v>0</v>
      </c>
      <c r="H708" s="27">
        <v>4</v>
      </c>
      <c r="I708" s="27">
        <v>4</v>
      </c>
      <c r="J708" s="27">
        <v>0</v>
      </c>
      <c r="K708" s="27">
        <v>5</v>
      </c>
      <c r="L708" s="27">
        <v>0</v>
      </c>
      <c r="M708" s="27">
        <v>0</v>
      </c>
      <c r="N708" s="27">
        <v>0</v>
      </c>
      <c r="O708" s="27">
        <v>0</v>
      </c>
      <c r="P708" s="27">
        <v>0</v>
      </c>
      <c r="Q708" s="27">
        <v>5</v>
      </c>
      <c r="R708" s="27">
        <v>5</v>
      </c>
      <c r="S708" s="27">
        <v>5</v>
      </c>
      <c r="T708" s="27">
        <v>0</v>
      </c>
      <c r="U708" s="27">
        <v>5</v>
      </c>
      <c r="V708" s="27">
        <v>0</v>
      </c>
      <c r="W708" s="27">
        <v>0</v>
      </c>
      <c r="X708" s="27">
        <v>0</v>
      </c>
      <c r="Y708" s="27">
        <v>0</v>
      </c>
      <c r="Z708" s="27">
        <v>5</v>
      </c>
      <c r="AA708" s="27">
        <v>4</v>
      </c>
      <c r="AB708" s="27">
        <v>4</v>
      </c>
      <c r="AC708" s="27">
        <v>0</v>
      </c>
      <c r="AD708" s="27">
        <v>4</v>
      </c>
      <c r="AE708" s="27">
        <v>4</v>
      </c>
      <c r="AF708" s="27">
        <v>0</v>
      </c>
      <c r="AG708" s="27">
        <v>0</v>
      </c>
      <c r="AH708" s="27">
        <v>0</v>
      </c>
      <c r="AI708" s="27">
        <v>5</v>
      </c>
      <c r="AJ708" s="27">
        <v>0</v>
      </c>
      <c r="AK708" s="27">
        <v>4</v>
      </c>
      <c r="AL708" s="27">
        <v>0</v>
      </c>
      <c r="AM708" s="27">
        <v>0</v>
      </c>
      <c r="AN708" s="27">
        <v>5</v>
      </c>
      <c r="AO708" s="27">
        <v>0</v>
      </c>
      <c r="AP708" s="27">
        <v>5</v>
      </c>
      <c r="AQ708" s="27">
        <v>0</v>
      </c>
      <c r="AR708" s="27">
        <v>0</v>
      </c>
      <c r="AS708" s="27">
        <v>0</v>
      </c>
      <c r="AT708" s="27">
        <v>0</v>
      </c>
      <c r="AU708" s="27">
        <v>5</v>
      </c>
      <c r="AV708" s="27">
        <v>0</v>
      </c>
      <c r="AW708" s="27">
        <v>2</v>
      </c>
      <c r="AX708" s="27">
        <v>0</v>
      </c>
      <c r="AY708" s="27">
        <v>0</v>
      </c>
      <c r="AZ708" s="27">
        <v>4</v>
      </c>
      <c r="BA708" s="27">
        <v>4</v>
      </c>
      <c r="BB708" s="27">
        <v>0</v>
      </c>
      <c r="BC708" s="27">
        <v>5</v>
      </c>
      <c r="BD708" s="27">
        <v>0</v>
      </c>
      <c r="BE708" s="27">
        <v>5</v>
      </c>
      <c r="BF708" s="27">
        <v>0</v>
      </c>
      <c r="BG708" s="27">
        <v>0</v>
      </c>
      <c r="BH708" s="27">
        <v>4</v>
      </c>
      <c r="BI708" s="27">
        <v>0</v>
      </c>
      <c r="BJ708" s="27">
        <v>5</v>
      </c>
      <c r="BK708" s="27">
        <v>0</v>
      </c>
      <c r="BL708" s="27">
        <v>0</v>
      </c>
      <c r="BM708" s="27">
        <v>0</v>
      </c>
      <c r="BN708" s="27">
        <v>4</v>
      </c>
      <c r="BO708" s="27">
        <v>4</v>
      </c>
      <c r="BP708" s="27">
        <v>0</v>
      </c>
      <c r="BQ708" s="27">
        <v>0</v>
      </c>
      <c r="BR708" s="27">
        <v>0</v>
      </c>
      <c r="BS708" s="27">
        <v>5</v>
      </c>
      <c r="BT708" s="27">
        <v>0</v>
      </c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4"/>
      <c r="CQ708" s="24"/>
      <c r="CR708" s="24"/>
    </row>
    <row r="709" spans="1:96" x14ac:dyDescent="0.25">
      <c r="A709" s="7" t="s">
        <v>24</v>
      </c>
      <c r="B709" s="6" t="str">
        <f>'[1]Методика оценки'!$C$116</f>
        <v>Качество работы учителей-дефектологов</v>
      </c>
      <c r="C709" s="14" t="s">
        <v>39</v>
      </c>
      <c r="D709" s="27">
        <v>0</v>
      </c>
      <c r="E709" s="27">
        <v>0</v>
      </c>
      <c r="F709" s="27">
        <v>0</v>
      </c>
      <c r="G709" s="27">
        <v>0</v>
      </c>
      <c r="H709" s="27">
        <v>0</v>
      </c>
      <c r="I709" s="27">
        <v>5</v>
      </c>
      <c r="J709" s="27">
        <v>0</v>
      </c>
      <c r="K709" s="27">
        <v>0</v>
      </c>
      <c r="L709" s="27">
        <v>0</v>
      </c>
      <c r="M709" s="27">
        <v>0</v>
      </c>
      <c r="N709" s="27">
        <v>0</v>
      </c>
      <c r="O709" s="27">
        <v>0</v>
      </c>
      <c r="P709" s="27">
        <v>0</v>
      </c>
      <c r="Q709" s="27">
        <v>0</v>
      </c>
      <c r="R709" s="27">
        <v>0</v>
      </c>
      <c r="S709" s="27">
        <v>5</v>
      </c>
      <c r="T709" s="27">
        <v>0</v>
      </c>
      <c r="U709" s="27">
        <v>5</v>
      </c>
      <c r="V709" s="27">
        <v>0</v>
      </c>
      <c r="W709" s="27">
        <v>0</v>
      </c>
      <c r="X709" s="27">
        <v>0</v>
      </c>
      <c r="Y709" s="27">
        <v>0</v>
      </c>
      <c r="Z709" s="27">
        <v>0</v>
      </c>
      <c r="AA709" s="27">
        <v>0</v>
      </c>
      <c r="AB709" s="27">
        <v>3</v>
      </c>
      <c r="AC709" s="27">
        <v>0</v>
      </c>
      <c r="AD709" s="27">
        <v>4</v>
      </c>
      <c r="AE709" s="27">
        <v>5</v>
      </c>
      <c r="AF709" s="27">
        <v>0</v>
      </c>
      <c r="AG709" s="27">
        <v>0</v>
      </c>
      <c r="AH709" s="27">
        <v>0</v>
      </c>
      <c r="AI709" s="27">
        <v>5</v>
      </c>
      <c r="AJ709" s="27">
        <v>0</v>
      </c>
      <c r="AK709" s="27">
        <v>0</v>
      </c>
      <c r="AL709" s="27">
        <v>0</v>
      </c>
      <c r="AM709" s="27">
        <v>0</v>
      </c>
      <c r="AN709" s="27">
        <v>0</v>
      </c>
      <c r="AO709" s="27">
        <v>0</v>
      </c>
      <c r="AP709" s="27">
        <v>5</v>
      </c>
      <c r="AQ709" s="27">
        <v>0</v>
      </c>
      <c r="AR709" s="27">
        <v>0</v>
      </c>
      <c r="AS709" s="27">
        <v>0</v>
      </c>
      <c r="AT709" s="27">
        <v>0</v>
      </c>
      <c r="AU709" s="27">
        <v>5</v>
      </c>
      <c r="AV709" s="27">
        <v>0</v>
      </c>
      <c r="AW709" s="27">
        <v>0</v>
      </c>
      <c r="AX709" s="27">
        <v>0</v>
      </c>
      <c r="AY709" s="27">
        <v>0</v>
      </c>
      <c r="AZ709" s="27">
        <v>4</v>
      </c>
      <c r="BA709" s="27">
        <v>4</v>
      </c>
      <c r="BB709" s="27">
        <v>0</v>
      </c>
      <c r="BC709" s="27">
        <v>5</v>
      </c>
      <c r="BD709" s="27">
        <v>0</v>
      </c>
      <c r="BE709" s="27">
        <v>0</v>
      </c>
      <c r="BF709" s="27">
        <v>0</v>
      </c>
      <c r="BG709" s="27">
        <v>0</v>
      </c>
      <c r="BH709" s="27">
        <v>0</v>
      </c>
      <c r="BI709" s="27">
        <v>0</v>
      </c>
      <c r="BJ709" s="27">
        <v>0</v>
      </c>
      <c r="BK709" s="27">
        <v>0</v>
      </c>
      <c r="BL709" s="27">
        <v>0</v>
      </c>
      <c r="BM709" s="27">
        <v>0</v>
      </c>
      <c r="BN709" s="27">
        <v>0</v>
      </c>
      <c r="BO709" s="27">
        <v>4</v>
      </c>
      <c r="BP709" s="27">
        <v>0</v>
      </c>
      <c r="BQ709" s="27">
        <v>0</v>
      </c>
      <c r="BR709" s="27">
        <v>0</v>
      </c>
      <c r="BS709" s="27">
        <v>0</v>
      </c>
      <c r="BT709" s="27">
        <v>0</v>
      </c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4"/>
      <c r="CQ709" s="24"/>
      <c r="CR709" s="24"/>
    </row>
    <row r="710" spans="1:96" x14ac:dyDescent="0.25">
      <c r="A710" s="7" t="s">
        <v>25</v>
      </c>
      <c r="B710" s="6" t="str">
        <f>'[1]Методика оценки'!$C$122</f>
        <v>Качество работы педагогов-психологов</v>
      </c>
      <c r="C710" s="14" t="s">
        <v>40</v>
      </c>
      <c r="D710" s="27">
        <v>0</v>
      </c>
      <c r="E710" s="27">
        <v>4</v>
      </c>
      <c r="F710" s="27">
        <v>4</v>
      </c>
      <c r="G710" s="27">
        <v>0</v>
      </c>
      <c r="H710" s="27">
        <v>0</v>
      </c>
      <c r="I710" s="27">
        <v>5</v>
      </c>
      <c r="J710" s="27">
        <v>3</v>
      </c>
      <c r="K710" s="27">
        <v>5</v>
      </c>
      <c r="L710" s="27">
        <v>0</v>
      </c>
      <c r="M710" s="27">
        <v>0</v>
      </c>
      <c r="N710" s="27">
        <v>0</v>
      </c>
      <c r="O710" s="27">
        <v>0</v>
      </c>
      <c r="P710" s="27">
        <v>4</v>
      </c>
      <c r="Q710" s="27">
        <v>5</v>
      </c>
      <c r="R710" s="27">
        <v>0</v>
      </c>
      <c r="S710" s="27">
        <v>5</v>
      </c>
      <c r="T710" s="27">
        <v>0</v>
      </c>
      <c r="U710" s="27">
        <v>5</v>
      </c>
      <c r="V710" s="27">
        <v>0</v>
      </c>
      <c r="W710" s="27">
        <v>0</v>
      </c>
      <c r="X710" s="27">
        <v>0</v>
      </c>
      <c r="Y710" s="27">
        <v>0</v>
      </c>
      <c r="Z710" s="27">
        <v>5</v>
      </c>
      <c r="AA710" s="27">
        <v>0</v>
      </c>
      <c r="AB710" s="27">
        <v>4</v>
      </c>
      <c r="AC710" s="27">
        <v>0</v>
      </c>
      <c r="AD710" s="27">
        <v>4</v>
      </c>
      <c r="AE710" s="27">
        <v>5</v>
      </c>
      <c r="AF710" s="27">
        <v>4</v>
      </c>
      <c r="AG710" s="27">
        <v>0</v>
      </c>
      <c r="AH710" s="27">
        <v>4</v>
      </c>
      <c r="AI710" s="27">
        <v>5</v>
      </c>
      <c r="AJ710" s="27">
        <v>0</v>
      </c>
      <c r="AK710" s="27">
        <v>4</v>
      </c>
      <c r="AL710" s="27">
        <v>0</v>
      </c>
      <c r="AM710" s="27">
        <v>0</v>
      </c>
      <c r="AN710" s="27">
        <v>5</v>
      </c>
      <c r="AO710" s="27">
        <v>0</v>
      </c>
      <c r="AP710" s="27">
        <v>5</v>
      </c>
      <c r="AQ710" s="27">
        <v>0</v>
      </c>
      <c r="AR710" s="27">
        <v>0</v>
      </c>
      <c r="AS710" s="27">
        <v>0</v>
      </c>
      <c r="AT710" s="27">
        <v>0</v>
      </c>
      <c r="AU710" s="27">
        <v>5</v>
      </c>
      <c r="AV710" s="27">
        <v>0</v>
      </c>
      <c r="AW710" s="27">
        <v>0</v>
      </c>
      <c r="AX710" s="27">
        <v>5</v>
      </c>
      <c r="AY710" s="27">
        <v>4</v>
      </c>
      <c r="AZ710" s="27">
        <v>5</v>
      </c>
      <c r="BA710" s="27">
        <v>4</v>
      </c>
      <c r="BB710" s="27">
        <v>4</v>
      </c>
      <c r="BC710" s="27">
        <v>5</v>
      </c>
      <c r="BD710" s="27">
        <v>0</v>
      </c>
      <c r="BE710" s="27">
        <v>5</v>
      </c>
      <c r="BF710" s="27">
        <v>4</v>
      </c>
      <c r="BG710" s="27">
        <v>0</v>
      </c>
      <c r="BH710" s="27">
        <v>4</v>
      </c>
      <c r="BI710" s="27">
        <v>0</v>
      </c>
      <c r="BJ710" s="27">
        <v>5</v>
      </c>
      <c r="BK710" s="27">
        <v>0</v>
      </c>
      <c r="BL710" s="27">
        <v>0</v>
      </c>
      <c r="BM710" s="27">
        <v>0</v>
      </c>
      <c r="BN710" s="27">
        <v>4</v>
      </c>
      <c r="BO710" s="27">
        <v>4</v>
      </c>
      <c r="BP710" s="27">
        <v>0</v>
      </c>
      <c r="BQ710" s="27">
        <v>0</v>
      </c>
      <c r="BR710" s="27">
        <v>0</v>
      </c>
      <c r="BS710" s="27">
        <v>5</v>
      </c>
      <c r="BT710" s="27">
        <v>4</v>
      </c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4"/>
      <c r="CQ710" s="24"/>
      <c r="CR710" s="24"/>
    </row>
    <row r="711" spans="1:96" x14ac:dyDescent="0.25">
      <c r="A711" s="7" t="s">
        <v>26</v>
      </c>
      <c r="B711" s="6" t="str">
        <f>'[1]Методика оценки'!$C$128</f>
        <v>Качество работы медицинского персонала</v>
      </c>
      <c r="C711" s="14" t="s">
        <v>41</v>
      </c>
      <c r="D711" s="27">
        <v>3</v>
      </c>
      <c r="E711" s="27">
        <v>4</v>
      </c>
      <c r="F711" s="27">
        <v>5</v>
      </c>
      <c r="G711" s="27">
        <v>5</v>
      </c>
      <c r="H711" s="27">
        <v>5</v>
      </c>
      <c r="I711" s="27">
        <v>3</v>
      </c>
      <c r="J711" s="27">
        <v>3</v>
      </c>
      <c r="K711" s="27">
        <v>5</v>
      </c>
      <c r="L711" s="27">
        <v>0</v>
      </c>
      <c r="M711" s="27">
        <v>0</v>
      </c>
      <c r="N711" s="27">
        <v>5</v>
      </c>
      <c r="O711" s="27">
        <v>3</v>
      </c>
      <c r="P711" s="27">
        <v>4</v>
      </c>
      <c r="Q711" s="27">
        <v>5</v>
      </c>
      <c r="R711" s="27">
        <v>5</v>
      </c>
      <c r="S711" s="27">
        <v>5</v>
      </c>
      <c r="T711" s="27">
        <v>5</v>
      </c>
      <c r="U711" s="27">
        <v>5</v>
      </c>
      <c r="V711" s="27">
        <v>0</v>
      </c>
      <c r="W711" s="27">
        <v>2</v>
      </c>
      <c r="X711" s="27">
        <v>4</v>
      </c>
      <c r="Y711" s="27">
        <v>5</v>
      </c>
      <c r="Z711" s="27">
        <v>5</v>
      </c>
      <c r="AA711" s="27">
        <v>5</v>
      </c>
      <c r="AB711" s="27">
        <v>3</v>
      </c>
      <c r="AC711" s="27">
        <v>4</v>
      </c>
      <c r="AD711" s="27">
        <v>4</v>
      </c>
      <c r="AE711" s="27">
        <v>3</v>
      </c>
      <c r="AF711" s="27">
        <v>0</v>
      </c>
      <c r="AG711" s="27">
        <v>4</v>
      </c>
      <c r="AH711" s="27">
        <v>4</v>
      </c>
      <c r="AI711" s="27">
        <v>5</v>
      </c>
      <c r="AJ711" s="27">
        <v>3</v>
      </c>
      <c r="AK711" s="27">
        <v>4</v>
      </c>
      <c r="AL711" s="27">
        <v>5</v>
      </c>
      <c r="AM711" s="27">
        <v>0</v>
      </c>
      <c r="AN711" s="27">
        <v>5</v>
      </c>
      <c r="AO711" s="27">
        <v>3</v>
      </c>
      <c r="AP711" s="27">
        <v>5</v>
      </c>
      <c r="AQ711" s="27">
        <v>4</v>
      </c>
      <c r="AR711" s="27">
        <v>5</v>
      </c>
      <c r="AS711" s="27">
        <v>5</v>
      </c>
      <c r="AT711" s="27">
        <v>4</v>
      </c>
      <c r="AU711" s="27">
        <v>5</v>
      </c>
      <c r="AV711" s="27">
        <v>5</v>
      </c>
      <c r="AW711" s="27">
        <v>4</v>
      </c>
      <c r="AX711" s="27">
        <v>5</v>
      </c>
      <c r="AY711" s="27">
        <v>5</v>
      </c>
      <c r="AZ711" s="27">
        <v>4</v>
      </c>
      <c r="BA711" s="27">
        <v>4</v>
      </c>
      <c r="BB711" s="27">
        <v>4</v>
      </c>
      <c r="BC711" s="27">
        <v>5</v>
      </c>
      <c r="BD711" s="27">
        <v>4</v>
      </c>
      <c r="BE711" s="27">
        <v>5</v>
      </c>
      <c r="BF711" s="27">
        <v>4</v>
      </c>
      <c r="BG711" s="27">
        <v>5</v>
      </c>
      <c r="BH711" s="27">
        <v>4</v>
      </c>
      <c r="BI711" s="27">
        <v>4</v>
      </c>
      <c r="BJ711" s="27">
        <v>5</v>
      </c>
      <c r="BK711" s="27">
        <v>5</v>
      </c>
      <c r="BL711" s="27">
        <v>5</v>
      </c>
      <c r="BM711" s="27">
        <v>5</v>
      </c>
      <c r="BN711" s="27">
        <v>4</v>
      </c>
      <c r="BO711" s="27">
        <v>5</v>
      </c>
      <c r="BP711" s="27">
        <v>4</v>
      </c>
      <c r="BQ711" s="27">
        <v>4</v>
      </c>
      <c r="BR711" s="27">
        <v>3</v>
      </c>
      <c r="BS711" s="27">
        <v>5</v>
      </c>
      <c r="BT711" s="27">
        <v>5</v>
      </c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4"/>
      <c r="CQ711" s="24"/>
      <c r="CR711" s="24"/>
    </row>
    <row r="712" spans="1:96" x14ac:dyDescent="0.25">
      <c r="A712" s="7" t="s">
        <v>27</v>
      </c>
      <c r="B712" s="6" t="str">
        <f>'[1]Методика оценки'!$C$134</f>
        <v>Качество работы сотрудников пищевого блока</v>
      </c>
      <c r="C712" s="14" t="s">
        <v>44</v>
      </c>
      <c r="D712" s="27">
        <v>4</v>
      </c>
      <c r="E712" s="27">
        <v>4</v>
      </c>
      <c r="F712" s="27">
        <v>4</v>
      </c>
      <c r="G712" s="27">
        <v>4</v>
      </c>
      <c r="H712" s="27">
        <v>5</v>
      </c>
      <c r="I712" s="27">
        <v>3</v>
      </c>
      <c r="J712" s="27">
        <v>3</v>
      </c>
      <c r="K712" s="27">
        <v>5</v>
      </c>
      <c r="L712" s="27">
        <v>4</v>
      </c>
      <c r="M712" s="27">
        <v>5</v>
      </c>
      <c r="N712" s="27">
        <v>5</v>
      </c>
      <c r="O712" s="27">
        <v>3</v>
      </c>
      <c r="P712" s="27">
        <v>5</v>
      </c>
      <c r="Q712" s="27">
        <v>5</v>
      </c>
      <c r="R712" s="27">
        <v>5</v>
      </c>
      <c r="S712" s="27">
        <v>5</v>
      </c>
      <c r="T712" s="27">
        <v>5</v>
      </c>
      <c r="U712" s="27">
        <v>5</v>
      </c>
      <c r="V712" s="27">
        <v>4</v>
      </c>
      <c r="W712" s="27">
        <v>0</v>
      </c>
      <c r="X712" s="27">
        <v>5</v>
      </c>
      <c r="Y712" s="27">
        <v>5</v>
      </c>
      <c r="Z712" s="27">
        <v>5</v>
      </c>
      <c r="AA712" s="27">
        <v>5</v>
      </c>
      <c r="AB712" s="27">
        <v>4</v>
      </c>
      <c r="AC712" s="27">
        <v>4</v>
      </c>
      <c r="AD712" s="27">
        <v>5</v>
      </c>
      <c r="AE712" s="27">
        <v>3</v>
      </c>
      <c r="AF712" s="27">
        <v>3</v>
      </c>
      <c r="AG712" s="27">
        <v>4</v>
      </c>
      <c r="AH712" s="27">
        <v>5</v>
      </c>
      <c r="AI712" s="27">
        <v>5</v>
      </c>
      <c r="AJ712" s="27">
        <v>3</v>
      </c>
      <c r="AK712" s="27">
        <v>5</v>
      </c>
      <c r="AL712" s="27">
        <v>5</v>
      </c>
      <c r="AM712" s="27">
        <v>4</v>
      </c>
      <c r="AN712" s="27">
        <v>5</v>
      </c>
      <c r="AO712" s="27">
        <v>4</v>
      </c>
      <c r="AP712" s="27">
        <v>5</v>
      </c>
      <c r="AQ712" s="27">
        <v>4</v>
      </c>
      <c r="AR712" s="27">
        <v>5</v>
      </c>
      <c r="AS712" s="27">
        <v>5</v>
      </c>
      <c r="AT712" s="27">
        <v>4</v>
      </c>
      <c r="AU712" s="27">
        <v>5</v>
      </c>
      <c r="AV712" s="27">
        <v>4</v>
      </c>
      <c r="AW712" s="27">
        <v>4</v>
      </c>
      <c r="AX712" s="27">
        <v>5</v>
      </c>
      <c r="AY712" s="27">
        <v>5</v>
      </c>
      <c r="AZ712" s="27">
        <v>4</v>
      </c>
      <c r="BA712" s="27">
        <v>4</v>
      </c>
      <c r="BB712" s="27">
        <v>4</v>
      </c>
      <c r="BC712" s="27">
        <v>5</v>
      </c>
      <c r="BD712" s="27">
        <v>4</v>
      </c>
      <c r="BE712" s="27">
        <v>5</v>
      </c>
      <c r="BF712" s="27">
        <v>4</v>
      </c>
      <c r="BG712" s="27">
        <v>5</v>
      </c>
      <c r="BH712" s="27">
        <v>4</v>
      </c>
      <c r="BI712" s="27">
        <v>4</v>
      </c>
      <c r="BJ712" s="27">
        <v>5</v>
      </c>
      <c r="BK712" s="27">
        <v>4</v>
      </c>
      <c r="BL712" s="27">
        <v>4</v>
      </c>
      <c r="BM712" s="27">
        <v>5</v>
      </c>
      <c r="BN712" s="27">
        <v>5</v>
      </c>
      <c r="BO712" s="27">
        <v>5</v>
      </c>
      <c r="BP712" s="27">
        <v>4</v>
      </c>
      <c r="BQ712" s="27">
        <v>4</v>
      </c>
      <c r="BR712" s="27">
        <v>0</v>
      </c>
      <c r="BS712" s="27">
        <v>5</v>
      </c>
      <c r="BT712" s="27">
        <v>5</v>
      </c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4"/>
      <c r="CQ712" s="24"/>
      <c r="CR712" s="24"/>
    </row>
    <row r="713" spans="1:96" ht="30" x14ac:dyDescent="0.25">
      <c r="A713" s="7" t="s">
        <v>28</v>
      </c>
      <c r="B713" s="6" t="str">
        <f>'[1]Методика оценки'!$C$140</f>
        <v>Качество работы педагогов, ведущих занятия в кружках и секциях</v>
      </c>
      <c r="C713" s="14" t="s">
        <v>46</v>
      </c>
      <c r="D713" s="27">
        <v>0</v>
      </c>
      <c r="E713" s="27">
        <v>0</v>
      </c>
      <c r="F713" s="27">
        <v>0</v>
      </c>
      <c r="G713" s="27">
        <v>0</v>
      </c>
      <c r="H713" s="27">
        <v>0</v>
      </c>
      <c r="I713" s="27">
        <v>0</v>
      </c>
      <c r="J713" s="27">
        <v>0</v>
      </c>
      <c r="K713" s="27">
        <v>5</v>
      </c>
      <c r="L713" s="27">
        <v>0</v>
      </c>
      <c r="M713" s="27">
        <v>0</v>
      </c>
      <c r="N713" s="27">
        <v>0</v>
      </c>
      <c r="O713" s="27">
        <v>2</v>
      </c>
      <c r="P713" s="27">
        <v>4</v>
      </c>
      <c r="Q713" s="27">
        <v>0</v>
      </c>
      <c r="R713" s="27">
        <v>5</v>
      </c>
      <c r="S713" s="27">
        <v>0</v>
      </c>
      <c r="T713" s="27">
        <v>0</v>
      </c>
      <c r="U713" s="27">
        <v>5</v>
      </c>
      <c r="V713" s="27">
        <v>0</v>
      </c>
      <c r="W713" s="27">
        <v>0</v>
      </c>
      <c r="X713" s="27">
        <v>0</v>
      </c>
      <c r="Y713" s="27">
        <v>0</v>
      </c>
      <c r="Z713" s="27">
        <v>5</v>
      </c>
      <c r="AA713" s="27">
        <v>0</v>
      </c>
      <c r="AB713" s="27">
        <v>0</v>
      </c>
      <c r="AC713" s="27">
        <v>0</v>
      </c>
      <c r="AD713" s="27">
        <v>5</v>
      </c>
      <c r="AE713" s="27">
        <v>0</v>
      </c>
      <c r="AF713" s="27">
        <v>0</v>
      </c>
      <c r="AG713" s="27">
        <v>0</v>
      </c>
      <c r="AH713" s="27">
        <v>0</v>
      </c>
      <c r="AI713" s="27">
        <v>5</v>
      </c>
      <c r="AJ713" s="27">
        <v>0</v>
      </c>
      <c r="AK713" s="27">
        <v>4</v>
      </c>
      <c r="AL713" s="27">
        <v>0</v>
      </c>
      <c r="AM713" s="27">
        <v>0</v>
      </c>
      <c r="AN713" s="27">
        <v>0</v>
      </c>
      <c r="AO713" s="27">
        <v>0</v>
      </c>
      <c r="AP713" s="27">
        <v>0</v>
      </c>
      <c r="AQ713" s="27">
        <v>0</v>
      </c>
      <c r="AR713" s="27">
        <v>0</v>
      </c>
      <c r="AS713" s="27">
        <v>0</v>
      </c>
      <c r="AT713" s="27">
        <v>0</v>
      </c>
      <c r="AU713" s="27">
        <v>5</v>
      </c>
      <c r="AV713" s="27">
        <v>5</v>
      </c>
      <c r="AW713" s="27">
        <v>0</v>
      </c>
      <c r="AX713" s="27">
        <v>0</v>
      </c>
      <c r="AY713" s="27">
        <v>4</v>
      </c>
      <c r="AZ713" s="27">
        <v>5</v>
      </c>
      <c r="BA713" s="27">
        <v>0</v>
      </c>
      <c r="BB713" s="27">
        <v>0</v>
      </c>
      <c r="BC713" s="27">
        <v>5</v>
      </c>
      <c r="BD713" s="27">
        <v>4</v>
      </c>
      <c r="BE713" s="27">
        <v>5</v>
      </c>
      <c r="BF713" s="27">
        <v>0</v>
      </c>
      <c r="BG713" s="27">
        <v>0</v>
      </c>
      <c r="BH713" s="27">
        <v>4</v>
      </c>
      <c r="BI713" s="27">
        <v>0</v>
      </c>
      <c r="BJ713" s="27">
        <v>0</v>
      </c>
      <c r="BK713" s="27">
        <v>0</v>
      </c>
      <c r="BL713" s="27">
        <v>0</v>
      </c>
      <c r="BM713" s="27">
        <v>0</v>
      </c>
      <c r="BN713" s="27">
        <v>0</v>
      </c>
      <c r="BO713" s="27">
        <v>0</v>
      </c>
      <c r="BP713" s="27">
        <v>0</v>
      </c>
      <c r="BQ713" s="27">
        <v>0</v>
      </c>
      <c r="BR713" s="27">
        <v>0</v>
      </c>
      <c r="BS713" s="27">
        <v>0</v>
      </c>
      <c r="BT713" s="27">
        <v>4</v>
      </c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4"/>
      <c r="CQ713" s="24"/>
      <c r="CR713" s="24"/>
    </row>
    <row r="714" spans="1:96" ht="30" x14ac:dyDescent="0.25">
      <c r="A714" s="7" t="s">
        <v>42</v>
      </c>
      <c r="B714" s="6" t="str">
        <f>'[1]Методика оценки'!$C$147</f>
        <v>Достаточность количества воспитателей и помощников воспитателей в группе</v>
      </c>
      <c r="C714" s="14" t="s">
        <v>47</v>
      </c>
      <c r="D714" s="27">
        <v>5</v>
      </c>
      <c r="E714" s="27">
        <v>5</v>
      </c>
      <c r="F714" s="27">
        <v>5</v>
      </c>
      <c r="G714" s="27">
        <v>5</v>
      </c>
      <c r="H714" s="27">
        <v>5</v>
      </c>
      <c r="I714" s="27">
        <v>5</v>
      </c>
      <c r="J714" s="27">
        <v>5</v>
      </c>
      <c r="K714" s="27">
        <v>5</v>
      </c>
      <c r="L714" s="27">
        <v>2</v>
      </c>
      <c r="M714" s="27">
        <v>5</v>
      </c>
      <c r="N714" s="27">
        <v>5</v>
      </c>
      <c r="O714" s="27">
        <v>5</v>
      </c>
      <c r="P714" s="27">
        <v>5</v>
      </c>
      <c r="Q714" s="27">
        <v>5</v>
      </c>
      <c r="R714" s="27">
        <v>5</v>
      </c>
      <c r="S714" s="27">
        <v>5</v>
      </c>
      <c r="T714" s="27">
        <v>5</v>
      </c>
      <c r="U714" s="27">
        <v>5</v>
      </c>
      <c r="V714" s="27">
        <v>5</v>
      </c>
      <c r="W714" s="27">
        <v>5</v>
      </c>
      <c r="X714" s="27">
        <v>5</v>
      </c>
      <c r="Y714" s="27">
        <v>5</v>
      </c>
      <c r="Z714" s="27">
        <v>5</v>
      </c>
      <c r="AA714" s="27">
        <v>5</v>
      </c>
      <c r="AB714" s="27">
        <v>5</v>
      </c>
      <c r="AC714" s="27">
        <v>5</v>
      </c>
      <c r="AD714" s="27">
        <v>5</v>
      </c>
      <c r="AE714" s="27">
        <v>5</v>
      </c>
      <c r="AF714" s="27">
        <v>5</v>
      </c>
      <c r="AG714" s="27">
        <v>5</v>
      </c>
      <c r="AH714" s="27">
        <v>5</v>
      </c>
      <c r="AI714" s="27">
        <v>5</v>
      </c>
      <c r="AJ714" s="27">
        <v>5</v>
      </c>
      <c r="AK714" s="27">
        <v>2</v>
      </c>
      <c r="AL714" s="27">
        <v>5</v>
      </c>
      <c r="AM714" s="27">
        <v>5</v>
      </c>
      <c r="AN714" s="27">
        <v>5</v>
      </c>
      <c r="AO714" s="27">
        <v>5</v>
      </c>
      <c r="AP714" s="27">
        <v>5</v>
      </c>
      <c r="AQ714" s="27">
        <v>5</v>
      </c>
      <c r="AR714" s="27">
        <v>5</v>
      </c>
      <c r="AS714" s="27">
        <v>5</v>
      </c>
      <c r="AT714" s="27">
        <v>5</v>
      </c>
      <c r="AU714" s="27">
        <v>2</v>
      </c>
      <c r="AV714" s="27">
        <v>2</v>
      </c>
      <c r="AW714" s="27">
        <v>5</v>
      </c>
      <c r="AX714" s="27">
        <v>5</v>
      </c>
      <c r="AY714" s="27">
        <v>5</v>
      </c>
      <c r="AZ714" s="27">
        <v>5</v>
      </c>
      <c r="BA714" s="27">
        <v>5</v>
      </c>
      <c r="BB714" s="27">
        <v>2</v>
      </c>
      <c r="BC714" s="27">
        <v>5</v>
      </c>
      <c r="BD714" s="27">
        <v>2</v>
      </c>
      <c r="BE714" s="27">
        <v>5</v>
      </c>
      <c r="BF714" s="27">
        <v>5</v>
      </c>
      <c r="BG714" s="27">
        <v>5</v>
      </c>
      <c r="BH714" s="27">
        <v>5</v>
      </c>
      <c r="BI714" s="27">
        <v>5</v>
      </c>
      <c r="BJ714" s="27">
        <v>5</v>
      </c>
      <c r="BK714" s="27">
        <v>5</v>
      </c>
      <c r="BL714" s="27">
        <v>5</v>
      </c>
      <c r="BM714" s="27">
        <v>5</v>
      </c>
      <c r="BN714" s="27">
        <v>5</v>
      </c>
      <c r="BO714" s="27">
        <v>5</v>
      </c>
      <c r="BP714" s="27">
        <v>5</v>
      </c>
      <c r="BQ714" s="27">
        <v>5</v>
      </c>
      <c r="BR714" s="27">
        <v>5</v>
      </c>
      <c r="BS714" s="27">
        <v>5</v>
      </c>
      <c r="BT714" s="27">
        <v>5</v>
      </c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4"/>
      <c r="CQ714" s="24"/>
      <c r="CR714" s="24"/>
    </row>
    <row r="715" spans="1:96" ht="30" x14ac:dyDescent="0.25">
      <c r="A715" s="7" t="s">
        <v>43</v>
      </c>
      <c r="B715" s="6" t="str">
        <f>'[1]Методика оценки'!$C$153</f>
        <v>Постоянство состава воспитателей и помощников воспитателей</v>
      </c>
      <c r="C715" s="14" t="s">
        <v>48</v>
      </c>
      <c r="D715" s="27">
        <v>5</v>
      </c>
      <c r="E715" s="27">
        <v>5</v>
      </c>
      <c r="F715" s="27">
        <v>5</v>
      </c>
      <c r="G715" s="27">
        <v>5</v>
      </c>
      <c r="H715" s="27">
        <v>5</v>
      </c>
      <c r="I715" s="27">
        <v>5</v>
      </c>
      <c r="J715" s="27">
        <v>5</v>
      </c>
      <c r="K715" s="27">
        <v>5</v>
      </c>
      <c r="L715" s="27">
        <v>5</v>
      </c>
      <c r="M715" s="27">
        <v>5</v>
      </c>
      <c r="N715" s="27">
        <v>5</v>
      </c>
      <c r="O715" s="27">
        <v>5</v>
      </c>
      <c r="P715" s="27">
        <v>5</v>
      </c>
      <c r="Q715" s="27">
        <v>5</v>
      </c>
      <c r="R715" s="27">
        <v>5</v>
      </c>
      <c r="S715" s="27">
        <v>5</v>
      </c>
      <c r="T715" s="27">
        <v>5</v>
      </c>
      <c r="U715" s="27">
        <v>5</v>
      </c>
      <c r="V715" s="27">
        <v>5</v>
      </c>
      <c r="W715" s="27">
        <v>5</v>
      </c>
      <c r="X715" s="27">
        <v>5</v>
      </c>
      <c r="Y715" s="27">
        <v>5</v>
      </c>
      <c r="Z715" s="27">
        <v>5</v>
      </c>
      <c r="AA715" s="27">
        <v>5</v>
      </c>
      <c r="AB715" s="27">
        <v>5</v>
      </c>
      <c r="AC715" s="27">
        <v>5</v>
      </c>
      <c r="AD715" s="27">
        <v>5</v>
      </c>
      <c r="AE715" s="27">
        <v>5</v>
      </c>
      <c r="AF715" s="27">
        <v>5</v>
      </c>
      <c r="AG715" s="27">
        <v>5</v>
      </c>
      <c r="AH715" s="27">
        <v>5</v>
      </c>
      <c r="AI715" s="27">
        <v>5</v>
      </c>
      <c r="AJ715" s="27">
        <v>5</v>
      </c>
      <c r="AK715" s="27">
        <v>5</v>
      </c>
      <c r="AL715" s="27">
        <v>5</v>
      </c>
      <c r="AM715" s="27">
        <v>5</v>
      </c>
      <c r="AN715" s="27">
        <v>5</v>
      </c>
      <c r="AO715" s="27">
        <v>5</v>
      </c>
      <c r="AP715" s="27">
        <v>5</v>
      </c>
      <c r="AQ715" s="27">
        <v>5</v>
      </c>
      <c r="AR715" s="27">
        <v>5</v>
      </c>
      <c r="AS715" s="27">
        <v>5</v>
      </c>
      <c r="AT715" s="27">
        <v>5</v>
      </c>
      <c r="AU715" s="27">
        <v>2</v>
      </c>
      <c r="AV715" s="27">
        <v>5</v>
      </c>
      <c r="AW715" s="27">
        <v>5</v>
      </c>
      <c r="AX715" s="27">
        <v>5</v>
      </c>
      <c r="AY715" s="27">
        <v>5</v>
      </c>
      <c r="AZ715" s="27">
        <v>5</v>
      </c>
      <c r="BA715" s="27">
        <v>5</v>
      </c>
      <c r="BB715" s="27">
        <v>5</v>
      </c>
      <c r="BC715" s="27">
        <v>5</v>
      </c>
      <c r="BD715" s="27">
        <v>5</v>
      </c>
      <c r="BE715" s="27">
        <v>5</v>
      </c>
      <c r="BF715" s="27">
        <v>5</v>
      </c>
      <c r="BG715" s="27">
        <v>5</v>
      </c>
      <c r="BH715" s="27">
        <v>5</v>
      </c>
      <c r="BI715" s="27">
        <v>5</v>
      </c>
      <c r="BJ715" s="27">
        <v>5</v>
      </c>
      <c r="BK715" s="27">
        <v>5</v>
      </c>
      <c r="BL715" s="27">
        <v>5</v>
      </c>
      <c r="BM715" s="27">
        <v>5</v>
      </c>
      <c r="BN715" s="27">
        <v>5</v>
      </c>
      <c r="BO715" s="27">
        <v>5</v>
      </c>
      <c r="BP715" s="27">
        <v>5</v>
      </c>
      <c r="BQ715" s="27">
        <v>5</v>
      </c>
      <c r="BR715" s="27">
        <v>5</v>
      </c>
      <c r="BS715" s="27">
        <v>5</v>
      </c>
      <c r="BT715" s="27">
        <v>5</v>
      </c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4"/>
      <c r="CQ715" s="24"/>
      <c r="CR715" s="24"/>
    </row>
    <row r="716" spans="1:96" ht="30" x14ac:dyDescent="0.25">
      <c r="A716" s="7" t="s">
        <v>45</v>
      </c>
      <c r="B716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716" s="14" t="s">
        <v>49</v>
      </c>
      <c r="D716" s="27">
        <v>5</v>
      </c>
      <c r="E716" s="27">
        <v>5</v>
      </c>
      <c r="F716" s="27">
        <v>5</v>
      </c>
      <c r="G716" s="27">
        <v>5</v>
      </c>
      <c r="H716" s="27">
        <v>5</v>
      </c>
      <c r="I716" s="27">
        <v>5</v>
      </c>
      <c r="J716" s="27">
        <v>3</v>
      </c>
      <c r="K716" s="27">
        <v>5</v>
      </c>
      <c r="L716" s="27">
        <v>4</v>
      </c>
      <c r="M716" s="27">
        <v>5</v>
      </c>
      <c r="N716" s="27">
        <v>4</v>
      </c>
      <c r="O716" s="27">
        <v>4</v>
      </c>
      <c r="P716" s="27">
        <v>5</v>
      </c>
      <c r="Q716" s="27">
        <v>5</v>
      </c>
      <c r="R716" s="27">
        <v>5</v>
      </c>
      <c r="S716" s="27">
        <v>4</v>
      </c>
      <c r="T716" s="27">
        <v>5</v>
      </c>
      <c r="U716" s="27">
        <v>5</v>
      </c>
      <c r="V716" s="27">
        <v>5</v>
      </c>
      <c r="W716" s="27">
        <v>4</v>
      </c>
      <c r="X716" s="27">
        <v>5</v>
      </c>
      <c r="Y716" s="27">
        <v>4</v>
      </c>
      <c r="Z716" s="27">
        <v>5</v>
      </c>
      <c r="AA716" s="27">
        <v>5</v>
      </c>
      <c r="AB716" s="27">
        <v>4</v>
      </c>
      <c r="AC716" s="27">
        <v>4</v>
      </c>
      <c r="AD716" s="27">
        <v>5</v>
      </c>
      <c r="AE716" s="27">
        <v>5</v>
      </c>
      <c r="AF716" s="27">
        <v>4</v>
      </c>
      <c r="AG716" s="27">
        <v>4</v>
      </c>
      <c r="AH716" s="27">
        <v>5</v>
      </c>
      <c r="AI716" s="27">
        <v>4</v>
      </c>
      <c r="AJ716" s="27">
        <v>4</v>
      </c>
      <c r="AK716" s="27">
        <v>4</v>
      </c>
      <c r="AL716" s="27">
        <v>4</v>
      </c>
      <c r="AM716" s="27">
        <v>5</v>
      </c>
      <c r="AN716" s="27">
        <v>5</v>
      </c>
      <c r="AO716" s="27">
        <v>5</v>
      </c>
      <c r="AP716" s="27">
        <v>4</v>
      </c>
      <c r="AQ716" s="27">
        <v>4</v>
      </c>
      <c r="AR716" s="27">
        <v>5</v>
      </c>
      <c r="AS716" s="27">
        <v>5</v>
      </c>
      <c r="AT716" s="27">
        <v>4</v>
      </c>
      <c r="AU716" s="27">
        <v>5</v>
      </c>
      <c r="AV716" s="27">
        <v>5</v>
      </c>
      <c r="AW716" s="27">
        <v>4</v>
      </c>
      <c r="AX716" s="27">
        <v>5</v>
      </c>
      <c r="AY716" s="27">
        <v>3</v>
      </c>
      <c r="AZ716" s="27">
        <v>5</v>
      </c>
      <c r="BA716" s="27">
        <v>5</v>
      </c>
      <c r="BB716" s="27">
        <v>4</v>
      </c>
      <c r="BC716" s="27">
        <v>5</v>
      </c>
      <c r="BD716" s="27">
        <v>4</v>
      </c>
      <c r="BE716" s="27">
        <v>5</v>
      </c>
      <c r="BF716" s="27">
        <v>5</v>
      </c>
      <c r="BG716" s="27">
        <v>5</v>
      </c>
      <c r="BH716" s="27">
        <v>5</v>
      </c>
      <c r="BI716" s="27">
        <v>4</v>
      </c>
      <c r="BJ716" s="27">
        <v>5</v>
      </c>
      <c r="BK716" s="27">
        <v>5</v>
      </c>
      <c r="BL716" s="27">
        <v>5</v>
      </c>
      <c r="BM716" s="27">
        <v>4</v>
      </c>
      <c r="BN716" s="27">
        <v>5</v>
      </c>
      <c r="BO716" s="27">
        <v>5</v>
      </c>
      <c r="BP716" s="27">
        <v>3</v>
      </c>
      <c r="BQ716" s="27">
        <v>3</v>
      </c>
      <c r="BR716" s="27">
        <v>4</v>
      </c>
      <c r="BS716" s="27">
        <v>5</v>
      </c>
      <c r="BT716" s="27">
        <v>3</v>
      </c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4"/>
      <c r="CQ716" s="24"/>
      <c r="CR716" s="24"/>
    </row>
    <row r="717" spans="1:96" x14ac:dyDescent="0.25">
      <c r="A717" s="7" t="s">
        <v>50</v>
      </c>
      <c r="B717" s="6" t="str">
        <f>'[1]Методика оценки'!$C$167</f>
        <v>Оснащение спален</v>
      </c>
      <c r="C717" s="14" t="s">
        <v>51</v>
      </c>
      <c r="D717" s="27">
        <v>5</v>
      </c>
      <c r="E717" s="27">
        <v>4</v>
      </c>
      <c r="F717" s="27">
        <v>4</v>
      </c>
      <c r="G717" s="27">
        <v>5</v>
      </c>
      <c r="H717" s="27">
        <v>5</v>
      </c>
      <c r="I717" s="27">
        <v>5</v>
      </c>
      <c r="J717" s="27">
        <v>3</v>
      </c>
      <c r="K717" s="27">
        <v>5</v>
      </c>
      <c r="L717" s="27">
        <v>3</v>
      </c>
      <c r="M717" s="27">
        <v>3</v>
      </c>
      <c r="N717" s="27">
        <v>5</v>
      </c>
      <c r="O717" s="27">
        <v>3</v>
      </c>
      <c r="P717" s="27">
        <v>4</v>
      </c>
      <c r="Q717" s="27">
        <v>5</v>
      </c>
      <c r="R717" s="27">
        <v>3</v>
      </c>
      <c r="S717" s="27">
        <v>5</v>
      </c>
      <c r="T717" s="27">
        <v>5</v>
      </c>
      <c r="U717" s="27">
        <v>5</v>
      </c>
      <c r="V717" s="27">
        <v>5</v>
      </c>
      <c r="W717" s="27">
        <v>4</v>
      </c>
      <c r="X717" s="27">
        <v>0</v>
      </c>
      <c r="Y717" s="27">
        <v>5</v>
      </c>
      <c r="Z717" s="27">
        <v>5</v>
      </c>
      <c r="AA717" s="27">
        <v>5</v>
      </c>
      <c r="AB717" s="27">
        <v>4</v>
      </c>
      <c r="AC717" s="27">
        <v>4</v>
      </c>
      <c r="AD717" s="27">
        <v>5</v>
      </c>
      <c r="AE717" s="27">
        <v>5</v>
      </c>
      <c r="AF717" s="27">
        <v>3</v>
      </c>
      <c r="AG717" s="27">
        <v>4</v>
      </c>
      <c r="AH717" s="27">
        <v>5</v>
      </c>
      <c r="AI717" s="27">
        <v>5</v>
      </c>
      <c r="AJ717" s="27">
        <v>4</v>
      </c>
      <c r="AK717" s="27">
        <v>4</v>
      </c>
      <c r="AL717" s="27">
        <v>5</v>
      </c>
      <c r="AM717" s="27">
        <v>5</v>
      </c>
      <c r="AN717" s="27">
        <v>5</v>
      </c>
      <c r="AO717" s="27">
        <v>5</v>
      </c>
      <c r="AP717" s="27">
        <v>5</v>
      </c>
      <c r="AQ717" s="27">
        <v>4</v>
      </c>
      <c r="AR717" s="27">
        <v>5</v>
      </c>
      <c r="AS717" s="27">
        <v>5</v>
      </c>
      <c r="AT717" s="27">
        <v>4</v>
      </c>
      <c r="AU717" s="27">
        <v>5</v>
      </c>
      <c r="AV717" s="27">
        <v>5</v>
      </c>
      <c r="AW717" s="27">
        <v>4</v>
      </c>
      <c r="AX717" s="27">
        <v>0</v>
      </c>
      <c r="AY717" s="27">
        <v>5</v>
      </c>
      <c r="AZ717" s="27">
        <v>4</v>
      </c>
      <c r="BA717" s="27">
        <v>4</v>
      </c>
      <c r="BB717" s="27">
        <v>3</v>
      </c>
      <c r="BC717" s="27">
        <v>5</v>
      </c>
      <c r="BD717" s="27">
        <v>5</v>
      </c>
      <c r="BE717" s="27">
        <v>5</v>
      </c>
      <c r="BF717" s="27">
        <v>0</v>
      </c>
      <c r="BG717" s="27">
        <v>5</v>
      </c>
      <c r="BH717" s="27">
        <v>4</v>
      </c>
      <c r="BI717" s="27">
        <v>4</v>
      </c>
      <c r="BJ717" s="27">
        <v>5</v>
      </c>
      <c r="BK717" s="27">
        <v>5</v>
      </c>
      <c r="BL717" s="27">
        <v>5</v>
      </c>
      <c r="BM717" s="27">
        <v>5</v>
      </c>
      <c r="BN717" s="27">
        <v>4</v>
      </c>
      <c r="BO717" s="27">
        <v>5</v>
      </c>
      <c r="BP717" s="27">
        <v>4</v>
      </c>
      <c r="BQ717" s="27">
        <v>4</v>
      </c>
      <c r="BR717" s="27">
        <v>4</v>
      </c>
      <c r="BS717" s="27">
        <v>5</v>
      </c>
      <c r="BT717" s="27">
        <v>5</v>
      </c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4"/>
      <c r="CQ717" s="24"/>
      <c r="CR717" s="24"/>
    </row>
    <row r="718" spans="1:96" x14ac:dyDescent="0.25">
      <c r="A718" s="7" t="s">
        <v>52</v>
      </c>
      <c r="B718" s="6" t="str">
        <f>'[1]Методика оценки'!$C$173</f>
        <v>Оснащение игровых комнат / классов</v>
      </c>
      <c r="C718" s="14" t="s">
        <v>53</v>
      </c>
      <c r="D718" s="27">
        <v>5</v>
      </c>
      <c r="E718" s="27">
        <v>4</v>
      </c>
      <c r="F718" s="27">
        <v>4</v>
      </c>
      <c r="G718" s="27">
        <v>4</v>
      </c>
      <c r="H718" s="27">
        <v>5</v>
      </c>
      <c r="I718" s="27">
        <v>5</v>
      </c>
      <c r="J718" s="27">
        <v>3</v>
      </c>
      <c r="K718" s="27">
        <v>5</v>
      </c>
      <c r="L718" s="27">
        <v>2</v>
      </c>
      <c r="M718" s="27">
        <v>3</v>
      </c>
      <c r="N718" s="27">
        <v>0</v>
      </c>
      <c r="O718" s="27">
        <v>3</v>
      </c>
      <c r="P718" s="27">
        <v>5</v>
      </c>
      <c r="Q718" s="27">
        <v>5</v>
      </c>
      <c r="R718" s="27">
        <v>5</v>
      </c>
      <c r="S718" s="27">
        <v>5</v>
      </c>
      <c r="T718" s="27">
        <v>5</v>
      </c>
      <c r="U718" s="27">
        <v>5</v>
      </c>
      <c r="V718" s="27">
        <v>5</v>
      </c>
      <c r="W718" s="27">
        <v>4</v>
      </c>
      <c r="X718" s="27">
        <v>0</v>
      </c>
      <c r="Y718" s="27">
        <v>5</v>
      </c>
      <c r="Z718" s="27">
        <v>5</v>
      </c>
      <c r="AA718" s="27">
        <v>5</v>
      </c>
      <c r="AB718" s="27">
        <v>4</v>
      </c>
      <c r="AC718" s="27">
        <v>3</v>
      </c>
      <c r="AD718" s="27">
        <v>5</v>
      </c>
      <c r="AE718" s="27">
        <v>5</v>
      </c>
      <c r="AF718" s="27">
        <v>3</v>
      </c>
      <c r="AG718" s="27">
        <v>2</v>
      </c>
      <c r="AH718" s="27">
        <v>3</v>
      </c>
      <c r="AI718" s="27">
        <v>5</v>
      </c>
      <c r="AJ718" s="27">
        <v>3</v>
      </c>
      <c r="AK718" s="27">
        <v>5</v>
      </c>
      <c r="AL718" s="27">
        <v>5</v>
      </c>
      <c r="AM718" s="27">
        <v>5</v>
      </c>
      <c r="AN718" s="27">
        <v>5</v>
      </c>
      <c r="AO718" s="27">
        <v>5</v>
      </c>
      <c r="AP718" s="27">
        <v>5</v>
      </c>
      <c r="AQ718" s="27">
        <v>4</v>
      </c>
      <c r="AR718" s="27">
        <v>5</v>
      </c>
      <c r="AS718" s="27">
        <v>5</v>
      </c>
      <c r="AT718" s="27">
        <v>0</v>
      </c>
      <c r="AU718" s="27">
        <v>5</v>
      </c>
      <c r="AV718" s="27">
        <v>4</v>
      </c>
      <c r="AW718" s="27">
        <v>4</v>
      </c>
      <c r="AX718" s="27">
        <v>0</v>
      </c>
      <c r="AY718" s="27">
        <v>4</v>
      </c>
      <c r="AZ718" s="27">
        <v>4</v>
      </c>
      <c r="BA718" s="27">
        <v>3</v>
      </c>
      <c r="BB718" s="27">
        <v>3</v>
      </c>
      <c r="BC718" s="27">
        <v>5</v>
      </c>
      <c r="BD718" s="27">
        <v>4</v>
      </c>
      <c r="BE718" s="27">
        <v>5</v>
      </c>
      <c r="BF718" s="27">
        <v>2</v>
      </c>
      <c r="BG718" s="27">
        <v>5</v>
      </c>
      <c r="BH718" s="27">
        <v>4</v>
      </c>
      <c r="BI718" s="27">
        <v>2</v>
      </c>
      <c r="BJ718" s="27">
        <v>5</v>
      </c>
      <c r="BK718" s="27">
        <v>4</v>
      </c>
      <c r="BL718" s="27">
        <v>4</v>
      </c>
      <c r="BM718" s="27">
        <v>5</v>
      </c>
      <c r="BN718" s="27">
        <v>5</v>
      </c>
      <c r="BO718" s="27">
        <v>5</v>
      </c>
      <c r="BP718" s="27">
        <v>4</v>
      </c>
      <c r="BQ718" s="27">
        <v>4</v>
      </c>
      <c r="BR718" s="27">
        <v>4</v>
      </c>
      <c r="BS718" s="27">
        <v>5</v>
      </c>
      <c r="BT718" s="27">
        <v>4</v>
      </c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4"/>
      <c r="CQ718" s="24"/>
      <c r="CR718" s="24"/>
    </row>
    <row r="719" spans="1:96" x14ac:dyDescent="0.25">
      <c r="A719" s="7" t="s">
        <v>54</v>
      </c>
      <c r="B719" s="6" t="str">
        <f>'[1]Методика оценки'!$C$179</f>
        <v>Оснащение раздевалки (шкафчиков)</v>
      </c>
      <c r="C719" s="14" t="s">
        <v>55</v>
      </c>
      <c r="D719" s="27">
        <v>5</v>
      </c>
      <c r="E719" s="27">
        <v>4</v>
      </c>
      <c r="F719" s="27">
        <v>5</v>
      </c>
      <c r="G719" s="27">
        <v>5</v>
      </c>
      <c r="H719" s="27">
        <v>5</v>
      </c>
      <c r="I719" s="27">
        <v>5</v>
      </c>
      <c r="J719" s="27">
        <v>3</v>
      </c>
      <c r="K719" s="27">
        <v>5</v>
      </c>
      <c r="L719" s="27">
        <v>3</v>
      </c>
      <c r="M719" s="27">
        <v>3</v>
      </c>
      <c r="N719" s="27">
        <v>5</v>
      </c>
      <c r="O719" s="27">
        <v>4</v>
      </c>
      <c r="P719" s="27">
        <v>5</v>
      </c>
      <c r="Q719" s="27">
        <v>5</v>
      </c>
      <c r="R719" s="27">
        <v>5</v>
      </c>
      <c r="S719" s="27">
        <v>5</v>
      </c>
      <c r="T719" s="27">
        <v>5</v>
      </c>
      <c r="U719" s="27">
        <v>5</v>
      </c>
      <c r="V719" s="27">
        <v>5</v>
      </c>
      <c r="W719" s="27">
        <v>4</v>
      </c>
      <c r="X719" s="27">
        <v>4</v>
      </c>
      <c r="Y719" s="27">
        <v>5</v>
      </c>
      <c r="Z719" s="27">
        <v>5</v>
      </c>
      <c r="AA719" s="27">
        <v>5</v>
      </c>
      <c r="AB719" s="27">
        <v>5</v>
      </c>
      <c r="AC719" s="27">
        <v>3</v>
      </c>
      <c r="AD719" s="27">
        <v>5</v>
      </c>
      <c r="AE719" s="27">
        <v>5</v>
      </c>
      <c r="AF719" s="27">
        <v>4</v>
      </c>
      <c r="AG719" s="27">
        <v>4</v>
      </c>
      <c r="AH719" s="27">
        <v>5</v>
      </c>
      <c r="AI719" s="27">
        <v>5</v>
      </c>
      <c r="AJ719" s="27">
        <v>4</v>
      </c>
      <c r="AK719" s="27">
        <v>4</v>
      </c>
      <c r="AL719" s="27">
        <v>5</v>
      </c>
      <c r="AM719" s="27">
        <v>5</v>
      </c>
      <c r="AN719" s="27">
        <v>5</v>
      </c>
      <c r="AO719" s="27">
        <v>5</v>
      </c>
      <c r="AP719" s="27">
        <v>5</v>
      </c>
      <c r="AQ719" s="27">
        <v>4</v>
      </c>
      <c r="AR719" s="27">
        <v>5</v>
      </c>
      <c r="AS719" s="27">
        <v>5</v>
      </c>
      <c r="AT719" s="27">
        <v>2</v>
      </c>
      <c r="AU719" s="27">
        <v>5</v>
      </c>
      <c r="AV719" s="27">
        <v>5</v>
      </c>
      <c r="AW719" s="27">
        <v>4</v>
      </c>
      <c r="AX719" s="27">
        <v>0</v>
      </c>
      <c r="AY719" s="27">
        <v>5</v>
      </c>
      <c r="AZ719" s="27">
        <v>4</v>
      </c>
      <c r="BA719" s="27">
        <v>4</v>
      </c>
      <c r="BB719" s="27">
        <v>4</v>
      </c>
      <c r="BC719" s="27">
        <v>5</v>
      </c>
      <c r="BD719" s="27">
        <v>5</v>
      </c>
      <c r="BE719" s="27">
        <v>5</v>
      </c>
      <c r="BF719" s="27">
        <v>5</v>
      </c>
      <c r="BG719" s="27">
        <v>5</v>
      </c>
      <c r="BH719" s="27">
        <v>4</v>
      </c>
      <c r="BI719" s="27">
        <v>4</v>
      </c>
      <c r="BJ719" s="27">
        <v>5</v>
      </c>
      <c r="BK719" s="27">
        <v>5</v>
      </c>
      <c r="BL719" s="27">
        <v>5</v>
      </c>
      <c r="BM719" s="27">
        <v>5</v>
      </c>
      <c r="BN719" s="27">
        <v>5</v>
      </c>
      <c r="BO719" s="27">
        <v>4</v>
      </c>
      <c r="BP719" s="27">
        <v>4</v>
      </c>
      <c r="BQ719" s="27">
        <v>4</v>
      </c>
      <c r="BR719" s="27">
        <v>4</v>
      </c>
      <c r="BS719" s="27">
        <v>5</v>
      </c>
      <c r="BT719" s="27">
        <v>5</v>
      </c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4"/>
      <c r="CQ719" s="24"/>
      <c r="CR719" s="24"/>
    </row>
    <row r="720" spans="1:96" x14ac:dyDescent="0.25">
      <c r="A720" s="7" t="s">
        <v>56</v>
      </c>
      <c r="B720" s="6" t="str">
        <f>'[1]Методика оценки'!$C$185</f>
        <v>Оснащение кухни / столовой</v>
      </c>
      <c r="C720" s="14" t="s">
        <v>57</v>
      </c>
      <c r="D720" s="27">
        <v>5</v>
      </c>
      <c r="E720" s="27">
        <v>4</v>
      </c>
      <c r="F720" s="27">
        <v>4</v>
      </c>
      <c r="G720" s="27">
        <v>0</v>
      </c>
      <c r="H720" s="27">
        <v>5</v>
      </c>
      <c r="I720" s="27">
        <v>5</v>
      </c>
      <c r="J720" s="27">
        <v>3</v>
      </c>
      <c r="K720" s="27">
        <v>5</v>
      </c>
      <c r="L720" s="27">
        <v>3</v>
      </c>
      <c r="M720" s="27">
        <v>0</v>
      </c>
      <c r="N720" s="27">
        <v>0</v>
      </c>
      <c r="O720" s="27">
        <v>4</v>
      </c>
      <c r="P720" s="27">
        <v>4</v>
      </c>
      <c r="Q720" s="27">
        <v>5</v>
      </c>
      <c r="R720" s="27">
        <v>5</v>
      </c>
      <c r="S720" s="27">
        <v>5</v>
      </c>
      <c r="T720" s="27">
        <v>5</v>
      </c>
      <c r="U720" s="27">
        <v>5</v>
      </c>
      <c r="V720" s="27">
        <v>0</v>
      </c>
      <c r="W720" s="27">
        <v>4</v>
      </c>
      <c r="X720" s="27">
        <v>4</v>
      </c>
      <c r="Y720" s="27">
        <v>4</v>
      </c>
      <c r="Z720" s="27">
        <v>5</v>
      </c>
      <c r="AA720" s="27">
        <v>5</v>
      </c>
      <c r="AB720" s="27">
        <v>4</v>
      </c>
      <c r="AC720" s="27">
        <v>3</v>
      </c>
      <c r="AD720" s="27">
        <v>5</v>
      </c>
      <c r="AE720" s="27">
        <v>5</v>
      </c>
      <c r="AF720" s="27">
        <v>4</v>
      </c>
      <c r="AG720" s="27">
        <v>5</v>
      </c>
      <c r="AH720" s="27">
        <v>4</v>
      </c>
      <c r="AI720" s="27">
        <v>5</v>
      </c>
      <c r="AJ720" s="27">
        <v>4</v>
      </c>
      <c r="AK720" s="27">
        <v>4</v>
      </c>
      <c r="AL720" s="27">
        <v>4</v>
      </c>
      <c r="AM720" s="27">
        <v>0</v>
      </c>
      <c r="AN720" s="27">
        <v>5</v>
      </c>
      <c r="AO720" s="27">
        <v>5</v>
      </c>
      <c r="AP720" s="27">
        <v>5</v>
      </c>
      <c r="AQ720" s="27">
        <v>4</v>
      </c>
      <c r="AR720" s="27">
        <v>5</v>
      </c>
      <c r="AS720" s="27">
        <v>5</v>
      </c>
      <c r="AT720" s="27">
        <v>2</v>
      </c>
      <c r="AU720" s="27">
        <v>5</v>
      </c>
      <c r="AV720" s="27">
        <v>4</v>
      </c>
      <c r="AW720" s="27">
        <v>4</v>
      </c>
      <c r="AX720" s="27">
        <v>0</v>
      </c>
      <c r="AY720" s="27">
        <v>5</v>
      </c>
      <c r="AZ720" s="27">
        <v>4</v>
      </c>
      <c r="BA720" s="27">
        <v>4</v>
      </c>
      <c r="BB720" s="27">
        <v>3</v>
      </c>
      <c r="BC720" s="27">
        <v>5</v>
      </c>
      <c r="BD720" s="27">
        <v>4</v>
      </c>
      <c r="BE720" s="27">
        <v>5</v>
      </c>
      <c r="BF720" s="27">
        <v>5</v>
      </c>
      <c r="BG720" s="27">
        <v>5</v>
      </c>
      <c r="BH720" s="27">
        <v>4</v>
      </c>
      <c r="BI720" s="27">
        <v>5</v>
      </c>
      <c r="BJ720" s="27">
        <v>5</v>
      </c>
      <c r="BK720" s="27">
        <v>0</v>
      </c>
      <c r="BL720" s="27">
        <v>0</v>
      </c>
      <c r="BM720" s="27">
        <v>4</v>
      </c>
      <c r="BN720" s="27">
        <v>5</v>
      </c>
      <c r="BO720" s="27">
        <v>4</v>
      </c>
      <c r="BP720" s="27">
        <v>4</v>
      </c>
      <c r="BQ720" s="27">
        <v>4</v>
      </c>
      <c r="BR720" s="27">
        <v>4</v>
      </c>
      <c r="BS720" s="27">
        <v>5</v>
      </c>
      <c r="BT720" s="27">
        <v>5</v>
      </c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4"/>
      <c r="CQ720" s="24"/>
      <c r="CR720" s="24"/>
    </row>
    <row r="721" spans="1:96" x14ac:dyDescent="0.25">
      <c r="A721" s="7" t="s">
        <v>58</v>
      </c>
      <c r="B721" s="6" t="str">
        <f>'[1]Методика оценки'!$C$191</f>
        <v>Оснащение медицинского кабинета</v>
      </c>
      <c r="C721" s="14" t="s">
        <v>59</v>
      </c>
      <c r="D721" s="27">
        <v>5</v>
      </c>
      <c r="E721" s="27">
        <v>0</v>
      </c>
      <c r="F721" s="27">
        <v>5</v>
      </c>
      <c r="G721" s="27">
        <v>0</v>
      </c>
      <c r="H721" s="27">
        <v>5</v>
      </c>
      <c r="I721" s="27">
        <v>5</v>
      </c>
      <c r="J721" s="27">
        <v>3</v>
      </c>
      <c r="K721" s="27">
        <v>5</v>
      </c>
      <c r="L721" s="27">
        <v>0</v>
      </c>
      <c r="M721" s="27">
        <v>0</v>
      </c>
      <c r="N721" s="27">
        <v>5</v>
      </c>
      <c r="O721" s="27">
        <v>4</v>
      </c>
      <c r="P721" s="27">
        <v>4</v>
      </c>
      <c r="Q721" s="27">
        <v>5</v>
      </c>
      <c r="R721" s="27">
        <v>5</v>
      </c>
      <c r="S721" s="27">
        <v>5</v>
      </c>
      <c r="T721" s="27">
        <v>4</v>
      </c>
      <c r="U721" s="27">
        <v>5</v>
      </c>
      <c r="V721" s="27">
        <v>0</v>
      </c>
      <c r="W721" s="27">
        <v>4</v>
      </c>
      <c r="X721" s="27">
        <v>4</v>
      </c>
      <c r="Y721" s="27">
        <v>5</v>
      </c>
      <c r="Z721" s="27">
        <v>5</v>
      </c>
      <c r="AA721" s="27">
        <v>5</v>
      </c>
      <c r="AB721" s="27">
        <v>3</v>
      </c>
      <c r="AC721" s="27">
        <v>4</v>
      </c>
      <c r="AD721" s="27">
        <v>5</v>
      </c>
      <c r="AE721" s="27">
        <v>5</v>
      </c>
      <c r="AF721" s="27">
        <v>0</v>
      </c>
      <c r="AG721" s="27">
        <v>5</v>
      </c>
      <c r="AH721" s="27">
        <v>0</v>
      </c>
      <c r="AI721" s="27">
        <v>5</v>
      </c>
      <c r="AJ721" s="27">
        <v>0</v>
      </c>
      <c r="AK721" s="27">
        <v>0</v>
      </c>
      <c r="AL721" s="27">
        <v>5</v>
      </c>
      <c r="AM721" s="27">
        <v>0</v>
      </c>
      <c r="AN721" s="27">
        <v>5</v>
      </c>
      <c r="AO721" s="27">
        <v>5</v>
      </c>
      <c r="AP721" s="27">
        <v>5</v>
      </c>
      <c r="AQ721" s="27">
        <v>0</v>
      </c>
      <c r="AR721" s="27">
        <v>4</v>
      </c>
      <c r="AS721" s="27">
        <v>5</v>
      </c>
      <c r="AT721" s="27">
        <v>0</v>
      </c>
      <c r="AU721" s="27">
        <v>5</v>
      </c>
      <c r="AV721" s="27">
        <v>0</v>
      </c>
      <c r="AW721" s="27">
        <v>4</v>
      </c>
      <c r="AX721" s="27">
        <v>5</v>
      </c>
      <c r="AY721" s="27">
        <v>5</v>
      </c>
      <c r="AZ721" s="27">
        <v>4</v>
      </c>
      <c r="BA721" s="27">
        <v>4</v>
      </c>
      <c r="BB721" s="27">
        <v>0</v>
      </c>
      <c r="BC721" s="27">
        <v>4</v>
      </c>
      <c r="BD721" s="27">
        <v>0</v>
      </c>
      <c r="BE721" s="27">
        <v>5</v>
      </c>
      <c r="BF721" s="27">
        <v>4</v>
      </c>
      <c r="BG721" s="27">
        <v>5</v>
      </c>
      <c r="BH721" s="27">
        <v>4</v>
      </c>
      <c r="BI721" s="27">
        <v>5</v>
      </c>
      <c r="BJ721" s="27">
        <v>5</v>
      </c>
      <c r="BK721" s="27">
        <v>0</v>
      </c>
      <c r="BL721" s="27">
        <v>0</v>
      </c>
      <c r="BM721" s="27">
        <v>5</v>
      </c>
      <c r="BN721" s="27">
        <v>4</v>
      </c>
      <c r="BO721" s="27">
        <v>4</v>
      </c>
      <c r="BP721" s="27">
        <v>0</v>
      </c>
      <c r="BQ721" s="27">
        <v>4</v>
      </c>
      <c r="BR721" s="27">
        <v>0</v>
      </c>
      <c r="BS721" s="27">
        <v>5</v>
      </c>
      <c r="BT721" s="27">
        <v>5</v>
      </c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4"/>
      <c r="CQ721" s="24"/>
      <c r="CR721" s="24"/>
    </row>
    <row r="722" spans="1:96" x14ac:dyDescent="0.25">
      <c r="A722" s="6">
        <v>31</v>
      </c>
      <c r="B722" s="6" t="str">
        <f>'[1]Методика оценки'!$C$197</f>
        <v>Оснащение бассейна</v>
      </c>
      <c r="C722" s="14" t="s">
        <v>60</v>
      </c>
      <c r="D722" s="27">
        <v>0</v>
      </c>
      <c r="E722" s="27">
        <v>0</v>
      </c>
      <c r="F722" s="27">
        <v>0</v>
      </c>
      <c r="G722" s="27">
        <v>0</v>
      </c>
      <c r="H722" s="27">
        <v>0</v>
      </c>
      <c r="I722" s="27">
        <v>0</v>
      </c>
      <c r="J722" s="27">
        <v>0</v>
      </c>
      <c r="K722" s="27">
        <v>0</v>
      </c>
      <c r="L722" s="27">
        <v>0</v>
      </c>
      <c r="M722" s="27">
        <v>0</v>
      </c>
      <c r="N722" s="27">
        <v>0</v>
      </c>
      <c r="O722" s="27">
        <v>0</v>
      </c>
      <c r="P722" s="27">
        <v>0</v>
      </c>
      <c r="Q722" s="27">
        <v>0</v>
      </c>
      <c r="R722" s="27">
        <v>0</v>
      </c>
      <c r="S722" s="27">
        <v>0</v>
      </c>
      <c r="T722" s="27">
        <v>4</v>
      </c>
      <c r="U722" s="27">
        <v>5</v>
      </c>
      <c r="V722" s="27">
        <v>0</v>
      </c>
      <c r="W722" s="27">
        <v>0</v>
      </c>
      <c r="X722" s="27">
        <v>0</v>
      </c>
      <c r="Y722" s="27">
        <v>0</v>
      </c>
      <c r="Z722" s="27">
        <v>0</v>
      </c>
      <c r="AA722" s="27">
        <v>0</v>
      </c>
      <c r="AB722" s="27">
        <v>0</v>
      </c>
      <c r="AC722" s="27">
        <v>0</v>
      </c>
      <c r="AD722" s="27">
        <v>0</v>
      </c>
      <c r="AE722" s="27">
        <v>0</v>
      </c>
      <c r="AF722" s="27">
        <v>3</v>
      </c>
      <c r="AG722" s="27">
        <v>0</v>
      </c>
      <c r="AH722" s="27">
        <v>0</v>
      </c>
      <c r="AI722" s="27">
        <v>0</v>
      </c>
      <c r="AJ722" s="27">
        <v>0</v>
      </c>
      <c r="AK722" s="27">
        <v>0</v>
      </c>
      <c r="AL722" s="27">
        <v>0</v>
      </c>
      <c r="AM722" s="27">
        <v>0</v>
      </c>
      <c r="AN722" s="27">
        <v>0</v>
      </c>
      <c r="AO722" s="27">
        <v>0</v>
      </c>
      <c r="AP722" s="27">
        <v>0</v>
      </c>
      <c r="AQ722" s="27">
        <v>0</v>
      </c>
      <c r="AR722" s="27">
        <v>4</v>
      </c>
      <c r="AS722" s="27">
        <v>0</v>
      </c>
      <c r="AT722" s="27">
        <v>0</v>
      </c>
      <c r="AU722" s="27">
        <v>0</v>
      </c>
      <c r="AV722" s="27">
        <v>0</v>
      </c>
      <c r="AW722" s="27">
        <v>0</v>
      </c>
      <c r="AX722" s="27">
        <v>0</v>
      </c>
      <c r="AY722" s="27">
        <v>0</v>
      </c>
      <c r="AZ722" s="27">
        <v>0</v>
      </c>
      <c r="BA722" s="27">
        <v>0</v>
      </c>
      <c r="BB722" s="27">
        <v>0</v>
      </c>
      <c r="BC722" s="27">
        <v>0</v>
      </c>
      <c r="BD722" s="27">
        <v>0</v>
      </c>
      <c r="BE722" s="27">
        <v>0</v>
      </c>
      <c r="BF722" s="27">
        <v>0</v>
      </c>
      <c r="BG722" s="27">
        <v>0</v>
      </c>
      <c r="BH722" s="27">
        <v>0</v>
      </c>
      <c r="BI722" s="27">
        <v>0</v>
      </c>
      <c r="BJ722" s="27">
        <v>0</v>
      </c>
      <c r="BK722" s="27">
        <v>0</v>
      </c>
      <c r="BL722" s="27">
        <v>0</v>
      </c>
      <c r="BM722" s="27">
        <v>0</v>
      </c>
      <c r="BN722" s="27">
        <v>0</v>
      </c>
      <c r="BO722" s="27">
        <v>0</v>
      </c>
      <c r="BP722" s="27">
        <v>0</v>
      </c>
      <c r="BQ722" s="27">
        <v>0</v>
      </c>
      <c r="BR722" s="27">
        <v>0</v>
      </c>
      <c r="BS722" s="27">
        <v>0</v>
      </c>
      <c r="BT722" s="27">
        <v>0</v>
      </c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4"/>
      <c r="CQ722" s="24"/>
      <c r="CR722" s="24"/>
    </row>
    <row r="723" spans="1:96" x14ac:dyDescent="0.25">
      <c r="A723" s="7" t="s">
        <v>61</v>
      </c>
      <c r="B723" s="6" t="str">
        <f>'[1]Методика оценки'!$C$203</f>
        <v>Оснащение музыкального зала</v>
      </c>
      <c r="C723" s="14" t="s">
        <v>62</v>
      </c>
      <c r="D723" s="27">
        <v>5</v>
      </c>
      <c r="E723" s="27">
        <v>4</v>
      </c>
      <c r="F723" s="27">
        <v>0</v>
      </c>
      <c r="G723" s="27">
        <v>0</v>
      </c>
      <c r="H723" s="27">
        <v>4</v>
      </c>
      <c r="I723" s="27">
        <v>5</v>
      </c>
      <c r="J723" s="27">
        <v>3</v>
      </c>
      <c r="K723" s="27">
        <v>5</v>
      </c>
      <c r="L723" s="27">
        <v>3</v>
      </c>
      <c r="M723" s="27">
        <v>0</v>
      </c>
      <c r="N723" s="27">
        <v>0</v>
      </c>
      <c r="O723" s="27">
        <v>3</v>
      </c>
      <c r="P723" s="27">
        <v>5</v>
      </c>
      <c r="Q723" s="27">
        <v>5</v>
      </c>
      <c r="R723" s="27">
        <v>4</v>
      </c>
      <c r="S723" s="27">
        <v>4</v>
      </c>
      <c r="T723" s="27">
        <v>0</v>
      </c>
      <c r="U723" s="27">
        <v>5</v>
      </c>
      <c r="V723" s="27">
        <v>0</v>
      </c>
      <c r="W723" s="27">
        <v>0</v>
      </c>
      <c r="X723" s="27">
        <v>4</v>
      </c>
      <c r="Y723" s="27">
        <v>5</v>
      </c>
      <c r="Z723" s="27">
        <v>5</v>
      </c>
      <c r="AA723" s="27">
        <v>4</v>
      </c>
      <c r="AB723" s="27">
        <v>4</v>
      </c>
      <c r="AC723" s="27">
        <v>4</v>
      </c>
      <c r="AD723" s="27">
        <v>4</v>
      </c>
      <c r="AE723" s="27">
        <v>5</v>
      </c>
      <c r="AF723" s="27">
        <v>4</v>
      </c>
      <c r="AG723" s="27">
        <v>5</v>
      </c>
      <c r="AH723" s="27">
        <v>0</v>
      </c>
      <c r="AI723" s="27">
        <v>5</v>
      </c>
      <c r="AJ723" s="27">
        <v>0</v>
      </c>
      <c r="AK723" s="27">
        <v>4</v>
      </c>
      <c r="AL723" s="27">
        <v>0</v>
      </c>
      <c r="AM723" s="27">
        <v>0</v>
      </c>
      <c r="AN723" s="27">
        <v>5</v>
      </c>
      <c r="AO723" s="27">
        <v>5</v>
      </c>
      <c r="AP723" s="27">
        <v>4</v>
      </c>
      <c r="AQ723" s="27">
        <v>0</v>
      </c>
      <c r="AR723" s="27">
        <v>0</v>
      </c>
      <c r="AS723" s="27">
        <v>0</v>
      </c>
      <c r="AT723" s="27">
        <v>4</v>
      </c>
      <c r="AU723" s="27">
        <v>5</v>
      </c>
      <c r="AV723" s="27">
        <v>0</v>
      </c>
      <c r="AW723" s="27">
        <v>4</v>
      </c>
      <c r="AX723" s="27">
        <v>0</v>
      </c>
      <c r="AY723" s="27">
        <v>4</v>
      </c>
      <c r="AZ723" s="27">
        <v>5</v>
      </c>
      <c r="BA723" s="27">
        <v>0</v>
      </c>
      <c r="BB723" s="27">
        <v>0</v>
      </c>
      <c r="BC723" s="27">
        <v>5</v>
      </c>
      <c r="BD723" s="27">
        <v>0</v>
      </c>
      <c r="BE723" s="27">
        <v>5</v>
      </c>
      <c r="BF723" s="27">
        <v>4</v>
      </c>
      <c r="BG723" s="27">
        <v>5</v>
      </c>
      <c r="BH723" s="27">
        <v>4</v>
      </c>
      <c r="BI723" s="27">
        <v>5</v>
      </c>
      <c r="BJ723" s="27">
        <v>5</v>
      </c>
      <c r="BK723" s="27">
        <v>0</v>
      </c>
      <c r="BL723" s="27">
        <v>0</v>
      </c>
      <c r="BM723" s="27">
        <v>0</v>
      </c>
      <c r="BN723" s="27">
        <v>5</v>
      </c>
      <c r="BO723" s="27">
        <v>0</v>
      </c>
      <c r="BP723" s="27">
        <v>4</v>
      </c>
      <c r="BQ723" s="27">
        <v>4</v>
      </c>
      <c r="BR723" s="27">
        <v>4</v>
      </c>
      <c r="BS723" s="27">
        <v>5</v>
      </c>
      <c r="BT723" s="27">
        <v>4</v>
      </c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4"/>
      <c r="CQ723" s="24"/>
      <c r="CR723" s="24"/>
    </row>
    <row r="724" spans="1:96" x14ac:dyDescent="0.25">
      <c r="A724" s="7" t="s">
        <v>63</v>
      </c>
      <c r="B724" s="6" t="str">
        <f>'[1]Методика оценки'!$C$209</f>
        <v>Оснащение физкультурного зала</v>
      </c>
      <c r="C724" s="14" t="s">
        <v>64</v>
      </c>
      <c r="D724" s="27">
        <v>0</v>
      </c>
      <c r="E724" s="27">
        <v>4</v>
      </c>
      <c r="F724" s="27">
        <v>0</v>
      </c>
      <c r="G724" s="27">
        <v>0</v>
      </c>
      <c r="H724" s="27">
        <v>4</v>
      </c>
      <c r="I724" s="27">
        <v>5</v>
      </c>
      <c r="J724" s="27">
        <v>0</v>
      </c>
      <c r="K724" s="27">
        <v>5</v>
      </c>
      <c r="L724" s="27">
        <v>0</v>
      </c>
      <c r="M724" s="27">
        <v>0</v>
      </c>
      <c r="N724" s="27">
        <v>0</v>
      </c>
      <c r="O724" s="27">
        <v>0</v>
      </c>
      <c r="P724" s="27">
        <v>0</v>
      </c>
      <c r="Q724" s="27">
        <v>5</v>
      </c>
      <c r="R724" s="27">
        <v>0</v>
      </c>
      <c r="S724" s="27">
        <v>5</v>
      </c>
      <c r="T724" s="27">
        <v>0</v>
      </c>
      <c r="U724" s="27">
        <v>5</v>
      </c>
      <c r="V724" s="27">
        <v>0</v>
      </c>
      <c r="W724" s="27">
        <v>0</v>
      </c>
      <c r="X724" s="27">
        <v>0</v>
      </c>
      <c r="Y724" s="27">
        <v>0</v>
      </c>
      <c r="Z724" s="27">
        <v>5</v>
      </c>
      <c r="AA724" s="27">
        <v>4</v>
      </c>
      <c r="AB724" s="27">
        <v>0</v>
      </c>
      <c r="AC724" s="27">
        <v>0</v>
      </c>
      <c r="AD724" s="27">
        <v>4</v>
      </c>
      <c r="AE724" s="27">
        <v>5</v>
      </c>
      <c r="AF724" s="27">
        <v>4</v>
      </c>
      <c r="AG724" s="27">
        <v>0</v>
      </c>
      <c r="AH724" s="27">
        <v>0</v>
      </c>
      <c r="AI724" s="27">
        <v>0</v>
      </c>
      <c r="AJ724" s="27">
        <v>0</v>
      </c>
      <c r="AK724" s="27">
        <v>0</v>
      </c>
      <c r="AL724" s="27">
        <v>3</v>
      </c>
      <c r="AM724" s="27">
        <v>0</v>
      </c>
      <c r="AN724" s="27">
        <v>5</v>
      </c>
      <c r="AO724" s="27">
        <v>0</v>
      </c>
      <c r="AP724" s="27">
        <v>5</v>
      </c>
      <c r="AQ724" s="27">
        <v>0</v>
      </c>
      <c r="AR724" s="27">
        <v>0</v>
      </c>
      <c r="AS724" s="27">
        <v>0</v>
      </c>
      <c r="AT724" s="27">
        <v>0</v>
      </c>
      <c r="AU724" s="27">
        <v>5</v>
      </c>
      <c r="AV724" s="27">
        <v>0</v>
      </c>
      <c r="AW724" s="27">
        <v>4</v>
      </c>
      <c r="AX724" s="27">
        <v>0</v>
      </c>
      <c r="AY724" s="27">
        <v>0</v>
      </c>
      <c r="AZ724" s="27">
        <v>0</v>
      </c>
      <c r="BA724" s="27">
        <v>0</v>
      </c>
      <c r="BB724" s="27">
        <v>0</v>
      </c>
      <c r="BC724" s="27">
        <v>5</v>
      </c>
      <c r="BD724" s="27">
        <v>0</v>
      </c>
      <c r="BE724" s="27">
        <v>0</v>
      </c>
      <c r="BF724" s="27">
        <v>0</v>
      </c>
      <c r="BG724" s="27">
        <v>0</v>
      </c>
      <c r="BH724" s="27">
        <v>4</v>
      </c>
      <c r="BI724" s="27">
        <v>0</v>
      </c>
      <c r="BJ724" s="27">
        <v>5</v>
      </c>
      <c r="BK724" s="27">
        <v>0</v>
      </c>
      <c r="BL724" s="27">
        <v>0</v>
      </c>
      <c r="BM724" s="27">
        <v>3</v>
      </c>
      <c r="BN724" s="27">
        <v>0</v>
      </c>
      <c r="BO724" s="27">
        <v>0</v>
      </c>
      <c r="BP724" s="27">
        <v>0</v>
      </c>
      <c r="BQ724" s="27">
        <v>4</v>
      </c>
      <c r="BR724" s="27">
        <v>0</v>
      </c>
      <c r="BS724" s="27">
        <v>5</v>
      </c>
      <c r="BT724" s="27">
        <v>0</v>
      </c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4"/>
      <c r="CQ724" s="24"/>
      <c r="CR724" s="24"/>
    </row>
    <row r="725" spans="1:96" x14ac:dyDescent="0.25">
      <c r="A725" s="7" t="s">
        <v>65</v>
      </c>
      <c r="B725" s="6" t="str">
        <f>'[1]Методика оценки'!$C$215</f>
        <v>Оснащение прогулочной площадки</v>
      </c>
      <c r="C725" s="14" t="s">
        <v>66</v>
      </c>
      <c r="D725" s="27">
        <v>4</v>
      </c>
      <c r="E725" s="27">
        <v>4</v>
      </c>
      <c r="F725" s="27">
        <v>3</v>
      </c>
      <c r="G725" s="27">
        <v>5</v>
      </c>
      <c r="H725" s="27">
        <v>4</v>
      </c>
      <c r="I725" s="27">
        <v>5</v>
      </c>
      <c r="J725" s="27">
        <v>3</v>
      </c>
      <c r="K725" s="27">
        <v>5</v>
      </c>
      <c r="L725" s="27">
        <v>3</v>
      </c>
      <c r="M725" s="27">
        <v>3</v>
      </c>
      <c r="N725" s="27">
        <v>5</v>
      </c>
      <c r="O725" s="27">
        <v>3</v>
      </c>
      <c r="P725" s="27">
        <v>4</v>
      </c>
      <c r="Q725" s="27">
        <v>5</v>
      </c>
      <c r="R725" s="27">
        <v>2</v>
      </c>
      <c r="S725" s="27">
        <v>4</v>
      </c>
      <c r="T725" s="27">
        <v>4</v>
      </c>
      <c r="U725" s="27">
        <v>5</v>
      </c>
      <c r="V725" s="27">
        <v>3</v>
      </c>
      <c r="W725" s="27">
        <v>2</v>
      </c>
      <c r="X725" s="27">
        <v>4</v>
      </c>
      <c r="Y725" s="27">
        <v>5</v>
      </c>
      <c r="Z725" s="27">
        <v>5</v>
      </c>
      <c r="AA725" s="27">
        <v>4</v>
      </c>
      <c r="AB725" s="27">
        <v>3</v>
      </c>
      <c r="AC725" s="27">
        <v>3</v>
      </c>
      <c r="AD725" s="27">
        <v>5</v>
      </c>
      <c r="AE725" s="27">
        <v>5</v>
      </c>
      <c r="AF725" s="27">
        <v>3</v>
      </c>
      <c r="AG725" s="27">
        <v>4</v>
      </c>
      <c r="AH725" s="27">
        <v>2</v>
      </c>
      <c r="AI725" s="27">
        <v>5</v>
      </c>
      <c r="AJ725" s="27">
        <v>3</v>
      </c>
      <c r="AK725" s="27">
        <v>5</v>
      </c>
      <c r="AL725" s="27">
        <v>5</v>
      </c>
      <c r="AM725" s="27">
        <v>3</v>
      </c>
      <c r="AN725" s="27">
        <v>5</v>
      </c>
      <c r="AO725" s="27">
        <v>4</v>
      </c>
      <c r="AP725" s="27">
        <v>4</v>
      </c>
      <c r="AQ725" s="27">
        <v>4</v>
      </c>
      <c r="AR725" s="27">
        <v>4</v>
      </c>
      <c r="AS725" s="27">
        <v>5</v>
      </c>
      <c r="AT725" s="27">
        <v>2</v>
      </c>
      <c r="AU725" s="27">
        <v>5</v>
      </c>
      <c r="AV725" s="27">
        <v>3</v>
      </c>
      <c r="AW725" s="27">
        <v>2</v>
      </c>
      <c r="AX725" s="27">
        <v>5</v>
      </c>
      <c r="AY725" s="27">
        <v>4</v>
      </c>
      <c r="AZ725" s="27">
        <v>4</v>
      </c>
      <c r="BA725" s="27">
        <v>3</v>
      </c>
      <c r="BB725" s="27">
        <v>3</v>
      </c>
      <c r="BC725" s="27">
        <v>5</v>
      </c>
      <c r="BD725" s="27">
        <v>4</v>
      </c>
      <c r="BE725" s="27">
        <v>5</v>
      </c>
      <c r="BF725" s="27">
        <v>4</v>
      </c>
      <c r="BG725" s="27">
        <v>5</v>
      </c>
      <c r="BH725" s="27">
        <v>4</v>
      </c>
      <c r="BI725" s="27">
        <v>4</v>
      </c>
      <c r="BJ725" s="27">
        <v>5</v>
      </c>
      <c r="BK725" s="27">
        <v>5</v>
      </c>
      <c r="BL725" s="27">
        <v>5</v>
      </c>
      <c r="BM725" s="27">
        <v>5</v>
      </c>
      <c r="BN725" s="27">
        <v>5</v>
      </c>
      <c r="BO725" s="27">
        <v>5</v>
      </c>
      <c r="BP725" s="27">
        <v>3</v>
      </c>
      <c r="BQ725" s="27">
        <v>4</v>
      </c>
      <c r="BR725" s="27">
        <v>3</v>
      </c>
      <c r="BS725" s="27">
        <v>5</v>
      </c>
      <c r="BT725" s="27">
        <v>4</v>
      </c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4"/>
      <c r="CQ725" s="24"/>
      <c r="CR725" s="24"/>
    </row>
    <row r="726" spans="1:96" x14ac:dyDescent="0.25">
      <c r="A726" s="7" t="s">
        <v>67</v>
      </c>
      <c r="B726" s="6" t="str">
        <f>'[1]Методика оценки'!$C$222</f>
        <v>Состояние здания детского сада</v>
      </c>
      <c r="C726" s="14" t="s">
        <v>68</v>
      </c>
      <c r="D726" s="27">
        <v>5</v>
      </c>
      <c r="E726" s="27">
        <v>4</v>
      </c>
      <c r="F726" s="27">
        <v>4</v>
      </c>
      <c r="G726" s="27">
        <v>4</v>
      </c>
      <c r="H726" s="27">
        <v>5</v>
      </c>
      <c r="I726" s="27">
        <v>5</v>
      </c>
      <c r="J726" s="27">
        <v>3</v>
      </c>
      <c r="K726" s="27">
        <v>4</v>
      </c>
      <c r="L726" s="27">
        <v>3</v>
      </c>
      <c r="M726" s="27">
        <v>2</v>
      </c>
      <c r="N726" s="27">
        <v>4</v>
      </c>
      <c r="O726" s="27">
        <v>3</v>
      </c>
      <c r="P726" s="27">
        <v>3</v>
      </c>
      <c r="Q726" s="27">
        <v>5</v>
      </c>
      <c r="R726" s="27">
        <v>4</v>
      </c>
      <c r="S726" s="27">
        <v>4</v>
      </c>
      <c r="T726" s="27">
        <v>5</v>
      </c>
      <c r="U726" s="27">
        <v>5</v>
      </c>
      <c r="V726" s="27">
        <v>4</v>
      </c>
      <c r="W726" s="27">
        <v>2</v>
      </c>
      <c r="X726" s="27">
        <v>4</v>
      </c>
      <c r="Y726" s="27">
        <v>4</v>
      </c>
      <c r="Z726" s="27">
        <v>4</v>
      </c>
      <c r="AA726" s="27">
        <v>5</v>
      </c>
      <c r="AB726" s="27">
        <v>3</v>
      </c>
      <c r="AC726" s="27">
        <v>3</v>
      </c>
      <c r="AD726" s="27">
        <v>4</v>
      </c>
      <c r="AE726" s="27">
        <v>5</v>
      </c>
      <c r="AF726" s="27">
        <v>3</v>
      </c>
      <c r="AG726" s="27">
        <v>5</v>
      </c>
      <c r="AH726" s="27">
        <v>4</v>
      </c>
      <c r="AI726" s="27">
        <v>5</v>
      </c>
      <c r="AJ726" s="27">
        <v>4</v>
      </c>
      <c r="AK726" s="27">
        <v>4</v>
      </c>
      <c r="AL726" s="27">
        <v>5</v>
      </c>
      <c r="AM726" s="27">
        <v>4</v>
      </c>
      <c r="AN726" s="27">
        <v>5</v>
      </c>
      <c r="AO726" s="27">
        <v>5</v>
      </c>
      <c r="AP726" s="27">
        <v>4</v>
      </c>
      <c r="AQ726" s="27">
        <v>4</v>
      </c>
      <c r="AR726" s="27">
        <v>5</v>
      </c>
      <c r="AS726" s="27">
        <v>5</v>
      </c>
      <c r="AT726" s="27">
        <v>4</v>
      </c>
      <c r="AU726" s="27">
        <v>5</v>
      </c>
      <c r="AV726" s="27">
        <v>4</v>
      </c>
      <c r="AW726" s="27">
        <v>4</v>
      </c>
      <c r="AX726" s="27">
        <v>5</v>
      </c>
      <c r="AY726" s="27">
        <v>4</v>
      </c>
      <c r="AZ726" s="27">
        <v>4</v>
      </c>
      <c r="BA726" s="27">
        <v>3</v>
      </c>
      <c r="BB726" s="27">
        <v>3</v>
      </c>
      <c r="BC726" s="27">
        <v>5</v>
      </c>
      <c r="BD726" s="27">
        <v>4</v>
      </c>
      <c r="BE726" s="27">
        <v>5</v>
      </c>
      <c r="BF726" s="27">
        <v>4</v>
      </c>
      <c r="BG726" s="27">
        <v>5</v>
      </c>
      <c r="BH726" s="27">
        <v>5</v>
      </c>
      <c r="BI726" s="27">
        <v>5</v>
      </c>
      <c r="BJ726" s="27">
        <v>5</v>
      </c>
      <c r="BK726" s="27">
        <v>4</v>
      </c>
      <c r="BL726" s="27">
        <v>4</v>
      </c>
      <c r="BM726" s="27">
        <v>5</v>
      </c>
      <c r="BN726" s="27">
        <v>4</v>
      </c>
      <c r="BO726" s="27">
        <v>3</v>
      </c>
      <c r="BP726" s="27">
        <v>3</v>
      </c>
      <c r="BQ726" s="27">
        <v>3</v>
      </c>
      <c r="BR726" s="27">
        <v>4</v>
      </c>
      <c r="BS726" s="27">
        <v>5</v>
      </c>
      <c r="BT726" s="27">
        <v>4</v>
      </c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4"/>
      <c r="CQ726" s="24"/>
      <c r="CR726" s="24"/>
    </row>
    <row r="727" spans="1:96" ht="30" x14ac:dyDescent="0.25">
      <c r="A727" s="7" t="s">
        <v>69</v>
      </c>
      <c r="B727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727" s="14" t="s">
        <v>70</v>
      </c>
      <c r="D727" s="27">
        <v>5</v>
      </c>
      <c r="E727" s="27">
        <v>4</v>
      </c>
      <c r="F727" s="27">
        <v>0</v>
      </c>
      <c r="G727" s="27">
        <v>0</v>
      </c>
      <c r="H727" s="27">
        <v>4</v>
      </c>
      <c r="I727" s="27">
        <v>5</v>
      </c>
      <c r="J727" s="27">
        <v>0</v>
      </c>
      <c r="K727" s="27">
        <v>0</v>
      </c>
      <c r="L727" s="27">
        <v>3</v>
      </c>
      <c r="M727" s="27">
        <v>4</v>
      </c>
      <c r="N727" s="27">
        <v>5</v>
      </c>
      <c r="O727" s="27">
        <v>4</v>
      </c>
      <c r="P727" s="27">
        <v>3</v>
      </c>
      <c r="Q727" s="27">
        <v>5</v>
      </c>
      <c r="R727" s="27">
        <v>5</v>
      </c>
      <c r="S727" s="27">
        <v>4</v>
      </c>
      <c r="T727" s="27">
        <v>5</v>
      </c>
      <c r="U727" s="27">
        <v>5</v>
      </c>
      <c r="V727" s="27">
        <v>0</v>
      </c>
      <c r="W727" s="27">
        <v>4</v>
      </c>
      <c r="X727" s="27">
        <v>4</v>
      </c>
      <c r="Y727" s="27">
        <v>5</v>
      </c>
      <c r="Z727" s="27">
        <v>5</v>
      </c>
      <c r="AA727" s="27">
        <v>4</v>
      </c>
      <c r="AB727" s="27">
        <v>4</v>
      </c>
      <c r="AC727" s="27">
        <v>4</v>
      </c>
      <c r="AD727" s="27">
        <v>4</v>
      </c>
      <c r="AE727" s="27">
        <v>5</v>
      </c>
      <c r="AF727" s="27">
        <v>3</v>
      </c>
      <c r="AG727" s="27">
        <v>5</v>
      </c>
      <c r="AH727" s="27">
        <v>5</v>
      </c>
      <c r="AI727" s="27">
        <v>5</v>
      </c>
      <c r="AJ727" s="27">
        <v>4</v>
      </c>
      <c r="AK727" s="27">
        <v>5</v>
      </c>
      <c r="AL727" s="27">
        <v>5</v>
      </c>
      <c r="AM727" s="27">
        <v>0</v>
      </c>
      <c r="AN727" s="27">
        <v>5</v>
      </c>
      <c r="AO727" s="27">
        <v>5</v>
      </c>
      <c r="AP727" s="27">
        <v>4</v>
      </c>
      <c r="AQ727" s="27">
        <v>4</v>
      </c>
      <c r="AR727" s="27">
        <v>5</v>
      </c>
      <c r="AS727" s="27">
        <v>5</v>
      </c>
      <c r="AT727" s="27">
        <v>5</v>
      </c>
      <c r="AU727" s="27">
        <v>5</v>
      </c>
      <c r="AV727" s="27">
        <v>5</v>
      </c>
      <c r="AW727" s="27">
        <v>5</v>
      </c>
      <c r="AX727" s="27">
        <v>5</v>
      </c>
      <c r="AY727" s="27">
        <v>5</v>
      </c>
      <c r="AZ727" s="27">
        <v>4</v>
      </c>
      <c r="BA727" s="27">
        <v>3</v>
      </c>
      <c r="BB727" s="27">
        <v>4</v>
      </c>
      <c r="BC727" s="27">
        <v>4</v>
      </c>
      <c r="BD727" s="27">
        <v>5</v>
      </c>
      <c r="BE727" s="27">
        <v>5</v>
      </c>
      <c r="BF727" s="27">
        <v>4</v>
      </c>
      <c r="BG727" s="27">
        <v>5</v>
      </c>
      <c r="BH727" s="27">
        <v>4</v>
      </c>
      <c r="BI727" s="27">
        <v>5</v>
      </c>
      <c r="BJ727" s="27">
        <v>5</v>
      </c>
      <c r="BK727" s="27">
        <v>0</v>
      </c>
      <c r="BL727" s="27">
        <v>0</v>
      </c>
      <c r="BM727" s="27">
        <v>5</v>
      </c>
      <c r="BN727" s="27">
        <v>0</v>
      </c>
      <c r="BO727" s="27">
        <v>4</v>
      </c>
      <c r="BP727" s="27">
        <v>4</v>
      </c>
      <c r="BQ727" s="27">
        <v>3</v>
      </c>
      <c r="BR727" s="27">
        <v>5</v>
      </c>
      <c r="BS727" s="27">
        <v>5</v>
      </c>
      <c r="BT727" s="27">
        <v>5</v>
      </c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4"/>
      <c r="CQ727" s="24"/>
      <c r="CR727" s="24"/>
    </row>
    <row r="728" spans="1:96" ht="45" x14ac:dyDescent="0.25">
      <c r="A728" s="7" t="s">
        <v>71</v>
      </c>
      <c r="B728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728" s="14" t="s">
        <v>72</v>
      </c>
      <c r="D728" s="27">
        <v>5</v>
      </c>
      <c r="E728" s="27">
        <v>0</v>
      </c>
      <c r="F728" s="27">
        <v>4</v>
      </c>
      <c r="G728" s="27">
        <v>0</v>
      </c>
      <c r="H728" s="27">
        <v>4</v>
      </c>
      <c r="I728" s="27">
        <v>5</v>
      </c>
      <c r="J728" s="27">
        <v>0</v>
      </c>
      <c r="K728" s="27">
        <v>5</v>
      </c>
      <c r="L728" s="27">
        <v>3</v>
      </c>
      <c r="M728" s="27">
        <v>4</v>
      </c>
      <c r="N728" s="27">
        <v>5</v>
      </c>
      <c r="O728" s="27">
        <v>4</v>
      </c>
      <c r="P728" s="27">
        <v>5</v>
      </c>
      <c r="Q728" s="27">
        <v>5</v>
      </c>
      <c r="R728" s="27">
        <v>5</v>
      </c>
      <c r="S728" s="27">
        <v>4</v>
      </c>
      <c r="T728" s="27">
        <v>5</v>
      </c>
      <c r="U728" s="27">
        <v>5</v>
      </c>
      <c r="V728" s="27">
        <v>0</v>
      </c>
      <c r="W728" s="27">
        <v>4</v>
      </c>
      <c r="X728" s="27">
        <v>4</v>
      </c>
      <c r="Y728" s="27">
        <v>5</v>
      </c>
      <c r="Z728" s="27">
        <v>5</v>
      </c>
      <c r="AA728" s="27">
        <v>4</v>
      </c>
      <c r="AB728" s="27">
        <v>4</v>
      </c>
      <c r="AC728" s="27">
        <v>4</v>
      </c>
      <c r="AD728" s="27">
        <v>5</v>
      </c>
      <c r="AE728" s="27">
        <v>5</v>
      </c>
      <c r="AF728" s="27">
        <v>4</v>
      </c>
      <c r="AG728" s="27">
        <v>5</v>
      </c>
      <c r="AH728" s="27">
        <v>5</v>
      </c>
      <c r="AI728" s="27">
        <v>5</v>
      </c>
      <c r="AJ728" s="27">
        <v>4</v>
      </c>
      <c r="AK728" s="27">
        <v>5</v>
      </c>
      <c r="AL728" s="27">
        <v>5</v>
      </c>
      <c r="AM728" s="27">
        <v>0</v>
      </c>
      <c r="AN728" s="27">
        <v>5</v>
      </c>
      <c r="AO728" s="27">
        <v>5</v>
      </c>
      <c r="AP728" s="27">
        <v>4</v>
      </c>
      <c r="AQ728" s="27">
        <v>4</v>
      </c>
      <c r="AR728" s="27">
        <v>5</v>
      </c>
      <c r="AS728" s="27">
        <v>0</v>
      </c>
      <c r="AT728" s="27">
        <v>5</v>
      </c>
      <c r="AU728" s="27">
        <v>5</v>
      </c>
      <c r="AV728" s="27">
        <v>5</v>
      </c>
      <c r="AW728" s="27">
        <v>0</v>
      </c>
      <c r="AX728" s="27">
        <v>5</v>
      </c>
      <c r="AY728" s="27">
        <v>5</v>
      </c>
      <c r="AZ728" s="27">
        <v>4</v>
      </c>
      <c r="BA728" s="27">
        <v>4</v>
      </c>
      <c r="BB728" s="27">
        <v>0</v>
      </c>
      <c r="BC728" s="27">
        <v>0</v>
      </c>
      <c r="BD728" s="27">
        <v>5</v>
      </c>
      <c r="BE728" s="27">
        <v>5</v>
      </c>
      <c r="BF728" s="27">
        <v>5</v>
      </c>
      <c r="BG728" s="27">
        <v>5</v>
      </c>
      <c r="BH728" s="27">
        <v>5</v>
      </c>
      <c r="BI728" s="27">
        <v>5</v>
      </c>
      <c r="BJ728" s="27">
        <v>5</v>
      </c>
      <c r="BK728" s="27">
        <v>0</v>
      </c>
      <c r="BL728" s="27">
        <v>0</v>
      </c>
      <c r="BM728" s="27">
        <v>5</v>
      </c>
      <c r="BN728" s="27">
        <v>4</v>
      </c>
      <c r="BO728" s="27">
        <v>3</v>
      </c>
      <c r="BP728" s="27">
        <v>4</v>
      </c>
      <c r="BQ728" s="27">
        <v>3</v>
      </c>
      <c r="BR728" s="27">
        <v>5</v>
      </c>
      <c r="BS728" s="27">
        <v>5</v>
      </c>
      <c r="BT728" s="27">
        <v>5</v>
      </c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4"/>
      <c r="CQ728" s="24"/>
      <c r="CR728" s="24"/>
    </row>
    <row r="729" spans="1:96" x14ac:dyDescent="0.25">
      <c r="A729" s="7" t="s">
        <v>73</v>
      </c>
      <c r="B729" s="6" t="str">
        <f>'[1]Методика оценки'!$C$242</f>
        <v>Адекватность размера родительской платы</v>
      </c>
      <c r="C729" s="14" t="s">
        <v>74</v>
      </c>
      <c r="D729" s="27">
        <v>5</v>
      </c>
      <c r="E729" s="27">
        <v>5</v>
      </c>
      <c r="F729" s="27">
        <v>5</v>
      </c>
      <c r="G729" s="27">
        <v>5</v>
      </c>
      <c r="H729" s="27">
        <v>5</v>
      </c>
      <c r="I729" s="27">
        <v>5</v>
      </c>
      <c r="J729" s="27">
        <v>5</v>
      </c>
      <c r="K729" s="27">
        <v>5</v>
      </c>
      <c r="L729" s="27">
        <v>5</v>
      </c>
      <c r="M729" s="27">
        <v>5</v>
      </c>
      <c r="N729" s="27">
        <v>5</v>
      </c>
      <c r="O729" s="27">
        <v>5</v>
      </c>
      <c r="P729" s="27">
        <v>5</v>
      </c>
      <c r="Q729" s="27">
        <v>5</v>
      </c>
      <c r="R729" s="27">
        <v>5</v>
      </c>
      <c r="S729" s="27">
        <v>5</v>
      </c>
      <c r="T729" s="27">
        <v>5</v>
      </c>
      <c r="U729" s="27">
        <v>5</v>
      </c>
      <c r="V729" s="27">
        <v>5</v>
      </c>
      <c r="W729" s="27">
        <v>2</v>
      </c>
      <c r="X729" s="27">
        <v>5</v>
      </c>
      <c r="Y729" s="27">
        <v>5</v>
      </c>
      <c r="Z729" s="27">
        <v>5</v>
      </c>
      <c r="AA729" s="27">
        <v>5</v>
      </c>
      <c r="AB729" s="27">
        <v>5</v>
      </c>
      <c r="AC729" s="27">
        <v>5</v>
      </c>
      <c r="AD729" s="27">
        <v>5</v>
      </c>
      <c r="AE729" s="27">
        <v>5</v>
      </c>
      <c r="AF729" s="27">
        <v>5</v>
      </c>
      <c r="AG729" s="27">
        <v>5</v>
      </c>
      <c r="AH729" s="27">
        <v>5</v>
      </c>
      <c r="AI729" s="27">
        <v>5</v>
      </c>
      <c r="AJ729" s="27">
        <v>5</v>
      </c>
      <c r="AK729" s="27">
        <v>5</v>
      </c>
      <c r="AL729" s="27">
        <v>5</v>
      </c>
      <c r="AM729" s="27">
        <v>5</v>
      </c>
      <c r="AN729" s="27">
        <v>5</v>
      </c>
      <c r="AO729" s="27">
        <v>5</v>
      </c>
      <c r="AP729" s="27">
        <v>5</v>
      </c>
      <c r="AQ729" s="27">
        <v>2</v>
      </c>
      <c r="AR729" s="27">
        <v>5</v>
      </c>
      <c r="AS729" s="27">
        <v>5</v>
      </c>
      <c r="AT729" s="27">
        <v>5</v>
      </c>
      <c r="AU729" s="27">
        <v>5</v>
      </c>
      <c r="AV729" s="27">
        <v>5</v>
      </c>
      <c r="AW729" s="27">
        <v>5</v>
      </c>
      <c r="AX729" s="27">
        <v>5</v>
      </c>
      <c r="AY729" s="27">
        <v>5</v>
      </c>
      <c r="AZ729" s="27">
        <v>5</v>
      </c>
      <c r="BA729" s="27">
        <v>5</v>
      </c>
      <c r="BB729" s="27">
        <v>5</v>
      </c>
      <c r="BC729" s="27">
        <v>5</v>
      </c>
      <c r="BD729" s="27">
        <v>5</v>
      </c>
      <c r="BE729" s="27">
        <v>5</v>
      </c>
      <c r="BF729" s="27">
        <v>2</v>
      </c>
      <c r="BG729" s="27">
        <v>5</v>
      </c>
      <c r="BH729" s="27">
        <v>5</v>
      </c>
      <c r="BI729" s="27">
        <v>5</v>
      </c>
      <c r="BJ729" s="27">
        <v>5</v>
      </c>
      <c r="BK729" s="27">
        <v>5</v>
      </c>
      <c r="BL729" s="27">
        <v>5</v>
      </c>
      <c r="BM729" s="27">
        <v>5</v>
      </c>
      <c r="BN729" s="27">
        <v>5</v>
      </c>
      <c r="BO729" s="27">
        <v>5</v>
      </c>
      <c r="BP729" s="27">
        <v>5</v>
      </c>
      <c r="BQ729" s="27">
        <v>5</v>
      </c>
      <c r="BR729" s="27">
        <v>5</v>
      </c>
      <c r="BS729" s="27">
        <v>5</v>
      </c>
      <c r="BT729" s="27">
        <v>5</v>
      </c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4"/>
      <c r="CQ729" s="24"/>
      <c r="CR729" s="24"/>
    </row>
    <row r="730" spans="1:96" x14ac:dyDescent="0.25">
      <c r="A730" s="7" t="s">
        <v>75</v>
      </c>
      <c r="B730" s="6" t="str">
        <f>'[1]Методика оценки'!$C$248</f>
        <v>Целесообразность дополнительных сборов с родителей</v>
      </c>
      <c r="C730" s="14" t="s">
        <v>76</v>
      </c>
      <c r="D730" s="27">
        <v>0</v>
      </c>
      <c r="E730" s="27">
        <v>0</v>
      </c>
      <c r="F730" s="27">
        <v>0</v>
      </c>
      <c r="G730" s="27">
        <v>5</v>
      </c>
      <c r="H730" s="27">
        <v>0</v>
      </c>
      <c r="I730" s="27">
        <v>0</v>
      </c>
      <c r="J730" s="27">
        <v>0</v>
      </c>
      <c r="K730" s="27">
        <v>0</v>
      </c>
      <c r="L730" s="27">
        <v>0</v>
      </c>
      <c r="M730" s="27">
        <v>5</v>
      </c>
      <c r="N730" s="27">
        <v>5</v>
      </c>
      <c r="O730" s="27">
        <v>0</v>
      </c>
      <c r="P730" s="27">
        <v>0</v>
      </c>
      <c r="Q730" s="27">
        <v>0</v>
      </c>
      <c r="R730" s="27">
        <v>0</v>
      </c>
      <c r="S730" s="27">
        <v>5</v>
      </c>
      <c r="T730" s="27">
        <v>0</v>
      </c>
      <c r="U730" s="27">
        <v>5</v>
      </c>
      <c r="V730" s="27">
        <v>5</v>
      </c>
      <c r="W730" s="27">
        <v>2</v>
      </c>
      <c r="X730" s="27">
        <v>0</v>
      </c>
      <c r="Y730" s="27">
        <v>0</v>
      </c>
      <c r="Z730" s="27">
        <v>0</v>
      </c>
      <c r="AA730" s="27">
        <v>0</v>
      </c>
      <c r="AB730" s="27">
        <v>0</v>
      </c>
      <c r="AC730" s="27">
        <v>0</v>
      </c>
      <c r="AD730" s="27">
        <v>5</v>
      </c>
      <c r="AE730" s="27">
        <v>0</v>
      </c>
      <c r="AF730" s="27">
        <v>5</v>
      </c>
      <c r="AG730" s="27">
        <v>5</v>
      </c>
      <c r="AH730" s="27">
        <v>0</v>
      </c>
      <c r="AI730" s="27">
        <v>0</v>
      </c>
      <c r="AJ730" s="27">
        <v>0</v>
      </c>
      <c r="AK730" s="27">
        <v>0</v>
      </c>
      <c r="AL730" s="27">
        <v>0</v>
      </c>
      <c r="AM730" s="27">
        <v>5</v>
      </c>
      <c r="AN730" s="27">
        <v>0</v>
      </c>
      <c r="AO730" s="27">
        <v>0</v>
      </c>
      <c r="AP730" s="27">
        <v>5</v>
      </c>
      <c r="AQ730" s="27">
        <v>0</v>
      </c>
      <c r="AR730" s="27">
        <v>0</v>
      </c>
      <c r="AS730" s="27">
        <v>0</v>
      </c>
      <c r="AT730" s="27">
        <v>0</v>
      </c>
      <c r="AU730" s="27">
        <v>0</v>
      </c>
      <c r="AV730" s="27">
        <v>0</v>
      </c>
      <c r="AW730" s="27">
        <v>0</v>
      </c>
      <c r="AX730" s="27">
        <v>0</v>
      </c>
      <c r="AY730" s="27">
        <v>0</v>
      </c>
      <c r="AZ730" s="27">
        <v>5</v>
      </c>
      <c r="BA730" s="27">
        <v>5</v>
      </c>
      <c r="BB730" s="27">
        <v>0</v>
      </c>
      <c r="BC730" s="27">
        <v>5</v>
      </c>
      <c r="BD730" s="27">
        <v>0</v>
      </c>
      <c r="BE730" s="27">
        <v>0</v>
      </c>
      <c r="BF730" s="27">
        <v>0</v>
      </c>
      <c r="BG730" s="27">
        <v>0</v>
      </c>
      <c r="BH730" s="27">
        <v>0</v>
      </c>
      <c r="BI730" s="27">
        <v>5</v>
      </c>
      <c r="BJ730" s="27">
        <v>0</v>
      </c>
      <c r="BK730" s="27">
        <v>5</v>
      </c>
      <c r="BL730" s="27">
        <v>5</v>
      </c>
      <c r="BM730" s="27">
        <v>0</v>
      </c>
      <c r="BN730" s="27">
        <v>0</v>
      </c>
      <c r="BO730" s="27">
        <v>0</v>
      </c>
      <c r="BP730" s="27">
        <v>0</v>
      </c>
      <c r="BQ730" s="27">
        <v>0</v>
      </c>
      <c r="BR730" s="27">
        <v>0</v>
      </c>
      <c r="BS730" s="27">
        <v>0</v>
      </c>
      <c r="BT730" s="27">
        <v>0</v>
      </c>
      <c r="BU730" s="27"/>
      <c r="BV730" s="27"/>
      <c r="BW730" s="27"/>
      <c r="BX730" s="27"/>
      <c r="BY730" s="27"/>
      <c r="BZ730" s="27"/>
      <c r="CA730" s="27"/>
      <c r="CB730" s="27"/>
      <c r="CC730" s="27"/>
      <c r="CD730" s="27"/>
      <c r="CE730" s="27"/>
      <c r="CF730" s="27"/>
      <c r="CG730" s="27"/>
      <c r="CH730" s="27"/>
      <c r="CI730" s="27"/>
      <c r="CJ730" s="27"/>
      <c r="CK730" s="27"/>
      <c r="CL730" s="27"/>
      <c r="CM730" s="27"/>
      <c r="CN730" s="27"/>
      <c r="CO730" s="27"/>
      <c r="CP730" s="24"/>
      <c r="CQ730" s="24"/>
      <c r="CR730" s="24"/>
    </row>
    <row r="731" spans="1:96" x14ac:dyDescent="0.25">
      <c r="A731" s="7" t="s">
        <v>77</v>
      </c>
      <c r="B731" s="7" t="str">
        <f>'[1]Методика оценки'!$C$254</f>
        <v>Финансовое положение детского сада в целом</v>
      </c>
      <c r="C731" s="14" t="s">
        <v>78</v>
      </c>
      <c r="D731" s="27">
        <v>5</v>
      </c>
      <c r="E731" s="27">
        <v>4</v>
      </c>
      <c r="F731" s="27">
        <v>5</v>
      </c>
      <c r="G731" s="27">
        <v>0</v>
      </c>
      <c r="H731" s="27">
        <v>0</v>
      </c>
      <c r="I731" s="27">
        <v>5</v>
      </c>
      <c r="J731" s="27">
        <v>3</v>
      </c>
      <c r="K731" s="27">
        <v>5</v>
      </c>
      <c r="L731" s="27">
        <v>4</v>
      </c>
      <c r="M731" s="27">
        <v>0</v>
      </c>
      <c r="N731" s="27">
        <v>4</v>
      </c>
      <c r="O731" s="27">
        <v>3</v>
      </c>
      <c r="P731" s="27">
        <v>3</v>
      </c>
      <c r="Q731" s="27">
        <v>5</v>
      </c>
      <c r="R731" s="27">
        <v>5</v>
      </c>
      <c r="S731" s="27">
        <v>4</v>
      </c>
      <c r="T731" s="27">
        <v>4</v>
      </c>
      <c r="U731" s="27">
        <v>5</v>
      </c>
      <c r="V731" s="27">
        <v>0</v>
      </c>
      <c r="W731" s="27">
        <v>4</v>
      </c>
      <c r="X731" s="27">
        <v>0</v>
      </c>
      <c r="Y731" s="27">
        <v>3</v>
      </c>
      <c r="Z731" s="27">
        <v>0</v>
      </c>
      <c r="AA731" s="27">
        <v>0</v>
      </c>
      <c r="AB731" s="27">
        <v>4</v>
      </c>
      <c r="AC731" s="27">
        <v>4</v>
      </c>
      <c r="AD731" s="27">
        <v>5</v>
      </c>
      <c r="AE731" s="27">
        <v>5</v>
      </c>
      <c r="AF731" s="27">
        <v>3</v>
      </c>
      <c r="AG731" s="27">
        <v>5</v>
      </c>
      <c r="AH731" s="27">
        <v>3</v>
      </c>
      <c r="AI731" s="27">
        <v>4</v>
      </c>
      <c r="AJ731" s="27">
        <v>4</v>
      </c>
      <c r="AK731" s="27">
        <v>4</v>
      </c>
      <c r="AL731" s="27">
        <v>5</v>
      </c>
      <c r="AM731" s="27">
        <v>0</v>
      </c>
      <c r="AN731" s="27">
        <v>5</v>
      </c>
      <c r="AO731" s="27">
        <v>5</v>
      </c>
      <c r="AP731" s="27">
        <v>4</v>
      </c>
      <c r="AQ731" s="27">
        <v>4</v>
      </c>
      <c r="AR731" s="27">
        <v>4</v>
      </c>
      <c r="AS731" s="27">
        <v>4</v>
      </c>
      <c r="AT731" s="27">
        <v>0</v>
      </c>
      <c r="AU731" s="27">
        <v>5</v>
      </c>
      <c r="AV731" s="27">
        <v>4</v>
      </c>
      <c r="AW731" s="27">
        <v>3</v>
      </c>
      <c r="AX731" s="27">
        <v>0</v>
      </c>
      <c r="AY731" s="27">
        <v>3</v>
      </c>
      <c r="AZ731" s="27">
        <v>4</v>
      </c>
      <c r="BA731" s="27">
        <v>3</v>
      </c>
      <c r="BB731" s="27">
        <v>0</v>
      </c>
      <c r="BC731" s="27">
        <v>4</v>
      </c>
      <c r="BD731" s="27">
        <v>5</v>
      </c>
      <c r="BE731" s="27">
        <v>5</v>
      </c>
      <c r="BF731" s="27">
        <v>2</v>
      </c>
      <c r="BG731" s="27">
        <v>0</v>
      </c>
      <c r="BH731" s="27">
        <v>4</v>
      </c>
      <c r="BI731" s="27">
        <v>5</v>
      </c>
      <c r="BJ731" s="27">
        <v>5</v>
      </c>
      <c r="BK731" s="27">
        <v>0</v>
      </c>
      <c r="BL731" s="27">
        <v>0</v>
      </c>
      <c r="BM731" s="27">
        <v>5</v>
      </c>
      <c r="BN731" s="27">
        <v>0</v>
      </c>
      <c r="BO731" s="27">
        <v>4</v>
      </c>
      <c r="BP731" s="27">
        <v>0</v>
      </c>
      <c r="BQ731" s="27">
        <v>4</v>
      </c>
      <c r="BR731" s="27">
        <v>4</v>
      </c>
      <c r="BS731" s="27">
        <v>5</v>
      </c>
      <c r="BT731" s="27">
        <v>3</v>
      </c>
      <c r="BU731" s="27"/>
      <c r="BV731" s="27"/>
      <c r="BW731" s="27"/>
      <c r="BX731" s="27"/>
      <c r="BY731" s="27"/>
      <c r="BZ731" s="27"/>
      <c r="CA731" s="27"/>
      <c r="CB731" s="27"/>
      <c r="CC731" s="27"/>
      <c r="CD731" s="27"/>
      <c r="CE731" s="27"/>
      <c r="CF731" s="27"/>
      <c r="CG731" s="27"/>
      <c r="CH731" s="27"/>
      <c r="CI731" s="27"/>
      <c r="CJ731" s="27"/>
      <c r="CK731" s="27"/>
      <c r="CL731" s="27"/>
      <c r="CM731" s="27"/>
      <c r="CN731" s="27"/>
      <c r="CO731" s="27"/>
      <c r="CP731" s="24"/>
      <c r="CQ731" s="24"/>
      <c r="CR731" s="24"/>
    </row>
    <row r="732" spans="1:96" ht="30" x14ac:dyDescent="0.25">
      <c r="A732" s="7" t="s">
        <v>79</v>
      </c>
      <c r="B732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732" s="14" t="s">
        <v>80</v>
      </c>
      <c r="D732" s="27">
        <v>5</v>
      </c>
      <c r="E732" s="27">
        <v>4</v>
      </c>
      <c r="F732" s="27">
        <v>4</v>
      </c>
      <c r="G732" s="27">
        <v>5</v>
      </c>
      <c r="H732" s="27">
        <v>5</v>
      </c>
      <c r="I732" s="27">
        <v>5</v>
      </c>
      <c r="J732" s="27">
        <v>3</v>
      </c>
      <c r="K732" s="27">
        <v>5</v>
      </c>
      <c r="L732" s="27">
        <v>4</v>
      </c>
      <c r="M732" s="27">
        <v>3</v>
      </c>
      <c r="N732" s="27">
        <v>4</v>
      </c>
      <c r="O732" s="27">
        <v>3</v>
      </c>
      <c r="P732" s="27">
        <v>4</v>
      </c>
      <c r="Q732" s="27">
        <v>5</v>
      </c>
      <c r="R732" s="27">
        <v>5</v>
      </c>
      <c r="S732" s="27">
        <v>4</v>
      </c>
      <c r="T732" s="27">
        <v>5</v>
      </c>
      <c r="U732" s="27">
        <v>5</v>
      </c>
      <c r="V732" s="27">
        <v>0</v>
      </c>
      <c r="W732" s="27">
        <v>2</v>
      </c>
      <c r="X732" s="27">
        <v>0</v>
      </c>
      <c r="Y732" s="27">
        <v>4</v>
      </c>
      <c r="Z732" s="27">
        <v>5</v>
      </c>
      <c r="AA732" s="27">
        <v>5</v>
      </c>
      <c r="AB732" s="27">
        <v>4</v>
      </c>
      <c r="AC732" s="27">
        <v>4</v>
      </c>
      <c r="AD732" s="27">
        <v>4</v>
      </c>
      <c r="AE732" s="27">
        <v>5</v>
      </c>
      <c r="AF732" s="27">
        <v>4</v>
      </c>
      <c r="AG732" s="27">
        <v>4</v>
      </c>
      <c r="AH732" s="27">
        <v>5</v>
      </c>
      <c r="AI732" s="27">
        <v>4</v>
      </c>
      <c r="AJ732" s="27">
        <v>4</v>
      </c>
      <c r="AK732" s="27">
        <v>5</v>
      </c>
      <c r="AL732" s="27">
        <v>4</v>
      </c>
      <c r="AM732" s="27">
        <v>0</v>
      </c>
      <c r="AN732" s="27">
        <v>5</v>
      </c>
      <c r="AO732" s="27">
        <v>5</v>
      </c>
      <c r="AP732" s="27">
        <v>4</v>
      </c>
      <c r="AQ732" s="27">
        <v>4</v>
      </c>
      <c r="AR732" s="27">
        <v>5</v>
      </c>
      <c r="AS732" s="27">
        <v>4</v>
      </c>
      <c r="AT732" s="27">
        <v>3</v>
      </c>
      <c r="AU732" s="27">
        <v>5</v>
      </c>
      <c r="AV732" s="27">
        <v>5</v>
      </c>
      <c r="AW732" s="27">
        <v>4</v>
      </c>
      <c r="AX732" s="27">
        <v>5</v>
      </c>
      <c r="AY732" s="27">
        <v>4</v>
      </c>
      <c r="AZ732" s="27">
        <v>4</v>
      </c>
      <c r="BA732" s="27">
        <v>4</v>
      </c>
      <c r="BB732" s="27">
        <v>4</v>
      </c>
      <c r="BC732" s="27">
        <v>5</v>
      </c>
      <c r="BD732" s="27">
        <v>4</v>
      </c>
      <c r="BE732" s="27">
        <v>4</v>
      </c>
      <c r="BF732" s="27">
        <v>4</v>
      </c>
      <c r="BG732" s="27">
        <v>0</v>
      </c>
      <c r="BH732" s="27">
        <v>4</v>
      </c>
      <c r="BI732" s="27">
        <v>4</v>
      </c>
      <c r="BJ732" s="27">
        <v>5</v>
      </c>
      <c r="BK732" s="27">
        <v>5</v>
      </c>
      <c r="BL732" s="27">
        <v>5</v>
      </c>
      <c r="BM732" s="27">
        <v>4</v>
      </c>
      <c r="BN732" s="27">
        <v>4</v>
      </c>
      <c r="BO732" s="27">
        <v>5</v>
      </c>
      <c r="BP732" s="27">
        <v>4</v>
      </c>
      <c r="BQ732" s="27">
        <v>4</v>
      </c>
      <c r="BR732" s="27">
        <v>4</v>
      </c>
      <c r="BS732" s="27">
        <v>5</v>
      </c>
      <c r="BT732" s="27">
        <v>4</v>
      </c>
      <c r="BU732" s="27"/>
      <c r="BV732" s="27"/>
      <c r="BW732" s="27"/>
      <c r="BX732" s="27"/>
      <c r="BY732" s="27"/>
      <c r="BZ732" s="27"/>
      <c r="CA732" s="27"/>
      <c r="CB732" s="27"/>
      <c r="CC732" s="27"/>
      <c r="CD732" s="27"/>
      <c r="CE732" s="27"/>
      <c r="CF732" s="27"/>
      <c r="CG732" s="27"/>
      <c r="CH732" s="27"/>
      <c r="CI732" s="27"/>
      <c r="CJ732" s="27"/>
      <c r="CK732" s="27"/>
      <c r="CL732" s="27"/>
      <c r="CM732" s="27"/>
      <c r="CN732" s="27"/>
      <c r="CO732" s="27"/>
      <c r="CP732" s="24"/>
      <c r="CQ732" s="24"/>
      <c r="CR732" s="24"/>
    </row>
    <row r="733" spans="1:96" ht="30" x14ac:dyDescent="0.25">
      <c r="A733" s="7" t="s">
        <v>81</v>
      </c>
      <c r="B733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733" s="14" t="s">
        <v>82</v>
      </c>
      <c r="D733" s="27">
        <v>5</v>
      </c>
      <c r="E733" s="27">
        <v>0</v>
      </c>
      <c r="F733" s="27">
        <v>4</v>
      </c>
      <c r="G733" s="27">
        <v>5</v>
      </c>
      <c r="H733" s="27">
        <v>5</v>
      </c>
      <c r="I733" s="27">
        <v>5</v>
      </c>
      <c r="J733" s="27">
        <v>3</v>
      </c>
      <c r="K733" s="27">
        <v>5</v>
      </c>
      <c r="L733" s="27">
        <v>5</v>
      </c>
      <c r="M733" s="27">
        <v>3</v>
      </c>
      <c r="N733" s="27">
        <v>4</v>
      </c>
      <c r="O733" s="27">
        <v>3</v>
      </c>
      <c r="P733" s="27">
        <v>4</v>
      </c>
      <c r="Q733" s="27">
        <v>5</v>
      </c>
      <c r="R733" s="27">
        <v>4</v>
      </c>
      <c r="S733" s="27">
        <v>4</v>
      </c>
      <c r="T733" s="27">
        <v>5</v>
      </c>
      <c r="U733" s="27">
        <v>5</v>
      </c>
      <c r="V733" s="27">
        <v>0</v>
      </c>
      <c r="W733" s="27">
        <v>2</v>
      </c>
      <c r="X733" s="27">
        <v>0</v>
      </c>
      <c r="Y733" s="27">
        <v>4</v>
      </c>
      <c r="Z733" s="27">
        <v>5</v>
      </c>
      <c r="AA733" s="27">
        <v>5</v>
      </c>
      <c r="AB733" s="27">
        <v>4</v>
      </c>
      <c r="AC733" s="27">
        <v>4</v>
      </c>
      <c r="AD733" s="27">
        <v>5</v>
      </c>
      <c r="AE733" s="27">
        <v>5</v>
      </c>
      <c r="AF733" s="27">
        <v>4</v>
      </c>
      <c r="AG733" s="27">
        <v>0</v>
      </c>
      <c r="AH733" s="27">
        <v>0</v>
      </c>
      <c r="AI733" s="27">
        <v>4</v>
      </c>
      <c r="AJ733" s="27">
        <v>4</v>
      </c>
      <c r="AK733" s="27">
        <v>5</v>
      </c>
      <c r="AL733" s="27">
        <v>4</v>
      </c>
      <c r="AM733" s="27">
        <v>0</v>
      </c>
      <c r="AN733" s="27">
        <v>5</v>
      </c>
      <c r="AO733" s="27">
        <v>5</v>
      </c>
      <c r="AP733" s="27">
        <v>4</v>
      </c>
      <c r="AQ733" s="27">
        <v>4</v>
      </c>
      <c r="AR733" s="27">
        <v>5</v>
      </c>
      <c r="AS733" s="27">
        <v>4</v>
      </c>
      <c r="AT733" s="27">
        <v>5</v>
      </c>
      <c r="AU733" s="27">
        <v>5</v>
      </c>
      <c r="AV733" s="27">
        <v>5</v>
      </c>
      <c r="AW733" s="27">
        <v>4</v>
      </c>
      <c r="AX733" s="27">
        <v>5</v>
      </c>
      <c r="AY733" s="27">
        <v>5</v>
      </c>
      <c r="AZ733" s="27">
        <v>4</v>
      </c>
      <c r="BA733" s="27">
        <v>4</v>
      </c>
      <c r="BB733" s="27">
        <v>4</v>
      </c>
      <c r="BC733" s="27">
        <v>5</v>
      </c>
      <c r="BD733" s="27">
        <v>4</v>
      </c>
      <c r="BE733" s="27">
        <v>5</v>
      </c>
      <c r="BF733" s="27">
        <v>0</v>
      </c>
      <c r="BG733" s="27">
        <v>0</v>
      </c>
      <c r="BH733" s="27">
        <v>5</v>
      </c>
      <c r="BI733" s="27">
        <v>0</v>
      </c>
      <c r="BJ733" s="27">
        <v>5</v>
      </c>
      <c r="BK733" s="27">
        <v>5</v>
      </c>
      <c r="BL733" s="27">
        <v>5</v>
      </c>
      <c r="BM733" s="27">
        <v>4</v>
      </c>
      <c r="BN733" s="27">
        <v>4</v>
      </c>
      <c r="BO733" s="27">
        <v>3</v>
      </c>
      <c r="BP733" s="27">
        <v>4</v>
      </c>
      <c r="BQ733" s="27">
        <v>4</v>
      </c>
      <c r="BR733" s="27">
        <v>4</v>
      </c>
      <c r="BS733" s="27">
        <v>5</v>
      </c>
      <c r="BT733" s="27">
        <v>5</v>
      </c>
      <c r="BU733" s="27"/>
      <c r="BV733" s="27"/>
      <c r="BW733" s="27"/>
      <c r="BX733" s="27"/>
      <c r="BY733" s="27"/>
      <c r="BZ733" s="27"/>
      <c r="CA733" s="27"/>
      <c r="CB733" s="27"/>
      <c r="CC733" s="27"/>
      <c r="CD733" s="27"/>
      <c r="CE733" s="27"/>
      <c r="CF733" s="27"/>
      <c r="CG733" s="27"/>
      <c r="CH733" s="27"/>
      <c r="CI733" s="27"/>
      <c r="CJ733" s="27"/>
      <c r="CK733" s="27"/>
      <c r="CL733" s="27"/>
      <c r="CM733" s="27"/>
      <c r="CN733" s="27"/>
      <c r="CO733" s="27"/>
      <c r="CP733" s="24"/>
      <c r="CQ733" s="24"/>
      <c r="CR733" s="24"/>
    </row>
    <row r="734" spans="1:96" ht="30" x14ac:dyDescent="0.25">
      <c r="A734" s="7" t="s">
        <v>83</v>
      </c>
      <c r="B734" s="6" t="str">
        <f>'[1]Методика оценки'!$C$274</f>
        <v>Своевременность и полнота представления информации на сайте детского сада</v>
      </c>
      <c r="C734" s="14" t="s">
        <v>84</v>
      </c>
      <c r="D734" s="27">
        <v>5</v>
      </c>
      <c r="E734" s="27">
        <v>0</v>
      </c>
      <c r="F734" s="27">
        <v>0</v>
      </c>
      <c r="G734" s="27">
        <v>0</v>
      </c>
      <c r="H734" s="27">
        <v>0</v>
      </c>
      <c r="I734" s="27">
        <v>0</v>
      </c>
      <c r="J734" s="27">
        <v>0</v>
      </c>
      <c r="K734" s="27">
        <v>0</v>
      </c>
      <c r="L734" s="27">
        <v>0</v>
      </c>
      <c r="M734" s="27">
        <v>0</v>
      </c>
      <c r="N734" s="27">
        <v>0</v>
      </c>
      <c r="O734" s="27">
        <v>2</v>
      </c>
      <c r="P734" s="27">
        <v>4</v>
      </c>
      <c r="Q734" s="27">
        <v>0</v>
      </c>
      <c r="R734" s="27">
        <v>0</v>
      </c>
      <c r="S734" s="27">
        <v>5</v>
      </c>
      <c r="T734" s="27">
        <v>0</v>
      </c>
      <c r="U734" s="27">
        <v>5</v>
      </c>
      <c r="V734" s="27">
        <v>0</v>
      </c>
      <c r="W734" s="27">
        <v>0</v>
      </c>
      <c r="X734" s="27">
        <v>0</v>
      </c>
      <c r="Y734" s="27">
        <v>0</v>
      </c>
      <c r="Z734" s="27">
        <v>5</v>
      </c>
      <c r="AA734" s="27">
        <v>0</v>
      </c>
      <c r="AB734" s="27">
        <v>3</v>
      </c>
      <c r="AC734" s="27">
        <v>0</v>
      </c>
      <c r="AD734" s="27">
        <v>5</v>
      </c>
      <c r="AE734" s="27">
        <v>0</v>
      </c>
      <c r="AF734" s="27">
        <v>0</v>
      </c>
      <c r="AG734" s="27">
        <v>4</v>
      </c>
      <c r="AH734" s="27">
        <v>0</v>
      </c>
      <c r="AI734" s="27">
        <v>0</v>
      </c>
      <c r="AJ734" s="27">
        <v>0</v>
      </c>
      <c r="AK734" s="27">
        <v>0</v>
      </c>
      <c r="AL734" s="27">
        <v>0</v>
      </c>
      <c r="AM734" s="27">
        <v>0</v>
      </c>
      <c r="AN734" s="27">
        <v>5</v>
      </c>
      <c r="AO734" s="27">
        <v>5</v>
      </c>
      <c r="AP734" s="27">
        <v>5</v>
      </c>
      <c r="AQ734" s="27">
        <v>0</v>
      </c>
      <c r="AR734" s="27">
        <v>0</v>
      </c>
      <c r="AS734" s="27">
        <v>0</v>
      </c>
      <c r="AT734" s="27">
        <v>0</v>
      </c>
      <c r="AU734" s="27">
        <v>0</v>
      </c>
      <c r="AV734" s="27">
        <v>5</v>
      </c>
      <c r="AW734" s="27">
        <v>0</v>
      </c>
      <c r="AX734" s="27">
        <v>5</v>
      </c>
      <c r="AY734" s="27">
        <v>0</v>
      </c>
      <c r="AZ734" s="27">
        <v>0</v>
      </c>
      <c r="BA734" s="27">
        <v>4</v>
      </c>
      <c r="BB734" s="27">
        <v>0</v>
      </c>
      <c r="BC734" s="27">
        <v>0</v>
      </c>
      <c r="BD734" s="27">
        <v>0</v>
      </c>
      <c r="BE734" s="27">
        <v>0</v>
      </c>
      <c r="BF734" s="27">
        <v>0</v>
      </c>
      <c r="BG734" s="27">
        <v>0</v>
      </c>
      <c r="BH734" s="27">
        <v>5</v>
      </c>
      <c r="BI734" s="27">
        <v>4</v>
      </c>
      <c r="BJ734" s="27">
        <v>0</v>
      </c>
      <c r="BK734" s="27">
        <v>0</v>
      </c>
      <c r="BL734" s="27">
        <v>0</v>
      </c>
      <c r="BM734" s="27">
        <v>0</v>
      </c>
      <c r="BN734" s="27">
        <v>4</v>
      </c>
      <c r="BO734" s="27">
        <v>0</v>
      </c>
      <c r="BP734" s="27">
        <v>0</v>
      </c>
      <c r="BQ734" s="27">
        <v>0</v>
      </c>
      <c r="BR734" s="27">
        <v>0</v>
      </c>
      <c r="BS734" s="27">
        <v>0</v>
      </c>
      <c r="BT734" s="27">
        <v>0</v>
      </c>
      <c r="BU734" s="27"/>
      <c r="BV734" s="27"/>
      <c r="BW734" s="27"/>
      <c r="BX734" s="27"/>
      <c r="BY734" s="27"/>
      <c r="BZ734" s="27"/>
      <c r="CA734" s="27"/>
      <c r="CB734" s="27"/>
      <c r="CC734" s="27"/>
      <c r="CD734" s="27"/>
      <c r="CE734" s="27"/>
      <c r="CF734" s="27"/>
      <c r="CG734" s="27"/>
      <c r="CH734" s="27"/>
      <c r="CI734" s="27"/>
      <c r="CJ734" s="27"/>
      <c r="CK734" s="27"/>
      <c r="CL734" s="27"/>
      <c r="CM734" s="27"/>
      <c r="CN734" s="27"/>
      <c r="CO734" s="27"/>
      <c r="CP734" s="24"/>
      <c r="CQ734" s="24"/>
      <c r="CR734" s="24"/>
    </row>
    <row r="735" spans="1:96" ht="30" x14ac:dyDescent="0.25">
      <c r="A735" s="7" t="s">
        <v>85</v>
      </c>
      <c r="B735" s="6" t="str">
        <f>'[1]Методика оценки'!$C$280</f>
        <v>Своевременность и полнота представления информации о здоровье и обучении ребёнка (детей)</v>
      </c>
      <c r="C735" s="14" t="s">
        <v>86</v>
      </c>
      <c r="D735" s="27">
        <v>4</v>
      </c>
      <c r="E735" s="27">
        <v>4</v>
      </c>
      <c r="F735" s="27">
        <v>5</v>
      </c>
      <c r="G735" s="27">
        <v>0</v>
      </c>
      <c r="H735" s="27">
        <v>5</v>
      </c>
      <c r="I735" s="27">
        <v>5</v>
      </c>
      <c r="J735" s="27">
        <v>3</v>
      </c>
      <c r="K735" s="27">
        <v>5</v>
      </c>
      <c r="L735" s="27">
        <v>4</v>
      </c>
      <c r="M735" s="27">
        <v>2</v>
      </c>
      <c r="N735" s="27">
        <v>4</v>
      </c>
      <c r="O735" s="27">
        <v>3</v>
      </c>
      <c r="P735" s="27">
        <v>4</v>
      </c>
      <c r="Q735" s="27">
        <v>5</v>
      </c>
      <c r="R735" s="27">
        <v>4</v>
      </c>
      <c r="S735" s="27">
        <v>4</v>
      </c>
      <c r="T735" s="27">
        <v>5</v>
      </c>
      <c r="U735" s="27">
        <v>5</v>
      </c>
      <c r="V735" s="27">
        <v>3</v>
      </c>
      <c r="W735" s="27">
        <v>4</v>
      </c>
      <c r="X735" s="27">
        <v>4</v>
      </c>
      <c r="Y735" s="27">
        <v>4</v>
      </c>
      <c r="Z735" s="27">
        <v>5</v>
      </c>
      <c r="AA735" s="27">
        <v>5</v>
      </c>
      <c r="AB735" s="27">
        <v>4</v>
      </c>
      <c r="AC735" s="27">
        <v>4</v>
      </c>
      <c r="AD735" s="27">
        <v>5</v>
      </c>
      <c r="AE735" s="27">
        <v>5</v>
      </c>
      <c r="AF735" s="27">
        <v>4</v>
      </c>
      <c r="AG735" s="27">
        <v>4</v>
      </c>
      <c r="AH735" s="27">
        <v>5</v>
      </c>
      <c r="AI735" s="27">
        <v>4</v>
      </c>
      <c r="AJ735" s="27">
        <v>4</v>
      </c>
      <c r="AK735" s="27">
        <v>5</v>
      </c>
      <c r="AL735" s="27">
        <v>4</v>
      </c>
      <c r="AM735" s="27">
        <v>3</v>
      </c>
      <c r="AN735" s="27">
        <v>5</v>
      </c>
      <c r="AO735" s="27">
        <v>4</v>
      </c>
      <c r="AP735" s="27">
        <v>4</v>
      </c>
      <c r="AQ735" s="27">
        <v>4</v>
      </c>
      <c r="AR735" s="27">
        <v>5</v>
      </c>
      <c r="AS735" s="27">
        <v>4</v>
      </c>
      <c r="AT735" s="27">
        <v>4</v>
      </c>
      <c r="AU735" s="27">
        <v>5</v>
      </c>
      <c r="AV735" s="27">
        <v>5</v>
      </c>
      <c r="AW735" s="27">
        <v>4</v>
      </c>
      <c r="AX735" s="27">
        <v>5</v>
      </c>
      <c r="AY735" s="27">
        <v>4</v>
      </c>
      <c r="AZ735" s="27">
        <v>4</v>
      </c>
      <c r="BA735" s="27">
        <v>4</v>
      </c>
      <c r="BB735" s="27">
        <v>4</v>
      </c>
      <c r="BC735" s="27">
        <v>5</v>
      </c>
      <c r="BD735" s="27">
        <v>4</v>
      </c>
      <c r="BE735" s="27">
        <v>5</v>
      </c>
      <c r="BF735" s="27">
        <v>5</v>
      </c>
      <c r="BG735" s="27">
        <v>0</v>
      </c>
      <c r="BH735" s="27">
        <v>5</v>
      </c>
      <c r="BI735" s="27">
        <v>4</v>
      </c>
      <c r="BJ735" s="27">
        <v>5</v>
      </c>
      <c r="BK735" s="27">
        <v>0</v>
      </c>
      <c r="BL735" s="27">
        <v>0</v>
      </c>
      <c r="BM735" s="27">
        <v>4</v>
      </c>
      <c r="BN735" s="27">
        <v>4</v>
      </c>
      <c r="BO735" s="27">
        <v>5</v>
      </c>
      <c r="BP735" s="27">
        <v>4</v>
      </c>
      <c r="BQ735" s="27">
        <v>4</v>
      </c>
      <c r="BR735" s="27">
        <v>5</v>
      </c>
      <c r="BS735" s="27">
        <v>5</v>
      </c>
      <c r="BT735" s="27">
        <v>4</v>
      </c>
      <c r="BU735" s="27"/>
      <c r="BV735" s="27"/>
      <c r="BW735" s="27"/>
      <c r="BX735" s="27"/>
      <c r="BY735" s="27"/>
      <c r="BZ735" s="27"/>
      <c r="CA735" s="27"/>
      <c r="CB735" s="27"/>
      <c r="CC735" s="27"/>
      <c r="CD735" s="27"/>
      <c r="CE735" s="27"/>
      <c r="CF735" s="27"/>
      <c r="CG735" s="27"/>
      <c r="CH735" s="27"/>
      <c r="CI735" s="27"/>
      <c r="CJ735" s="27"/>
      <c r="CK735" s="27"/>
      <c r="CL735" s="27"/>
      <c r="CM735" s="27"/>
      <c r="CN735" s="27"/>
      <c r="CO735" s="27"/>
      <c r="CP735" s="24"/>
      <c r="CQ735" s="24"/>
      <c r="CR735" s="24"/>
    </row>
    <row r="736" spans="1:96" ht="30" x14ac:dyDescent="0.25">
      <c r="A736" s="7" t="s">
        <v>88</v>
      </c>
      <c r="B736" s="6" t="str">
        <f>'[1]Методика оценки'!$C$288</f>
        <v>Качество работы заведующей и заместителей заведующей</v>
      </c>
      <c r="C736" s="14" t="s">
        <v>87</v>
      </c>
      <c r="D736" s="27">
        <v>5</v>
      </c>
      <c r="E736" s="27">
        <v>4</v>
      </c>
      <c r="F736" s="27">
        <v>5</v>
      </c>
      <c r="G736" s="27">
        <v>5</v>
      </c>
      <c r="H736" s="27">
        <v>5</v>
      </c>
      <c r="I736" s="27">
        <v>5</v>
      </c>
      <c r="J736" s="27">
        <v>3</v>
      </c>
      <c r="K736" s="27">
        <v>5</v>
      </c>
      <c r="L736" s="27">
        <v>5</v>
      </c>
      <c r="M736" s="27">
        <v>5</v>
      </c>
      <c r="N736" s="27">
        <v>5</v>
      </c>
      <c r="O736" s="27">
        <v>4</v>
      </c>
      <c r="P736" s="27">
        <v>4</v>
      </c>
      <c r="Q736" s="27">
        <v>5</v>
      </c>
      <c r="R736" s="27">
        <v>5</v>
      </c>
      <c r="S736" s="27">
        <v>5</v>
      </c>
      <c r="T736" s="27">
        <v>5</v>
      </c>
      <c r="U736" s="27">
        <v>5</v>
      </c>
      <c r="V736" s="27">
        <v>5</v>
      </c>
      <c r="W736" s="27">
        <v>2</v>
      </c>
      <c r="X736" s="27">
        <v>5</v>
      </c>
      <c r="Y736" s="27">
        <v>5</v>
      </c>
      <c r="Z736" s="27">
        <v>5</v>
      </c>
      <c r="AA736" s="27">
        <v>5</v>
      </c>
      <c r="AB736" s="27">
        <v>4</v>
      </c>
      <c r="AC736" s="27">
        <v>4</v>
      </c>
      <c r="AD736" s="27">
        <v>5</v>
      </c>
      <c r="AE736" s="27">
        <v>5</v>
      </c>
      <c r="AF736" s="27">
        <v>4</v>
      </c>
      <c r="AG736" s="27">
        <v>4</v>
      </c>
      <c r="AH736" s="27">
        <v>5</v>
      </c>
      <c r="AI736" s="27">
        <v>4</v>
      </c>
      <c r="AJ736" s="27">
        <v>3</v>
      </c>
      <c r="AK736" s="27">
        <v>5</v>
      </c>
      <c r="AL736" s="27">
        <v>5</v>
      </c>
      <c r="AM736" s="27">
        <v>5</v>
      </c>
      <c r="AN736" s="27">
        <v>5</v>
      </c>
      <c r="AO736" s="27">
        <v>5</v>
      </c>
      <c r="AP736" s="27">
        <v>5</v>
      </c>
      <c r="AQ736" s="27">
        <v>4</v>
      </c>
      <c r="AR736" s="27">
        <v>5</v>
      </c>
      <c r="AS736" s="27">
        <v>4</v>
      </c>
      <c r="AT736" s="27">
        <v>4</v>
      </c>
      <c r="AU736" s="27">
        <v>5</v>
      </c>
      <c r="AV736" s="27">
        <v>4</v>
      </c>
      <c r="AW736" s="27">
        <v>5</v>
      </c>
      <c r="AX736" s="27">
        <v>5</v>
      </c>
      <c r="AY736" s="27">
        <v>5</v>
      </c>
      <c r="AZ736" s="27">
        <v>5</v>
      </c>
      <c r="BA736" s="27">
        <v>4</v>
      </c>
      <c r="BB736" s="27">
        <v>4</v>
      </c>
      <c r="BC736" s="27">
        <v>5</v>
      </c>
      <c r="BD736" s="27">
        <v>3</v>
      </c>
      <c r="BE736" s="27">
        <v>5</v>
      </c>
      <c r="BF736" s="27">
        <v>4</v>
      </c>
      <c r="BG736" s="27">
        <v>0</v>
      </c>
      <c r="BH736" s="27">
        <v>5</v>
      </c>
      <c r="BI736" s="27">
        <v>4</v>
      </c>
      <c r="BJ736" s="27">
        <v>5</v>
      </c>
      <c r="BK736" s="27">
        <v>5</v>
      </c>
      <c r="BL736" s="27">
        <v>5</v>
      </c>
      <c r="BM736" s="27">
        <v>5</v>
      </c>
      <c r="BN736" s="27">
        <v>4</v>
      </c>
      <c r="BO736" s="27">
        <v>4</v>
      </c>
      <c r="BP736" s="27">
        <v>4</v>
      </c>
      <c r="BQ736" s="27">
        <v>4</v>
      </c>
      <c r="BR736" s="27">
        <v>5</v>
      </c>
      <c r="BS736" s="27">
        <v>5</v>
      </c>
      <c r="BT736" s="27">
        <v>5</v>
      </c>
      <c r="BU736" s="27"/>
      <c r="BV736" s="27"/>
      <c r="BW736" s="27"/>
      <c r="BX736" s="27"/>
      <c r="BY736" s="27"/>
      <c r="BZ736" s="27"/>
      <c r="CA736" s="27"/>
      <c r="CB736" s="27"/>
      <c r="CC736" s="27"/>
      <c r="CD736" s="27"/>
      <c r="CE736" s="27"/>
      <c r="CF736" s="27"/>
      <c r="CG736" s="27"/>
      <c r="CH736" s="27"/>
      <c r="CI736" s="27"/>
      <c r="CJ736" s="27"/>
      <c r="CK736" s="27"/>
      <c r="CL736" s="27"/>
      <c r="CM736" s="27"/>
      <c r="CN736" s="27"/>
      <c r="CO736" s="27"/>
      <c r="CP736" s="24"/>
      <c r="CQ736" s="24"/>
      <c r="CR736" s="24"/>
    </row>
    <row r="737" spans="1:96" ht="30" x14ac:dyDescent="0.25">
      <c r="A737" s="7" t="s">
        <v>89</v>
      </c>
      <c r="B737" s="6" t="str">
        <f>'[1]Методика оценки'!$C$294</f>
        <v>Качество работы родительского совета, наблюдательного совета и др.</v>
      </c>
      <c r="C737" s="14" t="s">
        <v>93</v>
      </c>
      <c r="D737" s="27">
        <v>5</v>
      </c>
      <c r="E737" s="27">
        <v>4</v>
      </c>
      <c r="F737" s="27">
        <v>5</v>
      </c>
      <c r="G737" s="27">
        <v>5</v>
      </c>
      <c r="H737" s="27">
        <v>5</v>
      </c>
      <c r="I737" s="27">
        <v>5</v>
      </c>
      <c r="J737" s="27">
        <v>3</v>
      </c>
      <c r="K737" s="27">
        <v>5</v>
      </c>
      <c r="L737" s="27">
        <v>0</v>
      </c>
      <c r="M737" s="27">
        <v>4</v>
      </c>
      <c r="N737" s="27">
        <v>5</v>
      </c>
      <c r="O737" s="27">
        <v>3</v>
      </c>
      <c r="P737" s="27">
        <v>4</v>
      </c>
      <c r="Q737" s="27">
        <v>5</v>
      </c>
      <c r="R737" s="27">
        <v>5</v>
      </c>
      <c r="S737" s="27">
        <v>5</v>
      </c>
      <c r="T737" s="27">
        <v>4</v>
      </c>
      <c r="U737" s="27">
        <v>5</v>
      </c>
      <c r="V737" s="27">
        <v>4</v>
      </c>
      <c r="W737" s="27">
        <v>0</v>
      </c>
      <c r="X737" s="27">
        <v>4</v>
      </c>
      <c r="Y737" s="27">
        <v>4</v>
      </c>
      <c r="Z737" s="27">
        <v>5</v>
      </c>
      <c r="AA737" s="27">
        <v>5</v>
      </c>
      <c r="AB737" s="27">
        <v>4</v>
      </c>
      <c r="AC737" s="27">
        <v>4</v>
      </c>
      <c r="AD737" s="27">
        <v>5</v>
      </c>
      <c r="AE737" s="27">
        <v>5</v>
      </c>
      <c r="AF737" s="27">
        <v>5</v>
      </c>
      <c r="AG737" s="27">
        <v>4</v>
      </c>
      <c r="AH737" s="27">
        <v>4</v>
      </c>
      <c r="AI737" s="27">
        <v>4</v>
      </c>
      <c r="AJ737" s="27">
        <v>3</v>
      </c>
      <c r="AK737" s="27">
        <v>4</v>
      </c>
      <c r="AL737" s="27">
        <v>5</v>
      </c>
      <c r="AM737" s="27">
        <v>4</v>
      </c>
      <c r="AN737" s="27">
        <v>5</v>
      </c>
      <c r="AO737" s="27">
        <v>5</v>
      </c>
      <c r="AP737" s="27">
        <v>5</v>
      </c>
      <c r="AQ737" s="27">
        <v>4</v>
      </c>
      <c r="AR737" s="27">
        <v>4</v>
      </c>
      <c r="AS737" s="27">
        <v>4</v>
      </c>
      <c r="AT737" s="27">
        <v>4</v>
      </c>
      <c r="AU737" s="27">
        <v>5</v>
      </c>
      <c r="AV737" s="27">
        <v>4</v>
      </c>
      <c r="AW737" s="27">
        <v>4</v>
      </c>
      <c r="AX737" s="27">
        <v>5</v>
      </c>
      <c r="AY737" s="27">
        <v>4</v>
      </c>
      <c r="AZ737" s="27">
        <v>4</v>
      </c>
      <c r="BA737" s="27">
        <v>4</v>
      </c>
      <c r="BB737" s="27">
        <v>4</v>
      </c>
      <c r="BC737" s="27">
        <v>5</v>
      </c>
      <c r="BD737" s="27">
        <v>4</v>
      </c>
      <c r="BE737" s="27">
        <v>5</v>
      </c>
      <c r="BF737" s="27">
        <v>0</v>
      </c>
      <c r="BG737" s="27">
        <v>0</v>
      </c>
      <c r="BH737" s="27">
        <v>4</v>
      </c>
      <c r="BI737" s="27">
        <v>4</v>
      </c>
      <c r="BJ737" s="27">
        <v>5</v>
      </c>
      <c r="BK737" s="27">
        <v>5</v>
      </c>
      <c r="BL737" s="27">
        <v>5</v>
      </c>
      <c r="BM737" s="27">
        <v>5</v>
      </c>
      <c r="BN737" s="27">
        <v>4</v>
      </c>
      <c r="BO737" s="27">
        <v>3</v>
      </c>
      <c r="BP737" s="27">
        <v>0</v>
      </c>
      <c r="BQ737" s="27">
        <v>4</v>
      </c>
      <c r="BR737" s="27">
        <v>4</v>
      </c>
      <c r="BS737" s="27">
        <v>5</v>
      </c>
      <c r="BT737" s="27">
        <v>4</v>
      </c>
      <c r="BU737" s="27"/>
      <c r="BV737" s="27"/>
      <c r="BW737" s="27"/>
      <c r="BX737" s="27"/>
      <c r="BY737" s="27"/>
      <c r="BZ737" s="27"/>
      <c r="CA737" s="27"/>
      <c r="CB737" s="27"/>
      <c r="CC737" s="27"/>
      <c r="CD737" s="27"/>
      <c r="CE737" s="27"/>
      <c r="CF737" s="27"/>
      <c r="CG737" s="27"/>
      <c r="CH737" s="27"/>
      <c r="CI737" s="27"/>
      <c r="CJ737" s="27"/>
      <c r="CK737" s="27"/>
      <c r="CL737" s="27"/>
      <c r="CM737" s="27"/>
      <c r="CN737" s="27"/>
      <c r="CO737" s="27"/>
      <c r="CP737" s="24"/>
      <c r="CQ737" s="24"/>
      <c r="CR737" s="24"/>
    </row>
    <row r="738" spans="1:96" ht="30" x14ac:dyDescent="0.25">
      <c r="A738" s="7" t="s">
        <v>90</v>
      </c>
      <c r="B738" s="6" t="str">
        <f>'[1]Методика оценки'!$C$300</f>
        <v>Качество взаимодействия родительского комитета с заведующей</v>
      </c>
      <c r="C738" s="14" t="s">
        <v>94</v>
      </c>
      <c r="D738" s="27">
        <v>5</v>
      </c>
      <c r="E738" s="27">
        <v>4</v>
      </c>
      <c r="F738" s="27">
        <v>5</v>
      </c>
      <c r="G738" s="27">
        <v>5</v>
      </c>
      <c r="H738" s="27">
        <v>5</v>
      </c>
      <c r="I738" s="27">
        <v>5</v>
      </c>
      <c r="J738" s="27">
        <v>3</v>
      </c>
      <c r="K738" s="27">
        <v>5</v>
      </c>
      <c r="L738" s="27">
        <v>0</v>
      </c>
      <c r="M738" s="27">
        <v>4</v>
      </c>
      <c r="N738" s="27">
        <v>5</v>
      </c>
      <c r="O738" s="27">
        <v>3</v>
      </c>
      <c r="P738" s="27">
        <v>4</v>
      </c>
      <c r="Q738" s="27">
        <v>5</v>
      </c>
      <c r="R738" s="27">
        <v>5</v>
      </c>
      <c r="S738" s="27">
        <v>4</v>
      </c>
      <c r="T738" s="27">
        <v>4</v>
      </c>
      <c r="U738" s="27">
        <v>5</v>
      </c>
      <c r="V738" s="27">
        <v>0</v>
      </c>
      <c r="W738" s="27">
        <v>0</v>
      </c>
      <c r="X738" s="27">
        <v>4</v>
      </c>
      <c r="Y738" s="27">
        <v>4</v>
      </c>
      <c r="Z738" s="27">
        <v>5</v>
      </c>
      <c r="AA738" s="27">
        <v>5</v>
      </c>
      <c r="AB738" s="27">
        <v>4</v>
      </c>
      <c r="AC738" s="27">
        <v>0</v>
      </c>
      <c r="AD738" s="27">
        <v>5</v>
      </c>
      <c r="AE738" s="27">
        <v>5</v>
      </c>
      <c r="AF738" s="27">
        <v>4</v>
      </c>
      <c r="AG738" s="27">
        <v>4</v>
      </c>
      <c r="AH738" s="27">
        <v>0</v>
      </c>
      <c r="AI738" s="27">
        <v>4</v>
      </c>
      <c r="AJ738" s="27">
        <v>0</v>
      </c>
      <c r="AK738" s="27">
        <v>4</v>
      </c>
      <c r="AL738" s="27">
        <v>5</v>
      </c>
      <c r="AM738" s="27">
        <v>0</v>
      </c>
      <c r="AN738" s="27">
        <v>5</v>
      </c>
      <c r="AO738" s="27">
        <v>5</v>
      </c>
      <c r="AP738" s="27">
        <v>4</v>
      </c>
      <c r="AQ738" s="27">
        <v>4</v>
      </c>
      <c r="AR738" s="27">
        <v>4</v>
      </c>
      <c r="AS738" s="27">
        <v>4</v>
      </c>
      <c r="AT738" s="27">
        <v>4</v>
      </c>
      <c r="AU738" s="27">
        <v>5</v>
      </c>
      <c r="AV738" s="27">
        <v>5</v>
      </c>
      <c r="AW738" s="27">
        <v>4</v>
      </c>
      <c r="AX738" s="27">
        <v>5</v>
      </c>
      <c r="AY738" s="27">
        <v>4</v>
      </c>
      <c r="AZ738" s="27">
        <v>5</v>
      </c>
      <c r="BA738" s="27">
        <v>4</v>
      </c>
      <c r="BB738" s="27">
        <v>4</v>
      </c>
      <c r="BC738" s="27">
        <v>5</v>
      </c>
      <c r="BD738" s="27">
        <v>4</v>
      </c>
      <c r="BE738" s="27">
        <v>5</v>
      </c>
      <c r="BF738" s="27">
        <v>4</v>
      </c>
      <c r="BG738" s="27">
        <v>0</v>
      </c>
      <c r="BH738" s="27">
        <v>5</v>
      </c>
      <c r="BI738" s="27">
        <v>4</v>
      </c>
      <c r="BJ738" s="27">
        <v>5</v>
      </c>
      <c r="BK738" s="27">
        <v>5</v>
      </c>
      <c r="BL738" s="27">
        <v>5</v>
      </c>
      <c r="BM738" s="27">
        <v>5</v>
      </c>
      <c r="BN738" s="27">
        <v>3</v>
      </c>
      <c r="BO738" s="27">
        <v>4</v>
      </c>
      <c r="BP738" s="27">
        <v>0</v>
      </c>
      <c r="BQ738" s="27">
        <v>4</v>
      </c>
      <c r="BR738" s="27">
        <v>4</v>
      </c>
      <c r="BS738" s="27">
        <v>5</v>
      </c>
      <c r="BT738" s="27">
        <v>4</v>
      </c>
      <c r="BU738" s="27"/>
      <c r="BV738" s="27"/>
      <c r="BW738" s="27"/>
      <c r="BX738" s="27"/>
      <c r="BY738" s="27"/>
      <c r="BZ738" s="27"/>
      <c r="CA738" s="27"/>
      <c r="CB738" s="27"/>
      <c r="CC738" s="27"/>
      <c r="CD738" s="27"/>
      <c r="CE738" s="27"/>
      <c r="CF738" s="27"/>
      <c r="CG738" s="27"/>
      <c r="CH738" s="27"/>
      <c r="CI738" s="27"/>
      <c r="CJ738" s="27"/>
      <c r="CK738" s="27"/>
      <c r="CL738" s="27"/>
      <c r="CM738" s="27"/>
      <c r="CN738" s="27"/>
      <c r="CO738" s="27"/>
      <c r="CP738" s="24"/>
      <c r="CQ738" s="24"/>
      <c r="CR738" s="24"/>
    </row>
    <row r="739" spans="1:96" x14ac:dyDescent="0.25">
      <c r="A739" s="7" t="s">
        <v>91</v>
      </c>
      <c r="B739" s="6" t="str">
        <f>'[1]Методика оценки'!$C$306</f>
        <v>Удобство организации записи ребёнка в детский сад</v>
      </c>
      <c r="C739" s="14" t="s">
        <v>95</v>
      </c>
      <c r="D739" s="27">
        <v>5</v>
      </c>
      <c r="E739" s="27">
        <v>4</v>
      </c>
      <c r="F739" s="27">
        <v>4</v>
      </c>
      <c r="G739" s="27">
        <v>5</v>
      </c>
      <c r="H739" s="27">
        <v>4</v>
      </c>
      <c r="I739" s="27">
        <v>4</v>
      </c>
      <c r="J739" s="27">
        <v>3</v>
      </c>
      <c r="K739" s="27">
        <v>5</v>
      </c>
      <c r="L739" s="27">
        <v>5</v>
      </c>
      <c r="M739" s="27">
        <v>5</v>
      </c>
      <c r="N739" s="27">
        <v>5</v>
      </c>
      <c r="O739" s="27">
        <v>4</v>
      </c>
      <c r="P739" s="27">
        <v>4</v>
      </c>
      <c r="Q739" s="27">
        <v>5</v>
      </c>
      <c r="R739" s="27">
        <v>4</v>
      </c>
      <c r="S739" s="27">
        <v>4</v>
      </c>
      <c r="T739" s="27">
        <v>4</v>
      </c>
      <c r="U739" s="27">
        <v>5</v>
      </c>
      <c r="V739" s="27">
        <v>5</v>
      </c>
      <c r="W739" s="27">
        <v>4</v>
      </c>
      <c r="X739" s="27">
        <v>4</v>
      </c>
      <c r="Y739" s="27">
        <v>5</v>
      </c>
      <c r="Z739" s="27">
        <v>5</v>
      </c>
      <c r="AA739" s="27">
        <v>4</v>
      </c>
      <c r="AB739" s="27">
        <v>5</v>
      </c>
      <c r="AC739" s="27">
        <v>4</v>
      </c>
      <c r="AD739" s="27">
        <v>5</v>
      </c>
      <c r="AE739" s="27">
        <v>4</v>
      </c>
      <c r="AF739" s="27">
        <v>5</v>
      </c>
      <c r="AG739" s="27">
        <v>4</v>
      </c>
      <c r="AH739" s="27">
        <v>2</v>
      </c>
      <c r="AI739" s="27">
        <v>5</v>
      </c>
      <c r="AJ739" s="27">
        <v>3</v>
      </c>
      <c r="AK739" s="27">
        <v>5</v>
      </c>
      <c r="AL739" s="27">
        <v>5</v>
      </c>
      <c r="AM739" s="27">
        <v>5</v>
      </c>
      <c r="AN739" s="27">
        <v>5</v>
      </c>
      <c r="AO739" s="27">
        <v>5</v>
      </c>
      <c r="AP739" s="27">
        <v>4</v>
      </c>
      <c r="AQ739" s="27">
        <v>4</v>
      </c>
      <c r="AR739" s="27">
        <v>4</v>
      </c>
      <c r="AS739" s="27">
        <v>3</v>
      </c>
      <c r="AT739" s="27">
        <v>4</v>
      </c>
      <c r="AU739" s="27">
        <v>5</v>
      </c>
      <c r="AV739" s="27">
        <v>5</v>
      </c>
      <c r="AW739" s="27">
        <v>5</v>
      </c>
      <c r="AX739" s="27">
        <v>5</v>
      </c>
      <c r="AY739" s="27">
        <v>4</v>
      </c>
      <c r="AZ739" s="27">
        <v>4</v>
      </c>
      <c r="BA739" s="27">
        <v>4</v>
      </c>
      <c r="BB739" s="27">
        <v>3</v>
      </c>
      <c r="BC739" s="27">
        <v>4</v>
      </c>
      <c r="BD739" s="27">
        <v>3</v>
      </c>
      <c r="BE739" s="27">
        <v>5</v>
      </c>
      <c r="BF739" s="27">
        <v>5</v>
      </c>
      <c r="BG739" s="27">
        <v>0</v>
      </c>
      <c r="BH739" s="27">
        <v>5</v>
      </c>
      <c r="BI739" s="27">
        <v>4</v>
      </c>
      <c r="BJ739" s="27">
        <v>5</v>
      </c>
      <c r="BK739" s="27">
        <v>5</v>
      </c>
      <c r="BL739" s="27">
        <v>5</v>
      </c>
      <c r="BM739" s="27">
        <v>5</v>
      </c>
      <c r="BN739" s="27">
        <v>4</v>
      </c>
      <c r="BO739" s="27">
        <v>0</v>
      </c>
      <c r="BP739" s="27">
        <v>4</v>
      </c>
      <c r="BQ739" s="27">
        <v>5</v>
      </c>
      <c r="BR739" s="27">
        <v>5</v>
      </c>
      <c r="BS739" s="27">
        <v>5</v>
      </c>
      <c r="BT739" s="27">
        <v>4</v>
      </c>
      <c r="BU739" s="27"/>
      <c r="BV739" s="27"/>
      <c r="BW739" s="27"/>
      <c r="BX739" s="27"/>
      <c r="BY739" s="27"/>
      <c r="BZ739" s="27"/>
      <c r="CA739" s="27"/>
      <c r="CB739" s="27"/>
      <c r="CC739" s="27"/>
      <c r="CD739" s="27"/>
      <c r="CE739" s="27"/>
      <c r="CF739" s="27"/>
      <c r="CG739" s="27"/>
      <c r="CH739" s="27"/>
      <c r="CI739" s="27"/>
      <c r="CJ739" s="27"/>
      <c r="CK739" s="27"/>
      <c r="CL739" s="27"/>
      <c r="CM739" s="27"/>
      <c r="CN739" s="27"/>
      <c r="CO739" s="27"/>
      <c r="CP739" s="24"/>
      <c r="CQ739" s="24"/>
      <c r="CR739" s="24"/>
    </row>
    <row r="740" spans="1:96" x14ac:dyDescent="0.25">
      <c r="A740" s="7" t="s">
        <v>92</v>
      </c>
      <c r="B740" s="6" t="str">
        <f>'[1]Методика оценки'!$C$312</f>
        <v>Реакция администрации ДОУ на жалобы родителей</v>
      </c>
      <c r="C740" s="14" t="s">
        <v>96</v>
      </c>
      <c r="D740" s="27">
        <v>5</v>
      </c>
      <c r="E740" s="27">
        <v>4</v>
      </c>
      <c r="F740" s="27">
        <v>4</v>
      </c>
      <c r="G740" s="27">
        <v>4</v>
      </c>
      <c r="H740" s="27">
        <v>5</v>
      </c>
      <c r="I740" s="27">
        <v>0</v>
      </c>
      <c r="J740" s="27">
        <v>3</v>
      </c>
      <c r="K740" s="27">
        <v>5</v>
      </c>
      <c r="L740" s="27">
        <v>4</v>
      </c>
      <c r="M740" s="27">
        <v>5</v>
      </c>
      <c r="N740" s="27">
        <v>5</v>
      </c>
      <c r="O740" s="27">
        <v>3</v>
      </c>
      <c r="P740" s="27">
        <v>4</v>
      </c>
      <c r="Q740" s="27">
        <v>4</v>
      </c>
      <c r="R740" s="27">
        <v>4</v>
      </c>
      <c r="S740" s="27">
        <v>4</v>
      </c>
      <c r="T740" s="27">
        <v>4</v>
      </c>
      <c r="U740" s="27">
        <v>5</v>
      </c>
      <c r="V740" s="27">
        <v>4</v>
      </c>
      <c r="W740" s="27">
        <v>2</v>
      </c>
      <c r="X740" s="27">
        <v>0</v>
      </c>
      <c r="Y740" s="27">
        <v>5</v>
      </c>
      <c r="Z740" s="27">
        <v>5</v>
      </c>
      <c r="AA740" s="27">
        <v>5</v>
      </c>
      <c r="AB740" s="27">
        <v>4</v>
      </c>
      <c r="AC740" s="27">
        <v>4</v>
      </c>
      <c r="AD740" s="27">
        <v>5</v>
      </c>
      <c r="AE740" s="27">
        <v>0</v>
      </c>
      <c r="AF740" s="27">
        <v>4</v>
      </c>
      <c r="AG740" s="27">
        <v>4</v>
      </c>
      <c r="AH740" s="27">
        <v>5</v>
      </c>
      <c r="AI740" s="27">
        <v>4</v>
      </c>
      <c r="AJ740" s="27">
        <v>3</v>
      </c>
      <c r="AK740" s="27">
        <v>4</v>
      </c>
      <c r="AL740" s="27">
        <v>5</v>
      </c>
      <c r="AM740" s="27">
        <v>4</v>
      </c>
      <c r="AN740" s="27">
        <v>5</v>
      </c>
      <c r="AO740" s="27">
        <v>5</v>
      </c>
      <c r="AP740" s="27">
        <v>4</v>
      </c>
      <c r="AQ740" s="27">
        <v>4</v>
      </c>
      <c r="AR740" s="27">
        <v>4</v>
      </c>
      <c r="AS740" s="27">
        <v>3</v>
      </c>
      <c r="AT740" s="27">
        <v>5</v>
      </c>
      <c r="AU740" s="27">
        <v>5</v>
      </c>
      <c r="AV740" s="27">
        <v>5</v>
      </c>
      <c r="AW740" s="27">
        <v>4</v>
      </c>
      <c r="AX740" s="27">
        <v>5</v>
      </c>
      <c r="AY740" s="27">
        <v>4</v>
      </c>
      <c r="AZ740" s="27">
        <v>0</v>
      </c>
      <c r="BA740" s="27">
        <v>3</v>
      </c>
      <c r="BB740" s="27">
        <v>3</v>
      </c>
      <c r="BC740" s="27">
        <v>4</v>
      </c>
      <c r="BD740" s="27">
        <v>3</v>
      </c>
      <c r="BE740" s="27">
        <v>4</v>
      </c>
      <c r="BF740" s="27">
        <v>0</v>
      </c>
      <c r="BG740" s="27">
        <v>0</v>
      </c>
      <c r="BH740" s="27">
        <v>5</v>
      </c>
      <c r="BI740" s="27">
        <v>4</v>
      </c>
      <c r="BJ740" s="27">
        <v>4</v>
      </c>
      <c r="BK740" s="27">
        <v>4</v>
      </c>
      <c r="BL740" s="27">
        <v>4</v>
      </c>
      <c r="BM740" s="27">
        <v>5</v>
      </c>
      <c r="BN740" s="27">
        <v>4</v>
      </c>
      <c r="BO740" s="27">
        <v>4</v>
      </c>
      <c r="BP740" s="27">
        <v>3</v>
      </c>
      <c r="BQ740" s="27">
        <v>5</v>
      </c>
      <c r="BR740" s="27">
        <v>4</v>
      </c>
      <c r="BS740" s="27">
        <v>4</v>
      </c>
      <c r="BT740" s="27">
        <v>4</v>
      </c>
      <c r="BU740" s="27"/>
      <c r="BV740" s="27"/>
      <c r="BW740" s="27"/>
      <c r="BX740" s="27"/>
      <c r="BY740" s="27"/>
      <c r="BZ740" s="27"/>
      <c r="CA740" s="27"/>
      <c r="CB740" s="27"/>
      <c r="CC740" s="27"/>
      <c r="CD740" s="27"/>
      <c r="CE740" s="27"/>
      <c r="CF740" s="27"/>
      <c r="CG740" s="27"/>
      <c r="CH740" s="27"/>
      <c r="CI740" s="27"/>
      <c r="CJ740" s="27"/>
      <c r="CK740" s="27"/>
      <c r="CL740" s="27"/>
      <c r="CM740" s="27"/>
      <c r="CN740" s="27"/>
      <c r="CO740" s="27"/>
      <c r="CP740" s="24"/>
      <c r="CQ740" s="24"/>
      <c r="CR740" s="24"/>
    </row>
    <row r="759" spans="1:96" s="19" customFormat="1" x14ac:dyDescent="0.25">
      <c r="B759" s="20"/>
      <c r="C759" s="21"/>
      <c r="D759" s="31"/>
      <c r="E759" s="31"/>
      <c r="F759" s="32"/>
      <c r="G759" s="32"/>
      <c r="H759" s="32"/>
      <c r="I759" s="32"/>
      <c r="J759" s="32"/>
      <c r="K759" s="32"/>
      <c r="L759" s="33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32"/>
      <c r="AP759" s="32"/>
      <c r="AQ759" s="32"/>
      <c r="AR759" s="32"/>
      <c r="AS759" s="32"/>
      <c r="AT759" s="32"/>
      <c r="AU759" s="32"/>
      <c r="AV759" s="32"/>
      <c r="AW759" s="32"/>
      <c r="AX759" s="32"/>
      <c r="AY759" s="32"/>
      <c r="AZ759" s="32"/>
      <c r="BA759" s="32"/>
      <c r="BB759" s="32"/>
      <c r="BC759" s="32"/>
      <c r="BD759" s="32"/>
      <c r="BE759" s="32"/>
      <c r="BF759" s="32"/>
      <c r="BG759" s="32"/>
      <c r="BH759" s="32"/>
      <c r="BI759" s="32"/>
      <c r="BJ759" s="32"/>
      <c r="BK759" s="32"/>
      <c r="BL759" s="32"/>
      <c r="BM759" s="32"/>
      <c r="BN759" s="32"/>
      <c r="BO759" s="32"/>
      <c r="BP759" s="32"/>
      <c r="BQ759" s="32"/>
      <c r="BR759" s="32"/>
      <c r="BS759" s="32"/>
      <c r="BT759" s="32"/>
      <c r="BU759" s="32"/>
      <c r="BV759" s="32"/>
      <c r="BW759" s="32"/>
      <c r="BX759" s="32"/>
      <c r="BY759" s="32"/>
      <c r="BZ759" s="32"/>
      <c r="CA759" s="32"/>
      <c r="CB759" s="32"/>
      <c r="CC759" s="32"/>
      <c r="CD759" s="32"/>
      <c r="CE759" s="32"/>
      <c r="CF759" s="32"/>
      <c r="CG759" s="32"/>
      <c r="CH759" s="32"/>
      <c r="CI759" s="32"/>
      <c r="CJ759" s="32"/>
      <c r="CK759" s="32"/>
      <c r="CL759" s="32"/>
      <c r="CM759" s="32"/>
      <c r="CN759" s="32"/>
      <c r="CO759" s="32"/>
      <c r="CP759" s="22"/>
      <c r="CQ759" s="22"/>
      <c r="CR759" s="22"/>
    </row>
    <row r="760" spans="1:96" ht="28.5" x14ac:dyDescent="0.25">
      <c r="A760" s="12" t="s">
        <v>0</v>
      </c>
      <c r="B760" s="11" t="s">
        <v>120</v>
      </c>
      <c r="C760" s="12" t="s">
        <v>7</v>
      </c>
      <c r="D760" s="25">
        <v>1</v>
      </c>
      <c r="E760" s="25">
        <v>2</v>
      </c>
      <c r="F760" s="25">
        <v>3</v>
      </c>
      <c r="G760" s="25">
        <v>4</v>
      </c>
      <c r="H760" s="25">
        <v>5</v>
      </c>
      <c r="I760" s="25">
        <v>6</v>
      </c>
      <c r="J760" s="25">
        <v>7</v>
      </c>
      <c r="K760" s="25">
        <v>8</v>
      </c>
      <c r="L760" s="26">
        <v>9</v>
      </c>
      <c r="M760" s="25">
        <v>10</v>
      </c>
      <c r="N760" s="25">
        <v>11</v>
      </c>
      <c r="O760" s="25">
        <v>12</v>
      </c>
      <c r="P760" s="25">
        <v>13</v>
      </c>
      <c r="Q760" s="25">
        <v>14</v>
      </c>
      <c r="R760" s="25">
        <v>15</v>
      </c>
      <c r="S760" s="25">
        <v>16</v>
      </c>
      <c r="T760" s="25">
        <v>17</v>
      </c>
      <c r="U760" s="25">
        <v>18</v>
      </c>
      <c r="V760" s="25">
        <v>19</v>
      </c>
      <c r="W760" s="25">
        <v>20</v>
      </c>
      <c r="X760" s="25">
        <v>21</v>
      </c>
      <c r="Y760" s="25">
        <v>22</v>
      </c>
      <c r="Z760" s="25">
        <v>23</v>
      </c>
      <c r="AA760" s="25">
        <v>24</v>
      </c>
      <c r="AB760" s="25">
        <v>25</v>
      </c>
      <c r="AC760" s="25">
        <v>26</v>
      </c>
      <c r="AD760" s="25">
        <v>27</v>
      </c>
      <c r="AE760" s="25">
        <v>28</v>
      </c>
      <c r="AF760" s="25">
        <v>29</v>
      </c>
      <c r="AG760" s="25">
        <v>30</v>
      </c>
      <c r="AH760" s="25">
        <v>31</v>
      </c>
      <c r="AI760" s="25">
        <v>32</v>
      </c>
      <c r="AJ760" s="25">
        <v>33</v>
      </c>
      <c r="AK760" s="25">
        <v>34</v>
      </c>
      <c r="AL760" s="25">
        <v>35</v>
      </c>
      <c r="AM760" s="25">
        <v>36</v>
      </c>
      <c r="AN760" s="25">
        <v>37</v>
      </c>
      <c r="AO760" s="25">
        <v>38</v>
      </c>
      <c r="AP760" s="25">
        <v>39</v>
      </c>
      <c r="AQ760" s="25">
        <v>40</v>
      </c>
      <c r="AR760" s="25">
        <v>41</v>
      </c>
      <c r="AS760" s="25">
        <v>42</v>
      </c>
      <c r="AT760" s="25">
        <v>43</v>
      </c>
      <c r="AU760" s="25">
        <v>44</v>
      </c>
      <c r="AV760" s="25">
        <v>45</v>
      </c>
      <c r="AW760" s="25">
        <v>46</v>
      </c>
      <c r="AX760" s="25">
        <v>47</v>
      </c>
      <c r="AY760" s="25">
        <v>48</v>
      </c>
      <c r="AZ760" s="25">
        <v>49</v>
      </c>
      <c r="BA760" s="25">
        <v>50</v>
      </c>
      <c r="BB760" s="25">
        <v>51</v>
      </c>
      <c r="BC760" s="25">
        <v>52</v>
      </c>
      <c r="BD760" s="25">
        <v>53</v>
      </c>
      <c r="BE760" s="25">
        <v>54</v>
      </c>
      <c r="BF760" s="25">
        <v>55</v>
      </c>
      <c r="BG760" s="25">
        <v>56</v>
      </c>
      <c r="BH760" s="25">
        <v>57</v>
      </c>
      <c r="BI760" s="25">
        <v>58</v>
      </c>
      <c r="BJ760" s="25">
        <v>59</v>
      </c>
      <c r="BK760" s="25">
        <v>60</v>
      </c>
      <c r="BL760" s="25">
        <v>61</v>
      </c>
      <c r="BM760" s="25">
        <v>62</v>
      </c>
      <c r="BN760" s="25">
        <v>63</v>
      </c>
      <c r="BO760" s="25">
        <v>64</v>
      </c>
      <c r="BP760" s="25">
        <v>65</v>
      </c>
      <c r="BQ760" s="25">
        <v>66</v>
      </c>
      <c r="BR760" s="25">
        <v>67</v>
      </c>
      <c r="BS760" s="25">
        <v>68</v>
      </c>
      <c r="BT760" s="25">
        <v>69</v>
      </c>
      <c r="BU760" s="25">
        <v>70</v>
      </c>
      <c r="BV760" s="25">
        <v>71</v>
      </c>
      <c r="BW760" s="25">
        <v>72</v>
      </c>
      <c r="BX760" s="25">
        <v>73</v>
      </c>
      <c r="BY760" s="25">
        <v>74</v>
      </c>
      <c r="BZ760" s="25">
        <v>75</v>
      </c>
      <c r="CA760" s="25">
        <v>76</v>
      </c>
      <c r="CB760" s="25">
        <v>77</v>
      </c>
      <c r="CC760" s="25">
        <v>78</v>
      </c>
      <c r="CD760" s="25">
        <v>79</v>
      </c>
      <c r="CE760" s="25">
        <v>80</v>
      </c>
      <c r="CF760" s="25">
        <v>81</v>
      </c>
      <c r="CG760" s="25">
        <v>82</v>
      </c>
      <c r="CH760" s="25">
        <v>83</v>
      </c>
      <c r="CI760" s="25">
        <v>84</v>
      </c>
      <c r="CJ760" s="25">
        <v>85</v>
      </c>
      <c r="CK760" s="25">
        <v>86</v>
      </c>
      <c r="CL760" s="25">
        <v>87</v>
      </c>
      <c r="CM760" s="25">
        <v>88</v>
      </c>
      <c r="CN760" s="25">
        <v>89</v>
      </c>
      <c r="CO760" s="25">
        <v>90</v>
      </c>
      <c r="CP760" s="23"/>
      <c r="CQ760" s="23"/>
      <c r="CR760" s="23"/>
    </row>
    <row r="761" spans="1:96" ht="30" x14ac:dyDescent="0.25">
      <c r="A761" s="7" t="s">
        <v>15</v>
      </c>
      <c r="B761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761" s="14" t="s">
        <v>8</v>
      </c>
      <c r="D761" s="27">
        <v>4</v>
      </c>
      <c r="E761" s="27">
        <v>5</v>
      </c>
      <c r="F761" s="27">
        <v>3</v>
      </c>
      <c r="G761" s="27">
        <v>0</v>
      </c>
      <c r="H761" s="27">
        <v>4</v>
      </c>
      <c r="I761" s="27">
        <v>0</v>
      </c>
      <c r="J761" s="27">
        <v>5</v>
      </c>
      <c r="K761" s="27">
        <v>5</v>
      </c>
      <c r="L761" s="27">
        <v>3</v>
      </c>
      <c r="M761" s="27">
        <v>4</v>
      </c>
      <c r="N761" s="27">
        <v>2</v>
      </c>
      <c r="O761" s="27">
        <v>5</v>
      </c>
      <c r="P761" s="27">
        <v>5</v>
      </c>
      <c r="Q761" s="27">
        <v>5</v>
      </c>
      <c r="R761" s="27">
        <v>4</v>
      </c>
      <c r="S761" s="27">
        <v>5</v>
      </c>
      <c r="T761" s="27">
        <v>5</v>
      </c>
      <c r="U761" s="27">
        <v>3</v>
      </c>
      <c r="V761" s="27">
        <v>4</v>
      </c>
      <c r="W761" s="27">
        <v>5</v>
      </c>
      <c r="X761" s="27">
        <v>3</v>
      </c>
      <c r="Y761" s="27">
        <v>4</v>
      </c>
      <c r="Z761" s="27">
        <v>4</v>
      </c>
      <c r="AA761" s="27">
        <v>4</v>
      </c>
      <c r="AB761" s="27">
        <v>4</v>
      </c>
      <c r="AC761" s="27">
        <v>4</v>
      </c>
      <c r="AD761" s="27">
        <v>4</v>
      </c>
      <c r="AE761" s="27">
        <v>4</v>
      </c>
      <c r="AF761" s="27">
        <v>5</v>
      </c>
      <c r="AG761" s="27">
        <v>4</v>
      </c>
      <c r="AH761" s="27">
        <v>2</v>
      </c>
      <c r="AI761" s="27">
        <v>4</v>
      </c>
      <c r="AJ761" s="27">
        <v>5</v>
      </c>
      <c r="AK761" s="27">
        <v>3</v>
      </c>
      <c r="AL761" s="27">
        <v>3</v>
      </c>
      <c r="AM761" s="27">
        <v>3</v>
      </c>
      <c r="AN761" s="27">
        <v>4</v>
      </c>
      <c r="AO761" s="27">
        <v>4</v>
      </c>
      <c r="AP761" s="27">
        <v>4</v>
      </c>
      <c r="AQ761" s="27">
        <v>0</v>
      </c>
      <c r="AR761" s="27">
        <v>5</v>
      </c>
      <c r="AS761" s="27">
        <v>4</v>
      </c>
      <c r="AT761" s="27">
        <v>4</v>
      </c>
      <c r="AU761" s="27">
        <v>4</v>
      </c>
      <c r="AV761" s="27">
        <v>0</v>
      </c>
      <c r="AW761" s="27">
        <v>3</v>
      </c>
      <c r="AX761" s="27">
        <v>5</v>
      </c>
      <c r="AY761" s="27">
        <v>4</v>
      </c>
      <c r="AZ761" s="27">
        <v>4</v>
      </c>
      <c r="BA761" s="27">
        <v>4</v>
      </c>
      <c r="BB761" s="27">
        <v>0</v>
      </c>
      <c r="BC761" s="27">
        <v>5</v>
      </c>
      <c r="BD761" s="27">
        <v>5</v>
      </c>
      <c r="BE761" s="27">
        <v>4</v>
      </c>
      <c r="BF761" s="27">
        <v>5</v>
      </c>
      <c r="BG761" s="27">
        <v>0</v>
      </c>
      <c r="BH761" s="27">
        <v>2</v>
      </c>
      <c r="BI761" s="27">
        <v>5</v>
      </c>
      <c r="BJ761" s="27">
        <v>4</v>
      </c>
      <c r="BK761" s="27">
        <v>5</v>
      </c>
      <c r="BL761" s="27">
        <v>4</v>
      </c>
      <c r="BM761" s="27">
        <v>5</v>
      </c>
      <c r="BN761" s="27">
        <v>3</v>
      </c>
      <c r="BO761" s="27">
        <v>5</v>
      </c>
      <c r="BP761" s="27">
        <v>4</v>
      </c>
      <c r="BQ761" s="27">
        <v>3</v>
      </c>
      <c r="BR761" s="27">
        <v>3</v>
      </c>
      <c r="BS761" s="27"/>
      <c r="BT761" s="27"/>
      <c r="BU761" s="27"/>
      <c r="BV761" s="27"/>
      <c r="BW761" s="27"/>
      <c r="BX761" s="27"/>
      <c r="BY761" s="27"/>
      <c r="BZ761" s="27"/>
      <c r="CA761" s="27"/>
      <c r="CB761" s="27"/>
      <c r="CC761" s="27"/>
      <c r="CD761" s="27"/>
      <c r="CE761" s="27"/>
      <c r="CF761" s="27"/>
      <c r="CG761" s="27"/>
      <c r="CH761" s="27"/>
      <c r="CI761" s="27"/>
      <c r="CJ761" s="27"/>
      <c r="CK761" s="27"/>
      <c r="CL761" s="27"/>
      <c r="CM761" s="27"/>
      <c r="CN761" s="27"/>
      <c r="CO761" s="27"/>
      <c r="CP761" s="24"/>
      <c r="CQ761" s="24"/>
      <c r="CR761" s="24"/>
    </row>
    <row r="762" spans="1:96" x14ac:dyDescent="0.25">
      <c r="A762" s="7" t="s">
        <v>1</v>
      </c>
      <c r="B762" s="6" t="str">
        <f>'[1]Методика оценки'!$C$14</f>
        <v>Речевое развитие и навыки общения</v>
      </c>
      <c r="C762" s="14" t="s">
        <v>9</v>
      </c>
      <c r="D762" s="27">
        <v>4</v>
      </c>
      <c r="E762" s="27">
        <v>5</v>
      </c>
      <c r="F762" s="27">
        <v>3</v>
      </c>
      <c r="G762" s="27">
        <v>3</v>
      </c>
      <c r="H762" s="27">
        <v>3</v>
      </c>
      <c r="I762" s="27">
        <v>4</v>
      </c>
      <c r="J762" s="27">
        <v>5</v>
      </c>
      <c r="K762" s="27">
        <v>5</v>
      </c>
      <c r="L762" s="27">
        <v>4</v>
      </c>
      <c r="M762" s="27">
        <v>4</v>
      </c>
      <c r="N762" s="27">
        <v>4</v>
      </c>
      <c r="O762" s="27">
        <v>5</v>
      </c>
      <c r="P762" s="27">
        <v>4</v>
      </c>
      <c r="Q762" s="27">
        <v>5</v>
      </c>
      <c r="R762" s="27">
        <v>4</v>
      </c>
      <c r="S762" s="27">
        <v>4</v>
      </c>
      <c r="T762" s="27">
        <v>5</v>
      </c>
      <c r="U762" s="27">
        <v>3</v>
      </c>
      <c r="V762" s="27">
        <v>4</v>
      </c>
      <c r="W762" s="27">
        <v>5</v>
      </c>
      <c r="X762" s="27">
        <v>3</v>
      </c>
      <c r="Y762" s="27">
        <v>4</v>
      </c>
      <c r="Z762" s="27">
        <v>4</v>
      </c>
      <c r="AA762" s="27">
        <v>4</v>
      </c>
      <c r="AB762" s="27">
        <v>4</v>
      </c>
      <c r="AC762" s="27">
        <v>0</v>
      </c>
      <c r="AD762" s="27">
        <v>0</v>
      </c>
      <c r="AE762" s="27">
        <v>3</v>
      </c>
      <c r="AF762" s="27">
        <v>5</v>
      </c>
      <c r="AG762" s="27">
        <v>4</v>
      </c>
      <c r="AH762" s="27">
        <v>4</v>
      </c>
      <c r="AI762" s="27">
        <v>4</v>
      </c>
      <c r="AJ762" s="27">
        <v>5</v>
      </c>
      <c r="AK762" s="27">
        <v>4</v>
      </c>
      <c r="AL762" s="27">
        <v>4</v>
      </c>
      <c r="AM762" s="27">
        <v>4</v>
      </c>
      <c r="AN762" s="27">
        <v>4</v>
      </c>
      <c r="AO762" s="27">
        <v>4</v>
      </c>
      <c r="AP762" s="27">
        <v>4</v>
      </c>
      <c r="AQ762" s="27">
        <v>4</v>
      </c>
      <c r="AR762" s="27">
        <v>5</v>
      </c>
      <c r="AS762" s="27">
        <v>4</v>
      </c>
      <c r="AT762" s="27">
        <v>4</v>
      </c>
      <c r="AU762" s="27">
        <v>4</v>
      </c>
      <c r="AV762" s="27">
        <v>4</v>
      </c>
      <c r="AW762" s="27">
        <v>4</v>
      </c>
      <c r="AX762" s="27">
        <v>5</v>
      </c>
      <c r="AY762" s="27">
        <v>4</v>
      </c>
      <c r="AZ762" s="27">
        <v>0</v>
      </c>
      <c r="BA762" s="27">
        <v>3</v>
      </c>
      <c r="BB762" s="27">
        <v>3</v>
      </c>
      <c r="BC762" s="27">
        <v>4</v>
      </c>
      <c r="BD762" s="27">
        <v>4</v>
      </c>
      <c r="BE762" s="27">
        <v>4</v>
      </c>
      <c r="BF762" s="27">
        <v>5</v>
      </c>
      <c r="BG762" s="27">
        <v>4</v>
      </c>
      <c r="BH762" s="27">
        <v>2</v>
      </c>
      <c r="BI762" s="27">
        <v>4</v>
      </c>
      <c r="BJ762" s="27">
        <v>4</v>
      </c>
      <c r="BK762" s="27">
        <v>5</v>
      </c>
      <c r="BL762" s="27">
        <v>4</v>
      </c>
      <c r="BM762" s="27">
        <v>5</v>
      </c>
      <c r="BN762" s="27">
        <v>3</v>
      </c>
      <c r="BO762" s="27">
        <v>5</v>
      </c>
      <c r="BP762" s="27">
        <v>4</v>
      </c>
      <c r="BQ762" s="27">
        <v>4</v>
      </c>
      <c r="BR762" s="27">
        <v>4</v>
      </c>
      <c r="BS762" s="27"/>
      <c r="BT762" s="27"/>
      <c r="BU762" s="27"/>
      <c r="BV762" s="27"/>
      <c r="BW762" s="27"/>
      <c r="BX762" s="27"/>
      <c r="BY762" s="27"/>
      <c r="BZ762" s="27"/>
      <c r="CA762" s="27"/>
      <c r="CB762" s="27"/>
      <c r="CC762" s="27"/>
      <c r="CD762" s="27"/>
      <c r="CE762" s="27"/>
      <c r="CF762" s="27"/>
      <c r="CG762" s="27"/>
      <c r="CH762" s="27"/>
      <c r="CI762" s="27"/>
      <c r="CJ762" s="27"/>
      <c r="CK762" s="27"/>
      <c r="CL762" s="27"/>
      <c r="CM762" s="27"/>
      <c r="CN762" s="27"/>
      <c r="CO762" s="27"/>
      <c r="CP762" s="24"/>
      <c r="CQ762" s="24"/>
      <c r="CR762" s="24"/>
    </row>
    <row r="763" spans="1:96" x14ac:dyDescent="0.25">
      <c r="A763" s="7" t="s">
        <v>2</v>
      </c>
      <c r="B763" s="6" t="str">
        <f>'[1]Методика оценки'!$C$20</f>
        <v>Физическое развитие</v>
      </c>
      <c r="C763" s="14" t="s">
        <v>10</v>
      </c>
      <c r="D763" s="27">
        <v>3</v>
      </c>
      <c r="E763" s="27">
        <v>5</v>
      </c>
      <c r="F763" s="27">
        <v>4</v>
      </c>
      <c r="G763" s="27">
        <v>4</v>
      </c>
      <c r="H763" s="27">
        <v>5</v>
      </c>
      <c r="I763" s="27">
        <v>3</v>
      </c>
      <c r="J763" s="27">
        <v>5</v>
      </c>
      <c r="K763" s="27">
        <v>4</v>
      </c>
      <c r="L763" s="27">
        <v>4</v>
      </c>
      <c r="M763" s="27">
        <v>4</v>
      </c>
      <c r="N763" s="27">
        <v>3</v>
      </c>
      <c r="O763" s="27">
        <v>5</v>
      </c>
      <c r="P763" s="27">
        <v>5</v>
      </c>
      <c r="Q763" s="27">
        <v>5</v>
      </c>
      <c r="R763" s="27">
        <v>5</v>
      </c>
      <c r="S763" s="27">
        <v>5</v>
      </c>
      <c r="T763" s="27">
        <v>5</v>
      </c>
      <c r="U763" s="27">
        <v>4</v>
      </c>
      <c r="V763" s="27">
        <v>5</v>
      </c>
      <c r="W763" s="27">
        <v>5</v>
      </c>
      <c r="X763" s="27">
        <v>4</v>
      </c>
      <c r="Y763" s="27">
        <v>3</v>
      </c>
      <c r="Z763" s="27">
        <v>5</v>
      </c>
      <c r="AA763" s="27">
        <v>5</v>
      </c>
      <c r="AB763" s="27">
        <v>4</v>
      </c>
      <c r="AC763" s="27">
        <v>4</v>
      </c>
      <c r="AD763" s="27">
        <v>4</v>
      </c>
      <c r="AE763" s="27">
        <v>3</v>
      </c>
      <c r="AF763" s="27">
        <v>5</v>
      </c>
      <c r="AG763" s="27">
        <v>5</v>
      </c>
      <c r="AH763" s="27">
        <v>3</v>
      </c>
      <c r="AI763" s="27">
        <v>5</v>
      </c>
      <c r="AJ763" s="27">
        <v>4</v>
      </c>
      <c r="AK763" s="27">
        <v>5</v>
      </c>
      <c r="AL763" s="27">
        <v>4</v>
      </c>
      <c r="AM763" s="27">
        <v>3</v>
      </c>
      <c r="AN763" s="27">
        <v>4</v>
      </c>
      <c r="AO763" s="27">
        <v>4</v>
      </c>
      <c r="AP763" s="27">
        <v>5</v>
      </c>
      <c r="AQ763" s="27">
        <v>5</v>
      </c>
      <c r="AR763" s="27">
        <v>5</v>
      </c>
      <c r="AS763" s="27">
        <v>4</v>
      </c>
      <c r="AT763" s="27">
        <v>4</v>
      </c>
      <c r="AU763" s="27">
        <v>5</v>
      </c>
      <c r="AV763" s="27">
        <v>5</v>
      </c>
      <c r="AW763" s="27">
        <v>3</v>
      </c>
      <c r="AX763" s="27">
        <v>5</v>
      </c>
      <c r="AY763" s="27">
        <v>3</v>
      </c>
      <c r="AZ763" s="27">
        <v>4</v>
      </c>
      <c r="BA763" s="27">
        <v>3</v>
      </c>
      <c r="BB763" s="27">
        <v>4</v>
      </c>
      <c r="BC763" s="27">
        <v>5</v>
      </c>
      <c r="BD763" s="27">
        <v>5</v>
      </c>
      <c r="BE763" s="27">
        <v>5</v>
      </c>
      <c r="BF763" s="27">
        <v>5</v>
      </c>
      <c r="BG763" s="27">
        <v>5</v>
      </c>
      <c r="BH763" s="27">
        <v>5</v>
      </c>
      <c r="BI763" s="27">
        <v>5</v>
      </c>
      <c r="BJ763" s="27">
        <v>4</v>
      </c>
      <c r="BK763" s="27">
        <v>4</v>
      </c>
      <c r="BL763" s="27">
        <v>4</v>
      </c>
      <c r="BM763" s="27">
        <v>5</v>
      </c>
      <c r="BN763" s="27">
        <v>4</v>
      </c>
      <c r="BO763" s="27">
        <v>5</v>
      </c>
      <c r="BP763" s="27">
        <v>5</v>
      </c>
      <c r="BQ763" s="27">
        <v>4</v>
      </c>
      <c r="BR763" s="27">
        <v>5</v>
      </c>
      <c r="BS763" s="27"/>
      <c r="BT763" s="27"/>
      <c r="BU763" s="27"/>
      <c r="BV763" s="27"/>
      <c r="BW763" s="27"/>
      <c r="BX763" s="27"/>
      <c r="BY763" s="27"/>
      <c r="BZ763" s="27"/>
      <c r="CA763" s="27"/>
      <c r="CB763" s="27"/>
      <c r="CC763" s="27"/>
      <c r="CD763" s="27"/>
      <c r="CE763" s="27"/>
      <c r="CF763" s="27"/>
      <c r="CG763" s="27"/>
      <c r="CH763" s="27"/>
      <c r="CI763" s="27"/>
      <c r="CJ763" s="27"/>
      <c r="CK763" s="27"/>
      <c r="CL763" s="27"/>
      <c r="CM763" s="27"/>
      <c r="CN763" s="27"/>
      <c r="CO763" s="27"/>
      <c r="CP763" s="24"/>
      <c r="CQ763" s="24"/>
      <c r="CR763" s="24"/>
    </row>
    <row r="764" spans="1:96" ht="30" x14ac:dyDescent="0.25">
      <c r="A764" s="7" t="s">
        <v>3</v>
      </c>
      <c r="B764" s="6" t="str">
        <f>'[1]Методика оценки'!$C$27</f>
        <v>Содержательность и увлекательность дополнительных кружков и секций</v>
      </c>
      <c r="C764" s="14" t="s">
        <v>12</v>
      </c>
      <c r="D764" s="27">
        <v>0</v>
      </c>
      <c r="E764" s="27">
        <v>4</v>
      </c>
      <c r="F764" s="27">
        <v>0</v>
      </c>
      <c r="G764" s="27">
        <v>0</v>
      </c>
      <c r="H764" s="27">
        <v>4</v>
      </c>
      <c r="I764" s="27">
        <v>0</v>
      </c>
      <c r="J764" s="27">
        <v>5</v>
      </c>
      <c r="K764" s="27">
        <v>4</v>
      </c>
      <c r="L764" s="27">
        <v>0</v>
      </c>
      <c r="M764" s="27">
        <v>0</v>
      </c>
      <c r="N764" s="27">
        <v>0</v>
      </c>
      <c r="O764" s="27">
        <v>0</v>
      </c>
      <c r="P764" s="27">
        <v>0</v>
      </c>
      <c r="Q764" s="27">
        <v>0</v>
      </c>
      <c r="R764" s="27">
        <v>0</v>
      </c>
      <c r="S764" s="27">
        <v>3</v>
      </c>
      <c r="T764" s="27">
        <v>0</v>
      </c>
      <c r="U764" s="27">
        <v>4</v>
      </c>
      <c r="V764" s="27">
        <v>0</v>
      </c>
      <c r="W764" s="27">
        <v>5</v>
      </c>
      <c r="X764" s="27">
        <v>0</v>
      </c>
      <c r="Y764" s="27">
        <v>0</v>
      </c>
      <c r="Z764" s="27">
        <v>3</v>
      </c>
      <c r="AA764" s="27">
        <v>0</v>
      </c>
      <c r="AB764" s="27">
        <v>0</v>
      </c>
      <c r="AC764" s="27">
        <v>0</v>
      </c>
      <c r="AD764" s="27">
        <v>0</v>
      </c>
      <c r="AE764" s="27">
        <v>0</v>
      </c>
      <c r="AF764" s="27">
        <v>5</v>
      </c>
      <c r="AG764" s="27">
        <v>0</v>
      </c>
      <c r="AH764" s="27">
        <v>0</v>
      </c>
      <c r="AI764" s="27">
        <v>3</v>
      </c>
      <c r="AJ764" s="27">
        <v>4</v>
      </c>
      <c r="AK764" s="27">
        <v>0</v>
      </c>
      <c r="AL764" s="27">
        <v>0</v>
      </c>
      <c r="AM764" s="27">
        <v>0</v>
      </c>
      <c r="AN764" s="27">
        <v>0</v>
      </c>
      <c r="AO764" s="27">
        <v>0</v>
      </c>
      <c r="AP764" s="27">
        <v>0</v>
      </c>
      <c r="AQ764" s="27">
        <v>0</v>
      </c>
      <c r="AR764" s="27">
        <v>4</v>
      </c>
      <c r="AS764" s="27">
        <v>3</v>
      </c>
      <c r="AT764" s="27">
        <v>0</v>
      </c>
      <c r="AU764" s="27">
        <v>0</v>
      </c>
      <c r="AV764" s="27">
        <v>0</v>
      </c>
      <c r="AW764" s="27">
        <v>0</v>
      </c>
      <c r="AX764" s="27">
        <v>0</v>
      </c>
      <c r="AY764" s="27">
        <v>0</v>
      </c>
      <c r="AZ764" s="27">
        <v>0</v>
      </c>
      <c r="BA764" s="27">
        <v>0</v>
      </c>
      <c r="BB764" s="27">
        <v>0</v>
      </c>
      <c r="BC764" s="27">
        <v>0</v>
      </c>
      <c r="BD764" s="27">
        <v>5</v>
      </c>
      <c r="BE764" s="27">
        <v>0</v>
      </c>
      <c r="BF764" s="27">
        <v>5</v>
      </c>
      <c r="BG764" s="27">
        <v>0</v>
      </c>
      <c r="BH764" s="27">
        <v>0</v>
      </c>
      <c r="BI764" s="27">
        <v>0</v>
      </c>
      <c r="BJ764" s="27">
        <v>0</v>
      </c>
      <c r="BK764" s="27">
        <v>0</v>
      </c>
      <c r="BL764" s="27">
        <v>4</v>
      </c>
      <c r="BM764" s="27">
        <v>0</v>
      </c>
      <c r="BN764" s="27">
        <v>4</v>
      </c>
      <c r="BO764" s="27">
        <v>5</v>
      </c>
      <c r="BP764" s="27">
        <v>0</v>
      </c>
      <c r="BQ764" s="27">
        <v>0</v>
      </c>
      <c r="BR764" s="27">
        <v>0</v>
      </c>
      <c r="BS764" s="27"/>
      <c r="BT764" s="27"/>
      <c r="BU764" s="27"/>
      <c r="BV764" s="27"/>
      <c r="BW764" s="27"/>
      <c r="BX764" s="27"/>
      <c r="BY764" s="27"/>
      <c r="BZ764" s="27"/>
      <c r="CA764" s="27"/>
      <c r="CB764" s="27"/>
      <c r="CC764" s="27"/>
      <c r="CD764" s="27"/>
      <c r="CE764" s="27"/>
      <c r="CF764" s="27"/>
      <c r="CG764" s="27"/>
      <c r="CH764" s="27"/>
      <c r="CI764" s="27"/>
      <c r="CJ764" s="27"/>
      <c r="CK764" s="27"/>
      <c r="CL764" s="27"/>
      <c r="CM764" s="27"/>
      <c r="CN764" s="27"/>
      <c r="CO764" s="27"/>
      <c r="CP764" s="24"/>
      <c r="CQ764" s="24"/>
      <c r="CR764" s="24"/>
    </row>
    <row r="765" spans="1:96" x14ac:dyDescent="0.25">
      <c r="A765" s="6">
        <v>5</v>
      </c>
      <c r="B765" s="6" t="str">
        <f>'[1]Методика оценки'!$C$33</f>
        <v>Разнообразие дополнительных кружков и секций</v>
      </c>
      <c r="C765" s="14" t="s">
        <v>11</v>
      </c>
      <c r="D765" s="27">
        <v>0</v>
      </c>
      <c r="E765" s="27">
        <v>4</v>
      </c>
      <c r="F765" s="27">
        <v>0</v>
      </c>
      <c r="G765" s="27">
        <v>0</v>
      </c>
      <c r="H765" s="27">
        <v>4</v>
      </c>
      <c r="I765" s="27">
        <v>0</v>
      </c>
      <c r="J765" s="27">
        <v>5</v>
      </c>
      <c r="K765" s="27">
        <v>4</v>
      </c>
      <c r="L765" s="27">
        <v>0</v>
      </c>
      <c r="M765" s="27">
        <v>0</v>
      </c>
      <c r="N765" s="27">
        <v>0</v>
      </c>
      <c r="O765" s="27">
        <v>0</v>
      </c>
      <c r="P765" s="27">
        <v>0</v>
      </c>
      <c r="Q765" s="27">
        <v>0</v>
      </c>
      <c r="R765" s="27">
        <v>0</v>
      </c>
      <c r="S765" s="27">
        <v>5</v>
      </c>
      <c r="T765" s="27">
        <v>0</v>
      </c>
      <c r="U765" s="27">
        <v>4</v>
      </c>
      <c r="V765" s="27">
        <v>0</v>
      </c>
      <c r="W765" s="27">
        <v>5</v>
      </c>
      <c r="X765" s="27">
        <v>0</v>
      </c>
      <c r="Y765" s="27">
        <v>0</v>
      </c>
      <c r="Z765" s="27">
        <v>3</v>
      </c>
      <c r="AA765" s="27">
        <v>0</v>
      </c>
      <c r="AB765" s="27">
        <v>0</v>
      </c>
      <c r="AC765" s="27">
        <v>0</v>
      </c>
      <c r="AD765" s="27">
        <v>0</v>
      </c>
      <c r="AE765" s="27">
        <v>0</v>
      </c>
      <c r="AF765" s="27">
        <v>5</v>
      </c>
      <c r="AG765" s="27">
        <v>0</v>
      </c>
      <c r="AH765" s="27">
        <v>0</v>
      </c>
      <c r="AI765" s="27">
        <v>3</v>
      </c>
      <c r="AJ765" s="27">
        <v>4</v>
      </c>
      <c r="AK765" s="27">
        <v>0</v>
      </c>
      <c r="AL765" s="27">
        <v>0</v>
      </c>
      <c r="AM765" s="27">
        <v>0</v>
      </c>
      <c r="AN765" s="27">
        <v>0</v>
      </c>
      <c r="AO765" s="27">
        <v>0</v>
      </c>
      <c r="AP765" s="27">
        <v>0</v>
      </c>
      <c r="AQ765" s="27">
        <v>0</v>
      </c>
      <c r="AR765" s="27">
        <v>4</v>
      </c>
      <c r="AS765" s="27">
        <v>3</v>
      </c>
      <c r="AT765" s="27">
        <v>0</v>
      </c>
      <c r="AU765" s="27">
        <v>0</v>
      </c>
      <c r="AV765" s="27">
        <v>0</v>
      </c>
      <c r="AW765" s="27">
        <v>0</v>
      </c>
      <c r="AX765" s="27">
        <v>0</v>
      </c>
      <c r="AY765" s="27">
        <v>0</v>
      </c>
      <c r="AZ765" s="27">
        <v>0</v>
      </c>
      <c r="BA765" s="27">
        <v>0</v>
      </c>
      <c r="BB765" s="27">
        <v>0</v>
      </c>
      <c r="BC765" s="27">
        <v>0</v>
      </c>
      <c r="BD765" s="27">
        <v>5</v>
      </c>
      <c r="BE765" s="27">
        <v>0</v>
      </c>
      <c r="BF765" s="27">
        <v>5</v>
      </c>
      <c r="BG765" s="27">
        <v>0</v>
      </c>
      <c r="BH765" s="27">
        <v>0</v>
      </c>
      <c r="BI765" s="27">
        <v>0</v>
      </c>
      <c r="BJ765" s="27">
        <v>0</v>
      </c>
      <c r="BK765" s="27">
        <v>0</v>
      </c>
      <c r="BL765" s="27">
        <v>4</v>
      </c>
      <c r="BM765" s="27">
        <v>0</v>
      </c>
      <c r="BN765" s="27">
        <v>4</v>
      </c>
      <c r="BO765" s="27">
        <v>5</v>
      </c>
      <c r="BP765" s="27">
        <v>0</v>
      </c>
      <c r="BQ765" s="27">
        <v>0</v>
      </c>
      <c r="BR765" s="27">
        <v>0</v>
      </c>
      <c r="BS765" s="27"/>
      <c r="BT765" s="27"/>
      <c r="BU765" s="27"/>
      <c r="BV765" s="27"/>
      <c r="BW765" s="27"/>
      <c r="BX765" s="27"/>
      <c r="BY765" s="27"/>
      <c r="BZ765" s="27"/>
      <c r="CA765" s="27"/>
      <c r="CB765" s="27"/>
      <c r="CC765" s="27"/>
      <c r="CD765" s="27"/>
      <c r="CE765" s="27"/>
      <c r="CF765" s="27"/>
      <c r="CG765" s="27"/>
      <c r="CH765" s="27"/>
      <c r="CI765" s="27"/>
      <c r="CJ765" s="27"/>
      <c r="CK765" s="27"/>
      <c r="CL765" s="27"/>
      <c r="CM765" s="27"/>
      <c r="CN765" s="27"/>
      <c r="CO765" s="27"/>
      <c r="CP765" s="24"/>
      <c r="CQ765" s="24"/>
      <c r="CR765" s="24"/>
    </row>
    <row r="766" spans="1:96" x14ac:dyDescent="0.25">
      <c r="A766" s="7" t="s">
        <v>4</v>
      </c>
      <c r="B766" s="6" t="str">
        <f>'[1]Методика оценки'!$C$39</f>
        <v>Удобство расписания дополнительных кружков и секций</v>
      </c>
      <c r="C766" s="14" t="s">
        <v>13</v>
      </c>
      <c r="D766" s="27">
        <v>0</v>
      </c>
      <c r="E766" s="27">
        <v>5</v>
      </c>
      <c r="F766" s="27">
        <v>0</v>
      </c>
      <c r="G766" s="27">
        <v>0</v>
      </c>
      <c r="H766" s="27">
        <v>5</v>
      </c>
      <c r="I766" s="27">
        <v>0</v>
      </c>
      <c r="J766" s="27">
        <v>4</v>
      </c>
      <c r="K766" s="27">
        <v>4</v>
      </c>
      <c r="L766" s="27">
        <v>0</v>
      </c>
      <c r="M766" s="27">
        <v>0</v>
      </c>
      <c r="N766" s="27">
        <v>0</v>
      </c>
      <c r="O766" s="27">
        <v>0</v>
      </c>
      <c r="P766" s="27">
        <v>0</v>
      </c>
      <c r="Q766" s="27">
        <v>0</v>
      </c>
      <c r="R766" s="27">
        <v>0</v>
      </c>
      <c r="S766" s="27">
        <v>5</v>
      </c>
      <c r="T766" s="27">
        <v>0</v>
      </c>
      <c r="U766" s="27">
        <v>4</v>
      </c>
      <c r="V766" s="27">
        <v>0</v>
      </c>
      <c r="W766" s="27">
        <v>5</v>
      </c>
      <c r="X766" s="27">
        <v>0</v>
      </c>
      <c r="Y766" s="27">
        <v>0</v>
      </c>
      <c r="Z766" s="27">
        <v>3</v>
      </c>
      <c r="AA766" s="27">
        <v>0</v>
      </c>
      <c r="AB766" s="27">
        <v>0</v>
      </c>
      <c r="AC766" s="27">
        <v>4</v>
      </c>
      <c r="AD766" s="27">
        <v>4</v>
      </c>
      <c r="AE766" s="27">
        <v>0</v>
      </c>
      <c r="AF766" s="27">
        <v>4</v>
      </c>
      <c r="AG766" s="27">
        <v>0</v>
      </c>
      <c r="AH766" s="27">
        <v>0</v>
      </c>
      <c r="AI766" s="27">
        <v>3</v>
      </c>
      <c r="AJ766" s="27">
        <v>4</v>
      </c>
      <c r="AK766" s="27">
        <v>0</v>
      </c>
      <c r="AL766" s="27">
        <v>0</v>
      </c>
      <c r="AM766" s="27">
        <v>0</v>
      </c>
      <c r="AN766" s="27">
        <v>0</v>
      </c>
      <c r="AO766" s="27">
        <v>0</v>
      </c>
      <c r="AP766" s="27">
        <v>0</v>
      </c>
      <c r="AQ766" s="27">
        <v>0</v>
      </c>
      <c r="AR766" s="27">
        <v>5</v>
      </c>
      <c r="AS766" s="27">
        <v>4</v>
      </c>
      <c r="AT766" s="27">
        <v>0</v>
      </c>
      <c r="AU766" s="27">
        <v>0</v>
      </c>
      <c r="AV766" s="27">
        <v>0</v>
      </c>
      <c r="AW766" s="27">
        <v>0</v>
      </c>
      <c r="AX766" s="27">
        <v>0</v>
      </c>
      <c r="AY766" s="27">
        <v>0</v>
      </c>
      <c r="AZ766" s="27">
        <v>4</v>
      </c>
      <c r="BA766" s="27">
        <v>0</v>
      </c>
      <c r="BB766" s="27">
        <v>0</v>
      </c>
      <c r="BC766" s="27">
        <v>0</v>
      </c>
      <c r="BD766" s="27">
        <v>5</v>
      </c>
      <c r="BE766" s="27">
        <v>0</v>
      </c>
      <c r="BF766" s="27">
        <v>5</v>
      </c>
      <c r="BG766" s="27">
        <v>0</v>
      </c>
      <c r="BH766" s="27">
        <v>0</v>
      </c>
      <c r="BI766" s="27">
        <v>0</v>
      </c>
      <c r="BJ766" s="27">
        <v>0</v>
      </c>
      <c r="BK766" s="27">
        <v>0</v>
      </c>
      <c r="BL766" s="27">
        <v>4</v>
      </c>
      <c r="BM766" s="27">
        <v>0</v>
      </c>
      <c r="BN766" s="27">
        <v>4</v>
      </c>
      <c r="BO766" s="27">
        <v>4</v>
      </c>
      <c r="BP766" s="27">
        <v>0</v>
      </c>
      <c r="BQ766" s="27">
        <v>0</v>
      </c>
      <c r="BR766" s="27">
        <v>0</v>
      </c>
      <c r="BS766" s="27"/>
      <c r="BT766" s="27"/>
      <c r="BU766" s="27"/>
      <c r="BV766" s="27"/>
      <c r="BW766" s="27"/>
      <c r="BX766" s="27"/>
      <c r="BY766" s="27"/>
      <c r="BZ766" s="27"/>
      <c r="CA766" s="27"/>
      <c r="CB766" s="27"/>
      <c r="CC766" s="27"/>
      <c r="CD766" s="27"/>
      <c r="CE766" s="27"/>
      <c r="CF766" s="27"/>
      <c r="CG766" s="27"/>
      <c r="CH766" s="27"/>
      <c r="CI766" s="27"/>
      <c r="CJ766" s="27"/>
      <c r="CK766" s="27"/>
      <c r="CL766" s="27"/>
      <c r="CM766" s="27"/>
      <c r="CN766" s="27"/>
      <c r="CO766" s="27"/>
      <c r="CP766" s="24"/>
      <c r="CQ766" s="24"/>
      <c r="CR766" s="24"/>
    </row>
    <row r="767" spans="1:96" ht="30" x14ac:dyDescent="0.25">
      <c r="A767" s="7" t="s">
        <v>5</v>
      </c>
      <c r="B767" s="6" t="str">
        <f>'[1]Методика оценки'!$C$45</f>
        <v>Наличие материально-технических условий для проведения дополнительных кружков и секций</v>
      </c>
      <c r="C767" s="14" t="s">
        <v>14</v>
      </c>
      <c r="D767" s="27">
        <v>0</v>
      </c>
      <c r="E767" s="27">
        <v>5</v>
      </c>
      <c r="F767" s="27">
        <v>0</v>
      </c>
      <c r="G767" s="27">
        <v>0</v>
      </c>
      <c r="H767" s="27">
        <v>4</v>
      </c>
      <c r="I767" s="27">
        <v>0</v>
      </c>
      <c r="J767" s="27">
        <v>5</v>
      </c>
      <c r="K767" s="27">
        <v>4</v>
      </c>
      <c r="L767" s="27">
        <v>0</v>
      </c>
      <c r="M767" s="27">
        <v>0</v>
      </c>
      <c r="N767" s="27">
        <v>0</v>
      </c>
      <c r="O767" s="27">
        <v>0</v>
      </c>
      <c r="P767" s="27">
        <v>0</v>
      </c>
      <c r="Q767" s="27">
        <v>0</v>
      </c>
      <c r="R767" s="27">
        <v>0</v>
      </c>
      <c r="S767" s="27">
        <v>5</v>
      </c>
      <c r="T767" s="27">
        <v>0</v>
      </c>
      <c r="U767" s="27">
        <v>4</v>
      </c>
      <c r="V767" s="27">
        <v>0</v>
      </c>
      <c r="W767" s="27">
        <v>5</v>
      </c>
      <c r="X767" s="27">
        <v>0</v>
      </c>
      <c r="Y767" s="27">
        <v>0</v>
      </c>
      <c r="Z767" s="27">
        <v>4</v>
      </c>
      <c r="AA767" s="27">
        <v>0</v>
      </c>
      <c r="AB767" s="27">
        <v>0</v>
      </c>
      <c r="AC767" s="27">
        <v>4</v>
      </c>
      <c r="AD767" s="27">
        <v>4</v>
      </c>
      <c r="AE767" s="27">
        <v>0</v>
      </c>
      <c r="AF767" s="27">
        <v>5</v>
      </c>
      <c r="AG767" s="27">
        <v>0</v>
      </c>
      <c r="AH767" s="27">
        <v>0</v>
      </c>
      <c r="AI767" s="27">
        <v>4</v>
      </c>
      <c r="AJ767" s="27">
        <v>4</v>
      </c>
      <c r="AK767" s="27">
        <v>0</v>
      </c>
      <c r="AL767" s="27">
        <v>0</v>
      </c>
      <c r="AM767" s="27">
        <v>0</v>
      </c>
      <c r="AN767" s="27">
        <v>0</v>
      </c>
      <c r="AO767" s="27">
        <v>0</v>
      </c>
      <c r="AP767" s="27">
        <v>0</v>
      </c>
      <c r="AQ767" s="27">
        <v>0</v>
      </c>
      <c r="AR767" s="27">
        <v>5</v>
      </c>
      <c r="AS767" s="27">
        <v>4</v>
      </c>
      <c r="AT767" s="27">
        <v>0</v>
      </c>
      <c r="AU767" s="27">
        <v>0</v>
      </c>
      <c r="AV767" s="27">
        <v>0</v>
      </c>
      <c r="AW767" s="27">
        <v>0</v>
      </c>
      <c r="AX767" s="27">
        <v>0</v>
      </c>
      <c r="AY767" s="27">
        <v>0</v>
      </c>
      <c r="AZ767" s="27">
        <v>4</v>
      </c>
      <c r="BA767" s="27">
        <v>0</v>
      </c>
      <c r="BB767" s="27">
        <v>0</v>
      </c>
      <c r="BC767" s="27">
        <v>0</v>
      </c>
      <c r="BD767" s="27">
        <v>5</v>
      </c>
      <c r="BE767" s="27">
        <v>0</v>
      </c>
      <c r="BF767" s="27">
        <v>5</v>
      </c>
      <c r="BG767" s="27">
        <v>0</v>
      </c>
      <c r="BH767" s="27">
        <v>0</v>
      </c>
      <c r="BI767" s="27">
        <v>0</v>
      </c>
      <c r="BJ767" s="27">
        <v>0</v>
      </c>
      <c r="BK767" s="27">
        <v>0</v>
      </c>
      <c r="BL767" s="27">
        <v>3</v>
      </c>
      <c r="BM767" s="27">
        <v>0</v>
      </c>
      <c r="BN767" s="27">
        <v>4</v>
      </c>
      <c r="BO767" s="27">
        <v>5</v>
      </c>
      <c r="BP767" s="27">
        <v>0</v>
      </c>
      <c r="BQ767" s="27">
        <v>0</v>
      </c>
      <c r="BR767" s="27">
        <v>0</v>
      </c>
      <c r="BS767" s="27"/>
      <c r="BT767" s="27"/>
      <c r="BU767" s="27"/>
      <c r="BV767" s="27"/>
      <c r="BW767" s="27"/>
      <c r="BX767" s="27"/>
      <c r="BY767" s="27"/>
      <c r="BZ767" s="27"/>
      <c r="CA767" s="27"/>
      <c r="CB767" s="27"/>
      <c r="CC767" s="27"/>
      <c r="CD767" s="27"/>
      <c r="CE767" s="27"/>
      <c r="CF767" s="27"/>
      <c r="CG767" s="27"/>
      <c r="CH767" s="27"/>
      <c r="CI767" s="27"/>
      <c r="CJ767" s="27"/>
      <c r="CK767" s="27"/>
      <c r="CL767" s="27"/>
      <c r="CM767" s="27"/>
      <c r="CN767" s="27"/>
      <c r="CO767" s="27"/>
      <c r="CP767" s="24"/>
      <c r="CQ767" s="24"/>
      <c r="CR767" s="24"/>
    </row>
    <row r="768" spans="1:96" x14ac:dyDescent="0.25">
      <c r="A768" s="7" t="s">
        <v>16</v>
      </c>
      <c r="B768" s="6" t="str">
        <f>'[1]Методика оценки'!$C$53</f>
        <v xml:space="preserve">Организация питания детей </v>
      </c>
      <c r="C768" s="14" t="s">
        <v>29</v>
      </c>
      <c r="D768" s="27">
        <v>4</v>
      </c>
      <c r="E768" s="27">
        <v>5</v>
      </c>
      <c r="F768" s="27">
        <v>4</v>
      </c>
      <c r="G768" s="27">
        <v>5</v>
      </c>
      <c r="H768" s="27">
        <v>5</v>
      </c>
      <c r="I768" s="27">
        <v>2</v>
      </c>
      <c r="J768" s="27">
        <v>5</v>
      </c>
      <c r="K768" s="27">
        <v>5</v>
      </c>
      <c r="L768" s="27">
        <v>3</v>
      </c>
      <c r="M768" s="27">
        <v>5</v>
      </c>
      <c r="N768" s="27">
        <v>5</v>
      </c>
      <c r="O768" s="27">
        <v>3</v>
      </c>
      <c r="P768" s="27">
        <v>5</v>
      </c>
      <c r="Q768" s="27">
        <v>5</v>
      </c>
      <c r="R768" s="27">
        <v>5</v>
      </c>
      <c r="S768" s="27">
        <v>5</v>
      </c>
      <c r="T768" s="27">
        <v>4</v>
      </c>
      <c r="U768" s="27">
        <v>4</v>
      </c>
      <c r="V768" s="27">
        <v>4</v>
      </c>
      <c r="W768" s="27">
        <v>5</v>
      </c>
      <c r="X768" s="27">
        <v>5</v>
      </c>
      <c r="Y768" s="27">
        <v>4</v>
      </c>
      <c r="Z768" s="27">
        <v>5</v>
      </c>
      <c r="AA768" s="27">
        <v>5</v>
      </c>
      <c r="AB768" s="27">
        <v>3</v>
      </c>
      <c r="AC768" s="27">
        <v>4</v>
      </c>
      <c r="AD768" s="27">
        <v>4</v>
      </c>
      <c r="AE768" s="27">
        <v>3</v>
      </c>
      <c r="AF768" s="27">
        <v>5</v>
      </c>
      <c r="AG768" s="27">
        <v>5</v>
      </c>
      <c r="AH768" s="27">
        <v>3</v>
      </c>
      <c r="AI768" s="27">
        <v>5</v>
      </c>
      <c r="AJ768" s="27">
        <v>5</v>
      </c>
      <c r="AK768" s="27">
        <v>5</v>
      </c>
      <c r="AL768" s="27">
        <v>3</v>
      </c>
      <c r="AM768" s="27">
        <v>3</v>
      </c>
      <c r="AN768" s="27">
        <v>3</v>
      </c>
      <c r="AO768" s="27">
        <v>5</v>
      </c>
      <c r="AP768" s="27">
        <v>5</v>
      </c>
      <c r="AQ768" s="27">
        <v>0</v>
      </c>
      <c r="AR768" s="27">
        <v>5</v>
      </c>
      <c r="AS768" s="27">
        <v>4</v>
      </c>
      <c r="AT768" s="27">
        <v>4</v>
      </c>
      <c r="AU768" s="27">
        <v>5</v>
      </c>
      <c r="AV768" s="27">
        <v>0</v>
      </c>
      <c r="AW768" s="27">
        <v>3</v>
      </c>
      <c r="AX768" s="27">
        <v>5</v>
      </c>
      <c r="AY768" s="27">
        <v>4</v>
      </c>
      <c r="AZ768" s="27">
        <v>4</v>
      </c>
      <c r="BA768" s="27">
        <v>3</v>
      </c>
      <c r="BB768" s="27">
        <v>5</v>
      </c>
      <c r="BC768" s="27">
        <v>4</v>
      </c>
      <c r="BD768" s="27">
        <v>5</v>
      </c>
      <c r="BE768" s="27">
        <v>4</v>
      </c>
      <c r="BF768" s="27">
        <v>5</v>
      </c>
      <c r="BG768" s="27">
        <v>0</v>
      </c>
      <c r="BH768" s="27">
        <v>0</v>
      </c>
      <c r="BI768" s="27">
        <v>4</v>
      </c>
      <c r="BJ768" s="27">
        <v>4</v>
      </c>
      <c r="BK768" s="27">
        <v>5</v>
      </c>
      <c r="BL768" s="27">
        <v>5</v>
      </c>
      <c r="BM768" s="27">
        <v>5</v>
      </c>
      <c r="BN768" s="27">
        <v>5</v>
      </c>
      <c r="BO768" s="27">
        <v>5</v>
      </c>
      <c r="BP768" s="27">
        <v>5</v>
      </c>
      <c r="BQ768" s="27">
        <v>4</v>
      </c>
      <c r="BR768" s="27">
        <v>5</v>
      </c>
      <c r="BS768" s="27"/>
      <c r="BT768" s="27"/>
      <c r="BU768" s="27"/>
      <c r="BV768" s="27"/>
      <c r="BW768" s="27"/>
      <c r="BX768" s="27"/>
      <c r="BY768" s="27"/>
      <c r="BZ768" s="27"/>
      <c r="CA768" s="27"/>
      <c r="CB768" s="27"/>
      <c r="CC768" s="27"/>
      <c r="CD768" s="27"/>
      <c r="CE768" s="27"/>
      <c r="CF768" s="27"/>
      <c r="CG768" s="27"/>
      <c r="CH768" s="27"/>
      <c r="CI768" s="27"/>
      <c r="CJ768" s="27"/>
      <c r="CK768" s="27"/>
      <c r="CL768" s="27"/>
      <c r="CM768" s="27"/>
      <c r="CN768" s="27"/>
      <c r="CO768" s="27"/>
      <c r="CP768" s="24"/>
      <c r="CQ768" s="24"/>
      <c r="CR768" s="24"/>
    </row>
    <row r="769" spans="1:96" ht="30" x14ac:dyDescent="0.25">
      <c r="A769" s="7" t="s">
        <v>6</v>
      </c>
      <c r="B769" s="6" t="str">
        <f>'[1]Методика оценки'!$C$59</f>
        <v>Обеспечение здоровья и предотвращение травматизма детей</v>
      </c>
      <c r="C769" s="14" t="s">
        <v>30</v>
      </c>
      <c r="D769" s="27">
        <v>4</v>
      </c>
      <c r="E769" s="27">
        <v>4</v>
      </c>
      <c r="F769" s="27">
        <v>4</v>
      </c>
      <c r="G769" s="27">
        <v>5</v>
      </c>
      <c r="H769" s="27">
        <v>5</v>
      </c>
      <c r="I769" s="27">
        <v>3</v>
      </c>
      <c r="J769" s="27">
        <v>5</v>
      </c>
      <c r="K769" s="27">
        <v>5</v>
      </c>
      <c r="L769" s="27">
        <v>4</v>
      </c>
      <c r="M769" s="27">
        <v>5</v>
      </c>
      <c r="N769" s="27">
        <v>4</v>
      </c>
      <c r="O769" s="27">
        <v>2</v>
      </c>
      <c r="P769" s="27">
        <v>5</v>
      </c>
      <c r="Q769" s="27">
        <v>5</v>
      </c>
      <c r="R769" s="27">
        <v>5</v>
      </c>
      <c r="S769" s="27">
        <v>5</v>
      </c>
      <c r="T769" s="27">
        <v>4</v>
      </c>
      <c r="U769" s="27">
        <v>4</v>
      </c>
      <c r="V769" s="27">
        <v>4</v>
      </c>
      <c r="W769" s="27">
        <v>5</v>
      </c>
      <c r="X769" s="27">
        <v>4</v>
      </c>
      <c r="Y769" s="27">
        <v>4</v>
      </c>
      <c r="Z769" s="27">
        <v>4</v>
      </c>
      <c r="AA769" s="27">
        <v>5</v>
      </c>
      <c r="AB769" s="27">
        <v>4</v>
      </c>
      <c r="AC769" s="27">
        <v>3</v>
      </c>
      <c r="AD769" s="27">
        <v>3</v>
      </c>
      <c r="AE769" s="27">
        <v>2</v>
      </c>
      <c r="AF769" s="27">
        <v>5</v>
      </c>
      <c r="AG769" s="27">
        <v>5</v>
      </c>
      <c r="AH769" s="27">
        <v>2</v>
      </c>
      <c r="AI769" s="27">
        <v>4</v>
      </c>
      <c r="AJ769" s="27">
        <v>5</v>
      </c>
      <c r="AK769" s="27">
        <v>5</v>
      </c>
      <c r="AL769" s="27">
        <v>4</v>
      </c>
      <c r="AM769" s="27">
        <v>3</v>
      </c>
      <c r="AN769" s="27">
        <v>4</v>
      </c>
      <c r="AO769" s="27">
        <v>5</v>
      </c>
      <c r="AP769" s="27">
        <v>5</v>
      </c>
      <c r="AQ769" s="27">
        <v>4</v>
      </c>
      <c r="AR769" s="27">
        <v>4</v>
      </c>
      <c r="AS769" s="27">
        <v>4</v>
      </c>
      <c r="AT769" s="27">
        <v>5</v>
      </c>
      <c r="AU769" s="27">
        <v>5</v>
      </c>
      <c r="AV769" s="27">
        <v>4</v>
      </c>
      <c r="AW769" s="27">
        <v>4</v>
      </c>
      <c r="AX769" s="27">
        <v>0</v>
      </c>
      <c r="AY769" s="27">
        <v>4</v>
      </c>
      <c r="AZ769" s="27">
        <v>3</v>
      </c>
      <c r="BA769" s="27">
        <v>2</v>
      </c>
      <c r="BB769" s="27">
        <v>5</v>
      </c>
      <c r="BC769" s="27">
        <v>4</v>
      </c>
      <c r="BD769" s="27">
        <v>4</v>
      </c>
      <c r="BE769" s="27">
        <v>4</v>
      </c>
      <c r="BF769" s="27">
        <v>5</v>
      </c>
      <c r="BG769" s="27">
        <v>5</v>
      </c>
      <c r="BH769" s="27">
        <v>5</v>
      </c>
      <c r="BI769" s="27">
        <v>5</v>
      </c>
      <c r="BJ769" s="27">
        <v>4</v>
      </c>
      <c r="BK769" s="27">
        <v>5</v>
      </c>
      <c r="BL769" s="27">
        <v>4</v>
      </c>
      <c r="BM769" s="27">
        <v>5</v>
      </c>
      <c r="BN769" s="27">
        <v>4</v>
      </c>
      <c r="BO769" s="27">
        <v>5</v>
      </c>
      <c r="BP769" s="27">
        <v>5</v>
      </c>
      <c r="BQ769" s="27">
        <v>4</v>
      </c>
      <c r="BR769" s="27">
        <v>5</v>
      </c>
      <c r="BS769" s="27"/>
      <c r="BT769" s="27"/>
      <c r="BU769" s="27"/>
      <c r="BV769" s="27"/>
      <c r="BW769" s="27"/>
      <c r="BX769" s="27"/>
      <c r="BY769" s="27"/>
      <c r="BZ769" s="27"/>
      <c r="CA769" s="27"/>
      <c r="CB769" s="27"/>
      <c r="CC769" s="27"/>
      <c r="CD769" s="27"/>
      <c r="CE769" s="27"/>
      <c r="CF769" s="27"/>
      <c r="CG769" s="27"/>
      <c r="CH769" s="27"/>
      <c r="CI769" s="27"/>
      <c r="CJ769" s="27"/>
      <c r="CK769" s="27"/>
      <c r="CL769" s="27"/>
      <c r="CM769" s="27"/>
      <c r="CN769" s="27"/>
      <c r="CO769" s="27"/>
      <c r="CP769" s="24"/>
      <c r="CQ769" s="24"/>
      <c r="CR769" s="24"/>
    </row>
    <row r="770" spans="1:96" ht="30" x14ac:dyDescent="0.25">
      <c r="A770" s="7" t="s">
        <v>17</v>
      </c>
      <c r="B770" s="6" t="str">
        <f>'[1]Методика оценки'!$C$65</f>
        <v>Организация охраны здания детского сада и прилегающей территории</v>
      </c>
      <c r="C770" s="14" t="s">
        <v>31</v>
      </c>
      <c r="D770" s="27">
        <v>4</v>
      </c>
      <c r="E770" s="27">
        <v>5</v>
      </c>
      <c r="F770" s="27">
        <v>5</v>
      </c>
      <c r="G770" s="27">
        <v>5</v>
      </c>
      <c r="H770" s="27">
        <v>5</v>
      </c>
      <c r="I770" s="27">
        <v>3</v>
      </c>
      <c r="J770" s="27">
        <v>5</v>
      </c>
      <c r="K770" s="27">
        <v>5</v>
      </c>
      <c r="L770" s="27">
        <v>4</v>
      </c>
      <c r="M770" s="27">
        <v>5</v>
      </c>
      <c r="N770" s="27">
        <v>5</v>
      </c>
      <c r="O770" s="27">
        <v>4</v>
      </c>
      <c r="P770" s="27">
        <v>5</v>
      </c>
      <c r="Q770" s="27">
        <v>5</v>
      </c>
      <c r="R770" s="27">
        <v>5</v>
      </c>
      <c r="S770" s="27">
        <v>5</v>
      </c>
      <c r="T770" s="27">
        <v>5</v>
      </c>
      <c r="U770" s="27">
        <v>4</v>
      </c>
      <c r="V770" s="27">
        <v>5</v>
      </c>
      <c r="W770" s="27">
        <v>5</v>
      </c>
      <c r="X770" s="27">
        <v>5</v>
      </c>
      <c r="Y770" s="27">
        <v>4</v>
      </c>
      <c r="Z770" s="27">
        <v>4</v>
      </c>
      <c r="AA770" s="27">
        <v>4</v>
      </c>
      <c r="AB770" s="27">
        <v>4</v>
      </c>
      <c r="AC770" s="27">
        <v>4</v>
      </c>
      <c r="AD770" s="27">
        <v>4</v>
      </c>
      <c r="AE770" s="27">
        <v>5</v>
      </c>
      <c r="AF770" s="27">
        <v>5</v>
      </c>
      <c r="AG770" s="27">
        <v>5</v>
      </c>
      <c r="AH770" s="27">
        <v>4</v>
      </c>
      <c r="AI770" s="27">
        <v>4</v>
      </c>
      <c r="AJ770" s="27">
        <v>5</v>
      </c>
      <c r="AK770" s="27">
        <v>5</v>
      </c>
      <c r="AL770" s="27">
        <v>4</v>
      </c>
      <c r="AM770" s="27">
        <v>2</v>
      </c>
      <c r="AN770" s="27">
        <v>4</v>
      </c>
      <c r="AO770" s="27">
        <v>5</v>
      </c>
      <c r="AP770" s="27">
        <v>5</v>
      </c>
      <c r="AQ770" s="27">
        <v>5</v>
      </c>
      <c r="AR770" s="27">
        <v>5</v>
      </c>
      <c r="AS770" s="27">
        <v>4</v>
      </c>
      <c r="AT770" s="27">
        <v>5</v>
      </c>
      <c r="AU770" s="27">
        <v>4</v>
      </c>
      <c r="AV770" s="27">
        <v>5</v>
      </c>
      <c r="AW770" s="27">
        <v>4</v>
      </c>
      <c r="AX770" s="27">
        <v>5</v>
      </c>
      <c r="AY770" s="27">
        <v>4</v>
      </c>
      <c r="AZ770" s="27">
        <v>4</v>
      </c>
      <c r="BA770" s="27">
        <v>5</v>
      </c>
      <c r="BB770" s="27">
        <v>5</v>
      </c>
      <c r="BC770" s="27">
        <v>5</v>
      </c>
      <c r="BD770" s="27">
        <v>5</v>
      </c>
      <c r="BE770" s="27">
        <v>5</v>
      </c>
      <c r="BF770" s="27">
        <v>5</v>
      </c>
      <c r="BG770" s="27">
        <v>5</v>
      </c>
      <c r="BH770" s="27">
        <v>0</v>
      </c>
      <c r="BI770" s="27">
        <v>4</v>
      </c>
      <c r="BJ770" s="27">
        <v>4</v>
      </c>
      <c r="BK770" s="27">
        <v>4</v>
      </c>
      <c r="BL770" s="27">
        <v>4</v>
      </c>
      <c r="BM770" s="27">
        <v>5</v>
      </c>
      <c r="BN770" s="27">
        <v>4</v>
      </c>
      <c r="BO770" s="27">
        <v>5</v>
      </c>
      <c r="BP770" s="27">
        <v>4</v>
      </c>
      <c r="BQ770" s="27">
        <v>4</v>
      </c>
      <c r="BR770" s="27">
        <v>5</v>
      </c>
      <c r="BS770" s="27"/>
      <c r="BT770" s="27"/>
      <c r="BU770" s="27"/>
      <c r="BV770" s="27"/>
      <c r="BW770" s="27"/>
      <c r="BX770" s="27"/>
      <c r="BY770" s="27"/>
      <c r="BZ770" s="27"/>
      <c r="CA770" s="27"/>
      <c r="CB770" s="27"/>
      <c r="CC770" s="27"/>
      <c r="CD770" s="27"/>
      <c r="CE770" s="27"/>
      <c r="CF770" s="27"/>
      <c r="CG770" s="27"/>
      <c r="CH770" s="27"/>
      <c r="CI770" s="27"/>
      <c r="CJ770" s="27"/>
      <c r="CK770" s="27"/>
      <c r="CL770" s="27"/>
      <c r="CM770" s="27"/>
      <c r="CN770" s="27"/>
      <c r="CO770" s="27"/>
      <c r="CP770" s="24"/>
      <c r="CQ770" s="24"/>
      <c r="CR770" s="24"/>
    </row>
    <row r="771" spans="1:96" x14ac:dyDescent="0.25">
      <c r="A771" s="7" t="s">
        <v>18</v>
      </c>
      <c r="B771" s="6" t="str">
        <f>'[1]Методика оценки'!$C$71</f>
        <v>Соотношение времени занятий и отдыха</v>
      </c>
      <c r="C771" s="14" t="s">
        <v>32</v>
      </c>
      <c r="D771" s="27">
        <v>3</v>
      </c>
      <c r="E771" s="27">
        <v>5</v>
      </c>
      <c r="F771" s="27">
        <v>5</v>
      </c>
      <c r="G771" s="27">
        <v>5</v>
      </c>
      <c r="H771" s="27">
        <v>5</v>
      </c>
      <c r="I771" s="27">
        <v>2</v>
      </c>
      <c r="J771" s="27">
        <v>5</v>
      </c>
      <c r="K771" s="27">
        <v>5</v>
      </c>
      <c r="L771" s="27">
        <v>5</v>
      </c>
      <c r="M771" s="27">
        <v>5</v>
      </c>
      <c r="N771" s="27">
        <v>4</v>
      </c>
      <c r="O771" s="27">
        <v>3</v>
      </c>
      <c r="P771" s="27">
        <v>5</v>
      </c>
      <c r="Q771" s="27">
        <v>5</v>
      </c>
      <c r="R771" s="27">
        <v>5</v>
      </c>
      <c r="S771" s="27">
        <v>5</v>
      </c>
      <c r="T771" s="27">
        <v>5</v>
      </c>
      <c r="U771" s="27">
        <v>3</v>
      </c>
      <c r="V771" s="27">
        <v>5</v>
      </c>
      <c r="W771" s="27">
        <v>5</v>
      </c>
      <c r="X771" s="27">
        <v>4</v>
      </c>
      <c r="Y771" s="27">
        <v>4</v>
      </c>
      <c r="Z771" s="27">
        <v>5</v>
      </c>
      <c r="AA771" s="27">
        <v>4</v>
      </c>
      <c r="AB771" s="27">
        <v>4</v>
      </c>
      <c r="AC771" s="27">
        <v>4</v>
      </c>
      <c r="AD771" s="27">
        <v>4</v>
      </c>
      <c r="AE771" s="27">
        <v>3</v>
      </c>
      <c r="AF771" s="27">
        <v>5</v>
      </c>
      <c r="AG771" s="27">
        <v>5</v>
      </c>
      <c r="AH771" s="27">
        <v>3</v>
      </c>
      <c r="AI771" s="27">
        <v>5</v>
      </c>
      <c r="AJ771" s="27">
        <v>5</v>
      </c>
      <c r="AK771" s="27">
        <v>4</v>
      </c>
      <c r="AL771" s="27">
        <v>5</v>
      </c>
      <c r="AM771" s="27">
        <v>3</v>
      </c>
      <c r="AN771" s="27">
        <v>4</v>
      </c>
      <c r="AO771" s="27">
        <v>5</v>
      </c>
      <c r="AP771" s="27">
        <v>5</v>
      </c>
      <c r="AQ771" s="27">
        <v>5</v>
      </c>
      <c r="AR771" s="27">
        <v>5</v>
      </c>
      <c r="AS771" s="27">
        <v>5</v>
      </c>
      <c r="AT771" s="27">
        <v>5</v>
      </c>
      <c r="AU771" s="27">
        <v>4</v>
      </c>
      <c r="AV771" s="27">
        <v>5</v>
      </c>
      <c r="AW771" s="27">
        <v>4</v>
      </c>
      <c r="AX771" s="27">
        <v>5</v>
      </c>
      <c r="AY771" s="27">
        <v>3</v>
      </c>
      <c r="AZ771" s="27">
        <v>4</v>
      </c>
      <c r="BA771" s="27">
        <v>3</v>
      </c>
      <c r="BB771" s="27">
        <v>5</v>
      </c>
      <c r="BC771" s="27">
        <v>5</v>
      </c>
      <c r="BD771" s="27">
        <v>5</v>
      </c>
      <c r="BE771" s="27">
        <v>5</v>
      </c>
      <c r="BF771" s="27">
        <v>5</v>
      </c>
      <c r="BG771" s="27">
        <v>4</v>
      </c>
      <c r="BH771" s="27">
        <v>0</v>
      </c>
      <c r="BI771" s="27">
        <v>5</v>
      </c>
      <c r="BJ771" s="27">
        <v>4</v>
      </c>
      <c r="BK771" s="27">
        <v>4</v>
      </c>
      <c r="BL771" s="27">
        <v>4</v>
      </c>
      <c r="BM771" s="27">
        <v>5</v>
      </c>
      <c r="BN771" s="27">
        <v>4</v>
      </c>
      <c r="BO771" s="27">
        <v>5</v>
      </c>
      <c r="BP771" s="27">
        <v>4</v>
      </c>
      <c r="BQ771" s="27">
        <v>4</v>
      </c>
      <c r="BR771" s="27">
        <v>4</v>
      </c>
      <c r="BS771" s="27"/>
      <c r="BT771" s="27"/>
      <c r="BU771" s="27"/>
      <c r="BV771" s="27"/>
      <c r="BW771" s="27"/>
      <c r="BX771" s="27"/>
      <c r="BY771" s="27"/>
      <c r="BZ771" s="27"/>
      <c r="CA771" s="27"/>
      <c r="CB771" s="27"/>
      <c r="CC771" s="27"/>
      <c r="CD771" s="27"/>
      <c r="CE771" s="27"/>
      <c r="CF771" s="27"/>
      <c r="CG771" s="27"/>
      <c r="CH771" s="27"/>
      <c r="CI771" s="27"/>
      <c r="CJ771" s="27"/>
      <c r="CK771" s="27"/>
      <c r="CL771" s="27"/>
      <c r="CM771" s="27"/>
      <c r="CN771" s="27"/>
      <c r="CO771" s="27"/>
      <c r="CP771" s="24"/>
      <c r="CQ771" s="24"/>
      <c r="CR771" s="24"/>
    </row>
    <row r="772" spans="1:96" x14ac:dyDescent="0.25">
      <c r="A772" s="7" t="s">
        <v>19</v>
      </c>
      <c r="B772" s="6" t="str">
        <f>'[1]Методика оценки'!$C$77</f>
        <v>Переполненность группы</v>
      </c>
      <c r="C772" s="14" t="s">
        <v>33</v>
      </c>
      <c r="D772" s="27">
        <v>0</v>
      </c>
      <c r="E772" s="27">
        <v>5</v>
      </c>
      <c r="F772" s="27">
        <v>2</v>
      </c>
      <c r="G772" s="27">
        <v>2</v>
      </c>
      <c r="H772" s="27">
        <v>2</v>
      </c>
      <c r="I772" s="27">
        <v>2</v>
      </c>
      <c r="J772" s="27">
        <v>5</v>
      </c>
      <c r="K772" s="27">
        <v>5</v>
      </c>
      <c r="L772" s="27">
        <v>2</v>
      </c>
      <c r="M772" s="27">
        <v>5</v>
      </c>
      <c r="N772" s="27">
        <v>5</v>
      </c>
      <c r="O772" s="27">
        <v>5</v>
      </c>
      <c r="P772" s="27">
        <v>2</v>
      </c>
      <c r="Q772" s="27">
        <v>5</v>
      </c>
      <c r="R772" s="27">
        <v>5</v>
      </c>
      <c r="S772" s="27">
        <v>5</v>
      </c>
      <c r="T772" s="27">
        <v>5</v>
      </c>
      <c r="U772" s="27">
        <v>5</v>
      </c>
      <c r="V772" s="27">
        <v>5</v>
      </c>
      <c r="W772" s="27">
        <v>5</v>
      </c>
      <c r="X772" s="27">
        <v>2</v>
      </c>
      <c r="Y772" s="27">
        <v>2</v>
      </c>
      <c r="Z772" s="27">
        <v>2</v>
      </c>
      <c r="AA772" s="27">
        <v>5</v>
      </c>
      <c r="AB772" s="27">
        <v>2</v>
      </c>
      <c r="AC772" s="27">
        <v>2</v>
      </c>
      <c r="AD772" s="27">
        <v>2</v>
      </c>
      <c r="AE772" s="27">
        <v>2</v>
      </c>
      <c r="AF772" s="27">
        <v>5</v>
      </c>
      <c r="AG772" s="27">
        <v>5</v>
      </c>
      <c r="AH772" s="27">
        <v>5</v>
      </c>
      <c r="AI772" s="27">
        <v>2</v>
      </c>
      <c r="AJ772" s="27">
        <v>5</v>
      </c>
      <c r="AK772" s="27">
        <v>5</v>
      </c>
      <c r="AL772" s="27">
        <v>2</v>
      </c>
      <c r="AM772" s="27">
        <v>2</v>
      </c>
      <c r="AN772" s="27">
        <v>2</v>
      </c>
      <c r="AO772" s="27">
        <v>5</v>
      </c>
      <c r="AP772" s="27">
        <v>5</v>
      </c>
      <c r="AQ772" s="27">
        <v>5</v>
      </c>
      <c r="AR772" s="27">
        <v>5</v>
      </c>
      <c r="AS772" s="27">
        <v>2</v>
      </c>
      <c r="AT772" s="27">
        <v>2</v>
      </c>
      <c r="AU772" s="27">
        <v>5</v>
      </c>
      <c r="AV772" s="27">
        <v>5</v>
      </c>
      <c r="AW772" s="27">
        <v>2</v>
      </c>
      <c r="AX772" s="27">
        <v>2</v>
      </c>
      <c r="AY772" s="27">
        <v>0</v>
      </c>
      <c r="AZ772" s="27">
        <v>2</v>
      </c>
      <c r="BA772" s="27">
        <v>2</v>
      </c>
      <c r="BB772" s="27">
        <v>5</v>
      </c>
      <c r="BC772" s="27">
        <v>2</v>
      </c>
      <c r="BD772" s="27">
        <v>2</v>
      </c>
      <c r="BE772" s="27">
        <v>2</v>
      </c>
      <c r="BF772" s="27">
        <v>5</v>
      </c>
      <c r="BG772" s="27">
        <v>2</v>
      </c>
      <c r="BH772" s="27">
        <v>0</v>
      </c>
      <c r="BI772" s="27">
        <v>5</v>
      </c>
      <c r="BJ772" s="27">
        <v>5</v>
      </c>
      <c r="BK772" s="27">
        <v>5</v>
      </c>
      <c r="BL772" s="27">
        <v>2</v>
      </c>
      <c r="BM772" s="27">
        <v>2</v>
      </c>
      <c r="BN772" s="27">
        <v>5</v>
      </c>
      <c r="BO772" s="27">
        <v>5</v>
      </c>
      <c r="BP772" s="27">
        <v>5</v>
      </c>
      <c r="BQ772" s="27">
        <v>5</v>
      </c>
      <c r="BR772" s="27">
        <v>5</v>
      </c>
      <c r="BS772" s="27"/>
      <c r="BT772" s="27"/>
      <c r="BU772" s="27"/>
      <c r="BV772" s="27"/>
      <c r="BW772" s="27"/>
      <c r="BX772" s="27"/>
      <c r="BY772" s="27"/>
      <c r="BZ772" s="27"/>
      <c r="CA772" s="27"/>
      <c r="CB772" s="27"/>
      <c r="CC772" s="27"/>
      <c r="CD772" s="27"/>
      <c r="CE772" s="27"/>
      <c r="CF772" s="27"/>
      <c r="CG772" s="27"/>
      <c r="CH772" s="27"/>
      <c r="CI772" s="27"/>
      <c r="CJ772" s="27"/>
      <c r="CK772" s="27"/>
      <c r="CL772" s="27"/>
      <c r="CM772" s="27"/>
      <c r="CN772" s="27"/>
      <c r="CO772" s="27"/>
      <c r="CP772" s="24"/>
      <c r="CQ772" s="24"/>
      <c r="CR772" s="24"/>
    </row>
    <row r="773" spans="1:96" x14ac:dyDescent="0.25">
      <c r="A773" s="7" t="s">
        <v>20</v>
      </c>
      <c r="B773" s="6" t="str">
        <f>'[1]Методика оценки'!$C$85</f>
        <v>Качество работы воспитателей</v>
      </c>
      <c r="C773" s="14" t="s">
        <v>34</v>
      </c>
      <c r="D773" s="27">
        <v>3</v>
      </c>
      <c r="E773" s="27">
        <v>5</v>
      </c>
      <c r="F773" s="27">
        <v>4</v>
      </c>
      <c r="G773" s="27">
        <v>4</v>
      </c>
      <c r="H773" s="27">
        <v>5</v>
      </c>
      <c r="I773" s="27">
        <v>3</v>
      </c>
      <c r="J773" s="27">
        <v>5</v>
      </c>
      <c r="K773" s="27">
        <v>5</v>
      </c>
      <c r="L773" s="27">
        <v>5</v>
      </c>
      <c r="M773" s="27">
        <v>5</v>
      </c>
      <c r="N773" s="27">
        <v>3</v>
      </c>
      <c r="O773" s="27">
        <v>2</v>
      </c>
      <c r="P773" s="27">
        <v>5</v>
      </c>
      <c r="Q773" s="27">
        <v>5</v>
      </c>
      <c r="R773" s="27">
        <v>5</v>
      </c>
      <c r="S773" s="27">
        <v>4</v>
      </c>
      <c r="T773" s="27">
        <v>5</v>
      </c>
      <c r="U773" s="27">
        <v>3</v>
      </c>
      <c r="V773" s="27">
        <v>5</v>
      </c>
      <c r="W773" s="27">
        <v>5</v>
      </c>
      <c r="X773" s="27">
        <v>4</v>
      </c>
      <c r="Y773" s="27">
        <v>4</v>
      </c>
      <c r="Z773" s="27">
        <v>4</v>
      </c>
      <c r="AA773" s="27">
        <v>5</v>
      </c>
      <c r="AB773" s="27">
        <v>5</v>
      </c>
      <c r="AC773" s="27">
        <v>3</v>
      </c>
      <c r="AD773" s="27">
        <v>3</v>
      </c>
      <c r="AE773" s="27">
        <v>5</v>
      </c>
      <c r="AF773" s="27">
        <v>5</v>
      </c>
      <c r="AG773" s="27">
        <v>5</v>
      </c>
      <c r="AH773" s="27">
        <v>3</v>
      </c>
      <c r="AI773" s="27">
        <v>4</v>
      </c>
      <c r="AJ773" s="27">
        <v>5</v>
      </c>
      <c r="AK773" s="27">
        <v>5</v>
      </c>
      <c r="AL773" s="27">
        <v>5</v>
      </c>
      <c r="AM773" s="27">
        <v>3</v>
      </c>
      <c r="AN773" s="27">
        <v>5</v>
      </c>
      <c r="AO773" s="27">
        <v>5</v>
      </c>
      <c r="AP773" s="27">
        <v>5</v>
      </c>
      <c r="AQ773" s="27">
        <v>5</v>
      </c>
      <c r="AR773" s="27">
        <v>5</v>
      </c>
      <c r="AS773" s="27">
        <v>4</v>
      </c>
      <c r="AT773" s="27">
        <v>4</v>
      </c>
      <c r="AU773" s="27">
        <v>5</v>
      </c>
      <c r="AV773" s="27">
        <v>5</v>
      </c>
      <c r="AW773" s="27">
        <v>4</v>
      </c>
      <c r="AX773" s="27">
        <v>5</v>
      </c>
      <c r="AY773" s="27">
        <v>3</v>
      </c>
      <c r="AZ773" s="27">
        <v>3</v>
      </c>
      <c r="BA773" s="27">
        <v>5</v>
      </c>
      <c r="BB773" s="27">
        <v>2</v>
      </c>
      <c r="BC773" s="27">
        <v>4</v>
      </c>
      <c r="BD773" s="27">
        <v>5</v>
      </c>
      <c r="BE773" s="27">
        <v>5</v>
      </c>
      <c r="BF773" s="27">
        <v>5</v>
      </c>
      <c r="BG773" s="27">
        <v>5</v>
      </c>
      <c r="BH773" s="27">
        <v>0</v>
      </c>
      <c r="BI773" s="27">
        <v>4</v>
      </c>
      <c r="BJ773" s="27">
        <v>5</v>
      </c>
      <c r="BK773" s="27">
        <v>5</v>
      </c>
      <c r="BL773" s="27">
        <v>5</v>
      </c>
      <c r="BM773" s="27">
        <v>5</v>
      </c>
      <c r="BN773" s="27">
        <v>5</v>
      </c>
      <c r="BO773" s="27">
        <v>5</v>
      </c>
      <c r="BP773" s="27">
        <v>5</v>
      </c>
      <c r="BQ773" s="27">
        <v>5</v>
      </c>
      <c r="BR773" s="27">
        <v>5</v>
      </c>
      <c r="BS773" s="27"/>
      <c r="BT773" s="27"/>
      <c r="BU773" s="27"/>
      <c r="BV773" s="27"/>
      <c r="BW773" s="27"/>
      <c r="BX773" s="27"/>
      <c r="BY773" s="27"/>
      <c r="BZ773" s="27"/>
      <c r="CA773" s="27"/>
      <c r="CB773" s="27"/>
      <c r="CC773" s="27"/>
      <c r="CD773" s="27"/>
      <c r="CE773" s="27"/>
      <c r="CF773" s="27"/>
      <c r="CG773" s="27"/>
      <c r="CH773" s="27"/>
      <c r="CI773" s="27"/>
      <c r="CJ773" s="27"/>
      <c r="CK773" s="27"/>
      <c r="CL773" s="27"/>
      <c r="CM773" s="27"/>
      <c r="CN773" s="27"/>
      <c r="CO773" s="27"/>
      <c r="CP773" s="24"/>
      <c r="CQ773" s="24"/>
      <c r="CR773" s="24"/>
    </row>
    <row r="774" spans="1:96" x14ac:dyDescent="0.25">
      <c r="A774" s="7" t="s">
        <v>21</v>
      </c>
      <c r="B774" s="6" t="str">
        <f>'[1]Методика оценки'!$C$91</f>
        <v>Качество работы помощников воспитателей</v>
      </c>
      <c r="C774" s="14" t="s">
        <v>35</v>
      </c>
      <c r="D774" s="27">
        <v>4</v>
      </c>
      <c r="E774" s="27">
        <v>5</v>
      </c>
      <c r="F774" s="27">
        <v>4</v>
      </c>
      <c r="G774" s="27">
        <v>4</v>
      </c>
      <c r="H774" s="27">
        <v>5</v>
      </c>
      <c r="I774" s="27">
        <v>4</v>
      </c>
      <c r="J774" s="27">
        <v>5</v>
      </c>
      <c r="K774" s="27">
        <v>5</v>
      </c>
      <c r="L774" s="27">
        <v>5</v>
      </c>
      <c r="M774" s="27">
        <v>4</v>
      </c>
      <c r="N774" s="27">
        <v>4</v>
      </c>
      <c r="O774" s="27">
        <v>5</v>
      </c>
      <c r="P774" s="27">
        <v>5</v>
      </c>
      <c r="Q774" s="27">
        <v>5</v>
      </c>
      <c r="R774" s="27">
        <v>5</v>
      </c>
      <c r="S774" s="27">
        <v>4</v>
      </c>
      <c r="T774" s="27">
        <v>5</v>
      </c>
      <c r="U774" s="27">
        <v>4</v>
      </c>
      <c r="V774" s="27">
        <v>5</v>
      </c>
      <c r="W774" s="27">
        <v>5</v>
      </c>
      <c r="X774" s="27">
        <v>4</v>
      </c>
      <c r="Y774" s="27">
        <v>4</v>
      </c>
      <c r="Z774" s="27">
        <v>5</v>
      </c>
      <c r="AA774" s="27">
        <v>5</v>
      </c>
      <c r="AB774" s="27">
        <v>4</v>
      </c>
      <c r="AC774" s="27">
        <v>4</v>
      </c>
      <c r="AD774" s="27">
        <v>4</v>
      </c>
      <c r="AE774" s="27">
        <v>5</v>
      </c>
      <c r="AF774" s="27">
        <v>5</v>
      </c>
      <c r="AG774" s="27">
        <v>5</v>
      </c>
      <c r="AH774" s="27">
        <v>4</v>
      </c>
      <c r="AI774" s="27">
        <v>5</v>
      </c>
      <c r="AJ774" s="27">
        <v>5</v>
      </c>
      <c r="AK774" s="27">
        <v>5</v>
      </c>
      <c r="AL774" s="27">
        <v>5</v>
      </c>
      <c r="AM774" s="27">
        <v>4</v>
      </c>
      <c r="AN774" s="27">
        <v>4</v>
      </c>
      <c r="AO774" s="27">
        <v>4</v>
      </c>
      <c r="AP774" s="27">
        <v>5</v>
      </c>
      <c r="AQ774" s="27">
        <v>5</v>
      </c>
      <c r="AR774" s="27">
        <v>5</v>
      </c>
      <c r="AS774" s="27">
        <v>5</v>
      </c>
      <c r="AT774" s="27">
        <v>5</v>
      </c>
      <c r="AU774" s="27">
        <v>5</v>
      </c>
      <c r="AV774" s="27">
        <v>5</v>
      </c>
      <c r="AW774" s="27">
        <v>4</v>
      </c>
      <c r="AX774" s="27">
        <v>5</v>
      </c>
      <c r="AY774" s="27">
        <v>4</v>
      </c>
      <c r="AZ774" s="27">
        <v>4</v>
      </c>
      <c r="BA774" s="27">
        <v>5</v>
      </c>
      <c r="BB774" s="27">
        <v>5</v>
      </c>
      <c r="BC774" s="27">
        <v>4</v>
      </c>
      <c r="BD774" s="27">
        <v>5</v>
      </c>
      <c r="BE774" s="27">
        <v>5</v>
      </c>
      <c r="BF774" s="27">
        <v>5</v>
      </c>
      <c r="BG774" s="27">
        <v>5</v>
      </c>
      <c r="BH774" s="27">
        <v>0</v>
      </c>
      <c r="BI774" s="27">
        <v>4</v>
      </c>
      <c r="BJ774" s="27">
        <v>5</v>
      </c>
      <c r="BK774" s="27">
        <v>4</v>
      </c>
      <c r="BL774" s="27">
        <v>5</v>
      </c>
      <c r="BM774" s="27">
        <v>5</v>
      </c>
      <c r="BN774" s="27">
        <v>5</v>
      </c>
      <c r="BO774" s="27">
        <v>5</v>
      </c>
      <c r="BP774" s="27">
        <v>5</v>
      </c>
      <c r="BQ774" s="27">
        <v>4</v>
      </c>
      <c r="BR774" s="27">
        <v>5</v>
      </c>
      <c r="BS774" s="27"/>
      <c r="BT774" s="27"/>
      <c r="BU774" s="27"/>
      <c r="BV774" s="27"/>
      <c r="BW774" s="27"/>
      <c r="BX774" s="27"/>
      <c r="BY774" s="27"/>
      <c r="BZ774" s="27"/>
      <c r="CA774" s="27"/>
      <c r="CB774" s="27"/>
      <c r="CC774" s="27"/>
      <c r="CD774" s="27"/>
      <c r="CE774" s="27"/>
      <c r="CF774" s="27"/>
      <c r="CG774" s="27"/>
      <c r="CH774" s="27"/>
      <c r="CI774" s="27"/>
      <c r="CJ774" s="27"/>
      <c r="CK774" s="27"/>
      <c r="CL774" s="27"/>
      <c r="CM774" s="27"/>
      <c r="CN774" s="27"/>
      <c r="CO774" s="27"/>
      <c r="CP774" s="24"/>
      <c r="CQ774" s="24"/>
      <c r="CR774" s="24"/>
    </row>
    <row r="775" spans="1:96" x14ac:dyDescent="0.25">
      <c r="A775" s="7" t="s">
        <v>22</v>
      </c>
      <c r="B775" s="6" t="str">
        <f>'[1]Методика оценки'!$C$98</f>
        <v>Качество работы музыкальных руководителей</v>
      </c>
      <c r="C775" s="14" t="s">
        <v>36</v>
      </c>
      <c r="D775" s="27">
        <v>0</v>
      </c>
      <c r="E775" s="27">
        <v>4</v>
      </c>
      <c r="F775" s="27">
        <v>0</v>
      </c>
      <c r="G775" s="27">
        <v>0</v>
      </c>
      <c r="H775" s="27">
        <v>5</v>
      </c>
      <c r="I775" s="27">
        <v>0</v>
      </c>
      <c r="J775" s="27">
        <v>5</v>
      </c>
      <c r="K775" s="27">
        <v>5</v>
      </c>
      <c r="L775" s="27">
        <v>0</v>
      </c>
      <c r="M775" s="27">
        <v>5</v>
      </c>
      <c r="N775" s="27">
        <v>4</v>
      </c>
      <c r="O775" s="27">
        <v>0</v>
      </c>
      <c r="P775" s="27">
        <v>5</v>
      </c>
      <c r="Q775" s="27">
        <v>5</v>
      </c>
      <c r="R775" s="27">
        <v>0</v>
      </c>
      <c r="S775" s="27">
        <v>4</v>
      </c>
      <c r="T775" s="27">
        <v>4</v>
      </c>
      <c r="U775" s="27">
        <v>4</v>
      </c>
      <c r="V775" s="27">
        <v>0</v>
      </c>
      <c r="W775" s="27">
        <v>5</v>
      </c>
      <c r="X775" s="27">
        <v>0</v>
      </c>
      <c r="Y775" s="27">
        <v>0</v>
      </c>
      <c r="Z775" s="27">
        <v>4</v>
      </c>
      <c r="AA775" s="27">
        <v>5</v>
      </c>
      <c r="AB775" s="27">
        <v>4</v>
      </c>
      <c r="AC775" s="27">
        <v>4</v>
      </c>
      <c r="AD775" s="27">
        <v>4</v>
      </c>
      <c r="AE775" s="27">
        <v>0</v>
      </c>
      <c r="AF775" s="27">
        <v>5</v>
      </c>
      <c r="AG775" s="27">
        <v>5</v>
      </c>
      <c r="AH775" s="27">
        <v>0</v>
      </c>
      <c r="AI775" s="27">
        <v>4</v>
      </c>
      <c r="AJ775" s="27">
        <v>5</v>
      </c>
      <c r="AK775" s="27">
        <v>5</v>
      </c>
      <c r="AL775" s="27">
        <v>0</v>
      </c>
      <c r="AM775" s="27">
        <v>4</v>
      </c>
      <c r="AN775" s="27">
        <v>4</v>
      </c>
      <c r="AO775" s="27">
        <v>5</v>
      </c>
      <c r="AP775" s="27">
        <v>4</v>
      </c>
      <c r="AQ775" s="27">
        <v>5</v>
      </c>
      <c r="AR775" s="27">
        <v>4</v>
      </c>
      <c r="AS775" s="27">
        <v>3</v>
      </c>
      <c r="AT775" s="27">
        <v>0</v>
      </c>
      <c r="AU775" s="27">
        <v>5</v>
      </c>
      <c r="AV775" s="27">
        <v>5</v>
      </c>
      <c r="AW775" s="27">
        <v>0</v>
      </c>
      <c r="AX775" s="27">
        <v>5</v>
      </c>
      <c r="AY775" s="27">
        <v>0</v>
      </c>
      <c r="AZ775" s="27">
        <v>4</v>
      </c>
      <c r="BA775" s="27">
        <v>0</v>
      </c>
      <c r="BB775" s="27">
        <v>0</v>
      </c>
      <c r="BC775" s="27">
        <v>0</v>
      </c>
      <c r="BD775" s="27">
        <v>5</v>
      </c>
      <c r="BE775" s="27">
        <v>0</v>
      </c>
      <c r="BF775" s="27">
        <v>5</v>
      </c>
      <c r="BG775" s="27">
        <v>5</v>
      </c>
      <c r="BH775" s="27">
        <v>0</v>
      </c>
      <c r="BI775" s="27">
        <v>5</v>
      </c>
      <c r="BJ775" s="27">
        <v>5</v>
      </c>
      <c r="BK775" s="27">
        <v>4</v>
      </c>
      <c r="BL775" s="27">
        <v>5</v>
      </c>
      <c r="BM775" s="27">
        <v>5</v>
      </c>
      <c r="BN775" s="27">
        <v>4</v>
      </c>
      <c r="BO775" s="27">
        <v>5</v>
      </c>
      <c r="BP775" s="27">
        <v>5</v>
      </c>
      <c r="BQ775" s="27">
        <v>4</v>
      </c>
      <c r="BR775" s="27">
        <v>5</v>
      </c>
      <c r="BS775" s="27"/>
      <c r="BT775" s="27"/>
      <c r="BU775" s="27"/>
      <c r="BV775" s="27"/>
      <c r="BW775" s="27"/>
      <c r="BX775" s="27"/>
      <c r="BY775" s="27"/>
      <c r="BZ775" s="27"/>
      <c r="CA775" s="27"/>
      <c r="CB775" s="27"/>
      <c r="CC775" s="27"/>
      <c r="CD775" s="27"/>
      <c r="CE775" s="27"/>
      <c r="CF775" s="27"/>
      <c r="CG775" s="27"/>
      <c r="CH775" s="27"/>
      <c r="CI775" s="27"/>
      <c r="CJ775" s="27"/>
      <c r="CK775" s="27"/>
      <c r="CL775" s="27"/>
      <c r="CM775" s="27"/>
      <c r="CN775" s="27"/>
      <c r="CO775" s="27"/>
      <c r="CP775" s="24"/>
      <c r="CQ775" s="24"/>
      <c r="CR775" s="24"/>
    </row>
    <row r="776" spans="1:96" x14ac:dyDescent="0.25">
      <c r="A776" s="6">
        <v>16</v>
      </c>
      <c r="B776" s="6" t="str">
        <f>'[1]Методика оценки'!$C$104</f>
        <v>Качество работы учителей по физкультуре</v>
      </c>
      <c r="C776" s="14" t="s">
        <v>37</v>
      </c>
      <c r="D776" s="27">
        <v>0</v>
      </c>
      <c r="E776" s="27">
        <v>5</v>
      </c>
      <c r="F776" s="27">
        <v>4</v>
      </c>
      <c r="G776" s="27">
        <v>0</v>
      </c>
      <c r="H776" s="27">
        <v>5</v>
      </c>
      <c r="I776" s="27">
        <v>4</v>
      </c>
      <c r="J776" s="27">
        <v>5</v>
      </c>
      <c r="K776" s="27">
        <v>5</v>
      </c>
      <c r="L776" s="27">
        <v>5</v>
      </c>
      <c r="M776" s="27">
        <v>5</v>
      </c>
      <c r="N776" s="27">
        <v>4</v>
      </c>
      <c r="O776" s="27">
        <v>0</v>
      </c>
      <c r="P776" s="27">
        <v>5</v>
      </c>
      <c r="Q776" s="27">
        <v>5</v>
      </c>
      <c r="R776" s="27">
        <v>0</v>
      </c>
      <c r="S776" s="27">
        <v>4</v>
      </c>
      <c r="T776" s="27">
        <v>4</v>
      </c>
      <c r="U776" s="27">
        <v>3</v>
      </c>
      <c r="V776" s="27">
        <v>5</v>
      </c>
      <c r="W776" s="27">
        <v>5</v>
      </c>
      <c r="X776" s="27">
        <v>0</v>
      </c>
      <c r="Y776" s="27">
        <v>0</v>
      </c>
      <c r="Z776" s="27">
        <v>5</v>
      </c>
      <c r="AA776" s="27">
        <v>5</v>
      </c>
      <c r="AB776" s="27">
        <v>0</v>
      </c>
      <c r="AC776" s="27">
        <v>4</v>
      </c>
      <c r="AD776" s="27">
        <v>4</v>
      </c>
      <c r="AE776" s="27">
        <v>0</v>
      </c>
      <c r="AF776" s="27">
        <v>5</v>
      </c>
      <c r="AG776" s="27">
        <v>5</v>
      </c>
      <c r="AH776" s="27">
        <v>0</v>
      </c>
      <c r="AI776" s="27">
        <v>5</v>
      </c>
      <c r="AJ776" s="27">
        <v>5</v>
      </c>
      <c r="AK776" s="27">
        <v>5</v>
      </c>
      <c r="AL776" s="27">
        <v>5</v>
      </c>
      <c r="AM776" s="27">
        <v>4</v>
      </c>
      <c r="AN776" s="27">
        <v>0</v>
      </c>
      <c r="AO776" s="27">
        <v>5</v>
      </c>
      <c r="AP776" s="27">
        <v>4</v>
      </c>
      <c r="AQ776" s="27">
        <v>5</v>
      </c>
      <c r="AR776" s="27">
        <v>5</v>
      </c>
      <c r="AS776" s="27">
        <v>3</v>
      </c>
      <c r="AT776" s="27">
        <v>4</v>
      </c>
      <c r="AU776" s="27">
        <v>5</v>
      </c>
      <c r="AV776" s="27">
        <v>5</v>
      </c>
      <c r="AW776" s="27">
        <v>0</v>
      </c>
      <c r="AX776" s="27">
        <v>5</v>
      </c>
      <c r="AY776" s="27">
        <v>0</v>
      </c>
      <c r="AZ776" s="27">
        <v>4</v>
      </c>
      <c r="BA776" s="27">
        <v>0</v>
      </c>
      <c r="BB776" s="27">
        <v>0</v>
      </c>
      <c r="BC776" s="27">
        <v>4</v>
      </c>
      <c r="BD776" s="27">
        <v>5</v>
      </c>
      <c r="BE776" s="27">
        <v>0</v>
      </c>
      <c r="BF776" s="27">
        <v>5</v>
      </c>
      <c r="BG776" s="27">
        <v>0</v>
      </c>
      <c r="BH776" s="27">
        <v>0</v>
      </c>
      <c r="BI776" s="27">
        <v>0</v>
      </c>
      <c r="BJ776" s="27">
        <v>5</v>
      </c>
      <c r="BK776" s="27">
        <v>0</v>
      </c>
      <c r="BL776" s="27">
        <v>5</v>
      </c>
      <c r="BM776" s="27">
        <v>5</v>
      </c>
      <c r="BN776" s="27">
        <v>0</v>
      </c>
      <c r="BO776" s="27">
        <v>5</v>
      </c>
      <c r="BP776" s="27">
        <v>5</v>
      </c>
      <c r="BQ776" s="27">
        <v>4</v>
      </c>
      <c r="BR776" s="27">
        <v>5</v>
      </c>
      <c r="BS776" s="27"/>
      <c r="BT776" s="27"/>
      <c r="BU776" s="27"/>
      <c r="BV776" s="27"/>
      <c r="BW776" s="27"/>
      <c r="BX776" s="27"/>
      <c r="BY776" s="27"/>
      <c r="BZ776" s="27"/>
      <c r="CA776" s="27"/>
      <c r="CB776" s="27"/>
      <c r="CC776" s="27"/>
      <c r="CD776" s="27"/>
      <c r="CE776" s="27"/>
      <c r="CF776" s="27"/>
      <c r="CG776" s="27"/>
      <c r="CH776" s="27"/>
      <c r="CI776" s="27"/>
      <c r="CJ776" s="27"/>
      <c r="CK776" s="27"/>
      <c r="CL776" s="27"/>
      <c r="CM776" s="27"/>
      <c r="CN776" s="27"/>
      <c r="CO776" s="27"/>
      <c r="CP776" s="24"/>
      <c r="CQ776" s="24"/>
      <c r="CR776" s="24"/>
    </row>
    <row r="777" spans="1:96" x14ac:dyDescent="0.25">
      <c r="A777" s="7" t="s">
        <v>23</v>
      </c>
      <c r="B777" s="6" t="str">
        <f>'[1]Методика оценки'!$C$110</f>
        <v>Качество работы учителей-логопедов</v>
      </c>
      <c r="C777" s="14" t="s">
        <v>38</v>
      </c>
      <c r="D777" s="27">
        <v>0</v>
      </c>
      <c r="E777" s="27">
        <v>5</v>
      </c>
      <c r="F777" s="27">
        <v>4</v>
      </c>
      <c r="G777" s="27">
        <v>2</v>
      </c>
      <c r="H777" s="27">
        <v>5</v>
      </c>
      <c r="I777" s="27">
        <v>4</v>
      </c>
      <c r="J777" s="27">
        <v>5</v>
      </c>
      <c r="K777" s="27">
        <v>4</v>
      </c>
      <c r="L777" s="27">
        <v>0</v>
      </c>
      <c r="M777" s="27">
        <v>5</v>
      </c>
      <c r="N777" s="27">
        <v>4</v>
      </c>
      <c r="O777" s="27">
        <v>0</v>
      </c>
      <c r="P777" s="27">
        <v>5</v>
      </c>
      <c r="Q777" s="27">
        <v>4</v>
      </c>
      <c r="R777" s="27">
        <v>0</v>
      </c>
      <c r="S777" s="27">
        <v>4</v>
      </c>
      <c r="T777" s="27">
        <v>4</v>
      </c>
      <c r="U777" s="27">
        <v>3</v>
      </c>
      <c r="V777" s="27">
        <v>0</v>
      </c>
      <c r="W777" s="27">
        <v>5</v>
      </c>
      <c r="X777" s="27">
        <v>2</v>
      </c>
      <c r="Y777" s="27">
        <v>0</v>
      </c>
      <c r="Z777" s="27">
        <v>5</v>
      </c>
      <c r="AA777" s="27">
        <v>4</v>
      </c>
      <c r="AB777" s="27">
        <v>4</v>
      </c>
      <c r="AC777" s="27">
        <v>4</v>
      </c>
      <c r="AD777" s="27">
        <v>4</v>
      </c>
      <c r="AE777" s="27">
        <v>0</v>
      </c>
      <c r="AF777" s="27">
        <v>5</v>
      </c>
      <c r="AG777" s="27">
        <v>5</v>
      </c>
      <c r="AH777" s="27">
        <v>0</v>
      </c>
      <c r="AI777" s="27">
        <v>5</v>
      </c>
      <c r="AJ777" s="27">
        <v>4</v>
      </c>
      <c r="AK777" s="27">
        <v>5</v>
      </c>
      <c r="AL777" s="27">
        <v>0</v>
      </c>
      <c r="AM777" s="27">
        <v>0</v>
      </c>
      <c r="AN777" s="27">
        <v>4</v>
      </c>
      <c r="AO777" s="27">
        <v>5</v>
      </c>
      <c r="AP777" s="27">
        <v>5</v>
      </c>
      <c r="AQ777" s="27">
        <v>0</v>
      </c>
      <c r="AR777" s="27">
        <v>5</v>
      </c>
      <c r="AS777" s="27">
        <v>0</v>
      </c>
      <c r="AT777" s="27">
        <v>4</v>
      </c>
      <c r="AU777" s="27">
        <v>4</v>
      </c>
      <c r="AV777" s="27">
        <v>0</v>
      </c>
      <c r="AW777" s="27">
        <v>2</v>
      </c>
      <c r="AX777" s="27">
        <v>5</v>
      </c>
      <c r="AY777" s="27">
        <v>0</v>
      </c>
      <c r="AZ777" s="27">
        <v>4</v>
      </c>
      <c r="BA777" s="27">
        <v>0</v>
      </c>
      <c r="BB777" s="27">
        <v>0</v>
      </c>
      <c r="BC777" s="27">
        <v>4</v>
      </c>
      <c r="BD777" s="27">
        <v>5</v>
      </c>
      <c r="BE777" s="27">
        <v>0</v>
      </c>
      <c r="BF777" s="27">
        <v>5</v>
      </c>
      <c r="BG777" s="27">
        <v>0</v>
      </c>
      <c r="BH777" s="27">
        <v>0</v>
      </c>
      <c r="BI777" s="27">
        <v>0</v>
      </c>
      <c r="BJ777" s="27">
        <v>5</v>
      </c>
      <c r="BK777" s="27">
        <v>4</v>
      </c>
      <c r="BL777" s="27">
        <v>0</v>
      </c>
      <c r="BM777" s="27">
        <v>5</v>
      </c>
      <c r="BN777" s="27">
        <v>0</v>
      </c>
      <c r="BO777" s="27">
        <v>5</v>
      </c>
      <c r="BP777" s="27">
        <v>4</v>
      </c>
      <c r="BQ777" s="27">
        <v>4</v>
      </c>
      <c r="BR777" s="27">
        <v>5</v>
      </c>
      <c r="BS777" s="27"/>
      <c r="BT777" s="27"/>
      <c r="BU777" s="27"/>
      <c r="BV777" s="27"/>
      <c r="BW777" s="27"/>
      <c r="BX777" s="27"/>
      <c r="BY777" s="27"/>
      <c r="BZ777" s="27"/>
      <c r="CA777" s="27"/>
      <c r="CB777" s="27"/>
      <c r="CC777" s="27"/>
      <c r="CD777" s="27"/>
      <c r="CE777" s="27"/>
      <c r="CF777" s="27"/>
      <c r="CG777" s="27"/>
      <c r="CH777" s="27"/>
      <c r="CI777" s="27"/>
      <c r="CJ777" s="27"/>
      <c r="CK777" s="27"/>
      <c r="CL777" s="27"/>
      <c r="CM777" s="27"/>
      <c r="CN777" s="27"/>
      <c r="CO777" s="27"/>
      <c r="CP777" s="24"/>
      <c r="CQ777" s="24"/>
      <c r="CR777" s="24"/>
    </row>
    <row r="778" spans="1:96" x14ac:dyDescent="0.25">
      <c r="A778" s="7" t="s">
        <v>24</v>
      </c>
      <c r="B778" s="6" t="str">
        <f>'[1]Методика оценки'!$C$116</f>
        <v>Качество работы учителей-дефектологов</v>
      </c>
      <c r="C778" s="14" t="s">
        <v>39</v>
      </c>
      <c r="D778" s="27">
        <v>0</v>
      </c>
      <c r="E778" s="27">
        <v>5</v>
      </c>
      <c r="F778" s="27">
        <v>0</v>
      </c>
      <c r="G778" s="27">
        <v>0</v>
      </c>
      <c r="H778" s="27">
        <v>5</v>
      </c>
      <c r="I778" s="27">
        <v>3</v>
      </c>
      <c r="J778" s="27">
        <v>5</v>
      </c>
      <c r="K778" s="27">
        <v>4</v>
      </c>
      <c r="L778" s="27">
        <v>0</v>
      </c>
      <c r="M778" s="27">
        <v>0</v>
      </c>
      <c r="N778" s="27">
        <v>4</v>
      </c>
      <c r="O778" s="27">
        <v>0</v>
      </c>
      <c r="P778" s="27">
        <v>5</v>
      </c>
      <c r="Q778" s="27">
        <v>4</v>
      </c>
      <c r="R778" s="27">
        <v>0</v>
      </c>
      <c r="S778" s="27">
        <v>4</v>
      </c>
      <c r="T778" s="27">
        <v>4</v>
      </c>
      <c r="U778" s="27">
        <v>0</v>
      </c>
      <c r="V778" s="27">
        <v>0</v>
      </c>
      <c r="W778" s="27">
        <v>5</v>
      </c>
      <c r="X778" s="27">
        <v>0</v>
      </c>
      <c r="Y778" s="27">
        <v>0</v>
      </c>
      <c r="Z778" s="27">
        <v>0</v>
      </c>
      <c r="AA778" s="27">
        <v>4</v>
      </c>
      <c r="AB778" s="27">
        <v>4</v>
      </c>
      <c r="AC778" s="27">
        <v>5</v>
      </c>
      <c r="AD778" s="27">
        <v>5</v>
      </c>
      <c r="AE778" s="27">
        <v>3</v>
      </c>
      <c r="AF778" s="27">
        <v>5</v>
      </c>
      <c r="AG778" s="27">
        <v>0</v>
      </c>
      <c r="AH778" s="27">
        <v>0</v>
      </c>
      <c r="AI778" s="27">
        <v>0</v>
      </c>
      <c r="AJ778" s="27">
        <v>4</v>
      </c>
      <c r="AK778" s="27">
        <v>0</v>
      </c>
      <c r="AL778" s="27">
        <v>0</v>
      </c>
      <c r="AM778" s="27">
        <v>0</v>
      </c>
      <c r="AN778" s="27">
        <v>4</v>
      </c>
      <c r="AO778" s="27">
        <v>0</v>
      </c>
      <c r="AP778" s="27">
        <v>5</v>
      </c>
      <c r="AQ778" s="27">
        <v>0</v>
      </c>
      <c r="AR778" s="27">
        <v>5</v>
      </c>
      <c r="AS778" s="27">
        <v>3</v>
      </c>
      <c r="AT778" s="27">
        <v>0</v>
      </c>
      <c r="AU778" s="27">
        <v>4</v>
      </c>
      <c r="AV778" s="27">
        <v>0</v>
      </c>
      <c r="AW778" s="27">
        <v>2</v>
      </c>
      <c r="AX778" s="27">
        <v>5</v>
      </c>
      <c r="AY778" s="27">
        <v>0</v>
      </c>
      <c r="AZ778" s="27">
        <v>5</v>
      </c>
      <c r="BA778" s="27">
        <v>3</v>
      </c>
      <c r="BB778" s="27">
        <v>0</v>
      </c>
      <c r="BC778" s="27">
        <v>0</v>
      </c>
      <c r="BD778" s="27">
        <v>0</v>
      </c>
      <c r="BE778" s="27">
        <v>0</v>
      </c>
      <c r="BF778" s="27">
        <v>5</v>
      </c>
      <c r="BG778" s="27">
        <v>0</v>
      </c>
      <c r="BH778" s="27">
        <v>0</v>
      </c>
      <c r="BI778" s="27">
        <v>0</v>
      </c>
      <c r="BJ778" s="27">
        <v>5</v>
      </c>
      <c r="BK778" s="27">
        <v>4</v>
      </c>
      <c r="BL778" s="27">
        <v>0</v>
      </c>
      <c r="BM778" s="27">
        <v>5</v>
      </c>
      <c r="BN778" s="27">
        <v>0</v>
      </c>
      <c r="BO778" s="27">
        <v>5</v>
      </c>
      <c r="BP778" s="27">
        <v>4</v>
      </c>
      <c r="BQ778" s="27">
        <v>0</v>
      </c>
      <c r="BR778" s="27">
        <v>0</v>
      </c>
      <c r="BS778" s="27"/>
      <c r="BT778" s="27"/>
      <c r="BU778" s="27"/>
      <c r="BV778" s="27"/>
      <c r="BW778" s="27"/>
      <c r="BX778" s="27"/>
      <c r="BY778" s="27"/>
      <c r="BZ778" s="27"/>
      <c r="CA778" s="27"/>
      <c r="CB778" s="27"/>
      <c r="CC778" s="27"/>
      <c r="CD778" s="27"/>
      <c r="CE778" s="27"/>
      <c r="CF778" s="27"/>
      <c r="CG778" s="27"/>
      <c r="CH778" s="27"/>
      <c r="CI778" s="27"/>
      <c r="CJ778" s="27"/>
      <c r="CK778" s="27"/>
      <c r="CL778" s="27"/>
      <c r="CM778" s="27"/>
      <c r="CN778" s="27"/>
      <c r="CO778" s="27"/>
      <c r="CP778" s="24"/>
      <c r="CQ778" s="24"/>
      <c r="CR778" s="24"/>
    </row>
    <row r="779" spans="1:96" x14ac:dyDescent="0.25">
      <c r="A779" s="7" t="s">
        <v>25</v>
      </c>
      <c r="B779" s="6" t="str">
        <f>'[1]Методика оценки'!$C$122</f>
        <v>Качество работы педагогов-психологов</v>
      </c>
      <c r="C779" s="14" t="s">
        <v>40</v>
      </c>
      <c r="D779" s="27">
        <v>0</v>
      </c>
      <c r="E779" s="27">
        <v>5</v>
      </c>
      <c r="F779" s="27">
        <v>4</v>
      </c>
      <c r="G779" s="27">
        <v>4</v>
      </c>
      <c r="H779" s="27">
        <v>5</v>
      </c>
      <c r="I779" s="27">
        <v>4</v>
      </c>
      <c r="J779" s="27">
        <v>5</v>
      </c>
      <c r="K779" s="27">
        <v>4</v>
      </c>
      <c r="L779" s="27">
        <v>5</v>
      </c>
      <c r="M779" s="27">
        <v>5</v>
      </c>
      <c r="N779" s="27">
        <v>4</v>
      </c>
      <c r="O779" s="27">
        <v>0</v>
      </c>
      <c r="P779" s="27">
        <v>5</v>
      </c>
      <c r="Q779" s="27">
        <v>5</v>
      </c>
      <c r="R779" s="27">
        <v>4</v>
      </c>
      <c r="S779" s="27">
        <v>4</v>
      </c>
      <c r="T779" s="27">
        <v>4</v>
      </c>
      <c r="U779" s="27">
        <v>4</v>
      </c>
      <c r="V779" s="27">
        <v>4</v>
      </c>
      <c r="W779" s="27">
        <v>5</v>
      </c>
      <c r="X779" s="27">
        <v>4</v>
      </c>
      <c r="Y779" s="27">
        <v>4</v>
      </c>
      <c r="Z779" s="27">
        <v>4</v>
      </c>
      <c r="AA779" s="27">
        <v>4</v>
      </c>
      <c r="AB779" s="27">
        <v>4</v>
      </c>
      <c r="AC779" s="27">
        <v>4</v>
      </c>
      <c r="AD779" s="27">
        <v>4</v>
      </c>
      <c r="AE779" s="27">
        <v>0</v>
      </c>
      <c r="AF779" s="27">
        <v>5</v>
      </c>
      <c r="AG779" s="27">
        <v>4</v>
      </c>
      <c r="AH779" s="27">
        <v>0</v>
      </c>
      <c r="AI779" s="27">
        <v>4</v>
      </c>
      <c r="AJ779" s="27">
        <v>4</v>
      </c>
      <c r="AK779" s="27">
        <v>5</v>
      </c>
      <c r="AL779" s="27">
        <v>5</v>
      </c>
      <c r="AM779" s="27">
        <v>3</v>
      </c>
      <c r="AN779" s="27">
        <v>4</v>
      </c>
      <c r="AO779" s="27">
        <v>5</v>
      </c>
      <c r="AP779" s="27">
        <v>5</v>
      </c>
      <c r="AQ779" s="27">
        <v>5</v>
      </c>
      <c r="AR779" s="27">
        <v>5</v>
      </c>
      <c r="AS779" s="27">
        <v>4</v>
      </c>
      <c r="AT779" s="27">
        <v>5</v>
      </c>
      <c r="AU779" s="27">
        <v>4</v>
      </c>
      <c r="AV779" s="27">
        <v>5</v>
      </c>
      <c r="AW779" s="27">
        <v>4</v>
      </c>
      <c r="AX779" s="27">
        <v>5</v>
      </c>
      <c r="AY779" s="27">
        <v>0</v>
      </c>
      <c r="AZ779" s="27">
        <v>4</v>
      </c>
      <c r="BA779" s="27">
        <v>0</v>
      </c>
      <c r="BB779" s="27">
        <v>0</v>
      </c>
      <c r="BC779" s="27">
        <v>4</v>
      </c>
      <c r="BD779" s="27">
        <v>5</v>
      </c>
      <c r="BE779" s="27">
        <v>0</v>
      </c>
      <c r="BF779" s="27">
        <v>5</v>
      </c>
      <c r="BG779" s="27">
        <v>4</v>
      </c>
      <c r="BH779" s="27">
        <v>0</v>
      </c>
      <c r="BI779" s="27">
        <v>4</v>
      </c>
      <c r="BJ779" s="27">
        <v>5</v>
      </c>
      <c r="BK779" s="27">
        <v>4</v>
      </c>
      <c r="BL779" s="27">
        <v>0</v>
      </c>
      <c r="BM779" s="27">
        <v>5</v>
      </c>
      <c r="BN779" s="27">
        <v>0</v>
      </c>
      <c r="BO779" s="27">
        <v>5</v>
      </c>
      <c r="BP779" s="27">
        <v>4</v>
      </c>
      <c r="BQ779" s="27">
        <v>4</v>
      </c>
      <c r="BR779" s="27">
        <v>5</v>
      </c>
      <c r="BS779" s="27"/>
      <c r="BT779" s="27"/>
      <c r="BU779" s="27"/>
      <c r="BV779" s="27"/>
      <c r="BW779" s="27"/>
      <c r="BX779" s="27"/>
      <c r="BY779" s="27"/>
      <c r="BZ779" s="27"/>
      <c r="CA779" s="27"/>
      <c r="CB779" s="27"/>
      <c r="CC779" s="27"/>
      <c r="CD779" s="27"/>
      <c r="CE779" s="27"/>
      <c r="CF779" s="27"/>
      <c r="CG779" s="27"/>
      <c r="CH779" s="27"/>
      <c r="CI779" s="27"/>
      <c r="CJ779" s="27"/>
      <c r="CK779" s="27"/>
      <c r="CL779" s="27"/>
      <c r="CM779" s="27"/>
      <c r="CN779" s="27"/>
      <c r="CO779" s="27"/>
      <c r="CP779" s="24"/>
      <c r="CQ779" s="24"/>
      <c r="CR779" s="24"/>
    </row>
    <row r="780" spans="1:96" x14ac:dyDescent="0.25">
      <c r="A780" s="7" t="s">
        <v>26</v>
      </c>
      <c r="B780" s="6" t="str">
        <f>'[1]Методика оценки'!$C$128</f>
        <v>Качество работы медицинского персонала</v>
      </c>
      <c r="C780" s="14" t="s">
        <v>41</v>
      </c>
      <c r="D780" s="27">
        <v>4</v>
      </c>
      <c r="E780" s="27">
        <v>5</v>
      </c>
      <c r="F780" s="27">
        <v>5</v>
      </c>
      <c r="G780" s="27">
        <v>4</v>
      </c>
      <c r="H780" s="27">
        <v>5</v>
      </c>
      <c r="I780" s="27">
        <v>4</v>
      </c>
      <c r="J780" s="27">
        <v>5</v>
      </c>
      <c r="K780" s="27">
        <v>5</v>
      </c>
      <c r="L780" s="27">
        <v>4</v>
      </c>
      <c r="M780" s="27">
        <v>5</v>
      </c>
      <c r="N780" s="27">
        <v>4</v>
      </c>
      <c r="O780" s="27">
        <v>4</v>
      </c>
      <c r="P780" s="27">
        <v>5</v>
      </c>
      <c r="Q780" s="27">
        <v>5</v>
      </c>
      <c r="R780" s="27">
        <v>4</v>
      </c>
      <c r="S780" s="27">
        <v>4</v>
      </c>
      <c r="T780" s="27">
        <v>4</v>
      </c>
      <c r="U780" s="27">
        <v>4</v>
      </c>
      <c r="V780" s="27">
        <v>5</v>
      </c>
      <c r="W780" s="27">
        <v>5</v>
      </c>
      <c r="X780" s="27">
        <v>4</v>
      </c>
      <c r="Y780" s="27">
        <v>4</v>
      </c>
      <c r="Z780" s="27">
        <v>4</v>
      </c>
      <c r="AA780" s="27">
        <v>5</v>
      </c>
      <c r="AB780" s="27">
        <v>3</v>
      </c>
      <c r="AC780" s="27">
        <v>5</v>
      </c>
      <c r="AD780" s="27">
        <v>5</v>
      </c>
      <c r="AE780" s="27">
        <v>2</v>
      </c>
      <c r="AF780" s="27">
        <v>5</v>
      </c>
      <c r="AG780" s="27">
        <v>4</v>
      </c>
      <c r="AH780" s="27">
        <v>0</v>
      </c>
      <c r="AI780" s="27">
        <v>4</v>
      </c>
      <c r="AJ780" s="27">
        <v>5</v>
      </c>
      <c r="AK780" s="27">
        <v>5</v>
      </c>
      <c r="AL780" s="27">
        <v>4</v>
      </c>
      <c r="AM780" s="27">
        <v>4</v>
      </c>
      <c r="AN780" s="27">
        <v>3</v>
      </c>
      <c r="AO780" s="27">
        <v>5</v>
      </c>
      <c r="AP780" s="27">
        <v>4</v>
      </c>
      <c r="AQ780" s="27">
        <v>4</v>
      </c>
      <c r="AR780" s="27">
        <v>5</v>
      </c>
      <c r="AS780" s="27">
        <v>4</v>
      </c>
      <c r="AT780" s="27">
        <v>5</v>
      </c>
      <c r="AU780" s="27">
        <v>5</v>
      </c>
      <c r="AV780" s="27">
        <v>4</v>
      </c>
      <c r="AW780" s="27">
        <v>4</v>
      </c>
      <c r="AX780" s="27">
        <v>5</v>
      </c>
      <c r="AY780" s="27">
        <v>4</v>
      </c>
      <c r="AZ780" s="27">
        <v>5</v>
      </c>
      <c r="BA780" s="27">
        <v>2</v>
      </c>
      <c r="BB780" s="27">
        <v>4</v>
      </c>
      <c r="BC780" s="27">
        <v>5</v>
      </c>
      <c r="BD780" s="27">
        <v>5</v>
      </c>
      <c r="BE780" s="27">
        <v>5</v>
      </c>
      <c r="BF780" s="27">
        <v>5</v>
      </c>
      <c r="BG780" s="27">
        <v>4</v>
      </c>
      <c r="BH780" s="27">
        <v>2</v>
      </c>
      <c r="BI780" s="27">
        <v>5</v>
      </c>
      <c r="BJ780" s="27">
        <v>5</v>
      </c>
      <c r="BK780" s="27">
        <v>4</v>
      </c>
      <c r="BL780" s="27">
        <v>5</v>
      </c>
      <c r="BM780" s="27">
        <v>5</v>
      </c>
      <c r="BN780" s="27">
        <v>4</v>
      </c>
      <c r="BO780" s="27">
        <v>5</v>
      </c>
      <c r="BP780" s="27">
        <v>5</v>
      </c>
      <c r="BQ780" s="27">
        <v>4</v>
      </c>
      <c r="BR780" s="27">
        <v>5</v>
      </c>
      <c r="BS780" s="27"/>
      <c r="BT780" s="27"/>
      <c r="BU780" s="27"/>
      <c r="BV780" s="27"/>
      <c r="BW780" s="27"/>
      <c r="BX780" s="27"/>
      <c r="BY780" s="27"/>
      <c r="BZ780" s="27"/>
      <c r="CA780" s="27"/>
      <c r="CB780" s="27"/>
      <c r="CC780" s="27"/>
      <c r="CD780" s="27"/>
      <c r="CE780" s="27"/>
      <c r="CF780" s="27"/>
      <c r="CG780" s="27"/>
      <c r="CH780" s="27"/>
      <c r="CI780" s="27"/>
      <c r="CJ780" s="27"/>
      <c r="CK780" s="27"/>
      <c r="CL780" s="27"/>
      <c r="CM780" s="27"/>
      <c r="CN780" s="27"/>
      <c r="CO780" s="27"/>
      <c r="CP780" s="24"/>
      <c r="CQ780" s="24"/>
      <c r="CR780" s="24"/>
    </row>
    <row r="781" spans="1:96" x14ac:dyDescent="0.25">
      <c r="A781" s="7" t="s">
        <v>27</v>
      </c>
      <c r="B781" s="6" t="str">
        <f>'[1]Методика оценки'!$C$134</f>
        <v>Качество работы сотрудников пищевого блока</v>
      </c>
      <c r="C781" s="14" t="s">
        <v>44</v>
      </c>
      <c r="D781" s="27">
        <v>4</v>
      </c>
      <c r="E781" s="27">
        <v>5</v>
      </c>
      <c r="F781" s="27">
        <v>4</v>
      </c>
      <c r="G781" s="27">
        <v>4</v>
      </c>
      <c r="H781" s="27">
        <v>5</v>
      </c>
      <c r="I781" s="27">
        <v>3</v>
      </c>
      <c r="J781" s="27">
        <v>5</v>
      </c>
      <c r="K781" s="27">
        <v>4</v>
      </c>
      <c r="L781" s="27">
        <v>4</v>
      </c>
      <c r="M781" s="27">
        <v>4</v>
      </c>
      <c r="N781" s="27">
        <v>5</v>
      </c>
      <c r="O781" s="27">
        <v>5</v>
      </c>
      <c r="P781" s="27">
        <v>5</v>
      </c>
      <c r="Q781" s="27">
        <v>5</v>
      </c>
      <c r="R781" s="27">
        <v>5</v>
      </c>
      <c r="S781" s="27">
        <v>3</v>
      </c>
      <c r="T781" s="27">
        <v>4</v>
      </c>
      <c r="U781" s="27">
        <v>3</v>
      </c>
      <c r="V781" s="27">
        <v>5</v>
      </c>
      <c r="W781" s="27">
        <v>5</v>
      </c>
      <c r="X781" s="27">
        <v>4</v>
      </c>
      <c r="Y781" s="27">
        <v>4</v>
      </c>
      <c r="Z781" s="27">
        <v>5</v>
      </c>
      <c r="AA781" s="27">
        <v>5</v>
      </c>
      <c r="AB781" s="27">
        <v>0</v>
      </c>
      <c r="AC781" s="27">
        <v>4</v>
      </c>
      <c r="AD781" s="27">
        <v>4</v>
      </c>
      <c r="AE781" s="27">
        <v>3</v>
      </c>
      <c r="AF781" s="27">
        <v>5</v>
      </c>
      <c r="AG781" s="27">
        <v>5</v>
      </c>
      <c r="AH781" s="27">
        <v>5</v>
      </c>
      <c r="AI781" s="27">
        <v>5</v>
      </c>
      <c r="AJ781" s="27">
        <v>4</v>
      </c>
      <c r="AK781" s="27">
        <v>5</v>
      </c>
      <c r="AL781" s="27">
        <v>4</v>
      </c>
      <c r="AM781" s="27">
        <v>3</v>
      </c>
      <c r="AN781" s="27">
        <v>0</v>
      </c>
      <c r="AO781" s="27">
        <v>4</v>
      </c>
      <c r="AP781" s="27">
        <v>4</v>
      </c>
      <c r="AQ781" s="27">
        <v>5</v>
      </c>
      <c r="AR781" s="27">
        <v>5</v>
      </c>
      <c r="AS781" s="27">
        <v>4</v>
      </c>
      <c r="AT781" s="27">
        <v>0</v>
      </c>
      <c r="AU781" s="27">
        <v>5</v>
      </c>
      <c r="AV781" s="27">
        <v>5</v>
      </c>
      <c r="AW781" s="27">
        <v>4</v>
      </c>
      <c r="AX781" s="27">
        <v>5</v>
      </c>
      <c r="AY781" s="27">
        <v>4</v>
      </c>
      <c r="AZ781" s="27">
        <v>4</v>
      </c>
      <c r="BA781" s="27">
        <v>3</v>
      </c>
      <c r="BB781" s="27">
        <v>5</v>
      </c>
      <c r="BC781" s="27">
        <v>4</v>
      </c>
      <c r="BD781" s="27">
        <v>5</v>
      </c>
      <c r="BE781" s="27">
        <v>4</v>
      </c>
      <c r="BF781" s="27">
        <v>5</v>
      </c>
      <c r="BG781" s="27">
        <v>4</v>
      </c>
      <c r="BH781" s="27">
        <v>0</v>
      </c>
      <c r="BI781" s="27">
        <v>5</v>
      </c>
      <c r="BJ781" s="27">
        <v>5</v>
      </c>
      <c r="BK781" s="27">
        <v>4</v>
      </c>
      <c r="BL781" s="27">
        <v>0</v>
      </c>
      <c r="BM781" s="27">
        <v>5</v>
      </c>
      <c r="BN781" s="27">
        <v>0</v>
      </c>
      <c r="BO781" s="27">
        <v>5</v>
      </c>
      <c r="BP781" s="27">
        <v>5</v>
      </c>
      <c r="BQ781" s="27">
        <v>4</v>
      </c>
      <c r="BR781" s="27">
        <v>5</v>
      </c>
      <c r="BS781" s="27"/>
      <c r="BT781" s="27"/>
      <c r="BU781" s="27"/>
      <c r="BV781" s="27"/>
      <c r="BW781" s="27"/>
      <c r="BX781" s="27"/>
      <c r="BY781" s="27"/>
      <c r="BZ781" s="27"/>
      <c r="CA781" s="27"/>
      <c r="CB781" s="27"/>
      <c r="CC781" s="27"/>
      <c r="CD781" s="27"/>
      <c r="CE781" s="27"/>
      <c r="CF781" s="27"/>
      <c r="CG781" s="27"/>
      <c r="CH781" s="27"/>
      <c r="CI781" s="27"/>
      <c r="CJ781" s="27"/>
      <c r="CK781" s="27"/>
      <c r="CL781" s="27"/>
      <c r="CM781" s="27"/>
      <c r="CN781" s="27"/>
      <c r="CO781" s="27"/>
      <c r="CP781" s="24"/>
      <c r="CQ781" s="24"/>
      <c r="CR781" s="24"/>
    </row>
    <row r="782" spans="1:96" ht="30" x14ac:dyDescent="0.25">
      <c r="A782" s="7" t="s">
        <v>28</v>
      </c>
      <c r="B782" s="6" t="str">
        <f>'[1]Методика оценки'!$C$140</f>
        <v>Качество работы педагогов, ведущих занятия в кружках и секциях</v>
      </c>
      <c r="C782" s="14" t="s">
        <v>46</v>
      </c>
      <c r="D782" s="27">
        <v>0</v>
      </c>
      <c r="E782" s="27">
        <v>0</v>
      </c>
      <c r="F782" s="27">
        <v>4</v>
      </c>
      <c r="G782" s="27">
        <v>0</v>
      </c>
      <c r="H782" s="27">
        <v>5</v>
      </c>
      <c r="I782" s="27">
        <v>0</v>
      </c>
      <c r="J782" s="27">
        <v>5</v>
      </c>
      <c r="K782" s="27">
        <v>4</v>
      </c>
      <c r="L782" s="27">
        <v>0</v>
      </c>
      <c r="M782" s="27">
        <v>4</v>
      </c>
      <c r="N782" s="27">
        <v>5</v>
      </c>
      <c r="O782" s="27">
        <v>4</v>
      </c>
      <c r="P782" s="27">
        <v>0</v>
      </c>
      <c r="Q782" s="27">
        <v>0</v>
      </c>
      <c r="R782" s="27">
        <v>0</v>
      </c>
      <c r="S782" s="27">
        <v>4</v>
      </c>
      <c r="T782" s="27">
        <v>0</v>
      </c>
      <c r="U782" s="27">
        <v>4</v>
      </c>
      <c r="V782" s="27">
        <v>4</v>
      </c>
      <c r="W782" s="27">
        <v>5</v>
      </c>
      <c r="X782" s="27">
        <v>4</v>
      </c>
      <c r="Y782" s="27">
        <v>0</v>
      </c>
      <c r="Z782" s="27">
        <v>5</v>
      </c>
      <c r="AA782" s="27">
        <v>4</v>
      </c>
      <c r="AB782" s="27">
        <v>0</v>
      </c>
      <c r="AC782" s="27">
        <v>4</v>
      </c>
      <c r="AD782" s="27">
        <v>4</v>
      </c>
      <c r="AE782" s="27">
        <v>0</v>
      </c>
      <c r="AF782" s="27">
        <v>5</v>
      </c>
      <c r="AG782" s="27">
        <v>0</v>
      </c>
      <c r="AH782" s="27">
        <v>0</v>
      </c>
      <c r="AI782" s="27">
        <v>5</v>
      </c>
      <c r="AJ782" s="27">
        <v>4</v>
      </c>
      <c r="AK782" s="27">
        <v>0</v>
      </c>
      <c r="AL782" s="27">
        <v>0</v>
      </c>
      <c r="AM782" s="27">
        <v>0</v>
      </c>
      <c r="AN782" s="27">
        <v>0</v>
      </c>
      <c r="AO782" s="27">
        <v>4</v>
      </c>
      <c r="AP782" s="27">
        <v>4</v>
      </c>
      <c r="AQ782" s="27">
        <v>0</v>
      </c>
      <c r="AR782" s="27">
        <v>4</v>
      </c>
      <c r="AS782" s="27">
        <v>3</v>
      </c>
      <c r="AT782" s="27">
        <v>0</v>
      </c>
      <c r="AU782" s="27">
        <v>4</v>
      </c>
      <c r="AV782" s="27">
        <v>0</v>
      </c>
      <c r="AW782" s="27">
        <v>0</v>
      </c>
      <c r="AX782" s="27">
        <v>0</v>
      </c>
      <c r="AY782" s="27">
        <v>0</v>
      </c>
      <c r="AZ782" s="27">
        <v>4</v>
      </c>
      <c r="BA782" s="27">
        <v>0</v>
      </c>
      <c r="BB782" s="27">
        <v>0</v>
      </c>
      <c r="BC782" s="27">
        <v>0</v>
      </c>
      <c r="BD782" s="27">
        <v>5</v>
      </c>
      <c r="BE782" s="27">
        <v>0</v>
      </c>
      <c r="BF782" s="27">
        <v>5</v>
      </c>
      <c r="BG782" s="27">
        <v>0</v>
      </c>
      <c r="BH782" s="27">
        <v>0</v>
      </c>
      <c r="BI782" s="27">
        <v>0</v>
      </c>
      <c r="BJ782" s="27">
        <v>0</v>
      </c>
      <c r="BK782" s="27">
        <v>0</v>
      </c>
      <c r="BL782" s="27">
        <v>4</v>
      </c>
      <c r="BM782" s="27">
        <v>0</v>
      </c>
      <c r="BN782" s="27">
        <v>5</v>
      </c>
      <c r="BO782" s="27">
        <v>5</v>
      </c>
      <c r="BP782" s="27">
        <v>4</v>
      </c>
      <c r="BQ782" s="27">
        <v>0</v>
      </c>
      <c r="BR782" s="27">
        <v>0</v>
      </c>
      <c r="BS782" s="27"/>
      <c r="BT782" s="27"/>
      <c r="BU782" s="27"/>
      <c r="BV782" s="27"/>
      <c r="BW782" s="27"/>
      <c r="BX782" s="27"/>
      <c r="BY782" s="27"/>
      <c r="BZ782" s="27"/>
      <c r="CA782" s="27"/>
      <c r="CB782" s="27"/>
      <c r="CC782" s="27"/>
      <c r="CD782" s="27"/>
      <c r="CE782" s="27"/>
      <c r="CF782" s="27"/>
      <c r="CG782" s="27"/>
      <c r="CH782" s="27"/>
      <c r="CI782" s="27"/>
      <c r="CJ782" s="27"/>
      <c r="CK782" s="27"/>
      <c r="CL782" s="27"/>
      <c r="CM782" s="27"/>
      <c r="CN782" s="27"/>
      <c r="CO782" s="27"/>
      <c r="CP782" s="24"/>
      <c r="CQ782" s="24"/>
      <c r="CR782" s="24"/>
    </row>
    <row r="783" spans="1:96" ht="30" x14ac:dyDescent="0.25">
      <c r="A783" s="7" t="s">
        <v>42</v>
      </c>
      <c r="B783" s="6" t="str">
        <f>'[1]Методика оценки'!$C$147</f>
        <v>Достаточность количества воспитателей и помощников воспитателей в группе</v>
      </c>
      <c r="C783" s="14" t="s">
        <v>47</v>
      </c>
      <c r="D783" s="27">
        <v>5</v>
      </c>
      <c r="E783" s="27">
        <v>5</v>
      </c>
      <c r="F783" s="27">
        <v>5</v>
      </c>
      <c r="G783" s="27">
        <v>5</v>
      </c>
      <c r="H783" s="27">
        <v>5</v>
      </c>
      <c r="I783" s="27">
        <v>5</v>
      </c>
      <c r="J783" s="27">
        <v>5</v>
      </c>
      <c r="K783" s="27">
        <v>5</v>
      </c>
      <c r="L783" s="27">
        <v>5</v>
      </c>
      <c r="M783" s="27">
        <v>5</v>
      </c>
      <c r="N783" s="27">
        <v>2</v>
      </c>
      <c r="O783" s="27">
        <v>5</v>
      </c>
      <c r="P783" s="27">
        <v>5</v>
      </c>
      <c r="Q783" s="27">
        <v>5</v>
      </c>
      <c r="R783" s="27">
        <v>5</v>
      </c>
      <c r="S783" s="27">
        <v>5</v>
      </c>
      <c r="T783" s="27">
        <v>2</v>
      </c>
      <c r="U783" s="27">
        <v>5</v>
      </c>
      <c r="V783" s="27">
        <v>5</v>
      </c>
      <c r="W783" s="27">
        <v>5</v>
      </c>
      <c r="X783" s="27">
        <v>5</v>
      </c>
      <c r="Y783" s="27">
        <v>2</v>
      </c>
      <c r="Z783" s="27">
        <v>5</v>
      </c>
      <c r="AA783" s="27">
        <v>5</v>
      </c>
      <c r="AB783" s="27">
        <v>5</v>
      </c>
      <c r="AC783" s="27">
        <v>5</v>
      </c>
      <c r="AD783" s="27">
        <v>5</v>
      </c>
      <c r="AE783" s="27">
        <v>2</v>
      </c>
      <c r="AF783" s="27">
        <v>5</v>
      </c>
      <c r="AG783" s="27">
        <v>5</v>
      </c>
      <c r="AH783" s="27">
        <v>2</v>
      </c>
      <c r="AI783" s="27">
        <v>5</v>
      </c>
      <c r="AJ783" s="27">
        <v>5</v>
      </c>
      <c r="AK783" s="27">
        <v>5</v>
      </c>
      <c r="AL783" s="27">
        <v>5</v>
      </c>
      <c r="AM783" s="27">
        <v>5</v>
      </c>
      <c r="AN783" s="27">
        <v>5</v>
      </c>
      <c r="AO783" s="27">
        <v>5</v>
      </c>
      <c r="AP783" s="27">
        <v>5</v>
      </c>
      <c r="AQ783" s="27">
        <v>5</v>
      </c>
      <c r="AR783" s="27">
        <v>5</v>
      </c>
      <c r="AS783" s="27">
        <v>2</v>
      </c>
      <c r="AT783" s="27">
        <v>5</v>
      </c>
      <c r="AU783" s="27">
        <v>5</v>
      </c>
      <c r="AV783" s="27">
        <v>5</v>
      </c>
      <c r="AW783" s="27">
        <v>5</v>
      </c>
      <c r="AX783" s="27">
        <v>5</v>
      </c>
      <c r="AY783" s="27">
        <v>5</v>
      </c>
      <c r="AZ783" s="27">
        <v>5</v>
      </c>
      <c r="BA783" s="27">
        <v>2</v>
      </c>
      <c r="BB783" s="27">
        <v>5</v>
      </c>
      <c r="BC783" s="27">
        <v>5</v>
      </c>
      <c r="BD783" s="27">
        <v>5</v>
      </c>
      <c r="BE783" s="27">
        <v>5</v>
      </c>
      <c r="BF783" s="27">
        <v>5</v>
      </c>
      <c r="BG783" s="27">
        <v>5</v>
      </c>
      <c r="BH783" s="27">
        <v>5</v>
      </c>
      <c r="BI783" s="27">
        <v>5</v>
      </c>
      <c r="BJ783" s="27">
        <v>5</v>
      </c>
      <c r="BK783" s="27">
        <v>5</v>
      </c>
      <c r="BL783" s="27">
        <v>5</v>
      </c>
      <c r="BM783" s="27">
        <v>5</v>
      </c>
      <c r="BN783" s="27">
        <v>5</v>
      </c>
      <c r="BO783" s="27">
        <v>5</v>
      </c>
      <c r="BP783" s="27">
        <v>5</v>
      </c>
      <c r="BQ783" s="27">
        <v>5</v>
      </c>
      <c r="BR783" s="27">
        <v>5</v>
      </c>
      <c r="BS783" s="27"/>
      <c r="BT783" s="27"/>
      <c r="BU783" s="27"/>
      <c r="BV783" s="27"/>
      <c r="BW783" s="27"/>
      <c r="BX783" s="27"/>
      <c r="BY783" s="27"/>
      <c r="BZ783" s="27"/>
      <c r="CA783" s="27"/>
      <c r="CB783" s="27"/>
      <c r="CC783" s="27"/>
      <c r="CD783" s="27"/>
      <c r="CE783" s="27"/>
      <c r="CF783" s="27"/>
      <c r="CG783" s="27"/>
      <c r="CH783" s="27"/>
      <c r="CI783" s="27"/>
      <c r="CJ783" s="27"/>
      <c r="CK783" s="27"/>
      <c r="CL783" s="27"/>
      <c r="CM783" s="27"/>
      <c r="CN783" s="27"/>
      <c r="CO783" s="27"/>
      <c r="CP783" s="24"/>
      <c r="CQ783" s="24"/>
      <c r="CR783" s="24"/>
    </row>
    <row r="784" spans="1:96" ht="30" x14ac:dyDescent="0.25">
      <c r="A784" s="7" t="s">
        <v>43</v>
      </c>
      <c r="B784" s="6" t="str">
        <f>'[1]Методика оценки'!$C$153</f>
        <v>Постоянство состава воспитателей и помощников воспитателей</v>
      </c>
      <c r="C784" s="14" t="s">
        <v>48</v>
      </c>
      <c r="D784" s="27">
        <v>5</v>
      </c>
      <c r="E784" s="27">
        <v>5</v>
      </c>
      <c r="F784" s="27">
        <v>5</v>
      </c>
      <c r="G784" s="27">
        <v>5</v>
      </c>
      <c r="H784" s="27">
        <v>5</v>
      </c>
      <c r="I784" s="27">
        <v>5</v>
      </c>
      <c r="J784" s="27">
        <v>5</v>
      </c>
      <c r="K784" s="27">
        <v>5</v>
      </c>
      <c r="L784" s="27">
        <v>5</v>
      </c>
      <c r="M784" s="27">
        <v>5</v>
      </c>
      <c r="N784" s="27">
        <v>2</v>
      </c>
      <c r="O784" s="27">
        <v>5</v>
      </c>
      <c r="P784" s="27">
        <v>5</v>
      </c>
      <c r="Q784" s="27">
        <v>5</v>
      </c>
      <c r="R784" s="27">
        <v>5</v>
      </c>
      <c r="S784" s="27">
        <v>5</v>
      </c>
      <c r="T784" s="27">
        <v>5</v>
      </c>
      <c r="U784" s="27">
        <v>5</v>
      </c>
      <c r="V784" s="27">
        <v>5</v>
      </c>
      <c r="W784" s="27">
        <v>5</v>
      </c>
      <c r="X784" s="27">
        <v>5</v>
      </c>
      <c r="Y784" s="27">
        <v>5</v>
      </c>
      <c r="Z784" s="27">
        <v>5</v>
      </c>
      <c r="AA784" s="27">
        <v>5</v>
      </c>
      <c r="AB784" s="27">
        <v>5</v>
      </c>
      <c r="AC784" s="27">
        <v>5</v>
      </c>
      <c r="AD784" s="27">
        <v>5</v>
      </c>
      <c r="AE784" s="27">
        <v>5</v>
      </c>
      <c r="AF784" s="27">
        <v>5</v>
      </c>
      <c r="AG784" s="27">
        <v>5</v>
      </c>
      <c r="AH784" s="27">
        <v>2</v>
      </c>
      <c r="AI784" s="27">
        <v>5</v>
      </c>
      <c r="AJ784" s="27">
        <v>5</v>
      </c>
      <c r="AK784" s="27">
        <v>5</v>
      </c>
      <c r="AL784" s="27">
        <v>5</v>
      </c>
      <c r="AM784" s="27">
        <v>5</v>
      </c>
      <c r="AN784" s="27">
        <v>5</v>
      </c>
      <c r="AO784" s="27">
        <v>5</v>
      </c>
      <c r="AP784" s="27">
        <v>5</v>
      </c>
      <c r="AQ784" s="27">
        <v>5</v>
      </c>
      <c r="AR784" s="27">
        <v>5</v>
      </c>
      <c r="AS784" s="27">
        <v>5</v>
      </c>
      <c r="AT784" s="27">
        <v>5</v>
      </c>
      <c r="AU784" s="27">
        <v>5</v>
      </c>
      <c r="AV784" s="27">
        <v>5</v>
      </c>
      <c r="AW784" s="27">
        <v>5</v>
      </c>
      <c r="AX784" s="27">
        <v>5</v>
      </c>
      <c r="AY784" s="27">
        <v>5</v>
      </c>
      <c r="AZ784" s="27">
        <v>5</v>
      </c>
      <c r="BA784" s="27">
        <v>5</v>
      </c>
      <c r="BB784" s="27">
        <v>5</v>
      </c>
      <c r="BC784" s="27">
        <v>5</v>
      </c>
      <c r="BD784" s="27">
        <v>5</v>
      </c>
      <c r="BE784" s="27">
        <v>5</v>
      </c>
      <c r="BF784" s="27">
        <v>5</v>
      </c>
      <c r="BG784" s="27">
        <v>5</v>
      </c>
      <c r="BH784" s="27">
        <v>5</v>
      </c>
      <c r="BI784" s="27">
        <v>5</v>
      </c>
      <c r="BJ784" s="27">
        <v>5</v>
      </c>
      <c r="BK784" s="27">
        <v>5</v>
      </c>
      <c r="BL784" s="27">
        <v>5</v>
      </c>
      <c r="BM784" s="27">
        <v>5</v>
      </c>
      <c r="BN784" s="27">
        <v>5</v>
      </c>
      <c r="BO784" s="27">
        <v>5</v>
      </c>
      <c r="BP784" s="27">
        <v>5</v>
      </c>
      <c r="BQ784" s="27">
        <v>5</v>
      </c>
      <c r="BR784" s="27">
        <v>5</v>
      </c>
      <c r="BS784" s="27"/>
      <c r="BT784" s="27"/>
      <c r="BU784" s="27"/>
      <c r="BV784" s="27"/>
      <c r="BW784" s="27"/>
      <c r="BX784" s="27"/>
      <c r="BY784" s="27"/>
      <c r="BZ784" s="27"/>
      <c r="CA784" s="27"/>
      <c r="CB784" s="27"/>
      <c r="CC784" s="27"/>
      <c r="CD784" s="27"/>
      <c r="CE784" s="27"/>
      <c r="CF784" s="27"/>
      <c r="CG784" s="27"/>
      <c r="CH784" s="27"/>
      <c r="CI784" s="27"/>
      <c r="CJ784" s="27"/>
      <c r="CK784" s="27"/>
      <c r="CL784" s="27"/>
      <c r="CM784" s="27"/>
      <c r="CN784" s="27"/>
      <c r="CO784" s="27"/>
      <c r="CP784" s="24"/>
      <c r="CQ784" s="24"/>
      <c r="CR784" s="24"/>
    </row>
    <row r="785" spans="1:96" ht="30" x14ac:dyDescent="0.25">
      <c r="A785" s="7" t="s">
        <v>45</v>
      </c>
      <c r="B785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785" s="14" t="s">
        <v>49</v>
      </c>
      <c r="D785" s="27">
        <v>4</v>
      </c>
      <c r="E785" s="27">
        <v>5</v>
      </c>
      <c r="F785" s="27">
        <v>4</v>
      </c>
      <c r="G785" s="27">
        <v>3</v>
      </c>
      <c r="H785" s="27">
        <v>5</v>
      </c>
      <c r="I785" s="27">
        <v>4</v>
      </c>
      <c r="J785" s="27">
        <v>5</v>
      </c>
      <c r="K785" s="27">
        <v>4</v>
      </c>
      <c r="L785" s="27">
        <v>4</v>
      </c>
      <c r="M785" s="27">
        <v>4</v>
      </c>
      <c r="N785" s="27">
        <v>4</v>
      </c>
      <c r="O785" s="27">
        <v>5</v>
      </c>
      <c r="P785" s="27">
        <v>5</v>
      </c>
      <c r="Q785" s="27">
        <v>5</v>
      </c>
      <c r="R785" s="27">
        <v>5</v>
      </c>
      <c r="S785" s="27">
        <v>4</v>
      </c>
      <c r="T785" s="27">
        <v>5</v>
      </c>
      <c r="U785" s="27">
        <v>4</v>
      </c>
      <c r="V785" s="27">
        <v>5</v>
      </c>
      <c r="W785" s="27">
        <v>5</v>
      </c>
      <c r="X785" s="27">
        <v>4</v>
      </c>
      <c r="Y785" s="27">
        <v>4</v>
      </c>
      <c r="Z785" s="27">
        <v>5</v>
      </c>
      <c r="AA785" s="27">
        <v>4</v>
      </c>
      <c r="AB785" s="27">
        <v>4</v>
      </c>
      <c r="AC785" s="27">
        <v>3</v>
      </c>
      <c r="AD785" s="27">
        <v>3</v>
      </c>
      <c r="AE785" s="27">
        <v>2</v>
      </c>
      <c r="AF785" s="27">
        <v>5</v>
      </c>
      <c r="AG785" s="27">
        <v>5</v>
      </c>
      <c r="AH785" s="27">
        <v>4</v>
      </c>
      <c r="AI785" s="27">
        <v>5</v>
      </c>
      <c r="AJ785" s="27">
        <v>4</v>
      </c>
      <c r="AK785" s="27">
        <v>5</v>
      </c>
      <c r="AL785" s="27">
        <v>4</v>
      </c>
      <c r="AM785" s="27">
        <v>4</v>
      </c>
      <c r="AN785" s="27">
        <v>4</v>
      </c>
      <c r="AO785" s="27">
        <v>4</v>
      </c>
      <c r="AP785" s="27">
        <v>5</v>
      </c>
      <c r="AQ785" s="27">
        <v>5</v>
      </c>
      <c r="AR785" s="27">
        <v>5</v>
      </c>
      <c r="AS785" s="27">
        <v>5</v>
      </c>
      <c r="AT785" s="27">
        <v>5</v>
      </c>
      <c r="AU785" s="27">
        <v>4</v>
      </c>
      <c r="AV785" s="27">
        <v>5</v>
      </c>
      <c r="AW785" s="27">
        <v>4</v>
      </c>
      <c r="AX785" s="27">
        <v>5</v>
      </c>
      <c r="AY785" s="27">
        <v>4</v>
      </c>
      <c r="AZ785" s="27">
        <v>3</v>
      </c>
      <c r="BA785" s="27">
        <v>2</v>
      </c>
      <c r="BB785" s="27">
        <v>3</v>
      </c>
      <c r="BC785" s="27">
        <v>5</v>
      </c>
      <c r="BD785" s="27">
        <v>5</v>
      </c>
      <c r="BE785" s="27">
        <v>5</v>
      </c>
      <c r="BF785" s="27">
        <v>5</v>
      </c>
      <c r="BG785" s="27">
        <v>4</v>
      </c>
      <c r="BH785" s="27">
        <v>5</v>
      </c>
      <c r="BI785" s="27">
        <v>5</v>
      </c>
      <c r="BJ785" s="27">
        <v>5</v>
      </c>
      <c r="BK785" s="27">
        <v>5</v>
      </c>
      <c r="BL785" s="27">
        <v>4</v>
      </c>
      <c r="BM785" s="27">
        <v>4</v>
      </c>
      <c r="BN785" s="27">
        <v>4</v>
      </c>
      <c r="BO785" s="27">
        <v>5</v>
      </c>
      <c r="BP785" s="27">
        <v>4</v>
      </c>
      <c r="BQ785" s="27">
        <v>4</v>
      </c>
      <c r="BR785" s="27">
        <v>5</v>
      </c>
      <c r="BS785" s="27"/>
      <c r="BT785" s="27"/>
      <c r="BU785" s="27"/>
      <c r="BV785" s="27"/>
      <c r="BW785" s="27"/>
      <c r="BX785" s="27"/>
      <c r="BY785" s="27"/>
      <c r="BZ785" s="27"/>
      <c r="CA785" s="27"/>
      <c r="CB785" s="27"/>
      <c r="CC785" s="27"/>
      <c r="CD785" s="27"/>
      <c r="CE785" s="27"/>
      <c r="CF785" s="27"/>
      <c r="CG785" s="27"/>
      <c r="CH785" s="27"/>
      <c r="CI785" s="27"/>
      <c r="CJ785" s="27"/>
      <c r="CK785" s="27"/>
      <c r="CL785" s="27"/>
      <c r="CM785" s="27"/>
      <c r="CN785" s="27"/>
      <c r="CO785" s="27"/>
      <c r="CP785" s="24"/>
      <c r="CQ785" s="24"/>
      <c r="CR785" s="24"/>
    </row>
    <row r="786" spans="1:96" x14ac:dyDescent="0.25">
      <c r="A786" s="7" t="s">
        <v>50</v>
      </c>
      <c r="B786" s="6" t="str">
        <f>'[1]Методика оценки'!$C$167</f>
        <v>Оснащение спален</v>
      </c>
      <c r="C786" s="14" t="s">
        <v>51</v>
      </c>
      <c r="D786" s="27">
        <v>5</v>
      </c>
      <c r="E786" s="27">
        <v>5</v>
      </c>
      <c r="F786" s="27">
        <v>5</v>
      </c>
      <c r="G786" s="27">
        <v>5</v>
      </c>
      <c r="H786" s="27">
        <v>5</v>
      </c>
      <c r="I786" s="27">
        <v>3</v>
      </c>
      <c r="J786" s="27">
        <v>5</v>
      </c>
      <c r="K786" s="27">
        <v>4</v>
      </c>
      <c r="L786" s="27">
        <v>3</v>
      </c>
      <c r="M786" s="27">
        <v>5</v>
      </c>
      <c r="N786" s="27">
        <v>4</v>
      </c>
      <c r="O786" s="27">
        <v>5</v>
      </c>
      <c r="P786" s="27">
        <v>5</v>
      </c>
      <c r="Q786" s="27">
        <v>5</v>
      </c>
      <c r="R786" s="27">
        <v>5</v>
      </c>
      <c r="S786" s="27">
        <v>4</v>
      </c>
      <c r="T786" s="27">
        <v>5</v>
      </c>
      <c r="U786" s="27">
        <v>4</v>
      </c>
      <c r="V786" s="27">
        <v>5</v>
      </c>
      <c r="W786" s="27">
        <v>5</v>
      </c>
      <c r="X786" s="27">
        <v>5</v>
      </c>
      <c r="Y786" s="27">
        <v>0</v>
      </c>
      <c r="Z786" s="27">
        <v>5</v>
      </c>
      <c r="AA786" s="27">
        <v>4</v>
      </c>
      <c r="AB786" s="27">
        <v>5</v>
      </c>
      <c r="AC786" s="27">
        <v>3</v>
      </c>
      <c r="AD786" s="27">
        <v>3</v>
      </c>
      <c r="AE786" s="27">
        <v>3</v>
      </c>
      <c r="AF786" s="27">
        <v>5</v>
      </c>
      <c r="AG786" s="27">
        <v>4</v>
      </c>
      <c r="AH786" s="27">
        <v>4</v>
      </c>
      <c r="AI786" s="27">
        <v>5</v>
      </c>
      <c r="AJ786" s="27">
        <v>4</v>
      </c>
      <c r="AK786" s="27">
        <v>5</v>
      </c>
      <c r="AL786" s="27">
        <v>3</v>
      </c>
      <c r="AM786" s="27">
        <v>4</v>
      </c>
      <c r="AN786" s="27">
        <v>5</v>
      </c>
      <c r="AO786" s="27">
        <v>5</v>
      </c>
      <c r="AP786" s="27">
        <v>4</v>
      </c>
      <c r="AQ786" s="27">
        <v>5</v>
      </c>
      <c r="AR786" s="27">
        <v>5</v>
      </c>
      <c r="AS786" s="27">
        <v>4</v>
      </c>
      <c r="AT786" s="27">
        <v>5</v>
      </c>
      <c r="AU786" s="27">
        <v>4</v>
      </c>
      <c r="AV786" s="27">
        <v>5</v>
      </c>
      <c r="AW786" s="27">
        <v>4</v>
      </c>
      <c r="AX786" s="27">
        <v>5</v>
      </c>
      <c r="AY786" s="27">
        <v>5</v>
      </c>
      <c r="AZ786" s="27">
        <v>3</v>
      </c>
      <c r="BA786" s="27">
        <v>3</v>
      </c>
      <c r="BB786" s="27">
        <v>5</v>
      </c>
      <c r="BC786" s="27">
        <v>5</v>
      </c>
      <c r="BD786" s="27">
        <v>5</v>
      </c>
      <c r="BE786" s="27">
        <v>5</v>
      </c>
      <c r="BF786" s="27">
        <v>5</v>
      </c>
      <c r="BG786" s="27">
        <v>4</v>
      </c>
      <c r="BH786" s="27">
        <v>4</v>
      </c>
      <c r="BI786" s="27">
        <v>5</v>
      </c>
      <c r="BJ786" s="27">
        <v>5</v>
      </c>
      <c r="BK786" s="27">
        <v>4</v>
      </c>
      <c r="BL786" s="27">
        <v>4</v>
      </c>
      <c r="BM786" s="27">
        <v>5</v>
      </c>
      <c r="BN786" s="27">
        <v>5</v>
      </c>
      <c r="BO786" s="27">
        <v>5</v>
      </c>
      <c r="BP786" s="27">
        <v>4</v>
      </c>
      <c r="BQ786" s="27">
        <v>5</v>
      </c>
      <c r="BR786" s="27">
        <v>5</v>
      </c>
      <c r="BS786" s="27"/>
      <c r="BT786" s="27"/>
      <c r="BU786" s="27"/>
      <c r="BV786" s="27"/>
      <c r="BW786" s="27"/>
      <c r="BX786" s="27"/>
      <c r="BY786" s="27"/>
      <c r="BZ786" s="27"/>
      <c r="CA786" s="27"/>
      <c r="CB786" s="27"/>
      <c r="CC786" s="27"/>
      <c r="CD786" s="27"/>
      <c r="CE786" s="27"/>
      <c r="CF786" s="27"/>
      <c r="CG786" s="27"/>
      <c r="CH786" s="27"/>
      <c r="CI786" s="27"/>
      <c r="CJ786" s="27"/>
      <c r="CK786" s="27"/>
      <c r="CL786" s="27"/>
      <c r="CM786" s="27"/>
      <c r="CN786" s="27"/>
      <c r="CO786" s="27"/>
      <c r="CP786" s="24"/>
      <c r="CQ786" s="24"/>
      <c r="CR786" s="24"/>
    </row>
    <row r="787" spans="1:96" x14ac:dyDescent="0.25">
      <c r="A787" s="7" t="s">
        <v>52</v>
      </c>
      <c r="B787" s="6" t="str">
        <f>'[1]Методика оценки'!$C$173</f>
        <v>Оснащение игровых комнат / классов</v>
      </c>
      <c r="C787" s="14" t="s">
        <v>53</v>
      </c>
      <c r="D787" s="27">
        <v>5</v>
      </c>
      <c r="E787" s="27">
        <v>5</v>
      </c>
      <c r="F787" s="27">
        <v>3</v>
      </c>
      <c r="G787" s="27">
        <v>0</v>
      </c>
      <c r="H787" s="27">
        <v>5</v>
      </c>
      <c r="I787" s="27">
        <v>3</v>
      </c>
      <c r="J787" s="27">
        <v>5</v>
      </c>
      <c r="K787" s="27">
        <v>4</v>
      </c>
      <c r="L787" s="27">
        <v>4</v>
      </c>
      <c r="M787" s="27">
        <v>5</v>
      </c>
      <c r="N787" s="27">
        <v>0</v>
      </c>
      <c r="O787" s="27">
        <v>5</v>
      </c>
      <c r="P787" s="27">
        <v>5</v>
      </c>
      <c r="Q787" s="27">
        <v>5</v>
      </c>
      <c r="R787" s="27">
        <v>5</v>
      </c>
      <c r="S787" s="27">
        <v>4</v>
      </c>
      <c r="T787" s="27">
        <v>5</v>
      </c>
      <c r="U787" s="27">
        <v>3</v>
      </c>
      <c r="V787" s="27">
        <v>5</v>
      </c>
      <c r="W787" s="27">
        <v>5</v>
      </c>
      <c r="X787" s="27">
        <v>3</v>
      </c>
      <c r="Y787" s="27">
        <v>3</v>
      </c>
      <c r="Z787" s="27">
        <v>5</v>
      </c>
      <c r="AA787" s="27">
        <v>4</v>
      </c>
      <c r="AB787" s="27">
        <v>5</v>
      </c>
      <c r="AC787" s="27">
        <v>5</v>
      </c>
      <c r="AD787" s="27">
        <v>5</v>
      </c>
      <c r="AE787" s="27">
        <v>3</v>
      </c>
      <c r="AF787" s="27">
        <v>5</v>
      </c>
      <c r="AG787" s="27">
        <v>3</v>
      </c>
      <c r="AH787" s="27">
        <v>0</v>
      </c>
      <c r="AI787" s="27">
        <v>5</v>
      </c>
      <c r="AJ787" s="27">
        <v>4</v>
      </c>
      <c r="AK787" s="27">
        <v>5</v>
      </c>
      <c r="AL787" s="27">
        <v>4</v>
      </c>
      <c r="AM787" s="27">
        <v>2</v>
      </c>
      <c r="AN787" s="27">
        <v>5</v>
      </c>
      <c r="AO787" s="27">
        <v>5</v>
      </c>
      <c r="AP787" s="27">
        <v>4</v>
      </c>
      <c r="AQ787" s="27">
        <v>5</v>
      </c>
      <c r="AR787" s="27">
        <v>5</v>
      </c>
      <c r="AS787" s="27">
        <v>3</v>
      </c>
      <c r="AT787" s="27">
        <v>4</v>
      </c>
      <c r="AU787" s="27">
        <v>4</v>
      </c>
      <c r="AV787" s="27">
        <v>5</v>
      </c>
      <c r="AW787" s="27">
        <v>3</v>
      </c>
      <c r="AX787" s="27">
        <v>5</v>
      </c>
      <c r="AY787" s="27">
        <v>5</v>
      </c>
      <c r="AZ787" s="27">
        <v>5</v>
      </c>
      <c r="BA787" s="27">
        <v>3</v>
      </c>
      <c r="BB787" s="27">
        <v>0</v>
      </c>
      <c r="BC787" s="27">
        <v>5</v>
      </c>
      <c r="BD787" s="27">
        <v>5</v>
      </c>
      <c r="BE787" s="27">
        <v>4</v>
      </c>
      <c r="BF787" s="27">
        <v>5</v>
      </c>
      <c r="BG787" s="27">
        <v>4</v>
      </c>
      <c r="BH787" s="27">
        <v>4</v>
      </c>
      <c r="BI787" s="27">
        <v>4</v>
      </c>
      <c r="BJ787" s="27">
        <v>5</v>
      </c>
      <c r="BK787" s="27">
        <v>4</v>
      </c>
      <c r="BL787" s="27">
        <v>4</v>
      </c>
      <c r="BM787" s="27">
        <v>5</v>
      </c>
      <c r="BN787" s="27">
        <v>4</v>
      </c>
      <c r="BO787" s="27">
        <v>5</v>
      </c>
      <c r="BP787" s="27">
        <v>4</v>
      </c>
      <c r="BQ787" s="27">
        <v>5</v>
      </c>
      <c r="BR787" s="27">
        <v>5</v>
      </c>
      <c r="BS787" s="27"/>
      <c r="BT787" s="27"/>
      <c r="BU787" s="27"/>
      <c r="BV787" s="27"/>
      <c r="BW787" s="27"/>
      <c r="BX787" s="27"/>
      <c r="BY787" s="27"/>
      <c r="BZ787" s="27"/>
      <c r="CA787" s="27"/>
      <c r="CB787" s="27"/>
      <c r="CC787" s="27"/>
      <c r="CD787" s="27"/>
      <c r="CE787" s="27"/>
      <c r="CF787" s="27"/>
      <c r="CG787" s="27"/>
      <c r="CH787" s="27"/>
      <c r="CI787" s="27"/>
      <c r="CJ787" s="27"/>
      <c r="CK787" s="27"/>
      <c r="CL787" s="27"/>
      <c r="CM787" s="27"/>
      <c r="CN787" s="27"/>
      <c r="CO787" s="27"/>
      <c r="CP787" s="24"/>
      <c r="CQ787" s="24"/>
      <c r="CR787" s="24"/>
    </row>
    <row r="788" spans="1:96" x14ac:dyDescent="0.25">
      <c r="A788" s="7" t="s">
        <v>54</v>
      </c>
      <c r="B788" s="6" t="str">
        <f>'[1]Методика оценки'!$C$179</f>
        <v>Оснащение раздевалки (шкафчиков)</v>
      </c>
      <c r="C788" s="14" t="s">
        <v>55</v>
      </c>
      <c r="D788" s="27">
        <v>5</v>
      </c>
      <c r="E788" s="27">
        <v>5</v>
      </c>
      <c r="F788" s="27">
        <v>4</v>
      </c>
      <c r="G788" s="27">
        <v>5</v>
      </c>
      <c r="H788" s="27">
        <v>5</v>
      </c>
      <c r="I788" s="27">
        <v>2</v>
      </c>
      <c r="J788" s="27">
        <v>5</v>
      </c>
      <c r="K788" s="27">
        <v>5</v>
      </c>
      <c r="L788" s="27">
        <v>3</v>
      </c>
      <c r="M788" s="27">
        <v>5</v>
      </c>
      <c r="N788" s="27">
        <v>3</v>
      </c>
      <c r="O788" s="27">
        <v>5</v>
      </c>
      <c r="P788" s="27">
        <v>5</v>
      </c>
      <c r="Q788" s="27">
        <v>4</v>
      </c>
      <c r="R788" s="27">
        <v>5</v>
      </c>
      <c r="S788" s="27">
        <v>4</v>
      </c>
      <c r="T788" s="27">
        <v>5</v>
      </c>
      <c r="U788" s="27">
        <v>4</v>
      </c>
      <c r="V788" s="27">
        <v>5</v>
      </c>
      <c r="W788" s="27">
        <v>5</v>
      </c>
      <c r="X788" s="27">
        <v>4</v>
      </c>
      <c r="Y788" s="27">
        <v>3</v>
      </c>
      <c r="Z788" s="27">
        <v>5</v>
      </c>
      <c r="AA788" s="27">
        <v>4</v>
      </c>
      <c r="AB788" s="27">
        <v>5</v>
      </c>
      <c r="AC788" s="27">
        <v>4</v>
      </c>
      <c r="AD788" s="27">
        <v>4</v>
      </c>
      <c r="AE788" s="27">
        <v>3</v>
      </c>
      <c r="AF788" s="27">
        <v>5</v>
      </c>
      <c r="AG788" s="27">
        <v>5</v>
      </c>
      <c r="AH788" s="27">
        <v>3</v>
      </c>
      <c r="AI788" s="27">
        <v>5</v>
      </c>
      <c r="AJ788" s="27">
        <v>5</v>
      </c>
      <c r="AK788" s="27">
        <v>5</v>
      </c>
      <c r="AL788" s="27">
        <v>3</v>
      </c>
      <c r="AM788" s="27">
        <v>3</v>
      </c>
      <c r="AN788" s="27">
        <v>5</v>
      </c>
      <c r="AO788" s="27">
        <v>5</v>
      </c>
      <c r="AP788" s="27">
        <v>4</v>
      </c>
      <c r="AQ788" s="27">
        <v>5</v>
      </c>
      <c r="AR788" s="27">
        <v>5</v>
      </c>
      <c r="AS788" s="27">
        <v>3</v>
      </c>
      <c r="AT788" s="27">
        <v>4</v>
      </c>
      <c r="AU788" s="27">
        <v>4</v>
      </c>
      <c r="AV788" s="27">
        <v>5</v>
      </c>
      <c r="AW788" s="27">
        <v>4</v>
      </c>
      <c r="AX788" s="27">
        <v>5</v>
      </c>
      <c r="AY788" s="27">
        <v>5</v>
      </c>
      <c r="AZ788" s="27">
        <v>4</v>
      </c>
      <c r="BA788" s="27">
        <v>3</v>
      </c>
      <c r="BB788" s="27">
        <v>5</v>
      </c>
      <c r="BC788" s="27">
        <v>5</v>
      </c>
      <c r="BD788" s="27">
        <v>5</v>
      </c>
      <c r="BE788" s="27">
        <v>4</v>
      </c>
      <c r="BF788" s="27">
        <v>5</v>
      </c>
      <c r="BG788" s="27">
        <v>4</v>
      </c>
      <c r="BH788" s="27">
        <v>4</v>
      </c>
      <c r="BI788" s="27">
        <v>5</v>
      </c>
      <c r="BJ788" s="27">
        <v>5</v>
      </c>
      <c r="BK788" s="27">
        <v>4</v>
      </c>
      <c r="BL788" s="27">
        <v>4</v>
      </c>
      <c r="BM788" s="27">
        <v>5</v>
      </c>
      <c r="BN788" s="27">
        <v>5</v>
      </c>
      <c r="BO788" s="27">
        <v>5</v>
      </c>
      <c r="BP788" s="27">
        <v>4</v>
      </c>
      <c r="BQ788" s="27">
        <v>5</v>
      </c>
      <c r="BR788" s="27">
        <v>5</v>
      </c>
      <c r="BS788" s="27"/>
      <c r="BT788" s="27"/>
      <c r="BU788" s="27"/>
      <c r="BV788" s="27"/>
      <c r="BW788" s="27"/>
      <c r="BX788" s="27"/>
      <c r="BY788" s="27"/>
      <c r="BZ788" s="27"/>
      <c r="CA788" s="27"/>
      <c r="CB788" s="27"/>
      <c r="CC788" s="27"/>
      <c r="CD788" s="27"/>
      <c r="CE788" s="27"/>
      <c r="CF788" s="27"/>
      <c r="CG788" s="27"/>
      <c r="CH788" s="27"/>
      <c r="CI788" s="27"/>
      <c r="CJ788" s="27"/>
      <c r="CK788" s="27"/>
      <c r="CL788" s="27"/>
      <c r="CM788" s="27"/>
      <c r="CN788" s="27"/>
      <c r="CO788" s="27"/>
      <c r="CP788" s="24"/>
      <c r="CQ788" s="24"/>
      <c r="CR788" s="24"/>
    </row>
    <row r="789" spans="1:96" x14ac:dyDescent="0.25">
      <c r="A789" s="7" t="s">
        <v>56</v>
      </c>
      <c r="B789" s="6" t="str">
        <f>'[1]Методика оценки'!$C$185</f>
        <v>Оснащение кухни / столовой</v>
      </c>
      <c r="C789" s="14" t="s">
        <v>57</v>
      </c>
      <c r="D789" s="27">
        <v>0</v>
      </c>
      <c r="E789" s="27">
        <v>5</v>
      </c>
      <c r="F789" s="27">
        <v>4</v>
      </c>
      <c r="G789" s="27">
        <v>5</v>
      </c>
      <c r="H789" s="27">
        <v>5</v>
      </c>
      <c r="I789" s="27">
        <v>3</v>
      </c>
      <c r="J789" s="27">
        <v>5</v>
      </c>
      <c r="K789" s="27">
        <v>5</v>
      </c>
      <c r="L789" s="27">
        <v>5</v>
      </c>
      <c r="M789" s="27">
        <v>5</v>
      </c>
      <c r="N789" s="27">
        <v>5</v>
      </c>
      <c r="O789" s="27">
        <v>4</v>
      </c>
      <c r="P789" s="27">
        <v>5</v>
      </c>
      <c r="Q789" s="27">
        <v>5</v>
      </c>
      <c r="R789" s="27">
        <v>5</v>
      </c>
      <c r="S789" s="27">
        <v>4</v>
      </c>
      <c r="T789" s="27">
        <v>5</v>
      </c>
      <c r="U789" s="27">
        <v>4</v>
      </c>
      <c r="V789" s="27">
        <v>5</v>
      </c>
      <c r="W789" s="27">
        <v>5</v>
      </c>
      <c r="X789" s="27">
        <v>4</v>
      </c>
      <c r="Y789" s="27">
        <v>3</v>
      </c>
      <c r="Z789" s="27">
        <v>5</v>
      </c>
      <c r="AA789" s="27">
        <v>5</v>
      </c>
      <c r="AB789" s="27">
        <v>5</v>
      </c>
      <c r="AC789" s="27">
        <v>4</v>
      </c>
      <c r="AD789" s="27">
        <v>4</v>
      </c>
      <c r="AE789" s="27">
        <v>0</v>
      </c>
      <c r="AF789" s="27">
        <v>5</v>
      </c>
      <c r="AG789" s="27">
        <v>5</v>
      </c>
      <c r="AH789" s="27">
        <v>5</v>
      </c>
      <c r="AI789" s="27">
        <v>5</v>
      </c>
      <c r="AJ789" s="27">
        <v>5</v>
      </c>
      <c r="AK789" s="27">
        <v>5</v>
      </c>
      <c r="AL789" s="27">
        <v>5</v>
      </c>
      <c r="AM789" s="27">
        <v>4</v>
      </c>
      <c r="AN789" s="27">
        <v>5</v>
      </c>
      <c r="AO789" s="27">
        <v>5</v>
      </c>
      <c r="AP789" s="27">
        <v>4</v>
      </c>
      <c r="AQ789" s="27">
        <v>5</v>
      </c>
      <c r="AR789" s="27">
        <v>4</v>
      </c>
      <c r="AS789" s="27">
        <v>3</v>
      </c>
      <c r="AT789" s="27">
        <v>4</v>
      </c>
      <c r="AU789" s="27">
        <v>5</v>
      </c>
      <c r="AV789" s="27">
        <v>5</v>
      </c>
      <c r="AW789" s="27">
        <v>4</v>
      </c>
      <c r="AX789" s="27">
        <v>5</v>
      </c>
      <c r="AY789" s="27">
        <v>0</v>
      </c>
      <c r="AZ789" s="27">
        <v>4</v>
      </c>
      <c r="BA789" s="27">
        <v>0</v>
      </c>
      <c r="BB789" s="27">
        <v>5</v>
      </c>
      <c r="BC789" s="27">
        <v>5</v>
      </c>
      <c r="BD789" s="27">
        <v>5</v>
      </c>
      <c r="BE789" s="27">
        <v>5</v>
      </c>
      <c r="BF789" s="27">
        <v>5</v>
      </c>
      <c r="BG789" s="27">
        <v>0</v>
      </c>
      <c r="BH789" s="27">
        <v>0</v>
      </c>
      <c r="BI789" s="27">
        <v>0</v>
      </c>
      <c r="BJ789" s="27">
        <v>5</v>
      </c>
      <c r="BK789" s="27">
        <v>4</v>
      </c>
      <c r="BL789" s="27">
        <v>5</v>
      </c>
      <c r="BM789" s="27">
        <v>5</v>
      </c>
      <c r="BN789" s="27">
        <v>4</v>
      </c>
      <c r="BO789" s="27">
        <v>5</v>
      </c>
      <c r="BP789" s="27">
        <v>5</v>
      </c>
      <c r="BQ789" s="27">
        <v>4</v>
      </c>
      <c r="BR789" s="27">
        <v>5</v>
      </c>
      <c r="BS789" s="27"/>
      <c r="BT789" s="27"/>
      <c r="BU789" s="27"/>
      <c r="BV789" s="27"/>
      <c r="BW789" s="27"/>
      <c r="BX789" s="27"/>
      <c r="BY789" s="27"/>
      <c r="BZ789" s="27"/>
      <c r="CA789" s="27"/>
      <c r="CB789" s="27"/>
      <c r="CC789" s="27"/>
      <c r="CD789" s="27"/>
      <c r="CE789" s="27"/>
      <c r="CF789" s="27"/>
      <c r="CG789" s="27"/>
      <c r="CH789" s="27"/>
      <c r="CI789" s="27"/>
      <c r="CJ789" s="27"/>
      <c r="CK789" s="27"/>
      <c r="CL789" s="27"/>
      <c r="CM789" s="27"/>
      <c r="CN789" s="27"/>
      <c r="CO789" s="27"/>
      <c r="CP789" s="24"/>
      <c r="CQ789" s="24"/>
      <c r="CR789" s="24"/>
    </row>
    <row r="790" spans="1:96" x14ac:dyDescent="0.25">
      <c r="A790" s="7" t="s">
        <v>58</v>
      </c>
      <c r="B790" s="6" t="str">
        <f>'[1]Методика оценки'!$C$191</f>
        <v>Оснащение медицинского кабинета</v>
      </c>
      <c r="C790" s="14" t="s">
        <v>59</v>
      </c>
      <c r="D790" s="27">
        <v>5</v>
      </c>
      <c r="E790" s="27">
        <v>5</v>
      </c>
      <c r="F790" s="27">
        <v>4</v>
      </c>
      <c r="G790" s="27">
        <v>5</v>
      </c>
      <c r="H790" s="27">
        <v>5</v>
      </c>
      <c r="I790" s="27">
        <v>4</v>
      </c>
      <c r="J790" s="27">
        <v>5</v>
      </c>
      <c r="K790" s="27">
        <v>5</v>
      </c>
      <c r="L790" s="27">
        <v>5</v>
      </c>
      <c r="M790" s="27">
        <v>5</v>
      </c>
      <c r="N790" s="27">
        <v>0</v>
      </c>
      <c r="O790" s="27">
        <v>4</v>
      </c>
      <c r="P790" s="27">
        <v>5</v>
      </c>
      <c r="Q790" s="27">
        <v>0</v>
      </c>
      <c r="R790" s="27">
        <v>5</v>
      </c>
      <c r="S790" s="27">
        <v>4</v>
      </c>
      <c r="T790" s="27">
        <v>3</v>
      </c>
      <c r="U790" s="27">
        <v>3</v>
      </c>
      <c r="V790" s="27">
        <v>0</v>
      </c>
      <c r="W790" s="27">
        <v>5</v>
      </c>
      <c r="X790" s="27">
        <v>4</v>
      </c>
      <c r="Y790" s="27">
        <v>0</v>
      </c>
      <c r="Z790" s="27">
        <v>5</v>
      </c>
      <c r="AA790" s="27">
        <v>5</v>
      </c>
      <c r="AB790" s="27">
        <v>0</v>
      </c>
      <c r="AC790" s="27">
        <v>4</v>
      </c>
      <c r="AD790" s="27">
        <v>4</v>
      </c>
      <c r="AE790" s="27">
        <v>3</v>
      </c>
      <c r="AF790" s="27">
        <v>5</v>
      </c>
      <c r="AG790" s="27">
        <v>0</v>
      </c>
      <c r="AH790" s="27">
        <v>0</v>
      </c>
      <c r="AI790" s="27">
        <v>5</v>
      </c>
      <c r="AJ790" s="27">
        <v>5</v>
      </c>
      <c r="AK790" s="27">
        <v>5</v>
      </c>
      <c r="AL790" s="27">
        <v>5</v>
      </c>
      <c r="AM790" s="27">
        <v>4</v>
      </c>
      <c r="AN790" s="27">
        <v>0</v>
      </c>
      <c r="AO790" s="27">
        <v>5</v>
      </c>
      <c r="AP790" s="27">
        <v>5</v>
      </c>
      <c r="AQ790" s="27">
        <v>5</v>
      </c>
      <c r="AR790" s="27">
        <v>4</v>
      </c>
      <c r="AS790" s="27">
        <v>4</v>
      </c>
      <c r="AT790" s="27">
        <v>5</v>
      </c>
      <c r="AU790" s="27">
        <v>5</v>
      </c>
      <c r="AV790" s="27">
        <v>5</v>
      </c>
      <c r="AW790" s="27">
        <v>4</v>
      </c>
      <c r="AX790" s="27">
        <v>5</v>
      </c>
      <c r="AY790" s="27">
        <v>5</v>
      </c>
      <c r="AZ790" s="27">
        <v>4</v>
      </c>
      <c r="BA790" s="27">
        <v>3</v>
      </c>
      <c r="BB790" s="27">
        <v>5</v>
      </c>
      <c r="BC790" s="27">
        <v>5</v>
      </c>
      <c r="BD790" s="27">
        <v>5</v>
      </c>
      <c r="BE790" s="27">
        <v>5</v>
      </c>
      <c r="BF790" s="27">
        <v>5</v>
      </c>
      <c r="BG790" s="27">
        <v>0</v>
      </c>
      <c r="BH790" s="27">
        <v>2</v>
      </c>
      <c r="BI790" s="27">
        <v>5</v>
      </c>
      <c r="BJ790" s="27">
        <v>5</v>
      </c>
      <c r="BK790" s="27">
        <v>4</v>
      </c>
      <c r="BL790" s="27">
        <v>4</v>
      </c>
      <c r="BM790" s="27">
        <v>5</v>
      </c>
      <c r="BN790" s="27">
        <v>4</v>
      </c>
      <c r="BO790" s="27">
        <v>5</v>
      </c>
      <c r="BP790" s="27">
        <v>5</v>
      </c>
      <c r="BQ790" s="27">
        <v>4</v>
      </c>
      <c r="BR790" s="27">
        <v>5</v>
      </c>
      <c r="BS790" s="27"/>
      <c r="BT790" s="27"/>
      <c r="BU790" s="27"/>
      <c r="BV790" s="27"/>
      <c r="BW790" s="27"/>
      <c r="BX790" s="27"/>
      <c r="BY790" s="27"/>
      <c r="BZ790" s="27"/>
      <c r="CA790" s="27"/>
      <c r="CB790" s="27"/>
      <c r="CC790" s="27"/>
      <c r="CD790" s="27"/>
      <c r="CE790" s="27"/>
      <c r="CF790" s="27"/>
      <c r="CG790" s="27"/>
      <c r="CH790" s="27"/>
      <c r="CI790" s="27"/>
      <c r="CJ790" s="27"/>
      <c r="CK790" s="27"/>
      <c r="CL790" s="27"/>
      <c r="CM790" s="27"/>
      <c r="CN790" s="27"/>
      <c r="CO790" s="27"/>
      <c r="CP790" s="24"/>
      <c r="CQ790" s="24"/>
      <c r="CR790" s="24"/>
    </row>
    <row r="791" spans="1:96" x14ac:dyDescent="0.25">
      <c r="A791" s="6">
        <v>31</v>
      </c>
      <c r="B791" s="6" t="str">
        <f>'[1]Методика оценки'!$C$197</f>
        <v>Оснащение бассейна</v>
      </c>
      <c r="C791" s="14" t="s">
        <v>60</v>
      </c>
      <c r="D791" s="27">
        <v>0</v>
      </c>
      <c r="E791" s="27">
        <v>0</v>
      </c>
      <c r="F791" s="27">
        <v>0</v>
      </c>
      <c r="G791" s="27">
        <v>0</v>
      </c>
      <c r="H791" s="27">
        <v>0</v>
      </c>
      <c r="I791" s="27">
        <v>0</v>
      </c>
      <c r="J791" s="27">
        <v>0</v>
      </c>
      <c r="K791" s="27">
        <v>0</v>
      </c>
      <c r="L791" s="27">
        <v>0</v>
      </c>
      <c r="M791" s="27">
        <v>0</v>
      </c>
      <c r="N791" s="27">
        <v>0</v>
      </c>
      <c r="O791" s="27">
        <v>0</v>
      </c>
      <c r="P791" s="27">
        <v>0</v>
      </c>
      <c r="Q791" s="27">
        <v>0</v>
      </c>
      <c r="R791" s="27">
        <v>0</v>
      </c>
      <c r="S791" s="27">
        <v>0</v>
      </c>
      <c r="T791" s="27">
        <v>0</v>
      </c>
      <c r="U791" s="27">
        <v>0</v>
      </c>
      <c r="V791" s="27">
        <v>0</v>
      </c>
      <c r="W791" s="27">
        <v>5</v>
      </c>
      <c r="X791" s="27">
        <v>0</v>
      </c>
      <c r="Y791" s="27">
        <v>0</v>
      </c>
      <c r="Z791" s="27">
        <v>0</v>
      </c>
      <c r="AA791" s="27">
        <v>0</v>
      </c>
      <c r="AB791" s="27">
        <v>0</v>
      </c>
      <c r="AC791" s="27">
        <v>0</v>
      </c>
      <c r="AD791" s="27">
        <v>0</v>
      </c>
      <c r="AE791" s="27">
        <v>0</v>
      </c>
      <c r="AF791" s="27">
        <v>0</v>
      </c>
      <c r="AG791" s="27">
        <v>0</v>
      </c>
      <c r="AH791" s="27">
        <v>0</v>
      </c>
      <c r="AI791" s="27">
        <v>0</v>
      </c>
      <c r="AJ791" s="27">
        <v>0</v>
      </c>
      <c r="AK791" s="27">
        <v>0</v>
      </c>
      <c r="AL791" s="27">
        <v>0</v>
      </c>
      <c r="AM791" s="27">
        <v>0</v>
      </c>
      <c r="AN791" s="27">
        <v>0</v>
      </c>
      <c r="AO791" s="27">
        <v>0</v>
      </c>
      <c r="AP791" s="27">
        <v>0</v>
      </c>
      <c r="AQ791" s="27">
        <v>0</v>
      </c>
      <c r="AR791" s="27">
        <v>0</v>
      </c>
      <c r="AS791" s="27">
        <v>0</v>
      </c>
      <c r="AT791" s="27">
        <v>0</v>
      </c>
      <c r="AU791" s="27">
        <v>0</v>
      </c>
      <c r="AV791" s="27">
        <v>0</v>
      </c>
      <c r="AW791" s="27">
        <v>0</v>
      </c>
      <c r="AX791" s="27">
        <v>0</v>
      </c>
      <c r="AY791" s="27">
        <v>0</v>
      </c>
      <c r="AZ791" s="27">
        <v>0</v>
      </c>
      <c r="BA791" s="27">
        <v>0</v>
      </c>
      <c r="BB791" s="27">
        <v>0</v>
      </c>
      <c r="BC791" s="27">
        <v>0</v>
      </c>
      <c r="BD791" s="27">
        <v>0</v>
      </c>
      <c r="BE791" s="27">
        <v>0</v>
      </c>
      <c r="BF791" s="27">
        <v>5</v>
      </c>
      <c r="BG791" s="27">
        <v>0</v>
      </c>
      <c r="BH791" s="27">
        <v>0</v>
      </c>
      <c r="BI791" s="27">
        <v>0</v>
      </c>
      <c r="BJ791" s="27">
        <v>0</v>
      </c>
      <c r="BK791" s="27">
        <v>0</v>
      </c>
      <c r="BL791" s="27">
        <v>4</v>
      </c>
      <c r="BM791" s="27">
        <v>5</v>
      </c>
      <c r="BN791" s="27">
        <v>0</v>
      </c>
      <c r="BO791" s="27">
        <v>0</v>
      </c>
      <c r="BP791" s="27">
        <v>0</v>
      </c>
      <c r="BQ791" s="27">
        <v>0</v>
      </c>
      <c r="BR791" s="27">
        <v>0</v>
      </c>
      <c r="BS791" s="27"/>
      <c r="BT791" s="27"/>
      <c r="BU791" s="27"/>
      <c r="BV791" s="27"/>
      <c r="BW791" s="27"/>
      <c r="BX791" s="27"/>
      <c r="BY791" s="27"/>
      <c r="BZ791" s="27"/>
      <c r="CA791" s="27"/>
      <c r="CB791" s="27"/>
      <c r="CC791" s="27"/>
      <c r="CD791" s="27"/>
      <c r="CE791" s="27"/>
      <c r="CF791" s="27"/>
      <c r="CG791" s="27"/>
      <c r="CH791" s="27"/>
      <c r="CI791" s="27"/>
      <c r="CJ791" s="27"/>
      <c r="CK791" s="27"/>
      <c r="CL791" s="27"/>
      <c r="CM791" s="27"/>
      <c r="CN791" s="27"/>
      <c r="CO791" s="27"/>
      <c r="CP791" s="24"/>
      <c r="CQ791" s="24"/>
      <c r="CR791" s="24"/>
    </row>
    <row r="792" spans="1:96" x14ac:dyDescent="0.25">
      <c r="A792" s="7" t="s">
        <v>61</v>
      </c>
      <c r="B792" s="6" t="str">
        <f>'[1]Методика оценки'!$C$203</f>
        <v>Оснащение музыкального зала</v>
      </c>
      <c r="C792" s="14" t="s">
        <v>62</v>
      </c>
      <c r="D792" s="27">
        <v>4</v>
      </c>
      <c r="E792" s="27">
        <v>5</v>
      </c>
      <c r="F792" s="27">
        <v>0</v>
      </c>
      <c r="G792" s="27">
        <v>0</v>
      </c>
      <c r="H792" s="27">
        <v>5</v>
      </c>
      <c r="I792" s="27">
        <v>4</v>
      </c>
      <c r="J792" s="27">
        <v>4</v>
      </c>
      <c r="K792" s="27">
        <v>4</v>
      </c>
      <c r="L792" s="27">
        <v>0</v>
      </c>
      <c r="M792" s="27">
        <v>5</v>
      </c>
      <c r="N792" s="27">
        <v>4</v>
      </c>
      <c r="O792" s="27">
        <v>5</v>
      </c>
      <c r="P792" s="27">
        <v>4</v>
      </c>
      <c r="Q792" s="27">
        <v>5</v>
      </c>
      <c r="R792" s="27">
        <v>4</v>
      </c>
      <c r="S792" s="27">
        <v>0</v>
      </c>
      <c r="T792" s="27">
        <v>4</v>
      </c>
      <c r="U792" s="27">
        <v>3</v>
      </c>
      <c r="V792" s="27">
        <v>4</v>
      </c>
      <c r="W792" s="27">
        <v>5</v>
      </c>
      <c r="X792" s="27">
        <v>0</v>
      </c>
      <c r="Y792" s="27">
        <v>0</v>
      </c>
      <c r="Z792" s="27">
        <v>5</v>
      </c>
      <c r="AA792" s="27">
        <v>4</v>
      </c>
      <c r="AB792" s="27">
        <v>4</v>
      </c>
      <c r="AC792" s="27">
        <v>5</v>
      </c>
      <c r="AD792" s="27">
        <v>5</v>
      </c>
      <c r="AE792" s="27">
        <v>0</v>
      </c>
      <c r="AF792" s="27">
        <v>4</v>
      </c>
      <c r="AG792" s="27">
        <v>4</v>
      </c>
      <c r="AH792" s="27">
        <v>4</v>
      </c>
      <c r="AI792" s="27">
        <v>5</v>
      </c>
      <c r="AJ792" s="27">
        <v>4</v>
      </c>
      <c r="AK792" s="27">
        <v>5</v>
      </c>
      <c r="AL792" s="27">
        <v>0</v>
      </c>
      <c r="AM792" s="27">
        <v>3</v>
      </c>
      <c r="AN792" s="27">
        <v>4</v>
      </c>
      <c r="AO792" s="27">
        <v>5</v>
      </c>
      <c r="AP792" s="27">
        <v>0</v>
      </c>
      <c r="AQ792" s="27">
        <v>5</v>
      </c>
      <c r="AR792" s="27">
        <v>5</v>
      </c>
      <c r="AS792" s="27">
        <v>0</v>
      </c>
      <c r="AT792" s="27">
        <v>5</v>
      </c>
      <c r="AU792" s="27">
        <v>4</v>
      </c>
      <c r="AV792" s="27">
        <v>5</v>
      </c>
      <c r="AW792" s="27">
        <v>0</v>
      </c>
      <c r="AX792" s="27">
        <v>5</v>
      </c>
      <c r="AY792" s="27">
        <v>4</v>
      </c>
      <c r="AZ792" s="27">
        <v>5</v>
      </c>
      <c r="BA792" s="27">
        <v>0</v>
      </c>
      <c r="BB792" s="27">
        <v>0</v>
      </c>
      <c r="BC792" s="27">
        <v>4</v>
      </c>
      <c r="BD792" s="27">
        <v>5</v>
      </c>
      <c r="BE792" s="27">
        <v>0</v>
      </c>
      <c r="BF792" s="27">
        <v>5</v>
      </c>
      <c r="BG792" s="27">
        <v>0</v>
      </c>
      <c r="BH792" s="27">
        <v>0</v>
      </c>
      <c r="BI792" s="27">
        <v>5</v>
      </c>
      <c r="BJ792" s="27">
        <v>5</v>
      </c>
      <c r="BK792" s="27">
        <v>4</v>
      </c>
      <c r="BL792" s="27">
        <v>4</v>
      </c>
      <c r="BM792" s="27">
        <v>5</v>
      </c>
      <c r="BN792" s="27">
        <v>0</v>
      </c>
      <c r="BO792" s="27">
        <v>4</v>
      </c>
      <c r="BP792" s="27">
        <v>4</v>
      </c>
      <c r="BQ792" s="27">
        <v>5</v>
      </c>
      <c r="BR792" s="27">
        <v>5</v>
      </c>
      <c r="BS792" s="27"/>
      <c r="BT792" s="27"/>
      <c r="BU792" s="27"/>
      <c r="BV792" s="27"/>
      <c r="BW792" s="27"/>
      <c r="BX792" s="27"/>
      <c r="BY792" s="27"/>
      <c r="BZ792" s="27"/>
      <c r="CA792" s="27"/>
      <c r="CB792" s="27"/>
      <c r="CC792" s="27"/>
      <c r="CD792" s="27"/>
      <c r="CE792" s="27"/>
      <c r="CF792" s="27"/>
      <c r="CG792" s="27"/>
      <c r="CH792" s="27"/>
      <c r="CI792" s="27"/>
      <c r="CJ792" s="27"/>
      <c r="CK792" s="27"/>
      <c r="CL792" s="27"/>
      <c r="CM792" s="27"/>
      <c r="CN792" s="27"/>
      <c r="CO792" s="27"/>
      <c r="CP792" s="24"/>
      <c r="CQ792" s="24"/>
      <c r="CR792" s="24"/>
    </row>
    <row r="793" spans="1:96" x14ac:dyDescent="0.25">
      <c r="A793" s="7" t="s">
        <v>63</v>
      </c>
      <c r="B793" s="6" t="str">
        <f>'[1]Методика оценки'!$C$209</f>
        <v>Оснащение физкультурного зала</v>
      </c>
      <c r="C793" s="14" t="s">
        <v>64</v>
      </c>
      <c r="D793" s="27">
        <v>4</v>
      </c>
      <c r="E793" s="27">
        <v>5</v>
      </c>
      <c r="F793" s="27">
        <v>5</v>
      </c>
      <c r="G793" s="27">
        <v>3</v>
      </c>
      <c r="H793" s="27">
        <v>5</v>
      </c>
      <c r="I793" s="27">
        <v>4</v>
      </c>
      <c r="J793" s="27">
        <v>5</v>
      </c>
      <c r="K793" s="27">
        <v>5</v>
      </c>
      <c r="L793" s="27">
        <v>5</v>
      </c>
      <c r="M793" s="27">
        <v>5</v>
      </c>
      <c r="N793" s="27">
        <v>4</v>
      </c>
      <c r="O793" s="27">
        <v>5</v>
      </c>
      <c r="P793" s="27">
        <v>5</v>
      </c>
      <c r="Q793" s="27">
        <v>0</v>
      </c>
      <c r="R793" s="27">
        <v>4</v>
      </c>
      <c r="S793" s="27">
        <v>0</v>
      </c>
      <c r="T793" s="27">
        <v>0</v>
      </c>
      <c r="U793" s="27">
        <v>3</v>
      </c>
      <c r="V793" s="27">
        <v>4</v>
      </c>
      <c r="W793" s="27">
        <v>5</v>
      </c>
      <c r="X793" s="27">
        <v>5</v>
      </c>
      <c r="Y793" s="27">
        <v>0</v>
      </c>
      <c r="Z793" s="27">
        <v>5</v>
      </c>
      <c r="AA793" s="27">
        <v>5</v>
      </c>
      <c r="AB793" s="27">
        <v>0</v>
      </c>
      <c r="AC793" s="27">
        <v>5</v>
      </c>
      <c r="AD793" s="27">
        <v>5</v>
      </c>
      <c r="AE793" s="27">
        <v>5</v>
      </c>
      <c r="AF793" s="27">
        <v>5</v>
      </c>
      <c r="AG793" s="27">
        <v>4</v>
      </c>
      <c r="AH793" s="27">
        <v>4</v>
      </c>
      <c r="AI793" s="27">
        <v>5</v>
      </c>
      <c r="AJ793" s="27">
        <v>5</v>
      </c>
      <c r="AK793" s="27">
        <v>5</v>
      </c>
      <c r="AL793" s="27">
        <v>5</v>
      </c>
      <c r="AM793" s="27">
        <v>3</v>
      </c>
      <c r="AN793" s="27">
        <v>0</v>
      </c>
      <c r="AO793" s="27">
        <v>5</v>
      </c>
      <c r="AP793" s="27">
        <v>0</v>
      </c>
      <c r="AQ793" s="27">
        <v>5</v>
      </c>
      <c r="AR793" s="27">
        <v>5</v>
      </c>
      <c r="AS793" s="27">
        <v>0</v>
      </c>
      <c r="AT793" s="27">
        <v>5</v>
      </c>
      <c r="AU793" s="27">
        <v>5</v>
      </c>
      <c r="AV793" s="27">
        <v>5</v>
      </c>
      <c r="AW793" s="27">
        <v>0</v>
      </c>
      <c r="AX793" s="27">
        <v>5</v>
      </c>
      <c r="AY793" s="27">
        <v>4</v>
      </c>
      <c r="AZ793" s="27">
        <v>5</v>
      </c>
      <c r="BA793" s="27">
        <v>5</v>
      </c>
      <c r="BB793" s="27">
        <v>3</v>
      </c>
      <c r="BC793" s="27">
        <v>5</v>
      </c>
      <c r="BD793" s="27">
        <v>5</v>
      </c>
      <c r="BE793" s="27">
        <v>5</v>
      </c>
      <c r="BF793" s="27">
        <v>5</v>
      </c>
      <c r="BG793" s="27">
        <v>0</v>
      </c>
      <c r="BH793" s="27">
        <v>0</v>
      </c>
      <c r="BI793" s="27">
        <v>0</v>
      </c>
      <c r="BJ793" s="27">
        <v>5</v>
      </c>
      <c r="BK793" s="27">
        <v>4</v>
      </c>
      <c r="BL793" s="27">
        <v>4</v>
      </c>
      <c r="BM793" s="27">
        <v>5</v>
      </c>
      <c r="BN793" s="27">
        <v>0</v>
      </c>
      <c r="BO793" s="27">
        <v>5</v>
      </c>
      <c r="BP793" s="27">
        <v>5</v>
      </c>
      <c r="BQ793" s="27">
        <v>5</v>
      </c>
      <c r="BR793" s="27">
        <v>5</v>
      </c>
      <c r="BS793" s="27"/>
      <c r="BT793" s="27"/>
      <c r="BU793" s="27"/>
      <c r="BV793" s="27"/>
      <c r="BW793" s="27"/>
      <c r="BX793" s="27"/>
      <c r="BY793" s="27"/>
      <c r="BZ793" s="27"/>
      <c r="CA793" s="27"/>
      <c r="CB793" s="27"/>
      <c r="CC793" s="27"/>
      <c r="CD793" s="27"/>
      <c r="CE793" s="27"/>
      <c r="CF793" s="27"/>
      <c r="CG793" s="27"/>
      <c r="CH793" s="27"/>
      <c r="CI793" s="27"/>
      <c r="CJ793" s="27"/>
      <c r="CK793" s="27"/>
      <c r="CL793" s="27"/>
      <c r="CM793" s="27"/>
      <c r="CN793" s="27"/>
      <c r="CO793" s="27"/>
      <c r="CP793" s="24"/>
      <c r="CQ793" s="24"/>
      <c r="CR793" s="24"/>
    </row>
    <row r="794" spans="1:96" x14ac:dyDescent="0.25">
      <c r="A794" s="7" t="s">
        <v>65</v>
      </c>
      <c r="B794" s="6" t="str">
        <f>'[1]Методика оценки'!$C$215</f>
        <v>Оснащение прогулочной площадки</v>
      </c>
      <c r="C794" s="14" t="s">
        <v>66</v>
      </c>
      <c r="D794" s="27">
        <v>5</v>
      </c>
      <c r="E794" s="27">
        <v>5</v>
      </c>
      <c r="F794" s="27">
        <v>5</v>
      </c>
      <c r="G794" s="27">
        <v>5</v>
      </c>
      <c r="H794" s="27">
        <v>5</v>
      </c>
      <c r="I794" s="27">
        <v>4</v>
      </c>
      <c r="J794" s="27">
        <v>5</v>
      </c>
      <c r="K794" s="27">
        <v>5</v>
      </c>
      <c r="L794" s="27">
        <v>5</v>
      </c>
      <c r="M794" s="27">
        <v>5</v>
      </c>
      <c r="N794" s="27">
        <v>4</v>
      </c>
      <c r="O794" s="27">
        <v>5</v>
      </c>
      <c r="P794" s="27">
        <v>5</v>
      </c>
      <c r="Q794" s="27">
        <v>5</v>
      </c>
      <c r="R794" s="27">
        <v>5</v>
      </c>
      <c r="S794" s="27">
        <v>4</v>
      </c>
      <c r="T794" s="27">
        <v>5</v>
      </c>
      <c r="U794" s="27">
        <v>3</v>
      </c>
      <c r="V794" s="27">
        <v>5</v>
      </c>
      <c r="W794" s="27">
        <v>5</v>
      </c>
      <c r="X794" s="27">
        <v>5</v>
      </c>
      <c r="Y794" s="27">
        <v>4</v>
      </c>
      <c r="Z794" s="27">
        <v>5</v>
      </c>
      <c r="AA794" s="27">
        <v>4</v>
      </c>
      <c r="AB794" s="27">
        <v>4</v>
      </c>
      <c r="AC794" s="27">
        <v>5</v>
      </c>
      <c r="AD794" s="27">
        <v>5</v>
      </c>
      <c r="AE794" s="27">
        <v>5</v>
      </c>
      <c r="AF794" s="27">
        <v>5</v>
      </c>
      <c r="AG794" s="27">
        <v>5</v>
      </c>
      <c r="AH794" s="27">
        <v>4</v>
      </c>
      <c r="AI794" s="27">
        <v>5</v>
      </c>
      <c r="AJ794" s="27">
        <v>5</v>
      </c>
      <c r="AK794" s="27">
        <v>5</v>
      </c>
      <c r="AL794" s="27">
        <v>5</v>
      </c>
      <c r="AM794" s="27">
        <v>2</v>
      </c>
      <c r="AN794" s="27">
        <v>4</v>
      </c>
      <c r="AO794" s="27">
        <v>5</v>
      </c>
      <c r="AP794" s="27">
        <v>5</v>
      </c>
      <c r="AQ794" s="27">
        <v>5</v>
      </c>
      <c r="AR794" s="27">
        <v>5</v>
      </c>
      <c r="AS794" s="27">
        <v>4</v>
      </c>
      <c r="AT794" s="27">
        <v>4</v>
      </c>
      <c r="AU794" s="27">
        <v>4</v>
      </c>
      <c r="AV794" s="27">
        <v>5</v>
      </c>
      <c r="AW794" s="27">
        <v>4</v>
      </c>
      <c r="AX794" s="27">
        <v>5</v>
      </c>
      <c r="AY794" s="27">
        <v>5</v>
      </c>
      <c r="AZ794" s="27">
        <v>5</v>
      </c>
      <c r="BA794" s="27">
        <v>5</v>
      </c>
      <c r="BB794" s="27">
        <v>5</v>
      </c>
      <c r="BC794" s="27">
        <v>5</v>
      </c>
      <c r="BD794" s="27">
        <v>5</v>
      </c>
      <c r="BE794" s="27">
        <v>5</v>
      </c>
      <c r="BF794" s="27">
        <v>5</v>
      </c>
      <c r="BG794" s="27">
        <v>4</v>
      </c>
      <c r="BH794" s="27">
        <v>4</v>
      </c>
      <c r="BI794" s="27">
        <v>5</v>
      </c>
      <c r="BJ794" s="27">
        <v>4</v>
      </c>
      <c r="BK794" s="27">
        <v>4</v>
      </c>
      <c r="BL794" s="27">
        <v>4</v>
      </c>
      <c r="BM794" s="27">
        <v>5</v>
      </c>
      <c r="BN794" s="27">
        <v>4</v>
      </c>
      <c r="BO794" s="27">
        <v>5</v>
      </c>
      <c r="BP794" s="27">
        <v>4</v>
      </c>
      <c r="BQ794" s="27">
        <v>5</v>
      </c>
      <c r="BR794" s="27">
        <v>5</v>
      </c>
      <c r="BS794" s="27"/>
      <c r="BT794" s="27"/>
      <c r="BU794" s="27"/>
      <c r="BV794" s="27"/>
      <c r="BW794" s="27"/>
      <c r="BX794" s="27"/>
      <c r="BY794" s="27"/>
      <c r="BZ794" s="27"/>
      <c r="CA794" s="27"/>
      <c r="CB794" s="27"/>
      <c r="CC794" s="27"/>
      <c r="CD794" s="27"/>
      <c r="CE794" s="27"/>
      <c r="CF794" s="27"/>
      <c r="CG794" s="27"/>
      <c r="CH794" s="27"/>
      <c r="CI794" s="27"/>
      <c r="CJ794" s="27"/>
      <c r="CK794" s="27"/>
      <c r="CL794" s="27"/>
      <c r="CM794" s="27"/>
      <c r="CN794" s="27"/>
      <c r="CO794" s="27"/>
      <c r="CP794" s="24"/>
      <c r="CQ794" s="24"/>
      <c r="CR794" s="24"/>
    </row>
    <row r="795" spans="1:96" x14ac:dyDescent="0.25">
      <c r="A795" s="7" t="s">
        <v>67</v>
      </c>
      <c r="B795" s="6" t="str">
        <f>'[1]Методика оценки'!$C$222</f>
        <v>Состояние здания детского сада</v>
      </c>
      <c r="C795" s="14" t="s">
        <v>68</v>
      </c>
      <c r="D795" s="27">
        <v>3</v>
      </c>
      <c r="E795" s="27">
        <v>5</v>
      </c>
      <c r="F795" s="27">
        <v>5</v>
      </c>
      <c r="G795" s="27">
        <v>4</v>
      </c>
      <c r="H795" s="27">
        <v>5</v>
      </c>
      <c r="I795" s="27">
        <v>4</v>
      </c>
      <c r="J795" s="27">
        <v>5</v>
      </c>
      <c r="K795" s="27">
        <v>5</v>
      </c>
      <c r="L795" s="27">
        <v>5</v>
      </c>
      <c r="M795" s="27">
        <v>5</v>
      </c>
      <c r="N795" s="27">
        <v>3</v>
      </c>
      <c r="O795" s="27">
        <v>5</v>
      </c>
      <c r="P795" s="27">
        <v>5</v>
      </c>
      <c r="Q795" s="27">
        <v>5</v>
      </c>
      <c r="R795" s="27">
        <v>4</v>
      </c>
      <c r="S795" s="27">
        <v>4</v>
      </c>
      <c r="T795" s="27">
        <v>5</v>
      </c>
      <c r="U795" s="27">
        <v>4</v>
      </c>
      <c r="V795" s="27">
        <v>2</v>
      </c>
      <c r="W795" s="27">
        <v>5</v>
      </c>
      <c r="X795" s="27">
        <v>5</v>
      </c>
      <c r="Y795" s="27">
        <v>5</v>
      </c>
      <c r="Z795" s="27">
        <v>4</v>
      </c>
      <c r="AA795" s="27">
        <v>5</v>
      </c>
      <c r="AB795" s="27">
        <v>5</v>
      </c>
      <c r="AC795" s="27">
        <v>3</v>
      </c>
      <c r="AD795" s="27">
        <v>3</v>
      </c>
      <c r="AE795" s="27">
        <v>5</v>
      </c>
      <c r="AF795" s="27">
        <v>5</v>
      </c>
      <c r="AG795" s="27">
        <v>4</v>
      </c>
      <c r="AH795" s="27">
        <v>3</v>
      </c>
      <c r="AI795" s="27">
        <v>4</v>
      </c>
      <c r="AJ795" s="27">
        <v>5</v>
      </c>
      <c r="AK795" s="27">
        <v>4</v>
      </c>
      <c r="AL795" s="27">
        <v>5</v>
      </c>
      <c r="AM795" s="27">
        <v>4</v>
      </c>
      <c r="AN795" s="27">
        <v>5</v>
      </c>
      <c r="AO795" s="27">
        <v>5</v>
      </c>
      <c r="AP795" s="27">
        <v>4</v>
      </c>
      <c r="AQ795" s="27">
        <v>5</v>
      </c>
      <c r="AR795" s="27">
        <v>5</v>
      </c>
      <c r="AS795" s="27">
        <v>5</v>
      </c>
      <c r="AT795" s="27">
        <v>5</v>
      </c>
      <c r="AU795" s="27">
        <v>5</v>
      </c>
      <c r="AV795" s="27">
        <v>5</v>
      </c>
      <c r="AW795" s="27">
        <v>4</v>
      </c>
      <c r="AX795" s="27">
        <v>5</v>
      </c>
      <c r="AY795" s="27">
        <v>3</v>
      </c>
      <c r="AZ795" s="27">
        <v>3</v>
      </c>
      <c r="BA795" s="27">
        <v>5</v>
      </c>
      <c r="BB795" s="27">
        <v>4</v>
      </c>
      <c r="BC795" s="27">
        <v>5</v>
      </c>
      <c r="BD795" s="27">
        <v>4</v>
      </c>
      <c r="BE795" s="27">
        <v>5</v>
      </c>
      <c r="BF795" s="27">
        <v>5</v>
      </c>
      <c r="BG795" s="27">
        <v>4</v>
      </c>
      <c r="BH795" s="27">
        <v>4</v>
      </c>
      <c r="BI795" s="27">
        <v>5</v>
      </c>
      <c r="BJ795" s="27">
        <v>4</v>
      </c>
      <c r="BK795" s="27">
        <v>5</v>
      </c>
      <c r="BL795" s="27">
        <v>5</v>
      </c>
      <c r="BM795" s="27">
        <v>4</v>
      </c>
      <c r="BN795" s="27">
        <v>5</v>
      </c>
      <c r="BO795" s="27">
        <v>5</v>
      </c>
      <c r="BP795" s="27">
        <v>5</v>
      </c>
      <c r="BQ795" s="27">
        <v>5</v>
      </c>
      <c r="BR795" s="27">
        <v>4</v>
      </c>
      <c r="BS795" s="27"/>
      <c r="BT795" s="27"/>
      <c r="BU795" s="27"/>
      <c r="BV795" s="27"/>
      <c r="BW795" s="27"/>
      <c r="BX795" s="27"/>
      <c r="BY795" s="27"/>
      <c r="BZ795" s="27"/>
      <c r="CA795" s="27"/>
      <c r="CB795" s="27"/>
      <c r="CC795" s="27"/>
      <c r="CD795" s="27"/>
      <c r="CE795" s="27"/>
      <c r="CF795" s="27"/>
      <c r="CG795" s="27"/>
      <c r="CH795" s="27"/>
      <c r="CI795" s="27"/>
      <c r="CJ795" s="27"/>
      <c r="CK795" s="27"/>
      <c r="CL795" s="27"/>
      <c r="CM795" s="27"/>
      <c r="CN795" s="27"/>
      <c r="CO795" s="27"/>
      <c r="CP795" s="24"/>
      <c r="CQ795" s="24"/>
      <c r="CR795" s="24"/>
    </row>
    <row r="796" spans="1:96" ht="30" x14ac:dyDescent="0.25">
      <c r="A796" s="7" t="s">
        <v>69</v>
      </c>
      <c r="B796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796" s="14" t="s">
        <v>70</v>
      </c>
      <c r="D796" s="27">
        <v>5</v>
      </c>
      <c r="E796" s="27">
        <v>5</v>
      </c>
      <c r="F796" s="27">
        <v>4</v>
      </c>
      <c r="G796" s="27">
        <v>5</v>
      </c>
      <c r="H796" s="27">
        <v>5</v>
      </c>
      <c r="I796" s="27">
        <v>4</v>
      </c>
      <c r="J796" s="27">
        <v>4</v>
      </c>
      <c r="K796" s="27">
        <v>5</v>
      </c>
      <c r="L796" s="27">
        <v>5</v>
      </c>
      <c r="M796" s="27">
        <v>5</v>
      </c>
      <c r="N796" s="27">
        <v>4</v>
      </c>
      <c r="O796" s="27">
        <v>4</v>
      </c>
      <c r="P796" s="27">
        <v>5</v>
      </c>
      <c r="Q796" s="27">
        <v>5</v>
      </c>
      <c r="R796" s="27">
        <v>5</v>
      </c>
      <c r="S796" s="27">
        <v>4</v>
      </c>
      <c r="T796" s="27">
        <v>5</v>
      </c>
      <c r="U796" s="27">
        <v>4</v>
      </c>
      <c r="V796" s="27">
        <v>4</v>
      </c>
      <c r="W796" s="27">
        <v>5</v>
      </c>
      <c r="X796" s="27">
        <v>4</v>
      </c>
      <c r="Y796" s="27">
        <v>5</v>
      </c>
      <c r="Z796" s="27">
        <v>5</v>
      </c>
      <c r="AA796" s="27">
        <v>5</v>
      </c>
      <c r="AB796" s="27">
        <v>4</v>
      </c>
      <c r="AC796" s="27">
        <v>4</v>
      </c>
      <c r="AD796" s="27">
        <v>4</v>
      </c>
      <c r="AE796" s="27">
        <v>2</v>
      </c>
      <c r="AF796" s="27">
        <v>4</v>
      </c>
      <c r="AG796" s="27">
        <v>4</v>
      </c>
      <c r="AH796" s="27">
        <v>4</v>
      </c>
      <c r="AI796" s="27">
        <v>5</v>
      </c>
      <c r="AJ796" s="27">
        <v>5</v>
      </c>
      <c r="AK796" s="27">
        <v>5</v>
      </c>
      <c r="AL796" s="27">
        <v>5</v>
      </c>
      <c r="AM796" s="27">
        <v>2</v>
      </c>
      <c r="AN796" s="27">
        <v>4</v>
      </c>
      <c r="AO796" s="27">
        <v>5</v>
      </c>
      <c r="AP796" s="27">
        <v>5</v>
      </c>
      <c r="AQ796" s="27">
        <v>5</v>
      </c>
      <c r="AR796" s="27">
        <v>4</v>
      </c>
      <c r="AS796" s="27">
        <v>3</v>
      </c>
      <c r="AT796" s="27">
        <v>5</v>
      </c>
      <c r="AU796" s="27">
        <v>5</v>
      </c>
      <c r="AV796" s="27">
        <v>5</v>
      </c>
      <c r="AW796" s="27">
        <v>5</v>
      </c>
      <c r="AX796" s="27">
        <v>5</v>
      </c>
      <c r="AY796" s="27">
        <v>5</v>
      </c>
      <c r="AZ796" s="27">
        <v>4</v>
      </c>
      <c r="BA796" s="27">
        <v>2</v>
      </c>
      <c r="BB796" s="27">
        <v>5</v>
      </c>
      <c r="BC796" s="27">
        <v>5</v>
      </c>
      <c r="BD796" s="27">
        <v>5</v>
      </c>
      <c r="BE796" s="27">
        <v>5</v>
      </c>
      <c r="BF796" s="27">
        <v>5</v>
      </c>
      <c r="BG796" s="27">
        <v>4</v>
      </c>
      <c r="BH796" s="27">
        <v>4</v>
      </c>
      <c r="BI796" s="27">
        <v>5</v>
      </c>
      <c r="BJ796" s="27">
        <v>5</v>
      </c>
      <c r="BK796" s="27">
        <v>4</v>
      </c>
      <c r="BL796" s="27">
        <v>5</v>
      </c>
      <c r="BM796" s="27">
        <v>4</v>
      </c>
      <c r="BN796" s="27">
        <v>5</v>
      </c>
      <c r="BO796" s="27">
        <v>4</v>
      </c>
      <c r="BP796" s="27">
        <v>5</v>
      </c>
      <c r="BQ796" s="27">
        <v>4</v>
      </c>
      <c r="BR796" s="27">
        <v>5</v>
      </c>
      <c r="BS796" s="27"/>
      <c r="BT796" s="27"/>
      <c r="BU796" s="27"/>
      <c r="BV796" s="27"/>
      <c r="BW796" s="27"/>
      <c r="BX796" s="27"/>
      <c r="BY796" s="27"/>
      <c r="BZ796" s="27"/>
      <c r="CA796" s="27"/>
      <c r="CB796" s="27"/>
      <c r="CC796" s="27"/>
      <c r="CD796" s="27"/>
      <c r="CE796" s="27"/>
      <c r="CF796" s="27"/>
      <c r="CG796" s="27"/>
      <c r="CH796" s="27"/>
      <c r="CI796" s="27"/>
      <c r="CJ796" s="27"/>
      <c r="CK796" s="27"/>
      <c r="CL796" s="27"/>
      <c r="CM796" s="27"/>
      <c r="CN796" s="27"/>
      <c r="CO796" s="27"/>
      <c r="CP796" s="24"/>
      <c r="CQ796" s="24"/>
      <c r="CR796" s="24"/>
    </row>
    <row r="797" spans="1:96" ht="45" x14ac:dyDescent="0.25">
      <c r="A797" s="7" t="s">
        <v>71</v>
      </c>
      <c r="B797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797" s="14" t="s">
        <v>72</v>
      </c>
      <c r="D797" s="27">
        <v>3</v>
      </c>
      <c r="E797" s="27">
        <v>5</v>
      </c>
      <c r="F797" s="27">
        <v>5</v>
      </c>
      <c r="G797" s="27">
        <v>5</v>
      </c>
      <c r="H797" s="27">
        <v>5</v>
      </c>
      <c r="I797" s="27">
        <v>4</v>
      </c>
      <c r="J797" s="27">
        <v>5</v>
      </c>
      <c r="K797" s="27">
        <v>5</v>
      </c>
      <c r="L797" s="27">
        <v>5</v>
      </c>
      <c r="M797" s="27">
        <v>5</v>
      </c>
      <c r="N797" s="27">
        <v>4</v>
      </c>
      <c r="O797" s="27">
        <v>5</v>
      </c>
      <c r="P797" s="27">
        <v>5</v>
      </c>
      <c r="Q797" s="27">
        <v>5</v>
      </c>
      <c r="R797" s="27">
        <v>5</v>
      </c>
      <c r="S797" s="27">
        <v>4</v>
      </c>
      <c r="T797" s="27">
        <v>5</v>
      </c>
      <c r="U797" s="27">
        <v>5</v>
      </c>
      <c r="V797" s="27">
        <v>5</v>
      </c>
      <c r="W797" s="27">
        <v>5</v>
      </c>
      <c r="X797" s="27">
        <v>5</v>
      </c>
      <c r="Y797" s="27">
        <v>5</v>
      </c>
      <c r="Z797" s="27">
        <v>4</v>
      </c>
      <c r="AA797" s="27">
        <v>5</v>
      </c>
      <c r="AB797" s="27">
        <v>5</v>
      </c>
      <c r="AC797" s="27">
        <v>5</v>
      </c>
      <c r="AD797" s="27">
        <v>5</v>
      </c>
      <c r="AE797" s="27">
        <v>0</v>
      </c>
      <c r="AF797" s="27">
        <v>5</v>
      </c>
      <c r="AG797" s="27">
        <v>5</v>
      </c>
      <c r="AH797" s="27">
        <v>4</v>
      </c>
      <c r="AI797" s="27">
        <v>4</v>
      </c>
      <c r="AJ797" s="27">
        <v>5</v>
      </c>
      <c r="AK797" s="27">
        <v>5</v>
      </c>
      <c r="AL797" s="27">
        <v>5</v>
      </c>
      <c r="AM797" s="27">
        <v>3</v>
      </c>
      <c r="AN797" s="27">
        <v>5</v>
      </c>
      <c r="AO797" s="27">
        <v>5</v>
      </c>
      <c r="AP797" s="27">
        <v>5</v>
      </c>
      <c r="AQ797" s="27">
        <v>5</v>
      </c>
      <c r="AR797" s="27">
        <v>5</v>
      </c>
      <c r="AS797" s="27">
        <v>3</v>
      </c>
      <c r="AT797" s="27">
        <v>5</v>
      </c>
      <c r="AU797" s="27">
        <v>5</v>
      </c>
      <c r="AV797" s="27">
        <v>5</v>
      </c>
      <c r="AW797" s="27">
        <v>4</v>
      </c>
      <c r="AX797" s="27">
        <v>5</v>
      </c>
      <c r="AY797" s="27">
        <v>3</v>
      </c>
      <c r="AZ797" s="27">
        <v>5</v>
      </c>
      <c r="BA797" s="27">
        <v>0</v>
      </c>
      <c r="BB797" s="27">
        <v>5</v>
      </c>
      <c r="BC797" s="27">
        <v>5</v>
      </c>
      <c r="BD797" s="27">
        <v>5</v>
      </c>
      <c r="BE797" s="27">
        <v>0</v>
      </c>
      <c r="BF797" s="27">
        <v>5</v>
      </c>
      <c r="BG797" s="27">
        <v>0</v>
      </c>
      <c r="BH797" s="27">
        <v>2</v>
      </c>
      <c r="BI797" s="27">
        <v>5</v>
      </c>
      <c r="BJ797" s="27">
        <v>5</v>
      </c>
      <c r="BK797" s="27">
        <v>5</v>
      </c>
      <c r="BL797" s="27">
        <v>5</v>
      </c>
      <c r="BM797" s="27">
        <v>4</v>
      </c>
      <c r="BN797" s="27">
        <v>5</v>
      </c>
      <c r="BO797" s="27">
        <v>5</v>
      </c>
      <c r="BP797" s="27">
        <v>5</v>
      </c>
      <c r="BQ797" s="27">
        <v>4</v>
      </c>
      <c r="BR797" s="27">
        <v>5</v>
      </c>
      <c r="BS797" s="27"/>
      <c r="BT797" s="27"/>
      <c r="BU797" s="27"/>
      <c r="BV797" s="27"/>
      <c r="BW797" s="27"/>
      <c r="BX797" s="27"/>
      <c r="BY797" s="27"/>
      <c r="BZ797" s="27"/>
      <c r="CA797" s="27"/>
      <c r="CB797" s="27"/>
      <c r="CC797" s="27"/>
      <c r="CD797" s="27"/>
      <c r="CE797" s="27"/>
      <c r="CF797" s="27"/>
      <c r="CG797" s="27"/>
      <c r="CH797" s="27"/>
      <c r="CI797" s="27"/>
      <c r="CJ797" s="27"/>
      <c r="CK797" s="27"/>
      <c r="CL797" s="27"/>
      <c r="CM797" s="27"/>
      <c r="CN797" s="27"/>
      <c r="CO797" s="27"/>
      <c r="CP797" s="24"/>
      <c r="CQ797" s="24"/>
      <c r="CR797" s="24"/>
    </row>
    <row r="798" spans="1:96" x14ac:dyDescent="0.25">
      <c r="A798" s="7" t="s">
        <v>73</v>
      </c>
      <c r="B798" s="6" t="str">
        <f>'[1]Методика оценки'!$C$242</f>
        <v>Адекватность размера родительской платы</v>
      </c>
      <c r="C798" s="14" t="s">
        <v>74</v>
      </c>
      <c r="D798" s="27">
        <v>2</v>
      </c>
      <c r="E798" s="27">
        <v>5</v>
      </c>
      <c r="F798" s="27">
        <v>5</v>
      </c>
      <c r="G798" s="27">
        <v>5</v>
      </c>
      <c r="H798" s="27">
        <v>5</v>
      </c>
      <c r="I798" s="27">
        <v>5</v>
      </c>
      <c r="J798" s="27">
        <v>5</v>
      </c>
      <c r="K798" s="27">
        <v>5</v>
      </c>
      <c r="L798" s="27">
        <v>5</v>
      </c>
      <c r="M798" s="27">
        <v>5</v>
      </c>
      <c r="N798" s="27">
        <v>2</v>
      </c>
      <c r="O798" s="27">
        <v>5</v>
      </c>
      <c r="P798" s="27">
        <v>2</v>
      </c>
      <c r="Q798" s="27">
        <v>5</v>
      </c>
      <c r="R798" s="27">
        <v>5</v>
      </c>
      <c r="S798" s="27">
        <v>5</v>
      </c>
      <c r="T798" s="27">
        <v>5</v>
      </c>
      <c r="U798" s="27">
        <v>5</v>
      </c>
      <c r="V798" s="27">
        <v>5</v>
      </c>
      <c r="W798" s="27">
        <v>5</v>
      </c>
      <c r="X798" s="27">
        <v>5</v>
      </c>
      <c r="Y798" s="27">
        <v>5</v>
      </c>
      <c r="Z798" s="27">
        <v>5</v>
      </c>
      <c r="AA798" s="27">
        <v>5</v>
      </c>
      <c r="AB798" s="27">
        <v>2</v>
      </c>
      <c r="AC798" s="27">
        <v>5</v>
      </c>
      <c r="AD798" s="27">
        <v>5</v>
      </c>
      <c r="AE798" s="27">
        <v>2</v>
      </c>
      <c r="AF798" s="27">
        <v>5</v>
      </c>
      <c r="AG798" s="27">
        <v>5</v>
      </c>
      <c r="AH798" s="27">
        <v>2</v>
      </c>
      <c r="AI798" s="27">
        <v>5</v>
      </c>
      <c r="AJ798" s="27">
        <v>5</v>
      </c>
      <c r="AK798" s="27">
        <v>5</v>
      </c>
      <c r="AL798" s="27">
        <v>5</v>
      </c>
      <c r="AM798" s="27">
        <v>5</v>
      </c>
      <c r="AN798" s="27">
        <v>2</v>
      </c>
      <c r="AO798" s="27">
        <v>5</v>
      </c>
      <c r="AP798" s="27">
        <v>5</v>
      </c>
      <c r="AQ798" s="27">
        <v>5</v>
      </c>
      <c r="AR798" s="27">
        <v>5</v>
      </c>
      <c r="AS798" s="27">
        <v>5</v>
      </c>
      <c r="AT798" s="27">
        <v>2</v>
      </c>
      <c r="AU798" s="27">
        <v>5</v>
      </c>
      <c r="AV798" s="27">
        <v>5</v>
      </c>
      <c r="AW798" s="27">
        <v>5</v>
      </c>
      <c r="AX798" s="27">
        <v>5</v>
      </c>
      <c r="AY798" s="27">
        <v>2</v>
      </c>
      <c r="AZ798" s="27">
        <v>5</v>
      </c>
      <c r="BA798" s="27">
        <v>2</v>
      </c>
      <c r="BB798" s="27">
        <v>5</v>
      </c>
      <c r="BC798" s="27">
        <v>2</v>
      </c>
      <c r="BD798" s="27">
        <v>5</v>
      </c>
      <c r="BE798" s="27">
        <v>5</v>
      </c>
      <c r="BF798" s="27">
        <v>5</v>
      </c>
      <c r="BG798" s="27">
        <v>5</v>
      </c>
      <c r="BH798" s="27">
        <v>5</v>
      </c>
      <c r="BI798" s="27">
        <v>5</v>
      </c>
      <c r="BJ798" s="27">
        <v>5</v>
      </c>
      <c r="BK798" s="27">
        <v>5</v>
      </c>
      <c r="BL798" s="27">
        <v>5</v>
      </c>
      <c r="BM798" s="27">
        <v>5</v>
      </c>
      <c r="BN798" s="27">
        <v>5</v>
      </c>
      <c r="BO798" s="27">
        <v>5</v>
      </c>
      <c r="BP798" s="27">
        <v>5</v>
      </c>
      <c r="BQ798" s="27">
        <v>5</v>
      </c>
      <c r="BR798" s="27">
        <v>5</v>
      </c>
      <c r="BS798" s="27"/>
      <c r="BT798" s="27"/>
      <c r="BU798" s="27"/>
      <c r="BV798" s="27"/>
      <c r="BW798" s="27"/>
      <c r="BX798" s="27"/>
      <c r="BY798" s="27"/>
      <c r="BZ798" s="27"/>
      <c r="CA798" s="27"/>
      <c r="CB798" s="27"/>
      <c r="CC798" s="27"/>
      <c r="CD798" s="27"/>
      <c r="CE798" s="27"/>
      <c r="CF798" s="27"/>
      <c r="CG798" s="27"/>
      <c r="CH798" s="27"/>
      <c r="CI798" s="27"/>
      <c r="CJ798" s="27"/>
      <c r="CK798" s="27"/>
      <c r="CL798" s="27"/>
      <c r="CM798" s="27"/>
      <c r="CN798" s="27"/>
      <c r="CO798" s="27"/>
      <c r="CP798" s="24"/>
      <c r="CQ798" s="24"/>
      <c r="CR798" s="24"/>
    </row>
    <row r="799" spans="1:96" x14ac:dyDescent="0.25">
      <c r="A799" s="7" t="s">
        <v>75</v>
      </c>
      <c r="B799" s="6" t="str">
        <f>'[1]Методика оценки'!$C$248</f>
        <v>Целесообразность дополнительных сборов с родителей</v>
      </c>
      <c r="C799" s="14" t="s">
        <v>76</v>
      </c>
      <c r="D799" s="27">
        <v>5</v>
      </c>
      <c r="E799" s="27">
        <v>5</v>
      </c>
      <c r="F799" s="27">
        <v>5</v>
      </c>
      <c r="G799" s="27">
        <v>5</v>
      </c>
      <c r="H799" s="27">
        <v>0</v>
      </c>
      <c r="I799" s="27">
        <v>0</v>
      </c>
      <c r="J799" s="27">
        <v>0</v>
      </c>
      <c r="K799" s="27">
        <v>5</v>
      </c>
      <c r="L799" s="27">
        <v>0</v>
      </c>
      <c r="M799" s="27">
        <v>0</v>
      </c>
      <c r="N799" s="27">
        <v>5</v>
      </c>
      <c r="O799" s="27">
        <v>0</v>
      </c>
      <c r="P799" s="27">
        <v>0</v>
      </c>
      <c r="Q799" s="27">
        <v>0</v>
      </c>
      <c r="R799" s="27">
        <v>5</v>
      </c>
      <c r="S799" s="27">
        <v>0</v>
      </c>
      <c r="T799" s="27">
        <v>0</v>
      </c>
      <c r="U799" s="27">
        <v>0</v>
      </c>
      <c r="V799" s="27">
        <v>0</v>
      </c>
      <c r="W799" s="27">
        <v>5</v>
      </c>
      <c r="X799" s="27">
        <v>5</v>
      </c>
      <c r="Y799" s="27">
        <v>0</v>
      </c>
      <c r="Z799" s="27">
        <v>5</v>
      </c>
      <c r="AA799" s="27">
        <v>0</v>
      </c>
      <c r="AB799" s="27">
        <v>0</v>
      </c>
      <c r="AC799" s="27">
        <v>5</v>
      </c>
      <c r="AD799" s="27">
        <v>5</v>
      </c>
      <c r="AE799" s="27">
        <v>5</v>
      </c>
      <c r="AF799" s="27">
        <v>0</v>
      </c>
      <c r="AG799" s="27">
        <v>0</v>
      </c>
      <c r="AH799" s="27">
        <v>5</v>
      </c>
      <c r="AI799" s="27">
        <v>5</v>
      </c>
      <c r="AJ799" s="27">
        <v>5</v>
      </c>
      <c r="AK799" s="27">
        <v>0</v>
      </c>
      <c r="AL799" s="27">
        <v>0</v>
      </c>
      <c r="AM799" s="27">
        <v>2</v>
      </c>
      <c r="AN799" s="27">
        <v>0</v>
      </c>
      <c r="AO799" s="27">
        <v>0</v>
      </c>
      <c r="AP799" s="27">
        <v>2</v>
      </c>
      <c r="AQ799" s="27">
        <v>5</v>
      </c>
      <c r="AR799" s="27">
        <v>0</v>
      </c>
      <c r="AS799" s="27">
        <v>0</v>
      </c>
      <c r="AT799" s="27">
        <v>0</v>
      </c>
      <c r="AU799" s="27">
        <v>0</v>
      </c>
      <c r="AV799" s="27">
        <v>5</v>
      </c>
      <c r="AW799" s="27">
        <v>0</v>
      </c>
      <c r="AX799" s="27">
        <v>5</v>
      </c>
      <c r="AY799" s="27">
        <v>5</v>
      </c>
      <c r="AZ799" s="27">
        <v>5</v>
      </c>
      <c r="BA799" s="27">
        <v>5</v>
      </c>
      <c r="BB799" s="27">
        <v>5</v>
      </c>
      <c r="BC799" s="27">
        <v>0</v>
      </c>
      <c r="BD799" s="27">
        <v>5</v>
      </c>
      <c r="BE799" s="27">
        <v>0</v>
      </c>
      <c r="BF799" s="27">
        <v>5</v>
      </c>
      <c r="BG799" s="27">
        <v>0</v>
      </c>
      <c r="BH799" s="27">
        <v>0</v>
      </c>
      <c r="BI799" s="27">
        <v>0</v>
      </c>
      <c r="BJ799" s="27">
        <v>0</v>
      </c>
      <c r="BK799" s="27">
        <v>0</v>
      </c>
      <c r="BL799" s="27">
        <v>0</v>
      </c>
      <c r="BM799" s="27">
        <v>5</v>
      </c>
      <c r="BN799" s="27">
        <v>0</v>
      </c>
      <c r="BO799" s="27">
        <v>0</v>
      </c>
      <c r="BP799" s="27">
        <v>0</v>
      </c>
      <c r="BQ799" s="27">
        <v>5</v>
      </c>
      <c r="BR799" s="27">
        <v>0</v>
      </c>
      <c r="BS799" s="27"/>
      <c r="BT799" s="27"/>
      <c r="BU799" s="27"/>
      <c r="BV799" s="27"/>
      <c r="BW799" s="27"/>
      <c r="BX799" s="27"/>
      <c r="BY799" s="27"/>
      <c r="BZ799" s="27"/>
      <c r="CA799" s="27"/>
      <c r="CB799" s="27"/>
      <c r="CC799" s="27"/>
      <c r="CD799" s="27"/>
      <c r="CE799" s="27"/>
      <c r="CF799" s="27"/>
      <c r="CG799" s="27"/>
      <c r="CH799" s="27"/>
      <c r="CI799" s="27"/>
      <c r="CJ799" s="27"/>
      <c r="CK799" s="27"/>
      <c r="CL799" s="27"/>
      <c r="CM799" s="27"/>
      <c r="CN799" s="27"/>
      <c r="CO799" s="27"/>
      <c r="CP799" s="24"/>
      <c r="CQ799" s="24"/>
      <c r="CR799" s="24"/>
    </row>
    <row r="800" spans="1:96" x14ac:dyDescent="0.25">
      <c r="A800" s="7" t="s">
        <v>77</v>
      </c>
      <c r="B800" s="7" t="str">
        <f>'[1]Методика оценки'!$C$254</f>
        <v>Финансовое положение детского сада в целом</v>
      </c>
      <c r="C800" s="14" t="s">
        <v>78</v>
      </c>
      <c r="D800" s="27">
        <v>4</v>
      </c>
      <c r="E800" s="27">
        <v>4</v>
      </c>
      <c r="F800" s="27">
        <v>4</v>
      </c>
      <c r="G800" s="27">
        <v>4</v>
      </c>
      <c r="H800" s="27">
        <v>5</v>
      </c>
      <c r="I800" s="27">
        <v>4</v>
      </c>
      <c r="J800" s="27">
        <v>5</v>
      </c>
      <c r="K800" s="27">
        <v>5</v>
      </c>
      <c r="L800" s="27">
        <v>3</v>
      </c>
      <c r="M800" s="27">
        <v>5</v>
      </c>
      <c r="N800" s="27">
        <v>4</v>
      </c>
      <c r="O800" s="27">
        <v>4</v>
      </c>
      <c r="P800" s="27">
        <v>4</v>
      </c>
      <c r="Q800" s="27">
        <v>0</v>
      </c>
      <c r="R800" s="27">
        <v>4</v>
      </c>
      <c r="S800" s="27">
        <v>0</v>
      </c>
      <c r="T800" s="27">
        <v>4</v>
      </c>
      <c r="U800" s="27">
        <v>3</v>
      </c>
      <c r="V800" s="27">
        <v>4</v>
      </c>
      <c r="W800" s="27">
        <v>5</v>
      </c>
      <c r="X800" s="27">
        <v>4</v>
      </c>
      <c r="Y800" s="27">
        <v>0</v>
      </c>
      <c r="Z800" s="27">
        <v>4</v>
      </c>
      <c r="AA800" s="27">
        <v>4</v>
      </c>
      <c r="AB800" s="27">
        <v>3</v>
      </c>
      <c r="AC800" s="27">
        <v>4</v>
      </c>
      <c r="AD800" s="27">
        <v>4</v>
      </c>
      <c r="AE800" s="27">
        <v>5</v>
      </c>
      <c r="AF800" s="27">
        <v>5</v>
      </c>
      <c r="AG800" s="27">
        <v>0</v>
      </c>
      <c r="AH800" s="27">
        <v>4</v>
      </c>
      <c r="AI800" s="27">
        <v>4</v>
      </c>
      <c r="AJ800" s="27">
        <v>5</v>
      </c>
      <c r="AK800" s="27">
        <v>4</v>
      </c>
      <c r="AL800" s="27">
        <v>3</v>
      </c>
      <c r="AM800" s="27">
        <v>3</v>
      </c>
      <c r="AN800" s="27">
        <v>3</v>
      </c>
      <c r="AO800" s="27">
        <v>5</v>
      </c>
      <c r="AP800" s="27">
        <v>4</v>
      </c>
      <c r="AQ800" s="27">
        <v>5</v>
      </c>
      <c r="AR800" s="27">
        <v>4</v>
      </c>
      <c r="AS800" s="27">
        <v>3</v>
      </c>
      <c r="AT800" s="27">
        <v>4</v>
      </c>
      <c r="AU800" s="27">
        <v>4</v>
      </c>
      <c r="AV800" s="27">
        <v>5</v>
      </c>
      <c r="AW800" s="27">
        <v>5</v>
      </c>
      <c r="AX800" s="27">
        <v>4</v>
      </c>
      <c r="AY800" s="27">
        <v>4</v>
      </c>
      <c r="AZ800" s="27">
        <v>4</v>
      </c>
      <c r="BA800" s="27">
        <v>5</v>
      </c>
      <c r="BB800" s="27">
        <v>4</v>
      </c>
      <c r="BC800" s="27">
        <v>4</v>
      </c>
      <c r="BD800" s="27">
        <v>4</v>
      </c>
      <c r="BE800" s="27">
        <v>0</v>
      </c>
      <c r="BF800" s="27">
        <v>5</v>
      </c>
      <c r="BG800" s="27">
        <v>0</v>
      </c>
      <c r="BH800" s="27">
        <v>0</v>
      </c>
      <c r="BI800" s="27">
        <v>0</v>
      </c>
      <c r="BJ800" s="27">
        <v>5</v>
      </c>
      <c r="BK800" s="27">
        <v>5</v>
      </c>
      <c r="BL800" s="27">
        <v>0</v>
      </c>
      <c r="BM800" s="27">
        <v>5</v>
      </c>
      <c r="BN800" s="27">
        <v>4</v>
      </c>
      <c r="BO800" s="27">
        <v>5</v>
      </c>
      <c r="BP800" s="27">
        <v>4</v>
      </c>
      <c r="BQ800" s="27">
        <v>4</v>
      </c>
      <c r="BR800" s="27">
        <v>4</v>
      </c>
      <c r="BS800" s="27"/>
      <c r="BT800" s="27"/>
      <c r="BU800" s="27"/>
      <c r="BV800" s="27"/>
      <c r="BW800" s="27"/>
      <c r="BX800" s="27"/>
      <c r="BY800" s="27"/>
      <c r="BZ800" s="27"/>
      <c r="CA800" s="27"/>
      <c r="CB800" s="27"/>
      <c r="CC800" s="27"/>
      <c r="CD800" s="27"/>
      <c r="CE800" s="27"/>
      <c r="CF800" s="27"/>
      <c r="CG800" s="27"/>
      <c r="CH800" s="27"/>
      <c r="CI800" s="27"/>
      <c r="CJ800" s="27"/>
      <c r="CK800" s="27"/>
      <c r="CL800" s="27"/>
      <c r="CM800" s="27"/>
      <c r="CN800" s="27"/>
      <c r="CO800" s="27"/>
      <c r="CP800" s="24"/>
      <c r="CQ800" s="24"/>
      <c r="CR800" s="24"/>
    </row>
    <row r="801" spans="1:96" ht="30" x14ac:dyDescent="0.25">
      <c r="A801" s="7" t="s">
        <v>79</v>
      </c>
      <c r="B801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801" s="14" t="s">
        <v>80</v>
      </c>
      <c r="D801" s="27">
        <v>0</v>
      </c>
      <c r="E801" s="27">
        <v>5</v>
      </c>
      <c r="F801" s="27">
        <v>4</v>
      </c>
      <c r="G801" s="27">
        <v>3</v>
      </c>
      <c r="H801" s="27">
        <v>5</v>
      </c>
      <c r="I801" s="27">
        <v>2</v>
      </c>
      <c r="J801" s="27">
        <v>5</v>
      </c>
      <c r="K801" s="27">
        <v>5</v>
      </c>
      <c r="L801" s="27">
        <v>4</v>
      </c>
      <c r="M801" s="27">
        <v>5</v>
      </c>
      <c r="N801" s="27">
        <v>4</v>
      </c>
      <c r="O801" s="27">
        <v>5</v>
      </c>
      <c r="P801" s="27">
        <v>4</v>
      </c>
      <c r="Q801" s="27">
        <v>4</v>
      </c>
      <c r="R801" s="27">
        <v>4</v>
      </c>
      <c r="S801" s="27">
        <v>4</v>
      </c>
      <c r="T801" s="27">
        <v>5</v>
      </c>
      <c r="U801" s="27">
        <v>3</v>
      </c>
      <c r="V801" s="27">
        <v>4</v>
      </c>
      <c r="W801" s="27">
        <v>5</v>
      </c>
      <c r="X801" s="27">
        <v>4</v>
      </c>
      <c r="Y801" s="27">
        <v>0</v>
      </c>
      <c r="Z801" s="27">
        <v>4</v>
      </c>
      <c r="AA801" s="27">
        <v>4</v>
      </c>
      <c r="AB801" s="27">
        <v>5</v>
      </c>
      <c r="AC801" s="27">
        <v>3</v>
      </c>
      <c r="AD801" s="27">
        <v>3</v>
      </c>
      <c r="AE801" s="27">
        <v>5</v>
      </c>
      <c r="AF801" s="27">
        <v>5</v>
      </c>
      <c r="AG801" s="27">
        <v>0</v>
      </c>
      <c r="AH801" s="27">
        <v>4</v>
      </c>
      <c r="AI801" s="27">
        <v>4</v>
      </c>
      <c r="AJ801" s="27">
        <v>5</v>
      </c>
      <c r="AK801" s="27">
        <v>4</v>
      </c>
      <c r="AL801" s="27">
        <v>4</v>
      </c>
      <c r="AM801" s="27">
        <v>4</v>
      </c>
      <c r="AN801" s="27">
        <v>5</v>
      </c>
      <c r="AO801" s="27">
        <v>5</v>
      </c>
      <c r="AP801" s="27">
        <v>5</v>
      </c>
      <c r="AQ801" s="27">
        <v>4</v>
      </c>
      <c r="AR801" s="27">
        <v>5</v>
      </c>
      <c r="AS801" s="27">
        <v>3</v>
      </c>
      <c r="AT801" s="27">
        <v>5</v>
      </c>
      <c r="AU801" s="27">
        <v>4</v>
      </c>
      <c r="AV801" s="27">
        <v>4</v>
      </c>
      <c r="AW801" s="27">
        <v>4</v>
      </c>
      <c r="AX801" s="27">
        <v>5</v>
      </c>
      <c r="AY801" s="27">
        <v>0</v>
      </c>
      <c r="AZ801" s="27">
        <v>3</v>
      </c>
      <c r="BA801" s="27">
        <v>5</v>
      </c>
      <c r="BB801" s="27">
        <v>3</v>
      </c>
      <c r="BC801" s="27">
        <v>4</v>
      </c>
      <c r="BD801" s="27">
        <v>4</v>
      </c>
      <c r="BE801" s="27">
        <v>5</v>
      </c>
      <c r="BF801" s="27">
        <v>5</v>
      </c>
      <c r="BG801" s="27">
        <v>4</v>
      </c>
      <c r="BH801" s="27">
        <v>4</v>
      </c>
      <c r="BI801" s="27">
        <v>5</v>
      </c>
      <c r="BJ801" s="27">
        <v>5</v>
      </c>
      <c r="BK801" s="27">
        <v>4</v>
      </c>
      <c r="BL801" s="27">
        <v>4</v>
      </c>
      <c r="BM801" s="27">
        <v>5</v>
      </c>
      <c r="BN801" s="27">
        <v>5</v>
      </c>
      <c r="BO801" s="27">
        <v>5</v>
      </c>
      <c r="BP801" s="27">
        <v>4</v>
      </c>
      <c r="BQ801" s="27">
        <v>5</v>
      </c>
      <c r="BR801" s="27">
        <v>4</v>
      </c>
      <c r="BS801" s="27"/>
      <c r="BT801" s="27"/>
      <c r="BU801" s="27"/>
      <c r="BV801" s="27"/>
      <c r="BW801" s="27"/>
      <c r="BX801" s="27"/>
      <c r="BY801" s="27"/>
      <c r="BZ801" s="27"/>
      <c r="CA801" s="27"/>
      <c r="CB801" s="27"/>
      <c r="CC801" s="27"/>
      <c r="CD801" s="27"/>
      <c r="CE801" s="27"/>
      <c r="CF801" s="27"/>
      <c r="CG801" s="27"/>
      <c r="CH801" s="27"/>
      <c r="CI801" s="27"/>
      <c r="CJ801" s="27"/>
      <c r="CK801" s="27"/>
      <c r="CL801" s="27"/>
      <c r="CM801" s="27"/>
      <c r="CN801" s="27"/>
      <c r="CO801" s="27"/>
      <c r="CP801" s="24"/>
      <c r="CQ801" s="24"/>
      <c r="CR801" s="24"/>
    </row>
    <row r="802" spans="1:96" ht="30" x14ac:dyDescent="0.25">
      <c r="A802" s="7" t="s">
        <v>81</v>
      </c>
      <c r="B802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802" s="14" t="s">
        <v>82</v>
      </c>
      <c r="D802" s="27">
        <v>4</v>
      </c>
      <c r="E802" s="27">
        <v>5</v>
      </c>
      <c r="F802" s="27">
        <v>3</v>
      </c>
      <c r="G802" s="27">
        <v>3</v>
      </c>
      <c r="H802" s="27">
        <v>5</v>
      </c>
      <c r="I802" s="27">
        <v>2</v>
      </c>
      <c r="J802" s="27">
        <v>4</v>
      </c>
      <c r="K802" s="27">
        <v>5</v>
      </c>
      <c r="L802" s="27">
        <v>4</v>
      </c>
      <c r="M802" s="27">
        <v>0</v>
      </c>
      <c r="N802" s="27">
        <v>5</v>
      </c>
      <c r="O802" s="27">
        <v>5</v>
      </c>
      <c r="P802" s="27">
        <v>5</v>
      </c>
      <c r="Q802" s="27">
        <v>0</v>
      </c>
      <c r="R802" s="27">
        <v>4</v>
      </c>
      <c r="S802" s="27">
        <v>4</v>
      </c>
      <c r="T802" s="27">
        <v>5</v>
      </c>
      <c r="U802" s="27">
        <v>4</v>
      </c>
      <c r="V802" s="27">
        <v>4</v>
      </c>
      <c r="W802" s="27">
        <v>5</v>
      </c>
      <c r="X802" s="27">
        <v>3</v>
      </c>
      <c r="Y802" s="27">
        <v>3</v>
      </c>
      <c r="Z802" s="27">
        <v>4</v>
      </c>
      <c r="AA802" s="27">
        <v>5</v>
      </c>
      <c r="AB802" s="27">
        <v>4</v>
      </c>
      <c r="AC802" s="27">
        <v>3</v>
      </c>
      <c r="AD802" s="27">
        <v>3</v>
      </c>
      <c r="AE802" s="27">
        <v>5</v>
      </c>
      <c r="AF802" s="27">
        <v>4</v>
      </c>
      <c r="AG802" s="27">
        <v>3</v>
      </c>
      <c r="AH802" s="27">
        <v>5</v>
      </c>
      <c r="AI802" s="27">
        <v>4</v>
      </c>
      <c r="AJ802" s="27">
        <v>5</v>
      </c>
      <c r="AK802" s="27">
        <v>4</v>
      </c>
      <c r="AL802" s="27">
        <v>4</v>
      </c>
      <c r="AM802" s="27">
        <v>2</v>
      </c>
      <c r="AN802" s="27">
        <v>4</v>
      </c>
      <c r="AO802" s="27">
        <v>0</v>
      </c>
      <c r="AP802" s="27">
        <v>5</v>
      </c>
      <c r="AQ802" s="27">
        <v>5</v>
      </c>
      <c r="AR802" s="27">
        <v>5</v>
      </c>
      <c r="AS802" s="27">
        <v>2</v>
      </c>
      <c r="AT802" s="27">
        <v>5</v>
      </c>
      <c r="AU802" s="27">
        <v>5</v>
      </c>
      <c r="AV802" s="27">
        <v>5</v>
      </c>
      <c r="AW802" s="27">
        <v>4</v>
      </c>
      <c r="AX802" s="27">
        <v>5</v>
      </c>
      <c r="AY802" s="27">
        <v>4</v>
      </c>
      <c r="AZ802" s="27">
        <v>3</v>
      </c>
      <c r="BA802" s="27">
        <v>5</v>
      </c>
      <c r="BB802" s="27">
        <v>3</v>
      </c>
      <c r="BC802" s="27">
        <v>5</v>
      </c>
      <c r="BD802" s="27">
        <v>5</v>
      </c>
      <c r="BE802" s="27">
        <v>5</v>
      </c>
      <c r="BF802" s="27">
        <v>5</v>
      </c>
      <c r="BG802" s="27">
        <v>4</v>
      </c>
      <c r="BH802" s="27">
        <v>0</v>
      </c>
      <c r="BI802" s="27">
        <v>5</v>
      </c>
      <c r="BJ802" s="27">
        <v>4</v>
      </c>
      <c r="BK802" s="27">
        <v>0</v>
      </c>
      <c r="BL802" s="27">
        <v>4</v>
      </c>
      <c r="BM802" s="27">
        <v>5</v>
      </c>
      <c r="BN802" s="27">
        <v>5</v>
      </c>
      <c r="BO802" s="27">
        <v>4</v>
      </c>
      <c r="BP802" s="27">
        <v>5</v>
      </c>
      <c r="BQ802" s="27">
        <v>4</v>
      </c>
      <c r="BR802" s="27">
        <v>4</v>
      </c>
      <c r="BS802" s="27"/>
      <c r="BT802" s="27"/>
      <c r="BU802" s="27"/>
      <c r="BV802" s="27"/>
      <c r="BW802" s="27"/>
      <c r="BX802" s="27"/>
      <c r="BY802" s="27"/>
      <c r="BZ802" s="27"/>
      <c r="CA802" s="27"/>
      <c r="CB802" s="27"/>
      <c r="CC802" s="27"/>
      <c r="CD802" s="27"/>
      <c r="CE802" s="27"/>
      <c r="CF802" s="27"/>
      <c r="CG802" s="27"/>
      <c r="CH802" s="27"/>
      <c r="CI802" s="27"/>
      <c r="CJ802" s="27"/>
      <c r="CK802" s="27"/>
      <c r="CL802" s="27"/>
      <c r="CM802" s="27"/>
      <c r="CN802" s="27"/>
      <c r="CO802" s="27"/>
      <c r="CP802" s="24"/>
      <c r="CQ802" s="24"/>
      <c r="CR802" s="24"/>
    </row>
    <row r="803" spans="1:96" ht="30" x14ac:dyDescent="0.25">
      <c r="A803" s="7" t="s">
        <v>83</v>
      </c>
      <c r="B803" s="6" t="str">
        <f>'[1]Методика оценки'!$C$274</f>
        <v>Своевременность и полнота представления информации на сайте детского сада</v>
      </c>
      <c r="C803" s="14" t="s">
        <v>84</v>
      </c>
      <c r="D803" s="27">
        <v>0</v>
      </c>
      <c r="E803" s="27">
        <v>0</v>
      </c>
      <c r="F803" s="27">
        <v>0</v>
      </c>
      <c r="G803" s="27">
        <v>0</v>
      </c>
      <c r="H803" s="27">
        <v>0</v>
      </c>
      <c r="I803" s="27">
        <v>0</v>
      </c>
      <c r="J803" s="27">
        <v>0</v>
      </c>
      <c r="K803" s="27">
        <v>5</v>
      </c>
      <c r="L803" s="27">
        <v>0</v>
      </c>
      <c r="M803" s="27">
        <v>0</v>
      </c>
      <c r="N803" s="27">
        <v>0</v>
      </c>
      <c r="O803" s="27">
        <v>5</v>
      </c>
      <c r="P803" s="27">
        <v>0</v>
      </c>
      <c r="Q803" s="27">
        <v>0</v>
      </c>
      <c r="R803" s="27">
        <v>4</v>
      </c>
      <c r="S803" s="27">
        <v>0</v>
      </c>
      <c r="T803" s="27">
        <v>0</v>
      </c>
      <c r="U803" s="27">
        <v>0</v>
      </c>
      <c r="V803" s="27">
        <v>0</v>
      </c>
      <c r="W803" s="27">
        <v>5</v>
      </c>
      <c r="X803" s="27">
        <v>0</v>
      </c>
      <c r="Y803" s="27">
        <v>0</v>
      </c>
      <c r="Z803" s="27">
        <v>0</v>
      </c>
      <c r="AA803" s="27">
        <v>4</v>
      </c>
      <c r="AB803" s="27">
        <v>0</v>
      </c>
      <c r="AC803" s="27">
        <v>0</v>
      </c>
      <c r="AD803" s="27">
        <v>0</v>
      </c>
      <c r="AE803" s="27">
        <v>0</v>
      </c>
      <c r="AF803" s="27">
        <v>0</v>
      </c>
      <c r="AG803" s="27">
        <v>0</v>
      </c>
      <c r="AH803" s="27">
        <v>0</v>
      </c>
      <c r="AI803" s="27">
        <v>0</v>
      </c>
      <c r="AJ803" s="27">
        <v>5</v>
      </c>
      <c r="AK803" s="27">
        <v>0</v>
      </c>
      <c r="AL803" s="27">
        <v>0</v>
      </c>
      <c r="AM803" s="27">
        <v>0</v>
      </c>
      <c r="AN803" s="27">
        <v>0</v>
      </c>
      <c r="AO803" s="27">
        <v>0</v>
      </c>
      <c r="AP803" s="27">
        <v>0</v>
      </c>
      <c r="AQ803" s="27">
        <v>0</v>
      </c>
      <c r="AR803" s="27">
        <v>5</v>
      </c>
      <c r="AS803" s="27">
        <v>0</v>
      </c>
      <c r="AT803" s="27">
        <v>0</v>
      </c>
      <c r="AU803" s="27">
        <v>4</v>
      </c>
      <c r="AV803" s="27">
        <v>0</v>
      </c>
      <c r="AW803" s="27">
        <v>4</v>
      </c>
      <c r="AX803" s="27">
        <v>0</v>
      </c>
      <c r="AY803" s="27">
        <v>0</v>
      </c>
      <c r="AZ803" s="27">
        <v>0</v>
      </c>
      <c r="BA803" s="27">
        <v>0</v>
      </c>
      <c r="BB803" s="27">
        <v>0</v>
      </c>
      <c r="BC803" s="27">
        <v>0</v>
      </c>
      <c r="BD803" s="27">
        <v>5</v>
      </c>
      <c r="BE803" s="27">
        <v>0</v>
      </c>
      <c r="BF803" s="27">
        <v>5</v>
      </c>
      <c r="BG803" s="27">
        <v>0</v>
      </c>
      <c r="BH803" s="27">
        <v>0</v>
      </c>
      <c r="BI803" s="27">
        <v>0</v>
      </c>
      <c r="BJ803" s="27">
        <v>0</v>
      </c>
      <c r="BK803" s="27">
        <v>0</v>
      </c>
      <c r="BL803" s="27">
        <v>0</v>
      </c>
      <c r="BM803" s="27">
        <v>0</v>
      </c>
      <c r="BN803" s="27">
        <v>0</v>
      </c>
      <c r="BO803" s="27">
        <v>0</v>
      </c>
      <c r="BP803" s="27">
        <v>4</v>
      </c>
      <c r="BQ803" s="27">
        <v>4</v>
      </c>
      <c r="BR803" s="27">
        <v>0</v>
      </c>
      <c r="BS803" s="27"/>
      <c r="BT803" s="27"/>
      <c r="BU803" s="27"/>
      <c r="BV803" s="27"/>
      <c r="BW803" s="27"/>
      <c r="BX803" s="27"/>
      <c r="BY803" s="27"/>
      <c r="BZ803" s="27"/>
      <c r="CA803" s="27"/>
      <c r="CB803" s="27"/>
      <c r="CC803" s="27"/>
      <c r="CD803" s="27"/>
      <c r="CE803" s="27"/>
      <c r="CF803" s="27"/>
      <c r="CG803" s="27"/>
      <c r="CH803" s="27"/>
      <c r="CI803" s="27"/>
      <c r="CJ803" s="27"/>
      <c r="CK803" s="27"/>
      <c r="CL803" s="27"/>
      <c r="CM803" s="27"/>
      <c r="CN803" s="27"/>
      <c r="CO803" s="27"/>
      <c r="CP803" s="24"/>
      <c r="CQ803" s="24"/>
      <c r="CR803" s="24"/>
    </row>
    <row r="804" spans="1:96" ht="30" x14ac:dyDescent="0.25">
      <c r="A804" s="7" t="s">
        <v>85</v>
      </c>
      <c r="B804" s="6" t="str">
        <f>'[1]Методика оценки'!$C$280</f>
        <v>Своевременность и полнота представления информации о здоровье и обучении ребёнка (детей)</v>
      </c>
      <c r="C804" s="14" t="s">
        <v>86</v>
      </c>
      <c r="D804" s="27">
        <v>4</v>
      </c>
      <c r="E804" s="27">
        <v>5</v>
      </c>
      <c r="F804" s="27">
        <v>4</v>
      </c>
      <c r="G804" s="27">
        <v>4</v>
      </c>
      <c r="H804" s="27">
        <v>5</v>
      </c>
      <c r="I804" s="27">
        <v>3</v>
      </c>
      <c r="J804" s="27">
        <v>4</v>
      </c>
      <c r="K804" s="27">
        <v>5</v>
      </c>
      <c r="L804" s="27">
        <v>4</v>
      </c>
      <c r="M804" s="27">
        <v>5</v>
      </c>
      <c r="N804" s="27">
        <v>4</v>
      </c>
      <c r="O804" s="27">
        <v>5</v>
      </c>
      <c r="P804" s="27">
        <v>5</v>
      </c>
      <c r="Q804" s="27">
        <v>5</v>
      </c>
      <c r="R804" s="27">
        <v>4</v>
      </c>
      <c r="S804" s="27">
        <v>3</v>
      </c>
      <c r="T804" s="27">
        <v>5</v>
      </c>
      <c r="U804" s="27">
        <v>5</v>
      </c>
      <c r="V804" s="27">
        <v>4</v>
      </c>
      <c r="W804" s="27">
        <v>5</v>
      </c>
      <c r="X804" s="27">
        <v>4</v>
      </c>
      <c r="Y804" s="27">
        <v>4</v>
      </c>
      <c r="Z804" s="27">
        <v>4</v>
      </c>
      <c r="AA804" s="27">
        <v>4</v>
      </c>
      <c r="AB804" s="27">
        <v>4</v>
      </c>
      <c r="AC804" s="27">
        <v>3</v>
      </c>
      <c r="AD804" s="27">
        <v>3</v>
      </c>
      <c r="AE804" s="27">
        <v>3</v>
      </c>
      <c r="AF804" s="27">
        <v>4</v>
      </c>
      <c r="AG804" s="27">
        <v>3</v>
      </c>
      <c r="AH804" s="27">
        <v>4</v>
      </c>
      <c r="AI804" s="27">
        <v>4</v>
      </c>
      <c r="AJ804" s="27">
        <v>5</v>
      </c>
      <c r="AK804" s="27">
        <v>5</v>
      </c>
      <c r="AL804" s="27">
        <v>4</v>
      </c>
      <c r="AM804" s="27">
        <v>3</v>
      </c>
      <c r="AN804" s="27">
        <v>4</v>
      </c>
      <c r="AO804" s="27">
        <v>5</v>
      </c>
      <c r="AP804" s="27">
        <v>5</v>
      </c>
      <c r="AQ804" s="27">
        <v>5</v>
      </c>
      <c r="AR804" s="27">
        <v>5</v>
      </c>
      <c r="AS804" s="27">
        <v>3</v>
      </c>
      <c r="AT804" s="27">
        <v>5</v>
      </c>
      <c r="AU804" s="27">
        <v>4</v>
      </c>
      <c r="AV804" s="27">
        <v>5</v>
      </c>
      <c r="AW804" s="27">
        <v>4</v>
      </c>
      <c r="AX804" s="27">
        <v>5</v>
      </c>
      <c r="AY804" s="27">
        <v>4</v>
      </c>
      <c r="AZ804" s="27">
        <v>3</v>
      </c>
      <c r="BA804" s="27">
        <v>3</v>
      </c>
      <c r="BB804" s="27">
        <v>4</v>
      </c>
      <c r="BC804" s="27">
        <v>5</v>
      </c>
      <c r="BD804" s="27">
        <v>4</v>
      </c>
      <c r="BE804" s="27">
        <v>4</v>
      </c>
      <c r="BF804" s="27">
        <v>5</v>
      </c>
      <c r="BG804" s="27">
        <v>5</v>
      </c>
      <c r="BH804" s="27">
        <v>2</v>
      </c>
      <c r="BI804" s="27">
        <v>5</v>
      </c>
      <c r="BJ804" s="27">
        <v>5</v>
      </c>
      <c r="BK804" s="27">
        <v>4</v>
      </c>
      <c r="BL804" s="27">
        <v>4</v>
      </c>
      <c r="BM804" s="27">
        <v>4</v>
      </c>
      <c r="BN804" s="27">
        <v>5</v>
      </c>
      <c r="BO804" s="27">
        <v>4</v>
      </c>
      <c r="BP804" s="27">
        <v>4</v>
      </c>
      <c r="BQ804" s="27">
        <v>4</v>
      </c>
      <c r="BR804" s="27">
        <v>5</v>
      </c>
      <c r="BS804" s="27"/>
      <c r="BT804" s="27"/>
      <c r="BU804" s="27"/>
      <c r="BV804" s="27"/>
      <c r="BW804" s="27"/>
      <c r="BX804" s="27"/>
      <c r="BY804" s="27"/>
      <c r="BZ804" s="27"/>
      <c r="CA804" s="27"/>
      <c r="CB804" s="27"/>
      <c r="CC804" s="27"/>
      <c r="CD804" s="27"/>
      <c r="CE804" s="27"/>
      <c r="CF804" s="27"/>
      <c r="CG804" s="27"/>
      <c r="CH804" s="27"/>
      <c r="CI804" s="27"/>
      <c r="CJ804" s="27"/>
      <c r="CK804" s="27"/>
      <c r="CL804" s="27"/>
      <c r="CM804" s="27"/>
      <c r="CN804" s="27"/>
      <c r="CO804" s="27"/>
      <c r="CP804" s="24"/>
      <c r="CQ804" s="24"/>
      <c r="CR804" s="24"/>
    </row>
    <row r="805" spans="1:96" ht="30" x14ac:dyDescent="0.25">
      <c r="A805" s="7" t="s">
        <v>88</v>
      </c>
      <c r="B805" s="6" t="str">
        <f>'[1]Методика оценки'!$C$288</f>
        <v>Качество работы заведующей и заместителей заведующей</v>
      </c>
      <c r="C805" s="14" t="s">
        <v>87</v>
      </c>
      <c r="D805" s="27">
        <v>4</v>
      </c>
      <c r="E805" s="27">
        <v>5</v>
      </c>
      <c r="F805" s="27">
        <v>4</v>
      </c>
      <c r="G805" s="27">
        <v>3</v>
      </c>
      <c r="H805" s="27">
        <v>5</v>
      </c>
      <c r="I805" s="27">
        <v>3</v>
      </c>
      <c r="J805" s="27">
        <v>5</v>
      </c>
      <c r="K805" s="27">
        <v>5</v>
      </c>
      <c r="L805" s="27">
        <v>4</v>
      </c>
      <c r="M805" s="27">
        <v>5</v>
      </c>
      <c r="N805" s="27">
        <v>5</v>
      </c>
      <c r="O805" s="27">
        <v>4</v>
      </c>
      <c r="P805" s="27">
        <v>4</v>
      </c>
      <c r="Q805" s="27">
        <v>4</v>
      </c>
      <c r="R805" s="27">
        <v>5</v>
      </c>
      <c r="S805" s="27">
        <v>4</v>
      </c>
      <c r="T805" s="27">
        <v>5</v>
      </c>
      <c r="U805" s="27">
        <v>4</v>
      </c>
      <c r="V805" s="27">
        <v>5</v>
      </c>
      <c r="W805" s="27">
        <v>5</v>
      </c>
      <c r="X805" s="27">
        <v>4</v>
      </c>
      <c r="Y805" s="27">
        <v>0</v>
      </c>
      <c r="Z805" s="27">
        <v>5</v>
      </c>
      <c r="AA805" s="27">
        <v>5</v>
      </c>
      <c r="AB805" s="27">
        <v>4</v>
      </c>
      <c r="AC805" s="27">
        <v>3</v>
      </c>
      <c r="AD805" s="27">
        <v>3</v>
      </c>
      <c r="AE805" s="27">
        <v>3</v>
      </c>
      <c r="AF805" s="27">
        <v>5</v>
      </c>
      <c r="AG805" s="27">
        <v>5</v>
      </c>
      <c r="AH805" s="27">
        <v>5</v>
      </c>
      <c r="AI805" s="27">
        <v>5</v>
      </c>
      <c r="AJ805" s="27">
        <v>5</v>
      </c>
      <c r="AK805" s="27">
        <v>5</v>
      </c>
      <c r="AL805" s="27">
        <v>4</v>
      </c>
      <c r="AM805" s="27">
        <v>3</v>
      </c>
      <c r="AN805" s="27">
        <v>4</v>
      </c>
      <c r="AO805" s="27">
        <v>5</v>
      </c>
      <c r="AP805" s="27">
        <v>4</v>
      </c>
      <c r="AQ805" s="27">
        <v>5</v>
      </c>
      <c r="AR805" s="27">
        <v>4</v>
      </c>
      <c r="AS805" s="27">
        <v>3</v>
      </c>
      <c r="AT805" s="27">
        <v>5</v>
      </c>
      <c r="AU805" s="27">
        <v>5</v>
      </c>
      <c r="AV805" s="27">
        <v>5</v>
      </c>
      <c r="AW805" s="27">
        <v>4</v>
      </c>
      <c r="AX805" s="27">
        <v>5</v>
      </c>
      <c r="AY805" s="27">
        <v>4</v>
      </c>
      <c r="AZ805" s="27">
        <v>3</v>
      </c>
      <c r="BA805" s="27">
        <v>3</v>
      </c>
      <c r="BB805" s="27">
        <v>3</v>
      </c>
      <c r="BC805" s="27">
        <v>4</v>
      </c>
      <c r="BD805" s="27">
        <v>5</v>
      </c>
      <c r="BE805" s="27">
        <v>5</v>
      </c>
      <c r="BF805" s="27">
        <v>5</v>
      </c>
      <c r="BG805" s="27">
        <v>0</v>
      </c>
      <c r="BH805" s="27">
        <v>0</v>
      </c>
      <c r="BI805" s="27">
        <v>5</v>
      </c>
      <c r="BJ805" s="27">
        <v>5</v>
      </c>
      <c r="BK805" s="27">
        <v>4</v>
      </c>
      <c r="BL805" s="27">
        <v>5</v>
      </c>
      <c r="BM805" s="27">
        <v>5</v>
      </c>
      <c r="BN805" s="27">
        <v>4</v>
      </c>
      <c r="BO805" s="27">
        <v>5</v>
      </c>
      <c r="BP805" s="27">
        <v>5</v>
      </c>
      <c r="BQ805" s="27">
        <v>4</v>
      </c>
      <c r="BR805" s="27">
        <v>5</v>
      </c>
      <c r="BS805" s="27"/>
      <c r="BT805" s="27"/>
      <c r="BU805" s="27"/>
      <c r="BV805" s="27"/>
      <c r="BW805" s="27"/>
      <c r="BX805" s="27"/>
      <c r="BY805" s="27"/>
      <c r="BZ805" s="27"/>
      <c r="CA805" s="27"/>
      <c r="CB805" s="27"/>
      <c r="CC805" s="27"/>
      <c r="CD805" s="27"/>
      <c r="CE805" s="27"/>
      <c r="CF805" s="27"/>
      <c r="CG805" s="27"/>
      <c r="CH805" s="27"/>
      <c r="CI805" s="27"/>
      <c r="CJ805" s="27"/>
      <c r="CK805" s="27"/>
      <c r="CL805" s="27"/>
      <c r="CM805" s="27"/>
      <c r="CN805" s="27"/>
      <c r="CO805" s="27"/>
      <c r="CP805" s="24"/>
      <c r="CQ805" s="24"/>
      <c r="CR805" s="24"/>
    </row>
    <row r="806" spans="1:96" ht="30" x14ac:dyDescent="0.25">
      <c r="A806" s="7" t="s">
        <v>89</v>
      </c>
      <c r="B806" s="6" t="str">
        <f>'[1]Методика оценки'!$C$294</f>
        <v>Качество работы родительского совета, наблюдательного совета и др.</v>
      </c>
      <c r="C806" s="14" t="s">
        <v>93</v>
      </c>
      <c r="D806" s="27">
        <v>0</v>
      </c>
      <c r="E806" s="27">
        <v>5</v>
      </c>
      <c r="F806" s="27">
        <v>4</v>
      </c>
      <c r="G806" s="27">
        <v>5</v>
      </c>
      <c r="H806" s="27">
        <v>5</v>
      </c>
      <c r="I806" s="27">
        <v>0</v>
      </c>
      <c r="J806" s="27">
        <v>4</v>
      </c>
      <c r="K806" s="27">
        <v>5</v>
      </c>
      <c r="L806" s="27">
        <v>4</v>
      </c>
      <c r="M806" s="27">
        <v>5</v>
      </c>
      <c r="N806" s="27">
        <v>4</v>
      </c>
      <c r="O806" s="27">
        <v>4</v>
      </c>
      <c r="P806" s="27">
        <v>4</v>
      </c>
      <c r="Q806" s="27">
        <v>0</v>
      </c>
      <c r="R806" s="27">
        <v>5</v>
      </c>
      <c r="S806" s="27">
        <v>4</v>
      </c>
      <c r="T806" s="27">
        <v>5</v>
      </c>
      <c r="U806" s="27">
        <v>4</v>
      </c>
      <c r="V806" s="27">
        <v>4</v>
      </c>
      <c r="W806" s="27">
        <v>5</v>
      </c>
      <c r="X806" s="27">
        <v>4</v>
      </c>
      <c r="Y806" s="27">
        <v>4</v>
      </c>
      <c r="Z806" s="27">
        <v>4</v>
      </c>
      <c r="AA806" s="27">
        <v>5</v>
      </c>
      <c r="AB806" s="27">
        <v>4</v>
      </c>
      <c r="AC806" s="27">
        <v>3</v>
      </c>
      <c r="AD806" s="27">
        <v>3</v>
      </c>
      <c r="AE806" s="27">
        <v>3</v>
      </c>
      <c r="AF806" s="27">
        <v>4</v>
      </c>
      <c r="AG806" s="27">
        <v>5</v>
      </c>
      <c r="AH806" s="27">
        <v>4</v>
      </c>
      <c r="AI806" s="27">
        <v>4</v>
      </c>
      <c r="AJ806" s="27">
        <v>5</v>
      </c>
      <c r="AK806" s="27">
        <v>5</v>
      </c>
      <c r="AL806" s="27">
        <v>4</v>
      </c>
      <c r="AM806" s="27">
        <v>3</v>
      </c>
      <c r="AN806" s="27">
        <v>4</v>
      </c>
      <c r="AO806" s="27">
        <v>5</v>
      </c>
      <c r="AP806" s="27">
        <v>4</v>
      </c>
      <c r="AQ806" s="27">
        <v>5</v>
      </c>
      <c r="AR806" s="27">
        <v>4</v>
      </c>
      <c r="AS806" s="27">
        <v>4</v>
      </c>
      <c r="AT806" s="27">
        <v>4</v>
      </c>
      <c r="AU806" s="27">
        <v>5</v>
      </c>
      <c r="AV806" s="27">
        <v>5</v>
      </c>
      <c r="AW806" s="27">
        <v>4</v>
      </c>
      <c r="AX806" s="27">
        <v>5</v>
      </c>
      <c r="AY806" s="27">
        <v>0</v>
      </c>
      <c r="AZ806" s="27">
        <v>3</v>
      </c>
      <c r="BA806" s="27">
        <v>3</v>
      </c>
      <c r="BB806" s="27">
        <v>5</v>
      </c>
      <c r="BC806" s="27">
        <v>4</v>
      </c>
      <c r="BD806" s="27">
        <v>4</v>
      </c>
      <c r="BE806" s="27">
        <v>5</v>
      </c>
      <c r="BF806" s="27">
        <v>5</v>
      </c>
      <c r="BG806" s="27">
        <v>4</v>
      </c>
      <c r="BH806" s="27">
        <v>0</v>
      </c>
      <c r="BI806" s="27">
        <v>5</v>
      </c>
      <c r="BJ806" s="27">
        <v>4</v>
      </c>
      <c r="BK806" s="27">
        <v>5</v>
      </c>
      <c r="BL806" s="27">
        <v>5</v>
      </c>
      <c r="BM806" s="27">
        <v>5</v>
      </c>
      <c r="BN806" s="27">
        <v>4</v>
      </c>
      <c r="BO806" s="27">
        <v>4</v>
      </c>
      <c r="BP806" s="27">
        <v>5</v>
      </c>
      <c r="BQ806" s="27">
        <v>4</v>
      </c>
      <c r="BR806" s="27">
        <v>5</v>
      </c>
      <c r="BS806" s="27"/>
      <c r="BT806" s="27"/>
      <c r="BU806" s="27"/>
      <c r="BV806" s="27"/>
      <c r="BW806" s="27"/>
      <c r="BX806" s="27"/>
      <c r="BY806" s="27"/>
      <c r="BZ806" s="27"/>
      <c r="CA806" s="27"/>
      <c r="CB806" s="27"/>
      <c r="CC806" s="27"/>
      <c r="CD806" s="27"/>
      <c r="CE806" s="27"/>
      <c r="CF806" s="27"/>
      <c r="CG806" s="27"/>
      <c r="CH806" s="27"/>
      <c r="CI806" s="27"/>
      <c r="CJ806" s="27"/>
      <c r="CK806" s="27"/>
      <c r="CL806" s="27"/>
      <c r="CM806" s="27"/>
      <c r="CN806" s="27"/>
      <c r="CO806" s="27"/>
      <c r="CP806" s="24"/>
      <c r="CQ806" s="24"/>
      <c r="CR806" s="24"/>
    </row>
    <row r="807" spans="1:96" ht="30" x14ac:dyDescent="0.25">
      <c r="A807" s="7" t="s">
        <v>90</v>
      </c>
      <c r="B807" s="6" t="str">
        <f>'[1]Методика оценки'!$C$300</f>
        <v>Качество взаимодействия родительского комитета с заведующей</v>
      </c>
      <c r="C807" s="14" t="s">
        <v>94</v>
      </c>
      <c r="D807" s="27">
        <v>4</v>
      </c>
      <c r="E807" s="27">
        <v>5</v>
      </c>
      <c r="F807" s="27">
        <v>0</v>
      </c>
      <c r="G807" s="27">
        <v>0</v>
      </c>
      <c r="H807" s="27">
        <v>5</v>
      </c>
      <c r="I807" s="27">
        <v>2</v>
      </c>
      <c r="J807" s="27">
        <v>5</v>
      </c>
      <c r="K807" s="27">
        <v>5</v>
      </c>
      <c r="L807" s="27">
        <v>0</v>
      </c>
      <c r="M807" s="27">
        <v>4</v>
      </c>
      <c r="N807" s="27">
        <v>4</v>
      </c>
      <c r="O807" s="27">
        <v>5</v>
      </c>
      <c r="P807" s="27">
        <v>5</v>
      </c>
      <c r="Q807" s="27">
        <v>0</v>
      </c>
      <c r="R807" s="27">
        <v>4</v>
      </c>
      <c r="S807" s="27">
        <v>4</v>
      </c>
      <c r="T807" s="27">
        <v>5</v>
      </c>
      <c r="U807" s="27">
        <v>4</v>
      </c>
      <c r="V807" s="27">
        <v>5</v>
      </c>
      <c r="W807" s="27">
        <v>5</v>
      </c>
      <c r="X807" s="27">
        <v>0</v>
      </c>
      <c r="Y807" s="27">
        <v>0</v>
      </c>
      <c r="Z807" s="27">
        <v>4</v>
      </c>
      <c r="AA807" s="27">
        <v>5</v>
      </c>
      <c r="AB807" s="27">
        <v>4</v>
      </c>
      <c r="AC807" s="27">
        <v>4</v>
      </c>
      <c r="AD807" s="27">
        <v>4</v>
      </c>
      <c r="AE807" s="27">
        <v>0</v>
      </c>
      <c r="AF807" s="27">
        <v>5</v>
      </c>
      <c r="AG807" s="27">
        <v>5</v>
      </c>
      <c r="AH807" s="27">
        <v>4</v>
      </c>
      <c r="AI807" s="27">
        <v>4</v>
      </c>
      <c r="AJ807" s="27">
        <v>5</v>
      </c>
      <c r="AK807" s="27">
        <v>5</v>
      </c>
      <c r="AL807" s="27">
        <v>0</v>
      </c>
      <c r="AM807" s="27">
        <v>3</v>
      </c>
      <c r="AN807" s="27">
        <v>4</v>
      </c>
      <c r="AO807" s="27">
        <v>4</v>
      </c>
      <c r="AP807" s="27">
        <v>4</v>
      </c>
      <c r="AQ807" s="27">
        <v>5</v>
      </c>
      <c r="AR807" s="27">
        <v>5</v>
      </c>
      <c r="AS807" s="27">
        <v>3</v>
      </c>
      <c r="AT807" s="27">
        <v>4</v>
      </c>
      <c r="AU807" s="27">
        <v>5</v>
      </c>
      <c r="AV807" s="27">
        <v>5</v>
      </c>
      <c r="AW807" s="27">
        <v>4</v>
      </c>
      <c r="AX807" s="27">
        <v>5</v>
      </c>
      <c r="AY807" s="27">
        <v>4</v>
      </c>
      <c r="AZ807" s="27">
        <v>4</v>
      </c>
      <c r="BA807" s="27">
        <v>0</v>
      </c>
      <c r="BB807" s="27">
        <v>0</v>
      </c>
      <c r="BC807" s="27">
        <v>5</v>
      </c>
      <c r="BD807" s="27">
        <v>5</v>
      </c>
      <c r="BE807" s="27">
        <v>5</v>
      </c>
      <c r="BF807" s="27">
        <v>5</v>
      </c>
      <c r="BG807" s="27">
        <v>4</v>
      </c>
      <c r="BH807" s="27">
        <v>0</v>
      </c>
      <c r="BI807" s="27">
        <v>5</v>
      </c>
      <c r="BJ807" s="27">
        <v>4</v>
      </c>
      <c r="BK807" s="27">
        <v>5</v>
      </c>
      <c r="BL807" s="27">
        <v>5</v>
      </c>
      <c r="BM807" s="27">
        <v>5</v>
      </c>
      <c r="BN807" s="27">
        <v>5</v>
      </c>
      <c r="BO807" s="27">
        <v>5</v>
      </c>
      <c r="BP807" s="27">
        <v>5</v>
      </c>
      <c r="BQ807" s="27">
        <v>4</v>
      </c>
      <c r="BR807" s="27">
        <v>5</v>
      </c>
      <c r="BS807" s="27"/>
      <c r="BT807" s="27"/>
      <c r="BU807" s="27"/>
      <c r="BV807" s="27"/>
      <c r="BW807" s="27"/>
      <c r="BX807" s="27"/>
      <c r="BY807" s="27"/>
      <c r="BZ807" s="27"/>
      <c r="CA807" s="27"/>
      <c r="CB807" s="27"/>
      <c r="CC807" s="27"/>
      <c r="CD807" s="27"/>
      <c r="CE807" s="27"/>
      <c r="CF807" s="27"/>
      <c r="CG807" s="27"/>
      <c r="CH807" s="27"/>
      <c r="CI807" s="27"/>
      <c r="CJ807" s="27"/>
      <c r="CK807" s="27"/>
      <c r="CL807" s="27"/>
      <c r="CM807" s="27"/>
      <c r="CN807" s="27"/>
      <c r="CO807" s="27"/>
      <c r="CP807" s="24"/>
      <c r="CQ807" s="24"/>
      <c r="CR807" s="24"/>
    </row>
    <row r="808" spans="1:96" x14ac:dyDescent="0.25">
      <c r="A808" s="7" t="s">
        <v>91</v>
      </c>
      <c r="B808" s="6" t="str">
        <f>'[1]Методика оценки'!$C$306</f>
        <v>Удобство организации записи ребёнка в детский сад</v>
      </c>
      <c r="C808" s="14" t="s">
        <v>95</v>
      </c>
      <c r="D808" s="27">
        <v>4</v>
      </c>
      <c r="E808" s="27">
        <v>5</v>
      </c>
      <c r="F808" s="27">
        <v>3</v>
      </c>
      <c r="G808" s="27">
        <v>5</v>
      </c>
      <c r="H808" s="27">
        <v>5</v>
      </c>
      <c r="I808" s="27">
        <v>4</v>
      </c>
      <c r="J808" s="27">
        <v>4</v>
      </c>
      <c r="K808" s="27">
        <v>5</v>
      </c>
      <c r="L808" s="27">
        <v>4</v>
      </c>
      <c r="M808" s="27">
        <v>5</v>
      </c>
      <c r="N808" s="27">
        <v>4</v>
      </c>
      <c r="O808" s="27">
        <v>4</v>
      </c>
      <c r="P808" s="27">
        <v>5</v>
      </c>
      <c r="Q808" s="27">
        <v>5</v>
      </c>
      <c r="R808" s="27">
        <v>4</v>
      </c>
      <c r="S808" s="27">
        <v>3</v>
      </c>
      <c r="T808" s="27">
        <v>5</v>
      </c>
      <c r="U808" s="27">
        <v>3</v>
      </c>
      <c r="V808" s="27">
        <v>4</v>
      </c>
      <c r="W808" s="27">
        <v>4</v>
      </c>
      <c r="X808" s="27">
        <v>3</v>
      </c>
      <c r="Y808" s="27">
        <v>5</v>
      </c>
      <c r="Z808" s="27">
        <v>4</v>
      </c>
      <c r="AA808" s="27">
        <v>5</v>
      </c>
      <c r="AB808" s="27">
        <v>4</v>
      </c>
      <c r="AC808" s="27">
        <v>3</v>
      </c>
      <c r="AD808" s="27">
        <v>3</v>
      </c>
      <c r="AE808" s="27">
        <v>5</v>
      </c>
      <c r="AF808" s="27">
        <v>4</v>
      </c>
      <c r="AG808" s="27">
        <v>5</v>
      </c>
      <c r="AH808" s="27">
        <v>4</v>
      </c>
      <c r="AI808" s="27">
        <v>4</v>
      </c>
      <c r="AJ808" s="27">
        <v>5</v>
      </c>
      <c r="AK808" s="27">
        <v>5</v>
      </c>
      <c r="AL808" s="27">
        <v>4</v>
      </c>
      <c r="AM808" s="27">
        <v>4</v>
      </c>
      <c r="AN808" s="27">
        <v>4</v>
      </c>
      <c r="AO808" s="27">
        <v>5</v>
      </c>
      <c r="AP808" s="27">
        <v>3</v>
      </c>
      <c r="AQ808" s="27">
        <v>5</v>
      </c>
      <c r="AR808" s="27">
        <v>4</v>
      </c>
      <c r="AS808" s="27">
        <v>4</v>
      </c>
      <c r="AT808" s="27">
        <v>4</v>
      </c>
      <c r="AU808" s="27">
        <v>5</v>
      </c>
      <c r="AV808" s="27">
        <v>5</v>
      </c>
      <c r="AW808" s="27">
        <v>4</v>
      </c>
      <c r="AX808" s="27">
        <v>5</v>
      </c>
      <c r="AY808" s="27">
        <v>4</v>
      </c>
      <c r="AZ808" s="27">
        <v>3</v>
      </c>
      <c r="BA808" s="27">
        <v>5</v>
      </c>
      <c r="BB808" s="27">
        <v>5</v>
      </c>
      <c r="BC808" s="27">
        <v>5</v>
      </c>
      <c r="BD808" s="27">
        <v>5</v>
      </c>
      <c r="BE808" s="27">
        <v>5</v>
      </c>
      <c r="BF808" s="27">
        <v>4</v>
      </c>
      <c r="BG808" s="27">
        <v>4</v>
      </c>
      <c r="BH808" s="27">
        <v>4</v>
      </c>
      <c r="BI808" s="27">
        <v>5</v>
      </c>
      <c r="BJ808" s="27">
        <v>4</v>
      </c>
      <c r="BK808" s="27">
        <v>4</v>
      </c>
      <c r="BL808" s="27">
        <v>0</v>
      </c>
      <c r="BM808" s="27">
        <v>4</v>
      </c>
      <c r="BN808" s="27">
        <v>5</v>
      </c>
      <c r="BO808" s="27">
        <v>4</v>
      </c>
      <c r="BP808" s="27">
        <v>5</v>
      </c>
      <c r="BQ808" s="27">
        <v>4</v>
      </c>
      <c r="BR808" s="27">
        <v>5</v>
      </c>
      <c r="BS808" s="27"/>
      <c r="BT808" s="27"/>
      <c r="BU808" s="27"/>
      <c r="BV808" s="27"/>
      <c r="BW808" s="27"/>
      <c r="BX808" s="27"/>
      <c r="BY808" s="27"/>
      <c r="BZ808" s="27"/>
      <c r="CA808" s="27"/>
      <c r="CB808" s="27"/>
      <c r="CC808" s="27"/>
      <c r="CD808" s="27"/>
      <c r="CE808" s="27"/>
      <c r="CF808" s="27"/>
      <c r="CG808" s="27"/>
      <c r="CH808" s="27"/>
      <c r="CI808" s="27"/>
      <c r="CJ808" s="27"/>
      <c r="CK808" s="27"/>
      <c r="CL808" s="27"/>
      <c r="CM808" s="27"/>
      <c r="CN808" s="27"/>
      <c r="CO808" s="27"/>
      <c r="CP808" s="24"/>
      <c r="CQ808" s="24"/>
      <c r="CR808" s="24"/>
    </row>
    <row r="809" spans="1:96" x14ac:dyDescent="0.25">
      <c r="A809" s="7" t="s">
        <v>92</v>
      </c>
      <c r="B809" s="6" t="str">
        <f>'[1]Методика оценки'!$C$312</f>
        <v>Реакция администрации ДОУ на жалобы родителей</v>
      </c>
      <c r="C809" s="14" t="s">
        <v>96</v>
      </c>
      <c r="D809" s="27">
        <v>3</v>
      </c>
      <c r="E809" s="27">
        <v>5</v>
      </c>
      <c r="F809" s="27">
        <v>0</v>
      </c>
      <c r="G809" s="27">
        <v>4</v>
      </c>
      <c r="H809" s="27">
        <v>5</v>
      </c>
      <c r="I809" s="27">
        <v>2</v>
      </c>
      <c r="J809" s="27">
        <v>5</v>
      </c>
      <c r="K809" s="27">
        <v>4</v>
      </c>
      <c r="L809" s="27">
        <v>4</v>
      </c>
      <c r="M809" s="27">
        <v>5</v>
      </c>
      <c r="N809" s="27">
        <v>0</v>
      </c>
      <c r="O809" s="27">
        <v>4</v>
      </c>
      <c r="P809" s="27">
        <v>4</v>
      </c>
      <c r="Q809" s="27">
        <v>5</v>
      </c>
      <c r="R809" s="27">
        <v>4</v>
      </c>
      <c r="S809" s="27">
        <v>3</v>
      </c>
      <c r="T809" s="27">
        <v>5</v>
      </c>
      <c r="U809" s="27">
        <v>5</v>
      </c>
      <c r="V809" s="27">
        <v>5</v>
      </c>
      <c r="W809" s="27">
        <v>5</v>
      </c>
      <c r="X809" s="27">
        <v>0</v>
      </c>
      <c r="Y809" s="27">
        <v>5</v>
      </c>
      <c r="Z809" s="27">
        <v>4</v>
      </c>
      <c r="AA809" s="27">
        <v>4</v>
      </c>
      <c r="AB809" s="27">
        <v>0</v>
      </c>
      <c r="AC809" s="27">
        <v>4</v>
      </c>
      <c r="AD809" s="27">
        <v>4</v>
      </c>
      <c r="AE809" s="27">
        <v>2</v>
      </c>
      <c r="AF809" s="27">
        <v>5</v>
      </c>
      <c r="AG809" s="27">
        <v>5</v>
      </c>
      <c r="AH809" s="27">
        <v>0</v>
      </c>
      <c r="AI809" s="27">
        <v>4</v>
      </c>
      <c r="AJ809" s="27">
        <v>4</v>
      </c>
      <c r="AK809" s="27">
        <v>5</v>
      </c>
      <c r="AL809" s="27">
        <v>4</v>
      </c>
      <c r="AM809" s="27">
        <v>0</v>
      </c>
      <c r="AN809" s="27">
        <v>0</v>
      </c>
      <c r="AO809" s="27">
        <v>5</v>
      </c>
      <c r="AP809" s="27">
        <v>4</v>
      </c>
      <c r="AQ809" s="27">
        <v>4</v>
      </c>
      <c r="AR809" s="27">
        <v>4</v>
      </c>
      <c r="AS809" s="27">
        <v>4</v>
      </c>
      <c r="AT809" s="27">
        <v>5</v>
      </c>
      <c r="AU809" s="27">
        <v>4</v>
      </c>
      <c r="AV809" s="27">
        <v>4</v>
      </c>
      <c r="AW809" s="27">
        <v>4</v>
      </c>
      <c r="AX809" s="27">
        <v>5</v>
      </c>
      <c r="AY809" s="27">
        <v>3</v>
      </c>
      <c r="AZ809" s="27">
        <v>4</v>
      </c>
      <c r="BA809" s="27">
        <v>2</v>
      </c>
      <c r="BB809" s="27">
        <v>4</v>
      </c>
      <c r="BC809" s="27">
        <v>4</v>
      </c>
      <c r="BD809" s="27">
        <v>4</v>
      </c>
      <c r="BE809" s="27">
        <v>4</v>
      </c>
      <c r="BF809" s="27">
        <v>5</v>
      </c>
      <c r="BG809" s="27">
        <v>0</v>
      </c>
      <c r="BH809" s="27">
        <v>0</v>
      </c>
      <c r="BI809" s="27">
        <v>0</v>
      </c>
      <c r="BJ809" s="27">
        <v>5</v>
      </c>
      <c r="BK809" s="27">
        <v>5</v>
      </c>
      <c r="BL809" s="27">
        <v>4</v>
      </c>
      <c r="BM809" s="27">
        <v>5</v>
      </c>
      <c r="BN809" s="27">
        <v>5</v>
      </c>
      <c r="BO809" s="27">
        <v>5</v>
      </c>
      <c r="BP809" s="27">
        <v>4</v>
      </c>
      <c r="BQ809" s="27">
        <v>4</v>
      </c>
      <c r="BR809" s="27">
        <v>5</v>
      </c>
      <c r="BS809" s="27"/>
      <c r="BT809" s="27"/>
      <c r="BU809" s="27"/>
      <c r="BV809" s="27"/>
      <c r="BW809" s="27"/>
      <c r="BX809" s="27"/>
      <c r="BY809" s="27"/>
      <c r="BZ809" s="27"/>
      <c r="CA809" s="27"/>
      <c r="CB809" s="27"/>
      <c r="CC809" s="27"/>
      <c r="CD809" s="27"/>
      <c r="CE809" s="27"/>
      <c r="CF809" s="27"/>
      <c r="CG809" s="27"/>
      <c r="CH809" s="27"/>
      <c r="CI809" s="27"/>
      <c r="CJ809" s="27"/>
      <c r="CK809" s="27"/>
      <c r="CL809" s="27"/>
      <c r="CM809" s="27"/>
      <c r="CN809" s="27"/>
      <c r="CO809" s="27"/>
      <c r="CP809" s="24"/>
      <c r="CQ809" s="24"/>
      <c r="CR809" s="24"/>
    </row>
    <row r="828" spans="2:96" s="19" customFormat="1" x14ac:dyDescent="0.25">
      <c r="B828" s="20"/>
      <c r="C828" s="21"/>
      <c r="D828" s="31"/>
      <c r="E828" s="31"/>
      <c r="F828" s="32"/>
      <c r="G828" s="32"/>
      <c r="H828" s="32"/>
      <c r="I828" s="32"/>
      <c r="J828" s="32"/>
      <c r="K828" s="32"/>
      <c r="L828" s="33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32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2"/>
      <c r="BO828" s="32"/>
      <c r="BP828" s="32"/>
      <c r="BQ828" s="32"/>
      <c r="BR828" s="32"/>
      <c r="BS828" s="32"/>
      <c r="BT828" s="32"/>
      <c r="BU828" s="32"/>
      <c r="BV828" s="32"/>
      <c r="BW828" s="32"/>
      <c r="BX828" s="32"/>
      <c r="BY828" s="32"/>
      <c r="BZ828" s="32"/>
      <c r="CA828" s="32"/>
      <c r="CB828" s="32"/>
      <c r="CC828" s="32"/>
      <c r="CD828" s="32"/>
      <c r="CE828" s="32"/>
      <c r="CF828" s="32"/>
      <c r="CG828" s="32"/>
      <c r="CH828" s="32"/>
      <c r="CI828" s="32"/>
      <c r="CJ828" s="32"/>
      <c r="CK828" s="32"/>
      <c r="CL828" s="32"/>
      <c r="CM828" s="32"/>
      <c r="CN828" s="32"/>
      <c r="CO828" s="32"/>
      <c r="CP828" s="22"/>
      <c r="CQ828" s="22"/>
      <c r="CR828" s="2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outlinePr summaryRight="0"/>
  </sheetPr>
  <dimension ref="A1:CT828"/>
  <sheetViews>
    <sheetView topLeftCell="A784" zoomScale="55" zoomScaleNormal="55" workbookViewId="0">
      <selection activeCell="D761" sqref="D761:BV809"/>
    </sheetView>
  </sheetViews>
  <sheetFormatPr defaultColWidth="9.140625" defaultRowHeight="15" x14ac:dyDescent="0.25"/>
  <cols>
    <col min="1" max="1" width="5.5703125" style="13" customWidth="1"/>
    <col min="2" max="2" width="53.7109375" style="16" customWidth="1"/>
    <col min="3" max="3" width="10" style="17" customWidth="1"/>
    <col min="4" max="5" width="5" style="28" customWidth="1"/>
    <col min="6" max="11" width="5" style="29" customWidth="1"/>
    <col min="12" max="12" width="5" style="30" customWidth="1"/>
    <col min="13" max="14" width="6.28515625" style="29" customWidth="1"/>
    <col min="15" max="93" width="5" style="29" customWidth="1"/>
    <col min="94" max="96" width="5" style="18" customWidth="1"/>
    <col min="97" max="16384" width="9.140625" style="13"/>
  </cols>
  <sheetData>
    <row r="1" spans="1:96" ht="28.5" x14ac:dyDescent="0.25">
      <c r="A1" s="12" t="s">
        <v>0</v>
      </c>
      <c r="B1" s="11" t="s">
        <v>121</v>
      </c>
      <c r="C1" s="12" t="s">
        <v>7</v>
      </c>
      <c r="D1" s="25">
        <v>1</v>
      </c>
      <c r="E1" s="25">
        <v>2</v>
      </c>
      <c r="F1" s="25">
        <v>3</v>
      </c>
      <c r="G1" s="25">
        <v>4</v>
      </c>
      <c r="H1" s="25">
        <v>5</v>
      </c>
      <c r="I1" s="25">
        <v>6</v>
      </c>
      <c r="J1" s="25">
        <v>7</v>
      </c>
      <c r="K1" s="25">
        <v>8</v>
      </c>
      <c r="L1" s="26">
        <v>9</v>
      </c>
      <c r="M1" s="25">
        <v>10</v>
      </c>
      <c r="N1" s="25">
        <v>11</v>
      </c>
      <c r="O1" s="25">
        <v>12</v>
      </c>
      <c r="P1" s="25">
        <v>13</v>
      </c>
      <c r="Q1" s="25">
        <v>14</v>
      </c>
      <c r="R1" s="25">
        <v>15</v>
      </c>
      <c r="S1" s="25">
        <v>16</v>
      </c>
      <c r="T1" s="25">
        <v>17</v>
      </c>
      <c r="U1" s="25">
        <v>18</v>
      </c>
      <c r="V1" s="25">
        <v>19</v>
      </c>
      <c r="W1" s="25">
        <v>20</v>
      </c>
      <c r="X1" s="25">
        <v>21</v>
      </c>
      <c r="Y1" s="25">
        <v>22</v>
      </c>
      <c r="Z1" s="25">
        <v>23</v>
      </c>
      <c r="AA1" s="25">
        <v>24</v>
      </c>
      <c r="AB1" s="25">
        <v>25</v>
      </c>
      <c r="AC1" s="25">
        <v>26</v>
      </c>
      <c r="AD1" s="25">
        <v>27</v>
      </c>
      <c r="AE1" s="25">
        <v>28</v>
      </c>
      <c r="AF1" s="25">
        <v>29</v>
      </c>
      <c r="AG1" s="25">
        <v>30</v>
      </c>
      <c r="AH1" s="25">
        <v>31</v>
      </c>
      <c r="AI1" s="25">
        <v>32</v>
      </c>
      <c r="AJ1" s="25">
        <v>33</v>
      </c>
      <c r="AK1" s="25">
        <v>34</v>
      </c>
      <c r="AL1" s="25">
        <v>35</v>
      </c>
      <c r="AM1" s="25">
        <v>36</v>
      </c>
      <c r="AN1" s="25">
        <v>37</v>
      </c>
      <c r="AO1" s="25">
        <v>38</v>
      </c>
      <c r="AP1" s="25">
        <v>39</v>
      </c>
      <c r="AQ1" s="25">
        <v>40</v>
      </c>
      <c r="AR1" s="25">
        <v>41</v>
      </c>
      <c r="AS1" s="25">
        <v>42</v>
      </c>
      <c r="AT1" s="25">
        <v>43</v>
      </c>
      <c r="AU1" s="25">
        <v>44</v>
      </c>
      <c r="AV1" s="25">
        <v>45</v>
      </c>
      <c r="AW1" s="25">
        <v>46</v>
      </c>
      <c r="AX1" s="25">
        <v>47</v>
      </c>
      <c r="AY1" s="25">
        <v>48</v>
      </c>
      <c r="AZ1" s="25">
        <v>49</v>
      </c>
      <c r="BA1" s="25">
        <v>50</v>
      </c>
      <c r="BB1" s="25">
        <v>51</v>
      </c>
      <c r="BC1" s="25">
        <v>52</v>
      </c>
      <c r="BD1" s="25">
        <v>53</v>
      </c>
      <c r="BE1" s="25">
        <v>54</v>
      </c>
      <c r="BF1" s="25">
        <v>55</v>
      </c>
      <c r="BG1" s="25">
        <v>56</v>
      </c>
      <c r="BH1" s="25">
        <v>57</v>
      </c>
      <c r="BI1" s="25">
        <v>58</v>
      </c>
      <c r="BJ1" s="25">
        <v>59</v>
      </c>
      <c r="BK1" s="25">
        <v>60</v>
      </c>
      <c r="BL1" s="25">
        <v>61</v>
      </c>
      <c r="BM1" s="25">
        <v>62</v>
      </c>
      <c r="BN1" s="25">
        <v>63</v>
      </c>
      <c r="BO1" s="25">
        <v>64</v>
      </c>
      <c r="BP1" s="25">
        <v>65</v>
      </c>
      <c r="BQ1" s="25">
        <v>66</v>
      </c>
      <c r="BR1" s="25">
        <v>67</v>
      </c>
      <c r="BS1" s="25">
        <v>68</v>
      </c>
      <c r="BT1" s="25">
        <v>69</v>
      </c>
      <c r="BU1" s="25">
        <v>70</v>
      </c>
      <c r="BV1" s="25">
        <v>71</v>
      </c>
      <c r="BW1" s="25">
        <v>72</v>
      </c>
      <c r="BX1" s="25">
        <v>73</v>
      </c>
      <c r="BY1" s="25">
        <v>74</v>
      </c>
      <c r="BZ1" s="25">
        <v>75</v>
      </c>
      <c r="CA1" s="25">
        <v>76</v>
      </c>
      <c r="CB1" s="25">
        <v>77</v>
      </c>
      <c r="CC1" s="25">
        <v>78</v>
      </c>
      <c r="CD1" s="25">
        <v>79</v>
      </c>
      <c r="CE1" s="25">
        <v>80</v>
      </c>
      <c r="CF1" s="25">
        <v>81</v>
      </c>
      <c r="CG1" s="25">
        <v>82</v>
      </c>
      <c r="CH1" s="25">
        <v>83</v>
      </c>
      <c r="CI1" s="25">
        <v>84</v>
      </c>
      <c r="CJ1" s="25">
        <v>85</v>
      </c>
      <c r="CK1" s="25">
        <v>86</v>
      </c>
      <c r="CL1" s="25">
        <v>87</v>
      </c>
      <c r="CM1" s="25">
        <v>88</v>
      </c>
      <c r="CN1" s="25">
        <v>89</v>
      </c>
      <c r="CO1" s="25">
        <v>90</v>
      </c>
      <c r="CP1" s="23"/>
      <c r="CQ1" s="23"/>
      <c r="CR1" s="23"/>
    </row>
    <row r="2" spans="1:96" ht="30" x14ac:dyDescent="0.25">
      <c r="A2" s="7" t="s">
        <v>15</v>
      </c>
      <c r="B2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2" s="14" t="s">
        <v>8</v>
      </c>
      <c r="D2" s="27">
        <v>4</v>
      </c>
      <c r="E2" s="27">
        <v>3</v>
      </c>
      <c r="F2" s="27">
        <v>5</v>
      </c>
      <c r="G2" s="27">
        <v>0</v>
      </c>
      <c r="H2" s="27">
        <v>5</v>
      </c>
      <c r="I2" s="27">
        <v>4</v>
      </c>
      <c r="J2" s="27">
        <v>3</v>
      </c>
      <c r="K2" s="27">
        <v>4</v>
      </c>
      <c r="L2" s="27">
        <v>4</v>
      </c>
      <c r="M2" s="27">
        <v>0</v>
      </c>
      <c r="N2" s="27">
        <v>3</v>
      </c>
      <c r="O2" s="27">
        <v>4</v>
      </c>
      <c r="P2" s="27">
        <v>5</v>
      </c>
      <c r="Q2" s="27">
        <v>3</v>
      </c>
      <c r="R2" s="27">
        <v>0</v>
      </c>
      <c r="S2" s="27">
        <v>4</v>
      </c>
      <c r="T2" s="27">
        <v>4</v>
      </c>
      <c r="U2" s="27">
        <v>3</v>
      </c>
      <c r="V2" s="27">
        <v>5</v>
      </c>
      <c r="W2" s="27">
        <v>3</v>
      </c>
      <c r="X2" s="27">
        <v>4</v>
      </c>
      <c r="Y2" s="27">
        <v>4</v>
      </c>
      <c r="Z2" s="27">
        <v>0</v>
      </c>
      <c r="AA2" s="27">
        <v>5</v>
      </c>
      <c r="AB2" s="27">
        <v>5</v>
      </c>
      <c r="AC2" s="27">
        <v>3</v>
      </c>
      <c r="AD2" s="27">
        <v>5</v>
      </c>
      <c r="AE2" s="27">
        <v>0</v>
      </c>
      <c r="AF2" s="27">
        <v>4</v>
      </c>
      <c r="AG2" s="27">
        <v>4</v>
      </c>
      <c r="AH2" s="27">
        <v>5</v>
      </c>
      <c r="AI2" s="27">
        <v>4</v>
      </c>
      <c r="AJ2" s="27">
        <v>3</v>
      </c>
      <c r="AK2" s="27">
        <v>5</v>
      </c>
      <c r="AL2" s="27">
        <v>3</v>
      </c>
      <c r="AM2" s="27">
        <v>5</v>
      </c>
      <c r="AN2" s="27">
        <v>4</v>
      </c>
      <c r="AO2" s="27">
        <v>4</v>
      </c>
      <c r="AP2" s="27">
        <v>4</v>
      </c>
      <c r="AQ2" s="27">
        <v>4</v>
      </c>
      <c r="AR2" s="27">
        <v>5</v>
      </c>
      <c r="AS2" s="27">
        <v>4</v>
      </c>
      <c r="AT2" s="27">
        <v>5</v>
      </c>
      <c r="AU2" s="27">
        <v>3</v>
      </c>
      <c r="AV2" s="27">
        <v>5</v>
      </c>
      <c r="AW2" s="27">
        <v>4</v>
      </c>
      <c r="AX2" s="27">
        <v>3</v>
      </c>
      <c r="AY2" s="27">
        <v>4</v>
      </c>
      <c r="AZ2" s="27">
        <v>3</v>
      </c>
      <c r="BA2" s="27">
        <v>4</v>
      </c>
      <c r="BB2" s="27">
        <v>4</v>
      </c>
      <c r="BC2" s="27">
        <v>3</v>
      </c>
      <c r="BD2" s="27">
        <v>3</v>
      </c>
      <c r="BE2" s="27">
        <v>3</v>
      </c>
      <c r="BF2" s="27">
        <v>5</v>
      </c>
      <c r="BG2" s="27">
        <v>4</v>
      </c>
      <c r="BH2" s="27">
        <v>5</v>
      </c>
      <c r="BI2" s="27">
        <v>4</v>
      </c>
      <c r="BJ2" s="27">
        <v>3</v>
      </c>
      <c r="BK2" s="27">
        <v>4</v>
      </c>
      <c r="BL2" s="27">
        <v>4</v>
      </c>
      <c r="BM2" s="27">
        <v>0</v>
      </c>
      <c r="BN2" s="27">
        <v>4</v>
      </c>
      <c r="BO2" s="27">
        <v>4</v>
      </c>
      <c r="BP2" s="27">
        <v>0</v>
      </c>
      <c r="BQ2" s="27">
        <v>5</v>
      </c>
      <c r="BR2" s="27">
        <v>3</v>
      </c>
      <c r="BS2" s="27">
        <v>5</v>
      </c>
      <c r="BT2" s="27">
        <v>5</v>
      </c>
      <c r="BU2" s="27">
        <v>2</v>
      </c>
      <c r="BV2" s="27">
        <v>4</v>
      </c>
      <c r="BW2" s="27">
        <v>3</v>
      </c>
      <c r="BX2" s="27">
        <v>3</v>
      </c>
      <c r="BY2" s="27">
        <v>3</v>
      </c>
      <c r="BZ2" s="27">
        <v>2</v>
      </c>
      <c r="CA2" s="27">
        <v>5</v>
      </c>
      <c r="CB2" s="27">
        <v>2</v>
      </c>
      <c r="CC2" s="27">
        <v>4</v>
      </c>
      <c r="CD2" s="27">
        <v>4</v>
      </c>
      <c r="CE2" s="27">
        <v>4</v>
      </c>
      <c r="CF2" s="27">
        <v>3</v>
      </c>
      <c r="CG2" s="27">
        <v>3</v>
      </c>
      <c r="CH2" s="27">
        <v>3</v>
      </c>
      <c r="CI2" s="27"/>
      <c r="CJ2" s="27"/>
      <c r="CK2" s="27"/>
      <c r="CL2" s="27"/>
      <c r="CM2" s="27"/>
      <c r="CN2" s="27"/>
      <c r="CO2" s="27"/>
      <c r="CP2" s="24"/>
      <c r="CQ2" s="24"/>
      <c r="CR2" s="24"/>
    </row>
    <row r="3" spans="1:96" x14ac:dyDescent="0.25">
      <c r="A3" s="7" t="s">
        <v>1</v>
      </c>
      <c r="B3" s="6" t="str">
        <f>'[1]Методика оценки'!$C$14</f>
        <v>Речевое развитие и навыки общения</v>
      </c>
      <c r="C3" s="14" t="s">
        <v>9</v>
      </c>
      <c r="D3" s="27">
        <v>4</v>
      </c>
      <c r="E3" s="27">
        <v>2</v>
      </c>
      <c r="F3" s="27">
        <v>5</v>
      </c>
      <c r="G3" s="27">
        <v>4</v>
      </c>
      <c r="H3" s="27">
        <v>5</v>
      </c>
      <c r="I3" s="27">
        <v>5</v>
      </c>
      <c r="J3" s="27">
        <v>4</v>
      </c>
      <c r="K3" s="27">
        <v>4</v>
      </c>
      <c r="L3" s="27">
        <v>4</v>
      </c>
      <c r="M3" s="27">
        <v>4</v>
      </c>
      <c r="N3" s="27">
        <v>4</v>
      </c>
      <c r="O3" s="27">
        <v>0</v>
      </c>
      <c r="P3" s="27">
        <v>5</v>
      </c>
      <c r="Q3" s="27">
        <v>4</v>
      </c>
      <c r="R3" s="27">
        <v>4</v>
      </c>
      <c r="S3" s="27">
        <v>4</v>
      </c>
      <c r="T3" s="27">
        <v>4</v>
      </c>
      <c r="U3" s="27">
        <v>3</v>
      </c>
      <c r="V3" s="27">
        <v>5</v>
      </c>
      <c r="W3" s="27">
        <v>4</v>
      </c>
      <c r="X3" s="27">
        <v>4</v>
      </c>
      <c r="Y3" s="27">
        <v>4</v>
      </c>
      <c r="Z3" s="27">
        <v>5</v>
      </c>
      <c r="AA3" s="27">
        <v>4</v>
      </c>
      <c r="AB3" s="27">
        <v>5</v>
      </c>
      <c r="AC3" s="27">
        <v>4</v>
      </c>
      <c r="AD3" s="27">
        <v>4</v>
      </c>
      <c r="AE3" s="27">
        <v>3</v>
      </c>
      <c r="AF3" s="27">
        <v>5</v>
      </c>
      <c r="AG3" s="27">
        <v>5</v>
      </c>
      <c r="AH3" s="27">
        <v>5</v>
      </c>
      <c r="AI3" s="27">
        <v>3</v>
      </c>
      <c r="AJ3" s="27">
        <v>5</v>
      </c>
      <c r="AK3" s="27">
        <v>5</v>
      </c>
      <c r="AL3" s="27">
        <v>4</v>
      </c>
      <c r="AM3" s="27">
        <v>5</v>
      </c>
      <c r="AN3" s="27">
        <v>4</v>
      </c>
      <c r="AO3" s="27">
        <v>4</v>
      </c>
      <c r="AP3" s="27">
        <v>4</v>
      </c>
      <c r="AQ3" s="27">
        <v>4</v>
      </c>
      <c r="AR3" s="27">
        <v>4</v>
      </c>
      <c r="AS3" s="27">
        <v>4</v>
      </c>
      <c r="AT3" s="27">
        <v>5</v>
      </c>
      <c r="AU3" s="27">
        <v>5</v>
      </c>
      <c r="AV3" s="27">
        <v>5</v>
      </c>
      <c r="AW3" s="27">
        <v>3</v>
      </c>
      <c r="AX3" s="27">
        <v>5</v>
      </c>
      <c r="AY3" s="27">
        <v>5</v>
      </c>
      <c r="AZ3" s="27">
        <v>3</v>
      </c>
      <c r="BA3" s="27">
        <v>4</v>
      </c>
      <c r="BB3" s="27">
        <v>4</v>
      </c>
      <c r="BC3" s="27">
        <v>5</v>
      </c>
      <c r="BD3" s="27">
        <v>4</v>
      </c>
      <c r="BE3" s="27">
        <v>2</v>
      </c>
      <c r="BF3" s="27">
        <v>5</v>
      </c>
      <c r="BG3" s="27">
        <v>4</v>
      </c>
      <c r="BH3" s="27">
        <v>5</v>
      </c>
      <c r="BI3" s="27">
        <v>4</v>
      </c>
      <c r="BJ3" s="27">
        <v>3</v>
      </c>
      <c r="BK3" s="27">
        <v>3</v>
      </c>
      <c r="BL3" s="27">
        <v>4</v>
      </c>
      <c r="BM3" s="27">
        <v>5</v>
      </c>
      <c r="BN3" s="27">
        <v>4</v>
      </c>
      <c r="BO3" s="27">
        <v>4</v>
      </c>
      <c r="BP3" s="27">
        <v>4</v>
      </c>
      <c r="BQ3" s="27">
        <v>4</v>
      </c>
      <c r="BR3" s="27">
        <v>3</v>
      </c>
      <c r="BS3" s="27">
        <v>5</v>
      </c>
      <c r="BT3" s="27">
        <v>5</v>
      </c>
      <c r="BU3" s="27">
        <v>3</v>
      </c>
      <c r="BV3" s="27">
        <v>2</v>
      </c>
      <c r="BW3" s="27">
        <v>3</v>
      </c>
      <c r="BX3" s="27">
        <v>4</v>
      </c>
      <c r="BY3" s="27">
        <v>4</v>
      </c>
      <c r="BZ3" s="27">
        <v>3</v>
      </c>
      <c r="CA3" s="27">
        <v>5</v>
      </c>
      <c r="CB3" s="27">
        <v>4</v>
      </c>
      <c r="CC3" s="27">
        <v>4</v>
      </c>
      <c r="CD3" s="27">
        <v>5</v>
      </c>
      <c r="CE3" s="27">
        <v>5</v>
      </c>
      <c r="CF3" s="27">
        <v>4</v>
      </c>
      <c r="CG3" s="27">
        <v>4</v>
      </c>
      <c r="CH3" s="27">
        <v>2</v>
      </c>
      <c r="CI3" s="27"/>
      <c r="CJ3" s="27"/>
      <c r="CK3" s="27"/>
      <c r="CL3" s="27"/>
      <c r="CM3" s="27"/>
      <c r="CN3" s="27"/>
      <c r="CO3" s="27"/>
      <c r="CP3" s="24"/>
      <c r="CQ3" s="24"/>
      <c r="CR3" s="24"/>
    </row>
    <row r="4" spans="1:96" x14ac:dyDescent="0.25">
      <c r="A4" s="7" t="s">
        <v>2</v>
      </c>
      <c r="B4" s="6" t="str">
        <f>'[1]Методика оценки'!$C$20</f>
        <v>Физическое развитие</v>
      </c>
      <c r="C4" s="14" t="s">
        <v>10</v>
      </c>
      <c r="D4" s="27">
        <v>5</v>
      </c>
      <c r="E4" s="27">
        <v>4</v>
      </c>
      <c r="F4" s="27">
        <v>4</v>
      </c>
      <c r="G4" s="27">
        <v>5</v>
      </c>
      <c r="H4" s="27">
        <v>4</v>
      </c>
      <c r="I4" s="27">
        <v>3</v>
      </c>
      <c r="J4" s="27">
        <v>3</v>
      </c>
      <c r="K4" s="27">
        <v>3</v>
      </c>
      <c r="L4" s="27">
        <v>4</v>
      </c>
      <c r="M4" s="27">
        <v>4</v>
      </c>
      <c r="N4" s="27">
        <v>3</v>
      </c>
      <c r="O4" s="27">
        <v>4</v>
      </c>
      <c r="P4" s="27">
        <v>5</v>
      </c>
      <c r="Q4" s="27">
        <v>4</v>
      </c>
      <c r="R4" s="27">
        <v>4</v>
      </c>
      <c r="S4" s="27">
        <v>4</v>
      </c>
      <c r="T4" s="27">
        <v>5</v>
      </c>
      <c r="U4" s="27">
        <v>5</v>
      </c>
      <c r="V4" s="27">
        <v>4</v>
      </c>
      <c r="W4" s="27">
        <v>4</v>
      </c>
      <c r="X4" s="27">
        <v>5</v>
      </c>
      <c r="Y4" s="27">
        <v>4</v>
      </c>
      <c r="Z4" s="27">
        <v>5</v>
      </c>
      <c r="AA4" s="27">
        <v>4</v>
      </c>
      <c r="AB4" s="27">
        <v>5</v>
      </c>
      <c r="AC4" s="27">
        <v>3</v>
      </c>
      <c r="AD4" s="27">
        <v>5</v>
      </c>
      <c r="AE4" s="27">
        <v>3</v>
      </c>
      <c r="AF4" s="27">
        <v>5</v>
      </c>
      <c r="AG4" s="27">
        <v>4</v>
      </c>
      <c r="AH4" s="27">
        <v>5</v>
      </c>
      <c r="AI4" s="27">
        <v>4</v>
      </c>
      <c r="AJ4" s="27">
        <v>4</v>
      </c>
      <c r="AK4" s="27">
        <v>5</v>
      </c>
      <c r="AL4" s="27">
        <v>3</v>
      </c>
      <c r="AM4" s="27">
        <v>4</v>
      </c>
      <c r="AN4" s="27">
        <v>5</v>
      </c>
      <c r="AO4" s="27">
        <v>5</v>
      </c>
      <c r="AP4" s="27">
        <v>4</v>
      </c>
      <c r="AQ4" s="27">
        <v>5</v>
      </c>
      <c r="AR4" s="27">
        <v>4</v>
      </c>
      <c r="AS4" s="27">
        <v>3</v>
      </c>
      <c r="AT4" s="27">
        <v>5</v>
      </c>
      <c r="AU4" s="27">
        <v>4</v>
      </c>
      <c r="AV4" s="27">
        <v>5</v>
      </c>
      <c r="AW4" s="27">
        <v>5</v>
      </c>
      <c r="AX4" s="27">
        <v>4</v>
      </c>
      <c r="AY4" s="27">
        <v>5</v>
      </c>
      <c r="AZ4" s="27">
        <v>4</v>
      </c>
      <c r="BA4" s="27">
        <v>5</v>
      </c>
      <c r="BB4" s="27">
        <v>4</v>
      </c>
      <c r="BC4" s="27">
        <v>5</v>
      </c>
      <c r="BD4" s="27">
        <v>4</v>
      </c>
      <c r="BE4" s="27">
        <v>4</v>
      </c>
      <c r="BF4" s="27">
        <v>5</v>
      </c>
      <c r="BG4" s="27">
        <v>4</v>
      </c>
      <c r="BH4" s="27">
        <v>5</v>
      </c>
      <c r="BI4" s="27">
        <v>5</v>
      </c>
      <c r="BJ4" s="27">
        <v>3</v>
      </c>
      <c r="BK4" s="27">
        <v>4</v>
      </c>
      <c r="BL4" s="27">
        <v>4</v>
      </c>
      <c r="BM4" s="27">
        <v>5</v>
      </c>
      <c r="BN4" s="27">
        <v>4</v>
      </c>
      <c r="BO4" s="27">
        <v>5</v>
      </c>
      <c r="BP4" s="27">
        <v>4</v>
      </c>
      <c r="BQ4" s="27">
        <v>5</v>
      </c>
      <c r="BR4" s="27">
        <v>5</v>
      </c>
      <c r="BS4" s="27">
        <v>4</v>
      </c>
      <c r="BT4" s="27">
        <v>4</v>
      </c>
      <c r="BU4" s="27">
        <v>3</v>
      </c>
      <c r="BV4" s="27">
        <v>5</v>
      </c>
      <c r="BW4" s="27">
        <v>3</v>
      </c>
      <c r="BX4" s="27">
        <v>4</v>
      </c>
      <c r="BY4" s="27">
        <v>5</v>
      </c>
      <c r="BZ4" s="27">
        <v>3</v>
      </c>
      <c r="CA4" s="27">
        <v>4</v>
      </c>
      <c r="CB4" s="27">
        <v>5</v>
      </c>
      <c r="CC4" s="27">
        <v>5</v>
      </c>
      <c r="CD4" s="27">
        <v>4</v>
      </c>
      <c r="CE4" s="27">
        <v>5</v>
      </c>
      <c r="CF4" s="27">
        <v>4</v>
      </c>
      <c r="CG4" s="27">
        <v>4</v>
      </c>
      <c r="CH4" s="27">
        <v>4</v>
      </c>
      <c r="CI4" s="27"/>
      <c r="CJ4" s="27"/>
      <c r="CK4" s="27"/>
      <c r="CL4" s="27"/>
      <c r="CM4" s="27"/>
      <c r="CN4" s="27"/>
      <c r="CO4" s="27"/>
      <c r="CP4" s="24"/>
      <c r="CQ4" s="24"/>
      <c r="CR4" s="24"/>
    </row>
    <row r="5" spans="1:96" ht="30" x14ac:dyDescent="0.25">
      <c r="A5" s="7" t="s">
        <v>3</v>
      </c>
      <c r="B5" s="6" t="str">
        <f>'[1]Методика оценки'!$C$27</f>
        <v>Содержательность и увлекательность дополнительных кружков и секций</v>
      </c>
      <c r="C5" s="14" t="s">
        <v>12</v>
      </c>
      <c r="D5" s="27">
        <v>0</v>
      </c>
      <c r="E5" s="27">
        <v>0</v>
      </c>
      <c r="F5" s="27">
        <v>4</v>
      </c>
      <c r="G5" s="27">
        <v>0</v>
      </c>
      <c r="H5" s="27">
        <v>0</v>
      </c>
      <c r="I5" s="27">
        <v>4</v>
      </c>
      <c r="J5" s="27">
        <v>0</v>
      </c>
      <c r="K5" s="27">
        <v>0</v>
      </c>
      <c r="L5" s="27">
        <v>0</v>
      </c>
      <c r="M5" s="27">
        <v>0</v>
      </c>
      <c r="N5" s="27">
        <v>0</v>
      </c>
      <c r="O5" s="27">
        <v>0</v>
      </c>
      <c r="P5" s="27">
        <v>0</v>
      </c>
      <c r="Q5" s="27">
        <v>0</v>
      </c>
      <c r="R5" s="27">
        <v>0</v>
      </c>
      <c r="S5" s="27">
        <v>4</v>
      </c>
      <c r="T5" s="27">
        <v>0</v>
      </c>
      <c r="U5" s="27">
        <v>0</v>
      </c>
      <c r="V5" s="27">
        <v>5</v>
      </c>
      <c r="W5" s="27">
        <v>0</v>
      </c>
      <c r="X5" s="27">
        <v>4</v>
      </c>
      <c r="Y5" s="27">
        <v>0</v>
      </c>
      <c r="Z5" s="27">
        <v>0</v>
      </c>
      <c r="AA5" s="27">
        <v>0</v>
      </c>
      <c r="AB5" s="27">
        <v>0</v>
      </c>
      <c r="AC5" s="27">
        <v>0</v>
      </c>
      <c r="AD5" s="27">
        <v>4</v>
      </c>
      <c r="AE5" s="27">
        <v>0</v>
      </c>
      <c r="AF5" s="27">
        <v>0</v>
      </c>
      <c r="AG5" s="27">
        <v>0</v>
      </c>
      <c r="AH5" s="27">
        <v>5</v>
      </c>
      <c r="AI5" s="27">
        <v>0</v>
      </c>
      <c r="AJ5" s="27">
        <v>0</v>
      </c>
      <c r="AK5" s="27">
        <v>0</v>
      </c>
      <c r="AL5" s="27">
        <v>0</v>
      </c>
      <c r="AM5" s="27">
        <v>0</v>
      </c>
      <c r="AN5" s="27">
        <v>0</v>
      </c>
      <c r="AO5" s="27">
        <v>0</v>
      </c>
      <c r="AP5" s="27">
        <v>0</v>
      </c>
      <c r="AQ5" s="27">
        <v>0</v>
      </c>
      <c r="AR5" s="27">
        <v>0</v>
      </c>
      <c r="AS5" s="27">
        <v>0</v>
      </c>
      <c r="AT5" s="27">
        <v>4</v>
      </c>
      <c r="AU5" s="27">
        <v>0</v>
      </c>
      <c r="AV5" s="27">
        <v>5</v>
      </c>
      <c r="AW5" s="27">
        <v>3</v>
      </c>
      <c r="AX5" s="27">
        <v>0</v>
      </c>
      <c r="AY5" s="27">
        <v>2</v>
      </c>
      <c r="AZ5" s="27">
        <v>3</v>
      </c>
      <c r="BA5" s="27">
        <v>4</v>
      </c>
      <c r="BB5" s="27">
        <v>4</v>
      </c>
      <c r="BC5" s="27">
        <v>0</v>
      </c>
      <c r="BD5" s="27">
        <v>0</v>
      </c>
      <c r="BE5" s="27">
        <v>3</v>
      </c>
      <c r="BF5" s="27">
        <v>0</v>
      </c>
      <c r="BG5" s="27">
        <v>0</v>
      </c>
      <c r="BH5" s="27">
        <v>5</v>
      </c>
      <c r="BI5" s="27">
        <v>4</v>
      </c>
      <c r="BJ5" s="27">
        <v>0</v>
      </c>
      <c r="BK5" s="27">
        <v>0</v>
      </c>
      <c r="BL5" s="27">
        <v>0</v>
      </c>
      <c r="BM5" s="27">
        <v>0</v>
      </c>
      <c r="BN5" s="27">
        <v>0</v>
      </c>
      <c r="BO5" s="27">
        <v>4</v>
      </c>
      <c r="BP5" s="27">
        <v>0</v>
      </c>
      <c r="BQ5" s="27">
        <v>4</v>
      </c>
      <c r="BR5" s="27">
        <v>0</v>
      </c>
      <c r="BS5" s="27">
        <v>5</v>
      </c>
      <c r="BT5" s="27">
        <v>4</v>
      </c>
      <c r="BU5" s="27">
        <v>0</v>
      </c>
      <c r="BV5" s="27">
        <v>3</v>
      </c>
      <c r="BW5" s="27">
        <v>0</v>
      </c>
      <c r="BX5" s="27">
        <v>4</v>
      </c>
      <c r="BY5" s="27">
        <v>3</v>
      </c>
      <c r="BZ5" s="27">
        <v>0</v>
      </c>
      <c r="CA5" s="27">
        <v>0</v>
      </c>
      <c r="CB5" s="27">
        <v>0</v>
      </c>
      <c r="CC5" s="27">
        <v>0</v>
      </c>
      <c r="CD5" s="27">
        <v>4</v>
      </c>
      <c r="CE5" s="27">
        <v>4</v>
      </c>
      <c r="CF5" s="27">
        <v>0</v>
      </c>
      <c r="CG5" s="27">
        <v>0</v>
      </c>
      <c r="CH5" s="27">
        <v>3</v>
      </c>
      <c r="CI5" s="27"/>
      <c r="CJ5" s="27"/>
      <c r="CK5" s="27"/>
      <c r="CL5" s="27"/>
      <c r="CM5" s="27"/>
      <c r="CN5" s="27"/>
      <c r="CO5" s="27"/>
      <c r="CP5" s="24"/>
      <c r="CQ5" s="24"/>
      <c r="CR5" s="24"/>
    </row>
    <row r="6" spans="1:96" x14ac:dyDescent="0.25">
      <c r="A6" s="6">
        <v>5</v>
      </c>
      <c r="B6" s="6" t="str">
        <f>'[1]Методика оценки'!$C$33</f>
        <v>Разнообразие дополнительных кружков и секций</v>
      </c>
      <c r="C6" s="14" t="s">
        <v>11</v>
      </c>
      <c r="D6" s="27">
        <v>0</v>
      </c>
      <c r="E6" s="27">
        <v>0</v>
      </c>
      <c r="F6" s="27">
        <v>5</v>
      </c>
      <c r="G6" s="27">
        <v>0</v>
      </c>
      <c r="H6" s="27">
        <v>0</v>
      </c>
      <c r="I6" s="27">
        <v>3</v>
      </c>
      <c r="J6" s="27">
        <v>0</v>
      </c>
      <c r="K6" s="27">
        <v>0</v>
      </c>
      <c r="L6" s="27">
        <v>0</v>
      </c>
      <c r="M6" s="27">
        <v>0</v>
      </c>
      <c r="N6" s="27">
        <v>0</v>
      </c>
      <c r="O6" s="27">
        <v>0</v>
      </c>
      <c r="P6" s="27">
        <v>0</v>
      </c>
      <c r="Q6" s="27">
        <v>4</v>
      </c>
      <c r="R6" s="27">
        <v>0</v>
      </c>
      <c r="S6" s="27">
        <v>3</v>
      </c>
      <c r="T6" s="27">
        <v>0</v>
      </c>
      <c r="U6" s="27">
        <v>0</v>
      </c>
      <c r="V6" s="27">
        <v>5</v>
      </c>
      <c r="W6" s="27">
        <v>0</v>
      </c>
      <c r="X6" s="27">
        <v>4</v>
      </c>
      <c r="Y6" s="27">
        <v>0</v>
      </c>
      <c r="Z6" s="27">
        <v>0</v>
      </c>
      <c r="AA6" s="27">
        <v>0</v>
      </c>
      <c r="AB6" s="27">
        <v>0</v>
      </c>
      <c r="AC6" s="27">
        <v>0</v>
      </c>
      <c r="AD6" s="27">
        <v>4</v>
      </c>
      <c r="AE6" s="27">
        <v>0</v>
      </c>
      <c r="AF6" s="27">
        <v>0</v>
      </c>
      <c r="AG6" s="27">
        <v>0</v>
      </c>
      <c r="AH6" s="27">
        <v>5</v>
      </c>
      <c r="AI6" s="27">
        <v>0</v>
      </c>
      <c r="AJ6" s="27">
        <v>0</v>
      </c>
      <c r="AK6" s="27">
        <v>0</v>
      </c>
      <c r="AL6" s="27">
        <v>0</v>
      </c>
      <c r="AM6" s="27">
        <v>0</v>
      </c>
      <c r="AN6" s="27">
        <v>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5</v>
      </c>
      <c r="AU6" s="27">
        <v>0</v>
      </c>
      <c r="AV6" s="27">
        <v>5</v>
      </c>
      <c r="AW6" s="27">
        <v>4</v>
      </c>
      <c r="AX6" s="27">
        <v>0</v>
      </c>
      <c r="AY6" s="27">
        <v>4</v>
      </c>
      <c r="AZ6" s="27">
        <v>2</v>
      </c>
      <c r="BA6" s="27">
        <v>5</v>
      </c>
      <c r="BB6" s="27">
        <v>4</v>
      </c>
      <c r="BC6" s="27">
        <v>0</v>
      </c>
      <c r="BD6" s="27">
        <v>0</v>
      </c>
      <c r="BE6" s="27">
        <v>4</v>
      </c>
      <c r="BF6" s="27">
        <v>0</v>
      </c>
      <c r="BG6" s="27">
        <v>0</v>
      </c>
      <c r="BH6" s="27">
        <v>5</v>
      </c>
      <c r="BI6" s="27">
        <v>4</v>
      </c>
      <c r="BJ6" s="27">
        <v>0</v>
      </c>
      <c r="BK6" s="27">
        <v>0</v>
      </c>
      <c r="BL6" s="27">
        <v>0</v>
      </c>
      <c r="BM6" s="27">
        <v>0</v>
      </c>
      <c r="BN6" s="27">
        <v>0</v>
      </c>
      <c r="BO6" s="27">
        <v>4</v>
      </c>
      <c r="BP6" s="27">
        <v>0</v>
      </c>
      <c r="BQ6" s="27">
        <v>4</v>
      </c>
      <c r="BR6" s="27">
        <v>0</v>
      </c>
      <c r="BS6" s="27">
        <v>5</v>
      </c>
      <c r="BT6" s="27">
        <v>5</v>
      </c>
      <c r="BU6" s="27">
        <v>0</v>
      </c>
      <c r="BV6" s="27">
        <v>4</v>
      </c>
      <c r="BW6" s="27">
        <v>0</v>
      </c>
      <c r="BX6" s="27">
        <v>4</v>
      </c>
      <c r="BY6" s="27">
        <v>3</v>
      </c>
      <c r="BZ6" s="27">
        <v>0</v>
      </c>
      <c r="CA6" s="27">
        <v>0</v>
      </c>
      <c r="CB6" s="27">
        <v>0</v>
      </c>
      <c r="CC6" s="27">
        <v>0</v>
      </c>
      <c r="CD6" s="27">
        <v>5</v>
      </c>
      <c r="CE6" s="27">
        <v>4</v>
      </c>
      <c r="CF6" s="27">
        <v>0</v>
      </c>
      <c r="CG6" s="27">
        <v>0</v>
      </c>
      <c r="CH6" s="27">
        <v>4</v>
      </c>
      <c r="CI6" s="27"/>
      <c r="CJ6" s="27"/>
      <c r="CK6" s="27"/>
      <c r="CL6" s="27"/>
      <c r="CM6" s="27"/>
      <c r="CN6" s="27"/>
      <c r="CO6" s="27"/>
      <c r="CP6" s="24"/>
      <c r="CQ6" s="24"/>
      <c r="CR6" s="24"/>
    </row>
    <row r="7" spans="1:96" x14ac:dyDescent="0.25">
      <c r="A7" s="7" t="s">
        <v>4</v>
      </c>
      <c r="B7" s="6" t="str">
        <f>'[1]Методика оценки'!$C$39</f>
        <v>Удобство расписания дополнительных кружков и секций</v>
      </c>
      <c r="C7" s="14" t="s">
        <v>13</v>
      </c>
      <c r="D7" s="27">
        <v>0</v>
      </c>
      <c r="E7" s="27">
        <v>0</v>
      </c>
      <c r="F7" s="27">
        <v>4</v>
      </c>
      <c r="G7" s="27">
        <v>0</v>
      </c>
      <c r="H7" s="27">
        <v>0</v>
      </c>
      <c r="I7" s="27">
        <v>5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4</v>
      </c>
      <c r="R7" s="27">
        <v>0</v>
      </c>
      <c r="S7" s="27">
        <v>4</v>
      </c>
      <c r="T7" s="27">
        <v>0</v>
      </c>
      <c r="U7" s="27">
        <v>0</v>
      </c>
      <c r="V7" s="27">
        <v>5</v>
      </c>
      <c r="W7" s="27">
        <v>0</v>
      </c>
      <c r="X7" s="27">
        <v>5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4</v>
      </c>
      <c r="AE7" s="27">
        <v>0</v>
      </c>
      <c r="AF7" s="27">
        <v>0</v>
      </c>
      <c r="AG7" s="27">
        <v>0</v>
      </c>
      <c r="AH7" s="27">
        <v>5</v>
      </c>
      <c r="AI7" s="27">
        <v>0</v>
      </c>
      <c r="AJ7" s="27">
        <v>0</v>
      </c>
      <c r="AK7" s="27">
        <v>0</v>
      </c>
      <c r="AL7" s="27">
        <v>0</v>
      </c>
      <c r="AM7" s="27">
        <v>0</v>
      </c>
      <c r="AN7" s="27">
        <v>0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5</v>
      </c>
      <c r="AU7" s="27">
        <v>0</v>
      </c>
      <c r="AV7" s="27">
        <v>5</v>
      </c>
      <c r="AW7" s="27">
        <v>5</v>
      </c>
      <c r="AX7" s="27">
        <v>0</v>
      </c>
      <c r="AY7" s="27">
        <v>4</v>
      </c>
      <c r="AZ7" s="27">
        <v>3</v>
      </c>
      <c r="BA7" s="27">
        <v>5</v>
      </c>
      <c r="BB7" s="27">
        <v>4</v>
      </c>
      <c r="BC7" s="27">
        <v>0</v>
      </c>
      <c r="BD7" s="27">
        <v>0</v>
      </c>
      <c r="BE7" s="27">
        <v>5</v>
      </c>
      <c r="BF7" s="27">
        <v>0</v>
      </c>
      <c r="BG7" s="27">
        <v>0</v>
      </c>
      <c r="BH7" s="27">
        <v>5</v>
      </c>
      <c r="BI7" s="27">
        <v>5</v>
      </c>
      <c r="BJ7" s="27">
        <v>0</v>
      </c>
      <c r="BK7" s="27">
        <v>0</v>
      </c>
      <c r="BL7" s="27">
        <v>0</v>
      </c>
      <c r="BM7" s="27">
        <v>0</v>
      </c>
      <c r="BN7" s="27">
        <v>0</v>
      </c>
      <c r="BO7" s="27">
        <v>5</v>
      </c>
      <c r="BP7" s="27">
        <v>0</v>
      </c>
      <c r="BQ7" s="27">
        <v>4</v>
      </c>
      <c r="BR7" s="27">
        <v>0</v>
      </c>
      <c r="BS7" s="27">
        <v>5</v>
      </c>
      <c r="BT7" s="27">
        <v>4</v>
      </c>
      <c r="BU7" s="27">
        <v>0</v>
      </c>
      <c r="BV7" s="27">
        <v>4</v>
      </c>
      <c r="BW7" s="27">
        <v>0</v>
      </c>
      <c r="BX7" s="27">
        <v>5</v>
      </c>
      <c r="BY7" s="27">
        <v>5</v>
      </c>
      <c r="BZ7" s="27">
        <v>0</v>
      </c>
      <c r="CA7" s="27">
        <v>0</v>
      </c>
      <c r="CB7" s="27">
        <v>0</v>
      </c>
      <c r="CC7" s="27">
        <v>0</v>
      </c>
      <c r="CD7" s="27">
        <v>4</v>
      </c>
      <c r="CE7" s="27">
        <v>4</v>
      </c>
      <c r="CF7" s="27">
        <v>0</v>
      </c>
      <c r="CG7" s="27">
        <v>0</v>
      </c>
      <c r="CH7" s="27">
        <v>5</v>
      </c>
      <c r="CI7" s="27"/>
      <c r="CJ7" s="27"/>
      <c r="CK7" s="27"/>
      <c r="CL7" s="27"/>
      <c r="CM7" s="27"/>
      <c r="CN7" s="27"/>
      <c r="CO7" s="27"/>
      <c r="CP7" s="24"/>
      <c r="CQ7" s="24"/>
      <c r="CR7" s="24"/>
    </row>
    <row r="8" spans="1:96" ht="30" x14ac:dyDescent="0.25">
      <c r="A8" s="7" t="s">
        <v>5</v>
      </c>
      <c r="B8" s="6" t="str">
        <f>'[1]Методика оценки'!$C$45</f>
        <v>Наличие материально-технических условий для проведения дополнительных кружков и секций</v>
      </c>
      <c r="C8" s="14" t="s">
        <v>14</v>
      </c>
      <c r="D8" s="27">
        <v>0</v>
      </c>
      <c r="E8" s="27">
        <v>0</v>
      </c>
      <c r="F8" s="27">
        <v>5</v>
      </c>
      <c r="G8" s="27">
        <v>0</v>
      </c>
      <c r="H8" s="27">
        <v>0</v>
      </c>
      <c r="I8" s="27">
        <v>3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7">
        <v>0</v>
      </c>
      <c r="P8" s="27">
        <v>0</v>
      </c>
      <c r="Q8" s="27">
        <v>4</v>
      </c>
      <c r="R8" s="27">
        <v>0</v>
      </c>
      <c r="S8" s="27">
        <v>5</v>
      </c>
      <c r="T8" s="27">
        <v>0</v>
      </c>
      <c r="U8" s="27">
        <v>0</v>
      </c>
      <c r="V8" s="27">
        <v>5</v>
      </c>
      <c r="W8" s="27">
        <v>0</v>
      </c>
      <c r="X8" s="27">
        <v>3</v>
      </c>
      <c r="Y8" s="27">
        <v>0</v>
      </c>
      <c r="Z8" s="27">
        <v>0</v>
      </c>
      <c r="AA8" s="27">
        <v>0</v>
      </c>
      <c r="AB8" s="27">
        <v>0</v>
      </c>
      <c r="AC8" s="27">
        <v>0</v>
      </c>
      <c r="AD8" s="27">
        <v>4</v>
      </c>
      <c r="AE8" s="27">
        <v>0</v>
      </c>
      <c r="AF8" s="27">
        <v>0</v>
      </c>
      <c r="AG8" s="27">
        <v>0</v>
      </c>
      <c r="AH8" s="27">
        <v>5</v>
      </c>
      <c r="AI8" s="27">
        <v>0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4</v>
      </c>
      <c r="AU8" s="27">
        <v>0</v>
      </c>
      <c r="AV8" s="27">
        <v>4</v>
      </c>
      <c r="AW8" s="27">
        <v>5</v>
      </c>
      <c r="AX8" s="27">
        <v>0</v>
      </c>
      <c r="AY8" s="27">
        <v>2</v>
      </c>
      <c r="AZ8" s="27">
        <v>2</v>
      </c>
      <c r="BA8" s="27">
        <v>4</v>
      </c>
      <c r="BB8" s="27">
        <v>4</v>
      </c>
      <c r="BC8" s="27">
        <v>0</v>
      </c>
      <c r="BD8" s="27">
        <v>0</v>
      </c>
      <c r="BE8" s="27">
        <v>2</v>
      </c>
      <c r="BF8" s="27">
        <v>0</v>
      </c>
      <c r="BG8" s="27">
        <v>0</v>
      </c>
      <c r="BH8" s="27">
        <v>5</v>
      </c>
      <c r="BI8" s="27">
        <v>4</v>
      </c>
      <c r="BJ8" s="27">
        <v>0</v>
      </c>
      <c r="BK8" s="27">
        <v>0</v>
      </c>
      <c r="BL8" s="27">
        <v>0</v>
      </c>
      <c r="BM8" s="27">
        <v>0</v>
      </c>
      <c r="BN8" s="27">
        <v>0</v>
      </c>
      <c r="BO8" s="27">
        <v>3</v>
      </c>
      <c r="BP8" s="27">
        <v>0</v>
      </c>
      <c r="BQ8" s="27">
        <v>4</v>
      </c>
      <c r="BR8" s="27">
        <v>0</v>
      </c>
      <c r="BS8" s="27">
        <v>5</v>
      </c>
      <c r="BT8" s="27">
        <v>4</v>
      </c>
      <c r="BU8" s="27">
        <v>0</v>
      </c>
      <c r="BV8" s="27">
        <v>5</v>
      </c>
      <c r="BW8" s="27">
        <v>0</v>
      </c>
      <c r="BX8" s="27">
        <v>4</v>
      </c>
      <c r="BY8" s="27">
        <v>5</v>
      </c>
      <c r="BZ8" s="27">
        <v>0</v>
      </c>
      <c r="CA8" s="27">
        <v>0</v>
      </c>
      <c r="CB8" s="27">
        <v>0</v>
      </c>
      <c r="CC8" s="27">
        <v>0</v>
      </c>
      <c r="CD8" s="27">
        <v>5</v>
      </c>
      <c r="CE8" s="27">
        <v>4</v>
      </c>
      <c r="CF8" s="27">
        <v>0</v>
      </c>
      <c r="CG8" s="27">
        <v>0</v>
      </c>
      <c r="CH8" s="27">
        <v>2</v>
      </c>
      <c r="CI8" s="27"/>
      <c r="CJ8" s="27"/>
      <c r="CK8" s="27"/>
      <c r="CL8" s="27"/>
      <c r="CM8" s="27"/>
      <c r="CN8" s="27"/>
      <c r="CO8" s="27"/>
      <c r="CP8" s="24"/>
      <c r="CQ8" s="24"/>
      <c r="CR8" s="24"/>
    </row>
    <row r="9" spans="1:96" x14ac:dyDescent="0.25">
      <c r="A9" s="7" t="s">
        <v>16</v>
      </c>
      <c r="B9" s="6" t="str">
        <f>'[1]Методика оценки'!$C$53</f>
        <v xml:space="preserve">Организация питания детей </v>
      </c>
      <c r="C9" s="14" t="s">
        <v>29</v>
      </c>
      <c r="D9" s="27">
        <v>4</v>
      </c>
      <c r="E9" s="27">
        <v>4</v>
      </c>
      <c r="F9" s="27">
        <v>4</v>
      </c>
      <c r="G9" s="27">
        <v>5</v>
      </c>
      <c r="H9" s="27">
        <v>2</v>
      </c>
      <c r="I9" s="27">
        <v>4</v>
      </c>
      <c r="J9" s="27">
        <v>3</v>
      </c>
      <c r="K9" s="27">
        <v>2</v>
      </c>
      <c r="L9" s="27">
        <v>4</v>
      </c>
      <c r="M9" s="27">
        <v>4</v>
      </c>
      <c r="N9" s="27">
        <v>4</v>
      </c>
      <c r="O9" s="27">
        <v>5</v>
      </c>
      <c r="P9" s="27">
        <v>5</v>
      </c>
      <c r="Q9" s="27">
        <v>5</v>
      </c>
      <c r="R9" s="27">
        <v>0</v>
      </c>
      <c r="S9" s="27">
        <v>5</v>
      </c>
      <c r="T9" s="27">
        <v>5</v>
      </c>
      <c r="U9" s="27">
        <v>5</v>
      </c>
      <c r="V9" s="27">
        <v>5</v>
      </c>
      <c r="W9" s="27">
        <v>5</v>
      </c>
      <c r="X9" s="27">
        <v>5</v>
      </c>
      <c r="Y9" s="27">
        <v>2</v>
      </c>
      <c r="Z9" s="27">
        <v>4</v>
      </c>
      <c r="AA9" s="27">
        <v>5</v>
      </c>
      <c r="AB9" s="27">
        <v>5</v>
      </c>
      <c r="AC9" s="27">
        <v>3</v>
      </c>
      <c r="AD9" s="27">
        <v>5</v>
      </c>
      <c r="AE9" s="27">
        <v>4</v>
      </c>
      <c r="AF9" s="27">
        <v>5</v>
      </c>
      <c r="AG9" s="27">
        <v>5</v>
      </c>
      <c r="AH9" s="27">
        <v>5</v>
      </c>
      <c r="AI9" s="27">
        <v>3</v>
      </c>
      <c r="AJ9" s="27">
        <v>4</v>
      </c>
      <c r="AK9" s="27">
        <v>5</v>
      </c>
      <c r="AL9" s="27">
        <v>3</v>
      </c>
      <c r="AM9" s="27">
        <v>2</v>
      </c>
      <c r="AN9" s="27">
        <v>5</v>
      </c>
      <c r="AO9" s="27">
        <v>5</v>
      </c>
      <c r="AP9" s="27">
        <v>4</v>
      </c>
      <c r="AQ9" s="27">
        <v>5</v>
      </c>
      <c r="AR9" s="27">
        <v>5</v>
      </c>
      <c r="AS9" s="27">
        <v>2</v>
      </c>
      <c r="AT9" s="27">
        <v>5</v>
      </c>
      <c r="AU9" s="27">
        <v>5</v>
      </c>
      <c r="AV9" s="27">
        <v>5</v>
      </c>
      <c r="AW9" s="27">
        <v>4</v>
      </c>
      <c r="AX9" s="27">
        <v>4</v>
      </c>
      <c r="AY9" s="27">
        <v>5</v>
      </c>
      <c r="AZ9" s="27">
        <v>2</v>
      </c>
      <c r="BA9" s="27">
        <v>5</v>
      </c>
      <c r="BB9" s="27">
        <v>5</v>
      </c>
      <c r="BC9" s="27">
        <v>5</v>
      </c>
      <c r="BD9" s="27">
        <v>5</v>
      </c>
      <c r="BE9" s="27">
        <v>4</v>
      </c>
      <c r="BF9" s="27">
        <v>5</v>
      </c>
      <c r="BG9" s="27">
        <v>4</v>
      </c>
      <c r="BH9" s="27">
        <v>5</v>
      </c>
      <c r="BI9" s="27">
        <v>5</v>
      </c>
      <c r="BJ9" s="27">
        <v>5</v>
      </c>
      <c r="BK9" s="27">
        <v>4</v>
      </c>
      <c r="BL9" s="27">
        <v>3</v>
      </c>
      <c r="BM9" s="27">
        <v>2</v>
      </c>
      <c r="BN9" s="27">
        <v>4</v>
      </c>
      <c r="BO9" s="27">
        <v>5</v>
      </c>
      <c r="BP9" s="27">
        <v>4</v>
      </c>
      <c r="BQ9" s="27">
        <v>5</v>
      </c>
      <c r="BR9" s="27">
        <v>5</v>
      </c>
      <c r="BS9" s="27">
        <v>5</v>
      </c>
      <c r="BT9" s="27">
        <v>5</v>
      </c>
      <c r="BU9" s="27">
        <v>4</v>
      </c>
      <c r="BV9" s="27">
        <v>4</v>
      </c>
      <c r="BW9" s="27">
        <v>3</v>
      </c>
      <c r="BX9" s="27">
        <v>5</v>
      </c>
      <c r="BY9" s="27">
        <v>5</v>
      </c>
      <c r="BZ9" s="27">
        <v>4</v>
      </c>
      <c r="CA9" s="27">
        <v>4</v>
      </c>
      <c r="CB9" s="27">
        <v>5</v>
      </c>
      <c r="CC9" s="27">
        <v>5</v>
      </c>
      <c r="CD9" s="27">
        <v>5</v>
      </c>
      <c r="CE9" s="27">
        <v>5</v>
      </c>
      <c r="CF9" s="27">
        <v>5</v>
      </c>
      <c r="CG9" s="27">
        <v>5</v>
      </c>
      <c r="CH9" s="27">
        <v>4</v>
      </c>
      <c r="CI9" s="27"/>
      <c r="CJ9" s="27"/>
      <c r="CK9" s="27"/>
      <c r="CL9" s="27"/>
      <c r="CM9" s="27"/>
      <c r="CN9" s="27"/>
      <c r="CO9" s="27"/>
      <c r="CP9" s="24"/>
      <c r="CQ9" s="24"/>
      <c r="CR9" s="24"/>
    </row>
    <row r="10" spans="1:96" ht="30" x14ac:dyDescent="0.25">
      <c r="A10" s="7" t="s">
        <v>6</v>
      </c>
      <c r="B10" s="6" t="str">
        <f>'[1]Методика оценки'!$C$59</f>
        <v>Обеспечение здоровья и предотвращение травматизма детей</v>
      </c>
      <c r="C10" s="14" t="s">
        <v>30</v>
      </c>
      <c r="D10" s="27">
        <v>5</v>
      </c>
      <c r="E10" s="27">
        <v>4</v>
      </c>
      <c r="F10" s="27">
        <v>5</v>
      </c>
      <c r="G10" s="27">
        <v>5</v>
      </c>
      <c r="H10" s="27">
        <v>3</v>
      </c>
      <c r="I10" s="27">
        <v>5</v>
      </c>
      <c r="J10" s="27">
        <v>4</v>
      </c>
      <c r="K10" s="27">
        <v>2</v>
      </c>
      <c r="L10" s="27">
        <v>0</v>
      </c>
      <c r="M10" s="27">
        <v>4</v>
      </c>
      <c r="N10" s="27">
        <v>4</v>
      </c>
      <c r="O10" s="27">
        <v>5</v>
      </c>
      <c r="P10" s="27">
        <v>5</v>
      </c>
      <c r="Q10" s="27">
        <v>5</v>
      </c>
      <c r="R10" s="27">
        <v>4</v>
      </c>
      <c r="S10" s="27">
        <v>5</v>
      </c>
      <c r="T10" s="27">
        <v>5</v>
      </c>
      <c r="U10" s="27">
        <v>3</v>
      </c>
      <c r="V10" s="27">
        <v>5</v>
      </c>
      <c r="W10" s="27">
        <v>4</v>
      </c>
      <c r="X10" s="27">
        <v>4</v>
      </c>
      <c r="Y10" s="27">
        <v>4</v>
      </c>
      <c r="Z10" s="27">
        <v>4</v>
      </c>
      <c r="AA10" s="27">
        <v>4</v>
      </c>
      <c r="AB10" s="27">
        <v>5</v>
      </c>
      <c r="AC10" s="27">
        <v>4</v>
      </c>
      <c r="AD10" s="27">
        <v>4</v>
      </c>
      <c r="AE10" s="27">
        <v>0</v>
      </c>
      <c r="AF10" s="27">
        <v>5</v>
      </c>
      <c r="AG10" s="27">
        <v>5</v>
      </c>
      <c r="AH10" s="27">
        <v>5</v>
      </c>
      <c r="AI10" s="27">
        <v>3</v>
      </c>
      <c r="AJ10" s="27">
        <v>4</v>
      </c>
      <c r="AK10" s="27">
        <v>5</v>
      </c>
      <c r="AL10" s="27">
        <v>4</v>
      </c>
      <c r="AM10" s="27">
        <v>3</v>
      </c>
      <c r="AN10" s="27">
        <v>5</v>
      </c>
      <c r="AO10" s="27">
        <v>5</v>
      </c>
      <c r="AP10" s="27">
        <v>5</v>
      </c>
      <c r="AQ10" s="27">
        <v>5</v>
      </c>
      <c r="AR10" s="27">
        <v>5</v>
      </c>
      <c r="AS10" s="27">
        <v>5</v>
      </c>
      <c r="AT10" s="27">
        <v>5</v>
      </c>
      <c r="AU10" s="27">
        <v>5</v>
      </c>
      <c r="AV10" s="27">
        <v>5</v>
      </c>
      <c r="AW10" s="27">
        <v>5</v>
      </c>
      <c r="AX10" s="27">
        <v>4</v>
      </c>
      <c r="AY10" s="27">
        <v>5</v>
      </c>
      <c r="AZ10" s="27">
        <v>3</v>
      </c>
      <c r="BA10" s="27">
        <v>5</v>
      </c>
      <c r="BB10" s="27">
        <v>4</v>
      </c>
      <c r="BC10" s="27">
        <v>5</v>
      </c>
      <c r="BD10" s="27">
        <v>5</v>
      </c>
      <c r="BE10" s="27">
        <v>4</v>
      </c>
      <c r="BF10" s="27">
        <v>5</v>
      </c>
      <c r="BG10" s="27">
        <v>4</v>
      </c>
      <c r="BH10" s="27">
        <v>5</v>
      </c>
      <c r="BI10" s="27">
        <v>5</v>
      </c>
      <c r="BJ10" s="27">
        <v>5</v>
      </c>
      <c r="BK10" s="27">
        <v>5</v>
      </c>
      <c r="BL10" s="27">
        <v>4</v>
      </c>
      <c r="BM10" s="27">
        <v>0</v>
      </c>
      <c r="BN10" s="27">
        <v>0</v>
      </c>
      <c r="BO10" s="27">
        <v>4</v>
      </c>
      <c r="BP10" s="27">
        <v>4</v>
      </c>
      <c r="BQ10" s="27">
        <v>4</v>
      </c>
      <c r="BR10" s="27">
        <v>3</v>
      </c>
      <c r="BS10" s="27">
        <v>5</v>
      </c>
      <c r="BT10" s="27">
        <v>5</v>
      </c>
      <c r="BU10" s="27">
        <v>4</v>
      </c>
      <c r="BV10" s="27">
        <v>4</v>
      </c>
      <c r="BW10" s="27">
        <v>3</v>
      </c>
      <c r="BX10" s="27">
        <v>5</v>
      </c>
      <c r="BY10" s="27">
        <v>5</v>
      </c>
      <c r="BZ10" s="27">
        <v>4</v>
      </c>
      <c r="CA10" s="27">
        <v>4</v>
      </c>
      <c r="CB10" s="27">
        <v>5</v>
      </c>
      <c r="CC10" s="27">
        <v>5</v>
      </c>
      <c r="CD10" s="27">
        <v>5</v>
      </c>
      <c r="CE10" s="27">
        <v>5</v>
      </c>
      <c r="CF10" s="27">
        <v>5</v>
      </c>
      <c r="CG10" s="27">
        <v>4</v>
      </c>
      <c r="CH10" s="27">
        <v>4</v>
      </c>
      <c r="CI10" s="27"/>
      <c r="CJ10" s="27"/>
      <c r="CK10" s="27"/>
      <c r="CL10" s="27"/>
      <c r="CM10" s="27"/>
      <c r="CN10" s="27"/>
      <c r="CO10" s="27"/>
      <c r="CP10" s="24"/>
      <c r="CQ10" s="24"/>
      <c r="CR10" s="24"/>
    </row>
    <row r="11" spans="1:96" ht="30" x14ac:dyDescent="0.25">
      <c r="A11" s="7" t="s">
        <v>17</v>
      </c>
      <c r="B11" s="6" t="str">
        <f>'[1]Методика оценки'!$C$65</f>
        <v>Организация охраны здания детского сада и прилегающей территории</v>
      </c>
      <c r="C11" s="14" t="s">
        <v>31</v>
      </c>
      <c r="D11" s="27">
        <v>5</v>
      </c>
      <c r="E11" s="27">
        <v>4</v>
      </c>
      <c r="F11" s="27">
        <v>4</v>
      </c>
      <c r="G11" s="27">
        <v>5</v>
      </c>
      <c r="H11" s="27">
        <v>5</v>
      </c>
      <c r="I11" s="27">
        <v>3</v>
      </c>
      <c r="J11" s="27">
        <v>4</v>
      </c>
      <c r="K11" s="27">
        <v>5</v>
      </c>
      <c r="L11" s="27">
        <v>4</v>
      </c>
      <c r="M11" s="27">
        <v>4</v>
      </c>
      <c r="N11" s="27">
        <v>4</v>
      </c>
      <c r="O11" s="27">
        <v>4</v>
      </c>
      <c r="P11" s="27">
        <v>5</v>
      </c>
      <c r="Q11" s="27">
        <v>5</v>
      </c>
      <c r="R11" s="27">
        <v>4</v>
      </c>
      <c r="S11" s="27">
        <v>4</v>
      </c>
      <c r="T11" s="27">
        <v>5</v>
      </c>
      <c r="U11" s="27">
        <v>5</v>
      </c>
      <c r="V11" s="27">
        <v>5</v>
      </c>
      <c r="W11" s="27">
        <v>4</v>
      </c>
      <c r="X11" s="27">
        <v>5</v>
      </c>
      <c r="Y11" s="27">
        <v>2</v>
      </c>
      <c r="Z11" s="27">
        <v>4</v>
      </c>
      <c r="AA11" s="27">
        <v>4</v>
      </c>
      <c r="AB11" s="27">
        <v>4</v>
      </c>
      <c r="AC11" s="27">
        <v>4</v>
      </c>
      <c r="AD11" s="27">
        <v>5</v>
      </c>
      <c r="AE11" s="27">
        <v>4</v>
      </c>
      <c r="AF11" s="27">
        <v>5</v>
      </c>
      <c r="AG11" s="27">
        <v>4</v>
      </c>
      <c r="AH11" s="27">
        <v>5</v>
      </c>
      <c r="AI11" s="27">
        <v>4</v>
      </c>
      <c r="AJ11" s="27">
        <v>4</v>
      </c>
      <c r="AK11" s="27">
        <v>5</v>
      </c>
      <c r="AL11" s="27">
        <v>4</v>
      </c>
      <c r="AM11" s="27">
        <v>5</v>
      </c>
      <c r="AN11" s="27">
        <v>5</v>
      </c>
      <c r="AO11" s="27">
        <v>4</v>
      </c>
      <c r="AP11" s="27">
        <v>5</v>
      </c>
      <c r="AQ11" s="27">
        <v>5</v>
      </c>
      <c r="AR11" s="27">
        <v>5</v>
      </c>
      <c r="AS11" s="27">
        <v>3</v>
      </c>
      <c r="AT11" s="27">
        <v>5</v>
      </c>
      <c r="AU11" s="27">
        <v>4</v>
      </c>
      <c r="AV11" s="27">
        <v>0</v>
      </c>
      <c r="AW11" s="27">
        <v>4</v>
      </c>
      <c r="AX11" s="27">
        <v>4</v>
      </c>
      <c r="AY11" s="27">
        <v>5</v>
      </c>
      <c r="AZ11" s="27">
        <v>3</v>
      </c>
      <c r="BA11" s="27">
        <v>5</v>
      </c>
      <c r="BB11" s="27">
        <v>5</v>
      </c>
      <c r="BC11" s="27">
        <v>5</v>
      </c>
      <c r="BD11" s="27">
        <v>5</v>
      </c>
      <c r="BE11" s="27">
        <v>4</v>
      </c>
      <c r="BF11" s="27">
        <v>5</v>
      </c>
      <c r="BG11" s="27">
        <v>4</v>
      </c>
      <c r="BH11" s="27">
        <v>5</v>
      </c>
      <c r="BI11" s="27">
        <v>5</v>
      </c>
      <c r="BJ11" s="27">
        <v>5</v>
      </c>
      <c r="BK11" s="27">
        <v>4</v>
      </c>
      <c r="BL11" s="27">
        <v>3</v>
      </c>
      <c r="BM11" s="27">
        <v>2</v>
      </c>
      <c r="BN11" s="27">
        <v>4</v>
      </c>
      <c r="BO11" s="27">
        <v>5</v>
      </c>
      <c r="BP11" s="27">
        <v>4</v>
      </c>
      <c r="BQ11" s="27">
        <v>5</v>
      </c>
      <c r="BR11" s="27">
        <v>5</v>
      </c>
      <c r="BS11" s="27">
        <v>5</v>
      </c>
      <c r="BT11" s="27">
        <v>4</v>
      </c>
      <c r="BU11" s="27">
        <v>0</v>
      </c>
      <c r="BV11" s="27">
        <v>5</v>
      </c>
      <c r="BW11" s="27">
        <v>4</v>
      </c>
      <c r="BX11" s="27">
        <v>4</v>
      </c>
      <c r="BY11" s="27">
        <v>5</v>
      </c>
      <c r="BZ11" s="27">
        <v>3</v>
      </c>
      <c r="CA11" s="27">
        <v>5</v>
      </c>
      <c r="CB11" s="27">
        <v>5</v>
      </c>
      <c r="CC11" s="27">
        <v>5</v>
      </c>
      <c r="CD11" s="27">
        <v>4</v>
      </c>
      <c r="CE11" s="27">
        <v>4</v>
      </c>
      <c r="CF11" s="27">
        <v>5</v>
      </c>
      <c r="CG11" s="27">
        <v>4</v>
      </c>
      <c r="CH11" s="27">
        <v>4</v>
      </c>
      <c r="CI11" s="27"/>
      <c r="CJ11" s="27"/>
      <c r="CK11" s="27"/>
      <c r="CL11" s="27"/>
      <c r="CM11" s="27"/>
      <c r="CN11" s="27"/>
      <c r="CO11" s="27"/>
      <c r="CP11" s="24"/>
      <c r="CQ11" s="24"/>
      <c r="CR11" s="24"/>
    </row>
    <row r="12" spans="1:96" x14ac:dyDescent="0.25">
      <c r="A12" s="7" t="s">
        <v>18</v>
      </c>
      <c r="B12" s="6" t="str">
        <f>'[1]Методика оценки'!$C$71</f>
        <v>Соотношение времени занятий и отдыха</v>
      </c>
      <c r="C12" s="14" t="s">
        <v>32</v>
      </c>
      <c r="D12" s="27">
        <v>4</v>
      </c>
      <c r="E12" s="27">
        <v>4</v>
      </c>
      <c r="F12" s="27">
        <v>4</v>
      </c>
      <c r="G12" s="27">
        <v>0</v>
      </c>
      <c r="H12" s="27">
        <v>3</v>
      </c>
      <c r="I12" s="27">
        <v>4</v>
      </c>
      <c r="J12" s="27">
        <v>3</v>
      </c>
      <c r="K12" s="27">
        <v>3</v>
      </c>
      <c r="L12" s="27">
        <v>4</v>
      </c>
      <c r="M12" s="27">
        <v>4</v>
      </c>
      <c r="N12" s="27">
        <v>3</v>
      </c>
      <c r="O12" s="27">
        <v>4</v>
      </c>
      <c r="P12" s="27">
        <v>5</v>
      </c>
      <c r="Q12" s="27">
        <v>5</v>
      </c>
      <c r="R12" s="27">
        <v>4</v>
      </c>
      <c r="S12" s="27">
        <v>5</v>
      </c>
      <c r="T12" s="27">
        <v>5</v>
      </c>
      <c r="U12" s="27">
        <v>4</v>
      </c>
      <c r="V12" s="27">
        <v>5</v>
      </c>
      <c r="W12" s="27">
        <v>4</v>
      </c>
      <c r="X12" s="27">
        <v>5</v>
      </c>
      <c r="Y12" s="27">
        <v>4</v>
      </c>
      <c r="Z12" s="27">
        <v>4</v>
      </c>
      <c r="AA12" s="27">
        <v>4</v>
      </c>
      <c r="AB12" s="27">
        <v>4</v>
      </c>
      <c r="AC12" s="27">
        <v>3</v>
      </c>
      <c r="AD12" s="27">
        <v>4</v>
      </c>
      <c r="AE12" s="27">
        <v>0</v>
      </c>
      <c r="AF12" s="27">
        <v>5</v>
      </c>
      <c r="AG12" s="27">
        <v>0</v>
      </c>
      <c r="AH12" s="27">
        <v>5</v>
      </c>
      <c r="AI12" s="27">
        <v>3</v>
      </c>
      <c r="AJ12" s="27">
        <v>4</v>
      </c>
      <c r="AK12" s="27">
        <v>5</v>
      </c>
      <c r="AL12" s="27">
        <v>3</v>
      </c>
      <c r="AM12" s="27">
        <v>3</v>
      </c>
      <c r="AN12" s="27">
        <v>5</v>
      </c>
      <c r="AO12" s="27">
        <v>5</v>
      </c>
      <c r="AP12" s="27">
        <v>4</v>
      </c>
      <c r="AQ12" s="27">
        <v>5</v>
      </c>
      <c r="AR12" s="27">
        <v>5</v>
      </c>
      <c r="AS12" s="27">
        <v>3</v>
      </c>
      <c r="AT12" s="27">
        <v>5</v>
      </c>
      <c r="AU12" s="27">
        <v>4</v>
      </c>
      <c r="AV12" s="27">
        <v>5</v>
      </c>
      <c r="AW12" s="27">
        <v>4</v>
      </c>
      <c r="AX12" s="27">
        <v>4</v>
      </c>
      <c r="AY12" s="27">
        <v>4</v>
      </c>
      <c r="AZ12" s="27">
        <v>3</v>
      </c>
      <c r="BA12" s="27">
        <v>5</v>
      </c>
      <c r="BB12" s="27">
        <v>5</v>
      </c>
      <c r="BC12" s="27">
        <v>5</v>
      </c>
      <c r="BD12" s="27">
        <v>5</v>
      </c>
      <c r="BE12" s="27">
        <v>5</v>
      </c>
      <c r="BF12" s="27">
        <v>5</v>
      </c>
      <c r="BG12" s="27">
        <v>4</v>
      </c>
      <c r="BH12" s="27">
        <v>5</v>
      </c>
      <c r="BI12" s="27">
        <v>5</v>
      </c>
      <c r="BJ12" s="27">
        <v>5</v>
      </c>
      <c r="BK12" s="27">
        <v>5</v>
      </c>
      <c r="BL12" s="27">
        <v>4</v>
      </c>
      <c r="BM12" s="27">
        <v>0</v>
      </c>
      <c r="BN12" s="27">
        <v>4</v>
      </c>
      <c r="BO12" s="27">
        <v>5</v>
      </c>
      <c r="BP12" s="27">
        <v>4</v>
      </c>
      <c r="BQ12" s="27">
        <v>4</v>
      </c>
      <c r="BR12" s="27">
        <v>4</v>
      </c>
      <c r="BS12" s="27">
        <v>5</v>
      </c>
      <c r="BT12" s="27">
        <v>5</v>
      </c>
      <c r="BU12" s="27">
        <v>3</v>
      </c>
      <c r="BV12" s="27">
        <v>3</v>
      </c>
      <c r="BW12" s="27">
        <v>5</v>
      </c>
      <c r="BX12" s="27">
        <v>4</v>
      </c>
      <c r="BY12" s="27">
        <v>4</v>
      </c>
      <c r="BZ12" s="27">
        <v>3</v>
      </c>
      <c r="CA12" s="27">
        <v>4</v>
      </c>
      <c r="CB12" s="27">
        <v>4</v>
      </c>
      <c r="CC12" s="27">
        <v>4</v>
      </c>
      <c r="CD12" s="27">
        <v>5</v>
      </c>
      <c r="CE12" s="27">
        <v>4</v>
      </c>
      <c r="CF12" s="27">
        <v>5</v>
      </c>
      <c r="CG12" s="27">
        <v>4</v>
      </c>
      <c r="CH12" s="27">
        <v>5</v>
      </c>
      <c r="CI12" s="27"/>
      <c r="CJ12" s="27"/>
      <c r="CK12" s="27"/>
      <c r="CL12" s="27"/>
      <c r="CM12" s="27"/>
      <c r="CN12" s="27"/>
      <c r="CO12" s="27"/>
      <c r="CP12" s="24"/>
      <c r="CQ12" s="24"/>
      <c r="CR12" s="24"/>
    </row>
    <row r="13" spans="1:96" x14ac:dyDescent="0.25">
      <c r="A13" s="7" t="s">
        <v>19</v>
      </c>
      <c r="B13" s="6" t="str">
        <f>'[1]Методика оценки'!$C$77</f>
        <v>Переполненность группы</v>
      </c>
      <c r="C13" s="14" t="s">
        <v>33</v>
      </c>
      <c r="D13" s="27">
        <v>2</v>
      </c>
      <c r="E13" s="27">
        <v>2</v>
      </c>
      <c r="F13" s="27">
        <v>5</v>
      </c>
      <c r="G13" s="27">
        <v>5</v>
      </c>
      <c r="H13" s="27">
        <v>5</v>
      </c>
      <c r="I13" s="27">
        <v>2</v>
      </c>
      <c r="J13" s="27">
        <v>2</v>
      </c>
      <c r="K13" s="27">
        <v>2</v>
      </c>
      <c r="L13" s="27">
        <v>5</v>
      </c>
      <c r="M13" s="27">
        <v>5</v>
      </c>
      <c r="N13" s="27">
        <v>5</v>
      </c>
      <c r="O13" s="27">
        <v>5</v>
      </c>
      <c r="P13" s="27">
        <v>5</v>
      </c>
      <c r="Q13" s="27">
        <v>5</v>
      </c>
      <c r="R13" s="27">
        <v>5</v>
      </c>
      <c r="S13" s="27">
        <v>0</v>
      </c>
      <c r="T13" s="27">
        <v>0</v>
      </c>
      <c r="U13" s="27">
        <v>0</v>
      </c>
      <c r="V13" s="27">
        <v>5</v>
      </c>
      <c r="W13" s="27">
        <v>5</v>
      </c>
      <c r="X13" s="27">
        <v>5</v>
      </c>
      <c r="Y13" s="27">
        <v>2</v>
      </c>
      <c r="Z13" s="27">
        <v>2</v>
      </c>
      <c r="AA13" s="27">
        <v>2</v>
      </c>
      <c r="AB13" s="27">
        <v>2</v>
      </c>
      <c r="AC13" s="27">
        <v>2</v>
      </c>
      <c r="AD13" s="27">
        <v>2</v>
      </c>
      <c r="AE13" s="27">
        <v>2</v>
      </c>
      <c r="AF13" s="27">
        <v>2</v>
      </c>
      <c r="AG13" s="27">
        <v>5</v>
      </c>
      <c r="AH13" s="27">
        <v>2</v>
      </c>
      <c r="AI13" s="27">
        <v>2</v>
      </c>
      <c r="AJ13" s="27">
        <v>2</v>
      </c>
      <c r="AK13" s="27">
        <v>5</v>
      </c>
      <c r="AL13" s="27">
        <v>2</v>
      </c>
      <c r="AM13" s="27">
        <v>5</v>
      </c>
      <c r="AN13" s="27">
        <v>0</v>
      </c>
      <c r="AO13" s="27">
        <v>5</v>
      </c>
      <c r="AP13" s="27">
        <v>5</v>
      </c>
      <c r="AQ13" s="27">
        <v>2</v>
      </c>
      <c r="AR13" s="27">
        <v>5</v>
      </c>
      <c r="AS13" s="27">
        <v>2</v>
      </c>
      <c r="AT13" s="27">
        <v>5</v>
      </c>
      <c r="AU13" s="27">
        <v>5</v>
      </c>
      <c r="AV13" s="27">
        <v>5</v>
      </c>
      <c r="AW13" s="27">
        <v>5</v>
      </c>
      <c r="AX13" s="27">
        <v>2</v>
      </c>
      <c r="AY13" s="27">
        <v>2</v>
      </c>
      <c r="AZ13" s="27">
        <v>2</v>
      </c>
      <c r="BA13" s="27">
        <v>5</v>
      </c>
      <c r="BB13" s="27">
        <v>2</v>
      </c>
      <c r="BC13" s="27">
        <v>5</v>
      </c>
      <c r="BD13" s="27">
        <v>0</v>
      </c>
      <c r="BE13" s="27">
        <v>2</v>
      </c>
      <c r="BF13" s="27">
        <v>5</v>
      </c>
      <c r="BG13" s="27">
        <v>5</v>
      </c>
      <c r="BH13" s="27">
        <v>5</v>
      </c>
      <c r="BI13" s="27">
        <v>5</v>
      </c>
      <c r="BJ13" s="27">
        <v>2</v>
      </c>
      <c r="BK13" s="27">
        <v>5</v>
      </c>
      <c r="BL13" s="27">
        <v>5</v>
      </c>
      <c r="BM13" s="27">
        <v>2</v>
      </c>
      <c r="BN13" s="27">
        <v>5</v>
      </c>
      <c r="BO13" s="27">
        <v>5</v>
      </c>
      <c r="BP13" s="27">
        <v>5</v>
      </c>
      <c r="BQ13" s="27">
        <v>2</v>
      </c>
      <c r="BR13" s="27">
        <v>0</v>
      </c>
      <c r="BS13" s="27">
        <v>5</v>
      </c>
      <c r="BT13" s="27">
        <v>5</v>
      </c>
      <c r="BU13" s="27">
        <v>2</v>
      </c>
      <c r="BV13" s="27">
        <v>5</v>
      </c>
      <c r="BW13" s="27">
        <v>2</v>
      </c>
      <c r="BX13" s="27">
        <v>2</v>
      </c>
      <c r="BY13" s="27">
        <v>2</v>
      </c>
      <c r="BZ13" s="27">
        <v>2</v>
      </c>
      <c r="CA13" s="27">
        <v>2</v>
      </c>
      <c r="CB13" s="27">
        <v>5</v>
      </c>
      <c r="CC13" s="27">
        <v>2</v>
      </c>
      <c r="CD13" s="27">
        <v>5</v>
      </c>
      <c r="CE13" s="27">
        <v>0</v>
      </c>
      <c r="CF13" s="27">
        <v>0</v>
      </c>
      <c r="CG13" s="27">
        <v>5</v>
      </c>
      <c r="CH13" s="27">
        <v>2</v>
      </c>
      <c r="CI13" s="27"/>
      <c r="CJ13" s="27"/>
      <c r="CK13" s="27"/>
      <c r="CL13" s="27"/>
      <c r="CM13" s="27"/>
      <c r="CN13" s="27"/>
      <c r="CO13" s="27"/>
      <c r="CP13" s="24"/>
      <c r="CQ13" s="24"/>
      <c r="CR13" s="24"/>
    </row>
    <row r="14" spans="1:96" x14ac:dyDescent="0.25">
      <c r="A14" s="7" t="s">
        <v>20</v>
      </c>
      <c r="B14" s="6" t="str">
        <f>'[1]Методика оценки'!$C$85</f>
        <v>Качество работы воспитателей</v>
      </c>
      <c r="C14" s="14" t="s">
        <v>34</v>
      </c>
      <c r="D14" s="27">
        <v>5</v>
      </c>
      <c r="E14" s="27">
        <v>3</v>
      </c>
      <c r="F14" s="27">
        <v>4</v>
      </c>
      <c r="G14" s="27">
        <v>5</v>
      </c>
      <c r="H14" s="27">
        <v>5</v>
      </c>
      <c r="I14" s="27">
        <v>5</v>
      </c>
      <c r="J14" s="27">
        <v>5</v>
      </c>
      <c r="K14" s="27">
        <v>2</v>
      </c>
      <c r="L14" s="27">
        <v>4</v>
      </c>
      <c r="M14" s="27">
        <v>4</v>
      </c>
      <c r="N14" s="27">
        <v>4</v>
      </c>
      <c r="O14" s="27">
        <v>4</v>
      </c>
      <c r="P14" s="27">
        <v>5</v>
      </c>
      <c r="Q14" s="27">
        <v>5</v>
      </c>
      <c r="R14" s="27">
        <v>3</v>
      </c>
      <c r="S14" s="27">
        <v>5</v>
      </c>
      <c r="T14" s="27">
        <v>5</v>
      </c>
      <c r="U14" s="27">
        <v>5</v>
      </c>
      <c r="V14" s="27">
        <v>5</v>
      </c>
      <c r="W14" s="27">
        <v>5</v>
      </c>
      <c r="X14" s="27">
        <v>5</v>
      </c>
      <c r="Y14" s="27">
        <v>2</v>
      </c>
      <c r="Z14" s="27">
        <v>4</v>
      </c>
      <c r="AA14" s="27">
        <v>5</v>
      </c>
      <c r="AB14" s="27">
        <v>5</v>
      </c>
      <c r="AC14" s="27">
        <v>5</v>
      </c>
      <c r="AD14" s="27">
        <v>5</v>
      </c>
      <c r="AE14" s="27">
        <v>3</v>
      </c>
      <c r="AF14" s="27">
        <v>5</v>
      </c>
      <c r="AG14" s="27">
        <v>5</v>
      </c>
      <c r="AH14" s="27">
        <v>5</v>
      </c>
      <c r="AI14" s="27">
        <v>5</v>
      </c>
      <c r="AJ14" s="27">
        <v>5</v>
      </c>
      <c r="AK14" s="27">
        <v>5</v>
      </c>
      <c r="AL14" s="27">
        <v>5</v>
      </c>
      <c r="AM14" s="27">
        <v>5</v>
      </c>
      <c r="AN14" s="27">
        <v>5</v>
      </c>
      <c r="AO14" s="27">
        <v>5</v>
      </c>
      <c r="AP14" s="27">
        <v>4</v>
      </c>
      <c r="AQ14" s="27">
        <v>5</v>
      </c>
      <c r="AR14" s="27">
        <v>4</v>
      </c>
      <c r="AS14" s="27">
        <v>5</v>
      </c>
      <c r="AT14" s="27">
        <v>5</v>
      </c>
      <c r="AU14" s="27">
        <v>5</v>
      </c>
      <c r="AV14" s="27">
        <v>5</v>
      </c>
      <c r="AW14" s="27">
        <v>5</v>
      </c>
      <c r="AX14" s="27">
        <v>5</v>
      </c>
      <c r="AY14" s="27">
        <v>5</v>
      </c>
      <c r="AZ14" s="27">
        <v>4</v>
      </c>
      <c r="BA14" s="27">
        <v>5</v>
      </c>
      <c r="BB14" s="27">
        <v>5</v>
      </c>
      <c r="BC14" s="27">
        <v>5</v>
      </c>
      <c r="BD14" s="27">
        <v>4</v>
      </c>
      <c r="BE14" s="27">
        <v>4</v>
      </c>
      <c r="BF14" s="27">
        <v>5</v>
      </c>
      <c r="BG14" s="27">
        <v>4</v>
      </c>
      <c r="BH14" s="27">
        <v>5</v>
      </c>
      <c r="BI14" s="27">
        <v>5</v>
      </c>
      <c r="BJ14" s="27">
        <v>5</v>
      </c>
      <c r="BK14" s="27">
        <v>4</v>
      </c>
      <c r="BL14" s="27">
        <v>4</v>
      </c>
      <c r="BM14" s="27">
        <v>5</v>
      </c>
      <c r="BN14" s="27">
        <v>4</v>
      </c>
      <c r="BO14" s="27">
        <v>5</v>
      </c>
      <c r="BP14" s="27">
        <v>4</v>
      </c>
      <c r="BQ14" s="27">
        <v>5</v>
      </c>
      <c r="BR14" s="27">
        <v>5</v>
      </c>
      <c r="BS14" s="27">
        <v>5</v>
      </c>
      <c r="BT14" s="27">
        <v>5</v>
      </c>
      <c r="BU14" s="27">
        <v>3</v>
      </c>
      <c r="BV14" s="27">
        <v>5</v>
      </c>
      <c r="BW14" s="27">
        <v>4</v>
      </c>
      <c r="BX14" s="27">
        <v>5</v>
      </c>
      <c r="BY14" s="27">
        <v>5</v>
      </c>
      <c r="BZ14" s="27">
        <v>4</v>
      </c>
      <c r="CA14" s="27">
        <v>5</v>
      </c>
      <c r="CB14" s="27">
        <v>5</v>
      </c>
      <c r="CC14" s="27">
        <v>4</v>
      </c>
      <c r="CD14" s="27">
        <v>5</v>
      </c>
      <c r="CE14" s="27">
        <v>5</v>
      </c>
      <c r="CF14" s="27">
        <v>4</v>
      </c>
      <c r="CG14" s="27">
        <v>5</v>
      </c>
      <c r="CH14" s="27">
        <v>4</v>
      </c>
      <c r="CI14" s="27"/>
      <c r="CJ14" s="27"/>
      <c r="CK14" s="27"/>
      <c r="CL14" s="27"/>
      <c r="CM14" s="27"/>
      <c r="CN14" s="27"/>
      <c r="CO14" s="27"/>
      <c r="CP14" s="24"/>
      <c r="CQ14" s="24"/>
      <c r="CR14" s="24"/>
    </row>
    <row r="15" spans="1:96" x14ac:dyDescent="0.25">
      <c r="A15" s="7" t="s">
        <v>21</v>
      </c>
      <c r="B15" s="6" t="str">
        <f>'[1]Методика оценки'!$C$91</f>
        <v>Качество работы помощников воспитателей</v>
      </c>
      <c r="C15" s="14" t="s">
        <v>35</v>
      </c>
      <c r="D15" s="27">
        <v>5</v>
      </c>
      <c r="E15" s="27">
        <v>3</v>
      </c>
      <c r="F15" s="27">
        <v>4</v>
      </c>
      <c r="G15" s="27">
        <v>5</v>
      </c>
      <c r="H15" s="27">
        <v>5</v>
      </c>
      <c r="I15" s="27">
        <v>5</v>
      </c>
      <c r="J15" s="27">
        <v>5</v>
      </c>
      <c r="K15" s="27">
        <v>5</v>
      </c>
      <c r="L15" s="27">
        <v>4</v>
      </c>
      <c r="M15" s="27">
        <v>4</v>
      </c>
      <c r="N15" s="27">
        <v>4</v>
      </c>
      <c r="O15" s="27">
        <v>4</v>
      </c>
      <c r="P15" s="27">
        <v>5</v>
      </c>
      <c r="Q15" s="27">
        <v>5</v>
      </c>
      <c r="R15" s="27">
        <v>4</v>
      </c>
      <c r="S15" s="27">
        <v>5</v>
      </c>
      <c r="T15" s="27">
        <v>5</v>
      </c>
      <c r="U15" s="27">
        <v>5</v>
      </c>
      <c r="V15" s="27">
        <v>5</v>
      </c>
      <c r="W15" s="27">
        <v>5</v>
      </c>
      <c r="X15" s="27">
        <v>4</v>
      </c>
      <c r="Y15" s="27">
        <v>2</v>
      </c>
      <c r="Z15" s="27">
        <v>4</v>
      </c>
      <c r="AA15" s="27">
        <v>4</v>
      </c>
      <c r="AB15" s="27">
        <v>5</v>
      </c>
      <c r="AC15" s="27">
        <v>5</v>
      </c>
      <c r="AD15" s="27">
        <v>4</v>
      </c>
      <c r="AE15" s="27">
        <v>5</v>
      </c>
      <c r="AF15" s="27">
        <v>5</v>
      </c>
      <c r="AG15" s="27">
        <v>5</v>
      </c>
      <c r="AH15" s="27">
        <v>5</v>
      </c>
      <c r="AI15" s="27">
        <v>4</v>
      </c>
      <c r="AJ15" s="27">
        <v>5</v>
      </c>
      <c r="AK15" s="27">
        <v>5</v>
      </c>
      <c r="AL15" s="27">
        <v>5</v>
      </c>
      <c r="AM15" s="27">
        <v>5</v>
      </c>
      <c r="AN15" s="27">
        <v>5</v>
      </c>
      <c r="AO15" s="27">
        <v>5</v>
      </c>
      <c r="AP15" s="27">
        <v>4</v>
      </c>
      <c r="AQ15" s="27">
        <v>5</v>
      </c>
      <c r="AR15" s="27">
        <v>4</v>
      </c>
      <c r="AS15" s="27">
        <v>5</v>
      </c>
      <c r="AT15" s="27">
        <v>5</v>
      </c>
      <c r="AU15" s="27">
        <v>5</v>
      </c>
      <c r="AV15" s="27">
        <v>5</v>
      </c>
      <c r="AW15" s="27">
        <v>5</v>
      </c>
      <c r="AX15" s="27">
        <v>5</v>
      </c>
      <c r="AY15" s="27">
        <v>5</v>
      </c>
      <c r="AZ15" s="27">
        <v>4</v>
      </c>
      <c r="BA15" s="27">
        <v>5</v>
      </c>
      <c r="BB15" s="27">
        <v>5</v>
      </c>
      <c r="BC15" s="27">
        <v>5</v>
      </c>
      <c r="BD15" s="27">
        <v>4</v>
      </c>
      <c r="BE15" s="27">
        <v>5</v>
      </c>
      <c r="BF15" s="27">
        <v>5</v>
      </c>
      <c r="BG15" s="27">
        <v>4</v>
      </c>
      <c r="BH15" s="27">
        <v>5</v>
      </c>
      <c r="BI15" s="27">
        <v>5</v>
      </c>
      <c r="BJ15" s="27">
        <v>5</v>
      </c>
      <c r="BK15" s="27">
        <v>4</v>
      </c>
      <c r="BL15" s="27">
        <v>4</v>
      </c>
      <c r="BM15" s="27">
        <v>4</v>
      </c>
      <c r="BN15" s="27">
        <v>4</v>
      </c>
      <c r="BO15" s="27">
        <v>4</v>
      </c>
      <c r="BP15" s="27">
        <v>4</v>
      </c>
      <c r="BQ15" s="27">
        <v>4</v>
      </c>
      <c r="BR15" s="27">
        <v>5</v>
      </c>
      <c r="BS15" s="27">
        <v>5</v>
      </c>
      <c r="BT15" s="27">
        <v>5</v>
      </c>
      <c r="BU15" s="27">
        <v>3</v>
      </c>
      <c r="BV15" s="27">
        <v>4</v>
      </c>
      <c r="BW15" s="27">
        <v>4</v>
      </c>
      <c r="BX15" s="27">
        <v>5</v>
      </c>
      <c r="BY15" s="27">
        <v>5</v>
      </c>
      <c r="BZ15" s="27">
        <v>4</v>
      </c>
      <c r="CA15" s="27">
        <v>4</v>
      </c>
      <c r="CB15" s="27">
        <v>5</v>
      </c>
      <c r="CC15" s="27">
        <v>3</v>
      </c>
      <c r="CD15" s="27">
        <v>5</v>
      </c>
      <c r="CE15" s="27">
        <v>5</v>
      </c>
      <c r="CF15" s="27">
        <v>4</v>
      </c>
      <c r="CG15" s="27">
        <v>5</v>
      </c>
      <c r="CH15" s="27">
        <v>5</v>
      </c>
      <c r="CI15" s="27"/>
      <c r="CJ15" s="27"/>
      <c r="CK15" s="27"/>
      <c r="CL15" s="27"/>
      <c r="CM15" s="27"/>
      <c r="CN15" s="27"/>
      <c r="CO15" s="27"/>
      <c r="CP15" s="24"/>
      <c r="CQ15" s="24"/>
      <c r="CR15" s="24"/>
    </row>
    <row r="16" spans="1:96" x14ac:dyDescent="0.25">
      <c r="A16" s="7" t="s">
        <v>22</v>
      </c>
      <c r="B16" s="6" t="str">
        <f>'[1]Методика оценки'!$C$98</f>
        <v>Качество работы музыкальных руководителей</v>
      </c>
      <c r="C16" s="14" t="s">
        <v>36</v>
      </c>
      <c r="D16" s="27">
        <v>0</v>
      </c>
      <c r="E16" s="27">
        <v>4</v>
      </c>
      <c r="F16" s="27">
        <v>5</v>
      </c>
      <c r="G16" s="27">
        <v>0</v>
      </c>
      <c r="H16" s="27">
        <v>5</v>
      </c>
      <c r="I16" s="27">
        <v>4</v>
      </c>
      <c r="J16" s="27">
        <v>4</v>
      </c>
      <c r="K16" s="27">
        <v>4</v>
      </c>
      <c r="L16" s="27">
        <v>4</v>
      </c>
      <c r="M16" s="27">
        <v>4</v>
      </c>
      <c r="N16" s="27">
        <v>0</v>
      </c>
      <c r="O16" s="27">
        <v>0</v>
      </c>
      <c r="P16" s="27">
        <v>5</v>
      </c>
      <c r="Q16" s="27">
        <v>5</v>
      </c>
      <c r="R16" s="27">
        <v>0</v>
      </c>
      <c r="S16" s="27">
        <v>0</v>
      </c>
      <c r="T16" s="27">
        <v>0</v>
      </c>
      <c r="U16" s="27">
        <v>0</v>
      </c>
      <c r="V16" s="27">
        <v>5</v>
      </c>
      <c r="W16" s="27">
        <v>5</v>
      </c>
      <c r="X16" s="27">
        <v>0</v>
      </c>
      <c r="Y16" s="27">
        <v>0</v>
      </c>
      <c r="Z16" s="27">
        <v>0</v>
      </c>
      <c r="AA16" s="27">
        <v>5</v>
      </c>
      <c r="AB16" s="27">
        <v>4</v>
      </c>
      <c r="AC16" s="27">
        <v>4</v>
      </c>
      <c r="AD16" s="27">
        <v>4</v>
      </c>
      <c r="AE16" s="27">
        <v>0</v>
      </c>
      <c r="AF16" s="27">
        <v>5</v>
      </c>
      <c r="AG16" s="27">
        <v>5</v>
      </c>
      <c r="AH16" s="27">
        <v>5</v>
      </c>
      <c r="AI16" s="27">
        <v>4</v>
      </c>
      <c r="AJ16" s="27">
        <v>0</v>
      </c>
      <c r="AK16" s="27">
        <v>5</v>
      </c>
      <c r="AL16" s="27">
        <v>4</v>
      </c>
      <c r="AM16" s="27">
        <v>5</v>
      </c>
      <c r="AN16" s="27">
        <v>0</v>
      </c>
      <c r="AO16" s="27">
        <v>5</v>
      </c>
      <c r="AP16" s="27">
        <v>4</v>
      </c>
      <c r="AQ16" s="27">
        <v>5</v>
      </c>
      <c r="AR16" s="27">
        <v>4</v>
      </c>
      <c r="AS16" s="27">
        <v>5</v>
      </c>
      <c r="AT16" s="27">
        <v>5</v>
      </c>
      <c r="AU16" s="27">
        <v>5</v>
      </c>
      <c r="AV16" s="27">
        <v>5</v>
      </c>
      <c r="AW16" s="27">
        <v>5</v>
      </c>
      <c r="AX16" s="27">
        <v>0</v>
      </c>
      <c r="AY16" s="27">
        <v>5</v>
      </c>
      <c r="AZ16" s="27">
        <v>4</v>
      </c>
      <c r="BA16" s="27">
        <v>4</v>
      </c>
      <c r="BB16" s="27">
        <v>0</v>
      </c>
      <c r="BC16" s="27">
        <v>5</v>
      </c>
      <c r="BD16" s="27">
        <v>5</v>
      </c>
      <c r="BE16" s="27">
        <v>0</v>
      </c>
      <c r="BF16" s="27">
        <v>5</v>
      </c>
      <c r="BG16" s="27">
        <v>4</v>
      </c>
      <c r="BH16" s="27">
        <v>5</v>
      </c>
      <c r="BI16" s="27">
        <v>5</v>
      </c>
      <c r="BJ16" s="27">
        <v>5</v>
      </c>
      <c r="BK16" s="27">
        <v>0</v>
      </c>
      <c r="BL16" s="27">
        <v>4</v>
      </c>
      <c r="BM16" s="27">
        <v>0</v>
      </c>
      <c r="BN16" s="27">
        <v>4</v>
      </c>
      <c r="BO16" s="27">
        <v>0</v>
      </c>
      <c r="BP16" s="27">
        <v>4</v>
      </c>
      <c r="BQ16" s="27">
        <v>4</v>
      </c>
      <c r="BR16" s="27">
        <v>0</v>
      </c>
      <c r="BS16" s="27">
        <v>5</v>
      </c>
      <c r="BT16" s="27">
        <v>4</v>
      </c>
      <c r="BU16" s="27">
        <v>0</v>
      </c>
      <c r="BV16" s="27">
        <v>4</v>
      </c>
      <c r="BW16" s="27">
        <v>0</v>
      </c>
      <c r="BX16" s="27">
        <v>4</v>
      </c>
      <c r="BY16" s="27">
        <v>0</v>
      </c>
      <c r="BZ16" s="27">
        <v>0</v>
      </c>
      <c r="CA16" s="27">
        <v>5</v>
      </c>
      <c r="CB16" s="27">
        <v>0</v>
      </c>
      <c r="CC16" s="27">
        <v>5</v>
      </c>
      <c r="CD16" s="27">
        <v>4</v>
      </c>
      <c r="CE16" s="27">
        <v>5</v>
      </c>
      <c r="CF16" s="27">
        <v>5</v>
      </c>
      <c r="CG16" s="27">
        <v>5</v>
      </c>
      <c r="CH16" s="27">
        <v>0</v>
      </c>
      <c r="CI16" s="27"/>
      <c r="CJ16" s="27"/>
      <c r="CK16" s="27"/>
      <c r="CL16" s="27"/>
      <c r="CM16" s="27"/>
      <c r="CN16" s="27"/>
      <c r="CO16" s="27"/>
      <c r="CP16" s="24"/>
      <c r="CQ16" s="24"/>
      <c r="CR16" s="24"/>
    </row>
    <row r="17" spans="1:96" x14ac:dyDescent="0.25">
      <c r="A17" s="6">
        <v>16</v>
      </c>
      <c r="B17" s="6" t="str">
        <f>'[1]Методика оценки'!$C$104</f>
        <v>Качество работы учителей по физкультуре</v>
      </c>
      <c r="C17" s="14" t="s">
        <v>37</v>
      </c>
      <c r="D17" s="27">
        <v>0</v>
      </c>
      <c r="E17" s="27">
        <v>0</v>
      </c>
      <c r="F17" s="27">
        <v>4</v>
      </c>
      <c r="G17" s="27">
        <v>0</v>
      </c>
      <c r="H17" s="27">
        <v>0</v>
      </c>
      <c r="I17" s="27">
        <v>0</v>
      </c>
      <c r="J17" s="27">
        <v>0</v>
      </c>
      <c r="K17" s="27">
        <v>0</v>
      </c>
      <c r="L17" s="27">
        <v>0</v>
      </c>
      <c r="M17" s="27">
        <v>4</v>
      </c>
      <c r="N17" s="27">
        <v>3</v>
      </c>
      <c r="O17" s="27">
        <v>0</v>
      </c>
      <c r="P17" s="27">
        <v>5</v>
      </c>
      <c r="Q17" s="27">
        <v>5</v>
      </c>
      <c r="R17" s="27">
        <v>0</v>
      </c>
      <c r="S17" s="27">
        <v>5</v>
      </c>
      <c r="T17" s="27">
        <v>0</v>
      </c>
      <c r="U17" s="27">
        <v>0</v>
      </c>
      <c r="V17" s="27">
        <v>5</v>
      </c>
      <c r="W17" s="27">
        <v>0</v>
      </c>
      <c r="X17" s="27">
        <v>0</v>
      </c>
      <c r="Y17" s="27">
        <v>0</v>
      </c>
      <c r="Z17" s="27">
        <v>0</v>
      </c>
      <c r="AA17" s="27">
        <v>5</v>
      </c>
      <c r="AB17" s="27">
        <v>0</v>
      </c>
      <c r="AC17" s="27">
        <v>0</v>
      </c>
      <c r="AD17" s="27">
        <v>4</v>
      </c>
      <c r="AE17" s="27">
        <v>0</v>
      </c>
      <c r="AF17" s="27">
        <v>5</v>
      </c>
      <c r="AG17" s="27">
        <v>5</v>
      </c>
      <c r="AH17" s="27">
        <v>5</v>
      </c>
      <c r="AI17" s="27">
        <v>3</v>
      </c>
      <c r="AJ17" s="27">
        <v>0</v>
      </c>
      <c r="AK17" s="27">
        <v>5</v>
      </c>
      <c r="AL17" s="27">
        <v>0</v>
      </c>
      <c r="AM17" s="27">
        <v>0</v>
      </c>
      <c r="AN17" s="27">
        <v>0</v>
      </c>
      <c r="AO17" s="27">
        <v>5</v>
      </c>
      <c r="AP17" s="27">
        <v>4</v>
      </c>
      <c r="AQ17" s="27">
        <v>5</v>
      </c>
      <c r="AR17" s="27">
        <v>4</v>
      </c>
      <c r="AS17" s="27">
        <v>3</v>
      </c>
      <c r="AT17" s="27">
        <v>5</v>
      </c>
      <c r="AU17" s="27">
        <v>0</v>
      </c>
      <c r="AV17" s="27">
        <v>5</v>
      </c>
      <c r="AW17" s="27">
        <v>5</v>
      </c>
      <c r="AX17" s="27">
        <v>0</v>
      </c>
      <c r="AY17" s="27">
        <v>4</v>
      </c>
      <c r="AZ17" s="27">
        <v>0</v>
      </c>
      <c r="BA17" s="27">
        <v>4</v>
      </c>
      <c r="BB17" s="27">
        <v>4</v>
      </c>
      <c r="BC17" s="27">
        <v>5</v>
      </c>
      <c r="BD17" s="27">
        <v>0</v>
      </c>
      <c r="BE17" s="27">
        <v>4</v>
      </c>
      <c r="BF17" s="27">
        <v>5</v>
      </c>
      <c r="BG17" s="27">
        <v>4</v>
      </c>
      <c r="BH17" s="27">
        <v>5</v>
      </c>
      <c r="BI17" s="27">
        <v>0</v>
      </c>
      <c r="BJ17" s="27">
        <v>0</v>
      </c>
      <c r="BK17" s="27">
        <v>0</v>
      </c>
      <c r="BL17" s="27">
        <v>4</v>
      </c>
      <c r="BM17" s="27">
        <v>0</v>
      </c>
      <c r="BN17" s="27">
        <v>0</v>
      </c>
      <c r="BO17" s="27">
        <v>0</v>
      </c>
      <c r="BP17" s="27">
        <v>4</v>
      </c>
      <c r="BQ17" s="27">
        <v>4</v>
      </c>
      <c r="BR17" s="27">
        <v>0</v>
      </c>
      <c r="BS17" s="27">
        <v>5</v>
      </c>
      <c r="BT17" s="27">
        <v>4</v>
      </c>
      <c r="BU17" s="27">
        <v>0</v>
      </c>
      <c r="BV17" s="27">
        <v>4</v>
      </c>
      <c r="BW17" s="27">
        <v>0</v>
      </c>
      <c r="BX17" s="27">
        <v>4</v>
      </c>
      <c r="BY17" s="27">
        <v>0</v>
      </c>
      <c r="BZ17" s="27">
        <v>0</v>
      </c>
      <c r="CA17" s="27">
        <v>0</v>
      </c>
      <c r="CB17" s="27">
        <v>0</v>
      </c>
      <c r="CC17" s="27">
        <v>0</v>
      </c>
      <c r="CD17" s="27">
        <v>0</v>
      </c>
      <c r="CE17" s="27">
        <v>5</v>
      </c>
      <c r="CF17" s="27">
        <v>0</v>
      </c>
      <c r="CG17" s="27">
        <v>0</v>
      </c>
      <c r="CH17" s="27">
        <v>4</v>
      </c>
      <c r="CI17" s="27"/>
      <c r="CJ17" s="27"/>
      <c r="CK17" s="27"/>
      <c r="CL17" s="27"/>
      <c r="CM17" s="27"/>
      <c r="CN17" s="27"/>
      <c r="CO17" s="27"/>
      <c r="CP17" s="24"/>
      <c r="CQ17" s="24"/>
      <c r="CR17" s="24"/>
    </row>
    <row r="18" spans="1:96" x14ac:dyDescent="0.25">
      <c r="A18" s="7" t="s">
        <v>23</v>
      </c>
      <c r="B18" s="6" t="str">
        <f>'[1]Методика оценки'!$C$110</f>
        <v>Качество работы учителей-логопедов</v>
      </c>
      <c r="C18" s="14" t="s">
        <v>38</v>
      </c>
      <c r="D18" s="27">
        <v>4</v>
      </c>
      <c r="E18" s="27">
        <v>0</v>
      </c>
      <c r="F18" s="27">
        <v>5</v>
      </c>
      <c r="G18" s="27">
        <v>0</v>
      </c>
      <c r="H18" s="27">
        <v>0</v>
      </c>
      <c r="I18" s="27">
        <v>5</v>
      </c>
      <c r="J18" s="27">
        <v>0</v>
      </c>
      <c r="K18" s="27">
        <v>0</v>
      </c>
      <c r="L18" s="27">
        <v>0</v>
      </c>
      <c r="M18" s="27">
        <v>4</v>
      </c>
      <c r="N18" s="27">
        <v>0</v>
      </c>
      <c r="O18" s="27">
        <v>0</v>
      </c>
      <c r="P18" s="27">
        <v>0</v>
      </c>
      <c r="Q18" s="27">
        <v>4</v>
      </c>
      <c r="R18" s="27">
        <v>0</v>
      </c>
      <c r="S18" s="27">
        <v>0</v>
      </c>
      <c r="T18" s="27">
        <v>0</v>
      </c>
      <c r="U18" s="27">
        <v>0</v>
      </c>
      <c r="V18" s="27">
        <v>5</v>
      </c>
      <c r="W18" s="27">
        <v>0</v>
      </c>
      <c r="X18" s="27">
        <v>0</v>
      </c>
      <c r="Y18" s="27">
        <v>0</v>
      </c>
      <c r="Z18" s="27">
        <v>0</v>
      </c>
      <c r="AA18" s="27">
        <v>4</v>
      </c>
      <c r="AB18" s="27">
        <v>0</v>
      </c>
      <c r="AC18" s="27">
        <v>0</v>
      </c>
      <c r="AD18" s="27">
        <v>4</v>
      </c>
      <c r="AE18" s="27">
        <v>0</v>
      </c>
      <c r="AF18" s="27">
        <v>4</v>
      </c>
      <c r="AG18" s="27">
        <v>5</v>
      </c>
      <c r="AH18" s="27">
        <v>5</v>
      </c>
      <c r="AI18" s="27">
        <v>4</v>
      </c>
      <c r="AJ18" s="27">
        <v>0</v>
      </c>
      <c r="AK18" s="27">
        <v>5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5</v>
      </c>
      <c r="AR18" s="27">
        <v>4</v>
      </c>
      <c r="AS18" s="27">
        <v>0</v>
      </c>
      <c r="AT18" s="27">
        <v>5</v>
      </c>
      <c r="AU18" s="27">
        <v>0</v>
      </c>
      <c r="AV18" s="27">
        <v>0</v>
      </c>
      <c r="AW18" s="27">
        <v>5</v>
      </c>
      <c r="AX18" s="27">
        <v>0</v>
      </c>
      <c r="AY18" s="27">
        <v>0</v>
      </c>
      <c r="AZ18" s="27">
        <v>0</v>
      </c>
      <c r="BA18" s="27">
        <v>0</v>
      </c>
      <c r="BB18" s="27">
        <v>4</v>
      </c>
      <c r="BC18" s="27">
        <v>0</v>
      </c>
      <c r="BD18" s="27">
        <v>0</v>
      </c>
      <c r="BE18" s="27">
        <v>2</v>
      </c>
      <c r="BF18" s="27">
        <v>5</v>
      </c>
      <c r="BG18" s="27">
        <v>4</v>
      </c>
      <c r="BH18" s="27">
        <v>4</v>
      </c>
      <c r="BI18" s="27">
        <v>4</v>
      </c>
      <c r="BJ18" s="27">
        <v>3</v>
      </c>
      <c r="BK18" s="27">
        <v>0</v>
      </c>
      <c r="BL18" s="27">
        <v>0</v>
      </c>
      <c r="BM18" s="27">
        <v>0</v>
      </c>
      <c r="BN18" s="27">
        <v>0</v>
      </c>
      <c r="BO18" s="27">
        <v>0</v>
      </c>
      <c r="BP18" s="27">
        <v>4</v>
      </c>
      <c r="BQ18" s="27">
        <v>4</v>
      </c>
      <c r="BR18" s="27">
        <v>0</v>
      </c>
      <c r="BS18" s="27">
        <v>5</v>
      </c>
      <c r="BT18" s="27">
        <v>3</v>
      </c>
      <c r="BU18" s="27">
        <v>0</v>
      </c>
      <c r="BV18" s="27">
        <v>4</v>
      </c>
      <c r="BW18" s="27">
        <v>0</v>
      </c>
      <c r="BX18" s="27">
        <v>4</v>
      </c>
      <c r="BY18" s="27">
        <v>0</v>
      </c>
      <c r="BZ18" s="27">
        <v>0</v>
      </c>
      <c r="CA18" s="27">
        <v>0</v>
      </c>
      <c r="CB18" s="27">
        <v>0</v>
      </c>
      <c r="CC18" s="27">
        <v>4</v>
      </c>
      <c r="CD18" s="27">
        <v>4</v>
      </c>
      <c r="CE18" s="27">
        <v>5</v>
      </c>
      <c r="CF18" s="27">
        <v>0</v>
      </c>
      <c r="CG18" s="27">
        <v>0</v>
      </c>
      <c r="CH18" s="27">
        <v>2</v>
      </c>
      <c r="CI18" s="27"/>
      <c r="CJ18" s="27"/>
      <c r="CK18" s="27"/>
      <c r="CL18" s="27"/>
      <c r="CM18" s="27"/>
      <c r="CN18" s="27"/>
      <c r="CO18" s="27"/>
      <c r="CP18" s="24"/>
      <c r="CQ18" s="24"/>
      <c r="CR18" s="24"/>
    </row>
    <row r="19" spans="1:96" x14ac:dyDescent="0.25">
      <c r="A19" s="7" t="s">
        <v>24</v>
      </c>
      <c r="B19" s="6" t="str">
        <f>'[1]Методика оценки'!$C$116</f>
        <v>Качество работы учителей-дефектологов</v>
      </c>
      <c r="C19" s="14" t="s">
        <v>39</v>
      </c>
      <c r="D19" s="27">
        <v>0</v>
      </c>
      <c r="E19" s="27">
        <v>0</v>
      </c>
      <c r="F19" s="27">
        <v>5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0</v>
      </c>
      <c r="O19" s="27">
        <v>0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5</v>
      </c>
      <c r="W19" s="27">
        <v>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  <c r="AD19" s="27">
        <v>4</v>
      </c>
      <c r="AE19" s="27">
        <v>0</v>
      </c>
      <c r="AF19" s="27">
        <v>4</v>
      </c>
      <c r="AG19" s="27">
        <v>0</v>
      </c>
      <c r="AH19" s="27">
        <v>5</v>
      </c>
      <c r="AI19" s="27">
        <v>4</v>
      </c>
      <c r="AJ19" s="27">
        <v>0</v>
      </c>
      <c r="AK19" s="27">
        <v>5</v>
      </c>
      <c r="AL19" s="27">
        <v>0</v>
      </c>
      <c r="AM19" s="27">
        <v>0</v>
      </c>
      <c r="AN19" s="27">
        <v>0</v>
      </c>
      <c r="AO19" s="27">
        <v>0</v>
      </c>
      <c r="AP19" s="27">
        <v>0</v>
      </c>
      <c r="AQ19" s="27">
        <v>5</v>
      </c>
      <c r="AR19" s="27">
        <v>0</v>
      </c>
      <c r="AS19" s="27">
        <v>0</v>
      </c>
      <c r="AT19" s="27">
        <v>0</v>
      </c>
      <c r="AU19" s="27">
        <v>0</v>
      </c>
      <c r="AV19" s="27">
        <v>5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>
        <v>0</v>
      </c>
      <c r="BF19" s="27">
        <v>5</v>
      </c>
      <c r="BG19" s="27">
        <v>4</v>
      </c>
      <c r="BH19" s="27">
        <v>4</v>
      </c>
      <c r="BI19" s="27">
        <v>4</v>
      </c>
      <c r="BJ19" s="27">
        <v>0</v>
      </c>
      <c r="BK19" s="27">
        <v>0</v>
      </c>
      <c r="BL19" s="27">
        <v>0</v>
      </c>
      <c r="BM19" s="27">
        <v>0</v>
      </c>
      <c r="BN19" s="27">
        <v>0</v>
      </c>
      <c r="BO19" s="27">
        <v>0</v>
      </c>
      <c r="BP19" s="27">
        <v>0</v>
      </c>
      <c r="BQ19" s="27">
        <v>4</v>
      </c>
      <c r="BR19" s="27">
        <v>0</v>
      </c>
      <c r="BS19" s="27">
        <v>5</v>
      </c>
      <c r="BT19" s="27">
        <v>4</v>
      </c>
      <c r="BU19" s="27">
        <v>0</v>
      </c>
      <c r="BV19" s="27">
        <v>0</v>
      </c>
      <c r="BW19" s="27">
        <v>0</v>
      </c>
      <c r="BX19" s="27">
        <v>4</v>
      </c>
      <c r="BY19" s="27">
        <v>0</v>
      </c>
      <c r="BZ19" s="27">
        <v>0</v>
      </c>
      <c r="CA19" s="27">
        <v>0</v>
      </c>
      <c r="CB19" s="27">
        <v>0</v>
      </c>
      <c r="CC19" s="27">
        <v>0</v>
      </c>
      <c r="CD19" s="27">
        <v>0</v>
      </c>
      <c r="CE19" s="27">
        <v>0</v>
      </c>
      <c r="CF19" s="27">
        <v>0</v>
      </c>
      <c r="CG19" s="27">
        <v>0</v>
      </c>
      <c r="CH19" s="27">
        <v>0</v>
      </c>
      <c r="CI19" s="27"/>
      <c r="CJ19" s="27"/>
      <c r="CK19" s="27"/>
      <c r="CL19" s="27"/>
      <c r="CM19" s="27"/>
      <c r="CN19" s="27"/>
      <c r="CO19" s="27"/>
      <c r="CP19" s="24"/>
      <c r="CQ19" s="24"/>
      <c r="CR19" s="24"/>
    </row>
    <row r="20" spans="1:96" x14ac:dyDescent="0.25">
      <c r="A20" s="7" t="s">
        <v>25</v>
      </c>
      <c r="B20" s="6" t="str">
        <f>'[1]Методика оценки'!$C$122</f>
        <v>Качество работы педагогов-психологов</v>
      </c>
      <c r="C20" s="14" t="s">
        <v>40</v>
      </c>
      <c r="D20" s="27">
        <v>0</v>
      </c>
      <c r="E20" s="27">
        <v>0</v>
      </c>
      <c r="F20" s="27">
        <v>4</v>
      </c>
      <c r="G20" s="27">
        <v>0</v>
      </c>
      <c r="H20" s="27">
        <v>0</v>
      </c>
      <c r="I20" s="27">
        <v>5</v>
      </c>
      <c r="J20" s="27">
        <v>0</v>
      </c>
      <c r="K20" s="27">
        <v>0</v>
      </c>
      <c r="L20" s="27">
        <v>4</v>
      </c>
      <c r="M20" s="27">
        <v>4</v>
      </c>
      <c r="N20" s="27">
        <v>3</v>
      </c>
      <c r="O20" s="27">
        <v>0</v>
      </c>
      <c r="P20" s="27">
        <v>0</v>
      </c>
      <c r="Q20" s="27">
        <v>4</v>
      </c>
      <c r="R20" s="27">
        <v>0</v>
      </c>
      <c r="S20" s="27">
        <v>0</v>
      </c>
      <c r="T20" s="27">
        <v>0</v>
      </c>
      <c r="U20" s="27">
        <v>0</v>
      </c>
      <c r="V20" s="27">
        <v>5</v>
      </c>
      <c r="W20" s="27">
        <v>0</v>
      </c>
      <c r="X20" s="27">
        <v>0</v>
      </c>
      <c r="Y20" s="27">
        <v>0</v>
      </c>
      <c r="Z20" s="27">
        <v>0</v>
      </c>
      <c r="AA20" s="27">
        <v>4</v>
      </c>
      <c r="AB20" s="27">
        <v>0</v>
      </c>
      <c r="AC20" s="27">
        <v>0</v>
      </c>
      <c r="AD20" s="27">
        <v>4</v>
      </c>
      <c r="AE20" s="27">
        <v>0</v>
      </c>
      <c r="AF20" s="27">
        <v>4</v>
      </c>
      <c r="AG20" s="27">
        <v>0</v>
      </c>
      <c r="AH20" s="27">
        <v>5</v>
      </c>
      <c r="AI20" s="27">
        <v>4</v>
      </c>
      <c r="AJ20" s="27">
        <v>0</v>
      </c>
      <c r="AK20" s="27">
        <v>5</v>
      </c>
      <c r="AL20" s="27">
        <v>0</v>
      </c>
      <c r="AM20" s="27">
        <v>0</v>
      </c>
      <c r="AN20" s="27">
        <v>0</v>
      </c>
      <c r="AO20" s="27">
        <v>5</v>
      </c>
      <c r="AP20" s="27">
        <v>0</v>
      </c>
      <c r="AQ20" s="27">
        <v>5</v>
      </c>
      <c r="AR20" s="27">
        <v>4</v>
      </c>
      <c r="AS20" s="27">
        <v>0</v>
      </c>
      <c r="AT20" s="27">
        <v>5</v>
      </c>
      <c r="AU20" s="27">
        <v>0</v>
      </c>
      <c r="AV20" s="27">
        <v>5</v>
      </c>
      <c r="AW20" s="27">
        <v>0</v>
      </c>
      <c r="AX20" s="27">
        <v>0</v>
      </c>
      <c r="AY20" s="27">
        <v>0</v>
      </c>
      <c r="AZ20" s="27">
        <v>3</v>
      </c>
      <c r="BA20" s="27">
        <v>0</v>
      </c>
      <c r="BB20" s="27">
        <v>4</v>
      </c>
      <c r="BC20" s="27">
        <v>5</v>
      </c>
      <c r="BD20" s="27">
        <v>0</v>
      </c>
      <c r="BE20" s="27">
        <v>4</v>
      </c>
      <c r="BF20" s="27">
        <v>5</v>
      </c>
      <c r="BG20" s="27">
        <v>4</v>
      </c>
      <c r="BH20" s="27">
        <v>4</v>
      </c>
      <c r="BI20" s="27">
        <v>0</v>
      </c>
      <c r="BJ20" s="27">
        <v>3</v>
      </c>
      <c r="BK20" s="27">
        <v>4</v>
      </c>
      <c r="BL20" s="27">
        <v>0</v>
      </c>
      <c r="BM20" s="27">
        <v>0</v>
      </c>
      <c r="BN20" s="27">
        <v>4</v>
      </c>
      <c r="BO20" s="27">
        <v>0</v>
      </c>
      <c r="BP20" s="27">
        <v>4</v>
      </c>
      <c r="BQ20" s="27">
        <v>4</v>
      </c>
      <c r="BR20" s="27">
        <v>0</v>
      </c>
      <c r="BS20" s="27">
        <v>5</v>
      </c>
      <c r="BT20" s="27">
        <v>4</v>
      </c>
      <c r="BU20" s="27">
        <v>0</v>
      </c>
      <c r="BV20" s="27">
        <v>5</v>
      </c>
      <c r="BW20" s="27">
        <v>0</v>
      </c>
      <c r="BX20" s="27">
        <v>4</v>
      </c>
      <c r="BY20" s="27">
        <v>0</v>
      </c>
      <c r="BZ20" s="27">
        <v>0</v>
      </c>
      <c r="CA20" s="27">
        <v>0</v>
      </c>
      <c r="CB20" s="27">
        <v>0</v>
      </c>
      <c r="CC20" s="27">
        <v>3</v>
      </c>
      <c r="CD20" s="27">
        <v>5</v>
      </c>
      <c r="CE20" s="27">
        <v>5</v>
      </c>
      <c r="CF20" s="27">
        <v>0</v>
      </c>
      <c r="CG20" s="27">
        <v>0</v>
      </c>
      <c r="CH20" s="27">
        <v>4</v>
      </c>
      <c r="CI20" s="27"/>
      <c r="CJ20" s="27"/>
      <c r="CK20" s="27"/>
      <c r="CL20" s="27"/>
      <c r="CM20" s="27"/>
      <c r="CN20" s="27"/>
      <c r="CO20" s="27"/>
      <c r="CP20" s="24"/>
      <c r="CQ20" s="24"/>
      <c r="CR20" s="24"/>
    </row>
    <row r="21" spans="1:96" x14ac:dyDescent="0.25">
      <c r="A21" s="7" t="s">
        <v>26</v>
      </c>
      <c r="B21" s="6" t="str">
        <f>'[1]Методика оценки'!$C$128</f>
        <v>Качество работы медицинского персонала</v>
      </c>
      <c r="C21" s="14" t="s">
        <v>41</v>
      </c>
      <c r="D21" s="27">
        <v>5</v>
      </c>
      <c r="E21" s="27">
        <v>4</v>
      </c>
      <c r="F21" s="27">
        <v>4</v>
      </c>
      <c r="G21" s="27">
        <v>4</v>
      </c>
      <c r="H21" s="27">
        <v>3</v>
      </c>
      <c r="I21" s="27">
        <v>5</v>
      </c>
      <c r="J21" s="27">
        <v>0</v>
      </c>
      <c r="K21" s="27">
        <v>2</v>
      </c>
      <c r="L21" s="27">
        <v>4</v>
      </c>
      <c r="M21" s="27">
        <v>4</v>
      </c>
      <c r="N21" s="27">
        <v>3</v>
      </c>
      <c r="O21" s="27">
        <v>0</v>
      </c>
      <c r="P21" s="27">
        <v>5</v>
      </c>
      <c r="Q21" s="27">
        <v>4</v>
      </c>
      <c r="R21" s="27">
        <v>4</v>
      </c>
      <c r="S21" s="27">
        <v>5</v>
      </c>
      <c r="T21" s="27">
        <v>5</v>
      </c>
      <c r="U21" s="27">
        <v>3</v>
      </c>
      <c r="V21" s="27">
        <v>5</v>
      </c>
      <c r="W21" s="27">
        <v>4</v>
      </c>
      <c r="X21" s="27">
        <v>4</v>
      </c>
      <c r="Y21" s="27">
        <v>0</v>
      </c>
      <c r="Z21" s="27">
        <v>4</v>
      </c>
      <c r="AA21" s="27">
        <v>4</v>
      </c>
      <c r="AB21" s="27">
        <v>4</v>
      </c>
      <c r="AC21" s="27">
        <v>0</v>
      </c>
      <c r="AD21" s="27">
        <v>5</v>
      </c>
      <c r="AE21" s="27">
        <v>0</v>
      </c>
      <c r="AF21" s="27">
        <v>4</v>
      </c>
      <c r="AG21" s="27">
        <v>0</v>
      </c>
      <c r="AH21" s="27">
        <v>5</v>
      </c>
      <c r="AI21" s="27">
        <v>4</v>
      </c>
      <c r="AJ21" s="27">
        <v>5</v>
      </c>
      <c r="AK21" s="27">
        <v>5</v>
      </c>
      <c r="AL21" s="27">
        <v>0</v>
      </c>
      <c r="AM21" s="27">
        <v>3</v>
      </c>
      <c r="AN21" s="27">
        <v>5</v>
      </c>
      <c r="AO21" s="27">
        <v>5</v>
      </c>
      <c r="AP21" s="27">
        <v>4</v>
      </c>
      <c r="AQ21" s="27">
        <v>5</v>
      </c>
      <c r="AR21" s="27">
        <v>4</v>
      </c>
      <c r="AS21" s="27">
        <v>5</v>
      </c>
      <c r="AT21" s="27">
        <v>5</v>
      </c>
      <c r="AU21" s="27">
        <v>4</v>
      </c>
      <c r="AV21" s="27">
        <v>5</v>
      </c>
      <c r="AW21" s="27">
        <v>4</v>
      </c>
      <c r="AX21" s="27">
        <v>5</v>
      </c>
      <c r="AY21" s="27">
        <v>4</v>
      </c>
      <c r="AZ21" s="27">
        <v>3</v>
      </c>
      <c r="BA21" s="27">
        <v>4</v>
      </c>
      <c r="BB21" s="27">
        <v>4</v>
      </c>
      <c r="BC21" s="27">
        <v>4</v>
      </c>
      <c r="BD21" s="27">
        <v>4</v>
      </c>
      <c r="BE21" s="27">
        <v>4</v>
      </c>
      <c r="BF21" s="27">
        <v>5</v>
      </c>
      <c r="BG21" s="27">
        <v>4</v>
      </c>
      <c r="BH21" s="27">
        <v>5</v>
      </c>
      <c r="BI21" s="27">
        <v>5</v>
      </c>
      <c r="BJ21" s="27">
        <v>3</v>
      </c>
      <c r="BK21" s="27">
        <v>0</v>
      </c>
      <c r="BL21" s="27">
        <v>4</v>
      </c>
      <c r="BM21" s="27">
        <v>0</v>
      </c>
      <c r="BN21" s="27">
        <v>4</v>
      </c>
      <c r="BO21" s="27">
        <v>4</v>
      </c>
      <c r="BP21" s="27">
        <v>4</v>
      </c>
      <c r="BQ21" s="27">
        <v>5</v>
      </c>
      <c r="BR21" s="27">
        <v>3</v>
      </c>
      <c r="BS21" s="27">
        <v>5</v>
      </c>
      <c r="BT21" s="27">
        <v>5</v>
      </c>
      <c r="BU21" s="27">
        <v>0</v>
      </c>
      <c r="BV21" s="27">
        <v>3</v>
      </c>
      <c r="BW21" s="27">
        <v>3</v>
      </c>
      <c r="BX21" s="27">
        <v>4</v>
      </c>
      <c r="BY21" s="27">
        <v>5</v>
      </c>
      <c r="BZ21" s="27">
        <v>3</v>
      </c>
      <c r="CA21" s="27">
        <v>4</v>
      </c>
      <c r="CB21" s="27">
        <v>5</v>
      </c>
      <c r="CC21" s="27">
        <v>5</v>
      </c>
      <c r="CD21" s="27">
        <v>5</v>
      </c>
      <c r="CE21" s="27">
        <v>5</v>
      </c>
      <c r="CF21" s="27">
        <v>4</v>
      </c>
      <c r="CG21" s="27">
        <v>4</v>
      </c>
      <c r="CH21" s="27">
        <v>4</v>
      </c>
      <c r="CI21" s="27"/>
      <c r="CJ21" s="27"/>
      <c r="CK21" s="27"/>
      <c r="CL21" s="27"/>
      <c r="CM21" s="27"/>
      <c r="CN21" s="27"/>
      <c r="CO21" s="27"/>
      <c r="CP21" s="24"/>
      <c r="CQ21" s="24"/>
      <c r="CR21" s="24"/>
    </row>
    <row r="22" spans="1:96" x14ac:dyDescent="0.25">
      <c r="A22" s="7" t="s">
        <v>27</v>
      </c>
      <c r="B22" s="6" t="str">
        <f>'[1]Методика оценки'!$C$134</f>
        <v>Качество работы сотрудников пищевого блока</v>
      </c>
      <c r="C22" s="14" t="s">
        <v>44</v>
      </c>
      <c r="D22" s="27">
        <v>4</v>
      </c>
      <c r="E22" s="27">
        <v>4</v>
      </c>
      <c r="F22" s="27">
        <v>4</v>
      </c>
      <c r="G22" s="27">
        <v>4</v>
      </c>
      <c r="H22" s="27">
        <v>0</v>
      </c>
      <c r="I22" s="27">
        <v>4</v>
      </c>
      <c r="J22" s="27">
        <v>2</v>
      </c>
      <c r="K22" s="27">
        <v>5</v>
      </c>
      <c r="L22" s="27">
        <v>4</v>
      </c>
      <c r="M22" s="27">
        <v>4</v>
      </c>
      <c r="N22" s="27">
        <v>3</v>
      </c>
      <c r="O22" s="27">
        <v>4</v>
      </c>
      <c r="P22" s="27">
        <v>5</v>
      </c>
      <c r="Q22" s="27">
        <v>5</v>
      </c>
      <c r="R22" s="27">
        <v>0</v>
      </c>
      <c r="S22" s="27">
        <v>5</v>
      </c>
      <c r="T22" s="27">
        <v>5</v>
      </c>
      <c r="U22" s="27">
        <v>5</v>
      </c>
      <c r="V22" s="27">
        <v>5</v>
      </c>
      <c r="W22" s="27">
        <v>5</v>
      </c>
      <c r="X22" s="27">
        <v>4</v>
      </c>
      <c r="Y22" s="27">
        <v>0</v>
      </c>
      <c r="Z22" s="27">
        <v>4</v>
      </c>
      <c r="AA22" s="27">
        <v>4</v>
      </c>
      <c r="AB22" s="27">
        <v>4</v>
      </c>
      <c r="AC22" s="27">
        <v>2</v>
      </c>
      <c r="AD22" s="27">
        <v>5</v>
      </c>
      <c r="AE22" s="27">
        <v>2</v>
      </c>
      <c r="AF22" s="27">
        <v>4</v>
      </c>
      <c r="AG22" s="27">
        <v>0</v>
      </c>
      <c r="AH22" s="27">
        <v>5</v>
      </c>
      <c r="AI22" s="27">
        <v>4</v>
      </c>
      <c r="AJ22" s="27">
        <v>5</v>
      </c>
      <c r="AK22" s="27">
        <v>5</v>
      </c>
      <c r="AL22" s="27">
        <v>2</v>
      </c>
      <c r="AM22" s="27">
        <v>0</v>
      </c>
      <c r="AN22" s="27">
        <v>5</v>
      </c>
      <c r="AO22" s="27">
        <v>5</v>
      </c>
      <c r="AP22" s="27">
        <v>4</v>
      </c>
      <c r="AQ22" s="27">
        <v>5</v>
      </c>
      <c r="AR22" s="27">
        <v>4</v>
      </c>
      <c r="AS22" s="27">
        <v>3</v>
      </c>
      <c r="AT22" s="27">
        <v>5</v>
      </c>
      <c r="AU22" s="27">
        <v>5</v>
      </c>
      <c r="AV22" s="27">
        <v>5</v>
      </c>
      <c r="AW22" s="27">
        <v>4</v>
      </c>
      <c r="AX22" s="27">
        <v>5</v>
      </c>
      <c r="AY22" s="27">
        <v>4</v>
      </c>
      <c r="AZ22" s="27">
        <v>2</v>
      </c>
      <c r="BA22" s="27">
        <v>5</v>
      </c>
      <c r="BB22" s="27">
        <v>4</v>
      </c>
      <c r="BC22" s="27">
        <v>4</v>
      </c>
      <c r="BD22" s="27">
        <v>4</v>
      </c>
      <c r="BE22" s="27">
        <v>4</v>
      </c>
      <c r="BF22" s="27">
        <v>5</v>
      </c>
      <c r="BG22" s="27">
        <v>4</v>
      </c>
      <c r="BH22" s="27">
        <v>5</v>
      </c>
      <c r="BI22" s="27">
        <v>5</v>
      </c>
      <c r="BJ22" s="27">
        <v>5</v>
      </c>
      <c r="BK22" s="27">
        <v>3</v>
      </c>
      <c r="BL22" s="27">
        <v>4</v>
      </c>
      <c r="BM22" s="27">
        <v>0</v>
      </c>
      <c r="BN22" s="27">
        <v>4</v>
      </c>
      <c r="BO22" s="27">
        <v>4</v>
      </c>
      <c r="BP22" s="27">
        <v>4</v>
      </c>
      <c r="BQ22" s="27">
        <v>5</v>
      </c>
      <c r="BR22" s="27">
        <v>5</v>
      </c>
      <c r="BS22" s="27">
        <v>5</v>
      </c>
      <c r="BT22" s="27">
        <v>5</v>
      </c>
      <c r="BU22" s="27">
        <v>3</v>
      </c>
      <c r="BV22" s="27">
        <v>3</v>
      </c>
      <c r="BW22" s="27">
        <v>3</v>
      </c>
      <c r="BX22" s="27">
        <v>4</v>
      </c>
      <c r="BY22" s="27">
        <v>5</v>
      </c>
      <c r="BZ22" s="27">
        <v>4</v>
      </c>
      <c r="CA22" s="27">
        <v>4</v>
      </c>
      <c r="CB22" s="27">
        <v>4</v>
      </c>
      <c r="CC22" s="27">
        <v>5</v>
      </c>
      <c r="CD22" s="27">
        <v>5</v>
      </c>
      <c r="CE22" s="27">
        <v>5</v>
      </c>
      <c r="CF22" s="27">
        <v>4</v>
      </c>
      <c r="CG22" s="27">
        <v>5</v>
      </c>
      <c r="CH22" s="27">
        <v>4</v>
      </c>
      <c r="CI22" s="27"/>
      <c r="CJ22" s="27"/>
      <c r="CK22" s="27"/>
      <c r="CL22" s="27"/>
      <c r="CM22" s="27"/>
      <c r="CN22" s="27"/>
      <c r="CO22" s="27"/>
      <c r="CP22" s="24"/>
      <c r="CQ22" s="24"/>
      <c r="CR22" s="24"/>
    </row>
    <row r="23" spans="1:96" ht="30" x14ac:dyDescent="0.25">
      <c r="A23" s="7" t="s">
        <v>28</v>
      </c>
      <c r="B23" s="6" t="str">
        <f>'[1]Методика оценки'!$C$140</f>
        <v>Качество работы педагогов, ведущих занятия в кружках и секциях</v>
      </c>
      <c r="C23" s="14" t="s">
        <v>46</v>
      </c>
      <c r="D23" s="27">
        <v>0</v>
      </c>
      <c r="E23" s="27">
        <v>0</v>
      </c>
      <c r="F23" s="27">
        <v>4</v>
      </c>
      <c r="G23" s="27">
        <v>0</v>
      </c>
      <c r="H23" s="27">
        <v>0</v>
      </c>
      <c r="I23" s="27">
        <v>4</v>
      </c>
      <c r="J23" s="27">
        <v>0</v>
      </c>
      <c r="K23" s="27">
        <v>0</v>
      </c>
      <c r="L23" s="27">
        <v>0</v>
      </c>
      <c r="M23" s="27">
        <v>0</v>
      </c>
      <c r="N23" s="27">
        <v>3</v>
      </c>
      <c r="O23" s="27">
        <v>0</v>
      </c>
      <c r="P23" s="27">
        <v>0</v>
      </c>
      <c r="Q23" s="27">
        <v>4</v>
      </c>
      <c r="R23" s="27">
        <v>0</v>
      </c>
      <c r="S23" s="27">
        <v>5</v>
      </c>
      <c r="T23" s="27">
        <v>0</v>
      </c>
      <c r="U23" s="27">
        <v>5</v>
      </c>
      <c r="V23" s="27">
        <v>5</v>
      </c>
      <c r="W23" s="27">
        <v>0</v>
      </c>
      <c r="X23" s="27">
        <v>4</v>
      </c>
      <c r="Y23" s="27">
        <v>0</v>
      </c>
      <c r="Z23" s="27">
        <v>0</v>
      </c>
      <c r="AA23" s="27">
        <v>4</v>
      </c>
      <c r="AB23" s="27">
        <v>0</v>
      </c>
      <c r="AC23" s="27">
        <v>0</v>
      </c>
      <c r="AD23" s="27">
        <v>4</v>
      </c>
      <c r="AE23" s="27">
        <v>0</v>
      </c>
      <c r="AF23" s="27">
        <v>0</v>
      </c>
      <c r="AG23" s="27">
        <v>0</v>
      </c>
      <c r="AH23" s="27">
        <v>5</v>
      </c>
      <c r="AI23" s="27">
        <v>3</v>
      </c>
      <c r="AJ23" s="27">
        <v>5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5</v>
      </c>
      <c r="AT23" s="27">
        <v>4</v>
      </c>
      <c r="AU23" s="27">
        <v>0</v>
      </c>
      <c r="AV23" s="27">
        <v>5</v>
      </c>
      <c r="AW23" s="27">
        <v>4</v>
      </c>
      <c r="AX23" s="27">
        <v>5</v>
      </c>
      <c r="AY23" s="27">
        <v>0</v>
      </c>
      <c r="AZ23" s="27">
        <v>0</v>
      </c>
      <c r="BA23" s="27">
        <v>0</v>
      </c>
      <c r="BB23" s="27">
        <v>4</v>
      </c>
      <c r="BC23" s="27">
        <v>0</v>
      </c>
      <c r="BD23" s="27">
        <v>0</v>
      </c>
      <c r="BE23" s="27">
        <v>5</v>
      </c>
      <c r="BF23" s="27">
        <v>0</v>
      </c>
      <c r="BG23" s="27">
        <v>4</v>
      </c>
      <c r="BH23" s="27">
        <v>5</v>
      </c>
      <c r="BI23" s="27">
        <v>5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4</v>
      </c>
      <c r="BP23" s="27">
        <v>0</v>
      </c>
      <c r="BQ23" s="27">
        <v>4</v>
      </c>
      <c r="BR23" s="27">
        <v>5</v>
      </c>
      <c r="BS23" s="27">
        <v>5</v>
      </c>
      <c r="BT23" s="27">
        <v>4</v>
      </c>
      <c r="BU23" s="27">
        <v>0</v>
      </c>
      <c r="BV23" s="27">
        <v>4</v>
      </c>
      <c r="BW23" s="27">
        <v>0</v>
      </c>
      <c r="BX23" s="27">
        <v>4</v>
      </c>
      <c r="BY23" s="27">
        <v>5</v>
      </c>
      <c r="BZ23" s="27">
        <v>0</v>
      </c>
      <c r="CA23" s="27">
        <v>0</v>
      </c>
      <c r="CB23" s="27">
        <v>0</v>
      </c>
      <c r="CC23" s="27">
        <v>0</v>
      </c>
      <c r="CD23" s="27">
        <v>5</v>
      </c>
      <c r="CE23" s="27">
        <v>5</v>
      </c>
      <c r="CF23" s="27">
        <v>0</v>
      </c>
      <c r="CG23" s="27">
        <v>0</v>
      </c>
      <c r="CH23" s="27">
        <v>5</v>
      </c>
      <c r="CI23" s="27"/>
      <c r="CJ23" s="27"/>
      <c r="CK23" s="27"/>
      <c r="CL23" s="27"/>
      <c r="CM23" s="27"/>
      <c r="CN23" s="27"/>
      <c r="CO23" s="27"/>
      <c r="CP23" s="24"/>
      <c r="CQ23" s="24"/>
      <c r="CR23" s="24"/>
    </row>
    <row r="24" spans="1:96" ht="30" x14ac:dyDescent="0.25">
      <c r="A24" s="7" t="s">
        <v>42</v>
      </c>
      <c r="B24" s="6" t="str">
        <f>'[1]Методика оценки'!$C$147</f>
        <v>Достаточность количества воспитателей и помощников воспитателей в группе</v>
      </c>
      <c r="C24" s="14" t="s">
        <v>47</v>
      </c>
      <c r="D24" s="27">
        <v>2</v>
      </c>
      <c r="E24" s="27">
        <v>5</v>
      </c>
      <c r="F24" s="27">
        <v>5</v>
      </c>
      <c r="G24" s="27">
        <v>5</v>
      </c>
      <c r="H24" s="27">
        <v>5</v>
      </c>
      <c r="I24" s="27">
        <v>5</v>
      </c>
      <c r="J24" s="27">
        <v>5</v>
      </c>
      <c r="K24" s="27">
        <v>5</v>
      </c>
      <c r="L24" s="27">
        <v>5</v>
      </c>
      <c r="M24" s="27">
        <v>5</v>
      </c>
      <c r="N24" s="27">
        <v>5</v>
      </c>
      <c r="O24" s="27">
        <v>5</v>
      </c>
      <c r="P24" s="27">
        <v>5</v>
      </c>
      <c r="Q24" s="27">
        <v>5</v>
      </c>
      <c r="R24" s="27">
        <v>5</v>
      </c>
      <c r="S24" s="27">
        <v>5</v>
      </c>
      <c r="T24" s="27">
        <v>5</v>
      </c>
      <c r="U24" s="27">
        <v>5</v>
      </c>
      <c r="V24" s="27">
        <v>5</v>
      </c>
      <c r="W24" s="27">
        <v>5</v>
      </c>
      <c r="X24" s="27">
        <v>5</v>
      </c>
      <c r="Y24" s="27">
        <v>5</v>
      </c>
      <c r="Z24" s="27">
        <v>5</v>
      </c>
      <c r="AA24" s="27">
        <v>5</v>
      </c>
      <c r="AB24" s="27">
        <v>5</v>
      </c>
      <c r="AC24" s="27">
        <v>5</v>
      </c>
      <c r="AD24" s="27">
        <v>5</v>
      </c>
      <c r="AE24" s="27">
        <v>5</v>
      </c>
      <c r="AF24" s="27">
        <v>5</v>
      </c>
      <c r="AG24" s="27">
        <v>5</v>
      </c>
      <c r="AH24" s="27">
        <v>5</v>
      </c>
      <c r="AI24" s="27">
        <v>2</v>
      </c>
      <c r="AJ24" s="27">
        <v>5</v>
      </c>
      <c r="AK24" s="27">
        <v>5</v>
      </c>
      <c r="AL24" s="27">
        <v>5</v>
      </c>
      <c r="AM24" s="27">
        <v>5</v>
      </c>
      <c r="AN24" s="27">
        <v>5</v>
      </c>
      <c r="AO24" s="27">
        <v>5</v>
      </c>
      <c r="AP24" s="27">
        <v>5</v>
      </c>
      <c r="AQ24" s="27">
        <v>5</v>
      </c>
      <c r="AR24" s="27">
        <v>5</v>
      </c>
      <c r="AS24" s="27">
        <v>5</v>
      </c>
      <c r="AT24" s="27">
        <v>5</v>
      </c>
      <c r="AU24" s="27">
        <v>5</v>
      </c>
      <c r="AV24" s="27">
        <v>5</v>
      </c>
      <c r="AW24" s="27">
        <v>5</v>
      </c>
      <c r="AX24" s="27">
        <v>5</v>
      </c>
      <c r="AY24" s="27">
        <v>5</v>
      </c>
      <c r="AZ24" s="27">
        <v>5</v>
      </c>
      <c r="BA24" s="27">
        <v>5</v>
      </c>
      <c r="BB24" s="27">
        <v>5</v>
      </c>
      <c r="BC24" s="27">
        <v>5</v>
      </c>
      <c r="BD24" s="27">
        <v>5</v>
      </c>
      <c r="BE24" s="27">
        <v>5</v>
      </c>
      <c r="BF24" s="27">
        <v>5</v>
      </c>
      <c r="BG24" s="27">
        <v>5</v>
      </c>
      <c r="BH24" s="27">
        <v>5</v>
      </c>
      <c r="BI24" s="27">
        <v>5</v>
      </c>
      <c r="BJ24" s="27">
        <v>5</v>
      </c>
      <c r="BK24" s="27">
        <v>5</v>
      </c>
      <c r="BL24" s="27">
        <v>5</v>
      </c>
      <c r="BM24" s="27">
        <v>5</v>
      </c>
      <c r="BN24" s="27">
        <v>5</v>
      </c>
      <c r="BO24" s="27">
        <v>5</v>
      </c>
      <c r="BP24" s="27">
        <v>5</v>
      </c>
      <c r="BQ24" s="27">
        <v>5</v>
      </c>
      <c r="BR24" s="27">
        <v>5</v>
      </c>
      <c r="BS24" s="27">
        <v>5</v>
      </c>
      <c r="BT24" s="27">
        <v>5</v>
      </c>
      <c r="BU24" s="27">
        <v>5</v>
      </c>
      <c r="BV24" s="27">
        <v>5</v>
      </c>
      <c r="BW24" s="27">
        <v>5</v>
      </c>
      <c r="BX24" s="27">
        <v>5</v>
      </c>
      <c r="BY24" s="27">
        <v>5</v>
      </c>
      <c r="BZ24" s="27">
        <v>2</v>
      </c>
      <c r="CA24" s="27">
        <v>2</v>
      </c>
      <c r="CB24" s="27">
        <v>5</v>
      </c>
      <c r="CC24" s="27">
        <v>5</v>
      </c>
      <c r="CD24" s="27">
        <v>5</v>
      </c>
      <c r="CE24" s="27">
        <v>5</v>
      </c>
      <c r="CF24" s="27">
        <v>5</v>
      </c>
      <c r="CG24" s="27">
        <v>5</v>
      </c>
      <c r="CH24" s="27">
        <v>5</v>
      </c>
      <c r="CI24" s="27"/>
      <c r="CJ24" s="27"/>
      <c r="CK24" s="27"/>
      <c r="CL24" s="27"/>
      <c r="CM24" s="27"/>
      <c r="CN24" s="27"/>
      <c r="CO24" s="27"/>
      <c r="CP24" s="24"/>
      <c r="CQ24" s="24"/>
      <c r="CR24" s="24"/>
    </row>
    <row r="25" spans="1:96" ht="30" x14ac:dyDescent="0.25">
      <c r="A25" s="7" t="s">
        <v>43</v>
      </c>
      <c r="B25" s="6" t="str">
        <f>'[1]Методика оценки'!$C$153</f>
        <v>Постоянство состава воспитателей и помощников воспитателей</v>
      </c>
      <c r="C25" s="14" t="s">
        <v>48</v>
      </c>
      <c r="D25" s="27">
        <v>5</v>
      </c>
      <c r="E25" s="27">
        <v>5</v>
      </c>
      <c r="F25" s="27">
        <v>5</v>
      </c>
      <c r="G25" s="27">
        <v>5</v>
      </c>
      <c r="H25" s="27">
        <v>5</v>
      </c>
      <c r="I25" s="27">
        <v>5</v>
      </c>
      <c r="J25" s="27">
        <v>5</v>
      </c>
      <c r="K25" s="27">
        <v>5</v>
      </c>
      <c r="L25" s="27">
        <v>5</v>
      </c>
      <c r="M25" s="27">
        <v>5</v>
      </c>
      <c r="N25" s="27">
        <v>5</v>
      </c>
      <c r="O25" s="27">
        <v>2</v>
      </c>
      <c r="P25" s="27">
        <v>5</v>
      </c>
      <c r="Q25" s="27">
        <v>5</v>
      </c>
      <c r="R25" s="27">
        <v>5</v>
      </c>
      <c r="S25" s="27">
        <v>5</v>
      </c>
      <c r="T25" s="27">
        <v>5</v>
      </c>
      <c r="U25" s="27">
        <v>5</v>
      </c>
      <c r="V25" s="27">
        <v>5</v>
      </c>
      <c r="W25" s="27">
        <v>5</v>
      </c>
      <c r="X25" s="27">
        <v>5</v>
      </c>
      <c r="Y25" s="27">
        <v>5</v>
      </c>
      <c r="Z25" s="27">
        <v>5</v>
      </c>
      <c r="AA25" s="27">
        <v>5</v>
      </c>
      <c r="AB25" s="27">
        <v>5</v>
      </c>
      <c r="AC25" s="27">
        <v>5</v>
      </c>
      <c r="AD25" s="27">
        <v>5</v>
      </c>
      <c r="AE25" s="27">
        <v>5</v>
      </c>
      <c r="AF25" s="27">
        <v>5</v>
      </c>
      <c r="AG25" s="27">
        <v>5</v>
      </c>
      <c r="AH25" s="27">
        <v>5</v>
      </c>
      <c r="AI25" s="27">
        <v>2</v>
      </c>
      <c r="AJ25" s="27">
        <v>5</v>
      </c>
      <c r="AK25" s="27">
        <v>5</v>
      </c>
      <c r="AL25" s="27">
        <v>5</v>
      </c>
      <c r="AM25" s="27">
        <v>5</v>
      </c>
      <c r="AN25" s="27">
        <v>5</v>
      </c>
      <c r="AO25" s="27">
        <v>5</v>
      </c>
      <c r="AP25" s="27">
        <v>5</v>
      </c>
      <c r="AQ25" s="27">
        <v>5</v>
      </c>
      <c r="AR25" s="27">
        <v>5</v>
      </c>
      <c r="AS25" s="27">
        <v>5</v>
      </c>
      <c r="AT25" s="27">
        <v>5</v>
      </c>
      <c r="AU25" s="27">
        <v>5</v>
      </c>
      <c r="AV25" s="27">
        <v>5</v>
      </c>
      <c r="AW25" s="27">
        <v>5</v>
      </c>
      <c r="AX25" s="27">
        <v>5</v>
      </c>
      <c r="AY25" s="27">
        <v>5</v>
      </c>
      <c r="AZ25" s="27">
        <v>5</v>
      </c>
      <c r="BA25" s="27">
        <v>5</v>
      </c>
      <c r="BB25" s="27">
        <v>5</v>
      </c>
      <c r="BC25" s="27">
        <v>5</v>
      </c>
      <c r="BD25" s="27">
        <v>5</v>
      </c>
      <c r="BE25" s="27">
        <v>5</v>
      </c>
      <c r="BF25" s="27">
        <v>5</v>
      </c>
      <c r="BG25" s="27">
        <v>5</v>
      </c>
      <c r="BH25" s="27">
        <v>5</v>
      </c>
      <c r="BI25" s="27">
        <v>5</v>
      </c>
      <c r="BJ25" s="27">
        <v>5</v>
      </c>
      <c r="BK25" s="27">
        <v>5</v>
      </c>
      <c r="BL25" s="27">
        <v>5</v>
      </c>
      <c r="BM25" s="27">
        <v>5</v>
      </c>
      <c r="BN25" s="27">
        <v>5</v>
      </c>
      <c r="BO25" s="27">
        <v>5</v>
      </c>
      <c r="BP25" s="27">
        <v>5</v>
      </c>
      <c r="BQ25" s="27">
        <v>5</v>
      </c>
      <c r="BR25" s="27">
        <v>5</v>
      </c>
      <c r="BS25" s="27">
        <v>5</v>
      </c>
      <c r="BT25" s="27">
        <v>5</v>
      </c>
      <c r="BU25" s="27">
        <v>2</v>
      </c>
      <c r="BV25" s="27">
        <v>5</v>
      </c>
      <c r="BW25" s="27">
        <v>5</v>
      </c>
      <c r="BX25" s="27">
        <v>5</v>
      </c>
      <c r="BY25" s="27">
        <v>5</v>
      </c>
      <c r="BZ25" s="27">
        <v>5</v>
      </c>
      <c r="CA25" s="27">
        <v>5</v>
      </c>
      <c r="CB25" s="27">
        <v>5</v>
      </c>
      <c r="CC25" s="27">
        <v>5</v>
      </c>
      <c r="CD25" s="27">
        <v>5</v>
      </c>
      <c r="CE25" s="27">
        <v>5</v>
      </c>
      <c r="CF25" s="27">
        <v>5</v>
      </c>
      <c r="CG25" s="27">
        <v>5</v>
      </c>
      <c r="CH25" s="27">
        <v>5</v>
      </c>
      <c r="CI25" s="27"/>
      <c r="CJ25" s="27"/>
      <c r="CK25" s="27"/>
      <c r="CL25" s="27"/>
      <c r="CM25" s="27"/>
      <c r="CN25" s="27"/>
      <c r="CO25" s="27"/>
      <c r="CP25" s="24"/>
      <c r="CQ25" s="24"/>
      <c r="CR25" s="24"/>
    </row>
    <row r="26" spans="1:96" ht="30" x14ac:dyDescent="0.25">
      <c r="A26" s="7" t="s">
        <v>45</v>
      </c>
      <c r="B26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26" s="14" t="s">
        <v>49</v>
      </c>
      <c r="D26" s="27">
        <v>5</v>
      </c>
      <c r="E26" s="27">
        <v>4</v>
      </c>
      <c r="F26" s="27">
        <v>5</v>
      </c>
      <c r="G26" s="27">
        <v>5</v>
      </c>
      <c r="H26" s="27">
        <v>5</v>
      </c>
      <c r="I26" s="27">
        <v>4</v>
      </c>
      <c r="J26" s="27">
        <v>4</v>
      </c>
      <c r="K26" s="27">
        <v>0</v>
      </c>
      <c r="L26" s="27">
        <v>5</v>
      </c>
      <c r="M26" s="27">
        <v>4</v>
      </c>
      <c r="N26" s="27">
        <v>4</v>
      </c>
      <c r="O26" s="27">
        <v>5</v>
      </c>
      <c r="P26" s="27">
        <v>5</v>
      </c>
      <c r="Q26" s="27">
        <v>5</v>
      </c>
      <c r="R26" s="27">
        <v>5</v>
      </c>
      <c r="S26" s="27">
        <v>5</v>
      </c>
      <c r="T26" s="27">
        <v>5</v>
      </c>
      <c r="U26" s="27">
        <v>5</v>
      </c>
      <c r="V26" s="27">
        <v>5</v>
      </c>
      <c r="W26" s="27">
        <v>5</v>
      </c>
      <c r="X26" s="27">
        <v>5</v>
      </c>
      <c r="Y26" s="27">
        <v>4</v>
      </c>
      <c r="Z26" s="27">
        <v>4</v>
      </c>
      <c r="AA26" s="27">
        <v>5</v>
      </c>
      <c r="AB26" s="27">
        <v>5</v>
      </c>
      <c r="AC26" s="27">
        <v>4</v>
      </c>
      <c r="AD26" s="27">
        <v>5</v>
      </c>
      <c r="AE26" s="27">
        <v>4</v>
      </c>
      <c r="AF26" s="27">
        <v>5</v>
      </c>
      <c r="AG26" s="27">
        <v>5</v>
      </c>
      <c r="AH26" s="27">
        <v>5</v>
      </c>
      <c r="AI26" s="27">
        <v>4</v>
      </c>
      <c r="AJ26" s="27">
        <v>4</v>
      </c>
      <c r="AK26" s="27">
        <v>5</v>
      </c>
      <c r="AL26" s="27">
        <v>4</v>
      </c>
      <c r="AM26" s="27">
        <v>5</v>
      </c>
      <c r="AN26" s="27">
        <v>5</v>
      </c>
      <c r="AO26" s="27">
        <v>4</v>
      </c>
      <c r="AP26" s="27">
        <v>5</v>
      </c>
      <c r="AQ26" s="27">
        <v>5</v>
      </c>
      <c r="AR26" s="27">
        <v>4</v>
      </c>
      <c r="AS26" s="27">
        <v>5</v>
      </c>
      <c r="AT26" s="27">
        <v>5</v>
      </c>
      <c r="AU26" s="27">
        <v>5</v>
      </c>
      <c r="AV26" s="27">
        <v>5</v>
      </c>
      <c r="AW26" s="27">
        <v>5</v>
      </c>
      <c r="AX26" s="27">
        <v>4</v>
      </c>
      <c r="AY26" s="27">
        <v>5</v>
      </c>
      <c r="AZ26" s="27">
        <v>4</v>
      </c>
      <c r="BA26" s="27">
        <v>5</v>
      </c>
      <c r="BB26" s="27">
        <v>5</v>
      </c>
      <c r="BC26" s="27">
        <v>5</v>
      </c>
      <c r="BD26" s="27">
        <v>5</v>
      </c>
      <c r="BE26" s="27">
        <v>5</v>
      </c>
      <c r="BF26" s="27">
        <v>5</v>
      </c>
      <c r="BG26" s="27">
        <v>4</v>
      </c>
      <c r="BH26" s="27">
        <v>5</v>
      </c>
      <c r="BI26" s="27">
        <v>5</v>
      </c>
      <c r="BJ26" s="27">
        <v>5</v>
      </c>
      <c r="BK26" s="27">
        <v>4</v>
      </c>
      <c r="BL26" s="27">
        <v>5</v>
      </c>
      <c r="BM26" s="27">
        <v>5</v>
      </c>
      <c r="BN26" s="27">
        <v>5</v>
      </c>
      <c r="BO26" s="27">
        <v>5</v>
      </c>
      <c r="BP26" s="27">
        <v>4</v>
      </c>
      <c r="BQ26" s="27">
        <v>5</v>
      </c>
      <c r="BR26" s="27">
        <v>5</v>
      </c>
      <c r="BS26" s="27">
        <v>5</v>
      </c>
      <c r="BT26" s="27">
        <v>4</v>
      </c>
      <c r="BU26" s="27">
        <v>4</v>
      </c>
      <c r="BV26" s="27">
        <v>4</v>
      </c>
      <c r="BW26" s="27">
        <v>5</v>
      </c>
      <c r="BX26" s="27">
        <v>5</v>
      </c>
      <c r="BY26" s="27">
        <v>4</v>
      </c>
      <c r="BZ26" s="27">
        <v>4</v>
      </c>
      <c r="CA26" s="27">
        <v>5</v>
      </c>
      <c r="CB26" s="27">
        <v>4</v>
      </c>
      <c r="CC26" s="27">
        <v>4</v>
      </c>
      <c r="CD26" s="27">
        <v>5</v>
      </c>
      <c r="CE26" s="27">
        <v>5</v>
      </c>
      <c r="CF26" s="27">
        <v>5</v>
      </c>
      <c r="CG26" s="27">
        <v>5</v>
      </c>
      <c r="CH26" s="27">
        <v>5</v>
      </c>
      <c r="CI26" s="27"/>
      <c r="CJ26" s="27"/>
      <c r="CK26" s="27"/>
      <c r="CL26" s="27"/>
      <c r="CM26" s="27"/>
      <c r="CN26" s="27"/>
      <c r="CO26" s="27"/>
      <c r="CP26" s="24"/>
      <c r="CQ26" s="24"/>
      <c r="CR26" s="24"/>
    </row>
    <row r="27" spans="1:96" x14ac:dyDescent="0.25">
      <c r="A27" s="7" t="s">
        <v>50</v>
      </c>
      <c r="B27" s="6" t="str">
        <f>'[1]Методика оценки'!$C$167</f>
        <v>Оснащение спален</v>
      </c>
      <c r="C27" s="14" t="s">
        <v>51</v>
      </c>
      <c r="D27" s="27">
        <v>2</v>
      </c>
      <c r="E27" s="27">
        <v>5</v>
      </c>
      <c r="F27" s="27">
        <v>4</v>
      </c>
      <c r="G27" s="27">
        <v>5</v>
      </c>
      <c r="H27" s="27">
        <v>5</v>
      </c>
      <c r="I27" s="27">
        <v>4</v>
      </c>
      <c r="J27" s="27">
        <v>4</v>
      </c>
      <c r="K27" s="27">
        <v>5</v>
      </c>
      <c r="L27" s="27">
        <v>3</v>
      </c>
      <c r="M27" s="27">
        <v>4</v>
      </c>
      <c r="N27" s="27">
        <v>3</v>
      </c>
      <c r="O27" s="27">
        <v>4</v>
      </c>
      <c r="P27" s="27">
        <v>5</v>
      </c>
      <c r="Q27" s="27">
        <v>4</v>
      </c>
      <c r="R27" s="27">
        <v>5</v>
      </c>
      <c r="S27" s="27">
        <v>4</v>
      </c>
      <c r="T27" s="27">
        <v>5</v>
      </c>
      <c r="U27" s="27">
        <v>4</v>
      </c>
      <c r="V27" s="27">
        <v>5</v>
      </c>
      <c r="W27" s="27">
        <v>5</v>
      </c>
      <c r="X27" s="27">
        <v>4</v>
      </c>
      <c r="Y27" s="27">
        <v>3</v>
      </c>
      <c r="Z27" s="27">
        <v>4</v>
      </c>
      <c r="AA27" s="27">
        <v>2</v>
      </c>
      <c r="AB27" s="27">
        <v>2</v>
      </c>
      <c r="AC27" s="27">
        <v>4</v>
      </c>
      <c r="AD27" s="27">
        <v>4</v>
      </c>
      <c r="AE27" s="27">
        <v>2</v>
      </c>
      <c r="AF27" s="27">
        <v>4</v>
      </c>
      <c r="AG27" s="27">
        <v>4</v>
      </c>
      <c r="AH27" s="27">
        <v>5</v>
      </c>
      <c r="AI27" s="27">
        <v>3</v>
      </c>
      <c r="AJ27" s="27">
        <v>5</v>
      </c>
      <c r="AK27" s="27">
        <v>5</v>
      </c>
      <c r="AL27" s="27">
        <v>4</v>
      </c>
      <c r="AM27" s="27">
        <v>5</v>
      </c>
      <c r="AN27" s="27">
        <v>5</v>
      </c>
      <c r="AO27" s="27">
        <v>5</v>
      </c>
      <c r="AP27" s="27">
        <v>4</v>
      </c>
      <c r="AQ27" s="27">
        <v>5</v>
      </c>
      <c r="AR27" s="27">
        <v>4</v>
      </c>
      <c r="AS27" s="27">
        <v>5</v>
      </c>
      <c r="AT27" s="27">
        <v>4</v>
      </c>
      <c r="AU27" s="27">
        <v>5</v>
      </c>
      <c r="AV27" s="27">
        <v>5</v>
      </c>
      <c r="AW27" s="27">
        <v>3</v>
      </c>
      <c r="AX27" s="27">
        <v>5</v>
      </c>
      <c r="AY27" s="27">
        <v>3</v>
      </c>
      <c r="AZ27" s="27">
        <v>3</v>
      </c>
      <c r="BA27" s="27">
        <v>4</v>
      </c>
      <c r="BB27" s="27">
        <v>4</v>
      </c>
      <c r="BC27" s="27">
        <v>4</v>
      </c>
      <c r="BD27" s="27">
        <v>3</v>
      </c>
      <c r="BE27" s="27">
        <v>4</v>
      </c>
      <c r="BF27" s="27">
        <v>5</v>
      </c>
      <c r="BG27" s="27">
        <v>4</v>
      </c>
      <c r="BH27" s="27">
        <v>5</v>
      </c>
      <c r="BI27" s="27">
        <v>5</v>
      </c>
      <c r="BJ27" s="27">
        <v>3</v>
      </c>
      <c r="BK27" s="27">
        <v>5</v>
      </c>
      <c r="BL27" s="27">
        <v>4</v>
      </c>
      <c r="BM27" s="27">
        <v>4</v>
      </c>
      <c r="BN27" s="27">
        <v>3</v>
      </c>
      <c r="BO27" s="27">
        <v>4</v>
      </c>
      <c r="BP27" s="27">
        <v>4</v>
      </c>
      <c r="BQ27" s="27">
        <v>4</v>
      </c>
      <c r="BR27" s="27">
        <v>4</v>
      </c>
      <c r="BS27" s="27">
        <v>5</v>
      </c>
      <c r="BT27" s="27">
        <v>5</v>
      </c>
      <c r="BU27" s="27">
        <v>4</v>
      </c>
      <c r="BV27" s="27">
        <v>5</v>
      </c>
      <c r="BW27" s="27">
        <v>5</v>
      </c>
      <c r="BX27" s="27">
        <v>4</v>
      </c>
      <c r="BY27" s="27">
        <v>5</v>
      </c>
      <c r="BZ27" s="27">
        <v>3</v>
      </c>
      <c r="CA27" s="27">
        <v>4</v>
      </c>
      <c r="CB27" s="27">
        <v>5</v>
      </c>
      <c r="CC27" s="27">
        <v>4</v>
      </c>
      <c r="CD27" s="27">
        <v>4</v>
      </c>
      <c r="CE27" s="27">
        <v>5</v>
      </c>
      <c r="CF27" s="27">
        <v>3</v>
      </c>
      <c r="CG27" s="27">
        <v>5</v>
      </c>
      <c r="CH27" s="27">
        <v>4</v>
      </c>
      <c r="CI27" s="27"/>
      <c r="CJ27" s="27"/>
      <c r="CK27" s="27"/>
      <c r="CL27" s="27"/>
      <c r="CM27" s="27"/>
      <c r="CN27" s="27"/>
      <c r="CO27" s="27"/>
      <c r="CP27" s="24"/>
      <c r="CQ27" s="24"/>
      <c r="CR27" s="24"/>
    </row>
    <row r="28" spans="1:96" x14ac:dyDescent="0.25">
      <c r="A28" s="7" t="s">
        <v>52</v>
      </c>
      <c r="B28" s="6" t="str">
        <f>'[1]Методика оценки'!$C$173</f>
        <v>Оснащение игровых комнат / классов</v>
      </c>
      <c r="C28" s="14" t="s">
        <v>53</v>
      </c>
      <c r="D28" s="27">
        <v>2</v>
      </c>
      <c r="E28" s="27">
        <v>4</v>
      </c>
      <c r="F28" s="27">
        <v>4</v>
      </c>
      <c r="G28" s="27">
        <v>4</v>
      </c>
      <c r="H28" s="27">
        <v>4</v>
      </c>
      <c r="I28" s="27">
        <v>4</v>
      </c>
      <c r="J28" s="27">
        <v>3</v>
      </c>
      <c r="K28" s="27">
        <v>4</v>
      </c>
      <c r="L28" s="27">
        <v>4</v>
      </c>
      <c r="M28" s="27">
        <v>4</v>
      </c>
      <c r="N28" s="27">
        <v>3</v>
      </c>
      <c r="O28" s="27">
        <v>3</v>
      </c>
      <c r="P28" s="27">
        <v>5</v>
      </c>
      <c r="Q28" s="27">
        <v>4</v>
      </c>
      <c r="R28" s="27">
        <v>5</v>
      </c>
      <c r="S28" s="27">
        <v>4</v>
      </c>
      <c r="T28" s="27">
        <v>0</v>
      </c>
      <c r="U28" s="27">
        <v>2</v>
      </c>
      <c r="V28" s="27">
        <v>5</v>
      </c>
      <c r="W28" s="27">
        <v>5</v>
      </c>
      <c r="X28" s="27">
        <v>3</v>
      </c>
      <c r="Y28" s="27">
        <v>3</v>
      </c>
      <c r="Z28" s="27">
        <v>4</v>
      </c>
      <c r="AA28" s="27">
        <v>4</v>
      </c>
      <c r="AB28" s="27">
        <v>5</v>
      </c>
      <c r="AC28" s="27">
        <v>3</v>
      </c>
      <c r="AD28" s="27">
        <v>4</v>
      </c>
      <c r="AE28" s="27">
        <v>3</v>
      </c>
      <c r="AF28" s="27">
        <v>4</v>
      </c>
      <c r="AG28" s="27">
        <v>3</v>
      </c>
      <c r="AH28" s="27">
        <v>5</v>
      </c>
      <c r="AI28" s="27">
        <v>3</v>
      </c>
      <c r="AJ28" s="27">
        <v>4</v>
      </c>
      <c r="AK28" s="27">
        <v>5</v>
      </c>
      <c r="AL28" s="27">
        <v>3</v>
      </c>
      <c r="AM28" s="27">
        <v>4</v>
      </c>
      <c r="AN28" s="27">
        <v>0</v>
      </c>
      <c r="AO28" s="27">
        <v>5</v>
      </c>
      <c r="AP28" s="27">
        <v>4</v>
      </c>
      <c r="AQ28" s="27">
        <v>5</v>
      </c>
      <c r="AR28" s="27">
        <v>4</v>
      </c>
      <c r="AS28" s="27">
        <v>3</v>
      </c>
      <c r="AT28" s="27">
        <v>5</v>
      </c>
      <c r="AU28" s="27">
        <v>4</v>
      </c>
      <c r="AV28" s="27">
        <v>5</v>
      </c>
      <c r="AW28" s="27">
        <v>3</v>
      </c>
      <c r="AX28" s="27">
        <v>4</v>
      </c>
      <c r="AY28" s="27">
        <v>4</v>
      </c>
      <c r="AZ28" s="27">
        <v>3</v>
      </c>
      <c r="BA28" s="27">
        <v>3</v>
      </c>
      <c r="BB28" s="27">
        <v>4</v>
      </c>
      <c r="BC28" s="27">
        <v>4</v>
      </c>
      <c r="BD28" s="27">
        <v>3</v>
      </c>
      <c r="BE28" s="27">
        <v>4</v>
      </c>
      <c r="BF28" s="27">
        <v>5</v>
      </c>
      <c r="BG28" s="27">
        <v>4</v>
      </c>
      <c r="BH28" s="27">
        <v>5</v>
      </c>
      <c r="BI28" s="27">
        <v>5</v>
      </c>
      <c r="BJ28" s="27">
        <v>3</v>
      </c>
      <c r="BK28" s="27">
        <v>5</v>
      </c>
      <c r="BL28" s="27">
        <v>4</v>
      </c>
      <c r="BM28" s="27">
        <v>0</v>
      </c>
      <c r="BN28" s="27">
        <v>4</v>
      </c>
      <c r="BO28" s="27">
        <v>3</v>
      </c>
      <c r="BP28" s="27">
        <v>4</v>
      </c>
      <c r="BQ28" s="27">
        <v>4</v>
      </c>
      <c r="BR28" s="27">
        <v>2</v>
      </c>
      <c r="BS28" s="27">
        <v>5</v>
      </c>
      <c r="BT28" s="27">
        <v>5</v>
      </c>
      <c r="BU28" s="27">
        <v>4</v>
      </c>
      <c r="BV28" s="27">
        <v>5</v>
      </c>
      <c r="BW28" s="27">
        <v>5</v>
      </c>
      <c r="BX28" s="27">
        <v>5</v>
      </c>
      <c r="BY28" s="27">
        <v>5</v>
      </c>
      <c r="BZ28" s="27">
        <v>3</v>
      </c>
      <c r="CA28" s="27">
        <v>4</v>
      </c>
      <c r="CB28" s="27">
        <v>5</v>
      </c>
      <c r="CC28" s="27">
        <v>4</v>
      </c>
      <c r="CD28" s="27">
        <v>4</v>
      </c>
      <c r="CE28" s="27">
        <v>5</v>
      </c>
      <c r="CF28" s="27">
        <v>3</v>
      </c>
      <c r="CG28" s="27">
        <v>5</v>
      </c>
      <c r="CH28" s="27">
        <v>4</v>
      </c>
      <c r="CI28" s="27"/>
      <c r="CJ28" s="27"/>
      <c r="CK28" s="27"/>
      <c r="CL28" s="27"/>
      <c r="CM28" s="27"/>
      <c r="CN28" s="27"/>
      <c r="CO28" s="27"/>
      <c r="CP28" s="24"/>
      <c r="CQ28" s="24"/>
      <c r="CR28" s="24"/>
    </row>
    <row r="29" spans="1:96" x14ac:dyDescent="0.25">
      <c r="A29" s="7" t="s">
        <v>54</v>
      </c>
      <c r="B29" s="6" t="str">
        <f>'[1]Методика оценки'!$C$179</f>
        <v>Оснащение раздевалки (шкафчиков)</v>
      </c>
      <c r="C29" s="14" t="s">
        <v>55</v>
      </c>
      <c r="D29" s="27">
        <v>5</v>
      </c>
      <c r="E29" s="27">
        <v>4</v>
      </c>
      <c r="F29" s="27">
        <v>4</v>
      </c>
      <c r="G29" s="27">
        <v>4</v>
      </c>
      <c r="H29" s="27">
        <v>3</v>
      </c>
      <c r="I29" s="27">
        <v>4</v>
      </c>
      <c r="J29" s="27">
        <v>5</v>
      </c>
      <c r="K29" s="27">
        <v>4</v>
      </c>
      <c r="L29" s="27">
        <v>4</v>
      </c>
      <c r="M29" s="27">
        <v>4</v>
      </c>
      <c r="N29" s="27">
        <v>3</v>
      </c>
      <c r="O29" s="27">
        <v>3</v>
      </c>
      <c r="P29" s="27">
        <v>5</v>
      </c>
      <c r="Q29" s="27">
        <v>4</v>
      </c>
      <c r="R29" s="27">
        <v>5</v>
      </c>
      <c r="S29" s="27">
        <v>5</v>
      </c>
      <c r="T29" s="27">
        <v>5</v>
      </c>
      <c r="U29" s="27">
        <v>5</v>
      </c>
      <c r="V29" s="27">
        <v>5</v>
      </c>
      <c r="W29" s="27">
        <v>5</v>
      </c>
      <c r="X29" s="27">
        <v>4</v>
      </c>
      <c r="Y29" s="27">
        <v>3</v>
      </c>
      <c r="Z29" s="27">
        <v>4</v>
      </c>
      <c r="AA29" s="27">
        <v>4</v>
      </c>
      <c r="AB29" s="27">
        <v>2</v>
      </c>
      <c r="AC29" s="27">
        <v>5</v>
      </c>
      <c r="AD29" s="27">
        <v>4</v>
      </c>
      <c r="AE29" s="27">
        <v>3</v>
      </c>
      <c r="AF29" s="27">
        <v>4</v>
      </c>
      <c r="AG29" s="27">
        <v>4</v>
      </c>
      <c r="AH29" s="27">
        <v>5</v>
      </c>
      <c r="AI29" s="27">
        <v>4</v>
      </c>
      <c r="AJ29" s="27">
        <v>4</v>
      </c>
      <c r="AK29" s="27">
        <v>5</v>
      </c>
      <c r="AL29" s="27">
        <v>5</v>
      </c>
      <c r="AM29" s="27">
        <v>3</v>
      </c>
      <c r="AN29" s="27">
        <v>5</v>
      </c>
      <c r="AO29" s="27">
        <v>5</v>
      </c>
      <c r="AP29" s="27">
        <v>4</v>
      </c>
      <c r="AQ29" s="27">
        <v>5</v>
      </c>
      <c r="AR29" s="27">
        <v>4</v>
      </c>
      <c r="AS29" s="27">
        <v>5</v>
      </c>
      <c r="AT29" s="27">
        <v>5</v>
      </c>
      <c r="AU29" s="27">
        <v>5</v>
      </c>
      <c r="AV29" s="27">
        <v>5</v>
      </c>
      <c r="AW29" s="27">
        <v>4</v>
      </c>
      <c r="AX29" s="27">
        <v>4</v>
      </c>
      <c r="AY29" s="27">
        <v>4</v>
      </c>
      <c r="AZ29" s="27">
        <v>4</v>
      </c>
      <c r="BA29" s="27">
        <v>3</v>
      </c>
      <c r="BB29" s="27">
        <v>4</v>
      </c>
      <c r="BC29" s="27">
        <v>4</v>
      </c>
      <c r="BD29" s="27">
        <v>3</v>
      </c>
      <c r="BE29" s="27">
        <v>4</v>
      </c>
      <c r="BF29" s="27">
        <v>5</v>
      </c>
      <c r="BG29" s="27">
        <v>4</v>
      </c>
      <c r="BH29" s="27">
        <v>4</v>
      </c>
      <c r="BI29" s="27">
        <v>4</v>
      </c>
      <c r="BJ29" s="27">
        <v>3</v>
      </c>
      <c r="BK29" s="27">
        <v>4</v>
      </c>
      <c r="BL29" s="27">
        <v>5</v>
      </c>
      <c r="BM29" s="27">
        <v>0</v>
      </c>
      <c r="BN29" s="27">
        <v>4</v>
      </c>
      <c r="BO29" s="27">
        <v>4</v>
      </c>
      <c r="BP29" s="27">
        <v>4</v>
      </c>
      <c r="BQ29" s="27">
        <v>4</v>
      </c>
      <c r="BR29" s="27">
        <v>5</v>
      </c>
      <c r="BS29" s="27">
        <v>5</v>
      </c>
      <c r="BT29" s="27">
        <v>4</v>
      </c>
      <c r="BU29" s="27">
        <v>4</v>
      </c>
      <c r="BV29" s="27">
        <v>5</v>
      </c>
      <c r="BW29" s="27">
        <v>5</v>
      </c>
      <c r="BX29" s="27">
        <v>4</v>
      </c>
      <c r="BY29" s="27">
        <v>5</v>
      </c>
      <c r="BZ29" s="27">
        <v>4</v>
      </c>
      <c r="CA29" s="27">
        <v>5</v>
      </c>
      <c r="CB29" s="27">
        <v>5</v>
      </c>
      <c r="CC29" s="27">
        <v>3</v>
      </c>
      <c r="CD29" s="27">
        <v>4</v>
      </c>
      <c r="CE29" s="27">
        <v>5</v>
      </c>
      <c r="CF29" s="27">
        <v>3</v>
      </c>
      <c r="CG29" s="27">
        <v>5</v>
      </c>
      <c r="CH29" s="27">
        <v>4</v>
      </c>
      <c r="CI29" s="27"/>
      <c r="CJ29" s="27"/>
      <c r="CK29" s="27"/>
      <c r="CL29" s="27"/>
      <c r="CM29" s="27"/>
      <c r="CN29" s="27"/>
      <c r="CO29" s="27"/>
      <c r="CP29" s="24"/>
      <c r="CQ29" s="24"/>
      <c r="CR29" s="24"/>
    </row>
    <row r="30" spans="1:96" x14ac:dyDescent="0.25">
      <c r="A30" s="7" t="s">
        <v>56</v>
      </c>
      <c r="B30" s="6" t="str">
        <f>'[1]Методика оценки'!$C$185</f>
        <v>Оснащение кухни / столовой</v>
      </c>
      <c r="C30" s="14" t="s">
        <v>57</v>
      </c>
      <c r="D30" s="27">
        <v>0</v>
      </c>
      <c r="E30" s="27">
        <v>4</v>
      </c>
      <c r="F30" s="27">
        <v>5</v>
      </c>
      <c r="G30" s="27">
        <v>4</v>
      </c>
      <c r="H30" s="27">
        <v>3</v>
      </c>
      <c r="I30" s="27">
        <v>4</v>
      </c>
      <c r="J30" s="27">
        <v>4</v>
      </c>
      <c r="K30" s="27">
        <v>5</v>
      </c>
      <c r="L30" s="27">
        <v>4</v>
      </c>
      <c r="M30" s="27">
        <v>4</v>
      </c>
      <c r="N30" s="27">
        <v>3</v>
      </c>
      <c r="O30" s="27">
        <v>4</v>
      </c>
      <c r="P30" s="27">
        <v>5</v>
      </c>
      <c r="Q30" s="27">
        <v>4</v>
      </c>
      <c r="R30" s="27">
        <v>0</v>
      </c>
      <c r="S30" s="27">
        <v>5</v>
      </c>
      <c r="T30" s="27">
        <v>5</v>
      </c>
      <c r="U30" s="27">
        <v>3</v>
      </c>
      <c r="V30" s="27">
        <v>5</v>
      </c>
      <c r="W30" s="27">
        <v>5</v>
      </c>
      <c r="X30" s="27">
        <v>4</v>
      </c>
      <c r="Y30" s="27">
        <v>3</v>
      </c>
      <c r="Z30" s="27">
        <v>4</v>
      </c>
      <c r="AA30" s="27">
        <v>4</v>
      </c>
      <c r="AB30" s="27">
        <v>4</v>
      </c>
      <c r="AC30" s="27">
        <v>4</v>
      </c>
      <c r="AD30" s="27">
        <v>4</v>
      </c>
      <c r="AE30" s="27">
        <v>3</v>
      </c>
      <c r="AF30" s="27">
        <v>4</v>
      </c>
      <c r="AG30" s="27">
        <v>0</v>
      </c>
      <c r="AH30" s="27">
        <v>5</v>
      </c>
      <c r="AI30" s="27">
        <v>3</v>
      </c>
      <c r="AJ30" s="27">
        <v>0</v>
      </c>
      <c r="AK30" s="27">
        <v>5</v>
      </c>
      <c r="AL30" s="27">
        <v>4</v>
      </c>
      <c r="AM30" s="27">
        <v>3</v>
      </c>
      <c r="AN30" s="27">
        <v>5</v>
      </c>
      <c r="AO30" s="27">
        <v>5</v>
      </c>
      <c r="AP30" s="27">
        <v>4</v>
      </c>
      <c r="AQ30" s="27">
        <v>5</v>
      </c>
      <c r="AR30" s="27">
        <v>4</v>
      </c>
      <c r="AS30" s="27">
        <v>3</v>
      </c>
      <c r="AT30" s="27">
        <v>5</v>
      </c>
      <c r="AU30" s="27">
        <v>5</v>
      </c>
      <c r="AV30" s="27">
        <v>5</v>
      </c>
      <c r="AW30" s="27">
        <v>3</v>
      </c>
      <c r="AX30" s="27">
        <v>0</v>
      </c>
      <c r="AY30" s="27">
        <v>3</v>
      </c>
      <c r="AZ30" s="27">
        <v>4</v>
      </c>
      <c r="BA30" s="27">
        <v>5</v>
      </c>
      <c r="BB30" s="27">
        <v>4</v>
      </c>
      <c r="BC30" s="27">
        <v>4</v>
      </c>
      <c r="BD30" s="27">
        <v>3</v>
      </c>
      <c r="BE30" s="27">
        <v>4</v>
      </c>
      <c r="BF30" s="27">
        <v>5</v>
      </c>
      <c r="BG30" s="27">
        <v>4</v>
      </c>
      <c r="BH30" s="27">
        <v>5</v>
      </c>
      <c r="BI30" s="27">
        <v>5</v>
      </c>
      <c r="BJ30" s="27">
        <v>0</v>
      </c>
      <c r="BK30" s="27">
        <v>4</v>
      </c>
      <c r="BL30" s="27">
        <v>4</v>
      </c>
      <c r="BM30" s="27">
        <v>0</v>
      </c>
      <c r="BN30" s="27">
        <v>4</v>
      </c>
      <c r="BO30" s="27">
        <v>4</v>
      </c>
      <c r="BP30" s="27">
        <v>4</v>
      </c>
      <c r="BQ30" s="27">
        <v>4</v>
      </c>
      <c r="BR30" s="27">
        <v>3</v>
      </c>
      <c r="BS30" s="27">
        <v>5</v>
      </c>
      <c r="BT30" s="27">
        <v>5</v>
      </c>
      <c r="BU30" s="27">
        <v>4</v>
      </c>
      <c r="BV30" s="27">
        <v>4</v>
      </c>
      <c r="BW30" s="27">
        <v>5</v>
      </c>
      <c r="BX30" s="27">
        <v>5</v>
      </c>
      <c r="BY30" s="27">
        <v>5</v>
      </c>
      <c r="BZ30" s="27">
        <v>4</v>
      </c>
      <c r="CA30" s="27">
        <v>4</v>
      </c>
      <c r="CB30" s="27">
        <v>5</v>
      </c>
      <c r="CC30" s="27">
        <v>4</v>
      </c>
      <c r="CD30" s="27">
        <v>4</v>
      </c>
      <c r="CE30" s="27">
        <v>5</v>
      </c>
      <c r="CF30" s="27">
        <v>3</v>
      </c>
      <c r="CG30" s="27">
        <v>5</v>
      </c>
      <c r="CH30" s="27">
        <v>4</v>
      </c>
      <c r="CI30" s="27"/>
      <c r="CJ30" s="27"/>
      <c r="CK30" s="27"/>
      <c r="CL30" s="27"/>
      <c r="CM30" s="27"/>
      <c r="CN30" s="27"/>
      <c r="CO30" s="27"/>
      <c r="CP30" s="24"/>
      <c r="CQ30" s="24"/>
      <c r="CR30" s="24"/>
    </row>
    <row r="31" spans="1:96" x14ac:dyDescent="0.25">
      <c r="A31" s="7" t="s">
        <v>58</v>
      </c>
      <c r="B31" s="6" t="str">
        <f>'[1]Методика оценки'!$C$191</f>
        <v>Оснащение медицинского кабинета</v>
      </c>
      <c r="C31" s="14" t="s">
        <v>59</v>
      </c>
      <c r="D31" s="27">
        <v>5</v>
      </c>
      <c r="E31" s="27">
        <v>0</v>
      </c>
      <c r="F31" s="27">
        <v>5</v>
      </c>
      <c r="G31" s="27">
        <v>0</v>
      </c>
      <c r="H31" s="27">
        <v>4</v>
      </c>
      <c r="I31" s="27">
        <v>5</v>
      </c>
      <c r="J31" s="27">
        <v>0</v>
      </c>
      <c r="K31" s="27">
        <v>0</v>
      </c>
      <c r="L31" s="27">
        <v>4</v>
      </c>
      <c r="M31" s="27">
        <v>4</v>
      </c>
      <c r="N31" s="27">
        <v>4</v>
      </c>
      <c r="O31" s="27">
        <v>0</v>
      </c>
      <c r="P31" s="27">
        <v>5</v>
      </c>
      <c r="Q31" s="27">
        <v>4</v>
      </c>
      <c r="R31" s="27">
        <v>0</v>
      </c>
      <c r="S31" s="27">
        <v>5</v>
      </c>
      <c r="T31" s="27">
        <v>0</v>
      </c>
      <c r="U31" s="27">
        <v>0</v>
      </c>
      <c r="V31" s="27">
        <v>5</v>
      </c>
      <c r="W31" s="27">
        <v>5</v>
      </c>
      <c r="X31" s="27">
        <v>5</v>
      </c>
      <c r="Y31" s="27">
        <v>4</v>
      </c>
      <c r="Z31" s="27">
        <v>4</v>
      </c>
      <c r="AA31" s="27">
        <v>4</v>
      </c>
      <c r="AB31" s="27">
        <v>4</v>
      </c>
      <c r="AC31" s="27">
        <v>0</v>
      </c>
      <c r="AD31" s="27">
        <v>5</v>
      </c>
      <c r="AE31" s="27">
        <v>4</v>
      </c>
      <c r="AF31" s="27">
        <v>4</v>
      </c>
      <c r="AG31" s="27">
        <v>5</v>
      </c>
      <c r="AH31" s="27">
        <v>5</v>
      </c>
      <c r="AI31" s="27">
        <v>4</v>
      </c>
      <c r="AJ31" s="27">
        <v>4</v>
      </c>
      <c r="AK31" s="27">
        <v>5</v>
      </c>
      <c r="AL31" s="27">
        <v>0</v>
      </c>
      <c r="AM31" s="27">
        <v>4</v>
      </c>
      <c r="AN31" s="27">
        <v>0</v>
      </c>
      <c r="AO31" s="27">
        <v>0</v>
      </c>
      <c r="AP31" s="27">
        <v>4</v>
      </c>
      <c r="AQ31" s="27">
        <v>5</v>
      </c>
      <c r="AR31" s="27">
        <v>4</v>
      </c>
      <c r="AS31" s="27">
        <v>0</v>
      </c>
      <c r="AT31" s="27">
        <v>5</v>
      </c>
      <c r="AU31" s="27">
        <v>5</v>
      </c>
      <c r="AV31" s="27">
        <v>5</v>
      </c>
      <c r="AW31" s="27">
        <v>5</v>
      </c>
      <c r="AX31" s="27">
        <v>4</v>
      </c>
      <c r="AY31" s="27">
        <v>0</v>
      </c>
      <c r="AZ31" s="27">
        <v>4</v>
      </c>
      <c r="BA31" s="27">
        <v>4</v>
      </c>
      <c r="BB31" s="27">
        <v>5</v>
      </c>
      <c r="BC31" s="27">
        <v>4</v>
      </c>
      <c r="BD31" s="27">
        <v>3</v>
      </c>
      <c r="BE31" s="27">
        <v>0</v>
      </c>
      <c r="BF31" s="27">
        <v>5</v>
      </c>
      <c r="BG31" s="27">
        <v>4</v>
      </c>
      <c r="BH31" s="27">
        <v>5</v>
      </c>
      <c r="BI31" s="27">
        <v>0</v>
      </c>
      <c r="BJ31" s="27">
        <v>0</v>
      </c>
      <c r="BK31" s="27">
        <v>5</v>
      </c>
      <c r="BL31" s="27">
        <v>4</v>
      </c>
      <c r="BM31" s="27">
        <v>0</v>
      </c>
      <c r="BN31" s="27">
        <v>4</v>
      </c>
      <c r="BO31" s="27">
        <v>5</v>
      </c>
      <c r="BP31" s="27">
        <v>4</v>
      </c>
      <c r="BQ31" s="27">
        <v>5</v>
      </c>
      <c r="BR31" s="27">
        <v>0</v>
      </c>
      <c r="BS31" s="27">
        <v>5</v>
      </c>
      <c r="BT31" s="27">
        <v>4</v>
      </c>
      <c r="BU31" s="27">
        <v>0</v>
      </c>
      <c r="BV31" s="27">
        <v>4</v>
      </c>
      <c r="BW31" s="27">
        <v>5</v>
      </c>
      <c r="BX31" s="27">
        <v>5</v>
      </c>
      <c r="BY31" s="27">
        <v>5</v>
      </c>
      <c r="BZ31" s="27">
        <v>4</v>
      </c>
      <c r="CA31" s="27">
        <v>0</v>
      </c>
      <c r="CB31" s="27">
        <v>5</v>
      </c>
      <c r="CC31" s="27">
        <v>5</v>
      </c>
      <c r="CD31" s="27">
        <v>5</v>
      </c>
      <c r="CE31" s="27">
        <v>5</v>
      </c>
      <c r="CF31" s="27">
        <v>3</v>
      </c>
      <c r="CG31" s="27">
        <v>5</v>
      </c>
      <c r="CH31" s="27">
        <v>0</v>
      </c>
      <c r="CI31" s="27"/>
      <c r="CJ31" s="27"/>
      <c r="CK31" s="27"/>
      <c r="CL31" s="27"/>
      <c r="CM31" s="27"/>
      <c r="CN31" s="27"/>
      <c r="CO31" s="27"/>
      <c r="CP31" s="24"/>
      <c r="CQ31" s="24"/>
      <c r="CR31" s="24"/>
    </row>
    <row r="32" spans="1:96" x14ac:dyDescent="0.25">
      <c r="A32" s="6">
        <v>31</v>
      </c>
      <c r="B32" s="6" t="str">
        <f>'[1]Методика оценки'!$C$197</f>
        <v>Оснащение бассейна</v>
      </c>
      <c r="C32" s="14" t="s">
        <v>60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4</v>
      </c>
      <c r="AG32" s="27">
        <v>0</v>
      </c>
      <c r="AH32" s="27">
        <v>5</v>
      </c>
      <c r="AI32" s="27">
        <v>0</v>
      </c>
      <c r="AJ32" s="27">
        <v>0</v>
      </c>
      <c r="AK32" s="27">
        <v>5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>
        <v>0</v>
      </c>
      <c r="BF32" s="27">
        <v>5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>
        <v>0</v>
      </c>
      <c r="BT32" s="27">
        <v>0</v>
      </c>
      <c r="BU32" s="27">
        <v>0</v>
      </c>
      <c r="BV32" s="27">
        <v>0</v>
      </c>
      <c r="BW32" s="27">
        <v>0</v>
      </c>
      <c r="BX32" s="27">
        <v>0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  <c r="CE32" s="27">
        <v>0</v>
      </c>
      <c r="CF32" s="27">
        <v>0</v>
      </c>
      <c r="CG32" s="27">
        <v>0</v>
      </c>
      <c r="CH32" s="27">
        <v>0</v>
      </c>
      <c r="CI32" s="27"/>
      <c r="CJ32" s="27"/>
      <c r="CK32" s="27"/>
      <c r="CL32" s="27"/>
      <c r="CM32" s="27"/>
      <c r="CN32" s="27"/>
      <c r="CO32" s="27"/>
      <c r="CP32" s="24"/>
      <c r="CQ32" s="24"/>
      <c r="CR32" s="24"/>
    </row>
    <row r="33" spans="1:96" x14ac:dyDescent="0.25">
      <c r="A33" s="7" t="s">
        <v>61</v>
      </c>
      <c r="B33" s="6" t="str">
        <f>'[1]Методика оценки'!$C$203</f>
        <v>Оснащение музыкального зала</v>
      </c>
      <c r="C33" s="14" t="s">
        <v>62</v>
      </c>
      <c r="D33" s="27">
        <v>0</v>
      </c>
      <c r="E33" s="27">
        <v>4</v>
      </c>
      <c r="F33" s="27">
        <v>4</v>
      </c>
      <c r="G33" s="27">
        <v>0</v>
      </c>
      <c r="H33" s="27">
        <v>5</v>
      </c>
      <c r="I33" s="27">
        <v>5</v>
      </c>
      <c r="J33" s="27">
        <v>4</v>
      </c>
      <c r="K33" s="27">
        <v>5</v>
      </c>
      <c r="L33" s="27">
        <v>4</v>
      </c>
      <c r="M33" s="27">
        <v>4</v>
      </c>
      <c r="N33" s="27">
        <v>3</v>
      </c>
      <c r="O33" s="27">
        <v>0</v>
      </c>
      <c r="P33" s="27">
        <v>5</v>
      </c>
      <c r="Q33" s="27">
        <v>5</v>
      </c>
      <c r="R33" s="27">
        <v>0</v>
      </c>
      <c r="S33" s="27">
        <v>5</v>
      </c>
      <c r="T33" s="27">
        <v>0</v>
      </c>
      <c r="U33" s="27">
        <v>0</v>
      </c>
      <c r="V33" s="27">
        <v>5</v>
      </c>
      <c r="W33" s="27">
        <v>5</v>
      </c>
      <c r="X33" s="27">
        <v>4</v>
      </c>
      <c r="Y33" s="27">
        <v>4</v>
      </c>
      <c r="Z33" s="27">
        <v>0</v>
      </c>
      <c r="AA33" s="27">
        <v>4</v>
      </c>
      <c r="AB33" s="27">
        <v>4</v>
      </c>
      <c r="AC33" s="27">
        <v>4</v>
      </c>
      <c r="AD33" s="27">
        <v>5</v>
      </c>
      <c r="AE33" s="27">
        <v>0</v>
      </c>
      <c r="AF33" s="27">
        <v>4</v>
      </c>
      <c r="AG33" s="27">
        <v>5</v>
      </c>
      <c r="AH33" s="27">
        <v>5</v>
      </c>
      <c r="AI33" s="27">
        <v>4</v>
      </c>
      <c r="AJ33" s="27">
        <v>0</v>
      </c>
      <c r="AK33" s="27">
        <v>5</v>
      </c>
      <c r="AL33" s="27">
        <v>4</v>
      </c>
      <c r="AM33" s="27">
        <v>5</v>
      </c>
      <c r="AN33" s="27">
        <v>0</v>
      </c>
      <c r="AO33" s="27">
        <v>5</v>
      </c>
      <c r="AP33" s="27">
        <v>4</v>
      </c>
      <c r="AQ33" s="27">
        <v>5</v>
      </c>
      <c r="AR33" s="27">
        <v>4</v>
      </c>
      <c r="AS33" s="27">
        <v>5</v>
      </c>
      <c r="AT33" s="27">
        <v>4</v>
      </c>
      <c r="AU33" s="27">
        <v>5</v>
      </c>
      <c r="AV33" s="27">
        <v>5</v>
      </c>
      <c r="AW33" s="27">
        <v>5</v>
      </c>
      <c r="AX33" s="27">
        <v>0</v>
      </c>
      <c r="AY33" s="27">
        <v>4</v>
      </c>
      <c r="AZ33" s="27">
        <v>4</v>
      </c>
      <c r="BA33" s="27">
        <v>0</v>
      </c>
      <c r="BB33" s="27">
        <v>4</v>
      </c>
      <c r="BC33" s="27">
        <v>4</v>
      </c>
      <c r="BD33" s="27">
        <v>3</v>
      </c>
      <c r="BE33" s="27">
        <v>0</v>
      </c>
      <c r="BF33" s="27">
        <v>5</v>
      </c>
      <c r="BG33" s="27">
        <v>4</v>
      </c>
      <c r="BH33" s="27">
        <v>5</v>
      </c>
      <c r="BI33" s="27">
        <v>4</v>
      </c>
      <c r="BJ33" s="27">
        <v>5</v>
      </c>
      <c r="BK33" s="27">
        <v>5</v>
      </c>
      <c r="BL33" s="27">
        <v>4</v>
      </c>
      <c r="BM33" s="27">
        <v>0</v>
      </c>
      <c r="BN33" s="27">
        <v>4</v>
      </c>
      <c r="BO33" s="27">
        <v>4</v>
      </c>
      <c r="BP33" s="27">
        <v>4</v>
      </c>
      <c r="BQ33" s="27">
        <v>5</v>
      </c>
      <c r="BR33" s="27">
        <v>0</v>
      </c>
      <c r="BS33" s="27">
        <v>5</v>
      </c>
      <c r="BT33" s="27">
        <v>5</v>
      </c>
      <c r="BU33" s="27">
        <v>0</v>
      </c>
      <c r="BV33" s="27">
        <v>5</v>
      </c>
      <c r="BW33" s="27">
        <v>5</v>
      </c>
      <c r="BX33" s="27">
        <v>5</v>
      </c>
      <c r="BY33" s="27">
        <v>5</v>
      </c>
      <c r="BZ33" s="27">
        <v>3</v>
      </c>
      <c r="CA33" s="27">
        <v>5</v>
      </c>
      <c r="CB33" s="27">
        <v>0</v>
      </c>
      <c r="CC33" s="27">
        <v>5</v>
      </c>
      <c r="CD33" s="27">
        <v>5</v>
      </c>
      <c r="CE33" s="27">
        <v>5</v>
      </c>
      <c r="CF33" s="27">
        <v>3</v>
      </c>
      <c r="CG33" s="27">
        <v>5</v>
      </c>
      <c r="CH33" s="27">
        <v>0</v>
      </c>
      <c r="CI33" s="27"/>
      <c r="CJ33" s="27"/>
      <c r="CK33" s="27"/>
      <c r="CL33" s="27"/>
      <c r="CM33" s="27"/>
      <c r="CN33" s="27"/>
      <c r="CO33" s="27"/>
      <c r="CP33" s="24"/>
      <c r="CQ33" s="24"/>
      <c r="CR33" s="24"/>
    </row>
    <row r="34" spans="1:96" x14ac:dyDescent="0.25">
      <c r="A34" s="7" t="s">
        <v>63</v>
      </c>
      <c r="B34" s="6" t="str">
        <f>'[1]Методика оценки'!$C$209</f>
        <v>Оснащение физкультурного зала</v>
      </c>
      <c r="C34" s="14" t="s">
        <v>64</v>
      </c>
      <c r="D34" s="27">
        <v>0</v>
      </c>
      <c r="E34" s="27">
        <v>0</v>
      </c>
      <c r="F34" s="27">
        <v>4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4</v>
      </c>
      <c r="N34" s="27">
        <v>3</v>
      </c>
      <c r="O34" s="27">
        <v>0</v>
      </c>
      <c r="P34" s="27">
        <v>5</v>
      </c>
      <c r="Q34" s="27">
        <v>4</v>
      </c>
      <c r="R34" s="27">
        <v>0</v>
      </c>
      <c r="S34" s="27">
        <v>0</v>
      </c>
      <c r="T34" s="27">
        <v>0</v>
      </c>
      <c r="U34" s="27">
        <v>0</v>
      </c>
      <c r="V34" s="27">
        <v>5</v>
      </c>
      <c r="W34" s="27">
        <v>0</v>
      </c>
      <c r="X34" s="27">
        <v>0</v>
      </c>
      <c r="Y34" s="27">
        <v>0</v>
      </c>
      <c r="Z34" s="27">
        <v>0</v>
      </c>
      <c r="AA34" s="27">
        <v>4</v>
      </c>
      <c r="AB34" s="27">
        <v>0</v>
      </c>
      <c r="AC34" s="27">
        <v>0</v>
      </c>
      <c r="AD34" s="27">
        <v>5</v>
      </c>
      <c r="AE34" s="27">
        <v>0</v>
      </c>
      <c r="AF34" s="27">
        <v>4</v>
      </c>
      <c r="AG34" s="27">
        <v>0</v>
      </c>
      <c r="AH34" s="27">
        <v>5</v>
      </c>
      <c r="AI34" s="27">
        <v>0</v>
      </c>
      <c r="AJ34" s="27">
        <v>0</v>
      </c>
      <c r="AK34" s="27">
        <v>5</v>
      </c>
      <c r="AL34" s="27">
        <v>0</v>
      </c>
      <c r="AM34" s="27">
        <v>0</v>
      </c>
      <c r="AN34" s="27">
        <v>0</v>
      </c>
      <c r="AO34" s="27">
        <v>5</v>
      </c>
      <c r="AP34" s="27">
        <v>4</v>
      </c>
      <c r="AQ34" s="27">
        <v>5</v>
      </c>
      <c r="AR34" s="27">
        <v>4</v>
      </c>
      <c r="AS34" s="27">
        <v>5</v>
      </c>
      <c r="AT34" s="27">
        <v>4</v>
      </c>
      <c r="AU34" s="27">
        <v>0</v>
      </c>
      <c r="AV34" s="27">
        <v>5</v>
      </c>
      <c r="AW34" s="27">
        <v>5</v>
      </c>
      <c r="AX34" s="27">
        <v>0</v>
      </c>
      <c r="AY34" s="27">
        <v>4</v>
      </c>
      <c r="AZ34" s="27">
        <v>0</v>
      </c>
      <c r="BA34" s="27">
        <v>0</v>
      </c>
      <c r="BB34" s="27">
        <v>4</v>
      </c>
      <c r="BC34" s="27">
        <v>4</v>
      </c>
      <c r="BD34" s="27">
        <v>3</v>
      </c>
      <c r="BE34" s="27">
        <v>0</v>
      </c>
      <c r="BF34" s="27">
        <v>5</v>
      </c>
      <c r="BG34" s="27">
        <v>4</v>
      </c>
      <c r="BH34" s="27">
        <v>0</v>
      </c>
      <c r="BI34" s="27">
        <v>4</v>
      </c>
      <c r="BJ34" s="27">
        <v>0</v>
      </c>
      <c r="BK34" s="27">
        <v>0</v>
      </c>
      <c r="BL34" s="27">
        <v>4</v>
      </c>
      <c r="BM34" s="27">
        <v>0</v>
      </c>
      <c r="BN34" s="27">
        <v>0</v>
      </c>
      <c r="BO34" s="27">
        <v>0</v>
      </c>
      <c r="BP34" s="27">
        <v>4</v>
      </c>
      <c r="BQ34" s="27">
        <v>5</v>
      </c>
      <c r="BR34" s="27">
        <v>0</v>
      </c>
      <c r="BS34" s="27">
        <v>5</v>
      </c>
      <c r="BT34" s="27">
        <v>4</v>
      </c>
      <c r="BU34" s="27">
        <v>0</v>
      </c>
      <c r="BV34" s="27">
        <v>5</v>
      </c>
      <c r="BW34" s="27">
        <v>5</v>
      </c>
      <c r="BX34" s="27">
        <v>4</v>
      </c>
      <c r="BY34" s="27">
        <v>0</v>
      </c>
      <c r="BZ34" s="27">
        <v>0</v>
      </c>
      <c r="CA34" s="27">
        <v>0</v>
      </c>
      <c r="CB34" s="27">
        <v>0</v>
      </c>
      <c r="CC34" s="27">
        <v>0</v>
      </c>
      <c r="CD34" s="27">
        <v>0</v>
      </c>
      <c r="CE34" s="27">
        <v>5</v>
      </c>
      <c r="CF34" s="27">
        <v>3</v>
      </c>
      <c r="CG34" s="27">
        <v>0</v>
      </c>
      <c r="CH34" s="27">
        <v>0</v>
      </c>
      <c r="CI34" s="27"/>
      <c r="CJ34" s="27"/>
      <c r="CK34" s="27"/>
      <c r="CL34" s="27"/>
      <c r="CM34" s="27"/>
      <c r="CN34" s="27"/>
      <c r="CO34" s="27"/>
      <c r="CP34" s="24"/>
      <c r="CQ34" s="24"/>
      <c r="CR34" s="24"/>
    </row>
    <row r="35" spans="1:96" x14ac:dyDescent="0.25">
      <c r="A35" s="7" t="s">
        <v>65</v>
      </c>
      <c r="B35" s="6" t="str">
        <f>'[1]Методика оценки'!$C$215</f>
        <v>Оснащение прогулочной площадки</v>
      </c>
      <c r="C35" s="14" t="s">
        <v>66</v>
      </c>
      <c r="D35" s="27">
        <v>5</v>
      </c>
      <c r="E35" s="27">
        <v>3</v>
      </c>
      <c r="F35" s="27">
        <v>4</v>
      </c>
      <c r="G35" s="27">
        <v>4</v>
      </c>
      <c r="H35" s="27">
        <v>4</v>
      </c>
      <c r="I35" s="27">
        <v>4</v>
      </c>
      <c r="J35" s="27">
        <v>4</v>
      </c>
      <c r="K35" s="27">
        <v>4</v>
      </c>
      <c r="L35" s="27">
        <v>4</v>
      </c>
      <c r="M35" s="27">
        <v>4</v>
      </c>
      <c r="N35" s="27">
        <v>3</v>
      </c>
      <c r="O35" s="27">
        <v>4</v>
      </c>
      <c r="P35" s="27">
        <v>5</v>
      </c>
      <c r="Q35" s="27">
        <v>4</v>
      </c>
      <c r="R35" s="27">
        <v>5</v>
      </c>
      <c r="S35" s="27">
        <v>5</v>
      </c>
      <c r="T35" s="27">
        <v>4</v>
      </c>
      <c r="U35" s="27">
        <v>2</v>
      </c>
      <c r="V35" s="27">
        <v>5</v>
      </c>
      <c r="W35" s="27">
        <v>5</v>
      </c>
      <c r="X35" s="27">
        <v>5</v>
      </c>
      <c r="Y35" s="27">
        <v>4</v>
      </c>
      <c r="Z35" s="27">
        <v>4</v>
      </c>
      <c r="AA35" s="27">
        <v>4</v>
      </c>
      <c r="AB35" s="27">
        <v>4</v>
      </c>
      <c r="AC35" s="27">
        <v>4</v>
      </c>
      <c r="AD35" s="27">
        <v>4</v>
      </c>
      <c r="AE35" s="27">
        <v>4</v>
      </c>
      <c r="AF35" s="27">
        <v>4</v>
      </c>
      <c r="AG35" s="27">
        <v>4</v>
      </c>
      <c r="AH35" s="27">
        <v>5</v>
      </c>
      <c r="AI35" s="27">
        <v>4</v>
      </c>
      <c r="AJ35" s="27">
        <v>4</v>
      </c>
      <c r="AK35" s="27">
        <v>5</v>
      </c>
      <c r="AL35" s="27">
        <v>4</v>
      </c>
      <c r="AM35" s="27">
        <v>4</v>
      </c>
      <c r="AN35" s="27">
        <v>4</v>
      </c>
      <c r="AO35" s="27">
        <v>5</v>
      </c>
      <c r="AP35" s="27">
        <v>4</v>
      </c>
      <c r="AQ35" s="27">
        <v>5</v>
      </c>
      <c r="AR35" s="27">
        <v>4</v>
      </c>
      <c r="AS35" s="27">
        <v>5</v>
      </c>
      <c r="AT35" s="27">
        <v>5</v>
      </c>
      <c r="AU35" s="27">
        <v>5</v>
      </c>
      <c r="AV35" s="27">
        <v>5</v>
      </c>
      <c r="AW35" s="27">
        <v>5</v>
      </c>
      <c r="AX35" s="27">
        <v>4</v>
      </c>
      <c r="AY35" s="27">
        <v>5</v>
      </c>
      <c r="AZ35" s="27">
        <v>4</v>
      </c>
      <c r="BA35" s="27">
        <v>5</v>
      </c>
      <c r="BB35" s="27">
        <v>5</v>
      </c>
      <c r="BC35" s="27">
        <v>4</v>
      </c>
      <c r="BD35" s="27">
        <v>3</v>
      </c>
      <c r="BE35" s="27">
        <v>4</v>
      </c>
      <c r="BF35" s="27">
        <v>5</v>
      </c>
      <c r="BG35" s="27">
        <v>4</v>
      </c>
      <c r="BH35" s="27">
        <v>4</v>
      </c>
      <c r="BI35" s="27">
        <v>4</v>
      </c>
      <c r="BJ35" s="27">
        <v>5</v>
      </c>
      <c r="BK35" s="27">
        <v>4</v>
      </c>
      <c r="BL35" s="27">
        <v>4</v>
      </c>
      <c r="BM35" s="27">
        <v>2</v>
      </c>
      <c r="BN35" s="27">
        <v>4</v>
      </c>
      <c r="BO35" s="27">
        <v>5</v>
      </c>
      <c r="BP35" s="27">
        <v>4</v>
      </c>
      <c r="BQ35" s="27">
        <v>4</v>
      </c>
      <c r="BR35" s="27">
        <v>2</v>
      </c>
      <c r="BS35" s="27">
        <v>5</v>
      </c>
      <c r="BT35" s="27">
        <v>4</v>
      </c>
      <c r="BU35" s="27">
        <v>4</v>
      </c>
      <c r="BV35" s="27">
        <v>4</v>
      </c>
      <c r="BW35" s="27">
        <v>5</v>
      </c>
      <c r="BX35" s="27">
        <v>5</v>
      </c>
      <c r="BY35" s="27">
        <v>4</v>
      </c>
      <c r="BZ35" s="27">
        <v>3</v>
      </c>
      <c r="CA35" s="27">
        <v>5</v>
      </c>
      <c r="CB35" s="27">
        <v>5</v>
      </c>
      <c r="CC35" s="27">
        <v>5</v>
      </c>
      <c r="CD35" s="27">
        <v>4</v>
      </c>
      <c r="CE35" s="27">
        <v>5</v>
      </c>
      <c r="CF35" s="27">
        <v>3</v>
      </c>
      <c r="CG35" s="27">
        <v>5</v>
      </c>
      <c r="CH35" s="27">
        <v>4</v>
      </c>
      <c r="CI35" s="27"/>
      <c r="CJ35" s="27"/>
      <c r="CK35" s="27"/>
      <c r="CL35" s="27"/>
      <c r="CM35" s="27"/>
      <c r="CN35" s="27"/>
      <c r="CO35" s="27"/>
      <c r="CP35" s="24"/>
      <c r="CQ35" s="24"/>
      <c r="CR35" s="24"/>
    </row>
    <row r="36" spans="1:96" x14ac:dyDescent="0.25">
      <c r="A36" s="7" t="s">
        <v>67</v>
      </c>
      <c r="B36" s="6" t="str">
        <f>'[1]Методика оценки'!$C$222</f>
        <v>Состояние здания детского сада</v>
      </c>
      <c r="C36" s="14" t="s">
        <v>68</v>
      </c>
      <c r="D36" s="27">
        <v>5</v>
      </c>
      <c r="E36" s="27">
        <v>4</v>
      </c>
      <c r="F36" s="27">
        <v>5</v>
      </c>
      <c r="G36" s="27">
        <v>3</v>
      </c>
      <c r="H36" s="27">
        <v>5</v>
      </c>
      <c r="I36" s="27">
        <v>4</v>
      </c>
      <c r="J36" s="27">
        <v>4</v>
      </c>
      <c r="K36" s="27">
        <v>3</v>
      </c>
      <c r="L36" s="27">
        <v>4</v>
      </c>
      <c r="M36" s="27">
        <v>4</v>
      </c>
      <c r="N36" s="27">
        <v>3</v>
      </c>
      <c r="O36" s="27">
        <v>4</v>
      </c>
      <c r="P36" s="27">
        <v>5</v>
      </c>
      <c r="Q36" s="27">
        <v>4</v>
      </c>
      <c r="R36" s="27">
        <v>4</v>
      </c>
      <c r="S36" s="27">
        <v>5</v>
      </c>
      <c r="T36" s="27">
        <v>5</v>
      </c>
      <c r="U36" s="27">
        <v>3</v>
      </c>
      <c r="V36" s="27">
        <v>5</v>
      </c>
      <c r="W36" s="27">
        <v>5</v>
      </c>
      <c r="X36" s="27">
        <v>4</v>
      </c>
      <c r="Y36" s="27">
        <v>3</v>
      </c>
      <c r="Z36" s="27">
        <v>4</v>
      </c>
      <c r="AA36" s="27">
        <v>4</v>
      </c>
      <c r="AB36" s="27">
        <v>4</v>
      </c>
      <c r="AC36" s="27">
        <v>4</v>
      </c>
      <c r="AD36" s="27">
        <v>4</v>
      </c>
      <c r="AE36" s="27">
        <v>4</v>
      </c>
      <c r="AF36" s="27">
        <v>4</v>
      </c>
      <c r="AG36" s="27">
        <v>4</v>
      </c>
      <c r="AH36" s="27">
        <v>5</v>
      </c>
      <c r="AI36" s="27">
        <v>4</v>
      </c>
      <c r="AJ36" s="27">
        <v>5</v>
      </c>
      <c r="AK36" s="27">
        <v>5</v>
      </c>
      <c r="AL36" s="27">
        <v>4</v>
      </c>
      <c r="AM36" s="27">
        <v>5</v>
      </c>
      <c r="AN36" s="27">
        <v>5</v>
      </c>
      <c r="AO36" s="27">
        <v>4</v>
      </c>
      <c r="AP36" s="27">
        <v>0</v>
      </c>
      <c r="AQ36" s="27">
        <v>5</v>
      </c>
      <c r="AR36" s="27">
        <v>4</v>
      </c>
      <c r="AS36" s="27">
        <v>4</v>
      </c>
      <c r="AT36" s="27">
        <v>5</v>
      </c>
      <c r="AU36" s="27">
        <v>5</v>
      </c>
      <c r="AV36" s="27">
        <v>4</v>
      </c>
      <c r="AW36" s="27">
        <v>5</v>
      </c>
      <c r="AX36" s="27">
        <v>5</v>
      </c>
      <c r="AY36" s="27">
        <v>4</v>
      </c>
      <c r="AZ36" s="27">
        <v>4</v>
      </c>
      <c r="BA36" s="27">
        <v>3</v>
      </c>
      <c r="BB36" s="27">
        <v>5</v>
      </c>
      <c r="BC36" s="27">
        <v>3</v>
      </c>
      <c r="BD36" s="27">
        <v>4</v>
      </c>
      <c r="BE36" s="27">
        <v>4</v>
      </c>
      <c r="BF36" s="27">
        <v>5</v>
      </c>
      <c r="BG36" s="27">
        <v>4</v>
      </c>
      <c r="BH36" s="27">
        <v>4</v>
      </c>
      <c r="BI36" s="27">
        <v>4</v>
      </c>
      <c r="BJ36" s="27">
        <v>3</v>
      </c>
      <c r="BK36" s="27">
        <v>4</v>
      </c>
      <c r="BL36" s="27">
        <v>4</v>
      </c>
      <c r="BM36" s="27">
        <v>4</v>
      </c>
      <c r="BN36" s="27">
        <v>4</v>
      </c>
      <c r="BO36" s="27">
        <v>4</v>
      </c>
      <c r="BP36" s="27">
        <v>4</v>
      </c>
      <c r="BQ36" s="27">
        <v>4</v>
      </c>
      <c r="BR36" s="27">
        <v>3</v>
      </c>
      <c r="BS36" s="27">
        <v>5</v>
      </c>
      <c r="BT36" s="27">
        <v>4</v>
      </c>
      <c r="BU36" s="27">
        <v>4</v>
      </c>
      <c r="BV36" s="27">
        <v>5</v>
      </c>
      <c r="BW36" s="27">
        <v>5</v>
      </c>
      <c r="BX36" s="27">
        <v>4</v>
      </c>
      <c r="BY36" s="27">
        <v>5</v>
      </c>
      <c r="BZ36" s="27">
        <v>2</v>
      </c>
      <c r="CA36" s="27">
        <v>4</v>
      </c>
      <c r="CB36" s="27">
        <v>3</v>
      </c>
      <c r="CC36" s="27">
        <v>4</v>
      </c>
      <c r="CD36" s="27">
        <v>4</v>
      </c>
      <c r="CE36" s="27">
        <v>4</v>
      </c>
      <c r="CF36" s="27">
        <v>4</v>
      </c>
      <c r="CG36" s="27">
        <v>5</v>
      </c>
      <c r="CH36" s="27">
        <v>4</v>
      </c>
      <c r="CI36" s="27"/>
      <c r="CJ36" s="27"/>
      <c r="CK36" s="27"/>
      <c r="CL36" s="27"/>
      <c r="CM36" s="27"/>
      <c r="CN36" s="27"/>
      <c r="CO36" s="27"/>
      <c r="CP36" s="24"/>
      <c r="CQ36" s="24"/>
      <c r="CR36" s="24"/>
    </row>
    <row r="37" spans="1:96" ht="30" x14ac:dyDescent="0.25">
      <c r="A37" s="7" t="s">
        <v>69</v>
      </c>
      <c r="B37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37" s="14" t="s">
        <v>70</v>
      </c>
      <c r="D37" s="27">
        <v>5</v>
      </c>
      <c r="E37" s="27">
        <v>5</v>
      </c>
      <c r="F37" s="27">
        <v>4</v>
      </c>
      <c r="G37" s="27">
        <v>4</v>
      </c>
      <c r="H37" s="27">
        <v>5</v>
      </c>
      <c r="I37" s="27">
        <v>3</v>
      </c>
      <c r="J37" s="27">
        <v>0</v>
      </c>
      <c r="K37" s="27">
        <v>5</v>
      </c>
      <c r="L37" s="27">
        <v>4</v>
      </c>
      <c r="M37" s="27">
        <v>4</v>
      </c>
      <c r="N37" s="27">
        <v>4</v>
      </c>
      <c r="O37" s="27">
        <v>5</v>
      </c>
      <c r="P37" s="27">
        <v>5</v>
      </c>
      <c r="Q37" s="27">
        <v>4</v>
      </c>
      <c r="R37" s="27">
        <v>4</v>
      </c>
      <c r="S37" s="27">
        <v>5</v>
      </c>
      <c r="T37" s="27">
        <v>5</v>
      </c>
      <c r="U37" s="27">
        <v>5</v>
      </c>
      <c r="V37" s="27">
        <v>5</v>
      </c>
      <c r="W37" s="27">
        <v>0</v>
      </c>
      <c r="X37" s="27">
        <v>5</v>
      </c>
      <c r="Y37" s="27">
        <v>3</v>
      </c>
      <c r="Z37" s="27">
        <v>4</v>
      </c>
      <c r="AA37" s="27">
        <v>0</v>
      </c>
      <c r="AB37" s="27">
        <v>3</v>
      </c>
      <c r="AC37" s="27">
        <v>0</v>
      </c>
      <c r="AD37" s="27">
        <v>4</v>
      </c>
      <c r="AE37" s="27">
        <v>2</v>
      </c>
      <c r="AF37" s="27">
        <v>4</v>
      </c>
      <c r="AG37" s="27">
        <v>0</v>
      </c>
      <c r="AH37" s="27">
        <v>5</v>
      </c>
      <c r="AI37" s="27">
        <v>3</v>
      </c>
      <c r="AJ37" s="27">
        <v>4</v>
      </c>
      <c r="AK37" s="27">
        <v>5</v>
      </c>
      <c r="AL37" s="27">
        <v>0</v>
      </c>
      <c r="AM37" s="27">
        <v>5</v>
      </c>
      <c r="AN37" s="27">
        <v>5</v>
      </c>
      <c r="AO37" s="27">
        <v>5</v>
      </c>
      <c r="AP37" s="27">
        <v>0</v>
      </c>
      <c r="AQ37" s="27">
        <v>5</v>
      </c>
      <c r="AR37" s="27">
        <v>4</v>
      </c>
      <c r="AS37" s="27">
        <v>3</v>
      </c>
      <c r="AT37" s="27">
        <v>5</v>
      </c>
      <c r="AU37" s="27">
        <v>5</v>
      </c>
      <c r="AV37" s="27">
        <v>5</v>
      </c>
      <c r="AW37" s="27">
        <v>4</v>
      </c>
      <c r="AX37" s="27">
        <v>4</v>
      </c>
      <c r="AY37" s="27">
        <v>4</v>
      </c>
      <c r="AZ37" s="27">
        <v>4</v>
      </c>
      <c r="BA37" s="27">
        <v>4</v>
      </c>
      <c r="BB37" s="27">
        <v>4</v>
      </c>
      <c r="BC37" s="27">
        <v>3</v>
      </c>
      <c r="BD37" s="27">
        <v>4</v>
      </c>
      <c r="BE37" s="27">
        <v>3</v>
      </c>
      <c r="BF37" s="27">
        <v>5</v>
      </c>
      <c r="BG37" s="27">
        <v>4</v>
      </c>
      <c r="BH37" s="27">
        <v>5</v>
      </c>
      <c r="BI37" s="27">
        <v>3</v>
      </c>
      <c r="BJ37" s="27">
        <v>3</v>
      </c>
      <c r="BK37" s="27">
        <v>5</v>
      </c>
      <c r="BL37" s="27">
        <v>3</v>
      </c>
      <c r="BM37" s="27">
        <v>4</v>
      </c>
      <c r="BN37" s="27">
        <v>4</v>
      </c>
      <c r="BO37" s="27">
        <v>5</v>
      </c>
      <c r="BP37" s="27">
        <v>4</v>
      </c>
      <c r="BQ37" s="27">
        <v>4</v>
      </c>
      <c r="BR37" s="27">
        <v>5</v>
      </c>
      <c r="BS37" s="27">
        <v>5</v>
      </c>
      <c r="BT37" s="27">
        <v>4</v>
      </c>
      <c r="BU37" s="27">
        <v>4</v>
      </c>
      <c r="BV37" s="27">
        <v>5</v>
      </c>
      <c r="BW37" s="27">
        <v>5</v>
      </c>
      <c r="BX37" s="27">
        <v>4</v>
      </c>
      <c r="BY37" s="27">
        <v>5</v>
      </c>
      <c r="BZ37" s="27">
        <v>2</v>
      </c>
      <c r="CA37" s="27">
        <v>5</v>
      </c>
      <c r="CB37" s="27">
        <v>4</v>
      </c>
      <c r="CC37" s="27">
        <v>5</v>
      </c>
      <c r="CD37" s="27">
        <v>4</v>
      </c>
      <c r="CE37" s="27">
        <v>5</v>
      </c>
      <c r="CF37" s="27">
        <v>4</v>
      </c>
      <c r="CG37" s="27">
        <v>0</v>
      </c>
      <c r="CH37" s="27">
        <v>3</v>
      </c>
      <c r="CI37" s="27"/>
      <c r="CJ37" s="27"/>
      <c r="CK37" s="27"/>
      <c r="CL37" s="27"/>
      <c r="CM37" s="27"/>
      <c r="CN37" s="27"/>
      <c r="CO37" s="27"/>
      <c r="CP37" s="24"/>
      <c r="CQ37" s="24"/>
      <c r="CR37" s="24"/>
    </row>
    <row r="38" spans="1:96" ht="45" x14ac:dyDescent="0.25">
      <c r="A38" s="7" t="s">
        <v>71</v>
      </c>
      <c r="B38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38" s="14" t="s">
        <v>72</v>
      </c>
      <c r="D38" s="27">
        <v>5</v>
      </c>
      <c r="E38" s="27">
        <v>4</v>
      </c>
      <c r="F38" s="27">
        <v>4</v>
      </c>
      <c r="G38" s="27">
        <v>3</v>
      </c>
      <c r="H38" s="27">
        <v>0</v>
      </c>
      <c r="I38" s="27">
        <v>5</v>
      </c>
      <c r="J38" s="27">
        <v>0</v>
      </c>
      <c r="K38" s="27">
        <v>4</v>
      </c>
      <c r="L38" s="27">
        <v>4</v>
      </c>
      <c r="M38" s="27">
        <v>4</v>
      </c>
      <c r="N38" s="27">
        <v>4</v>
      </c>
      <c r="O38" s="27">
        <v>5</v>
      </c>
      <c r="P38" s="27">
        <v>5</v>
      </c>
      <c r="Q38" s="27">
        <v>5</v>
      </c>
      <c r="R38" s="27">
        <v>4</v>
      </c>
      <c r="S38" s="27">
        <v>5</v>
      </c>
      <c r="T38" s="27">
        <v>4</v>
      </c>
      <c r="U38" s="27">
        <v>0</v>
      </c>
      <c r="V38" s="27">
        <v>5</v>
      </c>
      <c r="W38" s="27">
        <v>4</v>
      </c>
      <c r="X38" s="27">
        <v>5</v>
      </c>
      <c r="Y38" s="27">
        <v>4</v>
      </c>
      <c r="Z38" s="27">
        <v>4</v>
      </c>
      <c r="AA38" s="27">
        <v>5</v>
      </c>
      <c r="AB38" s="27">
        <v>5</v>
      </c>
      <c r="AC38" s="27">
        <v>0</v>
      </c>
      <c r="AD38" s="27">
        <v>5</v>
      </c>
      <c r="AE38" s="27">
        <v>4</v>
      </c>
      <c r="AF38" s="27">
        <v>4</v>
      </c>
      <c r="AG38" s="27">
        <v>0</v>
      </c>
      <c r="AH38" s="27">
        <v>5</v>
      </c>
      <c r="AI38" s="27">
        <v>4</v>
      </c>
      <c r="AJ38" s="27">
        <v>4</v>
      </c>
      <c r="AK38" s="27">
        <v>5</v>
      </c>
      <c r="AL38" s="27">
        <v>0</v>
      </c>
      <c r="AM38" s="27">
        <v>0</v>
      </c>
      <c r="AN38" s="27">
        <v>4</v>
      </c>
      <c r="AO38" s="27">
        <v>5</v>
      </c>
      <c r="AP38" s="27">
        <v>0</v>
      </c>
      <c r="AQ38" s="27">
        <v>5</v>
      </c>
      <c r="AR38" s="27">
        <v>4</v>
      </c>
      <c r="AS38" s="27">
        <v>0</v>
      </c>
      <c r="AT38" s="27">
        <v>5</v>
      </c>
      <c r="AU38" s="27">
        <v>5</v>
      </c>
      <c r="AV38" s="27">
        <v>5</v>
      </c>
      <c r="AW38" s="27">
        <v>5</v>
      </c>
      <c r="AX38" s="27">
        <v>4</v>
      </c>
      <c r="AY38" s="27">
        <v>4</v>
      </c>
      <c r="AZ38" s="27">
        <v>4</v>
      </c>
      <c r="BA38" s="27">
        <v>3</v>
      </c>
      <c r="BB38" s="27">
        <v>4</v>
      </c>
      <c r="BC38" s="27">
        <v>3</v>
      </c>
      <c r="BD38" s="27">
        <v>4</v>
      </c>
      <c r="BE38" s="27">
        <v>5</v>
      </c>
      <c r="BF38" s="27">
        <v>5</v>
      </c>
      <c r="BG38" s="27">
        <v>4</v>
      </c>
      <c r="BH38" s="27">
        <v>5</v>
      </c>
      <c r="BI38" s="27">
        <v>5</v>
      </c>
      <c r="BJ38" s="27">
        <v>5</v>
      </c>
      <c r="BK38" s="27">
        <v>5</v>
      </c>
      <c r="BL38" s="27">
        <v>4</v>
      </c>
      <c r="BM38" s="27">
        <v>0</v>
      </c>
      <c r="BN38" s="27">
        <v>4</v>
      </c>
      <c r="BO38" s="27">
        <v>5</v>
      </c>
      <c r="BP38" s="27">
        <v>4</v>
      </c>
      <c r="BQ38" s="27">
        <v>5</v>
      </c>
      <c r="BR38" s="27">
        <v>0</v>
      </c>
      <c r="BS38" s="27">
        <v>5</v>
      </c>
      <c r="BT38" s="27">
        <v>4</v>
      </c>
      <c r="BU38" s="27">
        <v>0</v>
      </c>
      <c r="BV38" s="27">
        <v>0</v>
      </c>
      <c r="BW38" s="27">
        <v>5</v>
      </c>
      <c r="BX38" s="27">
        <v>4</v>
      </c>
      <c r="BY38" s="27">
        <v>5</v>
      </c>
      <c r="BZ38" s="27">
        <v>2</v>
      </c>
      <c r="CA38" s="27">
        <v>5</v>
      </c>
      <c r="CB38" s="27">
        <v>2</v>
      </c>
      <c r="CC38" s="27">
        <v>5</v>
      </c>
      <c r="CD38" s="27">
        <v>5</v>
      </c>
      <c r="CE38" s="27">
        <v>5</v>
      </c>
      <c r="CF38" s="27">
        <v>4</v>
      </c>
      <c r="CG38" s="27">
        <v>4</v>
      </c>
      <c r="CH38" s="27">
        <v>5</v>
      </c>
      <c r="CI38" s="27"/>
      <c r="CJ38" s="27"/>
      <c r="CK38" s="27"/>
      <c r="CL38" s="27"/>
      <c r="CM38" s="27"/>
      <c r="CN38" s="27"/>
      <c r="CO38" s="27"/>
      <c r="CP38" s="24"/>
      <c r="CQ38" s="24"/>
      <c r="CR38" s="24"/>
    </row>
    <row r="39" spans="1:96" x14ac:dyDescent="0.25">
      <c r="A39" s="7" t="s">
        <v>73</v>
      </c>
      <c r="B39" s="6" t="str">
        <f>'[1]Методика оценки'!$C$242</f>
        <v>Адекватность размера родительской платы</v>
      </c>
      <c r="C39" s="14" t="s">
        <v>74</v>
      </c>
      <c r="D39" s="27">
        <v>2</v>
      </c>
      <c r="E39" s="27">
        <v>5</v>
      </c>
      <c r="F39" s="27">
        <v>5</v>
      </c>
      <c r="G39" s="27">
        <v>5</v>
      </c>
      <c r="H39" s="27">
        <v>5</v>
      </c>
      <c r="I39" s="27">
        <v>5</v>
      </c>
      <c r="J39" s="27">
        <v>5</v>
      </c>
      <c r="K39" s="27">
        <v>5</v>
      </c>
      <c r="L39" s="27">
        <v>5</v>
      </c>
      <c r="M39" s="27">
        <v>5</v>
      </c>
      <c r="N39" s="27">
        <v>5</v>
      </c>
      <c r="O39" s="27">
        <v>5</v>
      </c>
      <c r="P39" s="27">
        <v>5</v>
      </c>
      <c r="Q39" s="27">
        <v>5</v>
      </c>
      <c r="R39" s="27">
        <v>5</v>
      </c>
      <c r="S39" s="27">
        <v>5</v>
      </c>
      <c r="T39" s="27">
        <v>5</v>
      </c>
      <c r="U39" s="27">
        <v>5</v>
      </c>
      <c r="V39" s="27">
        <v>5</v>
      </c>
      <c r="W39" s="27">
        <v>5</v>
      </c>
      <c r="X39" s="27">
        <v>5</v>
      </c>
      <c r="Y39" s="27">
        <v>5</v>
      </c>
      <c r="Z39" s="27">
        <v>5</v>
      </c>
      <c r="AA39" s="27">
        <v>5</v>
      </c>
      <c r="AB39" s="27">
        <v>5</v>
      </c>
      <c r="AC39" s="27">
        <v>5</v>
      </c>
      <c r="AD39" s="27">
        <v>5</v>
      </c>
      <c r="AE39" s="27">
        <v>5</v>
      </c>
      <c r="AF39" s="27">
        <v>5</v>
      </c>
      <c r="AG39" s="27">
        <v>5</v>
      </c>
      <c r="AH39" s="27">
        <v>5</v>
      </c>
      <c r="AI39" s="27">
        <v>5</v>
      </c>
      <c r="AJ39" s="27">
        <v>5</v>
      </c>
      <c r="AK39" s="27">
        <v>5</v>
      </c>
      <c r="AL39" s="27">
        <v>5</v>
      </c>
      <c r="AM39" s="27">
        <v>5</v>
      </c>
      <c r="AN39" s="27">
        <v>5</v>
      </c>
      <c r="AO39" s="27">
        <v>5</v>
      </c>
      <c r="AP39" s="27">
        <v>5</v>
      </c>
      <c r="AQ39" s="27">
        <v>5</v>
      </c>
      <c r="AR39" s="27">
        <v>5</v>
      </c>
      <c r="AS39" s="27">
        <v>5</v>
      </c>
      <c r="AT39" s="27">
        <v>5</v>
      </c>
      <c r="AU39" s="27">
        <v>5</v>
      </c>
      <c r="AV39" s="27">
        <v>5</v>
      </c>
      <c r="AW39" s="27">
        <v>5</v>
      </c>
      <c r="AX39" s="27">
        <v>5</v>
      </c>
      <c r="AY39" s="27">
        <v>5</v>
      </c>
      <c r="AZ39" s="27">
        <v>5</v>
      </c>
      <c r="BA39" s="27">
        <v>0</v>
      </c>
      <c r="BB39" s="27">
        <v>5</v>
      </c>
      <c r="BC39" s="27">
        <v>5</v>
      </c>
      <c r="BD39" s="27">
        <v>5</v>
      </c>
      <c r="BE39" s="27">
        <v>5</v>
      </c>
      <c r="BF39" s="27">
        <v>5</v>
      </c>
      <c r="BG39" s="27">
        <v>5</v>
      </c>
      <c r="BH39" s="27">
        <v>5</v>
      </c>
      <c r="BI39" s="27">
        <v>5</v>
      </c>
      <c r="BJ39" s="27">
        <v>5</v>
      </c>
      <c r="BK39" s="27">
        <v>5</v>
      </c>
      <c r="BL39" s="27">
        <v>5</v>
      </c>
      <c r="BM39" s="27">
        <v>5</v>
      </c>
      <c r="BN39" s="27">
        <v>5</v>
      </c>
      <c r="BO39" s="27">
        <v>5</v>
      </c>
      <c r="BP39" s="27">
        <v>5</v>
      </c>
      <c r="BQ39" s="27">
        <v>5</v>
      </c>
      <c r="BR39" s="27">
        <v>5</v>
      </c>
      <c r="BS39" s="27">
        <v>5</v>
      </c>
      <c r="BT39" s="27">
        <v>5</v>
      </c>
      <c r="BU39" s="27">
        <v>5</v>
      </c>
      <c r="BV39" s="27">
        <v>5</v>
      </c>
      <c r="BW39" s="27">
        <v>5</v>
      </c>
      <c r="BX39" s="27">
        <v>5</v>
      </c>
      <c r="BY39" s="27">
        <v>5</v>
      </c>
      <c r="BZ39" s="27">
        <v>5</v>
      </c>
      <c r="CA39" s="27">
        <v>5</v>
      </c>
      <c r="CB39" s="27">
        <v>5</v>
      </c>
      <c r="CC39" s="27">
        <v>5</v>
      </c>
      <c r="CD39" s="27">
        <v>5</v>
      </c>
      <c r="CE39" s="27">
        <v>5</v>
      </c>
      <c r="CF39" s="27">
        <v>5</v>
      </c>
      <c r="CG39" s="27">
        <v>5</v>
      </c>
      <c r="CH39" s="27">
        <v>5</v>
      </c>
      <c r="CI39" s="27"/>
      <c r="CJ39" s="27"/>
      <c r="CK39" s="27"/>
      <c r="CL39" s="27"/>
      <c r="CM39" s="27"/>
      <c r="CN39" s="27"/>
      <c r="CO39" s="27"/>
      <c r="CP39" s="24"/>
      <c r="CQ39" s="24"/>
      <c r="CR39" s="24"/>
    </row>
    <row r="40" spans="1:96" x14ac:dyDescent="0.25">
      <c r="A40" s="7" t="s">
        <v>75</v>
      </c>
      <c r="B40" s="6" t="str">
        <f>'[1]Методика оценки'!$C$248</f>
        <v>Целесообразность дополнительных сборов с родителей</v>
      </c>
      <c r="C40" s="14" t="s">
        <v>76</v>
      </c>
      <c r="D40" s="27">
        <v>2</v>
      </c>
      <c r="E40" s="27">
        <v>0</v>
      </c>
      <c r="F40" s="27">
        <v>0</v>
      </c>
      <c r="G40" s="27">
        <v>5</v>
      </c>
      <c r="H40" s="27">
        <v>0</v>
      </c>
      <c r="I40" s="27">
        <v>5</v>
      </c>
      <c r="J40" s="27">
        <v>0</v>
      </c>
      <c r="K40" s="27">
        <v>0</v>
      </c>
      <c r="L40" s="27">
        <v>5</v>
      </c>
      <c r="M40" s="27">
        <v>0</v>
      </c>
      <c r="N40" s="27">
        <v>5</v>
      </c>
      <c r="O40" s="27">
        <v>0</v>
      </c>
      <c r="P40" s="27">
        <v>0</v>
      </c>
      <c r="Q40" s="27">
        <v>5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5</v>
      </c>
      <c r="X40" s="27">
        <v>0</v>
      </c>
      <c r="Y40" s="27">
        <v>5</v>
      </c>
      <c r="Z40" s="27">
        <v>5</v>
      </c>
      <c r="AA40" s="27">
        <v>0</v>
      </c>
      <c r="AB40" s="27">
        <v>0</v>
      </c>
      <c r="AC40" s="27">
        <v>0</v>
      </c>
      <c r="AD40" s="27">
        <v>5</v>
      </c>
      <c r="AE40" s="27">
        <v>0</v>
      </c>
      <c r="AF40" s="27">
        <v>0</v>
      </c>
      <c r="AG40" s="27">
        <v>2</v>
      </c>
      <c r="AH40" s="27">
        <v>0</v>
      </c>
      <c r="AI40" s="27">
        <v>5</v>
      </c>
      <c r="AJ40" s="27">
        <v>0</v>
      </c>
      <c r="AK40" s="27">
        <v>5</v>
      </c>
      <c r="AL40" s="27">
        <v>0</v>
      </c>
      <c r="AM40" s="27">
        <v>0</v>
      </c>
      <c r="AN40" s="27">
        <v>0</v>
      </c>
      <c r="AO40" s="27">
        <v>0</v>
      </c>
      <c r="AP40" s="27">
        <v>5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5</v>
      </c>
      <c r="BA40" s="27">
        <v>0</v>
      </c>
      <c r="BB40" s="27">
        <v>0</v>
      </c>
      <c r="BC40" s="27">
        <v>0</v>
      </c>
      <c r="BD40" s="27">
        <v>0</v>
      </c>
      <c r="BE40" s="27">
        <v>5</v>
      </c>
      <c r="BF40" s="27">
        <v>5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5</v>
      </c>
      <c r="BO40" s="27">
        <v>0</v>
      </c>
      <c r="BP40" s="27">
        <v>0</v>
      </c>
      <c r="BQ40" s="27">
        <v>5</v>
      </c>
      <c r="BR40" s="27">
        <v>0</v>
      </c>
      <c r="BS40" s="27">
        <v>0</v>
      </c>
      <c r="BT40" s="27">
        <v>0</v>
      </c>
      <c r="BU40" s="27">
        <v>2</v>
      </c>
      <c r="BV40" s="27">
        <v>0</v>
      </c>
      <c r="BW40" s="27">
        <v>0</v>
      </c>
      <c r="BX40" s="27">
        <v>5</v>
      </c>
      <c r="BY40" s="27">
        <v>5</v>
      </c>
      <c r="BZ40" s="27">
        <v>2</v>
      </c>
      <c r="CA40" s="27">
        <v>0</v>
      </c>
      <c r="CB40" s="27">
        <v>0</v>
      </c>
      <c r="CC40" s="27">
        <v>5</v>
      </c>
      <c r="CD40" s="27">
        <v>0</v>
      </c>
      <c r="CE40" s="27">
        <v>0</v>
      </c>
      <c r="CF40" s="27">
        <v>0</v>
      </c>
      <c r="CG40" s="27">
        <v>5</v>
      </c>
      <c r="CH40" s="27">
        <v>5</v>
      </c>
      <c r="CI40" s="27"/>
      <c r="CJ40" s="27"/>
      <c r="CK40" s="27"/>
      <c r="CL40" s="27"/>
      <c r="CM40" s="27"/>
      <c r="CN40" s="27"/>
      <c r="CO40" s="27"/>
      <c r="CP40" s="24"/>
      <c r="CQ40" s="24"/>
      <c r="CR40" s="24"/>
    </row>
    <row r="41" spans="1:96" x14ac:dyDescent="0.25">
      <c r="A41" s="7" t="s">
        <v>77</v>
      </c>
      <c r="B41" s="7" t="str">
        <f>'[1]Методика оценки'!$C$254</f>
        <v>Финансовое положение детского сада в целом</v>
      </c>
      <c r="C41" s="14" t="s">
        <v>78</v>
      </c>
      <c r="D41" s="27">
        <v>4</v>
      </c>
      <c r="E41" s="27">
        <v>3</v>
      </c>
      <c r="F41" s="27">
        <v>4</v>
      </c>
      <c r="G41" s="27">
        <v>4</v>
      </c>
      <c r="H41" s="27">
        <v>3</v>
      </c>
      <c r="I41" s="27">
        <v>4</v>
      </c>
      <c r="J41" s="27">
        <v>3</v>
      </c>
      <c r="K41" s="27">
        <v>2</v>
      </c>
      <c r="L41" s="27">
        <v>4</v>
      </c>
      <c r="M41" s="27">
        <v>4</v>
      </c>
      <c r="N41" s="27">
        <v>4</v>
      </c>
      <c r="O41" s="27">
        <v>0</v>
      </c>
      <c r="P41" s="27">
        <v>4</v>
      </c>
      <c r="Q41" s="27">
        <v>5</v>
      </c>
      <c r="R41" s="27">
        <v>4</v>
      </c>
      <c r="S41" s="27">
        <v>4</v>
      </c>
      <c r="T41" s="27">
        <v>4</v>
      </c>
      <c r="U41" s="27">
        <v>0</v>
      </c>
      <c r="V41" s="27">
        <v>5</v>
      </c>
      <c r="W41" s="27">
        <v>4</v>
      </c>
      <c r="X41" s="27">
        <v>4</v>
      </c>
      <c r="Y41" s="27">
        <v>3</v>
      </c>
      <c r="Z41" s="27">
        <v>0</v>
      </c>
      <c r="AA41" s="27">
        <v>3</v>
      </c>
      <c r="AB41" s="27">
        <v>4</v>
      </c>
      <c r="AC41" s="27">
        <v>3</v>
      </c>
      <c r="AD41" s="27">
        <v>4</v>
      </c>
      <c r="AE41" s="27">
        <v>2</v>
      </c>
      <c r="AF41" s="27">
        <v>4</v>
      </c>
      <c r="AG41" s="27">
        <v>4</v>
      </c>
      <c r="AH41" s="27">
        <v>4</v>
      </c>
      <c r="AI41" s="27">
        <v>3</v>
      </c>
      <c r="AJ41" s="27">
        <v>4</v>
      </c>
      <c r="AK41" s="27">
        <v>4</v>
      </c>
      <c r="AL41" s="27">
        <v>3</v>
      </c>
      <c r="AM41" s="27">
        <v>3</v>
      </c>
      <c r="AN41" s="27">
        <v>4</v>
      </c>
      <c r="AO41" s="27">
        <v>4</v>
      </c>
      <c r="AP41" s="27">
        <v>0</v>
      </c>
      <c r="AQ41" s="27">
        <v>5</v>
      </c>
      <c r="AR41" s="27">
        <v>4</v>
      </c>
      <c r="AS41" s="27">
        <v>3</v>
      </c>
      <c r="AT41" s="27">
        <v>5</v>
      </c>
      <c r="AU41" s="27">
        <v>5</v>
      </c>
      <c r="AV41" s="27">
        <v>5</v>
      </c>
      <c r="AW41" s="27">
        <v>4</v>
      </c>
      <c r="AX41" s="27">
        <v>4</v>
      </c>
      <c r="AY41" s="27">
        <v>4</v>
      </c>
      <c r="AZ41" s="27">
        <v>3</v>
      </c>
      <c r="BA41" s="27">
        <v>3</v>
      </c>
      <c r="BB41" s="27">
        <v>4</v>
      </c>
      <c r="BC41" s="27">
        <v>4</v>
      </c>
      <c r="BD41" s="27">
        <v>4</v>
      </c>
      <c r="BE41" s="27">
        <v>4</v>
      </c>
      <c r="BF41" s="27">
        <v>4</v>
      </c>
      <c r="BG41" s="27">
        <v>4</v>
      </c>
      <c r="BH41" s="27">
        <v>0</v>
      </c>
      <c r="BI41" s="27">
        <v>4</v>
      </c>
      <c r="BJ41" s="27">
        <v>3</v>
      </c>
      <c r="BK41" s="27">
        <v>4</v>
      </c>
      <c r="BL41" s="27">
        <v>3</v>
      </c>
      <c r="BM41" s="27">
        <v>0</v>
      </c>
      <c r="BN41" s="27">
        <v>4</v>
      </c>
      <c r="BO41" s="27">
        <v>4</v>
      </c>
      <c r="BP41" s="27">
        <v>4</v>
      </c>
      <c r="BQ41" s="27">
        <v>4</v>
      </c>
      <c r="BR41" s="27">
        <v>0</v>
      </c>
      <c r="BS41" s="27">
        <v>5</v>
      </c>
      <c r="BT41" s="27">
        <v>4</v>
      </c>
      <c r="BU41" s="27">
        <v>0</v>
      </c>
      <c r="BV41" s="27">
        <v>4</v>
      </c>
      <c r="BW41" s="27">
        <v>5</v>
      </c>
      <c r="BX41" s="27">
        <v>0</v>
      </c>
      <c r="BY41" s="27">
        <v>4</v>
      </c>
      <c r="BZ41" s="27">
        <v>3</v>
      </c>
      <c r="CA41" s="27">
        <v>4</v>
      </c>
      <c r="CB41" s="27">
        <v>4</v>
      </c>
      <c r="CC41" s="27">
        <v>4</v>
      </c>
      <c r="CD41" s="27">
        <v>4</v>
      </c>
      <c r="CE41" s="27">
        <v>4</v>
      </c>
      <c r="CF41" s="27">
        <v>4</v>
      </c>
      <c r="CG41" s="27">
        <v>4</v>
      </c>
      <c r="CH41" s="27">
        <v>4</v>
      </c>
      <c r="CI41" s="27"/>
      <c r="CJ41" s="27"/>
      <c r="CK41" s="27"/>
      <c r="CL41" s="27"/>
      <c r="CM41" s="27"/>
      <c r="CN41" s="27"/>
      <c r="CO41" s="27"/>
      <c r="CP41" s="24"/>
      <c r="CQ41" s="24"/>
      <c r="CR41" s="24"/>
    </row>
    <row r="42" spans="1:96" ht="30" x14ac:dyDescent="0.25">
      <c r="A42" s="7" t="s">
        <v>79</v>
      </c>
      <c r="B42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42" s="14" t="s">
        <v>80</v>
      </c>
      <c r="D42" s="27">
        <v>5</v>
      </c>
      <c r="E42" s="27">
        <v>4</v>
      </c>
      <c r="F42" s="27">
        <v>5</v>
      </c>
      <c r="G42" s="27">
        <v>4</v>
      </c>
      <c r="H42" s="27">
        <v>0</v>
      </c>
      <c r="I42" s="27">
        <v>5</v>
      </c>
      <c r="J42" s="27">
        <v>4</v>
      </c>
      <c r="K42" s="27">
        <v>2</v>
      </c>
      <c r="L42" s="27">
        <v>4</v>
      </c>
      <c r="M42" s="27">
        <v>4</v>
      </c>
      <c r="N42" s="27">
        <v>4</v>
      </c>
      <c r="O42" s="27">
        <v>5</v>
      </c>
      <c r="P42" s="27">
        <v>5</v>
      </c>
      <c r="Q42" s="27">
        <v>5</v>
      </c>
      <c r="R42" s="27">
        <v>3</v>
      </c>
      <c r="S42" s="27">
        <v>5</v>
      </c>
      <c r="T42" s="27">
        <v>5</v>
      </c>
      <c r="U42" s="27">
        <v>0</v>
      </c>
      <c r="V42" s="27">
        <v>0</v>
      </c>
      <c r="W42" s="27">
        <v>5</v>
      </c>
      <c r="X42" s="27">
        <v>4</v>
      </c>
      <c r="Y42" s="27">
        <v>0</v>
      </c>
      <c r="Z42" s="27">
        <v>4</v>
      </c>
      <c r="AA42" s="27">
        <v>3</v>
      </c>
      <c r="AB42" s="27">
        <v>4</v>
      </c>
      <c r="AC42" s="27">
        <v>4</v>
      </c>
      <c r="AD42" s="27">
        <v>4</v>
      </c>
      <c r="AE42" s="27">
        <v>3</v>
      </c>
      <c r="AF42" s="27">
        <v>4</v>
      </c>
      <c r="AG42" s="27">
        <v>5</v>
      </c>
      <c r="AH42" s="27">
        <v>5</v>
      </c>
      <c r="AI42" s="27">
        <v>4</v>
      </c>
      <c r="AJ42" s="27">
        <v>4</v>
      </c>
      <c r="AK42" s="27">
        <v>5</v>
      </c>
      <c r="AL42" s="27">
        <v>4</v>
      </c>
      <c r="AM42" s="27">
        <v>0</v>
      </c>
      <c r="AN42" s="27">
        <v>5</v>
      </c>
      <c r="AO42" s="27">
        <v>4</v>
      </c>
      <c r="AP42" s="27">
        <v>4</v>
      </c>
      <c r="AQ42" s="27">
        <v>5</v>
      </c>
      <c r="AR42" s="27">
        <v>3</v>
      </c>
      <c r="AS42" s="27">
        <v>3</v>
      </c>
      <c r="AT42" s="27">
        <v>4</v>
      </c>
      <c r="AU42" s="27">
        <v>5</v>
      </c>
      <c r="AV42" s="27">
        <v>5</v>
      </c>
      <c r="AW42" s="27">
        <v>4</v>
      </c>
      <c r="AX42" s="27">
        <v>4</v>
      </c>
      <c r="AY42" s="27">
        <v>4</v>
      </c>
      <c r="AZ42" s="27">
        <v>3</v>
      </c>
      <c r="BA42" s="27">
        <v>4</v>
      </c>
      <c r="BB42" s="27">
        <v>4</v>
      </c>
      <c r="BC42" s="27">
        <v>5</v>
      </c>
      <c r="BD42" s="27">
        <v>4</v>
      </c>
      <c r="BE42" s="27">
        <v>4</v>
      </c>
      <c r="BF42" s="27">
        <v>5</v>
      </c>
      <c r="BG42" s="27">
        <v>4</v>
      </c>
      <c r="BH42" s="27">
        <v>4</v>
      </c>
      <c r="BI42" s="27">
        <v>4</v>
      </c>
      <c r="BJ42" s="27">
        <v>3</v>
      </c>
      <c r="BK42" s="27">
        <v>3</v>
      </c>
      <c r="BL42" s="27">
        <v>3</v>
      </c>
      <c r="BM42" s="27">
        <v>0</v>
      </c>
      <c r="BN42" s="27">
        <v>4</v>
      </c>
      <c r="BO42" s="27">
        <v>4</v>
      </c>
      <c r="BP42" s="27">
        <v>4</v>
      </c>
      <c r="BQ42" s="27">
        <v>4</v>
      </c>
      <c r="BR42" s="27">
        <v>0</v>
      </c>
      <c r="BS42" s="27">
        <v>0</v>
      </c>
      <c r="BT42" s="27">
        <v>4</v>
      </c>
      <c r="BU42" s="27">
        <v>0</v>
      </c>
      <c r="BV42" s="27">
        <v>4</v>
      </c>
      <c r="BW42" s="27">
        <v>5</v>
      </c>
      <c r="BX42" s="27">
        <v>5</v>
      </c>
      <c r="BY42" s="27">
        <v>5</v>
      </c>
      <c r="BZ42" s="27">
        <v>0</v>
      </c>
      <c r="CA42" s="27">
        <v>4</v>
      </c>
      <c r="CB42" s="27">
        <v>5</v>
      </c>
      <c r="CC42" s="27">
        <v>4</v>
      </c>
      <c r="CD42" s="27">
        <v>4</v>
      </c>
      <c r="CE42" s="27">
        <v>5</v>
      </c>
      <c r="CF42" s="27">
        <v>4</v>
      </c>
      <c r="CG42" s="27">
        <v>5</v>
      </c>
      <c r="CH42" s="27">
        <v>4</v>
      </c>
      <c r="CI42" s="27"/>
      <c r="CJ42" s="27"/>
      <c r="CK42" s="27"/>
      <c r="CL42" s="27"/>
      <c r="CM42" s="27"/>
      <c r="CN42" s="27"/>
      <c r="CO42" s="27"/>
      <c r="CP42" s="24"/>
      <c r="CQ42" s="24"/>
      <c r="CR42" s="24"/>
    </row>
    <row r="43" spans="1:96" ht="30" x14ac:dyDescent="0.25">
      <c r="A43" s="7" t="s">
        <v>81</v>
      </c>
      <c r="B43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43" s="14" t="s">
        <v>82</v>
      </c>
      <c r="D43" s="27">
        <v>5</v>
      </c>
      <c r="E43" s="27">
        <v>4</v>
      </c>
      <c r="F43" s="27">
        <v>4</v>
      </c>
      <c r="G43" s="27">
        <v>0</v>
      </c>
      <c r="H43" s="27">
        <v>4</v>
      </c>
      <c r="I43" s="27">
        <v>5</v>
      </c>
      <c r="J43" s="27">
        <v>5</v>
      </c>
      <c r="K43" s="27">
        <v>0</v>
      </c>
      <c r="L43" s="27">
        <v>4</v>
      </c>
      <c r="M43" s="27">
        <v>4</v>
      </c>
      <c r="N43" s="27">
        <v>4</v>
      </c>
      <c r="O43" s="27">
        <v>0</v>
      </c>
      <c r="P43" s="27">
        <v>5</v>
      </c>
      <c r="Q43" s="27">
        <v>5</v>
      </c>
      <c r="R43" s="27">
        <v>3</v>
      </c>
      <c r="S43" s="27">
        <v>5</v>
      </c>
      <c r="T43" s="27">
        <v>5</v>
      </c>
      <c r="U43" s="27">
        <v>0</v>
      </c>
      <c r="V43" s="27">
        <v>5</v>
      </c>
      <c r="W43" s="27">
        <v>5</v>
      </c>
      <c r="X43" s="27">
        <v>4</v>
      </c>
      <c r="Y43" s="27">
        <v>0</v>
      </c>
      <c r="Z43" s="27">
        <v>4</v>
      </c>
      <c r="AA43" s="27">
        <v>3</v>
      </c>
      <c r="AB43" s="27">
        <v>4</v>
      </c>
      <c r="AC43" s="27">
        <v>5</v>
      </c>
      <c r="AD43" s="27">
        <v>4</v>
      </c>
      <c r="AE43" s="27">
        <v>3</v>
      </c>
      <c r="AF43" s="27">
        <v>4</v>
      </c>
      <c r="AG43" s="27">
        <v>5</v>
      </c>
      <c r="AH43" s="27">
        <v>5</v>
      </c>
      <c r="AI43" s="27">
        <v>3</v>
      </c>
      <c r="AJ43" s="27">
        <v>0</v>
      </c>
      <c r="AK43" s="27">
        <v>5</v>
      </c>
      <c r="AL43" s="27">
        <v>5</v>
      </c>
      <c r="AM43" s="27">
        <v>4</v>
      </c>
      <c r="AN43" s="27">
        <v>5</v>
      </c>
      <c r="AO43" s="27">
        <v>5</v>
      </c>
      <c r="AP43" s="27">
        <v>4</v>
      </c>
      <c r="AQ43" s="27">
        <v>5</v>
      </c>
      <c r="AR43" s="27">
        <v>3</v>
      </c>
      <c r="AS43" s="27">
        <v>0</v>
      </c>
      <c r="AT43" s="27">
        <v>4</v>
      </c>
      <c r="AU43" s="27">
        <v>5</v>
      </c>
      <c r="AV43" s="27">
        <v>5</v>
      </c>
      <c r="AW43" s="27">
        <v>4</v>
      </c>
      <c r="AX43" s="27">
        <v>0</v>
      </c>
      <c r="AY43" s="27">
        <v>5</v>
      </c>
      <c r="AZ43" s="27">
        <v>3</v>
      </c>
      <c r="BA43" s="27">
        <v>4</v>
      </c>
      <c r="BB43" s="27">
        <v>4</v>
      </c>
      <c r="BC43" s="27">
        <v>5</v>
      </c>
      <c r="BD43" s="27">
        <v>4</v>
      </c>
      <c r="BE43" s="27">
        <v>4</v>
      </c>
      <c r="BF43" s="27">
        <v>5</v>
      </c>
      <c r="BG43" s="27">
        <v>4</v>
      </c>
      <c r="BH43" s="27">
        <v>4</v>
      </c>
      <c r="BI43" s="27">
        <v>5</v>
      </c>
      <c r="BJ43" s="27">
        <v>5</v>
      </c>
      <c r="BK43" s="27">
        <v>4</v>
      </c>
      <c r="BL43" s="27">
        <v>5</v>
      </c>
      <c r="BM43" s="27">
        <v>4</v>
      </c>
      <c r="BN43" s="27">
        <v>4</v>
      </c>
      <c r="BO43" s="27">
        <v>4</v>
      </c>
      <c r="BP43" s="27">
        <v>4</v>
      </c>
      <c r="BQ43" s="27">
        <v>4</v>
      </c>
      <c r="BR43" s="27">
        <v>0</v>
      </c>
      <c r="BS43" s="27">
        <v>5</v>
      </c>
      <c r="BT43" s="27">
        <v>4</v>
      </c>
      <c r="BU43" s="27">
        <v>0</v>
      </c>
      <c r="BV43" s="27">
        <v>4</v>
      </c>
      <c r="BW43" s="27">
        <v>4</v>
      </c>
      <c r="BX43" s="27">
        <v>4</v>
      </c>
      <c r="BY43" s="27">
        <v>5</v>
      </c>
      <c r="BZ43" s="27">
        <v>0</v>
      </c>
      <c r="CA43" s="27">
        <v>3</v>
      </c>
      <c r="CB43" s="27">
        <v>5</v>
      </c>
      <c r="CC43" s="27">
        <v>4</v>
      </c>
      <c r="CD43" s="27">
        <v>4</v>
      </c>
      <c r="CE43" s="27">
        <v>5</v>
      </c>
      <c r="CF43" s="27">
        <v>4</v>
      </c>
      <c r="CG43" s="27">
        <v>5</v>
      </c>
      <c r="CH43" s="27">
        <v>4</v>
      </c>
      <c r="CI43" s="27"/>
      <c r="CJ43" s="27"/>
      <c r="CK43" s="27"/>
      <c r="CL43" s="27"/>
      <c r="CM43" s="27"/>
      <c r="CN43" s="27"/>
      <c r="CO43" s="27"/>
      <c r="CP43" s="24"/>
      <c r="CQ43" s="24"/>
      <c r="CR43" s="24"/>
    </row>
    <row r="44" spans="1:96" ht="30" x14ac:dyDescent="0.25">
      <c r="A44" s="7" t="s">
        <v>83</v>
      </c>
      <c r="B44" s="6" t="str">
        <f>'[1]Методика оценки'!$C$274</f>
        <v>Своевременность и полнота представления информации на сайте детского сада</v>
      </c>
      <c r="C44" s="14" t="s">
        <v>84</v>
      </c>
      <c r="D44" s="27">
        <v>5</v>
      </c>
      <c r="E44" s="27">
        <v>4</v>
      </c>
      <c r="F44" s="27">
        <v>4</v>
      </c>
      <c r="G44" s="27">
        <v>0</v>
      </c>
      <c r="H44" s="27">
        <v>4</v>
      </c>
      <c r="I44" s="27">
        <v>5</v>
      </c>
      <c r="J44" s="27">
        <v>4</v>
      </c>
      <c r="K44" s="27">
        <v>0</v>
      </c>
      <c r="L44" s="27">
        <v>0</v>
      </c>
      <c r="M44" s="27">
        <v>4</v>
      </c>
      <c r="N44" s="27">
        <v>3</v>
      </c>
      <c r="O44" s="27">
        <v>0</v>
      </c>
      <c r="P44" s="27">
        <v>5</v>
      </c>
      <c r="Q44" s="27">
        <v>5</v>
      </c>
      <c r="R44" s="27">
        <v>0</v>
      </c>
      <c r="S44" s="27">
        <v>4</v>
      </c>
      <c r="T44" s="27">
        <v>0</v>
      </c>
      <c r="U44" s="27">
        <v>0</v>
      </c>
      <c r="V44" s="27">
        <v>5</v>
      </c>
      <c r="W44" s="27">
        <v>0</v>
      </c>
      <c r="X44" s="27">
        <v>0</v>
      </c>
      <c r="Y44" s="27">
        <v>0</v>
      </c>
      <c r="Z44" s="27">
        <v>4</v>
      </c>
      <c r="AA44" s="27">
        <v>3</v>
      </c>
      <c r="AB44" s="27">
        <v>5</v>
      </c>
      <c r="AC44" s="27">
        <v>4</v>
      </c>
      <c r="AD44" s="27">
        <v>4</v>
      </c>
      <c r="AE44" s="27">
        <v>0</v>
      </c>
      <c r="AF44" s="27">
        <v>0</v>
      </c>
      <c r="AG44" s="27">
        <v>0</v>
      </c>
      <c r="AH44" s="27">
        <v>5</v>
      </c>
      <c r="AI44" s="27">
        <v>0</v>
      </c>
      <c r="AJ44" s="27">
        <v>0</v>
      </c>
      <c r="AK44" s="27">
        <v>5</v>
      </c>
      <c r="AL44" s="27">
        <v>4</v>
      </c>
      <c r="AM44" s="27">
        <v>4</v>
      </c>
      <c r="AN44" s="27">
        <v>0</v>
      </c>
      <c r="AO44" s="27">
        <v>0</v>
      </c>
      <c r="AP44" s="27">
        <v>4</v>
      </c>
      <c r="AQ44" s="27">
        <v>5</v>
      </c>
      <c r="AR44" s="27">
        <v>3</v>
      </c>
      <c r="AS44" s="27">
        <v>0</v>
      </c>
      <c r="AT44" s="27">
        <v>5</v>
      </c>
      <c r="AU44" s="27">
        <v>4</v>
      </c>
      <c r="AV44" s="27">
        <v>0</v>
      </c>
      <c r="AW44" s="27">
        <v>0</v>
      </c>
      <c r="AX44" s="27">
        <v>0</v>
      </c>
      <c r="AY44" s="27">
        <v>0</v>
      </c>
      <c r="AZ44" s="27">
        <v>3</v>
      </c>
      <c r="BA44" s="27">
        <v>0</v>
      </c>
      <c r="BB44" s="27">
        <v>0</v>
      </c>
      <c r="BC44" s="27">
        <v>5</v>
      </c>
      <c r="BD44" s="27">
        <v>0</v>
      </c>
      <c r="BE44" s="27">
        <v>5</v>
      </c>
      <c r="BF44" s="27">
        <v>5</v>
      </c>
      <c r="BG44" s="27">
        <v>4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4</v>
      </c>
      <c r="BQ44" s="27">
        <v>4</v>
      </c>
      <c r="BR44" s="27">
        <v>0</v>
      </c>
      <c r="BS44" s="27">
        <v>5</v>
      </c>
      <c r="BT44" s="27">
        <v>4</v>
      </c>
      <c r="BU44" s="27">
        <v>0</v>
      </c>
      <c r="BV44" s="27">
        <v>0</v>
      </c>
      <c r="BW44" s="27">
        <v>0</v>
      </c>
      <c r="BX44" s="27">
        <v>4</v>
      </c>
      <c r="BY44" s="27">
        <v>0</v>
      </c>
      <c r="BZ44" s="27">
        <v>0</v>
      </c>
      <c r="CA44" s="27">
        <v>0</v>
      </c>
      <c r="CB44" s="27">
        <v>5</v>
      </c>
      <c r="CC44" s="27">
        <v>0</v>
      </c>
      <c r="CD44" s="27">
        <v>4</v>
      </c>
      <c r="CE44" s="27">
        <v>4</v>
      </c>
      <c r="CF44" s="27">
        <v>0</v>
      </c>
      <c r="CG44" s="27">
        <v>0</v>
      </c>
      <c r="CH44" s="27">
        <v>5</v>
      </c>
      <c r="CI44" s="27"/>
      <c r="CJ44" s="27"/>
      <c r="CK44" s="27"/>
      <c r="CL44" s="27"/>
      <c r="CM44" s="27"/>
      <c r="CN44" s="27"/>
      <c r="CO44" s="27"/>
      <c r="CP44" s="24"/>
      <c r="CQ44" s="24"/>
      <c r="CR44" s="24"/>
    </row>
    <row r="45" spans="1:96" ht="30" x14ac:dyDescent="0.25">
      <c r="A45" s="7" t="s">
        <v>85</v>
      </c>
      <c r="B45" s="6" t="str">
        <f>'[1]Методика оценки'!$C$280</f>
        <v>Своевременность и полнота представления информации о здоровье и обучении ребёнка (детей)</v>
      </c>
      <c r="C45" s="14" t="s">
        <v>86</v>
      </c>
      <c r="D45" s="27">
        <v>5</v>
      </c>
      <c r="E45" s="27">
        <v>4</v>
      </c>
      <c r="F45" s="27">
        <v>5</v>
      </c>
      <c r="G45" s="27">
        <v>0</v>
      </c>
      <c r="H45" s="27">
        <v>5</v>
      </c>
      <c r="I45" s="27">
        <v>4</v>
      </c>
      <c r="J45" s="27">
        <v>4</v>
      </c>
      <c r="K45" s="27">
        <v>2</v>
      </c>
      <c r="L45" s="27">
        <v>4</v>
      </c>
      <c r="M45" s="27">
        <v>4</v>
      </c>
      <c r="N45" s="27">
        <v>3</v>
      </c>
      <c r="O45" s="27">
        <v>5</v>
      </c>
      <c r="P45" s="27">
        <v>5</v>
      </c>
      <c r="Q45" s="27">
        <v>4</v>
      </c>
      <c r="R45" s="27">
        <v>4</v>
      </c>
      <c r="S45" s="27">
        <v>4</v>
      </c>
      <c r="T45" s="27">
        <v>5</v>
      </c>
      <c r="U45" s="27">
        <v>3</v>
      </c>
      <c r="V45" s="27">
        <v>5</v>
      </c>
      <c r="W45" s="27">
        <v>5</v>
      </c>
      <c r="X45" s="27">
        <v>4</v>
      </c>
      <c r="Y45" s="27">
        <v>2</v>
      </c>
      <c r="Z45" s="27">
        <v>4</v>
      </c>
      <c r="AA45" s="27">
        <v>3</v>
      </c>
      <c r="AB45" s="27">
        <v>4</v>
      </c>
      <c r="AC45" s="27">
        <v>4</v>
      </c>
      <c r="AD45" s="27">
        <v>5</v>
      </c>
      <c r="AE45" s="27">
        <v>3</v>
      </c>
      <c r="AF45" s="27">
        <v>4</v>
      </c>
      <c r="AG45" s="27">
        <v>5</v>
      </c>
      <c r="AH45" s="27">
        <v>5</v>
      </c>
      <c r="AI45" s="27">
        <v>3</v>
      </c>
      <c r="AJ45" s="27">
        <v>4</v>
      </c>
      <c r="AK45" s="27">
        <v>5</v>
      </c>
      <c r="AL45" s="27">
        <v>4</v>
      </c>
      <c r="AM45" s="27">
        <v>5</v>
      </c>
      <c r="AN45" s="27">
        <v>5</v>
      </c>
      <c r="AO45" s="27">
        <v>5</v>
      </c>
      <c r="AP45" s="27">
        <v>4</v>
      </c>
      <c r="AQ45" s="27">
        <v>5</v>
      </c>
      <c r="AR45" s="27">
        <v>3</v>
      </c>
      <c r="AS45" s="27">
        <v>3</v>
      </c>
      <c r="AT45" s="27">
        <v>4</v>
      </c>
      <c r="AU45" s="27">
        <v>4</v>
      </c>
      <c r="AV45" s="27">
        <v>5</v>
      </c>
      <c r="AW45" s="27">
        <v>4</v>
      </c>
      <c r="AX45" s="27">
        <v>4</v>
      </c>
      <c r="AY45" s="27">
        <v>4</v>
      </c>
      <c r="AZ45" s="27">
        <v>3</v>
      </c>
      <c r="BA45" s="27">
        <v>4</v>
      </c>
      <c r="BB45" s="27">
        <v>4</v>
      </c>
      <c r="BC45" s="27">
        <v>5</v>
      </c>
      <c r="BD45" s="27">
        <v>4</v>
      </c>
      <c r="BE45" s="27">
        <v>4</v>
      </c>
      <c r="BF45" s="27">
        <v>5</v>
      </c>
      <c r="BG45" s="27">
        <v>4</v>
      </c>
      <c r="BH45" s="27">
        <v>4</v>
      </c>
      <c r="BI45" s="27">
        <v>4</v>
      </c>
      <c r="BJ45" s="27">
        <v>3</v>
      </c>
      <c r="BK45" s="27">
        <v>5</v>
      </c>
      <c r="BL45" s="27">
        <v>4</v>
      </c>
      <c r="BM45" s="27">
        <v>5</v>
      </c>
      <c r="BN45" s="27">
        <v>4</v>
      </c>
      <c r="BO45" s="27">
        <v>4</v>
      </c>
      <c r="BP45" s="27">
        <v>4</v>
      </c>
      <c r="BQ45" s="27">
        <v>5</v>
      </c>
      <c r="BR45" s="27">
        <v>3</v>
      </c>
      <c r="BS45" s="27">
        <v>5</v>
      </c>
      <c r="BT45" s="27">
        <v>4</v>
      </c>
      <c r="BU45" s="27">
        <v>3</v>
      </c>
      <c r="BV45" s="27">
        <v>4</v>
      </c>
      <c r="BW45" s="27">
        <v>4</v>
      </c>
      <c r="BX45" s="27">
        <v>4</v>
      </c>
      <c r="BY45" s="27">
        <v>5</v>
      </c>
      <c r="BZ45" s="27">
        <v>3</v>
      </c>
      <c r="CA45" s="27">
        <v>5</v>
      </c>
      <c r="CB45" s="27">
        <v>4</v>
      </c>
      <c r="CC45" s="27">
        <v>4</v>
      </c>
      <c r="CD45" s="27">
        <v>4</v>
      </c>
      <c r="CE45" s="27">
        <v>5</v>
      </c>
      <c r="CF45" s="27">
        <v>4</v>
      </c>
      <c r="CG45" s="27">
        <v>5</v>
      </c>
      <c r="CH45" s="27">
        <v>4</v>
      </c>
      <c r="CI45" s="27"/>
      <c r="CJ45" s="27"/>
      <c r="CK45" s="27"/>
      <c r="CL45" s="27"/>
      <c r="CM45" s="27"/>
      <c r="CN45" s="27"/>
      <c r="CO45" s="27"/>
      <c r="CP45" s="24"/>
      <c r="CQ45" s="24"/>
      <c r="CR45" s="24"/>
    </row>
    <row r="46" spans="1:96" ht="30" x14ac:dyDescent="0.25">
      <c r="A46" s="7" t="s">
        <v>88</v>
      </c>
      <c r="B46" s="6" t="str">
        <f>'[1]Методика оценки'!$C$288</f>
        <v>Качество работы заведующей и заместителей заведующей</v>
      </c>
      <c r="C46" s="14" t="s">
        <v>87</v>
      </c>
      <c r="D46" s="27">
        <v>4</v>
      </c>
      <c r="E46" s="27">
        <v>5</v>
      </c>
      <c r="F46" s="27">
        <v>4</v>
      </c>
      <c r="G46" s="27">
        <v>5</v>
      </c>
      <c r="H46" s="27">
        <v>5</v>
      </c>
      <c r="I46" s="27">
        <v>5</v>
      </c>
      <c r="J46" s="27">
        <v>4</v>
      </c>
      <c r="K46" s="27">
        <v>4</v>
      </c>
      <c r="L46" s="27">
        <v>4</v>
      </c>
      <c r="M46" s="27">
        <v>4</v>
      </c>
      <c r="N46" s="27">
        <v>4</v>
      </c>
      <c r="O46" s="27">
        <v>5</v>
      </c>
      <c r="P46" s="27">
        <v>5</v>
      </c>
      <c r="Q46" s="27">
        <v>5</v>
      </c>
      <c r="R46" s="27">
        <v>4</v>
      </c>
      <c r="S46" s="27">
        <v>5</v>
      </c>
      <c r="T46" s="27">
        <v>5</v>
      </c>
      <c r="U46" s="27">
        <v>5</v>
      </c>
      <c r="V46" s="27">
        <v>5</v>
      </c>
      <c r="W46" s="27">
        <v>5</v>
      </c>
      <c r="X46" s="27">
        <v>5</v>
      </c>
      <c r="Y46" s="27">
        <v>4</v>
      </c>
      <c r="Z46" s="27">
        <v>4</v>
      </c>
      <c r="AA46" s="27">
        <v>5</v>
      </c>
      <c r="AB46" s="27">
        <v>5</v>
      </c>
      <c r="AC46" s="27">
        <v>4</v>
      </c>
      <c r="AD46" s="27">
        <v>5</v>
      </c>
      <c r="AE46" s="27">
        <v>5</v>
      </c>
      <c r="AF46" s="27">
        <v>5</v>
      </c>
      <c r="AG46" s="27">
        <v>5</v>
      </c>
      <c r="AH46" s="27">
        <v>5</v>
      </c>
      <c r="AI46" s="27">
        <v>4</v>
      </c>
      <c r="AJ46" s="27">
        <v>4</v>
      </c>
      <c r="AK46" s="27">
        <v>5</v>
      </c>
      <c r="AL46" s="27">
        <v>4</v>
      </c>
      <c r="AM46" s="27">
        <v>5</v>
      </c>
      <c r="AN46" s="27">
        <v>5</v>
      </c>
      <c r="AO46" s="27">
        <v>5</v>
      </c>
      <c r="AP46" s="27">
        <v>4</v>
      </c>
      <c r="AQ46" s="27">
        <v>5</v>
      </c>
      <c r="AR46" s="27">
        <v>5</v>
      </c>
      <c r="AS46" s="27">
        <v>3</v>
      </c>
      <c r="AT46" s="27">
        <v>5</v>
      </c>
      <c r="AU46" s="27">
        <v>5</v>
      </c>
      <c r="AV46" s="27">
        <v>5</v>
      </c>
      <c r="AW46" s="27">
        <v>5</v>
      </c>
      <c r="AX46" s="27">
        <v>4</v>
      </c>
      <c r="AY46" s="27">
        <v>5</v>
      </c>
      <c r="AZ46" s="27">
        <v>3</v>
      </c>
      <c r="BA46" s="27">
        <v>5</v>
      </c>
      <c r="BB46" s="27">
        <v>4</v>
      </c>
      <c r="BC46" s="27">
        <v>5</v>
      </c>
      <c r="BD46" s="27">
        <v>5</v>
      </c>
      <c r="BE46" s="27">
        <v>5</v>
      </c>
      <c r="BF46" s="27">
        <v>5</v>
      </c>
      <c r="BG46" s="27">
        <v>4</v>
      </c>
      <c r="BH46" s="27">
        <v>5</v>
      </c>
      <c r="BI46" s="27">
        <v>5</v>
      </c>
      <c r="BJ46" s="27">
        <v>5</v>
      </c>
      <c r="BK46" s="27">
        <v>4</v>
      </c>
      <c r="BL46" s="27">
        <v>5</v>
      </c>
      <c r="BM46" s="27">
        <v>0</v>
      </c>
      <c r="BN46" s="27">
        <v>4</v>
      </c>
      <c r="BO46" s="27">
        <v>5</v>
      </c>
      <c r="BP46" s="27">
        <v>4</v>
      </c>
      <c r="BQ46" s="27">
        <v>5</v>
      </c>
      <c r="BR46" s="27">
        <v>5</v>
      </c>
      <c r="BS46" s="27">
        <v>5</v>
      </c>
      <c r="BT46" s="27">
        <v>4</v>
      </c>
      <c r="BU46" s="27">
        <v>0</v>
      </c>
      <c r="BV46" s="27">
        <v>5</v>
      </c>
      <c r="BW46" s="27">
        <v>5</v>
      </c>
      <c r="BX46" s="27">
        <v>5</v>
      </c>
      <c r="BY46" s="27">
        <v>5</v>
      </c>
      <c r="BZ46" s="27">
        <v>3</v>
      </c>
      <c r="CA46" s="27">
        <v>5</v>
      </c>
      <c r="CB46" s="27">
        <v>5</v>
      </c>
      <c r="CC46" s="27">
        <v>5</v>
      </c>
      <c r="CD46" s="27">
        <v>5</v>
      </c>
      <c r="CE46" s="27">
        <v>5</v>
      </c>
      <c r="CF46" s="27">
        <v>5</v>
      </c>
      <c r="CG46" s="27">
        <v>5</v>
      </c>
      <c r="CH46" s="27">
        <v>5</v>
      </c>
      <c r="CI46" s="27"/>
      <c r="CJ46" s="27"/>
      <c r="CK46" s="27"/>
      <c r="CL46" s="27"/>
      <c r="CM46" s="27"/>
      <c r="CN46" s="27"/>
      <c r="CO46" s="27"/>
      <c r="CP46" s="24"/>
      <c r="CQ46" s="24"/>
      <c r="CR46" s="24"/>
    </row>
    <row r="47" spans="1:96" ht="30" x14ac:dyDescent="0.25">
      <c r="A47" s="7" t="s">
        <v>89</v>
      </c>
      <c r="B47" s="6" t="str">
        <f>'[1]Методика оценки'!$C$294</f>
        <v>Качество работы родительского совета, наблюдательного совета и др.</v>
      </c>
      <c r="C47" s="14" t="s">
        <v>93</v>
      </c>
      <c r="D47" s="27">
        <v>4</v>
      </c>
      <c r="E47" s="27">
        <v>4</v>
      </c>
      <c r="F47" s="27">
        <v>5</v>
      </c>
      <c r="G47" s="27">
        <v>0</v>
      </c>
      <c r="H47" s="27">
        <v>0</v>
      </c>
      <c r="I47" s="27">
        <v>3</v>
      </c>
      <c r="J47" s="27">
        <v>3</v>
      </c>
      <c r="K47" s="27">
        <v>4</v>
      </c>
      <c r="L47" s="27">
        <v>4</v>
      </c>
      <c r="M47" s="27">
        <v>2</v>
      </c>
      <c r="N47" s="27">
        <v>4</v>
      </c>
      <c r="O47" s="27">
        <v>4</v>
      </c>
      <c r="P47" s="27">
        <v>5</v>
      </c>
      <c r="Q47" s="27">
        <v>5</v>
      </c>
      <c r="R47" s="27">
        <v>4</v>
      </c>
      <c r="S47" s="27">
        <v>5</v>
      </c>
      <c r="T47" s="27">
        <v>5</v>
      </c>
      <c r="U47" s="27">
        <v>0</v>
      </c>
      <c r="V47" s="27">
        <v>5</v>
      </c>
      <c r="W47" s="27">
        <v>5</v>
      </c>
      <c r="X47" s="27">
        <v>4</v>
      </c>
      <c r="Y47" s="27">
        <v>4</v>
      </c>
      <c r="Z47" s="27">
        <v>4</v>
      </c>
      <c r="AA47" s="27">
        <v>4</v>
      </c>
      <c r="AB47" s="27">
        <v>4</v>
      </c>
      <c r="AC47" s="27">
        <v>3</v>
      </c>
      <c r="AD47" s="27">
        <v>4</v>
      </c>
      <c r="AE47" s="27">
        <v>5</v>
      </c>
      <c r="AF47" s="27">
        <v>5</v>
      </c>
      <c r="AG47" s="27">
        <v>5</v>
      </c>
      <c r="AH47" s="27">
        <v>5</v>
      </c>
      <c r="AI47" s="27">
        <v>4</v>
      </c>
      <c r="AJ47" s="27">
        <v>4</v>
      </c>
      <c r="AK47" s="27">
        <v>5</v>
      </c>
      <c r="AL47" s="27">
        <v>3</v>
      </c>
      <c r="AM47" s="27">
        <v>0</v>
      </c>
      <c r="AN47" s="27">
        <v>5</v>
      </c>
      <c r="AO47" s="27">
        <v>5</v>
      </c>
      <c r="AP47" s="27">
        <v>0</v>
      </c>
      <c r="AQ47" s="27">
        <v>5</v>
      </c>
      <c r="AR47" s="27">
        <v>4</v>
      </c>
      <c r="AS47" s="27">
        <v>3</v>
      </c>
      <c r="AT47" s="27">
        <v>5</v>
      </c>
      <c r="AU47" s="27">
        <v>4</v>
      </c>
      <c r="AV47" s="27">
        <v>5</v>
      </c>
      <c r="AW47" s="27">
        <v>4</v>
      </c>
      <c r="AX47" s="27">
        <v>4</v>
      </c>
      <c r="AY47" s="27">
        <v>4</v>
      </c>
      <c r="AZ47" s="27">
        <v>4</v>
      </c>
      <c r="BA47" s="27">
        <v>0</v>
      </c>
      <c r="BB47" s="27">
        <v>4</v>
      </c>
      <c r="BC47" s="27">
        <v>4</v>
      </c>
      <c r="BD47" s="27">
        <v>4</v>
      </c>
      <c r="BE47" s="27">
        <v>4</v>
      </c>
      <c r="BF47" s="27">
        <v>5</v>
      </c>
      <c r="BG47" s="27">
        <v>4</v>
      </c>
      <c r="BH47" s="27">
        <v>5</v>
      </c>
      <c r="BI47" s="27">
        <v>4</v>
      </c>
      <c r="BJ47" s="27">
        <v>5</v>
      </c>
      <c r="BK47" s="27">
        <v>4</v>
      </c>
      <c r="BL47" s="27">
        <v>4</v>
      </c>
      <c r="BM47" s="27">
        <v>0</v>
      </c>
      <c r="BN47" s="27">
        <v>4</v>
      </c>
      <c r="BO47" s="27">
        <v>4</v>
      </c>
      <c r="BP47" s="27">
        <v>2</v>
      </c>
      <c r="BQ47" s="27">
        <v>4</v>
      </c>
      <c r="BR47" s="27">
        <v>0</v>
      </c>
      <c r="BS47" s="27">
        <v>5</v>
      </c>
      <c r="BT47" s="27">
        <v>4</v>
      </c>
      <c r="BU47" s="27">
        <v>0</v>
      </c>
      <c r="BV47" s="27">
        <v>0</v>
      </c>
      <c r="BW47" s="27">
        <v>4</v>
      </c>
      <c r="BX47" s="27">
        <v>4</v>
      </c>
      <c r="BY47" s="27">
        <v>5</v>
      </c>
      <c r="BZ47" s="27">
        <v>3</v>
      </c>
      <c r="CA47" s="27">
        <v>3</v>
      </c>
      <c r="CB47" s="27">
        <v>5</v>
      </c>
      <c r="CC47" s="27">
        <v>5</v>
      </c>
      <c r="CD47" s="27">
        <v>5</v>
      </c>
      <c r="CE47" s="27">
        <v>5</v>
      </c>
      <c r="CF47" s="27">
        <v>4</v>
      </c>
      <c r="CG47" s="27">
        <v>5</v>
      </c>
      <c r="CH47" s="27">
        <v>4</v>
      </c>
      <c r="CI47" s="27"/>
      <c r="CJ47" s="27"/>
      <c r="CK47" s="27"/>
      <c r="CL47" s="27"/>
      <c r="CM47" s="27"/>
      <c r="CN47" s="27"/>
      <c r="CO47" s="27"/>
      <c r="CP47" s="24"/>
      <c r="CQ47" s="24"/>
      <c r="CR47" s="24"/>
    </row>
    <row r="48" spans="1:96" ht="30" x14ac:dyDescent="0.25">
      <c r="A48" s="7" t="s">
        <v>90</v>
      </c>
      <c r="B48" s="6" t="str">
        <f>'[1]Методика оценки'!$C$300</f>
        <v>Качество взаимодействия родительского комитета с заведующей</v>
      </c>
      <c r="C48" s="14" t="s">
        <v>94</v>
      </c>
      <c r="D48" s="27">
        <v>4</v>
      </c>
      <c r="E48" s="27">
        <v>4</v>
      </c>
      <c r="F48" s="27">
        <v>4</v>
      </c>
      <c r="G48" s="27">
        <v>0</v>
      </c>
      <c r="H48" s="27">
        <v>0</v>
      </c>
      <c r="I48" s="27">
        <v>4</v>
      </c>
      <c r="J48" s="27">
        <v>4</v>
      </c>
      <c r="K48" s="27">
        <v>0</v>
      </c>
      <c r="L48" s="27">
        <v>4</v>
      </c>
      <c r="M48" s="27">
        <v>3</v>
      </c>
      <c r="N48" s="27">
        <v>4</v>
      </c>
      <c r="O48" s="27">
        <v>4</v>
      </c>
      <c r="P48" s="27">
        <v>5</v>
      </c>
      <c r="Q48" s="27">
        <v>5</v>
      </c>
      <c r="R48" s="27">
        <v>0</v>
      </c>
      <c r="S48" s="27">
        <v>5</v>
      </c>
      <c r="T48" s="27">
        <v>5</v>
      </c>
      <c r="U48" s="27">
        <v>0</v>
      </c>
      <c r="V48" s="27">
        <v>5</v>
      </c>
      <c r="W48" s="27">
        <v>5</v>
      </c>
      <c r="X48" s="27">
        <v>5</v>
      </c>
      <c r="Y48" s="27">
        <v>4</v>
      </c>
      <c r="Z48" s="27">
        <v>4</v>
      </c>
      <c r="AA48" s="27">
        <v>4</v>
      </c>
      <c r="AB48" s="27">
        <v>5</v>
      </c>
      <c r="AC48" s="27">
        <v>4</v>
      </c>
      <c r="AD48" s="27">
        <v>5</v>
      </c>
      <c r="AE48" s="27">
        <v>5</v>
      </c>
      <c r="AF48" s="27">
        <v>5</v>
      </c>
      <c r="AG48" s="27">
        <v>5</v>
      </c>
      <c r="AH48" s="27">
        <v>5</v>
      </c>
      <c r="AI48" s="27">
        <v>4</v>
      </c>
      <c r="AJ48" s="27">
        <v>4</v>
      </c>
      <c r="AK48" s="27">
        <v>5</v>
      </c>
      <c r="AL48" s="27">
        <v>4</v>
      </c>
      <c r="AM48" s="27">
        <v>0</v>
      </c>
      <c r="AN48" s="27">
        <v>5</v>
      </c>
      <c r="AO48" s="27">
        <v>5</v>
      </c>
      <c r="AP48" s="27">
        <v>0</v>
      </c>
      <c r="AQ48" s="27">
        <v>5</v>
      </c>
      <c r="AR48" s="27">
        <v>4</v>
      </c>
      <c r="AS48" s="27">
        <v>5</v>
      </c>
      <c r="AT48" s="27">
        <v>4</v>
      </c>
      <c r="AU48" s="27">
        <v>4</v>
      </c>
      <c r="AV48" s="27">
        <v>5</v>
      </c>
      <c r="AW48" s="27">
        <v>4</v>
      </c>
      <c r="AX48" s="27">
        <v>4</v>
      </c>
      <c r="AY48" s="27">
        <v>4</v>
      </c>
      <c r="AZ48" s="27">
        <v>4</v>
      </c>
      <c r="BA48" s="27">
        <v>4</v>
      </c>
      <c r="BB48" s="27">
        <v>4</v>
      </c>
      <c r="BC48" s="27">
        <v>4</v>
      </c>
      <c r="BD48" s="27">
        <v>4</v>
      </c>
      <c r="BE48" s="27">
        <v>5</v>
      </c>
      <c r="BF48" s="27">
        <v>5</v>
      </c>
      <c r="BG48" s="27">
        <v>4</v>
      </c>
      <c r="BH48" s="27">
        <v>5</v>
      </c>
      <c r="BI48" s="27">
        <v>5</v>
      </c>
      <c r="BJ48" s="27">
        <v>5</v>
      </c>
      <c r="BK48" s="27">
        <v>4</v>
      </c>
      <c r="BL48" s="27">
        <v>0</v>
      </c>
      <c r="BM48" s="27">
        <v>0</v>
      </c>
      <c r="BN48" s="27">
        <v>4</v>
      </c>
      <c r="BO48" s="27">
        <v>5</v>
      </c>
      <c r="BP48" s="27">
        <v>3</v>
      </c>
      <c r="BQ48" s="27">
        <v>5</v>
      </c>
      <c r="BR48" s="27">
        <v>0</v>
      </c>
      <c r="BS48" s="27">
        <v>5</v>
      </c>
      <c r="BT48" s="27">
        <v>4</v>
      </c>
      <c r="BU48" s="27">
        <v>0</v>
      </c>
      <c r="BV48" s="27">
        <v>4</v>
      </c>
      <c r="BW48" s="27">
        <v>4</v>
      </c>
      <c r="BX48" s="27">
        <v>4</v>
      </c>
      <c r="BY48" s="27">
        <v>5</v>
      </c>
      <c r="BZ48" s="27">
        <v>3</v>
      </c>
      <c r="CA48" s="27">
        <v>4</v>
      </c>
      <c r="CB48" s="27">
        <v>5</v>
      </c>
      <c r="CC48" s="27">
        <v>5</v>
      </c>
      <c r="CD48" s="27">
        <v>5</v>
      </c>
      <c r="CE48" s="27">
        <v>4</v>
      </c>
      <c r="CF48" s="27">
        <v>4</v>
      </c>
      <c r="CG48" s="27">
        <v>5</v>
      </c>
      <c r="CH48" s="27">
        <v>5</v>
      </c>
      <c r="CI48" s="27"/>
      <c r="CJ48" s="27"/>
      <c r="CK48" s="27"/>
      <c r="CL48" s="27"/>
      <c r="CM48" s="27"/>
      <c r="CN48" s="27"/>
      <c r="CO48" s="27"/>
      <c r="CP48" s="24"/>
      <c r="CQ48" s="24"/>
      <c r="CR48" s="24"/>
    </row>
    <row r="49" spans="1:96" x14ac:dyDescent="0.25">
      <c r="A49" s="7" t="s">
        <v>91</v>
      </c>
      <c r="B49" s="6" t="str">
        <f>'[1]Методика оценки'!$C$306</f>
        <v>Удобство организации записи ребёнка в детский сад</v>
      </c>
      <c r="C49" s="14" t="s">
        <v>95</v>
      </c>
      <c r="D49" s="27">
        <v>4</v>
      </c>
      <c r="E49" s="27">
        <v>3</v>
      </c>
      <c r="F49" s="27">
        <v>4</v>
      </c>
      <c r="G49" s="27">
        <v>4</v>
      </c>
      <c r="H49" s="27">
        <v>2</v>
      </c>
      <c r="I49" s="27">
        <v>4</v>
      </c>
      <c r="J49" s="27">
        <v>4</v>
      </c>
      <c r="K49" s="27">
        <v>3</v>
      </c>
      <c r="L49" s="27">
        <v>4</v>
      </c>
      <c r="M49" s="27">
        <v>4</v>
      </c>
      <c r="N49" s="27">
        <v>3</v>
      </c>
      <c r="O49" s="27">
        <v>4</v>
      </c>
      <c r="P49" s="27">
        <v>4</v>
      </c>
      <c r="Q49" s="27">
        <v>4</v>
      </c>
      <c r="R49" s="27">
        <v>4</v>
      </c>
      <c r="S49" s="27">
        <v>3</v>
      </c>
      <c r="T49" s="27">
        <v>4</v>
      </c>
      <c r="U49" s="27">
        <v>2</v>
      </c>
      <c r="V49" s="27">
        <v>5</v>
      </c>
      <c r="W49" s="27">
        <v>4</v>
      </c>
      <c r="X49" s="27">
        <v>5</v>
      </c>
      <c r="Y49" s="27">
        <v>3</v>
      </c>
      <c r="Z49" s="27">
        <v>4</v>
      </c>
      <c r="AA49" s="27">
        <v>3</v>
      </c>
      <c r="AB49" s="27">
        <v>2</v>
      </c>
      <c r="AC49" s="27">
        <v>4</v>
      </c>
      <c r="AD49" s="27">
        <v>4</v>
      </c>
      <c r="AE49" s="27">
        <v>2</v>
      </c>
      <c r="AF49" s="27">
        <v>4</v>
      </c>
      <c r="AG49" s="27">
        <v>4</v>
      </c>
      <c r="AH49" s="27">
        <v>5</v>
      </c>
      <c r="AI49" s="27">
        <v>3</v>
      </c>
      <c r="AJ49" s="27">
        <v>3</v>
      </c>
      <c r="AK49" s="27">
        <v>5</v>
      </c>
      <c r="AL49" s="27">
        <v>4</v>
      </c>
      <c r="AM49" s="27">
        <v>2</v>
      </c>
      <c r="AN49" s="27">
        <v>4</v>
      </c>
      <c r="AO49" s="27">
        <v>5</v>
      </c>
      <c r="AP49" s="27">
        <v>4</v>
      </c>
      <c r="AQ49" s="27">
        <v>5</v>
      </c>
      <c r="AR49" s="27">
        <v>4</v>
      </c>
      <c r="AS49" s="27">
        <v>4</v>
      </c>
      <c r="AT49" s="27">
        <v>4</v>
      </c>
      <c r="AU49" s="27">
        <v>5</v>
      </c>
      <c r="AV49" s="27">
        <v>5</v>
      </c>
      <c r="AW49" s="27">
        <v>4</v>
      </c>
      <c r="AX49" s="27">
        <v>3</v>
      </c>
      <c r="AY49" s="27">
        <v>3</v>
      </c>
      <c r="AZ49" s="27">
        <v>2</v>
      </c>
      <c r="BA49" s="27">
        <v>2</v>
      </c>
      <c r="BB49" s="27">
        <v>4</v>
      </c>
      <c r="BC49" s="27">
        <v>0</v>
      </c>
      <c r="BD49" s="27">
        <v>4</v>
      </c>
      <c r="BE49" s="27">
        <v>4</v>
      </c>
      <c r="BF49" s="27">
        <v>5</v>
      </c>
      <c r="BG49" s="27">
        <v>4</v>
      </c>
      <c r="BH49" s="27">
        <v>5</v>
      </c>
      <c r="BI49" s="27">
        <v>3</v>
      </c>
      <c r="BJ49" s="27">
        <v>3</v>
      </c>
      <c r="BK49" s="27">
        <v>4</v>
      </c>
      <c r="BL49" s="27">
        <v>3</v>
      </c>
      <c r="BM49" s="27">
        <v>4</v>
      </c>
      <c r="BN49" s="27">
        <v>4</v>
      </c>
      <c r="BO49" s="27">
        <v>5</v>
      </c>
      <c r="BP49" s="27">
        <v>4</v>
      </c>
      <c r="BQ49" s="27">
        <v>4</v>
      </c>
      <c r="BR49" s="27">
        <v>2</v>
      </c>
      <c r="BS49" s="27">
        <v>5</v>
      </c>
      <c r="BT49" s="27">
        <v>4</v>
      </c>
      <c r="BU49" s="27">
        <v>2</v>
      </c>
      <c r="BV49" s="27">
        <v>4</v>
      </c>
      <c r="BW49" s="27">
        <v>3</v>
      </c>
      <c r="BX49" s="27">
        <v>4</v>
      </c>
      <c r="BY49" s="27">
        <v>0</v>
      </c>
      <c r="BZ49" s="27">
        <v>2</v>
      </c>
      <c r="CA49" s="27">
        <v>3</v>
      </c>
      <c r="CB49" s="27">
        <v>5</v>
      </c>
      <c r="CC49" s="27">
        <v>3</v>
      </c>
      <c r="CD49" s="27">
        <v>5</v>
      </c>
      <c r="CE49" s="27">
        <v>5</v>
      </c>
      <c r="CF49" s="27">
        <v>4</v>
      </c>
      <c r="CG49" s="27">
        <v>4</v>
      </c>
      <c r="CH49" s="27">
        <v>4</v>
      </c>
      <c r="CI49" s="27"/>
      <c r="CJ49" s="27"/>
      <c r="CK49" s="27"/>
      <c r="CL49" s="27"/>
      <c r="CM49" s="27"/>
      <c r="CN49" s="27"/>
      <c r="CO49" s="27"/>
      <c r="CP49" s="24"/>
      <c r="CQ49" s="24"/>
      <c r="CR49" s="24"/>
    </row>
    <row r="50" spans="1:96" x14ac:dyDescent="0.25">
      <c r="A50" s="7" t="s">
        <v>92</v>
      </c>
      <c r="B50" s="6" t="str">
        <f>'[1]Методика оценки'!$C$312</f>
        <v>Реакция администрации ДОУ на жалобы родителей</v>
      </c>
      <c r="C50" s="14" t="s">
        <v>96</v>
      </c>
      <c r="D50" s="27">
        <v>4</v>
      </c>
      <c r="E50" s="27">
        <v>4</v>
      </c>
      <c r="F50" s="27">
        <v>5</v>
      </c>
      <c r="G50" s="27">
        <v>5</v>
      </c>
      <c r="H50" s="27">
        <v>5</v>
      </c>
      <c r="I50" s="27">
        <v>4</v>
      </c>
      <c r="J50" s="27">
        <v>3</v>
      </c>
      <c r="K50" s="27">
        <v>3</v>
      </c>
      <c r="L50" s="27">
        <v>4</v>
      </c>
      <c r="M50" s="27">
        <v>4</v>
      </c>
      <c r="N50" s="27">
        <v>4</v>
      </c>
      <c r="O50" s="27">
        <v>5</v>
      </c>
      <c r="P50" s="27">
        <v>4</v>
      </c>
      <c r="Q50" s="27">
        <v>4</v>
      </c>
      <c r="R50" s="27">
        <v>3</v>
      </c>
      <c r="S50" s="27">
        <v>4</v>
      </c>
      <c r="T50" s="27">
        <v>5</v>
      </c>
      <c r="U50" s="27">
        <v>3</v>
      </c>
      <c r="V50" s="27">
        <v>5</v>
      </c>
      <c r="W50" s="27">
        <v>5</v>
      </c>
      <c r="X50" s="27">
        <v>5</v>
      </c>
      <c r="Y50" s="27">
        <v>2</v>
      </c>
      <c r="Z50" s="27">
        <v>4</v>
      </c>
      <c r="AA50" s="27">
        <v>0</v>
      </c>
      <c r="AB50" s="27">
        <v>5</v>
      </c>
      <c r="AC50" s="27">
        <v>3</v>
      </c>
      <c r="AD50" s="27">
        <v>4</v>
      </c>
      <c r="AE50" s="27">
        <v>5</v>
      </c>
      <c r="AF50" s="27">
        <v>4</v>
      </c>
      <c r="AG50" s="27">
        <v>5</v>
      </c>
      <c r="AH50" s="27">
        <v>0</v>
      </c>
      <c r="AI50" s="27">
        <v>3</v>
      </c>
      <c r="AJ50" s="27">
        <v>0</v>
      </c>
      <c r="AK50" s="27">
        <v>0</v>
      </c>
      <c r="AL50" s="27">
        <v>3</v>
      </c>
      <c r="AM50" s="27">
        <v>5</v>
      </c>
      <c r="AN50" s="27">
        <v>5</v>
      </c>
      <c r="AO50" s="27">
        <v>0</v>
      </c>
      <c r="AP50" s="27">
        <v>4</v>
      </c>
      <c r="AQ50" s="27">
        <v>5</v>
      </c>
      <c r="AR50" s="27">
        <v>4</v>
      </c>
      <c r="AS50" s="27">
        <v>4</v>
      </c>
      <c r="AT50" s="27">
        <v>4</v>
      </c>
      <c r="AU50" s="27">
        <v>5</v>
      </c>
      <c r="AV50" s="27">
        <v>5</v>
      </c>
      <c r="AW50" s="27">
        <v>5</v>
      </c>
      <c r="AX50" s="27">
        <v>0</v>
      </c>
      <c r="AY50" s="27">
        <v>0</v>
      </c>
      <c r="AZ50" s="27">
        <v>3</v>
      </c>
      <c r="BA50" s="27">
        <v>4</v>
      </c>
      <c r="BB50" s="27">
        <v>4</v>
      </c>
      <c r="BC50" s="27">
        <v>0</v>
      </c>
      <c r="BD50" s="27">
        <v>0</v>
      </c>
      <c r="BE50" s="27">
        <v>4</v>
      </c>
      <c r="BF50" s="27">
        <v>0</v>
      </c>
      <c r="BG50" s="27">
        <v>4</v>
      </c>
      <c r="BH50" s="27">
        <v>0</v>
      </c>
      <c r="BI50" s="27">
        <v>3</v>
      </c>
      <c r="BJ50" s="27">
        <v>3</v>
      </c>
      <c r="BK50" s="27">
        <v>0</v>
      </c>
      <c r="BL50" s="27">
        <v>4</v>
      </c>
      <c r="BM50" s="27">
        <v>2</v>
      </c>
      <c r="BN50" s="27">
        <v>4</v>
      </c>
      <c r="BO50" s="27">
        <v>5</v>
      </c>
      <c r="BP50" s="27">
        <v>4</v>
      </c>
      <c r="BQ50" s="27">
        <v>4</v>
      </c>
      <c r="BR50" s="27">
        <v>3</v>
      </c>
      <c r="BS50" s="27">
        <v>5</v>
      </c>
      <c r="BT50" s="27">
        <v>4</v>
      </c>
      <c r="BU50" s="27">
        <v>0</v>
      </c>
      <c r="BV50" s="27">
        <v>5</v>
      </c>
      <c r="BW50" s="27">
        <v>4</v>
      </c>
      <c r="BX50" s="27">
        <v>4</v>
      </c>
      <c r="BY50" s="27">
        <v>0</v>
      </c>
      <c r="BZ50" s="27">
        <v>3</v>
      </c>
      <c r="CA50" s="27">
        <v>5</v>
      </c>
      <c r="CB50" s="27">
        <v>4</v>
      </c>
      <c r="CC50" s="27">
        <v>5</v>
      </c>
      <c r="CD50" s="27">
        <v>5</v>
      </c>
      <c r="CE50" s="27">
        <v>5</v>
      </c>
      <c r="CF50" s="27">
        <v>0</v>
      </c>
      <c r="CG50" s="27">
        <v>5</v>
      </c>
      <c r="CH50" s="27">
        <v>4</v>
      </c>
      <c r="CI50" s="27"/>
      <c r="CJ50" s="27"/>
      <c r="CK50" s="27"/>
      <c r="CL50" s="27"/>
      <c r="CM50" s="27"/>
      <c r="CN50" s="27"/>
      <c r="CO50" s="27"/>
      <c r="CP50" s="24"/>
      <c r="CQ50" s="24"/>
      <c r="CR50" s="24"/>
    </row>
    <row r="69" spans="1:96" s="19" customFormat="1" x14ac:dyDescent="0.25">
      <c r="B69" s="20"/>
      <c r="C69" s="21"/>
      <c r="D69" s="31"/>
      <c r="E69" s="31"/>
      <c r="F69" s="32"/>
      <c r="G69" s="32"/>
      <c r="H69" s="32"/>
      <c r="I69" s="32"/>
      <c r="J69" s="32"/>
      <c r="K69" s="32"/>
      <c r="L69" s="33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22"/>
      <c r="CQ69" s="22"/>
      <c r="CR69" s="22"/>
    </row>
    <row r="70" spans="1:96" ht="28.5" x14ac:dyDescent="0.25">
      <c r="A70" s="12" t="s">
        <v>0</v>
      </c>
      <c r="B70" s="11" t="s">
        <v>122</v>
      </c>
      <c r="C70" s="12" t="s">
        <v>7</v>
      </c>
      <c r="D70" s="25">
        <v>1</v>
      </c>
      <c r="E70" s="25">
        <v>2</v>
      </c>
      <c r="F70" s="25">
        <v>3</v>
      </c>
      <c r="G70" s="25">
        <v>4</v>
      </c>
      <c r="H70" s="25">
        <v>5</v>
      </c>
      <c r="I70" s="25">
        <v>6</v>
      </c>
      <c r="J70" s="25">
        <v>7</v>
      </c>
      <c r="K70" s="25">
        <v>8</v>
      </c>
      <c r="L70" s="26">
        <v>9</v>
      </c>
      <c r="M70" s="25">
        <v>10</v>
      </c>
      <c r="N70" s="25">
        <v>11</v>
      </c>
      <c r="O70" s="25">
        <v>12</v>
      </c>
      <c r="P70" s="25">
        <v>13</v>
      </c>
      <c r="Q70" s="25">
        <v>14</v>
      </c>
      <c r="R70" s="25">
        <v>15</v>
      </c>
      <c r="S70" s="25">
        <v>16</v>
      </c>
      <c r="T70" s="25">
        <v>17</v>
      </c>
      <c r="U70" s="25">
        <v>18</v>
      </c>
      <c r="V70" s="25">
        <v>19</v>
      </c>
      <c r="W70" s="25">
        <v>20</v>
      </c>
      <c r="X70" s="25">
        <v>21</v>
      </c>
      <c r="Y70" s="25">
        <v>22</v>
      </c>
      <c r="Z70" s="25">
        <v>23</v>
      </c>
      <c r="AA70" s="25">
        <v>24</v>
      </c>
      <c r="AB70" s="25">
        <v>25</v>
      </c>
      <c r="AC70" s="25">
        <v>26</v>
      </c>
      <c r="AD70" s="25">
        <v>27</v>
      </c>
      <c r="AE70" s="25">
        <v>28</v>
      </c>
      <c r="AF70" s="25">
        <v>29</v>
      </c>
      <c r="AG70" s="25">
        <v>30</v>
      </c>
      <c r="AH70" s="25">
        <v>31</v>
      </c>
      <c r="AI70" s="25">
        <v>32</v>
      </c>
      <c r="AJ70" s="25">
        <v>33</v>
      </c>
      <c r="AK70" s="25">
        <v>34</v>
      </c>
      <c r="AL70" s="25">
        <v>35</v>
      </c>
      <c r="AM70" s="25">
        <v>36</v>
      </c>
      <c r="AN70" s="25">
        <v>37</v>
      </c>
      <c r="AO70" s="25">
        <v>38</v>
      </c>
      <c r="AP70" s="25">
        <v>39</v>
      </c>
      <c r="AQ70" s="25">
        <v>40</v>
      </c>
      <c r="AR70" s="25">
        <v>41</v>
      </c>
      <c r="AS70" s="25">
        <v>42</v>
      </c>
      <c r="AT70" s="25">
        <v>43</v>
      </c>
      <c r="AU70" s="25">
        <v>44</v>
      </c>
      <c r="AV70" s="25">
        <v>45</v>
      </c>
      <c r="AW70" s="25">
        <v>46</v>
      </c>
      <c r="AX70" s="25">
        <v>47</v>
      </c>
      <c r="AY70" s="25">
        <v>48</v>
      </c>
      <c r="AZ70" s="25">
        <v>49</v>
      </c>
      <c r="BA70" s="25">
        <v>50</v>
      </c>
      <c r="BB70" s="25">
        <v>51</v>
      </c>
      <c r="BC70" s="25">
        <v>52</v>
      </c>
      <c r="BD70" s="25">
        <v>53</v>
      </c>
      <c r="BE70" s="25">
        <v>54</v>
      </c>
      <c r="BF70" s="25">
        <v>55</v>
      </c>
      <c r="BG70" s="25">
        <v>56</v>
      </c>
      <c r="BH70" s="25">
        <v>57</v>
      </c>
      <c r="BI70" s="25">
        <v>58</v>
      </c>
      <c r="BJ70" s="25">
        <v>59</v>
      </c>
      <c r="BK70" s="25">
        <v>60</v>
      </c>
      <c r="BL70" s="25">
        <v>61</v>
      </c>
      <c r="BM70" s="25">
        <v>62</v>
      </c>
      <c r="BN70" s="25">
        <v>63</v>
      </c>
      <c r="BO70" s="25">
        <v>64</v>
      </c>
      <c r="BP70" s="25">
        <v>65</v>
      </c>
      <c r="BQ70" s="25">
        <v>66</v>
      </c>
      <c r="BR70" s="25">
        <v>67</v>
      </c>
      <c r="BS70" s="25">
        <v>68</v>
      </c>
      <c r="BT70" s="25">
        <v>69</v>
      </c>
      <c r="BU70" s="25">
        <v>70</v>
      </c>
      <c r="BV70" s="25">
        <v>71</v>
      </c>
      <c r="BW70" s="25">
        <v>72</v>
      </c>
      <c r="BX70" s="25">
        <v>73</v>
      </c>
      <c r="BY70" s="25">
        <v>74</v>
      </c>
      <c r="BZ70" s="25">
        <v>75</v>
      </c>
      <c r="CA70" s="25">
        <v>76</v>
      </c>
      <c r="CB70" s="25">
        <v>77</v>
      </c>
      <c r="CC70" s="25">
        <v>78</v>
      </c>
      <c r="CD70" s="25">
        <v>79</v>
      </c>
      <c r="CE70" s="25">
        <v>80</v>
      </c>
      <c r="CF70" s="25">
        <v>81</v>
      </c>
      <c r="CG70" s="25">
        <v>82</v>
      </c>
      <c r="CH70" s="25">
        <v>83</v>
      </c>
      <c r="CI70" s="25">
        <v>84</v>
      </c>
      <c r="CJ70" s="25">
        <v>85</v>
      </c>
      <c r="CK70" s="25">
        <v>86</v>
      </c>
      <c r="CL70" s="25">
        <v>87</v>
      </c>
      <c r="CM70" s="25">
        <v>88</v>
      </c>
      <c r="CN70" s="25">
        <v>89</v>
      </c>
      <c r="CO70" s="25">
        <v>90</v>
      </c>
      <c r="CP70" s="23"/>
      <c r="CQ70" s="23"/>
      <c r="CR70" s="23"/>
    </row>
    <row r="71" spans="1:96" ht="30" x14ac:dyDescent="0.25">
      <c r="A71" s="7" t="s">
        <v>15</v>
      </c>
      <c r="B71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71" s="14" t="s">
        <v>8</v>
      </c>
      <c r="D71" s="27">
        <v>0</v>
      </c>
      <c r="E71" s="27">
        <v>5</v>
      </c>
      <c r="F71" s="27">
        <v>3</v>
      </c>
      <c r="G71" s="27">
        <v>2</v>
      </c>
      <c r="H71" s="27">
        <v>4</v>
      </c>
      <c r="I71" s="27">
        <v>4</v>
      </c>
      <c r="J71" s="27">
        <v>5</v>
      </c>
      <c r="K71" s="27">
        <v>4</v>
      </c>
      <c r="L71" s="27">
        <v>4</v>
      </c>
      <c r="M71" s="27">
        <v>4</v>
      </c>
      <c r="N71" s="27">
        <v>5</v>
      </c>
      <c r="O71" s="27">
        <v>2</v>
      </c>
      <c r="P71" s="27">
        <v>5</v>
      </c>
      <c r="Q71" s="27">
        <v>5</v>
      </c>
      <c r="R71" s="27">
        <v>5</v>
      </c>
      <c r="S71" s="27">
        <v>4</v>
      </c>
      <c r="T71" s="27">
        <v>4</v>
      </c>
      <c r="U71" s="27">
        <v>4</v>
      </c>
      <c r="V71" s="27">
        <v>5</v>
      </c>
      <c r="W71" s="27">
        <v>4</v>
      </c>
      <c r="X71" s="27">
        <v>5</v>
      </c>
      <c r="Y71" s="27">
        <v>3</v>
      </c>
      <c r="Z71" s="27">
        <v>3</v>
      </c>
      <c r="AA71" s="27">
        <v>5</v>
      </c>
      <c r="AB71" s="27">
        <v>2</v>
      </c>
      <c r="AC71" s="27">
        <v>2</v>
      </c>
      <c r="AD71" s="27">
        <v>4</v>
      </c>
      <c r="AE71" s="27">
        <v>5</v>
      </c>
      <c r="AF71" s="27">
        <v>3</v>
      </c>
      <c r="AG71" s="27">
        <v>5</v>
      </c>
      <c r="AH71" s="27">
        <v>4</v>
      </c>
      <c r="AI71" s="27">
        <v>5</v>
      </c>
      <c r="AJ71" s="27">
        <v>4</v>
      </c>
      <c r="AK71" s="27">
        <v>4</v>
      </c>
      <c r="AL71" s="27">
        <v>4</v>
      </c>
      <c r="AM71" s="27">
        <v>5</v>
      </c>
      <c r="AN71" s="27">
        <v>5</v>
      </c>
      <c r="AO71" s="27">
        <v>3</v>
      </c>
      <c r="AP71" s="27">
        <v>4</v>
      </c>
      <c r="AQ71" s="27">
        <v>4</v>
      </c>
      <c r="AR71" s="27">
        <v>4</v>
      </c>
      <c r="AS71" s="27">
        <v>4</v>
      </c>
      <c r="AT71" s="27">
        <v>4</v>
      </c>
      <c r="AU71" s="27">
        <v>4</v>
      </c>
      <c r="AV71" s="27">
        <v>5</v>
      </c>
      <c r="AW71" s="27">
        <v>4</v>
      </c>
      <c r="AX71" s="27">
        <v>4</v>
      </c>
      <c r="AY71" s="27">
        <v>4</v>
      </c>
      <c r="AZ71" s="27">
        <v>5</v>
      </c>
      <c r="BA71" s="27">
        <v>5</v>
      </c>
      <c r="BB71" s="27">
        <v>4</v>
      </c>
      <c r="BC71" s="27">
        <v>4</v>
      </c>
      <c r="BD71" s="27">
        <v>3</v>
      </c>
      <c r="BE71" s="27">
        <v>5</v>
      </c>
      <c r="BF71" s="27">
        <v>5</v>
      </c>
      <c r="BG71" s="27">
        <v>0</v>
      </c>
      <c r="BH71" s="27">
        <v>5</v>
      </c>
      <c r="BI71" s="27">
        <v>4</v>
      </c>
      <c r="BJ71" s="27">
        <v>3</v>
      </c>
      <c r="BK71" s="27">
        <v>4</v>
      </c>
      <c r="BL71" s="27">
        <v>4</v>
      </c>
      <c r="BM71" s="27">
        <v>5</v>
      </c>
      <c r="BN71" s="27">
        <v>4</v>
      </c>
      <c r="BO71" s="27">
        <v>0</v>
      </c>
      <c r="BP71" s="27">
        <v>4</v>
      </c>
      <c r="BQ71" s="27">
        <v>5</v>
      </c>
      <c r="BR71" s="27">
        <v>5</v>
      </c>
      <c r="BS71" s="27">
        <v>4</v>
      </c>
      <c r="BT71" s="27">
        <v>4</v>
      </c>
      <c r="BU71" s="27">
        <v>4</v>
      </c>
      <c r="BV71" s="27">
        <v>3</v>
      </c>
      <c r="BW71" s="27">
        <v>5</v>
      </c>
      <c r="BX71" s="27">
        <v>4</v>
      </c>
      <c r="BY71" s="27">
        <v>5</v>
      </c>
      <c r="BZ71" s="27">
        <v>4</v>
      </c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4"/>
      <c r="CQ71" s="24"/>
      <c r="CR71" s="24"/>
    </row>
    <row r="72" spans="1:96" x14ac:dyDescent="0.25">
      <c r="A72" s="7" t="s">
        <v>1</v>
      </c>
      <c r="B72" s="6" t="str">
        <f>'[1]Методика оценки'!$C$14</f>
        <v>Речевое развитие и навыки общения</v>
      </c>
      <c r="C72" s="14" t="s">
        <v>9</v>
      </c>
      <c r="D72" s="27">
        <v>4</v>
      </c>
      <c r="E72" s="27">
        <v>3</v>
      </c>
      <c r="F72" s="27">
        <v>4</v>
      </c>
      <c r="G72" s="27">
        <v>3</v>
      </c>
      <c r="H72" s="27">
        <v>5</v>
      </c>
      <c r="I72" s="27">
        <v>4</v>
      </c>
      <c r="J72" s="27">
        <v>4</v>
      </c>
      <c r="K72" s="27">
        <v>5</v>
      </c>
      <c r="L72" s="27">
        <v>4</v>
      </c>
      <c r="M72" s="27">
        <v>4</v>
      </c>
      <c r="N72" s="27">
        <v>5</v>
      </c>
      <c r="O72" s="27">
        <v>3</v>
      </c>
      <c r="P72" s="27">
        <v>5</v>
      </c>
      <c r="Q72" s="27">
        <v>5</v>
      </c>
      <c r="R72" s="27">
        <v>4</v>
      </c>
      <c r="S72" s="27">
        <v>5</v>
      </c>
      <c r="T72" s="27">
        <v>5</v>
      </c>
      <c r="U72" s="27">
        <v>3</v>
      </c>
      <c r="V72" s="27">
        <v>5</v>
      </c>
      <c r="W72" s="27">
        <v>4</v>
      </c>
      <c r="X72" s="27">
        <v>5</v>
      </c>
      <c r="Y72" s="27">
        <v>4</v>
      </c>
      <c r="Z72" s="27">
        <v>4</v>
      </c>
      <c r="AA72" s="27">
        <v>3</v>
      </c>
      <c r="AB72" s="27">
        <v>3</v>
      </c>
      <c r="AC72" s="27">
        <v>3</v>
      </c>
      <c r="AD72" s="27">
        <v>4</v>
      </c>
      <c r="AE72" s="27">
        <v>5</v>
      </c>
      <c r="AF72" s="27">
        <v>4</v>
      </c>
      <c r="AG72" s="27">
        <v>5</v>
      </c>
      <c r="AH72" s="27">
        <v>5</v>
      </c>
      <c r="AI72" s="27">
        <v>5</v>
      </c>
      <c r="AJ72" s="27">
        <v>5</v>
      </c>
      <c r="AK72" s="27">
        <v>3</v>
      </c>
      <c r="AL72" s="27">
        <v>5</v>
      </c>
      <c r="AM72" s="27">
        <v>5</v>
      </c>
      <c r="AN72" s="27">
        <v>5</v>
      </c>
      <c r="AO72" s="27">
        <v>4</v>
      </c>
      <c r="AP72" s="27">
        <v>5</v>
      </c>
      <c r="AQ72" s="27">
        <v>3</v>
      </c>
      <c r="AR72" s="27">
        <v>5</v>
      </c>
      <c r="AS72" s="27">
        <v>4</v>
      </c>
      <c r="AT72" s="27">
        <v>5</v>
      </c>
      <c r="AU72" s="27">
        <v>4</v>
      </c>
      <c r="AV72" s="27">
        <v>4</v>
      </c>
      <c r="AW72" s="27">
        <v>4</v>
      </c>
      <c r="AX72" s="27">
        <v>4</v>
      </c>
      <c r="AY72" s="27">
        <v>4</v>
      </c>
      <c r="AZ72" s="27">
        <v>5</v>
      </c>
      <c r="BA72" s="27">
        <v>5</v>
      </c>
      <c r="BB72" s="27">
        <v>5</v>
      </c>
      <c r="BC72" s="27">
        <v>5</v>
      </c>
      <c r="BD72" s="27">
        <v>4</v>
      </c>
      <c r="BE72" s="27">
        <v>3</v>
      </c>
      <c r="BF72" s="27">
        <v>5</v>
      </c>
      <c r="BG72" s="27">
        <v>4</v>
      </c>
      <c r="BH72" s="27">
        <v>5</v>
      </c>
      <c r="BI72" s="27">
        <v>5</v>
      </c>
      <c r="BJ72" s="27">
        <v>3</v>
      </c>
      <c r="BK72" s="27">
        <v>5</v>
      </c>
      <c r="BL72" s="27">
        <v>5</v>
      </c>
      <c r="BM72" s="27">
        <v>5</v>
      </c>
      <c r="BN72" s="27">
        <v>4</v>
      </c>
      <c r="BO72" s="27">
        <v>5</v>
      </c>
      <c r="BP72" s="27">
        <v>4</v>
      </c>
      <c r="BQ72" s="27">
        <v>3</v>
      </c>
      <c r="BR72" s="27">
        <v>4</v>
      </c>
      <c r="BS72" s="27">
        <v>5</v>
      </c>
      <c r="BT72" s="27">
        <v>4</v>
      </c>
      <c r="BU72" s="27">
        <v>5</v>
      </c>
      <c r="BV72" s="27">
        <v>4</v>
      </c>
      <c r="BW72" s="27">
        <v>5</v>
      </c>
      <c r="BX72" s="27">
        <v>5</v>
      </c>
      <c r="BY72" s="27">
        <v>5</v>
      </c>
      <c r="BZ72" s="27">
        <v>4</v>
      </c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4"/>
      <c r="CQ72" s="24"/>
      <c r="CR72" s="24"/>
    </row>
    <row r="73" spans="1:96" x14ac:dyDescent="0.25">
      <c r="A73" s="7" t="s">
        <v>2</v>
      </c>
      <c r="B73" s="6" t="str">
        <f>'[1]Методика оценки'!$C$20</f>
        <v>Физическое развитие</v>
      </c>
      <c r="C73" s="14" t="s">
        <v>10</v>
      </c>
      <c r="D73" s="27">
        <v>5</v>
      </c>
      <c r="E73" s="27">
        <v>5</v>
      </c>
      <c r="F73" s="27">
        <v>4</v>
      </c>
      <c r="G73" s="27">
        <v>2</v>
      </c>
      <c r="H73" s="27">
        <v>4</v>
      </c>
      <c r="I73" s="27">
        <v>4</v>
      </c>
      <c r="J73" s="27">
        <v>5</v>
      </c>
      <c r="K73" s="27">
        <v>5</v>
      </c>
      <c r="L73" s="27">
        <v>4</v>
      </c>
      <c r="M73" s="27">
        <v>4</v>
      </c>
      <c r="N73" s="27">
        <v>5</v>
      </c>
      <c r="O73" s="27">
        <v>2</v>
      </c>
      <c r="P73" s="27">
        <v>5</v>
      </c>
      <c r="Q73" s="27">
        <v>5</v>
      </c>
      <c r="R73" s="27">
        <v>4</v>
      </c>
      <c r="S73" s="27">
        <v>5</v>
      </c>
      <c r="T73" s="27">
        <v>5</v>
      </c>
      <c r="U73" s="27">
        <v>4</v>
      </c>
      <c r="V73" s="27">
        <v>5</v>
      </c>
      <c r="W73" s="27">
        <v>4</v>
      </c>
      <c r="X73" s="27">
        <v>5</v>
      </c>
      <c r="Y73" s="27">
        <v>4</v>
      </c>
      <c r="Z73" s="27">
        <v>5</v>
      </c>
      <c r="AA73" s="27">
        <v>5</v>
      </c>
      <c r="AB73" s="27">
        <v>2</v>
      </c>
      <c r="AC73" s="27">
        <v>2</v>
      </c>
      <c r="AD73" s="27">
        <v>5</v>
      </c>
      <c r="AE73" s="27">
        <v>5</v>
      </c>
      <c r="AF73" s="27">
        <v>5</v>
      </c>
      <c r="AG73" s="27">
        <v>4</v>
      </c>
      <c r="AH73" s="27">
        <v>4</v>
      </c>
      <c r="AI73" s="27">
        <v>5</v>
      </c>
      <c r="AJ73" s="27">
        <v>5</v>
      </c>
      <c r="AK73" s="27">
        <v>5</v>
      </c>
      <c r="AL73" s="27">
        <v>5</v>
      </c>
      <c r="AM73" s="27">
        <v>5</v>
      </c>
      <c r="AN73" s="27">
        <v>5</v>
      </c>
      <c r="AO73" s="27">
        <v>4</v>
      </c>
      <c r="AP73" s="27">
        <v>5</v>
      </c>
      <c r="AQ73" s="27">
        <v>5</v>
      </c>
      <c r="AR73" s="27">
        <v>5</v>
      </c>
      <c r="AS73" s="27">
        <v>4</v>
      </c>
      <c r="AT73" s="27">
        <v>5</v>
      </c>
      <c r="AU73" s="27">
        <v>4</v>
      </c>
      <c r="AV73" s="27">
        <v>5</v>
      </c>
      <c r="AW73" s="27">
        <v>5</v>
      </c>
      <c r="AX73" s="27">
        <v>4</v>
      </c>
      <c r="AY73" s="27">
        <v>4</v>
      </c>
      <c r="AZ73" s="27">
        <v>5</v>
      </c>
      <c r="BA73" s="27">
        <v>5</v>
      </c>
      <c r="BB73" s="27">
        <v>4</v>
      </c>
      <c r="BC73" s="27">
        <v>4</v>
      </c>
      <c r="BD73" s="27">
        <v>4</v>
      </c>
      <c r="BE73" s="27">
        <v>5</v>
      </c>
      <c r="BF73" s="27">
        <v>5</v>
      </c>
      <c r="BG73" s="27">
        <v>5</v>
      </c>
      <c r="BH73" s="27">
        <v>4</v>
      </c>
      <c r="BI73" s="27">
        <v>5</v>
      </c>
      <c r="BJ73" s="27">
        <v>3</v>
      </c>
      <c r="BK73" s="27">
        <v>4</v>
      </c>
      <c r="BL73" s="27">
        <v>5</v>
      </c>
      <c r="BM73" s="27">
        <v>5</v>
      </c>
      <c r="BN73" s="27">
        <v>5</v>
      </c>
      <c r="BO73" s="27">
        <v>5</v>
      </c>
      <c r="BP73" s="27">
        <v>4</v>
      </c>
      <c r="BQ73" s="27">
        <v>5</v>
      </c>
      <c r="BR73" s="27">
        <v>4</v>
      </c>
      <c r="BS73" s="27">
        <v>4</v>
      </c>
      <c r="BT73" s="27">
        <v>5</v>
      </c>
      <c r="BU73" s="27">
        <v>5</v>
      </c>
      <c r="BV73" s="27">
        <v>4</v>
      </c>
      <c r="BW73" s="27">
        <v>5</v>
      </c>
      <c r="BX73" s="27">
        <v>4</v>
      </c>
      <c r="BY73" s="27">
        <v>4</v>
      </c>
      <c r="BZ73" s="27">
        <v>5</v>
      </c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4"/>
      <c r="CQ73" s="24"/>
      <c r="CR73" s="24"/>
    </row>
    <row r="74" spans="1:96" ht="30" x14ac:dyDescent="0.25">
      <c r="A74" s="7" t="s">
        <v>3</v>
      </c>
      <c r="B74" s="6" t="str">
        <f>'[1]Методика оценки'!$C$27</f>
        <v>Содержательность и увлекательность дополнительных кружков и секций</v>
      </c>
      <c r="C74" s="14" t="s">
        <v>12</v>
      </c>
      <c r="D74" s="27">
        <v>0</v>
      </c>
      <c r="E74" s="27">
        <v>4</v>
      </c>
      <c r="F74" s="27">
        <v>5</v>
      </c>
      <c r="G74" s="27">
        <v>0</v>
      </c>
      <c r="H74" s="27">
        <v>4</v>
      </c>
      <c r="I74" s="27">
        <v>4</v>
      </c>
      <c r="J74" s="27">
        <v>0</v>
      </c>
      <c r="K74" s="27">
        <v>4</v>
      </c>
      <c r="L74" s="27">
        <v>4</v>
      </c>
      <c r="M74" s="27">
        <v>4</v>
      </c>
      <c r="N74" s="27">
        <v>0</v>
      </c>
      <c r="O74" s="27">
        <v>0</v>
      </c>
      <c r="P74" s="27">
        <v>0</v>
      </c>
      <c r="Q74" s="27">
        <v>0</v>
      </c>
      <c r="R74" s="27">
        <v>0</v>
      </c>
      <c r="S74" s="27">
        <v>0</v>
      </c>
      <c r="T74" s="27">
        <v>5</v>
      </c>
      <c r="U74" s="27">
        <v>0</v>
      </c>
      <c r="V74" s="27">
        <v>5</v>
      </c>
      <c r="W74" s="27">
        <v>5</v>
      </c>
      <c r="X74" s="27">
        <v>0</v>
      </c>
      <c r="Y74" s="27">
        <v>5</v>
      </c>
      <c r="Z74" s="27">
        <v>0</v>
      </c>
      <c r="AA74" s="27">
        <v>4</v>
      </c>
      <c r="AB74" s="27">
        <v>0</v>
      </c>
      <c r="AC74" s="27">
        <v>0</v>
      </c>
      <c r="AD74" s="27">
        <v>3</v>
      </c>
      <c r="AE74" s="27">
        <v>5</v>
      </c>
      <c r="AF74" s="27">
        <v>3</v>
      </c>
      <c r="AG74" s="27">
        <v>0</v>
      </c>
      <c r="AH74" s="27">
        <v>4</v>
      </c>
      <c r="AI74" s="27">
        <v>0</v>
      </c>
      <c r="AJ74" s="27">
        <v>3</v>
      </c>
      <c r="AK74" s="27">
        <v>2</v>
      </c>
      <c r="AL74" s="27">
        <v>0</v>
      </c>
      <c r="AM74" s="27">
        <v>5</v>
      </c>
      <c r="AN74" s="27">
        <v>5</v>
      </c>
      <c r="AO74" s="27">
        <v>0</v>
      </c>
      <c r="AP74" s="27">
        <v>5</v>
      </c>
      <c r="AQ74" s="27">
        <v>0</v>
      </c>
      <c r="AR74" s="27">
        <v>0</v>
      </c>
      <c r="AS74" s="27">
        <v>0</v>
      </c>
      <c r="AT74" s="27">
        <v>5</v>
      </c>
      <c r="AU74" s="27">
        <v>0</v>
      </c>
      <c r="AV74" s="27">
        <v>0</v>
      </c>
      <c r="AW74" s="27">
        <v>3</v>
      </c>
      <c r="AX74" s="27">
        <v>3</v>
      </c>
      <c r="AY74" s="27">
        <v>0</v>
      </c>
      <c r="AZ74" s="27">
        <v>0</v>
      </c>
      <c r="BA74" s="27">
        <v>5</v>
      </c>
      <c r="BB74" s="27">
        <v>4</v>
      </c>
      <c r="BC74" s="27">
        <v>4</v>
      </c>
      <c r="BD74" s="27">
        <v>0</v>
      </c>
      <c r="BE74" s="27">
        <v>5</v>
      </c>
      <c r="BF74" s="27">
        <v>4</v>
      </c>
      <c r="BG74" s="27">
        <v>4</v>
      </c>
      <c r="BH74" s="27">
        <v>3</v>
      </c>
      <c r="BI74" s="27">
        <v>4</v>
      </c>
      <c r="BJ74" s="27">
        <v>3</v>
      </c>
      <c r="BK74" s="27">
        <v>4</v>
      </c>
      <c r="BL74" s="27">
        <v>0</v>
      </c>
      <c r="BM74" s="27">
        <v>5</v>
      </c>
      <c r="BN74" s="27">
        <v>0</v>
      </c>
      <c r="BO74" s="27">
        <v>0</v>
      </c>
      <c r="BP74" s="27">
        <v>0</v>
      </c>
      <c r="BQ74" s="27">
        <v>4</v>
      </c>
      <c r="BR74" s="27">
        <v>5</v>
      </c>
      <c r="BS74" s="27">
        <v>5</v>
      </c>
      <c r="BT74" s="27">
        <v>0</v>
      </c>
      <c r="BU74" s="27">
        <v>3</v>
      </c>
      <c r="BV74" s="27">
        <v>5</v>
      </c>
      <c r="BW74" s="27">
        <v>5</v>
      </c>
      <c r="BX74" s="27">
        <v>5</v>
      </c>
      <c r="BY74" s="27">
        <v>3</v>
      </c>
      <c r="BZ74" s="27">
        <v>0</v>
      </c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4"/>
      <c r="CQ74" s="24"/>
      <c r="CR74" s="24"/>
    </row>
    <row r="75" spans="1:96" x14ac:dyDescent="0.25">
      <c r="A75" s="6">
        <v>5</v>
      </c>
      <c r="B75" s="6" t="str">
        <f>'[1]Методика оценки'!$C$33</f>
        <v>Разнообразие дополнительных кружков и секций</v>
      </c>
      <c r="C75" s="14" t="s">
        <v>11</v>
      </c>
      <c r="D75" s="27">
        <v>0</v>
      </c>
      <c r="E75" s="27">
        <v>2</v>
      </c>
      <c r="F75" s="27">
        <v>3</v>
      </c>
      <c r="G75" s="27">
        <v>0</v>
      </c>
      <c r="H75" s="27">
        <v>4</v>
      </c>
      <c r="I75" s="27">
        <v>0</v>
      </c>
      <c r="J75" s="27">
        <v>0</v>
      </c>
      <c r="K75" s="27">
        <v>4</v>
      </c>
      <c r="L75" s="27">
        <v>4</v>
      </c>
      <c r="M75" s="27">
        <v>4</v>
      </c>
      <c r="N75" s="27">
        <v>0</v>
      </c>
      <c r="O75" s="27">
        <v>3</v>
      </c>
      <c r="P75" s="27">
        <v>0</v>
      </c>
      <c r="Q75" s="27">
        <v>0</v>
      </c>
      <c r="R75" s="27">
        <v>0</v>
      </c>
      <c r="S75" s="27">
        <v>0</v>
      </c>
      <c r="T75" s="27">
        <v>0</v>
      </c>
      <c r="U75" s="27">
        <v>0</v>
      </c>
      <c r="V75" s="27">
        <v>5</v>
      </c>
      <c r="W75" s="27">
        <v>4</v>
      </c>
      <c r="X75" s="27">
        <v>0</v>
      </c>
      <c r="Y75" s="27">
        <v>4</v>
      </c>
      <c r="Z75" s="27">
        <v>0</v>
      </c>
      <c r="AA75" s="27">
        <v>4</v>
      </c>
      <c r="AB75" s="27">
        <v>0</v>
      </c>
      <c r="AC75" s="27">
        <v>3</v>
      </c>
      <c r="AD75" s="27">
        <v>3</v>
      </c>
      <c r="AE75" s="27">
        <v>4</v>
      </c>
      <c r="AF75" s="27">
        <v>3</v>
      </c>
      <c r="AG75" s="27">
        <v>0</v>
      </c>
      <c r="AH75" s="27">
        <v>4</v>
      </c>
      <c r="AI75" s="27">
        <v>0</v>
      </c>
      <c r="AJ75" s="27">
        <v>3</v>
      </c>
      <c r="AK75" s="27">
        <v>3</v>
      </c>
      <c r="AL75" s="27">
        <v>0</v>
      </c>
      <c r="AM75" s="27">
        <v>5</v>
      </c>
      <c r="AN75" s="27">
        <v>5</v>
      </c>
      <c r="AO75" s="27">
        <v>0</v>
      </c>
      <c r="AP75" s="27">
        <v>5</v>
      </c>
      <c r="AQ75" s="27">
        <v>0</v>
      </c>
      <c r="AR75" s="27">
        <v>0</v>
      </c>
      <c r="AS75" s="27">
        <v>0</v>
      </c>
      <c r="AT75" s="27">
        <v>4</v>
      </c>
      <c r="AU75" s="27">
        <v>0</v>
      </c>
      <c r="AV75" s="27">
        <v>5</v>
      </c>
      <c r="AW75" s="27">
        <v>3</v>
      </c>
      <c r="AX75" s="27">
        <v>3</v>
      </c>
      <c r="AY75" s="27">
        <v>0</v>
      </c>
      <c r="AZ75" s="27">
        <v>5</v>
      </c>
      <c r="BA75" s="27">
        <v>4</v>
      </c>
      <c r="BB75" s="27">
        <v>4</v>
      </c>
      <c r="BC75" s="27">
        <v>4</v>
      </c>
      <c r="BD75" s="27">
        <v>0</v>
      </c>
      <c r="BE75" s="27">
        <v>3</v>
      </c>
      <c r="BF75" s="27">
        <v>4</v>
      </c>
      <c r="BG75" s="27">
        <v>2</v>
      </c>
      <c r="BH75" s="27">
        <v>3</v>
      </c>
      <c r="BI75" s="27">
        <v>4</v>
      </c>
      <c r="BJ75" s="27">
        <v>3</v>
      </c>
      <c r="BK75" s="27">
        <v>4</v>
      </c>
      <c r="BL75" s="27">
        <v>0</v>
      </c>
      <c r="BM75" s="27">
        <v>5</v>
      </c>
      <c r="BN75" s="27">
        <v>0</v>
      </c>
      <c r="BO75" s="27">
        <v>0</v>
      </c>
      <c r="BP75" s="27">
        <v>0</v>
      </c>
      <c r="BQ75" s="27">
        <v>4</v>
      </c>
      <c r="BR75" s="27">
        <v>5</v>
      </c>
      <c r="BS75" s="27">
        <v>4</v>
      </c>
      <c r="BT75" s="27">
        <v>0</v>
      </c>
      <c r="BU75" s="27">
        <v>3</v>
      </c>
      <c r="BV75" s="27">
        <v>4</v>
      </c>
      <c r="BW75" s="27">
        <v>4</v>
      </c>
      <c r="BX75" s="27">
        <v>4</v>
      </c>
      <c r="BY75" s="27">
        <v>4</v>
      </c>
      <c r="BZ75" s="27">
        <v>0</v>
      </c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4"/>
      <c r="CQ75" s="24"/>
      <c r="CR75" s="24"/>
    </row>
    <row r="76" spans="1:96" x14ac:dyDescent="0.25">
      <c r="A76" s="7" t="s">
        <v>4</v>
      </c>
      <c r="B76" s="6" t="str">
        <f>'[1]Методика оценки'!$C$39</f>
        <v>Удобство расписания дополнительных кружков и секций</v>
      </c>
      <c r="C76" s="14" t="s">
        <v>13</v>
      </c>
      <c r="D76" s="27">
        <v>0</v>
      </c>
      <c r="E76" s="27">
        <v>0</v>
      </c>
      <c r="F76" s="27">
        <v>5</v>
      </c>
      <c r="G76" s="27">
        <v>0</v>
      </c>
      <c r="H76" s="27">
        <v>4</v>
      </c>
      <c r="I76" s="27">
        <v>4</v>
      </c>
      <c r="J76" s="27">
        <v>0</v>
      </c>
      <c r="K76" s="27">
        <v>5</v>
      </c>
      <c r="L76" s="27">
        <v>4</v>
      </c>
      <c r="M76" s="27">
        <v>4</v>
      </c>
      <c r="N76" s="27">
        <v>0</v>
      </c>
      <c r="O76" s="27">
        <v>3</v>
      </c>
      <c r="P76" s="27">
        <v>0</v>
      </c>
      <c r="Q76" s="27">
        <v>0</v>
      </c>
      <c r="R76" s="27">
        <v>0</v>
      </c>
      <c r="S76" s="27">
        <v>0</v>
      </c>
      <c r="T76" s="27">
        <v>4</v>
      </c>
      <c r="U76" s="27">
        <v>0</v>
      </c>
      <c r="V76" s="27">
        <v>5</v>
      </c>
      <c r="W76" s="27">
        <v>4</v>
      </c>
      <c r="X76" s="27">
        <v>0</v>
      </c>
      <c r="Y76" s="27">
        <v>5</v>
      </c>
      <c r="Z76" s="27">
        <v>0</v>
      </c>
      <c r="AA76" s="27">
        <v>4</v>
      </c>
      <c r="AB76" s="27">
        <v>0</v>
      </c>
      <c r="AC76" s="27">
        <v>3</v>
      </c>
      <c r="AD76" s="27">
        <v>3</v>
      </c>
      <c r="AE76" s="27">
        <v>5</v>
      </c>
      <c r="AF76" s="27">
        <v>5</v>
      </c>
      <c r="AG76" s="27">
        <v>0</v>
      </c>
      <c r="AH76" s="27">
        <v>4</v>
      </c>
      <c r="AI76" s="27">
        <v>0</v>
      </c>
      <c r="AJ76" s="27">
        <v>5</v>
      </c>
      <c r="AK76" s="27">
        <v>5</v>
      </c>
      <c r="AL76" s="27">
        <v>0</v>
      </c>
      <c r="AM76" s="27">
        <v>5</v>
      </c>
      <c r="AN76" s="27">
        <v>5</v>
      </c>
      <c r="AO76" s="27">
        <v>0</v>
      </c>
      <c r="AP76" s="27">
        <v>5</v>
      </c>
      <c r="AQ76" s="27">
        <v>0</v>
      </c>
      <c r="AR76" s="27">
        <v>0</v>
      </c>
      <c r="AS76" s="27">
        <v>0</v>
      </c>
      <c r="AT76" s="27">
        <v>5</v>
      </c>
      <c r="AU76" s="27">
        <v>0</v>
      </c>
      <c r="AV76" s="27">
        <v>5</v>
      </c>
      <c r="AW76" s="27">
        <v>3</v>
      </c>
      <c r="AX76" s="27">
        <v>3</v>
      </c>
      <c r="AY76" s="27">
        <v>0</v>
      </c>
      <c r="AZ76" s="27">
        <v>5</v>
      </c>
      <c r="BA76" s="27">
        <v>5</v>
      </c>
      <c r="BB76" s="27">
        <v>4</v>
      </c>
      <c r="BC76" s="27">
        <v>4</v>
      </c>
      <c r="BD76" s="27">
        <v>0</v>
      </c>
      <c r="BE76" s="27">
        <v>5</v>
      </c>
      <c r="BF76" s="27">
        <v>4</v>
      </c>
      <c r="BG76" s="27">
        <v>0</v>
      </c>
      <c r="BH76" s="27">
        <v>3</v>
      </c>
      <c r="BI76" s="27">
        <v>4</v>
      </c>
      <c r="BJ76" s="27">
        <v>3</v>
      </c>
      <c r="BK76" s="27">
        <v>4</v>
      </c>
      <c r="BL76" s="27">
        <v>0</v>
      </c>
      <c r="BM76" s="27">
        <v>5</v>
      </c>
      <c r="BN76" s="27">
        <v>0</v>
      </c>
      <c r="BO76" s="27">
        <v>0</v>
      </c>
      <c r="BP76" s="27">
        <v>0</v>
      </c>
      <c r="BQ76" s="27">
        <v>5</v>
      </c>
      <c r="BR76" s="27">
        <v>5</v>
      </c>
      <c r="BS76" s="27">
        <v>5</v>
      </c>
      <c r="BT76" s="27">
        <v>0</v>
      </c>
      <c r="BU76" s="27">
        <v>5</v>
      </c>
      <c r="BV76" s="27">
        <v>5</v>
      </c>
      <c r="BW76" s="27">
        <v>5</v>
      </c>
      <c r="BX76" s="27">
        <v>5</v>
      </c>
      <c r="BY76" s="27">
        <v>5</v>
      </c>
      <c r="BZ76" s="27">
        <v>0</v>
      </c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4"/>
      <c r="CQ76" s="24"/>
      <c r="CR76" s="24"/>
    </row>
    <row r="77" spans="1:96" ht="30" x14ac:dyDescent="0.25">
      <c r="A77" s="7" t="s">
        <v>5</v>
      </c>
      <c r="B77" s="6" t="str">
        <f>'[1]Методика оценки'!$C$45</f>
        <v>Наличие материально-технических условий для проведения дополнительных кружков и секций</v>
      </c>
      <c r="C77" s="14" t="s">
        <v>14</v>
      </c>
      <c r="D77" s="27">
        <v>0</v>
      </c>
      <c r="E77" s="27">
        <v>4</v>
      </c>
      <c r="F77" s="27">
        <v>5</v>
      </c>
      <c r="G77" s="27">
        <v>0</v>
      </c>
      <c r="H77" s="27">
        <v>4</v>
      </c>
      <c r="I77" s="27">
        <v>4</v>
      </c>
      <c r="J77" s="27">
        <v>0</v>
      </c>
      <c r="K77" s="27">
        <v>4</v>
      </c>
      <c r="L77" s="27">
        <v>4</v>
      </c>
      <c r="M77" s="27">
        <v>4</v>
      </c>
      <c r="N77" s="27">
        <v>0</v>
      </c>
      <c r="O77" s="27">
        <v>5</v>
      </c>
      <c r="P77" s="27">
        <v>0</v>
      </c>
      <c r="Q77" s="27">
        <v>0</v>
      </c>
      <c r="R77" s="27">
        <v>0</v>
      </c>
      <c r="S77" s="27">
        <v>0</v>
      </c>
      <c r="T77" s="27">
        <v>4</v>
      </c>
      <c r="U77" s="27">
        <v>0</v>
      </c>
      <c r="V77" s="27">
        <v>5</v>
      </c>
      <c r="W77" s="27">
        <v>4</v>
      </c>
      <c r="X77" s="27">
        <v>0</v>
      </c>
      <c r="Y77" s="27">
        <v>4</v>
      </c>
      <c r="Z77" s="27">
        <v>0</v>
      </c>
      <c r="AA77" s="27">
        <v>5</v>
      </c>
      <c r="AB77" s="27">
        <v>0</v>
      </c>
      <c r="AC77" s="27">
        <v>5</v>
      </c>
      <c r="AD77" s="27">
        <v>4</v>
      </c>
      <c r="AE77" s="27">
        <v>4</v>
      </c>
      <c r="AF77" s="27">
        <v>4</v>
      </c>
      <c r="AG77" s="27">
        <v>0</v>
      </c>
      <c r="AH77" s="27">
        <v>5</v>
      </c>
      <c r="AI77" s="27">
        <v>0</v>
      </c>
      <c r="AJ77" s="27">
        <v>5</v>
      </c>
      <c r="AK77" s="27">
        <v>5</v>
      </c>
      <c r="AL77" s="27">
        <v>0</v>
      </c>
      <c r="AM77" s="27">
        <v>5</v>
      </c>
      <c r="AN77" s="27">
        <v>5</v>
      </c>
      <c r="AO77" s="27">
        <v>0</v>
      </c>
      <c r="AP77" s="27">
        <v>4</v>
      </c>
      <c r="AQ77" s="27">
        <v>0</v>
      </c>
      <c r="AR77" s="27">
        <v>0</v>
      </c>
      <c r="AS77" s="27">
        <v>0</v>
      </c>
      <c r="AT77" s="27">
        <v>4</v>
      </c>
      <c r="AU77" s="27">
        <v>0</v>
      </c>
      <c r="AV77" s="27">
        <v>5</v>
      </c>
      <c r="AW77" s="27">
        <v>4</v>
      </c>
      <c r="AX77" s="27">
        <v>3</v>
      </c>
      <c r="AY77" s="27">
        <v>0</v>
      </c>
      <c r="AZ77" s="27">
        <v>4</v>
      </c>
      <c r="BA77" s="27">
        <v>4</v>
      </c>
      <c r="BB77" s="27">
        <v>4</v>
      </c>
      <c r="BC77" s="27">
        <v>4</v>
      </c>
      <c r="BD77" s="27">
        <v>0</v>
      </c>
      <c r="BE77" s="27">
        <v>0</v>
      </c>
      <c r="BF77" s="27">
        <v>4</v>
      </c>
      <c r="BG77" s="27">
        <v>4</v>
      </c>
      <c r="BH77" s="27">
        <v>3</v>
      </c>
      <c r="BI77" s="27">
        <v>4</v>
      </c>
      <c r="BJ77" s="27">
        <v>3</v>
      </c>
      <c r="BK77" s="27">
        <v>3</v>
      </c>
      <c r="BL77" s="27">
        <v>0</v>
      </c>
      <c r="BM77" s="27">
        <v>5</v>
      </c>
      <c r="BN77" s="27">
        <v>0</v>
      </c>
      <c r="BO77" s="27">
        <v>0</v>
      </c>
      <c r="BP77" s="27">
        <v>0</v>
      </c>
      <c r="BQ77" s="27">
        <v>5</v>
      </c>
      <c r="BR77" s="27">
        <v>5</v>
      </c>
      <c r="BS77" s="27">
        <v>5</v>
      </c>
      <c r="BT77" s="27">
        <v>0</v>
      </c>
      <c r="BU77" s="27">
        <v>5</v>
      </c>
      <c r="BV77" s="27">
        <v>4</v>
      </c>
      <c r="BW77" s="27">
        <v>4</v>
      </c>
      <c r="BX77" s="27">
        <v>5</v>
      </c>
      <c r="BY77" s="27">
        <v>4</v>
      </c>
      <c r="BZ77" s="27">
        <v>0</v>
      </c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4"/>
      <c r="CQ77" s="24"/>
      <c r="CR77" s="24"/>
    </row>
    <row r="78" spans="1:96" x14ac:dyDescent="0.25">
      <c r="A78" s="7" t="s">
        <v>16</v>
      </c>
      <c r="B78" s="6" t="str">
        <f>'[1]Методика оценки'!$C$53</f>
        <v xml:space="preserve">Организация питания детей </v>
      </c>
      <c r="C78" s="14" t="s">
        <v>29</v>
      </c>
      <c r="D78" s="27">
        <v>5</v>
      </c>
      <c r="E78" s="27">
        <v>5</v>
      </c>
      <c r="F78" s="27">
        <v>5</v>
      </c>
      <c r="G78" s="27">
        <v>4</v>
      </c>
      <c r="H78" s="27">
        <v>5</v>
      </c>
      <c r="I78" s="27">
        <v>5</v>
      </c>
      <c r="J78" s="27">
        <v>5</v>
      </c>
      <c r="K78" s="27">
        <v>5</v>
      </c>
      <c r="L78" s="27">
        <v>5</v>
      </c>
      <c r="M78" s="27">
        <v>4</v>
      </c>
      <c r="N78" s="27">
        <v>5</v>
      </c>
      <c r="O78" s="27">
        <v>3</v>
      </c>
      <c r="P78" s="27">
        <v>5</v>
      </c>
      <c r="Q78" s="27">
        <v>5</v>
      </c>
      <c r="R78" s="27">
        <v>5</v>
      </c>
      <c r="S78" s="27">
        <v>5</v>
      </c>
      <c r="T78" s="27">
        <v>4</v>
      </c>
      <c r="U78" s="27">
        <v>5</v>
      </c>
      <c r="V78" s="27">
        <v>5</v>
      </c>
      <c r="W78" s="27">
        <v>3</v>
      </c>
      <c r="X78" s="27">
        <v>5</v>
      </c>
      <c r="Y78" s="27">
        <v>5</v>
      </c>
      <c r="Z78" s="27">
        <v>4</v>
      </c>
      <c r="AA78" s="27">
        <v>3</v>
      </c>
      <c r="AB78" s="27">
        <v>4</v>
      </c>
      <c r="AC78" s="27">
        <v>3</v>
      </c>
      <c r="AD78" s="27">
        <v>4</v>
      </c>
      <c r="AE78" s="27">
        <v>5</v>
      </c>
      <c r="AF78" s="27">
        <v>5</v>
      </c>
      <c r="AG78" s="27">
        <v>5</v>
      </c>
      <c r="AH78" s="27">
        <v>4</v>
      </c>
      <c r="AI78" s="27">
        <v>5</v>
      </c>
      <c r="AJ78" s="27">
        <v>5</v>
      </c>
      <c r="AK78" s="27">
        <v>4</v>
      </c>
      <c r="AL78" s="27">
        <v>5</v>
      </c>
      <c r="AM78" s="27">
        <v>5</v>
      </c>
      <c r="AN78" s="27">
        <v>5</v>
      </c>
      <c r="AO78" s="27">
        <v>3</v>
      </c>
      <c r="AP78" s="27">
        <v>5</v>
      </c>
      <c r="AQ78" s="27">
        <v>4</v>
      </c>
      <c r="AR78" s="27">
        <v>5</v>
      </c>
      <c r="AS78" s="27">
        <v>3</v>
      </c>
      <c r="AT78" s="27">
        <v>5</v>
      </c>
      <c r="AU78" s="27">
        <v>4</v>
      </c>
      <c r="AV78" s="27">
        <v>5</v>
      </c>
      <c r="AW78" s="27">
        <v>4</v>
      </c>
      <c r="AX78" s="27">
        <v>4</v>
      </c>
      <c r="AY78" s="27">
        <v>4</v>
      </c>
      <c r="AZ78" s="27">
        <v>5</v>
      </c>
      <c r="BA78" s="27">
        <v>5</v>
      </c>
      <c r="BB78" s="27">
        <v>4</v>
      </c>
      <c r="BC78" s="27">
        <v>5</v>
      </c>
      <c r="BD78" s="27">
        <v>5</v>
      </c>
      <c r="BE78" s="27">
        <v>5</v>
      </c>
      <c r="BF78" s="27">
        <v>5</v>
      </c>
      <c r="BG78" s="27">
        <v>5</v>
      </c>
      <c r="BH78" s="27">
        <v>5</v>
      </c>
      <c r="BI78" s="27">
        <v>5</v>
      </c>
      <c r="BJ78" s="27">
        <v>3</v>
      </c>
      <c r="BK78" s="27">
        <v>5</v>
      </c>
      <c r="BL78" s="27">
        <v>4</v>
      </c>
      <c r="BM78" s="27">
        <v>5</v>
      </c>
      <c r="BN78" s="27">
        <v>5</v>
      </c>
      <c r="BO78" s="27">
        <v>5</v>
      </c>
      <c r="BP78" s="27">
        <v>4</v>
      </c>
      <c r="BQ78" s="27">
        <v>5</v>
      </c>
      <c r="BR78" s="27">
        <v>5</v>
      </c>
      <c r="BS78" s="27">
        <v>5</v>
      </c>
      <c r="BT78" s="27">
        <v>5</v>
      </c>
      <c r="BU78" s="27">
        <v>5</v>
      </c>
      <c r="BV78" s="27">
        <v>5</v>
      </c>
      <c r="BW78" s="27">
        <v>5</v>
      </c>
      <c r="BX78" s="27">
        <v>5</v>
      </c>
      <c r="BY78" s="27">
        <v>4</v>
      </c>
      <c r="BZ78" s="27">
        <v>5</v>
      </c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4"/>
      <c r="CQ78" s="24"/>
      <c r="CR78" s="24"/>
    </row>
    <row r="79" spans="1:96" ht="30" x14ac:dyDescent="0.25">
      <c r="A79" s="7" t="s">
        <v>6</v>
      </c>
      <c r="B79" s="6" t="str">
        <f>'[1]Методика оценки'!$C$59</f>
        <v>Обеспечение здоровья и предотвращение травматизма детей</v>
      </c>
      <c r="C79" s="14" t="s">
        <v>30</v>
      </c>
      <c r="D79" s="27">
        <v>5</v>
      </c>
      <c r="E79" s="27">
        <v>5</v>
      </c>
      <c r="F79" s="27">
        <v>5</v>
      </c>
      <c r="G79" s="27">
        <v>5</v>
      </c>
      <c r="H79" s="27">
        <v>4</v>
      </c>
      <c r="I79" s="27">
        <v>5</v>
      </c>
      <c r="J79" s="27">
        <v>5</v>
      </c>
      <c r="K79" s="27">
        <v>4</v>
      </c>
      <c r="L79" s="27">
        <v>4</v>
      </c>
      <c r="M79" s="27">
        <v>4</v>
      </c>
      <c r="N79" s="27">
        <v>5</v>
      </c>
      <c r="O79" s="27">
        <v>5</v>
      </c>
      <c r="P79" s="27">
        <v>5</v>
      </c>
      <c r="Q79" s="27">
        <v>5</v>
      </c>
      <c r="R79" s="27">
        <v>4</v>
      </c>
      <c r="S79" s="27">
        <v>5</v>
      </c>
      <c r="T79" s="27">
        <v>5</v>
      </c>
      <c r="U79" s="27">
        <v>5</v>
      </c>
      <c r="V79" s="27">
        <v>5</v>
      </c>
      <c r="W79" s="27">
        <v>4</v>
      </c>
      <c r="X79" s="27">
        <v>5</v>
      </c>
      <c r="Y79" s="27">
        <v>4</v>
      </c>
      <c r="Z79" s="27">
        <v>3</v>
      </c>
      <c r="AA79" s="27">
        <v>4</v>
      </c>
      <c r="AB79" s="27">
        <v>5</v>
      </c>
      <c r="AC79" s="27">
        <v>5</v>
      </c>
      <c r="AD79" s="27">
        <v>5</v>
      </c>
      <c r="AE79" s="27">
        <v>5</v>
      </c>
      <c r="AF79" s="27">
        <v>5</v>
      </c>
      <c r="AG79" s="27">
        <v>5</v>
      </c>
      <c r="AH79" s="27">
        <v>4</v>
      </c>
      <c r="AI79" s="27">
        <v>5</v>
      </c>
      <c r="AJ79" s="27">
        <v>5</v>
      </c>
      <c r="AK79" s="27">
        <v>5</v>
      </c>
      <c r="AL79" s="27">
        <v>5</v>
      </c>
      <c r="AM79" s="27">
        <v>5</v>
      </c>
      <c r="AN79" s="27">
        <v>5</v>
      </c>
      <c r="AO79" s="27">
        <v>4</v>
      </c>
      <c r="AP79" s="27">
        <v>5</v>
      </c>
      <c r="AQ79" s="27">
        <v>4</v>
      </c>
      <c r="AR79" s="27">
        <v>5</v>
      </c>
      <c r="AS79" s="27">
        <v>3</v>
      </c>
      <c r="AT79" s="27">
        <v>5</v>
      </c>
      <c r="AU79" s="27">
        <v>5</v>
      </c>
      <c r="AV79" s="27">
        <v>5</v>
      </c>
      <c r="AW79" s="27">
        <v>5</v>
      </c>
      <c r="AX79" s="27">
        <v>4</v>
      </c>
      <c r="AY79" s="27">
        <v>4</v>
      </c>
      <c r="AZ79" s="27">
        <v>4</v>
      </c>
      <c r="BA79" s="27">
        <v>5</v>
      </c>
      <c r="BB79" s="27">
        <v>5</v>
      </c>
      <c r="BC79" s="27">
        <v>4</v>
      </c>
      <c r="BD79" s="27">
        <v>5</v>
      </c>
      <c r="BE79" s="27">
        <v>5</v>
      </c>
      <c r="BF79" s="27">
        <v>5</v>
      </c>
      <c r="BG79" s="27">
        <v>5</v>
      </c>
      <c r="BH79" s="27">
        <v>4</v>
      </c>
      <c r="BI79" s="27">
        <v>4</v>
      </c>
      <c r="BJ79" s="27">
        <v>3</v>
      </c>
      <c r="BK79" s="27">
        <v>5</v>
      </c>
      <c r="BL79" s="27">
        <v>5</v>
      </c>
      <c r="BM79" s="27">
        <v>5</v>
      </c>
      <c r="BN79" s="27">
        <v>5</v>
      </c>
      <c r="BO79" s="27">
        <v>5</v>
      </c>
      <c r="BP79" s="27">
        <v>4</v>
      </c>
      <c r="BQ79" s="27">
        <v>5</v>
      </c>
      <c r="BR79" s="27">
        <v>5</v>
      </c>
      <c r="BS79" s="27">
        <v>5</v>
      </c>
      <c r="BT79" s="27">
        <v>5</v>
      </c>
      <c r="BU79" s="27">
        <v>5</v>
      </c>
      <c r="BV79" s="27">
        <v>4</v>
      </c>
      <c r="BW79" s="27">
        <v>5</v>
      </c>
      <c r="BX79" s="27">
        <v>5</v>
      </c>
      <c r="BY79" s="27">
        <v>5</v>
      </c>
      <c r="BZ79" s="27">
        <v>5</v>
      </c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4"/>
      <c r="CQ79" s="24"/>
      <c r="CR79" s="24"/>
    </row>
    <row r="80" spans="1:96" ht="30" x14ac:dyDescent="0.25">
      <c r="A80" s="7" t="s">
        <v>17</v>
      </c>
      <c r="B80" s="6" t="str">
        <f>'[1]Методика оценки'!$C$65</f>
        <v>Организация охраны здания детского сада и прилегающей территории</v>
      </c>
      <c r="C80" s="14" t="s">
        <v>31</v>
      </c>
      <c r="D80" s="27">
        <v>5</v>
      </c>
      <c r="E80" s="27">
        <v>5</v>
      </c>
      <c r="F80" s="27">
        <v>5</v>
      </c>
      <c r="G80" s="27">
        <v>0</v>
      </c>
      <c r="H80" s="27">
        <v>4</v>
      </c>
      <c r="I80" s="27">
        <v>5</v>
      </c>
      <c r="J80" s="27">
        <v>4</v>
      </c>
      <c r="K80" s="27">
        <v>4</v>
      </c>
      <c r="L80" s="27">
        <v>4</v>
      </c>
      <c r="M80" s="27">
        <v>4</v>
      </c>
      <c r="N80" s="27">
        <v>5</v>
      </c>
      <c r="O80" s="27">
        <v>5</v>
      </c>
      <c r="P80" s="27">
        <v>5</v>
      </c>
      <c r="Q80" s="27">
        <v>5</v>
      </c>
      <c r="R80" s="27">
        <v>4</v>
      </c>
      <c r="S80" s="27">
        <v>5</v>
      </c>
      <c r="T80" s="27">
        <v>5</v>
      </c>
      <c r="U80" s="27">
        <v>5</v>
      </c>
      <c r="V80" s="27">
        <v>5</v>
      </c>
      <c r="W80" s="27">
        <v>4</v>
      </c>
      <c r="X80" s="27">
        <v>5</v>
      </c>
      <c r="Y80" s="27">
        <v>0</v>
      </c>
      <c r="Z80" s="27">
        <v>3</v>
      </c>
      <c r="AA80" s="27">
        <v>3</v>
      </c>
      <c r="AB80" s="27">
        <v>0</v>
      </c>
      <c r="AC80" s="27">
        <v>5</v>
      </c>
      <c r="AD80" s="27">
        <v>4</v>
      </c>
      <c r="AE80" s="27">
        <v>5</v>
      </c>
      <c r="AF80" s="27">
        <v>4</v>
      </c>
      <c r="AG80" s="27">
        <v>5</v>
      </c>
      <c r="AH80" s="27">
        <v>4</v>
      </c>
      <c r="AI80" s="27">
        <v>4</v>
      </c>
      <c r="AJ80" s="27">
        <v>5</v>
      </c>
      <c r="AK80" s="27">
        <v>5</v>
      </c>
      <c r="AL80" s="27">
        <v>5</v>
      </c>
      <c r="AM80" s="27">
        <v>5</v>
      </c>
      <c r="AN80" s="27">
        <v>5</v>
      </c>
      <c r="AO80" s="27">
        <v>3</v>
      </c>
      <c r="AP80" s="27">
        <v>5</v>
      </c>
      <c r="AQ80" s="27">
        <v>3</v>
      </c>
      <c r="AR80" s="27">
        <v>5</v>
      </c>
      <c r="AS80" s="27">
        <v>3</v>
      </c>
      <c r="AT80" s="27">
        <v>5</v>
      </c>
      <c r="AU80" s="27">
        <v>0</v>
      </c>
      <c r="AV80" s="27">
        <v>4</v>
      </c>
      <c r="AW80" s="27">
        <v>4</v>
      </c>
      <c r="AX80" s="27">
        <v>4</v>
      </c>
      <c r="AY80" s="27">
        <v>0</v>
      </c>
      <c r="AZ80" s="27">
        <v>5</v>
      </c>
      <c r="BA80" s="27">
        <v>5</v>
      </c>
      <c r="BB80" s="27">
        <v>3</v>
      </c>
      <c r="BC80" s="27">
        <v>4</v>
      </c>
      <c r="BD80" s="27">
        <v>5</v>
      </c>
      <c r="BE80" s="27">
        <v>0</v>
      </c>
      <c r="BF80" s="27">
        <v>5</v>
      </c>
      <c r="BG80" s="27">
        <v>5</v>
      </c>
      <c r="BH80" s="27">
        <v>3</v>
      </c>
      <c r="BI80" s="27">
        <v>5</v>
      </c>
      <c r="BJ80" s="27">
        <v>3</v>
      </c>
      <c r="BK80" s="27">
        <v>5</v>
      </c>
      <c r="BL80" s="27">
        <v>5</v>
      </c>
      <c r="BM80" s="27">
        <v>5</v>
      </c>
      <c r="BN80" s="27">
        <v>5</v>
      </c>
      <c r="BO80" s="27">
        <v>5</v>
      </c>
      <c r="BP80" s="27">
        <v>4</v>
      </c>
      <c r="BQ80" s="27">
        <v>5</v>
      </c>
      <c r="BR80" s="27">
        <v>5</v>
      </c>
      <c r="BS80" s="27">
        <v>5</v>
      </c>
      <c r="BT80" s="27">
        <v>5</v>
      </c>
      <c r="BU80" s="27">
        <v>5</v>
      </c>
      <c r="BV80" s="27">
        <v>0</v>
      </c>
      <c r="BW80" s="27">
        <v>5</v>
      </c>
      <c r="BX80" s="27">
        <v>5</v>
      </c>
      <c r="BY80" s="27">
        <v>5</v>
      </c>
      <c r="BZ80" s="27">
        <v>5</v>
      </c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4"/>
      <c r="CQ80" s="24"/>
      <c r="CR80" s="24"/>
    </row>
    <row r="81" spans="1:96" x14ac:dyDescent="0.25">
      <c r="A81" s="7" t="s">
        <v>18</v>
      </c>
      <c r="B81" s="6" t="str">
        <f>'[1]Методика оценки'!$C$71</f>
        <v>Соотношение времени занятий и отдыха</v>
      </c>
      <c r="C81" s="14" t="s">
        <v>32</v>
      </c>
      <c r="D81" s="27">
        <v>5</v>
      </c>
      <c r="E81" s="27">
        <v>4</v>
      </c>
      <c r="F81" s="27">
        <v>4</v>
      </c>
      <c r="G81" s="27">
        <v>0</v>
      </c>
      <c r="H81" s="27">
        <v>4</v>
      </c>
      <c r="I81" s="27">
        <v>5</v>
      </c>
      <c r="J81" s="27">
        <v>5</v>
      </c>
      <c r="K81" s="27">
        <v>4</v>
      </c>
      <c r="L81" s="27">
        <v>4</v>
      </c>
      <c r="M81" s="27">
        <v>4</v>
      </c>
      <c r="N81" s="27">
        <v>5</v>
      </c>
      <c r="O81" s="27">
        <v>5</v>
      </c>
      <c r="P81" s="27">
        <v>0</v>
      </c>
      <c r="Q81" s="27">
        <v>5</v>
      </c>
      <c r="R81" s="27">
        <v>4</v>
      </c>
      <c r="S81" s="27">
        <v>5</v>
      </c>
      <c r="T81" s="27">
        <v>3</v>
      </c>
      <c r="U81" s="27">
        <v>5</v>
      </c>
      <c r="V81" s="27">
        <v>5</v>
      </c>
      <c r="W81" s="27">
        <v>4</v>
      </c>
      <c r="X81" s="27">
        <v>5</v>
      </c>
      <c r="Y81" s="27">
        <v>2</v>
      </c>
      <c r="Z81" s="27">
        <v>3</v>
      </c>
      <c r="AA81" s="27">
        <v>3</v>
      </c>
      <c r="AB81" s="27">
        <v>0</v>
      </c>
      <c r="AC81" s="27">
        <v>5</v>
      </c>
      <c r="AD81" s="27">
        <v>4</v>
      </c>
      <c r="AE81" s="27">
        <v>5</v>
      </c>
      <c r="AF81" s="27">
        <v>0</v>
      </c>
      <c r="AG81" s="27">
        <v>4</v>
      </c>
      <c r="AH81" s="27">
        <v>4</v>
      </c>
      <c r="AI81" s="27">
        <v>4</v>
      </c>
      <c r="AJ81" s="27">
        <v>5</v>
      </c>
      <c r="AK81" s="27">
        <v>3</v>
      </c>
      <c r="AL81" s="27">
        <v>5</v>
      </c>
      <c r="AM81" s="27">
        <v>5</v>
      </c>
      <c r="AN81" s="27">
        <v>5</v>
      </c>
      <c r="AO81" s="27">
        <v>4</v>
      </c>
      <c r="AP81" s="27">
        <v>5</v>
      </c>
      <c r="AQ81" s="27">
        <v>5</v>
      </c>
      <c r="AR81" s="27">
        <v>5</v>
      </c>
      <c r="AS81" s="27">
        <v>3</v>
      </c>
      <c r="AT81" s="27">
        <v>5</v>
      </c>
      <c r="AU81" s="27">
        <v>4</v>
      </c>
      <c r="AV81" s="27">
        <v>0</v>
      </c>
      <c r="AW81" s="27">
        <v>4</v>
      </c>
      <c r="AX81" s="27">
        <v>4</v>
      </c>
      <c r="AY81" s="27">
        <v>4</v>
      </c>
      <c r="AZ81" s="27">
        <v>4</v>
      </c>
      <c r="BA81" s="27">
        <v>5</v>
      </c>
      <c r="BB81" s="27">
        <v>5</v>
      </c>
      <c r="BC81" s="27">
        <v>4</v>
      </c>
      <c r="BD81" s="27">
        <v>5</v>
      </c>
      <c r="BE81" s="27">
        <v>4</v>
      </c>
      <c r="BF81" s="27">
        <v>5</v>
      </c>
      <c r="BG81" s="27">
        <v>4</v>
      </c>
      <c r="BH81" s="27">
        <v>4</v>
      </c>
      <c r="BI81" s="27">
        <v>5</v>
      </c>
      <c r="BJ81" s="27">
        <v>3</v>
      </c>
      <c r="BK81" s="27">
        <v>4</v>
      </c>
      <c r="BL81" s="27">
        <v>5</v>
      </c>
      <c r="BM81" s="27">
        <v>5</v>
      </c>
      <c r="BN81" s="27">
        <v>5</v>
      </c>
      <c r="BO81" s="27">
        <v>5</v>
      </c>
      <c r="BP81" s="27">
        <v>4</v>
      </c>
      <c r="BQ81" s="27">
        <v>4</v>
      </c>
      <c r="BR81" s="27">
        <v>5</v>
      </c>
      <c r="BS81" s="27">
        <v>5</v>
      </c>
      <c r="BT81" s="27">
        <v>5</v>
      </c>
      <c r="BU81" s="27">
        <v>5</v>
      </c>
      <c r="BV81" s="27">
        <v>2</v>
      </c>
      <c r="BW81" s="27">
        <v>5</v>
      </c>
      <c r="BX81" s="27">
        <v>5</v>
      </c>
      <c r="BY81" s="27">
        <v>4</v>
      </c>
      <c r="BZ81" s="27">
        <v>5</v>
      </c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4"/>
      <c r="CQ81" s="24"/>
      <c r="CR81" s="24"/>
    </row>
    <row r="82" spans="1:96" x14ac:dyDescent="0.25">
      <c r="A82" s="7" t="s">
        <v>19</v>
      </c>
      <c r="B82" s="6" t="str">
        <f>'[1]Методика оценки'!$C$77</f>
        <v>Переполненность группы</v>
      </c>
      <c r="C82" s="14" t="s">
        <v>33</v>
      </c>
      <c r="D82" s="27">
        <v>2</v>
      </c>
      <c r="E82" s="27">
        <v>2</v>
      </c>
      <c r="F82" s="27">
        <v>2</v>
      </c>
      <c r="G82" s="27">
        <v>2</v>
      </c>
      <c r="H82" s="27">
        <v>5</v>
      </c>
      <c r="I82" s="27">
        <v>2</v>
      </c>
      <c r="J82" s="27">
        <v>2</v>
      </c>
      <c r="K82" s="27">
        <v>2</v>
      </c>
      <c r="L82" s="27">
        <v>5</v>
      </c>
      <c r="M82" s="27">
        <v>2</v>
      </c>
      <c r="N82" s="27">
        <v>2</v>
      </c>
      <c r="O82" s="27">
        <v>2</v>
      </c>
      <c r="P82" s="27">
        <v>5</v>
      </c>
      <c r="Q82" s="27">
        <v>5</v>
      </c>
      <c r="R82" s="27">
        <v>5</v>
      </c>
      <c r="S82" s="27">
        <v>2</v>
      </c>
      <c r="T82" s="27">
        <v>2</v>
      </c>
      <c r="U82" s="27">
        <v>2</v>
      </c>
      <c r="V82" s="27">
        <v>5</v>
      </c>
      <c r="W82" s="27">
        <v>2</v>
      </c>
      <c r="X82" s="27">
        <v>5</v>
      </c>
      <c r="Y82" s="27">
        <v>2</v>
      </c>
      <c r="Z82" s="27">
        <v>2</v>
      </c>
      <c r="AA82" s="27">
        <v>5</v>
      </c>
      <c r="AB82" s="27">
        <v>2</v>
      </c>
      <c r="AC82" s="27">
        <v>2</v>
      </c>
      <c r="AD82" s="27">
        <v>2</v>
      </c>
      <c r="AE82" s="27">
        <v>2</v>
      </c>
      <c r="AF82" s="27">
        <v>2</v>
      </c>
      <c r="AG82" s="27">
        <v>2</v>
      </c>
      <c r="AH82" s="27">
        <v>2</v>
      </c>
      <c r="AI82" s="27">
        <v>2</v>
      </c>
      <c r="AJ82" s="27">
        <v>2</v>
      </c>
      <c r="AK82" s="27">
        <v>2</v>
      </c>
      <c r="AL82" s="27">
        <v>2</v>
      </c>
      <c r="AM82" s="27">
        <v>5</v>
      </c>
      <c r="AN82" s="27">
        <v>2</v>
      </c>
      <c r="AO82" s="27">
        <v>2</v>
      </c>
      <c r="AP82" s="27">
        <v>2</v>
      </c>
      <c r="AQ82" s="27">
        <v>2</v>
      </c>
      <c r="AR82" s="27">
        <v>2</v>
      </c>
      <c r="AS82" s="27">
        <v>5</v>
      </c>
      <c r="AT82" s="27">
        <v>2</v>
      </c>
      <c r="AU82" s="27">
        <v>2</v>
      </c>
      <c r="AV82" s="27">
        <v>0</v>
      </c>
      <c r="AW82" s="27">
        <v>2</v>
      </c>
      <c r="AX82" s="27">
        <v>0</v>
      </c>
      <c r="AY82" s="27">
        <v>2</v>
      </c>
      <c r="AZ82" s="27">
        <v>0</v>
      </c>
      <c r="BA82" s="27">
        <v>2</v>
      </c>
      <c r="BB82" s="27">
        <v>2</v>
      </c>
      <c r="BC82" s="27">
        <v>5</v>
      </c>
      <c r="BD82" s="27">
        <v>2</v>
      </c>
      <c r="BE82" s="27">
        <v>2</v>
      </c>
      <c r="BF82" s="27">
        <v>5</v>
      </c>
      <c r="BG82" s="27">
        <v>2</v>
      </c>
      <c r="BH82" s="27">
        <v>2</v>
      </c>
      <c r="BI82" s="27">
        <v>2</v>
      </c>
      <c r="BJ82" s="27">
        <v>5</v>
      </c>
      <c r="BK82" s="27">
        <v>2</v>
      </c>
      <c r="BL82" s="27">
        <v>5</v>
      </c>
      <c r="BM82" s="27">
        <v>5</v>
      </c>
      <c r="BN82" s="27">
        <v>2</v>
      </c>
      <c r="BO82" s="27">
        <v>2</v>
      </c>
      <c r="BP82" s="27">
        <v>5</v>
      </c>
      <c r="BQ82" s="27">
        <v>2</v>
      </c>
      <c r="BR82" s="27">
        <v>2</v>
      </c>
      <c r="BS82" s="27">
        <v>2</v>
      </c>
      <c r="BT82" s="27">
        <v>2</v>
      </c>
      <c r="BU82" s="27">
        <v>2</v>
      </c>
      <c r="BV82" s="27">
        <v>2</v>
      </c>
      <c r="BW82" s="27">
        <v>2</v>
      </c>
      <c r="BX82" s="27">
        <v>2</v>
      </c>
      <c r="BY82" s="27">
        <v>2</v>
      </c>
      <c r="BZ82" s="27">
        <v>2</v>
      </c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4"/>
      <c r="CQ82" s="24"/>
      <c r="CR82" s="24"/>
    </row>
    <row r="83" spans="1:96" x14ac:dyDescent="0.25">
      <c r="A83" s="7" t="s">
        <v>20</v>
      </c>
      <c r="B83" s="6" t="str">
        <f>'[1]Методика оценки'!$C$85</f>
        <v>Качество работы воспитателей</v>
      </c>
      <c r="C83" s="14" t="s">
        <v>34</v>
      </c>
      <c r="D83" s="27">
        <v>5</v>
      </c>
      <c r="E83" s="27">
        <v>5</v>
      </c>
      <c r="F83" s="27">
        <v>4</v>
      </c>
      <c r="G83" s="27">
        <v>5</v>
      </c>
      <c r="H83" s="27">
        <v>4</v>
      </c>
      <c r="I83" s="27">
        <v>4</v>
      </c>
      <c r="J83" s="27">
        <v>5</v>
      </c>
      <c r="K83" s="27">
        <v>5</v>
      </c>
      <c r="L83" s="27">
        <v>5</v>
      </c>
      <c r="M83" s="27">
        <v>4</v>
      </c>
      <c r="N83" s="27">
        <v>5</v>
      </c>
      <c r="O83" s="27">
        <v>5</v>
      </c>
      <c r="P83" s="27">
        <v>5</v>
      </c>
      <c r="Q83" s="27">
        <v>5</v>
      </c>
      <c r="R83" s="27">
        <v>5</v>
      </c>
      <c r="S83" s="27">
        <v>5</v>
      </c>
      <c r="T83" s="27">
        <v>5</v>
      </c>
      <c r="U83" s="27">
        <v>5</v>
      </c>
      <c r="V83" s="27">
        <v>5</v>
      </c>
      <c r="W83" s="27">
        <v>4</v>
      </c>
      <c r="X83" s="27">
        <v>5</v>
      </c>
      <c r="Y83" s="27">
        <v>4</v>
      </c>
      <c r="Z83" s="27">
        <v>4</v>
      </c>
      <c r="AA83" s="27">
        <v>5</v>
      </c>
      <c r="AB83" s="27">
        <v>5</v>
      </c>
      <c r="AC83" s="27">
        <v>5</v>
      </c>
      <c r="AD83" s="27">
        <v>4</v>
      </c>
      <c r="AE83" s="27">
        <v>5</v>
      </c>
      <c r="AF83" s="27">
        <v>5</v>
      </c>
      <c r="AG83" s="27">
        <v>5</v>
      </c>
      <c r="AH83" s="27">
        <v>5</v>
      </c>
      <c r="AI83" s="27">
        <v>5</v>
      </c>
      <c r="AJ83" s="27">
        <v>5</v>
      </c>
      <c r="AK83" s="27">
        <v>4</v>
      </c>
      <c r="AL83" s="27">
        <v>5</v>
      </c>
      <c r="AM83" s="27">
        <v>5</v>
      </c>
      <c r="AN83" s="27">
        <v>5</v>
      </c>
      <c r="AO83" s="27">
        <v>4</v>
      </c>
      <c r="AP83" s="27">
        <v>5</v>
      </c>
      <c r="AQ83" s="27">
        <v>4</v>
      </c>
      <c r="AR83" s="27">
        <v>4</v>
      </c>
      <c r="AS83" s="27">
        <v>4</v>
      </c>
      <c r="AT83" s="27">
        <v>5</v>
      </c>
      <c r="AU83" s="27">
        <v>4</v>
      </c>
      <c r="AV83" s="27">
        <v>5</v>
      </c>
      <c r="AW83" s="27">
        <v>4</v>
      </c>
      <c r="AX83" s="27">
        <v>4</v>
      </c>
      <c r="AY83" s="27">
        <v>4</v>
      </c>
      <c r="AZ83" s="27">
        <v>5</v>
      </c>
      <c r="BA83" s="27">
        <v>5</v>
      </c>
      <c r="BB83" s="27">
        <v>5</v>
      </c>
      <c r="BC83" s="27">
        <v>4</v>
      </c>
      <c r="BD83" s="27">
        <v>4</v>
      </c>
      <c r="BE83" s="27">
        <v>5</v>
      </c>
      <c r="BF83" s="27">
        <v>5</v>
      </c>
      <c r="BG83" s="27">
        <v>5</v>
      </c>
      <c r="BH83" s="27">
        <v>3</v>
      </c>
      <c r="BI83" s="27">
        <v>5</v>
      </c>
      <c r="BJ83" s="27">
        <v>3</v>
      </c>
      <c r="BK83" s="27">
        <v>5</v>
      </c>
      <c r="BL83" s="27">
        <v>5</v>
      </c>
      <c r="BM83" s="27">
        <v>5</v>
      </c>
      <c r="BN83" s="27">
        <v>4</v>
      </c>
      <c r="BO83" s="27">
        <v>5</v>
      </c>
      <c r="BP83" s="27">
        <v>4</v>
      </c>
      <c r="BQ83" s="27">
        <v>5</v>
      </c>
      <c r="BR83" s="27">
        <v>5</v>
      </c>
      <c r="BS83" s="27">
        <v>5</v>
      </c>
      <c r="BT83" s="27">
        <v>4</v>
      </c>
      <c r="BU83" s="27">
        <v>5</v>
      </c>
      <c r="BV83" s="27">
        <v>4</v>
      </c>
      <c r="BW83" s="27">
        <v>5</v>
      </c>
      <c r="BX83" s="27">
        <v>5</v>
      </c>
      <c r="BY83" s="27">
        <v>4</v>
      </c>
      <c r="BZ83" s="27">
        <v>4</v>
      </c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4"/>
      <c r="CQ83" s="24"/>
      <c r="CR83" s="24"/>
    </row>
    <row r="84" spans="1:96" x14ac:dyDescent="0.25">
      <c r="A84" s="7" t="s">
        <v>21</v>
      </c>
      <c r="B84" s="6" t="str">
        <f>'[1]Методика оценки'!$C$91</f>
        <v>Качество работы помощников воспитателей</v>
      </c>
      <c r="C84" s="14" t="s">
        <v>35</v>
      </c>
      <c r="D84" s="27">
        <v>5</v>
      </c>
      <c r="E84" s="27">
        <v>5</v>
      </c>
      <c r="F84" s="27">
        <v>4</v>
      </c>
      <c r="G84" s="27">
        <v>5</v>
      </c>
      <c r="H84" s="27">
        <v>4</v>
      </c>
      <c r="I84" s="27">
        <v>4</v>
      </c>
      <c r="J84" s="27">
        <v>5</v>
      </c>
      <c r="K84" s="27">
        <v>5</v>
      </c>
      <c r="L84" s="27">
        <v>5</v>
      </c>
      <c r="M84" s="27">
        <v>4</v>
      </c>
      <c r="N84" s="27">
        <v>5</v>
      </c>
      <c r="O84" s="27">
        <v>5</v>
      </c>
      <c r="P84" s="27">
        <v>5</v>
      </c>
      <c r="Q84" s="27">
        <v>5</v>
      </c>
      <c r="R84" s="27">
        <v>5</v>
      </c>
      <c r="S84" s="27">
        <v>5</v>
      </c>
      <c r="T84" s="27">
        <v>5</v>
      </c>
      <c r="U84" s="27">
        <v>5</v>
      </c>
      <c r="V84" s="27">
        <v>5</v>
      </c>
      <c r="W84" s="27">
        <v>4</v>
      </c>
      <c r="X84" s="27">
        <v>5</v>
      </c>
      <c r="Y84" s="27">
        <v>4</v>
      </c>
      <c r="Z84" s="27">
        <v>4</v>
      </c>
      <c r="AA84" s="27">
        <v>5</v>
      </c>
      <c r="AB84" s="27">
        <v>5</v>
      </c>
      <c r="AC84" s="27">
        <v>5</v>
      </c>
      <c r="AD84" s="27">
        <v>4</v>
      </c>
      <c r="AE84" s="27">
        <v>5</v>
      </c>
      <c r="AF84" s="27">
        <v>5</v>
      </c>
      <c r="AG84" s="27">
        <v>5</v>
      </c>
      <c r="AH84" s="27">
        <v>5</v>
      </c>
      <c r="AI84" s="27">
        <v>5</v>
      </c>
      <c r="AJ84" s="27">
        <v>5</v>
      </c>
      <c r="AK84" s="27">
        <v>5</v>
      </c>
      <c r="AL84" s="27">
        <v>5</v>
      </c>
      <c r="AM84" s="27">
        <v>5</v>
      </c>
      <c r="AN84" s="27">
        <v>5</v>
      </c>
      <c r="AO84" s="27">
        <v>4</v>
      </c>
      <c r="AP84" s="27">
        <v>5</v>
      </c>
      <c r="AQ84" s="27">
        <v>4</v>
      </c>
      <c r="AR84" s="27">
        <v>4</v>
      </c>
      <c r="AS84" s="27">
        <v>4</v>
      </c>
      <c r="AT84" s="27">
        <v>5</v>
      </c>
      <c r="AU84" s="27">
        <v>5</v>
      </c>
      <c r="AV84" s="27">
        <v>5</v>
      </c>
      <c r="AW84" s="27">
        <v>4</v>
      </c>
      <c r="AX84" s="27">
        <v>4</v>
      </c>
      <c r="AY84" s="27">
        <v>4</v>
      </c>
      <c r="AZ84" s="27">
        <v>0</v>
      </c>
      <c r="BA84" s="27">
        <v>5</v>
      </c>
      <c r="BB84" s="27">
        <v>5</v>
      </c>
      <c r="BC84" s="27">
        <v>4</v>
      </c>
      <c r="BD84" s="27">
        <v>4</v>
      </c>
      <c r="BE84" s="27">
        <v>5</v>
      </c>
      <c r="BF84" s="27">
        <v>5</v>
      </c>
      <c r="BG84" s="27">
        <v>5</v>
      </c>
      <c r="BH84" s="27">
        <v>4</v>
      </c>
      <c r="BI84" s="27">
        <v>5</v>
      </c>
      <c r="BJ84" s="27">
        <v>3</v>
      </c>
      <c r="BK84" s="27">
        <v>4</v>
      </c>
      <c r="BL84" s="27">
        <v>4</v>
      </c>
      <c r="BM84" s="27">
        <v>5</v>
      </c>
      <c r="BN84" s="27">
        <v>5</v>
      </c>
      <c r="BO84" s="27">
        <v>5</v>
      </c>
      <c r="BP84" s="27">
        <v>4</v>
      </c>
      <c r="BQ84" s="27">
        <v>5</v>
      </c>
      <c r="BR84" s="27">
        <v>5</v>
      </c>
      <c r="BS84" s="27">
        <v>5</v>
      </c>
      <c r="BT84" s="27">
        <v>5</v>
      </c>
      <c r="BU84" s="27">
        <v>5</v>
      </c>
      <c r="BV84" s="27">
        <v>4</v>
      </c>
      <c r="BW84" s="27">
        <v>5</v>
      </c>
      <c r="BX84" s="27">
        <v>5</v>
      </c>
      <c r="BY84" s="27">
        <v>4</v>
      </c>
      <c r="BZ84" s="27">
        <v>5</v>
      </c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4"/>
      <c r="CQ84" s="24"/>
      <c r="CR84" s="24"/>
    </row>
    <row r="85" spans="1:96" x14ac:dyDescent="0.25">
      <c r="A85" s="7" t="s">
        <v>22</v>
      </c>
      <c r="B85" s="6" t="str">
        <f>'[1]Методика оценки'!$C$98</f>
        <v>Качество работы музыкальных руководителей</v>
      </c>
      <c r="C85" s="14" t="s">
        <v>36</v>
      </c>
      <c r="D85" s="27">
        <v>5</v>
      </c>
      <c r="E85" s="27">
        <v>0</v>
      </c>
      <c r="F85" s="27">
        <v>4</v>
      </c>
      <c r="G85" s="27">
        <v>0</v>
      </c>
      <c r="H85" s="27">
        <v>5</v>
      </c>
      <c r="I85" s="27">
        <v>0</v>
      </c>
      <c r="J85" s="27">
        <v>5</v>
      </c>
      <c r="K85" s="27">
        <v>5</v>
      </c>
      <c r="L85" s="27">
        <v>4</v>
      </c>
      <c r="M85" s="27">
        <v>4</v>
      </c>
      <c r="N85" s="27">
        <v>5</v>
      </c>
      <c r="O85" s="27">
        <v>3</v>
      </c>
      <c r="P85" s="27">
        <v>5</v>
      </c>
      <c r="Q85" s="27">
        <v>0</v>
      </c>
      <c r="R85" s="27">
        <v>0</v>
      </c>
      <c r="S85" s="27">
        <v>0</v>
      </c>
      <c r="T85" s="27">
        <v>0</v>
      </c>
      <c r="U85" s="27">
        <v>4</v>
      </c>
      <c r="V85" s="27">
        <v>5</v>
      </c>
      <c r="W85" s="27">
        <v>4</v>
      </c>
      <c r="X85" s="27">
        <v>4</v>
      </c>
      <c r="Y85" s="27">
        <v>5</v>
      </c>
      <c r="Z85" s="27">
        <v>0</v>
      </c>
      <c r="AA85" s="27">
        <v>5</v>
      </c>
      <c r="AB85" s="27">
        <v>0</v>
      </c>
      <c r="AC85" s="27">
        <v>3</v>
      </c>
      <c r="AD85" s="27">
        <v>3</v>
      </c>
      <c r="AE85" s="27">
        <v>5</v>
      </c>
      <c r="AF85" s="27">
        <v>0</v>
      </c>
      <c r="AG85" s="27">
        <v>5</v>
      </c>
      <c r="AH85" s="27">
        <v>5</v>
      </c>
      <c r="AI85" s="27">
        <v>5</v>
      </c>
      <c r="AJ85" s="27">
        <v>5</v>
      </c>
      <c r="AK85" s="27">
        <v>3</v>
      </c>
      <c r="AL85" s="27">
        <v>0</v>
      </c>
      <c r="AM85" s="27">
        <v>5</v>
      </c>
      <c r="AN85" s="27">
        <v>5</v>
      </c>
      <c r="AO85" s="27">
        <v>0</v>
      </c>
      <c r="AP85" s="27">
        <v>4</v>
      </c>
      <c r="AQ85" s="27">
        <v>4</v>
      </c>
      <c r="AR85" s="27">
        <v>4</v>
      </c>
      <c r="AS85" s="27">
        <v>0</v>
      </c>
      <c r="AT85" s="27">
        <v>5</v>
      </c>
      <c r="AU85" s="27">
        <v>0</v>
      </c>
      <c r="AV85" s="27">
        <v>0</v>
      </c>
      <c r="AW85" s="27">
        <v>3</v>
      </c>
      <c r="AX85" s="27">
        <v>4</v>
      </c>
      <c r="AY85" s="27">
        <v>0</v>
      </c>
      <c r="AZ85" s="27">
        <v>5</v>
      </c>
      <c r="BA85" s="27">
        <v>5</v>
      </c>
      <c r="BB85" s="27">
        <v>4</v>
      </c>
      <c r="BC85" s="27">
        <v>5</v>
      </c>
      <c r="BD85" s="27">
        <v>4</v>
      </c>
      <c r="BE85" s="27">
        <v>0</v>
      </c>
      <c r="BF85" s="27">
        <v>5</v>
      </c>
      <c r="BG85" s="27">
        <v>0</v>
      </c>
      <c r="BH85" s="27">
        <v>5</v>
      </c>
      <c r="BI85" s="27">
        <v>5</v>
      </c>
      <c r="BJ85" s="27">
        <v>3</v>
      </c>
      <c r="BK85" s="27">
        <v>5</v>
      </c>
      <c r="BL85" s="27">
        <v>4</v>
      </c>
      <c r="BM85" s="27">
        <v>5</v>
      </c>
      <c r="BN85" s="27">
        <v>0</v>
      </c>
      <c r="BO85" s="27">
        <v>5</v>
      </c>
      <c r="BP85" s="27">
        <v>0</v>
      </c>
      <c r="BQ85" s="27">
        <v>4</v>
      </c>
      <c r="BR85" s="27">
        <v>5</v>
      </c>
      <c r="BS85" s="27">
        <v>5</v>
      </c>
      <c r="BT85" s="27">
        <v>0</v>
      </c>
      <c r="BU85" s="27">
        <v>5</v>
      </c>
      <c r="BV85" s="27">
        <v>5</v>
      </c>
      <c r="BW85" s="27">
        <v>5</v>
      </c>
      <c r="BX85" s="27">
        <v>5</v>
      </c>
      <c r="BY85" s="27">
        <v>4</v>
      </c>
      <c r="BZ85" s="27">
        <v>0</v>
      </c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4"/>
      <c r="CQ85" s="24"/>
      <c r="CR85" s="24"/>
    </row>
    <row r="86" spans="1:96" x14ac:dyDescent="0.25">
      <c r="A86" s="6">
        <v>16</v>
      </c>
      <c r="B86" s="6" t="str">
        <f>'[1]Методика оценки'!$C$104</f>
        <v>Качество работы учителей по физкультуре</v>
      </c>
      <c r="C86" s="14" t="s">
        <v>37</v>
      </c>
      <c r="D86" s="27">
        <v>4</v>
      </c>
      <c r="E86" s="27">
        <v>5</v>
      </c>
      <c r="F86" s="27">
        <v>4</v>
      </c>
      <c r="G86" s="27">
        <v>0</v>
      </c>
      <c r="H86" s="27">
        <v>4</v>
      </c>
      <c r="I86" s="27">
        <v>0</v>
      </c>
      <c r="J86" s="27">
        <v>5</v>
      </c>
      <c r="K86" s="27">
        <v>0</v>
      </c>
      <c r="L86" s="27">
        <v>4</v>
      </c>
      <c r="M86" s="27">
        <v>4</v>
      </c>
      <c r="N86" s="27">
        <v>5</v>
      </c>
      <c r="O86" s="27">
        <v>0</v>
      </c>
      <c r="P86" s="27">
        <v>0</v>
      </c>
      <c r="Q86" s="27">
        <v>0</v>
      </c>
      <c r="R86" s="27">
        <v>0</v>
      </c>
      <c r="S86" s="27">
        <v>0</v>
      </c>
      <c r="T86" s="27">
        <v>0</v>
      </c>
      <c r="U86" s="27">
        <v>0</v>
      </c>
      <c r="V86" s="27">
        <v>5</v>
      </c>
      <c r="W86" s="27">
        <v>4</v>
      </c>
      <c r="X86" s="27">
        <v>0</v>
      </c>
      <c r="Y86" s="27">
        <v>0</v>
      </c>
      <c r="Z86" s="27">
        <v>0</v>
      </c>
      <c r="AA86" s="27">
        <v>5</v>
      </c>
      <c r="AB86" s="27">
        <v>0</v>
      </c>
      <c r="AC86" s="27">
        <v>0</v>
      </c>
      <c r="AD86" s="27">
        <v>4</v>
      </c>
      <c r="AE86" s="27">
        <v>5</v>
      </c>
      <c r="AF86" s="27">
        <v>0</v>
      </c>
      <c r="AG86" s="27">
        <v>5</v>
      </c>
      <c r="AH86" s="27">
        <v>0</v>
      </c>
      <c r="AI86" s="27">
        <v>5</v>
      </c>
      <c r="AJ86" s="27">
        <v>0</v>
      </c>
      <c r="AK86" s="27">
        <v>4</v>
      </c>
      <c r="AL86" s="27">
        <v>0</v>
      </c>
      <c r="AM86" s="27">
        <v>5</v>
      </c>
      <c r="AN86" s="27">
        <v>5</v>
      </c>
      <c r="AO86" s="27">
        <v>0</v>
      </c>
      <c r="AP86" s="27">
        <v>3</v>
      </c>
      <c r="AQ86" s="27">
        <v>0</v>
      </c>
      <c r="AR86" s="27">
        <v>0</v>
      </c>
      <c r="AS86" s="27">
        <v>0</v>
      </c>
      <c r="AT86" s="27">
        <v>5</v>
      </c>
      <c r="AU86" s="27">
        <v>0</v>
      </c>
      <c r="AV86" s="27">
        <v>0</v>
      </c>
      <c r="AW86" s="27">
        <v>4</v>
      </c>
      <c r="AX86" s="27">
        <v>4</v>
      </c>
      <c r="AY86" s="27">
        <v>0</v>
      </c>
      <c r="AZ86" s="27">
        <v>0</v>
      </c>
      <c r="BA86" s="27">
        <v>5</v>
      </c>
      <c r="BB86" s="27">
        <v>0</v>
      </c>
      <c r="BC86" s="27">
        <v>4</v>
      </c>
      <c r="BD86" s="27">
        <v>4</v>
      </c>
      <c r="BE86" s="27">
        <v>5</v>
      </c>
      <c r="BF86" s="27">
        <v>5</v>
      </c>
      <c r="BG86" s="27">
        <v>0</v>
      </c>
      <c r="BH86" s="27">
        <v>5</v>
      </c>
      <c r="BI86" s="27">
        <v>0</v>
      </c>
      <c r="BJ86" s="27">
        <v>3</v>
      </c>
      <c r="BK86" s="27">
        <v>4</v>
      </c>
      <c r="BL86" s="27">
        <v>0</v>
      </c>
      <c r="BM86" s="27">
        <v>0</v>
      </c>
      <c r="BN86" s="27">
        <v>0</v>
      </c>
      <c r="BO86" s="27">
        <v>5</v>
      </c>
      <c r="BP86" s="27">
        <v>0</v>
      </c>
      <c r="BQ86" s="27">
        <v>0</v>
      </c>
      <c r="BR86" s="27">
        <v>5</v>
      </c>
      <c r="BS86" s="27">
        <v>5</v>
      </c>
      <c r="BT86" s="27">
        <v>0</v>
      </c>
      <c r="BU86" s="27">
        <v>0</v>
      </c>
      <c r="BV86" s="27">
        <v>0</v>
      </c>
      <c r="BW86" s="27">
        <v>5</v>
      </c>
      <c r="BX86" s="27">
        <v>5</v>
      </c>
      <c r="BY86" s="27">
        <v>4</v>
      </c>
      <c r="BZ86" s="27">
        <v>0</v>
      </c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4"/>
      <c r="CQ86" s="24"/>
      <c r="CR86" s="24"/>
    </row>
    <row r="87" spans="1:96" x14ac:dyDescent="0.25">
      <c r="A87" s="7" t="s">
        <v>23</v>
      </c>
      <c r="B87" s="6" t="str">
        <f>'[1]Методика оценки'!$C$110</f>
        <v>Качество работы учителей-логопедов</v>
      </c>
      <c r="C87" s="14" t="s">
        <v>38</v>
      </c>
      <c r="D87" s="27">
        <v>5</v>
      </c>
      <c r="E87" s="27">
        <v>0</v>
      </c>
      <c r="F87" s="27">
        <v>0</v>
      </c>
      <c r="G87" s="27">
        <v>0</v>
      </c>
      <c r="H87" s="27">
        <v>4</v>
      </c>
      <c r="I87" s="27">
        <v>4</v>
      </c>
      <c r="J87" s="27">
        <v>5</v>
      </c>
      <c r="K87" s="27">
        <v>0</v>
      </c>
      <c r="L87" s="27">
        <v>0</v>
      </c>
      <c r="M87" s="27">
        <v>0</v>
      </c>
      <c r="N87" s="27">
        <v>5</v>
      </c>
      <c r="O87" s="27">
        <v>0</v>
      </c>
      <c r="P87" s="27">
        <v>5</v>
      </c>
      <c r="Q87" s="27">
        <v>0</v>
      </c>
      <c r="R87" s="27">
        <v>4</v>
      </c>
      <c r="S87" s="27">
        <v>5</v>
      </c>
      <c r="T87" s="27">
        <v>0</v>
      </c>
      <c r="U87" s="27">
        <v>4</v>
      </c>
      <c r="V87" s="27">
        <v>5</v>
      </c>
      <c r="W87" s="27">
        <v>4</v>
      </c>
      <c r="X87" s="27">
        <v>4</v>
      </c>
      <c r="Y87" s="27">
        <v>4</v>
      </c>
      <c r="Z87" s="27">
        <v>0</v>
      </c>
      <c r="AA87" s="27">
        <v>0</v>
      </c>
      <c r="AB87" s="27">
        <v>0</v>
      </c>
      <c r="AC87" s="27">
        <v>0</v>
      </c>
      <c r="AD87" s="27">
        <v>4</v>
      </c>
      <c r="AE87" s="27">
        <v>4</v>
      </c>
      <c r="AF87" s="27">
        <v>0</v>
      </c>
      <c r="AG87" s="27">
        <v>5</v>
      </c>
      <c r="AH87" s="27">
        <v>0</v>
      </c>
      <c r="AI87" s="27">
        <v>5</v>
      </c>
      <c r="AJ87" s="27">
        <v>0</v>
      </c>
      <c r="AK87" s="27">
        <v>3</v>
      </c>
      <c r="AL87" s="27">
        <v>0</v>
      </c>
      <c r="AM87" s="27">
        <v>5</v>
      </c>
      <c r="AN87" s="27">
        <v>5</v>
      </c>
      <c r="AO87" s="27">
        <v>0</v>
      </c>
      <c r="AP87" s="27">
        <v>0</v>
      </c>
      <c r="AQ87" s="27">
        <v>0</v>
      </c>
      <c r="AR87" s="27">
        <v>0</v>
      </c>
      <c r="AS87" s="27">
        <v>3</v>
      </c>
      <c r="AT87" s="27">
        <v>4</v>
      </c>
      <c r="AU87" s="27">
        <v>0</v>
      </c>
      <c r="AV87" s="27">
        <v>5</v>
      </c>
      <c r="AW87" s="27">
        <v>4</v>
      </c>
      <c r="AX87" s="27">
        <v>4</v>
      </c>
      <c r="AY87" s="27">
        <v>0</v>
      </c>
      <c r="AZ87" s="27">
        <v>5</v>
      </c>
      <c r="BA87" s="27">
        <v>4</v>
      </c>
      <c r="BB87" s="27">
        <v>0</v>
      </c>
      <c r="BC87" s="27">
        <v>4</v>
      </c>
      <c r="BD87" s="27">
        <v>0</v>
      </c>
      <c r="BE87" s="27">
        <v>0</v>
      </c>
      <c r="BF87" s="27">
        <v>0</v>
      </c>
      <c r="BG87" s="27">
        <v>5</v>
      </c>
      <c r="BH87" s="27">
        <v>4</v>
      </c>
      <c r="BI87" s="27">
        <v>5</v>
      </c>
      <c r="BJ87" s="27">
        <v>3</v>
      </c>
      <c r="BK87" s="27">
        <v>4</v>
      </c>
      <c r="BL87" s="27">
        <v>4</v>
      </c>
      <c r="BM87" s="27">
        <v>5</v>
      </c>
      <c r="BN87" s="27">
        <v>4</v>
      </c>
      <c r="BO87" s="27">
        <v>0</v>
      </c>
      <c r="BP87" s="27">
        <v>0</v>
      </c>
      <c r="BQ87" s="27">
        <v>0</v>
      </c>
      <c r="BR87" s="27">
        <v>5</v>
      </c>
      <c r="BS87" s="27">
        <v>5</v>
      </c>
      <c r="BT87" s="27">
        <v>4</v>
      </c>
      <c r="BU87" s="27">
        <v>0</v>
      </c>
      <c r="BV87" s="27">
        <v>4</v>
      </c>
      <c r="BW87" s="27">
        <v>4</v>
      </c>
      <c r="BX87" s="27">
        <v>5</v>
      </c>
      <c r="BY87" s="27">
        <v>4</v>
      </c>
      <c r="BZ87" s="27">
        <v>4</v>
      </c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4"/>
      <c r="CQ87" s="24"/>
      <c r="CR87" s="24"/>
    </row>
    <row r="88" spans="1:96" x14ac:dyDescent="0.25">
      <c r="A88" s="7" t="s">
        <v>24</v>
      </c>
      <c r="B88" s="6" t="str">
        <f>'[1]Методика оценки'!$C$116</f>
        <v>Качество работы учителей-дефектологов</v>
      </c>
      <c r="C88" s="14" t="s">
        <v>39</v>
      </c>
      <c r="D88" s="27">
        <v>4</v>
      </c>
      <c r="E88" s="27">
        <v>0</v>
      </c>
      <c r="F88" s="27">
        <v>0</v>
      </c>
      <c r="G88" s="27">
        <v>0</v>
      </c>
      <c r="H88" s="27">
        <v>4</v>
      </c>
      <c r="I88" s="27">
        <v>0</v>
      </c>
      <c r="J88" s="27">
        <v>5</v>
      </c>
      <c r="K88" s="27">
        <v>0</v>
      </c>
      <c r="L88" s="27">
        <v>0</v>
      </c>
      <c r="M88" s="27">
        <v>0</v>
      </c>
      <c r="N88" s="27">
        <v>0</v>
      </c>
      <c r="O88" s="27">
        <v>0</v>
      </c>
      <c r="P88" s="27">
        <v>5</v>
      </c>
      <c r="Q88" s="27">
        <v>0</v>
      </c>
      <c r="R88" s="27">
        <v>0</v>
      </c>
      <c r="S88" s="27">
        <v>5</v>
      </c>
      <c r="T88" s="27">
        <v>0</v>
      </c>
      <c r="U88" s="27">
        <v>0</v>
      </c>
      <c r="V88" s="27">
        <v>5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0</v>
      </c>
      <c r="AC88" s="27">
        <v>0</v>
      </c>
      <c r="AD88" s="27">
        <v>4</v>
      </c>
      <c r="AE88" s="27">
        <v>0</v>
      </c>
      <c r="AF88" s="27">
        <v>0</v>
      </c>
      <c r="AG88" s="27">
        <v>5</v>
      </c>
      <c r="AH88" s="27">
        <v>0</v>
      </c>
      <c r="AI88" s="27">
        <v>0</v>
      </c>
      <c r="AJ88" s="27">
        <v>0</v>
      </c>
      <c r="AK88" s="27">
        <v>4</v>
      </c>
      <c r="AL88" s="27">
        <v>0</v>
      </c>
      <c r="AM88" s="27">
        <v>5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3</v>
      </c>
      <c r="AT88" s="27">
        <v>3</v>
      </c>
      <c r="AU88" s="27">
        <v>0</v>
      </c>
      <c r="AV88" s="27">
        <v>4</v>
      </c>
      <c r="AW88" s="27">
        <v>4</v>
      </c>
      <c r="AX88" s="27">
        <v>4</v>
      </c>
      <c r="AY88" s="27">
        <v>0</v>
      </c>
      <c r="AZ88" s="27">
        <v>0</v>
      </c>
      <c r="BA88" s="27">
        <v>0</v>
      </c>
      <c r="BB88" s="27">
        <v>0</v>
      </c>
      <c r="BC88" s="27">
        <v>4</v>
      </c>
      <c r="BD88" s="27">
        <v>0</v>
      </c>
      <c r="BE88" s="27">
        <v>0</v>
      </c>
      <c r="BF88" s="27">
        <v>0</v>
      </c>
      <c r="BG88" s="27">
        <v>0</v>
      </c>
      <c r="BH88" s="27">
        <v>4</v>
      </c>
      <c r="BI88" s="27">
        <v>4</v>
      </c>
      <c r="BJ88" s="27">
        <v>3</v>
      </c>
      <c r="BK88" s="27">
        <v>4</v>
      </c>
      <c r="BL88" s="27">
        <v>0</v>
      </c>
      <c r="BM88" s="27">
        <v>0</v>
      </c>
      <c r="BN88" s="27">
        <v>0</v>
      </c>
      <c r="BO88" s="27">
        <v>0</v>
      </c>
      <c r="BP88" s="27">
        <v>0</v>
      </c>
      <c r="BQ88" s="27">
        <v>0</v>
      </c>
      <c r="BR88" s="27">
        <v>5</v>
      </c>
      <c r="BS88" s="27">
        <v>5</v>
      </c>
      <c r="BT88" s="27">
        <v>0</v>
      </c>
      <c r="BU88" s="27">
        <v>0</v>
      </c>
      <c r="BV88" s="27">
        <v>0</v>
      </c>
      <c r="BW88" s="27">
        <v>0</v>
      </c>
      <c r="BX88" s="27">
        <v>5</v>
      </c>
      <c r="BY88" s="27">
        <v>4</v>
      </c>
      <c r="BZ88" s="27">
        <v>0</v>
      </c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4"/>
      <c r="CQ88" s="24"/>
      <c r="CR88" s="24"/>
    </row>
    <row r="89" spans="1:96" x14ac:dyDescent="0.25">
      <c r="A89" s="7" t="s">
        <v>25</v>
      </c>
      <c r="B89" s="6" t="str">
        <f>'[1]Методика оценки'!$C$122</f>
        <v>Качество работы педагогов-психологов</v>
      </c>
      <c r="C89" s="14" t="s">
        <v>40</v>
      </c>
      <c r="D89" s="27">
        <v>4</v>
      </c>
      <c r="E89" s="27">
        <v>0</v>
      </c>
      <c r="F89" s="27">
        <v>0</v>
      </c>
      <c r="G89" s="27">
        <v>4</v>
      </c>
      <c r="H89" s="27">
        <v>4</v>
      </c>
      <c r="I89" s="27">
        <v>4</v>
      </c>
      <c r="J89" s="27">
        <v>5</v>
      </c>
      <c r="K89" s="27">
        <v>4</v>
      </c>
      <c r="L89" s="27">
        <v>0</v>
      </c>
      <c r="M89" s="27">
        <v>0</v>
      </c>
      <c r="N89" s="27">
        <v>5</v>
      </c>
      <c r="O89" s="27">
        <v>0</v>
      </c>
      <c r="P89" s="27">
        <v>5</v>
      </c>
      <c r="Q89" s="27">
        <v>0</v>
      </c>
      <c r="R89" s="27">
        <v>4</v>
      </c>
      <c r="S89" s="27">
        <v>5</v>
      </c>
      <c r="T89" s="27">
        <v>5</v>
      </c>
      <c r="U89" s="27">
        <v>0</v>
      </c>
      <c r="V89" s="27">
        <v>5</v>
      </c>
      <c r="W89" s="27">
        <v>0</v>
      </c>
      <c r="X89" s="27">
        <v>5</v>
      </c>
      <c r="Y89" s="27">
        <v>4</v>
      </c>
      <c r="Z89" s="27">
        <v>0</v>
      </c>
      <c r="AA89" s="27">
        <v>0</v>
      </c>
      <c r="AB89" s="27">
        <v>4</v>
      </c>
      <c r="AC89" s="27">
        <v>0</v>
      </c>
      <c r="AD89" s="27">
        <v>3</v>
      </c>
      <c r="AE89" s="27">
        <v>5</v>
      </c>
      <c r="AF89" s="27">
        <v>4</v>
      </c>
      <c r="AG89" s="27">
        <v>5</v>
      </c>
      <c r="AH89" s="27">
        <v>0</v>
      </c>
      <c r="AI89" s="27">
        <v>0</v>
      </c>
      <c r="AJ89" s="27">
        <v>4</v>
      </c>
      <c r="AK89" s="27">
        <v>3</v>
      </c>
      <c r="AL89" s="27">
        <v>4</v>
      </c>
      <c r="AM89" s="27">
        <v>5</v>
      </c>
      <c r="AN89" s="27">
        <v>5</v>
      </c>
      <c r="AO89" s="27">
        <v>0</v>
      </c>
      <c r="AP89" s="27">
        <v>0</v>
      </c>
      <c r="AQ89" s="27">
        <v>0</v>
      </c>
      <c r="AR89" s="27">
        <v>4</v>
      </c>
      <c r="AS89" s="27">
        <v>3</v>
      </c>
      <c r="AT89" s="27">
        <v>5</v>
      </c>
      <c r="AU89" s="27">
        <v>0</v>
      </c>
      <c r="AV89" s="27">
        <v>5</v>
      </c>
      <c r="AW89" s="27">
        <v>3</v>
      </c>
      <c r="AX89" s="27">
        <v>4</v>
      </c>
      <c r="AY89" s="27">
        <v>0</v>
      </c>
      <c r="AZ89" s="27">
        <v>0</v>
      </c>
      <c r="BA89" s="27">
        <v>5</v>
      </c>
      <c r="BB89" s="27">
        <v>0</v>
      </c>
      <c r="BC89" s="27">
        <v>4</v>
      </c>
      <c r="BD89" s="27">
        <v>0</v>
      </c>
      <c r="BE89" s="27">
        <v>0</v>
      </c>
      <c r="BF89" s="27">
        <v>5</v>
      </c>
      <c r="BG89" s="27">
        <v>0</v>
      </c>
      <c r="BH89" s="27">
        <v>4</v>
      </c>
      <c r="BI89" s="27">
        <v>4</v>
      </c>
      <c r="BJ89" s="27">
        <v>3</v>
      </c>
      <c r="BK89" s="27">
        <v>4</v>
      </c>
      <c r="BL89" s="27">
        <v>4</v>
      </c>
      <c r="BM89" s="27">
        <v>5</v>
      </c>
      <c r="BN89" s="27">
        <v>4</v>
      </c>
      <c r="BO89" s="27">
        <v>5</v>
      </c>
      <c r="BP89" s="27">
        <v>0</v>
      </c>
      <c r="BQ89" s="27">
        <v>0</v>
      </c>
      <c r="BR89" s="27">
        <v>5</v>
      </c>
      <c r="BS89" s="27">
        <v>5</v>
      </c>
      <c r="BT89" s="27">
        <v>4</v>
      </c>
      <c r="BU89" s="27">
        <v>4</v>
      </c>
      <c r="BV89" s="27">
        <v>4</v>
      </c>
      <c r="BW89" s="27">
        <v>5</v>
      </c>
      <c r="BX89" s="27">
        <v>5</v>
      </c>
      <c r="BY89" s="27">
        <v>5</v>
      </c>
      <c r="BZ89" s="27">
        <v>4</v>
      </c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4"/>
      <c r="CQ89" s="24"/>
      <c r="CR89" s="24"/>
    </row>
    <row r="90" spans="1:96" x14ac:dyDescent="0.25">
      <c r="A90" s="7" t="s">
        <v>26</v>
      </c>
      <c r="B90" s="6" t="str">
        <f>'[1]Методика оценки'!$C$128</f>
        <v>Качество работы медицинского персонала</v>
      </c>
      <c r="C90" s="14" t="s">
        <v>41</v>
      </c>
      <c r="D90" s="27">
        <v>5</v>
      </c>
      <c r="E90" s="27">
        <v>5</v>
      </c>
      <c r="F90" s="27">
        <v>3</v>
      </c>
      <c r="G90" s="27">
        <v>0</v>
      </c>
      <c r="H90" s="27">
        <v>4</v>
      </c>
      <c r="I90" s="27">
        <v>5</v>
      </c>
      <c r="J90" s="27">
        <v>5</v>
      </c>
      <c r="K90" s="27">
        <v>4</v>
      </c>
      <c r="L90" s="27">
        <v>5</v>
      </c>
      <c r="M90" s="27">
        <v>4</v>
      </c>
      <c r="N90" s="27">
        <v>5</v>
      </c>
      <c r="O90" s="27">
        <v>2</v>
      </c>
      <c r="P90" s="27">
        <v>5</v>
      </c>
      <c r="Q90" s="27">
        <v>0</v>
      </c>
      <c r="R90" s="27">
        <v>5</v>
      </c>
      <c r="S90" s="27">
        <v>5</v>
      </c>
      <c r="T90" s="27">
        <v>5</v>
      </c>
      <c r="U90" s="27">
        <v>5</v>
      </c>
      <c r="V90" s="27">
        <v>5</v>
      </c>
      <c r="W90" s="27">
        <v>4</v>
      </c>
      <c r="X90" s="27">
        <v>5</v>
      </c>
      <c r="Y90" s="27">
        <v>5</v>
      </c>
      <c r="Z90" s="27">
        <v>3</v>
      </c>
      <c r="AA90" s="27">
        <v>4</v>
      </c>
      <c r="AB90" s="27">
        <v>0</v>
      </c>
      <c r="AC90" s="27">
        <v>2</v>
      </c>
      <c r="AD90" s="27">
        <v>4</v>
      </c>
      <c r="AE90" s="27">
        <v>5</v>
      </c>
      <c r="AF90" s="27">
        <v>5</v>
      </c>
      <c r="AG90" s="27">
        <v>5</v>
      </c>
      <c r="AH90" s="27">
        <v>5</v>
      </c>
      <c r="AI90" s="27">
        <v>5</v>
      </c>
      <c r="AJ90" s="27">
        <v>5</v>
      </c>
      <c r="AK90" s="27">
        <v>5</v>
      </c>
      <c r="AL90" s="27">
        <v>4</v>
      </c>
      <c r="AM90" s="27">
        <v>5</v>
      </c>
      <c r="AN90" s="27">
        <v>5</v>
      </c>
      <c r="AO90" s="27">
        <v>4</v>
      </c>
      <c r="AP90" s="27">
        <v>5</v>
      </c>
      <c r="AQ90" s="27">
        <v>5</v>
      </c>
      <c r="AR90" s="27">
        <v>5</v>
      </c>
      <c r="AS90" s="27">
        <v>3</v>
      </c>
      <c r="AT90" s="27">
        <v>5</v>
      </c>
      <c r="AU90" s="27">
        <v>4</v>
      </c>
      <c r="AV90" s="27">
        <v>5</v>
      </c>
      <c r="AW90" s="27">
        <v>4</v>
      </c>
      <c r="AX90" s="27">
        <v>4</v>
      </c>
      <c r="AY90" s="27">
        <v>4</v>
      </c>
      <c r="AZ90" s="27">
        <v>5</v>
      </c>
      <c r="BA90" s="27">
        <v>5</v>
      </c>
      <c r="BB90" s="27">
        <v>4</v>
      </c>
      <c r="BC90" s="27">
        <v>4</v>
      </c>
      <c r="BD90" s="27">
        <v>3</v>
      </c>
      <c r="BE90" s="27">
        <v>5</v>
      </c>
      <c r="BF90" s="27">
        <v>5</v>
      </c>
      <c r="BG90" s="27">
        <v>5</v>
      </c>
      <c r="BH90" s="27">
        <v>5</v>
      </c>
      <c r="BI90" s="27">
        <v>5</v>
      </c>
      <c r="BJ90" s="27">
        <v>3</v>
      </c>
      <c r="BK90" s="27">
        <v>5</v>
      </c>
      <c r="BL90" s="27">
        <v>4</v>
      </c>
      <c r="BM90" s="27">
        <v>5</v>
      </c>
      <c r="BN90" s="27">
        <v>5</v>
      </c>
      <c r="BO90" s="27">
        <v>0</v>
      </c>
      <c r="BP90" s="27">
        <v>4</v>
      </c>
      <c r="BQ90" s="27">
        <v>5</v>
      </c>
      <c r="BR90" s="27">
        <v>5</v>
      </c>
      <c r="BS90" s="27">
        <v>5</v>
      </c>
      <c r="BT90" s="27">
        <v>5</v>
      </c>
      <c r="BU90" s="27">
        <v>5</v>
      </c>
      <c r="BV90" s="27">
        <v>5</v>
      </c>
      <c r="BW90" s="27">
        <v>5</v>
      </c>
      <c r="BX90" s="27">
        <v>5</v>
      </c>
      <c r="BY90" s="27">
        <v>5</v>
      </c>
      <c r="BZ90" s="27">
        <v>5</v>
      </c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4"/>
      <c r="CQ90" s="24"/>
      <c r="CR90" s="24"/>
    </row>
    <row r="91" spans="1:96" x14ac:dyDescent="0.25">
      <c r="A91" s="7" t="s">
        <v>27</v>
      </c>
      <c r="B91" s="6" t="str">
        <f>'[1]Методика оценки'!$C$134</f>
        <v>Качество работы сотрудников пищевого блока</v>
      </c>
      <c r="C91" s="14" t="s">
        <v>44</v>
      </c>
      <c r="D91" s="27">
        <v>5</v>
      </c>
      <c r="E91" s="27">
        <v>5</v>
      </c>
      <c r="F91" s="27">
        <v>3</v>
      </c>
      <c r="G91" s="27">
        <v>0</v>
      </c>
      <c r="H91" s="27">
        <v>4</v>
      </c>
      <c r="I91" s="27">
        <v>5</v>
      </c>
      <c r="J91" s="27">
        <v>5</v>
      </c>
      <c r="K91" s="27">
        <v>4</v>
      </c>
      <c r="L91" s="27">
        <v>5</v>
      </c>
      <c r="M91" s="27">
        <v>4</v>
      </c>
      <c r="N91" s="27">
        <v>5</v>
      </c>
      <c r="O91" s="27">
        <v>3</v>
      </c>
      <c r="P91" s="27">
        <v>5</v>
      </c>
      <c r="Q91" s="27">
        <v>0</v>
      </c>
      <c r="R91" s="27">
        <v>4</v>
      </c>
      <c r="S91" s="27">
        <v>5</v>
      </c>
      <c r="T91" s="27">
        <v>4</v>
      </c>
      <c r="U91" s="27">
        <v>5</v>
      </c>
      <c r="V91" s="27">
        <v>5</v>
      </c>
      <c r="W91" s="27">
        <v>4</v>
      </c>
      <c r="X91" s="27">
        <v>5</v>
      </c>
      <c r="Y91" s="27">
        <v>5</v>
      </c>
      <c r="Z91" s="27">
        <v>4</v>
      </c>
      <c r="AA91" s="27">
        <v>5</v>
      </c>
      <c r="AB91" s="27">
        <v>0</v>
      </c>
      <c r="AC91" s="27">
        <v>3</v>
      </c>
      <c r="AD91" s="27">
        <v>4</v>
      </c>
      <c r="AE91" s="27">
        <v>5</v>
      </c>
      <c r="AF91" s="27">
        <v>5</v>
      </c>
      <c r="AG91" s="27">
        <v>5</v>
      </c>
      <c r="AH91" s="27">
        <v>4</v>
      </c>
      <c r="AI91" s="27">
        <v>5</v>
      </c>
      <c r="AJ91" s="27">
        <v>4</v>
      </c>
      <c r="AK91" s="27">
        <v>5</v>
      </c>
      <c r="AL91" s="27">
        <v>4</v>
      </c>
      <c r="AM91" s="27">
        <v>5</v>
      </c>
      <c r="AN91" s="27">
        <v>5</v>
      </c>
      <c r="AO91" s="27">
        <v>4</v>
      </c>
      <c r="AP91" s="27">
        <v>5</v>
      </c>
      <c r="AQ91" s="27">
        <v>5</v>
      </c>
      <c r="AR91" s="27">
        <v>5</v>
      </c>
      <c r="AS91" s="27">
        <v>3</v>
      </c>
      <c r="AT91" s="27">
        <v>5</v>
      </c>
      <c r="AU91" s="27">
        <v>4</v>
      </c>
      <c r="AV91" s="27">
        <v>5</v>
      </c>
      <c r="AW91" s="27">
        <v>4</v>
      </c>
      <c r="AX91" s="27">
        <v>4</v>
      </c>
      <c r="AY91" s="27">
        <v>4</v>
      </c>
      <c r="AZ91" s="27">
        <v>0</v>
      </c>
      <c r="BA91" s="27">
        <v>5</v>
      </c>
      <c r="BB91" s="27">
        <v>4</v>
      </c>
      <c r="BC91" s="27">
        <v>4</v>
      </c>
      <c r="BD91" s="27">
        <v>3</v>
      </c>
      <c r="BE91" s="27">
        <v>5</v>
      </c>
      <c r="BF91" s="27">
        <v>5</v>
      </c>
      <c r="BG91" s="27">
        <v>5</v>
      </c>
      <c r="BH91" s="27">
        <v>5</v>
      </c>
      <c r="BI91" s="27">
        <v>4</v>
      </c>
      <c r="BJ91" s="27">
        <v>3</v>
      </c>
      <c r="BK91" s="27">
        <v>4</v>
      </c>
      <c r="BL91" s="27">
        <v>5</v>
      </c>
      <c r="BM91" s="27">
        <v>5</v>
      </c>
      <c r="BN91" s="27">
        <v>5</v>
      </c>
      <c r="BO91" s="27">
        <v>0</v>
      </c>
      <c r="BP91" s="27">
        <v>4</v>
      </c>
      <c r="BQ91" s="27">
        <v>5</v>
      </c>
      <c r="BR91" s="27">
        <v>5</v>
      </c>
      <c r="BS91" s="27">
        <v>5</v>
      </c>
      <c r="BT91" s="27">
        <v>5</v>
      </c>
      <c r="BU91" s="27">
        <v>4</v>
      </c>
      <c r="BV91" s="27">
        <v>5</v>
      </c>
      <c r="BW91" s="27">
        <v>5</v>
      </c>
      <c r="BX91" s="27">
        <v>5</v>
      </c>
      <c r="BY91" s="27">
        <v>4</v>
      </c>
      <c r="BZ91" s="27">
        <v>5</v>
      </c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4"/>
      <c r="CQ91" s="24"/>
      <c r="CR91" s="24"/>
    </row>
    <row r="92" spans="1:96" ht="30" x14ac:dyDescent="0.25">
      <c r="A92" s="7" t="s">
        <v>28</v>
      </c>
      <c r="B92" s="6" t="str">
        <f>'[1]Методика оценки'!$C$140</f>
        <v>Качество работы педагогов, ведущих занятия в кружках и секциях</v>
      </c>
      <c r="C92" s="14" t="s">
        <v>46</v>
      </c>
      <c r="D92" s="27">
        <v>4</v>
      </c>
      <c r="E92" s="27">
        <v>5</v>
      </c>
      <c r="F92" s="27">
        <v>0</v>
      </c>
      <c r="G92" s="27">
        <v>0</v>
      </c>
      <c r="H92" s="27">
        <v>4</v>
      </c>
      <c r="I92" s="27">
        <v>0</v>
      </c>
      <c r="J92" s="27">
        <v>0</v>
      </c>
      <c r="K92" s="27">
        <v>4</v>
      </c>
      <c r="L92" s="27">
        <v>5</v>
      </c>
      <c r="M92" s="27">
        <v>4</v>
      </c>
      <c r="N92" s="27">
        <v>0</v>
      </c>
      <c r="O92" s="27">
        <v>0</v>
      </c>
      <c r="P92" s="27">
        <v>0</v>
      </c>
      <c r="Q92" s="27">
        <v>0</v>
      </c>
      <c r="R92" s="27">
        <v>0</v>
      </c>
      <c r="S92" s="27">
        <v>0</v>
      </c>
      <c r="T92" s="27">
        <v>5</v>
      </c>
      <c r="U92" s="27">
        <v>0</v>
      </c>
      <c r="V92" s="27">
        <v>5</v>
      </c>
      <c r="W92" s="27">
        <v>4</v>
      </c>
      <c r="X92" s="27">
        <v>0</v>
      </c>
      <c r="Y92" s="27">
        <v>4</v>
      </c>
      <c r="Z92" s="27">
        <v>0</v>
      </c>
      <c r="AA92" s="27">
        <v>3</v>
      </c>
      <c r="AB92" s="27">
        <v>0</v>
      </c>
      <c r="AC92" s="27">
        <v>0</v>
      </c>
      <c r="AD92" s="27">
        <v>4</v>
      </c>
      <c r="AE92" s="27">
        <v>5</v>
      </c>
      <c r="AF92" s="27">
        <v>0</v>
      </c>
      <c r="AG92" s="27">
        <v>5</v>
      </c>
      <c r="AH92" s="27">
        <v>4</v>
      </c>
      <c r="AI92" s="27">
        <v>0</v>
      </c>
      <c r="AJ92" s="27">
        <v>5</v>
      </c>
      <c r="AK92" s="27">
        <v>4</v>
      </c>
      <c r="AL92" s="27">
        <v>0</v>
      </c>
      <c r="AM92" s="27">
        <v>5</v>
      </c>
      <c r="AN92" s="27">
        <v>5</v>
      </c>
      <c r="AO92" s="27">
        <v>0</v>
      </c>
      <c r="AP92" s="27">
        <v>3</v>
      </c>
      <c r="AQ92" s="27">
        <v>0</v>
      </c>
      <c r="AR92" s="27">
        <v>0</v>
      </c>
      <c r="AS92" s="27">
        <v>0</v>
      </c>
      <c r="AT92" s="27">
        <v>5</v>
      </c>
      <c r="AU92" s="27">
        <v>0</v>
      </c>
      <c r="AV92" s="27">
        <v>4</v>
      </c>
      <c r="AW92" s="27">
        <v>4</v>
      </c>
      <c r="AX92" s="27">
        <v>4</v>
      </c>
      <c r="AY92" s="27">
        <v>0</v>
      </c>
      <c r="AZ92" s="27">
        <v>5</v>
      </c>
      <c r="BA92" s="27">
        <v>5</v>
      </c>
      <c r="BB92" s="27">
        <v>4</v>
      </c>
      <c r="BC92" s="27">
        <v>4</v>
      </c>
      <c r="BD92" s="27">
        <v>0</v>
      </c>
      <c r="BE92" s="27">
        <v>5</v>
      </c>
      <c r="BF92" s="27">
        <v>5</v>
      </c>
      <c r="BG92" s="27">
        <v>4</v>
      </c>
      <c r="BH92" s="27">
        <v>5</v>
      </c>
      <c r="BI92" s="27">
        <v>5</v>
      </c>
      <c r="BJ92" s="27">
        <v>3</v>
      </c>
      <c r="BK92" s="27">
        <v>4</v>
      </c>
      <c r="BL92" s="27">
        <v>0</v>
      </c>
      <c r="BM92" s="27">
        <v>5</v>
      </c>
      <c r="BN92" s="27">
        <v>0</v>
      </c>
      <c r="BO92" s="27">
        <v>0</v>
      </c>
      <c r="BP92" s="27">
        <v>0</v>
      </c>
      <c r="BQ92" s="27">
        <v>5</v>
      </c>
      <c r="BR92" s="27">
        <v>5</v>
      </c>
      <c r="BS92" s="27">
        <v>5</v>
      </c>
      <c r="BT92" s="27">
        <v>0</v>
      </c>
      <c r="BU92" s="27">
        <v>5</v>
      </c>
      <c r="BV92" s="27">
        <v>4</v>
      </c>
      <c r="BW92" s="27">
        <v>5</v>
      </c>
      <c r="BX92" s="27">
        <v>5</v>
      </c>
      <c r="BY92" s="27">
        <v>4</v>
      </c>
      <c r="BZ92" s="27">
        <v>0</v>
      </c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4"/>
      <c r="CQ92" s="24"/>
      <c r="CR92" s="24"/>
    </row>
    <row r="93" spans="1:96" ht="30" x14ac:dyDescent="0.25">
      <c r="A93" s="7" t="s">
        <v>42</v>
      </c>
      <c r="B93" s="6" t="str">
        <f>'[1]Методика оценки'!$C$147</f>
        <v>Достаточность количества воспитателей и помощников воспитателей в группе</v>
      </c>
      <c r="C93" s="14" t="s">
        <v>47</v>
      </c>
      <c r="D93" s="27">
        <v>2</v>
      </c>
      <c r="E93" s="27">
        <v>5</v>
      </c>
      <c r="F93" s="27">
        <v>5</v>
      </c>
      <c r="G93" s="27">
        <v>2</v>
      </c>
      <c r="H93" s="27">
        <v>5</v>
      </c>
      <c r="I93" s="27">
        <v>5</v>
      </c>
      <c r="J93" s="27">
        <v>2</v>
      </c>
      <c r="K93" s="27">
        <v>5</v>
      </c>
      <c r="L93" s="27">
        <v>5</v>
      </c>
      <c r="M93" s="27">
        <v>5</v>
      </c>
      <c r="N93" s="27">
        <v>5</v>
      </c>
      <c r="O93" s="27">
        <v>2</v>
      </c>
      <c r="P93" s="27">
        <v>5</v>
      </c>
      <c r="Q93" s="27">
        <v>5</v>
      </c>
      <c r="R93" s="27">
        <v>5</v>
      </c>
      <c r="S93" s="27">
        <v>2</v>
      </c>
      <c r="T93" s="27">
        <v>5</v>
      </c>
      <c r="U93" s="27">
        <v>5</v>
      </c>
      <c r="V93" s="27">
        <v>5</v>
      </c>
      <c r="W93" s="27">
        <v>5</v>
      </c>
      <c r="X93" s="27">
        <v>5</v>
      </c>
      <c r="Y93" s="27">
        <v>2</v>
      </c>
      <c r="Z93" s="27">
        <v>5</v>
      </c>
      <c r="AA93" s="27">
        <v>5</v>
      </c>
      <c r="AB93" s="27">
        <v>2</v>
      </c>
      <c r="AC93" s="27">
        <v>2</v>
      </c>
      <c r="AD93" s="27">
        <v>2</v>
      </c>
      <c r="AE93" s="27">
        <v>5</v>
      </c>
      <c r="AF93" s="27">
        <v>5</v>
      </c>
      <c r="AG93" s="27">
        <v>5</v>
      </c>
      <c r="AH93" s="27">
        <v>5</v>
      </c>
      <c r="AI93" s="27">
        <v>5</v>
      </c>
      <c r="AJ93" s="27">
        <v>5</v>
      </c>
      <c r="AK93" s="27">
        <v>5</v>
      </c>
      <c r="AL93" s="27">
        <v>2</v>
      </c>
      <c r="AM93" s="27">
        <v>5</v>
      </c>
      <c r="AN93" s="27">
        <v>5</v>
      </c>
      <c r="AO93" s="27">
        <v>2</v>
      </c>
      <c r="AP93" s="27">
        <v>5</v>
      </c>
      <c r="AQ93" s="27">
        <v>2</v>
      </c>
      <c r="AR93" s="27">
        <v>5</v>
      </c>
      <c r="AS93" s="27">
        <v>5</v>
      </c>
      <c r="AT93" s="27">
        <v>2</v>
      </c>
      <c r="AU93" s="27">
        <v>2</v>
      </c>
      <c r="AV93" s="27">
        <v>5</v>
      </c>
      <c r="AW93" s="27">
        <v>2</v>
      </c>
      <c r="AX93" s="27">
        <v>5</v>
      </c>
      <c r="AY93" s="27">
        <v>5</v>
      </c>
      <c r="AZ93" s="27">
        <v>5</v>
      </c>
      <c r="BA93" s="27">
        <v>5</v>
      </c>
      <c r="BB93" s="27">
        <v>5</v>
      </c>
      <c r="BC93" s="27">
        <v>5</v>
      </c>
      <c r="BD93" s="27">
        <v>5</v>
      </c>
      <c r="BE93" s="27">
        <v>5</v>
      </c>
      <c r="BF93" s="27">
        <v>5</v>
      </c>
      <c r="BG93" s="27">
        <v>2</v>
      </c>
      <c r="BH93" s="27">
        <v>5</v>
      </c>
      <c r="BI93" s="27">
        <v>2</v>
      </c>
      <c r="BJ93" s="27">
        <v>5</v>
      </c>
      <c r="BK93" s="27">
        <v>2</v>
      </c>
      <c r="BL93" s="27">
        <v>5</v>
      </c>
      <c r="BM93" s="27">
        <v>5</v>
      </c>
      <c r="BN93" s="27">
        <v>5</v>
      </c>
      <c r="BO93" s="27">
        <v>5</v>
      </c>
      <c r="BP93" s="27">
        <v>5</v>
      </c>
      <c r="BQ93" s="27">
        <v>5</v>
      </c>
      <c r="BR93" s="27">
        <v>5</v>
      </c>
      <c r="BS93" s="27">
        <v>5</v>
      </c>
      <c r="BT93" s="27">
        <v>5</v>
      </c>
      <c r="BU93" s="27">
        <v>5</v>
      </c>
      <c r="BV93" s="27">
        <v>2</v>
      </c>
      <c r="BW93" s="27">
        <v>5</v>
      </c>
      <c r="BX93" s="27">
        <v>5</v>
      </c>
      <c r="BY93" s="27">
        <v>2</v>
      </c>
      <c r="BZ93" s="27">
        <v>5</v>
      </c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4"/>
      <c r="CQ93" s="24"/>
      <c r="CR93" s="24"/>
    </row>
    <row r="94" spans="1:96" ht="30" x14ac:dyDescent="0.25">
      <c r="A94" s="7" t="s">
        <v>43</v>
      </c>
      <c r="B94" s="6" t="str">
        <f>'[1]Методика оценки'!$C$153</f>
        <v>Постоянство состава воспитателей и помощников воспитателей</v>
      </c>
      <c r="C94" s="14" t="s">
        <v>48</v>
      </c>
      <c r="D94" s="27">
        <v>5</v>
      </c>
      <c r="E94" s="27">
        <v>5</v>
      </c>
      <c r="F94" s="27">
        <v>5</v>
      </c>
      <c r="G94" s="27">
        <v>5</v>
      </c>
      <c r="H94" s="27">
        <v>5</v>
      </c>
      <c r="I94" s="27">
        <v>5</v>
      </c>
      <c r="J94" s="27">
        <v>5</v>
      </c>
      <c r="K94" s="27">
        <v>5</v>
      </c>
      <c r="L94" s="27">
        <v>5</v>
      </c>
      <c r="M94" s="27">
        <v>5</v>
      </c>
      <c r="N94" s="27">
        <v>5</v>
      </c>
      <c r="O94" s="27">
        <v>5</v>
      </c>
      <c r="P94" s="27">
        <v>5</v>
      </c>
      <c r="Q94" s="27">
        <v>5</v>
      </c>
      <c r="R94" s="27">
        <v>5</v>
      </c>
      <c r="S94" s="27">
        <v>5</v>
      </c>
      <c r="T94" s="27">
        <v>5</v>
      </c>
      <c r="U94" s="27">
        <v>5</v>
      </c>
      <c r="V94" s="27">
        <v>5</v>
      </c>
      <c r="W94" s="27">
        <v>5</v>
      </c>
      <c r="X94" s="27">
        <v>5</v>
      </c>
      <c r="Y94" s="27">
        <v>5</v>
      </c>
      <c r="Z94" s="27">
        <v>5</v>
      </c>
      <c r="AA94" s="27">
        <v>5</v>
      </c>
      <c r="AB94" s="27">
        <v>5</v>
      </c>
      <c r="AC94" s="27">
        <v>5</v>
      </c>
      <c r="AD94" s="27">
        <v>5</v>
      </c>
      <c r="AE94" s="27">
        <v>5</v>
      </c>
      <c r="AF94" s="27">
        <v>5</v>
      </c>
      <c r="AG94" s="27">
        <v>5</v>
      </c>
      <c r="AH94" s="27">
        <v>5</v>
      </c>
      <c r="AI94" s="27">
        <v>5</v>
      </c>
      <c r="AJ94" s="27">
        <v>5</v>
      </c>
      <c r="AK94" s="27">
        <v>5</v>
      </c>
      <c r="AL94" s="27">
        <v>5</v>
      </c>
      <c r="AM94" s="27">
        <v>5</v>
      </c>
      <c r="AN94" s="27">
        <v>5</v>
      </c>
      <c r="AO94" s="27">
        <v>5</v>
      </c>
      <c r="AP94" s="27">
        <v>5</v>
      </c>
      <c r="AQ94" s="27">
        <v>5</v>
      </c>
      <c r="AR94" s="27">
        <v>5</v>
      </c>
      <c r="AS94" s="27">
        <v>5</v>
      </c>
      <c r="AT94" s="27">
        <v>5</v>
      </c>
      <c r="AU94" s="27">
        <v>5</v>
      </c>
      <c r="AV94" s="27">
        <v>5</v>
      </c>
      <c r="AW94" s="27">
        <v>5</v>
      </c>
      <c r="AX94" s="27">
        <v>5</v>
      </c>
      <c r="AY94" s="27">
        <v>5</v>
      </c>
      <c r="AZ94" s="27">
        <v>5</v>
      </c>
      <c r="BA94" s="27">
        <v>5</v>
      </c>
      <c r="BB94" s="27">
        <v>5</v>
      </c>
      <c r="BC94" s="27">
        <v>5</v>
      </c>
      <c r="BD94" s="27">
        <v>5</v>
      </c>
      <c r="BE94" s="27">
        <v>5</v>
      </c>
      <c r="BF94" s="27">
        <v>5</v>
      </c>
      <c r="BG94" s="27">
        <v>5</v>
      </c>
      <c r="BH94" s="27">
        <v>5</v>
      </c>
      <c r="BI94" s="27">
        <v>5</v>
      </c>
      <c r="BJ94" s="27">
        <v>5</v>
      </c>
      <c r="BK94" s="27">
        <v>5</v>
      </c>
      <c r="BL94" s="27">
        <v>5</v>
      </c>
      <c r="BM94" s="27">
        <v>5</v>
      </c>
      <c r="BN94" s="27">
        <v>5</v>
      </c>
      <c r="BO94" s="27">
        <v>5</v>
      </c>
      <c r="BP94" s="27">
        <v>5</v>
      </c>
      <c r="BQ94" s="27">
        <v>5</v>
      </c>
      <c r="BR94" s="27">
        <v>5</v>
      </c>
      <c r="BS94" s="27">
        <v>5</v>
      </c>
      <c r="BT94" s="27">
        <v>5</v>
      </c>
      <c r="BU94" s="27">
        <v>5</v>
      </c>
      <c r="BV94" s="27">
        <v>5</v>
      </c>
      <c r="BW94" s="27">
        <v>5</v>
      </c>
      <c r="BX94" s="27">
        <v>5</v>
      </c>
      <c r="BY94" s="27">
        <v>5</v>
      </c>
      <c r="BZ94" s="27">
        <v>5</v>
      </c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4"/>
      <c r="CQ94" s="24"/>
      <c r="CR94" s="24"/>
    </row>
    <row r="95" spans="1:96" ht="30" x14ac:dyDescent="0.25">
      <c r="A95" s="7" t="s">
        <v>45</v>
      </c>
      <c r="B95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95" s="14" t="s">
        <v>49</v>
      </c>
      <c r="D95" s="27">
        <v>5</v>
      </c>
      <c r="E95" s="27">
        <v>5</v>
      </c>
      <c r="F95" s="27">
        <v>4</v>
      </c>
      <c r="G95" s="27">
        <v>5</v>
      </c>
      <c r="H95" s="27">
        <v>4</v>
      </c>
      <c r="I95" s="27">
        <v>5</v>
      </c>
      <c r="J95" s="27">
        <v>5</v>
      </c>
      <c r="K95" s="27">
        <v>5</v>
      </c>
      <c r="L95" s="27">
        <v>4</v>
      </c>
      <c r="M95" s="27">
        <v>5</v>
      </c>
      <c r="N95" s="27">
        <v>5</v>
      </c>
      <c r="O95" s="27">
        <v>5</v>
      </c>
      <c r="P95" s="27">
        <v>5</v>
      </c>
      <c r="Q95" s="27">
        <v>5</v>
      </c>
      <c r="R95" s="27">
        <v>5</v>
      </c>
      <c r="S95" s="27">
        <v>5</v>
      </c>
      <c r="T95" s="27">
        <v>5</v>
      </c>
      <c r="U95" s="27">
        <v>5</v>
      </c>
      <c r="V95" s="27">
        <v>5</v>
      </c>
      <c r="W95" s="27">
        <v>4</v>
      </c>
      <c r="X95" s="27">
        <v>5</v>
      </c>
      <c r="Y95" s="27">
        <v>4</v>
      </c>
      <c r="Z95" s="27">
        <v>5</v>
      </c>
      <c r="AA95" s="27">
        <v>4</v>
      </c>
      <c r="AB95" s="27">
        <v>5</v>
      </c>
      <c r="AC95" s="27">
        <v>5</v>
      </c>
      <c r="AD95" s="27">
        <v>4</v>
      </c>
      <c r="AE95" s="27">
        <v>5</v>
      </c>
      <c r="AF95" s="27">
        <v>5</v>
      </c>
      <c r="AG95" s="27">
        <v>5</v>
      </c>
      <c r="AH95" s="27">
        <v>5</v>
      </c>
      <c r="AI95" s="27">
        <v>5</v>
      </c>
      <c r="AJ95" s="27">
        <v>4</v>
      </c>
      <c r="AK95" s="27">
        <v>4</v>
      </c>
      <c r="AL95" s="27">
        <v>4</v>
      </c>
      <c r="AM95" s="27">
        <v>4</v>
      </c>
      <c r="AN95" s="27">
        <v>5</v>
      </c>
      <c r="AO95" s="27">
        <v>5</v>
      </c>
      <c r="AP95" s="27">
        <v>5</v>
      </c>
      <c r="AQ95" s="27">
        <v>4</v>
      </c>
      <c r="AR95" s="27">
        <v>5</v>
      </c>
      <c r="AS95" s="27">
        <v>5</v>
      </c>
      <c r="AT95" s="27">
        <v>5</v>
      </c>
      <c r="AU95" s="27">
        <v>4</v>
      </c>
      <c r="AV95" s="27">
        <v>5</v>
      </c>
      <c r="AW95" s="27">
        <v>4</v>
      </c>
      <c r="AX95" s="27">
        <v>4</v>
      </c>
      <c r="AY95" s="27">
        <v>4</v>
      </c>
      <c r="AZ95" s="27">
        <v>5</v>
      </c>
      <c r="BA95" s="27">
        <v>5</v>
      </c>
      <c r="BB95" s="27">
        <v>5</v>
      </c>
      <c r="BC95" s="27">
        <v>4</v>
      </c>
      <c r="BD95" s="27">
        <v>4</v>
      </c>
      <c r="BE95" s="27">
        <v>5</v>
      </c>
      <c r="BF95" s="27">
        <v>5</v>
      </c>
      <c r="BG95" s="27">
        <v>5</v>
      </c>
      <c r="BH95" s="27">
        <v>4</v>
      </c>
      <c r="BI95" s="27">
        <v>4</v>
      </c>
      <c r="BJ95" s="27">
        <v>5</v>
      </c>
      <c r="BK95" s="27">
        <v>4</v>
      </c>
      <c r="BL95" s="27">
        <v>4</v>
      </c>
      <c r="BM95" s="27">
        <v>5</v>
      </c>
      <c r="BN95" s="27">
        <v>3</v>
      </c>
      <c r="BO95" s="27">
        <v>4</v>
      </c>
      <c r="BP95" s="27">
        <v>4</v>
      </c>
      <c r="BQ95" s="27">
        <v>5</v>
      </c>
      <c r="BR95" s="27">
        <v>5</v>
      </c>
      <c r="BS95" s="27">
        <v>5</v>
      </c>
      <c r="BT95" s="27">
        <v>3</v>
      </c>
      <c r="BU95" s="27">
        <v>4</v>
      </c>
      <c r="BV95" s="27">
        <v>4</v>
      </c>
      <c r="BW95" s="27">
        <v>5</v>
      </c>
      <c r="BX95" s="27">
        <v>5</v>
      </c>
      <c r="BY95" s="27">
        <v>5</v>
      </c>
      <c r="BZ95" s="27">
        <v>3</v>
      </c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4"/>
      <c r="CQ95" s="24"/>
      <c r="CR95" s="24"/>
    </row>
    <row r="96" spans="1:96" x14ac:dyDescent="0.25">
      <c r="A96" s="7" t="s">
        <v>50</v>
      </c>
      <c r="B96" s="6" t="str">
        <f>'[1]Методика оценки'!$C$167</f>
        <v>Оснащение спален</v>
      </c>
      <c r="C96" s="14" t="s">
        <v>51</v>
      </c>
      <c r="D96" s="27">
        <v>4</v>
      </c>
      <c r="E96" s="27">
        <v>5</v>
      </c>
      <c r="F96" s="27">
        <v>4</v>
      </c>
      <c r="G96" s="27">
        <v>5</v>
      </c>
      <c r="H96" s="27">
        <v>4</v>
      </c>
      <c r="I96" s="27">
        <v>4</v>
      </c>
      <c r="J96" s="27">
        <v>4</v>
      </c>
      <c r="K96" s="27">
        <v>4</v>
      </c>
      <c r="L96" s="27">
        <v>5</v>
      </c>
      <c r="M96" s="27">
        <v>3</v>
      </c>
      <c r="N96" s="27">
        <v>5</v>
      </c>
      <c r="O96" s="27">
        <v>2</v>
      </c>
      <c r="P96" s="27">
        <v>5</v>
      </c>
      <c r="Q96" s="27">
        <v>5</v>
      </c>
      <c r="R96" s="27">
        <v>5</v>
      </c>
      <c r="S96" s="27">
        <v>4</v>
      </c>
      <c r="T96" s="27">
        <v>3</v>
      </c>
      <c r="U96" s="27">
        <v>4</v>
      </c>
      <c r="V96" s="27">
        <v>5</v>
      </c>
      <c r="W96" s="27">
        <v>4</v>
      </c>
      <c r="X96" s="27">
        <v>5</v>
      </c>
      <c r="Y96" s="27">
        <v>3</v>
      </c>
      <c r="Z96" s="27">
        <v>2</v>
      </c>
      <c r="AA96" s="27">
        <v>5</v>
      </c>
      <c r="AB96" s="27">
        <v>5</v>
      </c>
      <c r="AC96" s="27">
        <v>2</v>
      </c>
      <c r="AD96" s="27">
        <v>4</v>
      </c>
      <c r="AE96" s="27">
        <v>5</v>
      </c>
      <c r="AF96" s="27">
        <v>4</v>
      </c>
      <c r="AG96" s="27">
        <v>4</v>
      </c>
      <c r="AH96" s="27">
        <v>4</v>
      </c>
      <c r="AI96" s="27">
        <v>5</v>
      </c>
      <c r="AJ96" s="27">
        <v>5</v>
      </c>
      <c r="AK96" s="27">
        <v>4</v>
      </c>
      <c r="AL96" s="27">
        <v>4</v>
      </c>
      <c r="AM96" s="27">
        <v>4</v>
      </c>
      <c r="AN96" s="27">
        <v>5</v>
      </c>
      <c r="AO96" s="27">
        <v>3</v>
      </c>
      <c r="AP96" s="27">
        <v>4</v>
      </c>
      <c r="AQ96" s="27">
        <v>4</v>
      </c>
      <c r="AR96" s="27">
        <v>4</v>
      </c>
      <c r="AS96" s="27">
        <v>3</v>
      </c>
      <c r="AT96" s="27">
        <v>5</v>
      </c>
      <c r="AU96" s="27">
        <v>4</v>
      </c>
      <c r="AV96" s="27">
        <v>4</v>
      </c>
      <c r="AW96" s="27">
        <v>4</v>
      </c>
      <c r="AX96" s="27">
        <v>4</v>
      </c>
      <c r="AY96" s="27">
        <v>3</v>
      </c>
      <c r="AZ96" s="27">
        <v>5</v>
      </c>
      <c r="BA96" s="27">
        <v>5</v>
      </c>
      <c r="BB96" s="27">
        <v>4</v>
      </c>
      <c r="BC96" s="27">
        <v>4</v>
      </c>
      <c r="BD96" s="27">
        <v>4</v>
      </c>
      <c r="BE96" s="27">
        <v>5</v>
      </c>
      <c r="BF96" s="27">
        <v>4</v>
      </c>
      <c r="BG96" s="27">
        <v>4</v>
      </c>
      <c r="BH96" s="27">
        <v>4</v>
      </c>
      <c r="BI96" s="27">
        <v>5</v>
      </c>
      <c r="BJ96" s="27">
        <v>3</v>
      </c>
      <c r="BK96" s="27">
        <v>4</v>
      </c>
      <c r="BL96" s="27">
        <v>5</v>
      </c>
      <c r="BM96" s="27">
        <v>5</v>
      </c>
      <c r="BN96" s="27">
        <v>3</v>
      </c>
      <c r="BO96" s="27">
        <v>5</v>
      </c>
      <c r="BP96" s="27">
        <v>4</v>
      </c>
      <c r="BQ96" s="27">
        <v>3</v>
      </c>
      <c r="BR96" s="27">
        <v>5</v>
      </c>
      <c r="BS96" s="27">
        <v>5</v>
      </c>
      <c r="BT96" s="27">
        <v>3</v>
      </c>
      <c r="BU96" s="27">
        <v>5</v>
      </c>
      <c r="BV96" s="27">
        <v>3</v>
      </c>
      <c r="BW96" s="27">
        <v>5</v>
      </c>
      <c r="BX96" s="27">
        <v>5</v>
      </c>
      <c r="BY96" s="27">
        <v>3</v>
      </c>
      <c r="BZ96" s="27">
        <v>3</v>
      </c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4"/>
      <c r="CQ96" s="24"/>
      <c r="CR96" s="24"/>
    </row>
    <row r="97" spans="1:96" x14ac:dyDescent="0.25">
      <c r="A97" s="7" t="s">
        <v>52</v>
      </c>
      <c r="B97" s="6" t="str">
        <f>'[1]Методика оценки'!$C$173</f>
        <v>Оснащение игровых комнат / классов</v>
      </c>
      <c r="C97" s="14" t="s">
        <v>53</v>
      </c>
      <c r="D97" s="27">
        <v>4</v>
      </c>
      <c r="E97" s="27">
        <v>4</v>
      </c>
      <c r="F97" s="27">
        <v>2</v>
      </c>
      <c r="G97" s="27">
        <v>5</v>
      </c>
      <c r="H97" s="27">
        <v>0</v>
      </c>
      <c r="I97" s="27">
        <v>4</v>
      </c>
      <c r="J97" s="27">
        <v>4</v>
      </c>
      <c r="K97" s="27">
        <v>4</v>
      </c>
      <c r="L97" s="27">
        <v>5</v>
      </c>
      <c r="M97" s="27">
        <v>3</v>
      </c>
      <c r="N97" s="27">
        <v>5</v>
      </c>
      <c r="O97" s="27">
        <v>3</v>
      </c>
      <c r="P97" s="27">
        <v>5</v>
      </c>
      <c r="Q97" s="27">
        <v>5</v>
      </c>
      <c r="R97" s="27">
        <v>5</v>
      </c>
      <c r="S97" s="27">
        <v>5</v>
      </c>
      <c r="T97" s="27">
        <v>3</v>
      </c>
      <c r="U97" s="27">
        <v>4</v>
      </c>
      <c r="V97" s="27">
        <v>5</v>
      </c>
      <c r="W97" s="27">
        <v>4</v>
      </c>
      <c r="X97" s="27">
        <v>5</v>
      </c>
      <c r="Y97" s="27">
        <v>3</v>
      </c>
      <c r="Z97" s="27">
        <v>2</v>
      </c>
      <c r="AA97" s="27">
        <v>5</v>
      </c>
      <c r="AB97" s="27">
        <v>5</v>
      </c>
      <c r="AC97" s="27">
        <v>3</v>
      </c>
      <c r="AD97" s="27">
        <v>4</v>
      </c>
      <c r="AE97" s="27">
        <v>5</v>
      </c>
      <c r="AF97" s="27">
        <v>4</v>
      </c>
      <c r="AG97" s="27">
        <v>5</v>
      </c>
      <c r="AH97" s="27">
        <v>4</v>
      </c>
      <c r="AI97" s="27">
        <v>4</v>
      </c>
      <c r="AJ97" s="27">
        <v>5</v>
      </c>
      <c r="AK97" s="27">
        <v>2</v>
      </c>
      <c r="AL97" s="27">
        <v>4</v>
      </c>
      <c r="AM97" s="27">
        <v>4</v>
      </c>
      <c r="AN97" s="27">
        <v>5</v>
      </c>
      <c r="AO97" s="27">
        <v>3</v>
      </c>
      <c r="AP97" s="27">
        <v>3</v>
      </c>
      <c r="AQ97" s="27">
        <v>0</v>
      </c>
      <c r="AR97" s="27">
        <v>3</v>
      </c>
      <c r="AS97" s="27">
        <v>3</v>
      </c>
      <c r="AT97" s="27">
        <v>5</v>
      </c>
      <c r="AU97" s="27">
        <v>4</v>
      </c>
      <c r="AV97" s="27">
        <v>5</v>
      </c>
      <c r="AW97" s="27">
        <v>4</v>
      </c>
      <c r="AX97" s="27">
        <v>4</v>
      </c>
      <c r="AY97" s="27">
        <v>4</v>
      </c>
      <c r="AZ97" s="27">
        <v>5</v>
      </c>
      <c r="BA97" s="27">
        <v>5</v>
      </c>
      <c r="BB97" s="27">
        <v>4</v>
      </c>
      <c r="BC97" s="27">
        <v>0</v>
      </c>
      <c r="BD97" s="27">
        <v>2</v>
      </c>
      <c r="BE97" s="27">
        <v>4</v>
      </c>
      <c r="BF97" s="27">
        <v>4</v>
      </c>
      <c r="BG97" s="27">
        <v>4</v>
      </c>
      <c r="BH97" s="27">
        <v>4</v>
      </c>
      <c r="BI97" s="27">
        <v>5</v>
      </c>
      <c r="BJ97" s="27">
        <v>3</v>
      </c>
      <c r="BK97" s="27">
        <v>4</v>
      </c>
      <c r="BL97" s="27">
        <v>5</v>
      </c>
      <c r="BM97" s="27">
        <v>5</v>
      </c>
      <c r="BN97" s="27">
        <v>2</v>
      </c>
      <c r="BO97" s="27">
        <v>5</v>
      </c>
      <c r="BP97" s="27">
        <v>4</v>
      </c>
      <c r="BQ97" s="27">
        <v>0</v>
      </c>
      <c r="BR97" s="27">
        <v>5</v>
      </c>
      <c r="BS97" s="27">
        <v>5</v>
      </c>
      <c r="BT97" s="27">
        <v>2</v>
      </c>
      <c r="BU97" s="27">
        <v>5</v>
      </c>
      <c r="BV97" s="27">
        <v>3</v>
      </c>
      <c r="BW97" s="27">
        <v>5</v>
      </c>
      <c r="BX97" s="27">
        <v>5</v>
      </c>
      <c r="BY97" s="27">
        <v>3</v>
      </c>
      <c r="BZ97" s="27">
        <v>2</v>
      </c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4"/>
      <c r="CQ97" s="24"/>
      <c r="CR97" s="24"/>
    </row>
    <row r="98" spans="1:96" x14ac:dyDescent="0.25">
      <c r="A98" s="7" t="s">
        <v>54</v>
      </c>
      <c r="B98" s="6" t="str">
        <f>'[1]Методика оценки'!$C$179</f>
        <v>Оснащение раздевалки (шкафчиков)</v>
      </c>
      <c r="C98" s="14" t="s">
        <v>55</v>
      </c>
      <c r="D98" s="27">
        <v>4</v>
      </c>
      <c r="E98" s="27">
        <v>5</v>
      </c>
      <c r="F98" s="27">
        <v>4</v>
      </c>
      <c r="G98" s="27">
        <v>5</v>
      </c>
      <c r="H98" s="27">
        <v>4</v>
      </c>
      <c r="I98" s="27">
        <v>4</v>
      </c>
      <c r="J98" s="27">
        <v>3</v>
      </c>
      <c r="K98" s="27">
        <v>4</v>
      </c>
      <c r="L98" s="27">
        <v>5</v>
      </c>
      <c r="M98" s="27">
        <v>3</v>
      </c>
      <c r="N98" s="27">
        <v>5</v>
      </c>
      <c r="O98" s="27">
        <v>3</v>
      </c>
      <c r="P98" s="27">
        <v>5</v>
      </c>
      <c r="Q98" s="27">
        <v>5</v>
      </c>
      <c r="R98" s="27">
        <v>5</v>
      </c>
      <c r="S98" s="27">
        <v>4</v>
      </c>
      <c r="T98" s="27">
        <v>4</v>
      </c>
      <c r="U98" s="27">
        <v>4</v>
      </c>
      <c r="V98" s="27">
        <v>5</v>
      </c>
      <c r="W98" s="27">
        <v>4</v>
      </c>
      <c r="X98" s="27">
        <v>5</v>
      </c>
      <c r="Y98" s="27">
        <v>3</v>
      </c>
      <c r="Z98" s="27">
        <v>3</v>
      </c>
      <c r="AA98" s="27">
        <v>5</v>
      </c>
      <c r="AB98" s="27">
        <v>5</v>
      </c>
      <c r="AC98" s="27">
        <v>3</v>
      </c>
      <c r="AD98" s="27">
        <v>3</v>
      </c>
      <c r="AE98" s="27">
        <v>5</v>
      </c>
      <c r="AF98" s="27">
        <v>4</v>
      </c>
      <c r="AG98" s="27">
        <v>4</v>
      </c>
      <c r="AH98" s="27">
        <v>5</v>
      </c>
      <c r="AI98" s="27">
        <v>5</v>
      </c>
      <c r="AJ98" s="27">
        <v>4</v>
      </c>
      <c r="AK98" s="27">
        <v>5</v>
      </c>
      <c r="AL98" s="27">
        <v>3</v>
      </c>
      <c r="AM98" s="27">
        <v>3</v>
      </c>
      <c r="AN98" s="27">
        <v>5</v>
      </c>
      <c r="AO98" s="27">
        <v>3</v>
      </c>
      <c r="AP98" s="27">
        <v>2</v>
      </c>
      <c r="AQ98" s="27">
        <v>3</v>
      </c>
      <c r="AR98" s="27">
        <v>4</v>
      </c>
      <c r="AS98" s="27">
        <v>3</v>
      </c>
      <c r="AT98" s="27">
        <v>4</v>
      </c>
      <c r="AU98" s="27">
        <v>3</v>
      </c>
      <c r="AV98" s="27">
        <v>5</v>
      </c>
      <c r="AW98" s="27">
        <v>3</v>
      </c>
      <c r="AX98" s="27">
        <v>4</v>
      </c>
      <c r="AY98" s="27">
        <v>3</v>
      </c>
      <c r="AZ98" s="27">
        <v>5</v>
      </c>
      <c r="BA98" s="27">
        <v>5</v>
      </c>
      <c r="BB98" s="27">
        <v>4</v>
      </c>
      <c r="BC98" s="27">
        <v>4</v>
      </c>
      <c r="BD98" s="27">
        <v>4</v>
      </c>
      <c r="BE98" s="27">
        <v>5</v>
      </c>
      <c r="BF98" s="27">
        <v>4</v>
      </c>
      <c r="BG98" s="27">
        <v>4</v>
      </c>
      <c r="BH98" s="27">
        <v>4</v>
      </c>
      <c r="BI98" s="27">
        <v>5</v>
      </c>
      <c r="BJ98" s="27">
        <v>3</v>
      </c>
      <c r="BK98" s="27">
        <v>4</v>
      </c>
      <c r="BL98" s="27">
        <v>4</v>
      </c>
      <c r="BM98" s="27">
        <v>5</v>
      </c>
      <c r="BN98" s="27">
        <v>3</v>
      </c>
      <c r="BO98" s="27">
        <v>5</v>
      </c>
      <c r="BP98" s="27">
        <v>4</v>
      </c>
      <c r="BQ98" s="27">
        <v>2</v>
      </c>
      <c r="BR98" s="27">
        <v>5</v>
      </c>
      <c r="BS98" s="27">
        <v>5</v>
      </c>
      <c r="BT98" s="27">
        <v>3</v>
      </c>
      <c r="BU98" s="27">
        <v>4</v>
      </c>
      <c r="BV98" s="27">
        <v>3</v>
      </c>
      <c r="BW98" s="27">
        <v>5</v>
      </c>
      <c r="BX98" s="27">
        <v>5</v>
      </c>
      <c r="BY98" s="27">
        <v>3</v>
      </c>
      <c r="BZ98" s="27">
        <v>3</v>
      </c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4"/>
      <c r="CQ98" s="24"/>
      <c r="CR98" s="24"/>
    </row>
    <row r="99" spans="1:96" x14ac:dyDescent="0.25">
      <c r="A99" s="7" t="s">
        <v>56</v>
      </c>
      <c r="B99" s="6" t="str">
        <f>'[1]Методика оценки'!$C$185</f>
        <v>Оснащение кухни / столовой</v>
      </c>
      <c r="C99" s="14" t="s">
        <v>57</v>
      </c>
      <c r="D99" s="27">
        <v>0</v>
      </c>
      <c r="E99" s="27">
        <v>5</v>
      </c>
      <c r="F99" s="27">
        <v>4</v>
      </c>
      <c r="G99" s="27">
        <v>5</v>
      </c>
      <c r="H99" s="27">
        <v>4</v>
      </c>
      <c r="I99" s="27">
        <v>4</v>
      </c>
      <c r="J99" s="27">
        <v>0</v>
      </c>
      <c r="K99" s="27">
        <v>4</v>
      </c>
      <c r="L99" s="27">
        <v>5</v>
      </c>
      <c r="M99" s="27">
        <v>3</v>
      </c>
      <c r="N99" s="27">
        <v>5</v>
      </c>
      <c r="O99" s="27">
        <v>3</v>
      </c>
      <c r="P99" s="27">
        <v>5</v>
      </c>
      <c r="Q99" s="27">
        <v>0</v>
      </c>
      <c r="R99" s="27">
        <v>4</v>
      </c>
      <c r="S99" s="27">
        <v>4</v>
      </c>
      <c r="T99" s="27">
        <v>4</v>
      </c>
      <c r="U99" s="27">
        <v>4</v>
      </c>
      <c r="V99" s="27">
        <v>5</v>
      </c>
      <c r="W99" s="27">
        <v>4</v>
      </c>
      <c r="X99" s="27">
        <v>5</v>
      </c>
      <c r="Y99" s="27">
        <v>2</v>
      </c>
      <c r="Z99" s="27">
        <v>0</v>
      </c>
      <c r="AA99" s="27">
        <v>5</v>
      </c>
      <c r="AB99" s="27">
        <v>5</v>
      </c>
      <c r="AC99" s="27">
        <v>3</v>
      </c>
      <c r="AD99" s="27">
        <v>4</v>
      </c>
      <c r="AE99" s="27">
        <v>5</v>
      </c>
      <c r="AF99" s="27">
        <v>4</v>
      </c>
      <c r="AG99" s="27">
        <v>5</v>
      </c>
      <c r="AH99" s="27">
        <v>0</v>
      </c>
      <c r="AI99" s="27">
        <v>5</v>
      </c>
      <c r="AJ99" s="27">
        <v>0</v>
      </c>
      <c r="AK99" s="27">
        <v>5</v>
      </c>
      <c r="AL99" s="27">
        <v>0</v>
      </c>
      <c r="AM99" s="27">
        <v>5</v>
      </c>
      <c r="AN99" s="27">
        <v>5</v>
      </c>
      <c r="AO99" s="27">
        <v>4</v>
      </c>
      <c r="AP99" s="27">
        <v>5</v>
      </c>
      <c r="AQ99" s="27">
        <v>4</v>
      </c>
      <c r="AR99" s="27">
        <v>5</v>
      </c>
      <c r="AS99" s="27">
        <v>3</v>
      </c>
      <c r="AT99" s="27">
        <v>5</v>
      </c>
      <c r="AU99" s="27">
        <v>4</v>
      </c>
      <c r="AV99" s="27">
        <v>5</v>
      </c>
      <c r="AW99" s="27">
        <v>4</v>
      </c>
      <c r="AX99" s="27">
        <v>4</v>
      </c>
      <c r="AY99" s="27">
        <v>0</v>
      </c>
      <c r="AZ99" s="27">
        <v>0</v>
      </c>
      <c r="BA99" s="27">
        <v>5</v>
      </c>
      <c r="BB99" s="27">
        <v>4</v>
      </c>
      <c r="BC99" s="27">
        <v>4</v>
      </c>
      <c r="BD99" s="27">
        <v>4</v>
      </c>
      <c r="BE99" s="27">
        <v>5</v>
      </c>
      <c r="BF99" s="27">
        <v>4</v>
      </c>
      <c r="BG99" s="27">
        <v>0</v>
      </c>
      <c r="BH99" s="27">
        <v>5</v>
      </c>
      <c r="BI99" s="27">
        <v>4</v>
      </c>
      <c r="BJ99" s="27">
        <v>3</v>
      </c>
      <c r="BK99" s="27">
        <v>4</v>
      </c>
      <c r="BL99" s="27">
        <v>5</v>
      </c>
      <c r="BM99" s="27">
        <v>5</v>
      </c>
      <c r="BN99" s="27">
        <v>2</v>
      </c>
      <c r="BO99" s="27">
        <v>5</v>
      </c>
      <c r="BP99" s="27">
        <v>0</v>
      </c>
      <c r="BQ99" s="27">
        <v>0</v>
      </c>
      <c r="BR99" s="27">
        <v>5</v>
      </c>
      <c r="BS99" s="27">
        <v>5</v>
      </c>
      <c r="BT99" s="27">
        <v>2</v>
      </c>
      <c r="BU99" s="27">
        <v>0</v>
      </c>
      <c r="BV99" s="27">
        <v>2</v>
      </c>
      <c r="BW99" s="27">
        <v>5</v>
      </c>
      <c r="BX99" s="27">
        <v>5</v>
      </c>
      <c r="BY99" s="27">
        <v>4</v>
      </c>
      <c r="BZ99" s="27">
        <v>2</v>
      </c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4"/>
      <c r="CQ99" s="24"/>
      <c r="CR99" s="24"/>
    </row>
    <row r="100" spans="1:96" x14ac:dyDescent="0.25">
      <c r="A100" s="7" t="s">
        <v>58</v>
      </c>
      <c r="B100" s="6" t="str">
        <f>'[1]Методика оценки'!$C$191</f>
        <v>Оснащение медицинского кабинета</v>
      </c>
      <c r="C100" s="14" t="s">
        <v>59</v>
      </c>
      <c r="D100" s="27">
        <v>4</v>
      </c>
      <c r="E100" s="27">
        <v>5</v>
      </c>
      <c r="F100" s="27">
        <v>4</v>
      </c>
      <c r="G100" s="27">
        <v>5</v>
      </c>
      <c r="H100" s="27">
        <v>5</v>
      </c>
      <c r="I100" s="27">
        <v>4</v>
      </c>
      <c r="J100" s="27">
        <v>0</v>
      </c>
      <c r="K100" s="27">
        <v>4</v>
      </c>
      <c r="L100" s="27">
        <v>5</v>
      </c>
      <c r="M100" s="27">
        <v>4</v>
      </c>
      <c r="N100" s="27">
        <v>5</v>
      </c>
      <c r="O100" s="27">
        <v>2</v>
      </c>
      <c r="P100" s="27">
        <v>5</v>
      </c>
      <c r="Q100" s="27">
        <v>0</v>
      </c>
      <c r="R100" s="27">
        <v>0</v>
      </c>
      <c r="S100" s="27">
        <v>5</v>
      </c>
      <c r="T100" s="27">
        <v>5</v>
      </c>
      <c r="U100" s="27">
        <v>5</v>
      </c>
      <c r="V100" s="27">
        <v>5</v>
      </c>
      <c r="W100" s="27">
        <v>4</v>
      </c>
      <c r="X100" s="27">
        <v>5</v>
      </c>
      <c r="Y100" s="27">
        <v>5</v>
      </c>
      <c r="Z100" s="27">
        <v>0</v>
      </c>
      <c r="AA100" s="27">
        <v>5</v>
      </c>
      <c r="AB100" s="27">
        <v>5</v>
      </c>
      <c r="AC100" s="27">
        <v>2</v>
      </c>
      <c r="AD100" s="27">
        <v>4</v>
      </c>
      <c r="AE100" s="27">
        <v>5</v>
      </c>
      <c r="AF100" s="27">
        <v>4</v>
      </c>
      <c r="AG100" s="27">
        <v>5</v>
      </c>
      <c r="AH100" s="27">
        <v>4</v>
      </c>
      <c r="AI100" s="27">
        <v>5</v>
      </c>
      <c r="AJ100" s="27">
        <v>0</v>
      </c>
      <c r="AK100" s="27">
        <v>5</v>
      </c>
      <c r="AL100" s="27">
        <v>4</v>
      </c>
      <c r="AM100" s="27">
        <v>4</v>
      </c>
      <c r="AN100" s="27">
        <v>5</v>
      </c>
      <c r="AO100" s="27">
        <v>4</v>
      </c>
      <c r="AP100" s="27">
        <v>4</v>
      </c>
      <c r="AQ100" s="27">
        <v>4</v>
      </c>
      <c r="AR100" s="27">
        <v>5</v>
      </c>
      <c r="AS100" s="27">
        <v>3</v>
      </c>
      <c r="AT100" s="27">
        <v>5</v>
      </c>
      <c r="AU100" s="27">
        <v>4</v>
      </c>
      <c r="AV100" s="27">
        <v>5</v>
      </c>
      <c r="AW100" s="27">
        <v>4</v>
      </c>
      <c r="AX100" s="27">
        <v>4</v>
      </c>
      <c r="AY100" s="27">
        <v>4</v>
      </c>
      <c r="AZ100" s="27">
        <v>5</v>
      </c>
      <c r="BA100" s="27">
        <v>5</v>
      </c>
      <c r="BB100" s="27">
        <v>5</v>
      </c>
      <c r="BC100" s="27">
        <v>5</v>
      </c>
      <c r="BD100" s="27">
        <v>4</v>
      </c>
      <c r="BE100" s="27">
        <v>5</v>
      </c>
      <c r="BF100" s="27">
        <v>4</v>
      </c>
      <c r="BG100" s="27">
        <v>4</v>
      </c>
      <c r="BH100" s="27">
        <v>5</v>
      </c>
      <c r="BI100" s="27">
        <v>5</v>
      </c>
      <c r="BJ100" s="27">
        <v>3</v>
      </c>
      <c r="BK100" s="27">
        <v>4</v>
      </c>
      <c r="BL100" s="27">
        <v>0</v>
      </c>
      <c r="BM100" s="27">
        <v>5</v>
      </c>
      <c r="BN100" s="27">
        <v>5</v>
      </c>
      <c r="BO100" s="27">
        <v>5</v>
      </c>
      <c r="BP100" s="27">
        <v>4</v>
      </c>
      <c r="BQ100" s="27">
        <v>4</v>
      </c>
      <c r="BR100" s="27">
        <v>5</v>
      </c>
      <c r="BS100" s="27">
        <v>5</v>
      </c>
      <c r="BT100" s="27">
        <v>5</v>
      </c>
      <c r="BU100" s="27">
        <v>0</v>
      </c>
      <c r="BV100" s="27">
        <v>5</v>
      </c>
      <c r="BW100" s="27">
        <v>5</v>
      </c>
      <c r="BX100" s="27">
        <v>5</v>
      </c>
      <c r="BY100" s="27">
        <v>5</v>
      </c>
      <c r="BZ100" s="27">
        <v>5</v>
      </c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4"/>
      <c r="CQ100" s="24"/>
      <c r="CR100" s="24"/>
    </row>
    <row r="101" spans="1:96" x14ac:dyDescent="0.25">
      <c r="A101" s="6">
        <v>31</v>
      </c>
      <c r="B101" s="6" t="str">
        <f>'[1]Методика оценки'!$C$197</f>
        <v>Оснащение бассейна</v>
      </c>
      <c r="C101" s="14" t="s">
        <v>60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3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2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4</v>
      </c>
      <c r="AU101" s="27">
        <v>0</v>
      </c>
      <c r="AV101" s="27">
        <v>0</v>
      </c>
      <c r="AW101" s="27">
        <v>3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0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0</v>
      </c>
      <c r="BY101" s="27">
        <v>0</v>
      </c>
      <c r="BZ101" s="27">
        <v>0</v>
      </c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4"/>
      <c r="CQ101" s="24"/>
      <c r="CR101" s="24"/>
    </row>
    <row r="102" spans="1:96" x14ac:dyDescent="0.25">
      <c r="A102" s="7" t="s">
        <v>61</v>
      </c>
      <c r="B102" s="6" t="str">
        <f>'[1]Методика оценки'!$C$203</f>
        <v>Оснащение музыкального зала</v>
      </c>
      <c r="C102" s="14" t="s">
        <v>62</v>
      </c>
      <c r="D102" s="27">
        <v>0</v>
      </c>
      <c r="E102" s="27">
        <v>0</v>
      </c>
      <c r="F102" s="27">
        <v>4</v>
      </c>
      <c r="G102" s="27">
        <v>3</v>
      </c>
      <c r="H102" s="27">
        <v>4</v>
      </c>
      <c r="I102" s="27">
        <v>4</v>
      </c>
      <c r="J102" s="27">
        <v>5</v>
      </c>
      <c r="K102" s="27">
        <v>4</v>
      </c>
      <c r="L102" s="27">
        <v>5</v>
      </c>
      <c r="M102" s="27">
        <v>4</v>
      </c>
      <c r="N102" s="27">
        <v>4</v>
      </c>
      <c r="O102" s="27">
        <v>3</v>
      </c>
      <c r="P102" s="27">
        <v>5</v>
      </c>
      <c r="Q102" s="27">
        <v>0</v>
      </c>
      <c r="R102" s="27">
        <v>5</v>
      </c>
      <c r="S102" s="27">
        <v>4</v>
      </c>
      <c r="T102" s="27">
        <v>4</v>
      </c>
      <c r="U102" s="27">
        <v>5</v>
      </c>
      <c r="V102" s="27">
        <v>5</v>
      </c>
      <c r="W102" s="27">
        <v>4</v>
      </c>
      <c r="X102" s="27">
        <v>5</v>
      </c>
      <c r="Y102" s="27">
        <v>4</v>
      </c>
      <c r="Z102" s="27">
        <v>3</v>
      </c>
      <c r="AA102" s="27">
        <v>5</v>
      </c>
      <c r="AB102" s="27">
        <v>3</v>
      </c>
      <c r="AC102" s="27">
        <v>3</v>
      </c>
      <c r="AD102" s="27">
        <v>4</v>
      </c>
      <c r="AE102" s="27">
        <v>5</v>
      </c>
      <c r="AF102" s="27">
        <v>4</v>
      </c>
      <c r="AG102" s="27">
        <v>5</v>
      </c>
      <c r="AH102" s="27">
        <v>4</v>
      </c>
      <c r="AI102" s="27">
        <v>0</v>
      </c>
      <c r="AJ102" s="27">
        <v>5</v>
      </c>
      <c r="AK102" s="27">
        <v>4</v>
      </c>
      <c r="AL102" s="27">
        <v>4</v>
      </c>
      <c r="AM102" s="27">
        <v>4</v>
      </c>
      <c r="AN102" s="27">
        <v>0</v>
      </c>
      <c r="AO102" s="27">
        <v>0</v>
      </c>
      <c r="AP102" s="27">
        <v>3</v>
      </c>
      <c r="AQ102" s="27">
        <v>4</v>
      </c>
      <c r="AR102" s="27">
        <v>5</v>
      </c>
      <c r="AS102" s="27">
        <v>3</v>
      </c>
      <c r="AT102" s="27">
        <v>5</v>
      </c>
      <c r="AU102" s="27">
        <v>4</v>
      </c>
      <c r="AV102" s="27">
        <v>5</v>
      </c>
      <c r="AW102" s="27">
        <v>4</v>
      </c>
      <c r="AX102" s="27">
        <v>4</v>
      </c>
      <c r="AY102" s="27">
        <v>4</v>
      </c>
      <c r="AZ102" s="27">
        <v>5</v>
      </c>
      <c r="BA102" s="27">
        <v>5</v>
      </c>
      <c r="BB102" s="27">
        <v>4</v>
      </c>
      <c r="BC102" s="27">
        <v>4</v>
      </c>
      <c r="BD102" s="27">
        <v>4</v>
      </c>
      <c r="BE102" s="27">
        <v>0</v>
      </c>
      <c r="BF102" s="27">
        <v>4</v>
      </c>
      <c r="BG102" s="27">
        <v>0</v>
      </c>
      <c r="BH102" s="27">
        <v>5</v>
      </c>
      <c r="BI102" s="27">
        <v>4</v>
      </c>
      <c r="BJ102" s="27">
        <v>3</v>
      </c>
      <c r="BK102" s="27">
        <v>4</v>
      </c>
      <c r="BL102" s="27">
        <v>4</v>
      </c>
      <c r="BM102" s="27">
        <v>5</v>
      </c>
      <c r="BN102" s="27">
        <v>3</v>
      </c>
      <c r="BO102" s="27">
        <v>5</v>
      </c>
      <c r="BP102" s="27">
        <v>4</v>
      </c>
      <c r="BQ102" s="27">
        <v>4</v>
      </c>
      <c r="BR102" s="27">
        <v>5</v>
      </c>
      <c r="BS102" s="27">
        <v>5</v>
      </c>
      <c r="BT102" s="27">
        <v>3</v>
      </c>
      <c r="BU102" s="27">
        <v>5</v>
      </c>
      <c r="BV102" s="27">
        <v>4</v>
      </c>
      <c r="BW102" s="27">
        <v>5</v>
      </c>
      <c r="BX102" s="27">
        <v>5</v>
      </c>
      <c r="BY102" s="27">
        <v>5</v>
      </c>
      <c r="BZ102" s="27">
        <v>3</v>
      </c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4"/>
      <c r="CQ102" s="24"/>
      <c r="CR102" s="24"/>
    </row>
    <row r="103" spans="1:96" x14ac:dyDescent="0.25">
      <c r="A103" s="7" t="s">
        <v>63</v>
      </c>
      <c r="B103" s="6" t="str">
        <f>'[1]Методика оценки'!$C$209</f>
        <v>Оснащение физкультурного зала</v>
      </c>
      <c r="C103" s="14" t="s">
        <v>64</v>
      </c>
      <c r="D103" s="27">
        <v>0</v>
      </c>
      <c r="E103" s="27">
        <v>0</v>
      </c>
      <c r="F103" s="27">
        <v>4</v>
      </c>
      <c r="G103" s="27">
        <v>3</v>
      </c>
      <c r="H103" s="27">
        <v>4</v>
      </c>
      <c r="I103" s="27">
        <v>4</v>
      </c>
      <c r="J103" s="27">
        <v>5</v>
      </c>
      <c r="K103" s="27">
        <v>0</v>
      </c>
      <c r="L103" s="27">
        <v>0</v>
      </c>
      <c r="M103" s="27">
        <v>4</v>
      </c>
      <c r="N103" s="27">
        <v>5</v>
      </c>
      <c r="O103" s="27">
        <v>2</v>
      </c>
      <c r="P103" s="27">
        <v>5</v>
      </c>
      <c r="Q103" s="27">
        <v>0</v>
      </c>
      <c r="R103" s="27">
        <v>5</v>
      </c>
      <c r="S103" s="27">
        <v>4</v>
      </c>
      <c r="T103" s="27">
        <v>0</v>
      </c>
      <c r="U103" s="27">
        <v>0</v>
      </c>
      <c r="V103" s="27">
        <v>5</v>
      </c>
      <c r="W103" s="27">
        <v>4</v>
      </c>
      <c r="X103" s="27">
        <v>0</v>
      </c>
      <c r="Y103" s="27">
        <v>0</v>
      </c>
      <c r="Z103" s="27">
        <v>0</v>
      </c>
      <c r="AA103" s="27">
        <v>0</v>
      </c>
      <c r="AB103" s="27">
        <v>3</v>
      </c>
      <c r="AC103" s="27">
        <v>2</v>
      </c>
      <c r="AD103" s="27">
        <v>4</v>
      </c>
      <c r="AE103" s="27">
        <v>5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4</v>
      </c>
      <c r="AL103" s="27">
        <v>0</v>
      </c>
      <c r="AM103" s="27">
        <v>4</v>
      </c>
      <c r="AN103" s="27">
        <v>0</v>
      </c>
      <c r="AO103" s="27">
        <v>0</v>
      </c>
      <c r="AP103" s="27">
        <v>3</v>
      </c>
      <c r="AQ103" s="27">
        <v>0</v>
      </c>
      <c r="AR103" s="27">
        <v>0</v>
      </c>
      <c r="AS103" s="27">
        <v>3</v>
      </c>
      <c r="AT103" s="27">
        <v>5</v>
      </c>
      <c r="AU103" s="27">
        <v>0</v>
      </c>
      <c r="AV103" s="27">
        <v>0</v>
      </c>
      <c r="AW103" s="27">
        <v>4</v>
      </c>
      <c r="AX103" s="27">
        <v>4</v>
      </c>
      <c r="AY103" s="27">
        <v>0</v>
      </c>
      <c r="AZ103" s="27">
        <v>0</v>
      </c>
      <c r="BA103" s="27">
        <v>5</v>
      </c>
      <c r="BB103" s="27">
        <v>0</v>
      </c>
      <c r="BC103" s="27">
        <v>4</v>
      </c>
      <c r="BD103" s="27">
        <v>4</v>
      </c>
      <c r="BE103" s="27">
        <v>0</v>
      </c>
      <c r="BF103" s="27">
        <v>4</v>
      </c>
      <c r="BG103" s="27">
        <v>0</v>
      </c>
      <c r="BH103" s="27">
        <v>5</v>
      </c>
      <c r="BI103" s="27">
        <v>4</v>
      </c>
      <c r="BJ103" s="27">
        <v>3</v>
      </c>
      <c r="BK103" s="27">
        <v>3</v>
      </c>
      <c r="BL103" s="27">
        <v>0</v>
      </c>
      <c r="BM103" s="27">
        <v>0</v>
      </c>
      <c r="BN103" s="27">
        <v>0</v>
      </c>
      <c r="BO103" s="27">
        <v>5</v>
      </c>
      <c r="BP103" s="27">
        <v>0</v>
      </c>
      <c r="BQ103" s="27">
        <v>0</v>
      </c>
      <c r="BR103" s="27">
        <v>5</v>
      </c>
      <c r="BS103" s="27">
        <v>0</v>
      </c>
      <c r="BT103" s="27">
        <v>0</v>
      </c>
      <c r="BU103" s="27">
        <v>0</v>
      </c>
      <c r="BV103" s="27">
        <v>0</v>
      </c>
      <c r="BW103" s="27">
        <v>5</v>
      </c>
      <c r="BX103" s="27">
        <v>0</v>
      </c>
      <c r="BY103" s="27">
        <v>5</v>
      </c>
      <c r="BZ103" s="27">
        <v>0</v>
      </c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4"/>
      <c r="CQ103" s="24"/>
      <c r="CR103" s="24"/>
    </row>
    <row r="104" spans="1:96" x14ac:dyDescent="0.25">
      <c r="A104" s="7" t="s">
        <v>65</v>
      </c>
      <c r="B104" s="6" t="str">
        <f>'[1]Методика оценки'!$C$215</f>
        <v>Оснащение прогулочной площадки</v>
      </c>
      <c r="C104" s="14" t="s">
        <v>66</v>
      </c>
      <c r="D104" s="27">
        <v>4</v>
      </c>
      <c r="E104" s="27">
        <v>5</v>
      </c>
      <c r="F104" s="27">
        <v>4</v>
      </c>
      <c r="G104" s="27">
        <v>4</v>
      </c>
      <c r="H104" s="27">
        <v>5</v>
      </c>
      <c r="I104" s="27">
        <v>4</v>
      </c>
      <c r="J104" s="27">
        <v>3</v>
      </c>
      <c r="K104" s="27">
        <v>5</v>
      </c>
      <c r="L104" s="27">
        <v>5</v>
      </c>
      <c r="M104" s="27">
        <v>4</v>
      </c>
      <c r="N104" s="27">
        <v>5</v>
      </c>
      <c r="O104" s="27">
        <v>3</v>
      </c>
      <c r="P104" s="27">
        <v>5</v>
      </c>
      <c r="Q104" s="27">
        <v>5</v>
      </c>
      <c r="R104" s="27">
        <v>4</v>
      </c>
      <c r="S104" s="27">
        <v>5</v>
      </c>
      <c r="T104" s="27">
        <v>4</v>
      </c>
      <c r="U104" s="27">
        <v>5</v>
      </c>
      <c r="V104" s="27">
        <v>5</v>
      </c>
      <c r="W104" s="27">
        <v>4</v>
      </c>
      <c r="X104" s="27">
        <v>5</v>
      </c>
      <c r="Y104" s="27">
        <v>3</v>
      </c>
      <c r="Z104" s="27">
        <v>4</v>
      </c>
      <c r="AA104" s="27">
        <v>5</v>
      </c>
      <c r="AB104" s="27">
        <v>4</v>
      </c>
      <c r="AC104" s="27">
        <v>3</v>
      </c>
      <c r="AD104" s="27">
        <v>3</v>
      </c>
      <c r="AE104" s="27">
        <v>5</v>
      </c>
      <c r="AF104" s="27">
        <v>4</v>
      </c>
      <c r="AG104" s="27">
        <v>4</v>
      </c>
      <c r="AH104" s="27">
        <v>4</v>
      </c>
      <c r="AI104" s="27">
        <v>5</v>
      </c>
      <c r="AJ104" s="27">
        <v>5</v>
      </c>
      <c r="AK104" s="27">
        <v>5</v>
      </c>
      <c r="AL104" s="27">
        <v>4</v>
      </c>
      <c r="AM104" s="27">
        <v>4</v>
      </c>
      <c r="AN104" s="27">
        <v>5</v>
      </c>
      <c r="AO104" s="27">
        <v>4</v>
      </c>
      <c r="AP104" s="27">
        <v>4</v>
      </c>
      <c r="AQ104" s="27">
        <v>4</v>
      </c>
      <c r="AR104" s="27">
        <v>5</v>
      </c>
      <c r="AS104" s="27">
        <v>3</v>
      </c>
      <c r="AT104" s="27">
        <v>5</v>
      </c>
      <c r="AU104" s="27">
        <v>4</v>
      </c>
      <c r="AV104" s="27">
        <v>5</v>
      </c>
      <c r="AW104" s="27">
        <v>3</v>
      </c>
      <c r="AX104" s="27">
        <v>4</v>
      </c>
      <c r="AY104" s="27">
        <v>4</v>
      </c>
      <c r="AZ104" s="27">
        <v>4</v>
      </c>
      <c r="BA104" s="27">
        <v>5</v>
      </c>
      <c r="BB104" s="27">
        <v>4</v>
      </c>
      <c r="BC104" s="27">
        <v>5</v>
      </c>
      <c r="BD104" s="27">
        <v>4</v>
      </c>
      <c r="BE104" s="27">
        <v>5</v>
      </c>
      <c r="BF104" s="27">
        <v>4</v>
      </c>
      <c r="BG104" s="27">
        <v>4</v>
      </c>
      <c r="BH104" s="27">
        <v>5</v>
      </c>
      <c r="BI104" s="27">
        <v>4</v>
      </c>
      <c r="BJ104" s="27">
        <v>3</v>
      </c>
      <c r="BK104" s="27">
        <v>4</v>
      </c>
      <c r="BL104" s="27">
        <v>4</v>
      </c>
      <c r="BM104" s="27">
        <v>5</v>
      </c>
      <c r="BN104" s="27">
        <v>3</v>
      </c>
      <c r="BO104" s="27">
        <v>5</v>
      </c>
      <c r="BP104" s="27">
        <v>4</v>
      </c>
      <c r="BQ104" s="27">
        <v>4</v>
      </c>
      <c r="BR104" s="27">
        <v>5</v>
      </c>
      <c r="BS104" s="27">
        <v>5</v>
      </c>
      <c r="BT104" s="27">
        <v>3</v>
      </c>
      <c r="BU104" s="27">
        <v>5</v>
      </c>
      <c r="BV104" s="27">
        <v>3</v>
      </c>
      <c r="BW104" s="27">
        <v>5</v>
      </c>
      <c r="BX104" s="27">
        <v>5</v>
      </c>
      <c r="BY104" s="27">
        <v>5</v>
      </c>
      <c r="BZ104" s="27">
        <v>3</v>
      </c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4"/>
      <c r="CQ104" s="24"/>
      <c r="CR104" s="24"/>
    </row>
    <row r="105" spans="1:96" x14ac:dyDescent="0.25">
      <c r="A105" s="7" t="s">
        <v>67</v>
      </c>
      <c r="B105" s="6" t="str">
        <f>'[1]Методика оценки'!$C$222</f>
        <v>Состояние здания детского сада</v>
      </c>
      <c r="C105" s="14" t="s">
        <v>68</v>
      </c>
      <c r="D105" s="27">
        <v>5</v>
      </c>
      <c r="E105" s="27">
        <v>4</v>
      </c>
      <c r="F105" s="27">
        <v>4</v>
      </c>
      <c r="G105" s="27">
        <v>4</v>
      </c>
      <c r="H105" s="27">
        <v>5</v>
      </c>
      <c r="I105" s="27">
        <v>4</v>
      </c>
      <c r="J105" s="27">
        <v>3</v>
      </c>
      <c r="K105" s="27">
        <v>4</v>
      </c>
      <c r="L105" s="27">
        <v>5</v>
      </c>
      <c r="M105" s="27">
        <v>3</v>
      </c>
      <c r="N105" s="27">
        <v>4</v>
      </c>
      <c r="O105" s="27">
        <v>3</v>
      </c>
      <c r="P105" s="27">
        <v>5</v>
      </c>
      <c r="Q105" s="27">
        <v>5</v>
      </c>
      <c r="R105" s="27">
        <v>5</v>
      </c>
      <c r="S105" s="27">
        <v>4</v>
      </c>
      <c r="T105" s="27">
        <v>4</v>
      </c>
      <c r="U105" s="27">
        <v>4</v>
      </c>
      <c r="V105" s="27">
        <v>5</v>
      </c>
      <c r="W105" s="27">
        <v>4</v>
      </c>
      <c r="X105" s="27">
        <v>4</v>
      </c>
      <c r="Y105" s="27">
        <v>3</v>
      </c>
      <c r="Z105" s="27">
        <v>3</v>
      </c>
      <c r="AA105" s="27">
        <v>5</v>
      </c>
      <c r="AB105" s="27">
        <v>4</v>
      </c>
      <c r="AC105" s="27">
        <v>3</v>
      </c>
      <c r="AD105" s="27">
        <v>4</v>
      </c>
      <c r="AE105" s="27">
        <v>4</v>
      </c>
      <c r="AF105" s="27">
        <v>4</v>
      </c>
      <c r="AG105" s="27">
        <v>3</v>
      </c>
      <c r="AH105" s="27">
        <v>3</v>
      </c>
      <c r="AI105" s="27">
        <v>5</v>
      </c>
      <c r="AJ105" s="27">
        <v>5</v>
      </c>
      <c r="AK105" s="27">
        <v>4</v>
      </c>
      <c r="AL105" s="27">
        <v>3</v>
      </c>
      <c r="AM105" s="27">
        <v>4</v>
      </c>
      <c r="AN105" s="27">
        <v>5</v>
      </c>
      <c r="AO105" s="27">
        <v>3</v>
      </c>
      <c r="AP105" s="27">
        <v>2</v>
      </c>
      <c r="AQ105" s="27">
        <v>3</v>
      </c>
      <c r="AR105" s="27">
        <v>5</v>
      </c>
      <c r="AS105" s="27">
        <v>5</v>
      </c>
      <c r="AT105" s="27">
        <v>5</v>
      </c>
      <c r="AU105" s="27">
        <v>4</v>
      </c>
      <c r="AV105" s="27">
        <v>4</v>
      </c>
      <c r="AW105" s="27">
        <v>4</v>
      </c>
      <c r="AX105" s="27">
        <v>4</v>
      </c>
      <c r="AY105" s="27">
        <v>3</v>
      </c>
      <c r="AZ105" s="27">
        <v>4</v>
      </c>
      <c r="BA105" s="27">
        <v>4</v>
      </c>
      <c r="BB105" s="27">
        <v>4</v>
      </c>
      <c r="BC105" s="27">
        <v>5</v>
      </c>
      <c r="BD105" s="27">
        <v>4</v>
      </c>
      <c r="BE105" s="27">
        <v>4</v>
      </c>
      <c r="BF105" s="27">
        <v>4</v>
      </c>
      <c r="BG105" s="27">
        <v>5</v>
      </c>
      <c r="BH105" s="27">
        <v>5</v>
      </c>
      <c r="BI105" s="27">
        <v>3</v>
      </c>
      <c r="BJ105" s="27">
        <v>3</v>
      </c>
      <c r="BK105" s="27">
        <v>3</v>
      </c>
      <c r="BL105" s="27">
        <v>4</v>
      </c>
      <c r="BM105" s="27">
        <v>5</v>
      </c>
      <c r="BN105" s="27">
        <v>3</v>
      </c>
      <c r="BO105" s="27">
        <v>4</v>
      </c>
      <c r="BP105" s="27">
        <v>3</v>
      </c>
      <c r="BQ105" s="27">
        <v>5</v>
      </c>
      <c r="BR105" s="27">
        <v>5</v>
      </c>
      <c r="BS105" s="27">
        <v>4</v>
      </c>
      <c r="BT105" s="27">
        <v>3</v>
      </c>
      <c r="BU105" s="27">
        <v>5</v>
      </c>
      <c r="BV105" s="27">
        <v>3</v>
      </c>
      <c r="BW105" s="27">
        <v>4</v>
      </c>
      <c r="BX105" s="27">
        <v>4</v>
      </c>
      <c r="BY105" s="27">
        <v>2</v>
      </c>
      <c r="BZ105" s="27">
        <v>3</v>
      </c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4"/>
      <c r="CQ105" s="24"/>
      <c r="CR105" s="24"/>
    </row>
    <row r="106" spans="1:96" ht="30" x14ac:dyDescent="0.25">
      <c r="A106" s="7" t="s">
        <v>69</v>
      </c>
      <c r="B106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106" s="14" t="s">
        <v>70</v>
      </c>
      <c r="D106" s="27">
        <v>5</v>
      </c>
      <c r="E106" s="27">
        <v>4</v>
      </c>
      <c r="F106" s="27">
        <v>4</v>
      </c>
      <c r="G106" s="27">
        <v>0</v>
      </c>
      <c r="H106" s="27">
        <v>5</v>
      </c>
      <c r="I106" s="27">
        <v>3</v>
      </c>
      <c r="J106" s="27">
        <v>3</v>
      </c>
      <c r="K106" s="27">
        <v>4</v>
      </c>
      <c r="L106" s="27">
        <v>5</v>
      </c>
      <c r="M106" s="27">
        <v>3</v>
      </c>
      <c r="N106" s="27">
        <v>0</v>
      </c>
      <c r="O106" s="27">
        <v>5</v>
      </c>
      <c r="P106" s="27">
        <v>5</v>
      </c>
      <c r="Q106" s="27">
        <v>0</v>
      </c>
      <c r="R106" s="27">
        <v>5</v>
      </c>
      <c r="S106" s="27">
        <v>5</v>
      </c>
      <c r="T106" s="27">
        <v>4</v>
      </c>
      <c r="U106" s="27">
        <v>3</v>
      </c>
      <c r="V106" s="27">
        <v>5</v>
      </c>
      <c r="W106" s="27">
        <v>4</v>
      </c>
      <c r="X106" s="27">
        <v>5</v>
      </c>
      <c r="Y106" s="27">
        <v>2</v>
      </c>
      <c r="Z106" s="27">
        <v>2</v>
      </c>
      <c r="AA106" s="27">
        <v>5</v>
      </c>
      <c r="AB106" s="27">
        <v>0</v>
      </c>
      <c r="AC106" s="27">
        <v>5</v>
      </c>
      <c r="AD106" s="27">
        <v>4</v>
      </c>
      <c r="AE106" s="27">
        <v>5</v>
      </c>
      <c r="AF106" s="27">
        <v>5</v>
      </c>
      <c r="AG106" s="27">
        <v>5</v>
      </c>
      <c r="AH106" s="27">
        <v>4</v>
      </c>
      <c r="AI106" s="27">
        <v>5</v>
      </c>
      <c r="AJ106" s="27">
        <v>5</v>
      </c>
      <c r="AK106" s="27">
        <v>3</v>
      </c>
      <c r="AL106" s="27">
        <v>3</v>
      </c>
      <c r="AM106" s="27">
        <v>3</v>
      </c>
      <c r="AN106" s="27">
        <v>3</v>
      </c>
      <c r="AO106" s="27">
        <v>4</v>
      </c>
      <c r="AP106" s="27">
        <v>4</v>
      </c>
      <c r="AQ106" s="27">
        <v>2</v>
      </c>
      <c r="AR106" s="27">
        <v>4</v>
      </c>
      <c r="AS106" s="27">
        <v>5</v>
      </c>
      <c r="AT106" s="27">
        <v>5</v>
      </c>
      <c r="AU106" s="27">
        <v>5</v>
      </c>
      <c r="AV106" s="27">
        <v>5</v>
      </c>
      <c r="AW106" s="27">
        <v>4</v>
      </c>
      <c r="AX106" s="27">
        <v>4</v>
      </c>
      <c r="AY106" s="27">
        <v>0</v>
      </c>
      <c r="AZ106" s="27">
        <v>5</v>
      </c>
      <c r="BA106" s="27">
        <v>5</v>
      </c>
      <c r="BB106" s="27">
        <v>4</v>
      </c>
      <c r="BC106" s="27">
        <v>5</v>
      </c>
      <c r="BD106" s="27">
        <v>4</v>
      </c>
      <c r="BE106" s="27">
        <v>4</v>
      </c>
      <c r="BF106" s="27">
        <v>4</v>
      </c>
      <c r="BG106" s="27">
        <v>5</v>
      </c>
      <c r="BH106" s="27">
        <v>0</v>
      </c>
      <c r="BI106" s="27">
        <v>3</v>
      </c>
      <c r="BJ106" s="27">
        <v>3</v>
      </c>
      <c r="BK106" s="27">
        <v>4</v>
      </c>
      <c r="BL106" s="27">
        <v>4</v>
      </c>
      <c r="BM106" s="27">
        <v>0</v>
      </c>
      <c r="BN106" s="27">
        <v>3</v>
      </c>
      <c r="BO106" s="27">
        <v>4</v>
      </c>
      <c r="BP106" s="27">
        <v>4</v>
      </c>
      <c r="BQ106" s="27">
        <v>5</v>
      </c>
      <c r="BR106" s="27">
        <v>5</v>
      </c>
      <c r="BS106" s="27">
        <v>5</v>
      </c>
      <c r="BT106" s="27">
        <v>3</v>
      </c>
      <c r="BU106" s="27">
        <v>5</v>
      </c>
      <c r="BV106" s="27">
        <v>2</v>
      </c>
      <c r="BW106" s="27">
        <v>5</v>
      </c>
      <c r="BX106" s="27">
        <v>5</v>
      </c>
      <c r="BY106" s="27">
        <v>4</v>
      </c>
      <c r="BZ106" s="27">
        <v>3</v>
      </c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4"/>
      <c r="CQ106" s="24"/>
      <c r="CR106" s="24"/>
    </row>
    <row r="107" spans="1:96" ht="45" x14ac:dyDescent="0.25">
      <c r="A107" s="7" t="s">
        <v>71</v>
      </c>
      <c r="B107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107" s="14" t="s">
        <v>72</v>
      </c>
      <c r="D107" s="27">
        <v>5</v>
      </c>
      <c r="E107" s="27">
        <v>4</v>
      </c>
      <c r="F107" s="27">
        <v>4</v>
      </c>
      <c r="G107" s="27">
        <v>3</v>
      </c>
      <c r="H107" s="27">
        <v>5</v>
      </c>
      <c r="I107" s="27">
        <v>4</v>
      </c>
      <c r="J107" s="27">
        <v>3</v>
      </c>
      <c r="K107" s="27">
        <v>4</v>
      </c>
      <c r="L107" s="27">
        <v>4</v>
      </c>
      <c r="M107" s="27">
        <v>3</v>
      </c>
      <c r="N107" s="27">
        <v>5</v>
      </c>
      <c r="O107" s="27">
        <v>4</v>
      </c>
      <c r="P107" s="27">
        <v>5</v>
      </c>
      <c r="Q107" s="27">
        <v>5</v>
      </c>
      <c r="R107" s="27">
        <v>5</v>
      </c>
      <c r="S107" s="27">
        <v>4</v>
      </c>
      <c r="T107" s="27">
        <v>4</v>
      </c>
      <c r="U107" s="27">
        <v>4</v>
      </c>
      <c r="V107" s="27">
        <v>5</v>
      </c>
      <c r="W107" s="27">
        <v>4</v>
      </c>
      <c r="X107" s="27">
        <v>5</v>
      </c>
      <c r="Y107" s="27">
        <v>3</v>
      </c>
      <c r="Z107" s="27">
        <v>3</v>
      </c>
      <c r="AA107" s="27">
        <v>5</v>
      </c>
      <c r="AB107" s="27">
        <v>3</v>
      </c>
      <c r="AC107" s="27">
        <v>4</v>
      </c>
      <c r="AD107" s="27">
        <v>4</v>
      </c>
      <c r="AE107" s="27">
        <v>5</v>
      </c>
      <c r="AF107" s="27">
        <v>5</v>
      </c>
      <c r="AG107" s="27">
        <v>4</v>
      </c>
      <c r="AH107" s="27">
        <v>4</v>
      </c>
      <c r="AI107" s="27">
        <v>5</v>
      </c>
      <c r="AJ107" s="27">
        <v>5</v>
      </c>
      <c r="AK107" s="27">
        <v>4</v>
      </c>
      <c r="AL107" s="27">
        <v>3</v>
      </c>
      <c r="AM107" s="27">
        <v>0</v>
      </c>
      <c r="AN107" s="27">
        <v>5</v>
      </c>
      <c r="AO107" s="27">
        <v>4</v>
      </c>
      <c r="AP107" s="27">
        <v>3</v>
      </c>
      <c r="AQ107" s="27">
        <v>4</v>
      </c>
      <c r="AR107" s="27">
        <v>5</v>
      </c>
      <c r="AS107" s="27">
        <v>5</v>
      </c>
      <c r="AT107" s="27">
        <v>5</v>
      </c>
      <c r="AU107" s="27">
        <v>5</v>
      </c>
      <c r="AV107" s="27">
        <v>5</v>
      </c>
      <c r="AW107" s="27">
        <v>4</v>
      </c>
      <c r="AX107" s="27">
        <v>4</v>
      </c>
      <c r="AY107" s="27">
        <v>0</v>
      </c>
      <c r="AZ107" s="27">
        <v>5</v>
      </c>
      <c r="BA107" s="27">
        <v>5</v>
      </c>
      <c r="BB107" s="27">
        <v>4</v>
      </c>
      <c r="BC107" s="27">
        <v>5</v>
      </c>
      <c r="BD107" s="27">
        <v>4</v>
      </c>
      <c r="BE107" s="27">
        <v>4</v>
      </c>
      <c r="BF107" s="27">
        <v>4</v>
      </c>
      <c r="BG107" s="27">
        <v>5</v>
      </c>
      <c r="BH107" s="27">
        <v>5</v>
      </c>
      <c r="BI107" s="27">
        <v>4</v>
      </c>
      <c r="BJ107" s="27">
        <v>3</v>
      </c>
      <c r="BK107" s="27">
        <v>4</v>
      </c>
      <c r="BL107" s="27">
        <v>3</v>
      </c>
      <c r="BM107" s="27">
        <v>5</v>
      </c>
      <c r="BN107" s="27">
        <v>3</v>
      </c>
      <c r="BO107" s="27">
        <v>4</v>
      </c>
      <c r="BP107" s="27">
        <v>5</v>
      </c>
      <c r="BQ107" s="27">
        <v>5</v>
      </c>
      <c r="BR107" s="27">
        <v>5</v>
      </c>
      <c r="BS107" s="27">
        <v>5</v>
      </c>
      <c r="BT107" s="27">
        <v>3</v>
      </c>
      <c r="BU107" s="27">
        <v>5</v>
      </c>
      <c r="BV107" s="27">
        <v>3</v>
      </c>
      <c r="BW107" s="27">
        <v>5</v>
      </c>
      <c r="BX107" s="27">
        <v>5</v>
      </c>
      <c r="BY107" s="27">
        <v>4</v>
      </c>
      <c r="BZ107" s="27">
        <v>3</v>
      </c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4"/>
      <c r="CQ107" s="24"/>
      <c r="CR107" s="24"/>
    </row>
    <row r="108" spans="1:96" x14ac:dyDescent="0.25">
      <c r="A108" s="7" t="s">
        <v>73</v>
      </c>
      <c r="B108" s="6" t="str">
        <f>'[1]Методика оценки'!$C$242</f>
        <v>Адекватность размера родительской платы</v>
      </c>
      <c r="C108" s="14" t="s">
        <v>74</v>
      </c>
      <c r="D108" s="27">
        <v>5</v>
      </c>
      <c r="E108" s="27">
        <v>5</v>
      </c>
      <c r="F108" s="27">
        <v>5</v>
      </c>
      <c r="G108" s="27">
        <v>5</v>
      </c>
      <c r="H108" s="27">
        <v>5</v>
      </c>
      <c r="I108" s="27">
        <v>5</v>
      </c>
      <c r="J108" s="27">
        <v>5</v>
      </c>
      <c r="K108" s="27">
        <v>5</v>
      </c>
      <c r="L108" s="27">
        <v>5</v>
      </c>
      <c r="M108" s="27">
        <v>5</v>
      </c>
      <c r="N108" s="27">
        <v>5</v>
      </c>
      <c r="O108" s="27">
        <v>5</v>
      </c>
      <c r="P108" s="27">
        <v>5</v>
      </c>
      <c r="Q108" s="27">
        <v>0</v>
      </c>
      <c r="R108" s="27">
        <v>5</v>
      </c>
      <c r="S108" s="27">
        <v>5</v>
      </c>
      <c r="T108" s="27">
        <v>5</v>
      </c>
      <c r="U108" s="27">
        <v>5</v>
      </c>
      <c r="V108" s="27">
        <v>5</v>
      </c>
      <c r="W108" s="27">
        <v>5</v>
      </c>
      <c r="X108" s="27">
        <v>5</v>
      </c>
      <c r="Y108" s="27">
        <v>5</v>
      </c>
      <c r="Z108" s="27">
        <v>5</v>
      </c>
      <c r="AA108" s="27">
        <v>5</v>
      </c>
      <c r="AB108" s="27">
        <v>5</v>
      </c>
      <c r="AC108" s="27">
        <v>5</v>
      </c>
      <c r="AD108" s="27">
        <v>5</v>
      </c>
      <c r="AE108" s="27">
        <v>5</v>
      </c>
      <c r="AF108" s="27">
        <v>5</v>
      </c>
      <c r="AG108" s="27">
        <v>5</v>
      </c>
      <c r="AH108" s="27">
        <v>5</v>
      </c>
      <c r="AI108" s="27">
        <v>5</v>
      </c>
      <c r="AJ108" s="27">
        <v>5</v>
      </c>
      <c r="AK108" s="27">
        <v>5</v>
      </c>
      <c r="AL108" s="27">
        <v>5</v>
      </c>
      <c r="AM108" s="27">
        <v>5</v>
      </c>
      <c r="AN108" s="27">
        <v>5</v>
      </c>
      <c r="AO108" s="27">
        <v>2</v>
      </c>
      <c r="AP108" s="27">
        <v>5</v>
      </c>
      <c r="AQ108" s="27">
        <v>5</v>
      </c>
      <c r="AR108" s="27">
        <v>5</v>
      </c>
      <c r="AS108" s="27">
        <v>5</v>
      </c>
      <c r="AT108" s="27">
        <v>5</v>
      </c>
      <c r="AU108" s="27">
        <v>5</v>
      </c>
      <c r="AV108" s="27">
        <v>5</v>
      </c>
      <c r="AW108" s="27">
        <v>5</v>
      </c>
      <c r="AX108" s="27">
        <v>5</v>
      </c>
      <c r="AY108" s="27">
        <v>5</v>
      </c>
      <c r="AZ108" s="27">
        <v>5</v>
      </c>
      <c r="BA108" s="27">
        <v>5</v>
      </c>
      <c r="BB108" s="27">
        <v>5</v>
      </c>
      <c r="BC108" s="27">
        <v>5</v>
      </c>
      <c r="BD108" s="27">
        <v>5</v>
      </c>
      <c r="BE108" s="27">
        <v>5</v>
      </c>
      <c r="BF108" s="27">
        <v>5</v>
      </c>
      <c r="BG108" s="27">
        <v>5</v>
      </c>
      <c r="BH108" s="27">
        <v>5</v>
      </c>
      <c r="BI108" s="27">
        <v>5</v>
      </c>
      <c r="BJ108" s="27">
        <v>5</v>
      </c>
      <c r="BK108" s="27">
        <v>5</v>
      </c>
      <c r="BL108" s="27">
        <v>5</v>
      </c>
      <c r="BM108" s="27">
        <v>5</v>
      </c>
      <c r="BN108" s="27">
        <v>5</v>
      </c>
      <c r="BO108" s="27">
        <v>5</v>
      </c>
      <c r="BP108" s="27">
        <v>5</v>
      </c>
      <c r="BQ108" s="27">
        <v>5</v>
      </c>
      <c r="BR108" s="27">
        <v>5</v>
      </c>
      <c r="BS108" s="27">
        <v>5</v>
      </c>
      <c r="BT108" s="27">
        <v>5</v>
      </c>
      <c r="BU108" s="27">
        <v>5</v>
      </c>
      <c r="BV108" s="27">
        <v>5</v>
      </c>
      <c r="BW108" s="27">
        <v>5</v>
      </c>
      <c r="BX108" s="27">
        <v>5</v>
      </c>
      <c r="BY108" s="27">
        <v>5</v>
      </c>
      <c r="BZ108" s="27">
        <v>5</v>
      </c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4"/>
      <c r="CQ108" s="24"/>
      <c r="CR108" s="24"/>
    </row>
    <row r="109" spans="1:96" x14ac:dyDescent="0.25">
      <c r="A109" s="7" t="s">
        <v>75</v>
      </c>
      <c r="B109" s="6" t="str">
        <f>'[1]Методика оценки'!$C$248</f>
        <v>Целесообразность дополнительных сборов с родителей</v>
      </c>
      <c r="C109" s="14" t="s">
        <v>76</v>
      </c>
      <c r="D109" s="27">
        <v>0</v>
      </c>
      <c r="E109" s="27">
        <v>0</v>
      </c>
      <c r="F109" s="27">
        <v>0</v>
      </c>
      <c r="G109" s="27">
        <v>5</v>
      </c>
      <c r="H109" s="27">
        <v>5</v>
      </c>
      <c r="I109" s="27">
        <v>5</v>
      </c>
      <c r="J109" s="27">
        <v>0</v>
      </c>
      <c r="K109" s="27">
        <v>0</v>
      </c>
      <c r="L109" s="27">
        <v>0</v>
      </c>
      <c r="M109" s="27">
        <v>5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5</v>
      </c>
      <c r="U109" s="27">
        <v>0</v>
      </c>
      <c r="V109" s="27">
        <v>0</v>
      </c>
      <c r="W109" s="27">
        <v>5</v>
      </c>
      <c r="X109" s="27">
        <v>5</v>
      </c>
      <c r="Y109" s="27">
        <v>0</v>
      </c>
      <c r="Z109" s="27">
        <v>0</v>
      </c>
      <c r="AA109" s="27">
        <v>0</v>
      </c>
      <c r="AB109" s="27">
        <v>5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5</v>
      </c>
      <c r="AK109" s="27">
        <v>5</v>
      </c>
      <c r="AL109" s="27">
        <v>0</v>
      </c>
      <c r="AM109" s="27">
        <v>0</v>
      </c>
      <c r="AN109" s="27">
        <v>0</v>
      </c>
      <c r="AO109" s="27">
        <v>0</v>
      </c>
      <c r="AP109" s="27">
        <v>5</v>
      </c>
      <c r="AQ109" s="27">
        <v>0</v>
      </c>
      <c r="AR109" s="27">
        <v>0</v>
      </c>
      <c r="AS109" s="27">
        <v>5</v>
      </c>
      <c r="AT109" s="27">
        <v>0</v>
      </c>
      <c r="AU109" s="27">
        <v>0</v>
      </c>
      <c r="AV109" s="27">
        <v>5</v>
      </c>
      <c r="AW109" s="27">
        <v>0</v>
      </c>
      <c r="AX109" s="27">
        <v>0</v>
      </c>
      <c r="AY109" s="27">
        <v>0</v>
      </c>
      <c r="AZ109" s="27">
        <v>5</v>
      </c>
      <c r="BA109" s="27">
        <v>0</v>
      </c>
      <c r="BB109" s="27">
        <v>0</v>
      </c>
      <c r="BC109" s="27">
        <v>5</v>
      </c>
      <c r="BD109" s="27">
        <v>0</v>
      </c>
      <c r="BE109" s="27">
        <v>0</v>
      </c>
      <c r="BF109" s="27">
        <v>0</v>
      </c>
      <c r="BG109" s="27">
        <v>0</v>
      </c>
      <c r="BH109" s="27">
        <v>0</v>
      </c>
      <c r="BI109" s="27">
        <v>5</v>
      </c>
      <c r="BJ109" s="27">
        <v>0</v>
      </c>
      <c r="BK109" s="27">
        <v>0</v>
      </c>
      <c r="BL109" s="27">
        <v>0</v>
      </c>
      <c r="BM109" s="27">
        <v>0</v>
      </c>
      <c r="BN109" s="27">
        <v>5</v>
      </c>
      <c r="BO109" s="27">
        <v>0</v>
      </c>
      <c r="BP109" s="27">
        <v>0</v>
      </c>
      <c r="BQ109" s="27">
        <v>0</v>
      </c>
      <c r="BR109" s="27">
        <v>0</v>
      </c>
      <c r="BS109" s="27">
        <v>5</v>
      </c>
      <c r="BT109" s="27">
        <v>5</v>
      </c>
      <c r="BU109" s="27">
        <v>5</v>
      </c>
      <c r="BV109" s="27">
        <v>0</v>
      </c>
      <c r="BW109" s="27">
        <v>0</v>
      </c>
      <c r="BX109" s="27">
        <v>5</v>
      </c>
      <c r="BY109" s="27">
        <v>5</v>
      </c>
      <c r="BZ109" s="27">
        <v>5</v>
      </c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4"/>
      <c r="CQ109" s="24"/>
      <c r="CR109" s="24"/>
    </row>
    <row r="110" spans="1:96" x14ac:dyDescent="0.25">
      <c r="A110" s="7" t="s">
        <v>77</v>
      </c>
      <c r="B110" s="7" t="str">
        <f>'[1]Методика оценки'!$C$254</f>
        <v>Финансовое положение детского сада в целом</v>
      </c>
      <c r="C110" s="14" t="s">
        <v>78</v>
      </c>
      <c r="D110" s="27">
        <v>0</v>
      </c>
      <c r="E110" s="27">
        <v>0</v>
      </c>
      <c r="F110" s="27">
        <v>4</v>
      </c>
      <c r="G110" s="27">
        <v>4</v>
      </c>
      <c r="H110" s="27">
        <v>0</v>
      </c>
      <c r="I110" s="27">
        <v>4</v>
      </c>
      <c r="J110" s="27">
        <v>0</v>
      </c>
      <c r="K110" s="27">
        <v>4</v>
      </c>
      <c r="L110" s="27">
        <v>4</v>
      </c>
      <c r="M110" s="27">
        <v>3</v>
      </c>
      <c r="N110" s="27">
        <v>4</v>
      </c>
      <c r="O110" s="27">
        <v>0</v>
      </c>
      <c r="P110" s="27">
        <v>5</v>
      </c>
      <c r="Q110" s="27">
        <v>0</v>
      </c>
      <c r="R110" s="27">
        <v>4</v>
      </c>
      <c r="S110" s="27">
        <v>4</v>
      </c>
      <c r="T110" s="27">
        <v>4</v>
      </c>
      <c r="U110" s="27">
        <v>5</v>
      </c>
      <c r="V110" s="27">
        <v>5</v>
      </c>
      <c r="W110" s="27">
        <v>5</v>
      </c>
      <c r="X110" s="27">
        <v>4</v>
      </c>
      <c r="Y110" s="27">
        <v>3</v>
      </c>
      <c r="Z110" s="27">
        <v>3</v>
      </c>
      <c r="AA110" s="27">
        <v>3</v>
      </c>
      <c r="AB110" s="27">
        <v>4</v>
      </c>
      <c r="AC110" s="27">
        <v>0</v>
      </c>
      <c r="AD110" s="27">
        <v>4</v>
      </c>
      <c r="AE110" s="27">
        <v>4</v>
      </c>
      <c r="AF110" s="27">
        <v>0</v>
      </c>
      <c r="AG110" s="27">
        <v>4</v>
      </c>
      <c r="AH110" s="27">
        <v>0</v>
      </c>
      <c r="AI110" s="27">
        <v>4</v>
      </c>
      <c r="AJ110" s="27">
        <v>5</v>
      </c>
      <c r="AK110" s="27">
        <v>4</v>
      </c>
      <c r="AL110" s="27">
        <v>3</v>
      </c>
      <c r="AM110" s="27">
        <v>0</v>
      </c>
      <c r="AN110" s="27">
        <v>3</v>
      </c>
      <c r="AO110" s="27">
        <v>4</v>
      </c>
      <c r="AP110" s="27">
        <v>4</v>
      </c>
      <c r="AQ110" s="27">
        <v>3</v>
      </c>
      <c r="AR110" s="27">
        <v>4</v>
      </c>
      <c r="AS110" s="27">
        <v>3</v>
      </c>
      <c r="AT110" s="27">
        <v>5</v>
      </c>
      <c r="AU110" s="27">
        <v>4</v>
      </c>
      <c r="AV110" s="27">
        <v>4</v>
      </c>
      <c r="AW110" s="27">
        <v>4</v>
      </c>
      <c r="AX110" s="27">
        <v>4</v>
      </c>
      <c r="AY110" s="27">
        <v>3</v>
      </c>
      <c r="AZ110" s="27">
        <v>0</v>
      </c>
      <c r="BA110" s="27">
        <v>4</v>
      </c>
      <c r="BB110" s="27">
        <v>4</v>
      </c>
      <c r="BC110" s="27">
        <v>0</v>
      </c>
      <c r="BD110" s="27">
        <v>4</v>
      </c>
      <c r="BE110" s="27">
        <v>0</v>
      </c>
      <c r="BF110" s="27">
        <v>4</v>
      </c>
      <c r="BG110" s="27">
        <v>0</v>
      </c>
      <c r="BH110" s="27">
        <v>5</v>
      </c>
      <c r="BI110" s="27">
        <v>3</v>
      </c>
      <c r="BJ110" s="27">
        <v>3</v>
      </c>
      <c r="BK110" s="27">
        <v>3</v>
      </c>
      <c r="BL110" s="27">
        <v>4</v>
      </c>
      <c r="BM110" s="27">
        <v>4</v>
      </c>
      <c r="BN110" s="27">
        <v>3</v>
      </c>
      <c r="BO110" s="27">
        <v>0</v>
      </c>
      <c r="BP110" s="27">
        <v>3</v>
      </c>
      <c r="BQ110" s="27">
        <v>4</v>
      </c>
      <c r="BR110" s="27">
        <v>4</v>
      </c>
      <c r="BS110" s="27">
        <v>5</v>
      </c>
      <c r="BT110" s="27">
        <v>3</v>
      </c>
      <c r="BU110" s="27">
        <v>5</v>
      </c>
      <c r="BV110" s="27">
        <v>3</v>
      </c>
      <c r="BW110" s="27">
        <v>4</v>
      </c>
      <c r="BX110" s="27">
        <v>5</v>
      </c>
      <c r="BY110" s="27">
        <v>4</v>
      </c>
      <c r="BZ110" s="27">
        <v>3</v>
      </c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4"/>
      <c r="CQ110" s="24"/>
      <c r="CR110" s="24"/>
    </row>
    <row r="111" spans="1:96" ht="30" x14ac:dyDescent="0.25">
      <c r="A111" s="7" t="s">
        <v>79</v>
      </c>
      <c r="B111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111" s="14" t="s">
        <v>80</v>
      </c>
      <c r="D111" s="27">
        <v>5</v>
      </c>
      <c r="E111" s="27">
        <v>5</v>
      </c>
      <c r="F111" s="27">
        <v>4</v>
      </c>
      <c r="G111" s="27">
        <v>4</v>
      </c>
      <c r="H111" s="27">
        <v>4</v>
      </c>
      <c r="I111" s="27">
        <v>4</v>
      </c>
      <c r="J111" s="27">
        <v>4</v>
      </c>
      <c r="K111" s="27">
        <v>4</v>
      </c>
      <c r="L111" s="27">
        <v>4</v>
      </c>
      <c r="M111" s="27">
        <v>4</v>
      </c>
      <c r="N111" s="27">
        <v>4</v>
      </c>
      <c r="O111" s="27">
        <v>5</v>
      </c>
      <c r="P111" s="27">
        <v>0</v>
      </c>
      <c r="Q111" s="27">
        <v>5</v>
      </c>
      <c r="R111" s="27">
        <v>4</v>
      </c>
      <c r="S111" s="27">
        <v>4</v>
      </c>
      <c r="T111" s="27">
        <v>0</v>
      </c>
      <c r="U111" s="27">
        <v>5</v>
      </c>
      <c r="V111" s="27">
        <v>5</v>
      </c>
      <c r="W111" s="27">
        <v>5</v>
      </c>
      <c r="X111" s="27">
        <v>5</v>
      </c>
      <c r="Y111" s="27">
        <v>5</v>
      </c>
      <c r="Z111" s="27">
        <v>4</v>
      </c>
      <c r="AA111" s="27">
        <v>3</v>
      </c>
      <c r="AB111" s="27">
        <v>4</v>
      </c>
      <c r="AC111" s="27">
        <v>5</v>
      </c>
      <c r="AD111" s="27">
        <v>3</v>
      </c>
      <c r="AE111" s="27">
        <v>5</v>
      </c>
      <c r="AF111" s="27">
        <v>5</v>
      </c>
      <c r="AG111" s="27">
        <v>4</v>
      </c>
      <c r="AH111" s="27">
        <v>5</v>
      </c>
      <c r="AI111" s="27">
        <v>5</v>
      </c>
      <c r="AJ111" s="27">
        <v>5</v>
      </c>
      <c r="AK111" s="27">
        <v>5</v>
      </c>
      <c r="AL111" s="27">
        <v>4</v>
      </c>
      <c r="AM111" s="27">
        <v>5</v>
      </c>
      <c r="AN111" s="27">
        <v>5</v>
      </c>
      <c r="AO111" s="27">
        <v>4</v>
      </c>
      <c r="AP111" s="27">
        <v>3</v>
      </c>
      <c r="AQ111" s="27">
        <v>4</v>
      </c>
      <c r="AR111" s="27">
        <v>5</v>
      </c>
      <c r="AS111" s="27">
        <v>3</v>
      </c>
      <c r="AT111" s="27">
        <v>5</v>
      </c>
      <c r="AU111" s="27">
        <v>5</v>
      </c>
      <c r="AV111" s="27">
        <v>5</v>
      </c>
      <c r="AW111" s="27">
        <v>3</v>
      </c>
      <c r="AX111" s="27">
        <v>3</v>
      </c>
      <c r="AY111" s="27">
        <v>4</v>
      </c>
      <c r="AZ111" s="27">
        <v>5</v>
      </c>
      <c r="BA111" s="27">
        <v>5</v>
      </c>
      <c r="BB111" s="27">
        <v>4</v>
      </c>
      <c r="BC111" s="27">
        <v>4</v>
      </c>
      <c r="BD111" s="27">
        <v>4</v>
      </c>
      <c r="BE111" s="27">
        <v>5</v>
      </c>
      <c r="BF111" s="27">
        <v>4</v>
      </c>
      <c r="BG111" s="27">
        <v>5</v>
      </c>
      <c r="BH111" s="27">
        <v>4</v>
      </c>
      <c r="BI111" s="27">
        <v>5</v>
      </c>
      <c r="BJ111" s="27">
        <v>3</v>
      </c>
      <c r="BK111" s="27">
        <v>4</v>
      </c>
      <c r="BL111" s="27">
        <v>4</v>
      </c>
      <c r="BM111" s="27">
        <v>5</v>
      </c>
      <c r="BN111" s="27">
        <v>4</v>
      </c>
      <c r="BO111" s="27">
        <v>4</v>
      </c>
      <c r="BP111" s="27">
        <v>4</v>
      </c>
      <c r="BQ111" s="27">
        <v>5</v>
      </c>
      <c r="BR111" s="27">
        <v>5</v>
      </c>
      <c r="BS111" s="27">
        <v>5</v>
      </c>
      <c r="BT111" s="27">
        <v>4</v>
      </c>
      <c r="BU111" s="27">
        <v>5</v>
      </c>
      <c r="BV111" s="27">
        <v>5</v>
      </c>
      <c r="BW111" s="27">
        <v>5</v>
      </c>
      <c r="BX111" s="27">
        <v>5</v>
      </c>
      <c r="BY111" s="27">
        <v>4</v>
      </c>
      <c r="BZ111" s="27">
        <v>4</v>
      </c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4"/>
      <c r="CQ111" s="24"/>
      <c r="CR111" s="24"/>
    </row>
    <row r="112" spans="1:96" ht="30" x14ac:dyDescent="0.25">
      <c r="A112" s="7" t="s">
        <v>81</v>
      </c>
      <c r="B112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112" s="14" t="s">
        <v>82</v>
      </c>
      <c r="D112" s="27">
        <v>5</v>
      </c>
      <c r="E112" s="27">
        <v>5</v>
      </c>
      <c r="F112" s="27">
        <v>4</v>
      </c>
      <c r="G112" s="27">
        <v>0</v>
      </c>
      <c r="H112" s="27">
        <v>4</v>
      </c>
      <c r="I112" s="27">
        <v>4</v>
      </c>
      <c r="J112" s="27">
        <v>4</v>
      </c>
      <c r="K112" s="27">
        <v>4</v>
      </c>
      <c r="L112" s="27">
        <v>5</v>
      </c>
      <c r="M112" s="27">
        <v>4</v>
      </c>
      <c r="N112" s="27">
        <v>5</v>
      </c>
      <c r="O112" s="27">
        <v>5</v>
      </c>
      <c r="P112" s="27">
        <v>5</v>
      </c>
      <c r="Q112" s="27">
        <v>5</v>
      </c>
      <c r="R112" s="27">
        <v>4</v>
      </c>
      <c r="S112" s="27">
        <v>4</v>
      </c>
      <c r="T112" s="27">
        <v>4</v>
      </c>
      <c r="U112" s="27">
        <v>5</v>
      </c>
      <c r="V112" s="27">
        <v>5</v>
      </c>
      <c r="W112" s="27">
        <v>4</v>
      </c>
      <c r="X112" s="27">
        <v>5</v>
      </c>
      <c r="Y112" s="27">
        <v>5</v>
      </c>
      <c r="Z112" s="27">
        <v>0</v>
      </c>
      <c r="AA112" s="27">
        <v>4</v>
      </c>
      <c r="AB112" s="27">
        <v>0</v>
      </c>
      <c r="AC112" s="27">
        <v>5</v>
      </c>
      <c r="AD112" s="27">
        <v>3</v>
      </c>
      <c r="AE112" s="27">
        <v>5</v>
      </c>
      <c r="AF112" s="27">
        <v>5</v>
      </c>
      <c r="AG112" s="27">
        <v>5</v>
      </c>
      <c r="AH112" s="27">
        <v>5</v>
      </c>
      <c r="AI112" s="27">
        <v>5</v>
      </c>
      <c r="AJ112" s="27">
        <v>5</v>
      </c>
      <c r="AK112" s="27">
        <v>4</v>
      </c>
      <c r="AL112" s="27">
        <v>4</v>
      </c>
      <c r="AM112" s="27">
        <v>4</v>
      </c>
      <c r="AN112" s="27">
        <v>5</v>
      </c>
      <c r="AO112" s="27">
        <v>3</v>
      </c>
      <c r="AP112" s="27">
        <v>3</v>
      </c>
      <c r="AQ112" s="27">
        <v>0</v>
      </c>
      <c r="AR112" s="27">
        <v>5</v>
      </c>
      <c r="AS112" s="27">
        <v>3</v>
      </c>
      <c r="AT112" s="27">
        <v>5</v>
      </c>
      <c r="AU112" s="27">
        <v>5</v>
      </c>
      <c r="AV112" s="27">
        <v>0</v>
      </c>
      <c r="AW112" s="27">
        <v>3</v>
      </c>
      <c r="AX112" s="27">
        <v>3</v>
      </c>
      <c r="AY112" s="27">
        <v>4</v>
      </c>
      <c r="AZ112" s="27">
        <v>5</v>
      </c>
      <c r="BA112" s="27">
        <v>5</v>
      </c>
      <c r="BB112" s="27">
        <v>4</v>
      </c>
      <c r="BC112" s="27">
        <v>4</v>
      </c>
      <c r="BD112" s="27">
        <v>4</v>
      </c>
      <c r="BE112" s="27">
        <v>5</v>
      </c>
      <c r="BF112" s="27">
        <v>4</v>
      </c>
      <c r="BG112" s="27">
        <v>5</v>
      </c>
      <c r="BH112" s="27">
        <v>5</v>
      </c>
      <c r="BI112" s="27">
        <v>5</v>
      </c>
      <c r="BJ112" s="27">
        <v>3</v>
      </c>
      <c r="BK112" s="27">
        <v>4</v>
      </c>
      <c r="BL112" s="27">
        <v>5</v>
      </c>
      <c r="BM112" s="27">
        <v>5</v>
      </c>
      <c r="BN112" s="27">
        <v>3</v>
      </c>
      <c r="BO112" s="27">
        <v>4</v>
      </c>
      <c r="BP112" s="27">
        <v>4</v>
      </c>
      <c r="BQ112" s="27">
        <v>5</v>
      </c>
      <c r="BR112" s="27">
        <v>5</v>
      </c>
      <c r="BS112" s="27">
        <v>5</v>
      </c>
      <c r="BT112" s="27">
        <v>3</v>
      </c>
      <c r="BU112" s="27">
        <v>5</v>
      </c>
      <c r="BV112" s="27">
        <v>5</v>
      </c>
      <c r="BW112" s="27">
        <v>5</v>
      </c>
      <c r="BX112" s="27">
        <v>5</v>
      </c>
      <c r="BY112" s="27">
        <v>4</v>
      </c>
      <c r="BZ112" s="27">
        <v>3</v>
      </c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4"/>
      <c r="CQ112" s="24"/>
      <c r="CR112" s="24"/>
    </row>
    <row r="113" spans="1:96" ht="30" x14ac:dyDescent="0.25">
      <c r="A113" s="7" t="s">
        <v>83</v>
      </c>
      <c r="B113" s="6" t="str">
        <f>'[1]Методика оценки'!$C$274</f>
        <v>Своевременность и полнота представления информации на сайте детского сада</v>
      </c>
      <c r="C113" s="14" t="s">
        <v>84</v>
      </c>
      <c r="D113" s="27">
        <v>0</v>
      </c>
      <c r="E113" s="27">
        <v>0</v>
      </c>
      <c r="F113" s="27">
        <v>4</v>
      </c>
      <c r="G113" s="27">
        <v>0</v>
      </c>
      <c r="H113" s="27">
        <v>0</v>
      </c>
      <c r="I113" s="27">
        <v>4</v>
      </c>
      <c r="J113" s="27">
        <v>0</v>
      </c>
      <c r="K113" s="27">
        <v>0</v>
      </c>
      <c r="L113" s="27">
        <v>0</v>
      </c>
      <c r="M113" s="27">
        <v>4</v>
      </c>
      <c r="N113" s="27">
        <v>5</v>
      </c>
      <c r="O113" s="27">
        <v>0</v>
      </c>
      <c r="P113" s="27">
        <v>0</v>
      </c>
      <c r="Q113" s="27">
        <v>0</v>
      </c>
      <c r="R113" s="27">
        <v>0</v>
      </c>
      <c r="S113" s="27">
        <v>0</v>
      </c>
      <c r="T113" s="27">
        <v>0</v>
      </c>
      <c r="U113" s="27">
        <v>0</v>
      </c>
      <c r="V113" s="27">
        <v>5</v>
      </c>
      <c r="W113" s="27">
        <v>4</v>
      </c>
      <c r="X113" s="27">
        <v>0</v>
      </c>
      <c r="Y113" s="27">
        <v>0</v>
      </c>
      <c r="Z113" s="27">
        <v>0</v>
      </c>
      <c r="AA113" s="27">
        <v>0</v>
      </c>
      <c r="AB113" s="27">
        <v>0</v>
      </c>
      <c r="AC113" s="27">
        <v>0</v>
      </c>
      <c r="AD113" s="27">
        <v>0</v>
      </c>
      <c r="AE113" s="27">
        <v>0</v>
      </c>
      <c r="AF113" s="27">
        <v>5</v>
      </c>
      <c r="AG113" s="27">
        <v>0</v>
      </c>
      <c r="AH113" s="27">
        <v>0</v>
      </c>
      <c r="AI113" s="27">
        <v>0</v>
      </c>
      <c r="AJ113" s="27">
        <v>4</v>
      </c>
      <c r="AK113" s="27">
        <v>4</v>
      </c>
      <c r="AL113" s="27">
        <v>0</v>
      </c>
      <c r="AM113" s="27">
        <v>5</v>
      </c>
      <c r="AN113" s="27">
        <v>5</v>
      </c>
      <c r="AO113" s="27">
        <v>0</v>
      </c>
      <c r="AP113" s="27">
        <v>4</v>
      </c>
      <c r="AQ113" s="27">
        <v>0</v>
      </c>
      <c r="AR113" s="27">
        <v>0</v>
      </c>
      <c r="AS113" s="27">
        <v>3</v>
      </c>
      <c r="AT113" s="27">
        <v>5</v>
      </c>
      <c r="AU113" s="27">
        <v>5</v>
      </c>
      <c r="AV113" s="27">
        <v>0</v>
      </c>
      <c r="AW113" s="27">
        <v>0</v>
      </c>
      <c r="AX113" s="27">
        <v>3</v>
      </c>
      <c r="AY113" s="27">
        <v>0</v>
      </c>
      <c r="AZ113" s="27">
        <v>0</v>
      </c>
      <c r="BA113" s="27">
        <v>0</v>
      </c>
      <c r="BB113" s="27">
        <v>0</v>
      </c>
      <c r="BC113" s="27">
        <v>0</v>
      </c>
      <c r="BD113" s="27">
        <v>4</v>
      </c>
      <c r="BE113" s="27">
        <v>0</v>
      </c>
      <c r="BF113" s="27">
        <v>4</v>
      </c>
      <c r="BG113" s="27">
        <v>0</v>
      </c>
      <c r="BH113" s="27">
        <v>0</v>
      </c>
      <c r="BI113" s="27">
        <v>0</v>
      </c>
      <c r="BJ113" s="27">
        <v>3</v>
      </c>
      <c r="BK113" s="27">
        <v>4</v>
      </c>
      <c r="BL113" s="27">
        <v>4</v>
      </c>
      <c r="BM113" s="27">
        <v>5</v>
      </c>
      <c r="BN113" s="27">
        <v>3</v>
      </c>
      <c r="BO113" s="27">
        <v>4</v>
      </c>
      <c r="BP113" s="27">
        <v>4</v>
      </c>
      <c r="BQ113" s="27">
        <v>0</v>
      </c>
      <c r="BR113" s="27">
        <v>5</v>
      </c>
      <c r="BS113" s="27">
        <v>0</v>
      </c>
      <c r="BT113" s="27">
        <v>3</v>
      </c>
      <c r="BU113" s="27">
        <v>4</v>
      </c>
      <c r="BV113" s="27">
        <v>0</v>
      </c>
      <c r="BW113" s="27">
        <v>0</v>
      </c>
      <c r="BX113" s="27">
        <v>0</v>
      </c>
      <c r="BY113" s="27">
        <v>0</v>
      </c>
      <c r="BZ113" s="27">
        <v>3</v>
      </c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4"/>
      <c r="CQ113" s="24"/>
      <c r="CR113" s="24"/>
    </row>
    <row r="114" spans="1:96" ht="30" x14ac:dyDescent="0.25">
      <c r="A114" s="7" t="s">
        <v>85</v>
      </c>
      <c r="B114" s="6" t="str">
        <f>'[1]Методика оценки'!$C$280</f>
        <v>Своевременность и полнота представления информации о здоровье и обучении ребёнка (детей)</v>
      </c>
      <c r="C114" s="14" t="s">
        <v>86</v>
      </c>
      <c r="D114" s="27">
        <v>5</v>
      </c>
      <c r="E114" s="27">
        <v>5</v>
      </c>
      <c r="F114" s="27">
        <v>3</v>
      </c>
      <c r="G114" s="27">
        <v>5</v>
      </c>
      <c r="H114" s="27">
        <v>4</v>
      </c>
      <c r="I114" s="27">
        <v>5</v>
      </c>
      <c r="J114" s="27">
        <v>4</v>
      </c>
      <c r="K114" s="27">
        <v>4</v>
      </c>
      <c r="L114" s="27">
        <v>4</v>
      </c>
      <c r="M114" s="27">
        <v>4</v>
      </c>
      <c r="N114" s="27">
        <v>5</v>
      </c>
      <c r="O114" s="27">
        <v>3</v>
      </c>
      <c r="P114" s="27">
        <v>5</v>
      </c>
      <c r="Q114" s="27">
        <v>5</v>
      </c>
      <c r="R114" s="27">
        <v>3</v>
      </c>
      <c r="S114" s="27">
        <v>5</v>
      </c>
      <c r="T114" s="27">
        <v>4</v>
      </c>
      <c r="U114" s="27">
        <v>4</v>
      </c>
      <c r="V114" s="27">
        <v>5</v>
      </c>
      <c r="W114" s="27">
        <v>4</v>
      </c>
      <c r="X114" s="27">
        <v>4</v>
      </c>
      <c r="Y114" s="27">
        <v>3</v>
      </c>
      <c r="Z114" s="27">
        <v>3</v>
      </c>
      <c r="AA114" s="27">
        <v>4</v>
      </c>
      <c r="AB114" s="27">
        <v>5</v>
      </c>
      <c r="AC114" s="27">
        <v>3</v>
      </c>
      <c r="AD114" s="27">
        <v>3</v>
      </c>
      <c r="AE114" s="27">
        <v>5</v>
      </c>
      <c r="AF114" s="27">
        <v>5</v>
      </c>
      <c r="AG114" s="27">
        <v>4</v>
      </c>
      <c r="AH114" s="27">
        <v>5</v>
      </c>
      <c r="AI114" s="27">
        <v>5</v>
      </c>
      <c r="AJ114" s="27">
        <v>5</v>
      </c>
      <c r="AK114" s="27">
        <v>4</v>
      </c>
      <c r="AL114" s="27">
        <v>5</v>
      </c>
      <c r="AM114" s="27">
        <v>5</v>
      </c>
      <c r="AN114" s="27">
        <v>5</v>
      </c>
      <c r="AO114" s="27">
        <v>3</v>
      </c>
      <c r="AP114" s="27">
        <v>4</v>
      </c>
      <c r="AQ114" s="27">
        <v>3</v>
      </c>
      <c r="AR114" s="27">
        <v>5</v>
      </c>
      <c r="AS114" s="27">
        <v>4</v>
      </c>
      <c r="AT114" s="27">
        <v>5</v>
      </c>
      <c r="AU114" s="27">
        <v>4</v>
      </c>
      <c r="AV114" s="27">
        <v>5</v>
      </c>
      <c r="AW114" s="27">
        <v>3</v>
      </c>
      <c r="AX114" s="27">
        <v>4</v>
      </c>
      <c r="AY114" s="27">
        <v>4</v>
      </c>
      <c r="AZ114" s="27">
        <v>5</v>
      </c>
      <c r="BA114" s="27">
        <v>5</v>
      </c>
      <c r="BB114" s="27">
        <v>4</v>
      </c>
      <c r="BC114" s="27">
        <v>4</v>
      </c>
      <c r="BD114" s="27">
        <v>3</v>
      </c>
      <c r="BE114" s="27">
        <v>5</v>
      </c>
      <c r="BF114" s="27">
        <v>5</v>
      </c>
      <c r="BG114" s="27">
        <v>5</v>
      </c>
      <c r="BH114" s="27">
        <v>5</v>
      </c>
      <c r="BI114" s="27">
        <v>5</v>
      </c>
      <c r="BJ114" s="27">
        <v>3</v>
      </c>
      <c r="BK114" s="27">
        <v>4</v>
      </c>
      <c r="BL114" s="27">
        <v>5</v>
      </c>
      <c r="BM114" s="27">
        <v>5</v>
      </c>
      <c r="BN114" s="27">
        <v>5</v>
      </c>
      <c r="BO114" s="27">
        <v>4</v>
      </c>
      <c r="BP114" s="27">
        <v>4</v>
      </c>
      <c r="BQ114" s="27">
        <v>3</v>
      </c>
      <c r="BR114" s="27">
        <v>5</v>
      </c>
      <c r="BS114" s="27">
        <v>5</v>
      </c>
      <c r="BT114" s="27">
        <v>5</v>
      </c>
      <c r="BU114" s="27">
        <v>5</v>
      </c>
      <c r="BV114" s="27">
        <v>3</v>
      </c>
      <c r="BW114" s="27">
        <v>5</v>
      </c>
      <c r="BX114" s="27">
        <v>5</v>
      </c>
      <c r="BY114" s="27">
        <v>5</v>
      </c>
      <c r="BZ114" s="27">
        <v>5</v>
      </c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4"/>
      <c r="CQ114" s="24"/>
      <c r="CR114" s="24"/>
    </row>
    <row r="115" spans="1:96" ht="30" x14ac:dyDescent="0.25">
      <c r="A115" s="7" t="s">
        <v>88</v>
      </c>
      <c r="B115" s="6" t="str">
        <f>'[1]Методика оценки'!$C$288</f>
        <v>Качество работы заведующей и заместителей заведующей</v>
      </c>
      <c r="C115" s="14" t="s">
        <v>87</v>
      </c>
      <c r="D115" s="27">
        <v>5</v>
      </c>
      <c r="E115" s="27">
        <v>5</v>
      </c>
      <c r="F115" s="27">
        <v>4</v>
      </c>
      <c r="G115" s="27">
        <v>5</v>
      </c>
      <c r="H115" s="27">
        <v>5</v>
      </c>
      <c r="I115" s="27">
        <v>5</v>
      </c>
      <c r="J115" s="27">
        <v>5</v>
      </c>
      <c r="K115" s="27">
        <v>4</v>
      </c>
      <c r="L115" s="27">
        <v>5</v>
      </c>
      <c r="M115" s="27">
        <v>5</v>
      </c>
      <c r="N115" s="27">
        <v>5</v>
      </c>
      <c r="O115" s="27">
        <v>5</v>
      </c>
      <c r="P115" s="27">
        <v>5</v>
      </c>
      <c r="Q115" s="27">
        <v>5</v>
      </c>
      <c r="R115" s="27">
        <v>4</v>
      </c>
      <c r="S115" s="27">
        <v>5</v>
      </c>
      <c r="T115" s="27">
        <v>5</v>
      </c>
      <c r="U115" s="27">
        <v>5</v>
      </c>
      <c r="V115" s="27">
        <v>5</v>
      </c>
      <c r="W115" s="27">
        <v>4</v>
      </c>
      <c r="X115" s="27">
        <v>5</v>
      </c>
      <c r="Y115" s="27">
        <v>5</v>
      </c>
      <c r="Z115" s="27">
        <v>4</v>
      </c>
      <c r="AA115" s="27">
        <v>5</v>
      </c>
      <c r="AB115" s="27">
        <v>5</v>
      </c>
      <c r="AC115" s="27">
        <v>5</v>
      </c>
      <c r="AD115" s="27">
        <v>5</v>
      </c>
      <c r="AE115" s="27">
        <v>5</v>
      </c>
      <c r="AF115" s="27">
        <v>5</v>
      </c>
      <c r="AG115" s="27">
        <v>5</v>
      </c>
      <c r="AH115" s="27">
        <v>5</v>
      </c>
      <c r="AI115" s="27">
        <v>5</v>
      </c>
      <c r="AJ115" s="27">
        <v>5</v>
      </c>
      <c r="AK115" s="27">
        <v>5</v>
      </c>
      <c r="AL115" s="27">
        <v>5</v>
      </c>
      <c r="AM115" s="27">
        <v>4</v>
      </c>
      <c r="AN115" s="27">
        <v>5</v>
      </c>
      <c r="AO115" s="27">
        <v>5</v>
      </c>
      <c r="AP115" s="27">
        <v>5</v>
      </c>
      <c r="AQ115" s="27">
        <v>4</v>
      </c>
      <c r="AR115" s="27">
        <v>5</v>
      </c>
      <c r="AS115" s="27">
        <v>4</v>
      </c>
      <c r="AT115" s="27">
        <v>5</v>
      </c>
      <c r="AU115" s="27">
        <v>4</v>
      </c>
      <c r="AV115" s="27">
        <v>5</v>
      </c>
      <c r="AW115" s="27">
        <v>5</v>
      </c>
      <c r="AX115" s="27">
        <v>4</v>
      </c>
      <c r="AY115" s="27">
        <v>4</v>
      </c>
      <c r="AZ115" s="27">
        <v>5</v>
      </c>
      <c r="BA115" s="27">
        <v>5</v>
      </c>
      <c r="BB115" s="27">
        <v>5</v>
      </c>
      <c r="BC115" s="27">
        <v>5</v>
      </c>
      <c r="BD115" s="27">
        <v>4</v>
      </c>
      <c r="BE115" s="27">
        <v>5</v>
      </c>
      <c r="BF115" s="27">
        <v>5</v>
      </c>
      <c r="BG115" s="27">
        <v>5</v>
      </c>
      <c r="BH115" s="27">
        <v>5</v>
      </c>
      <c r="BI115" s="27">
        <v>5</v>
      </c>
      <c r="BJ115" s="27">
        <v>5</v>
      </c>
      <c r="BK115" s="27">
        <v>5</v>
      </c>
      <c r="BL115" s="27">
        <v>5</v>
      </c>
      <c r="BM115" s="27">
        <v>5</v>
      </c>
      <c r="BN115" s="27">
        <v>5</v>
      </c>
      <c r="BO115" s="27">
        <v>5</v>
      </c>
      <c r="BP115" s="27">
        <v>4</v>
      </c>
      <c r="BQ115" s="27">
        <v>4</v>
      </c>
      <c r="BR115" s="27">
        <v>5</v>
      </c>
      <c r="BS115" s="27">
        <v>5</v>
      </c>
      <c r="BT115" s="27">
        <v>5</v>
      </c>
      <c r="BU115" s="27">
        <v>5</v>
      </c>
      <c r="BV115" s="27">
        <v>5</v>
      </c>
      <c r="BW115" s="27">
        <v>5</v>
      </c>
      <c r="BX115" s="27">
        <v>5</v>
      </c>
      <c r="BY115" s="27">
        <v>5</v>
      </c>
      <c r="BZ115" s="27">
        <v>5</v>
      </c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4"/>
      <c r="CQ115" s="24"/>
      <c r="CR115" s="24"/>
    </row>
    <row r="116" spans="1:96" ht="30" x14ac:dyDescent="0.25">
      <c r="A116" s="7" t="s">
        <v>89</v>
      </c>
      <c r="B116" s="6" t="str">
        <f>'[1]Методика оценки'!$C$294</f>
        <v>Качество работы родительского совета, наблюдательного совета и др.</v>
      </c>
      <c r="C116" s="14" t="s">
        <v>93</v>
      </c>
      <c r="D116" s="27">
        <v>5</v>
      </c>
      <c r="E116" s="27">
        <v>0</v>
      </c>
      <c r="F116" s="27">
        <v>4</v>
      </c>
      <c r="G116" s="27">
        <v>0</v>
      </c>
      <c r="H116" s="27">
        <v>4</v>
      </c>
      <c r="I116" s="27">
        <v>0</v>
      </c>
      <c r="J116" s="27">
        <v>4</v>
      </c>
      <c r="K116" s="27">
        <v>4</v>
      </c>
      <c r="L116" s="27">
        <v>5</v>
      </c>
      <c r="M116" s="27">
        <v>4</v>
      </c>
      <c r="N116" s="27">
        <v>5</v>
      </c>
      <c r="O116" s="27">
        <v>3</v>
      </c>
      <c r="P116" s="27">
        <v>5</v>
      </c>
      <c r="Q116" s="27">
        <v>5</v>
      </c>
      <c r="R116" s="27">
        <v>4</v>
      </c>
      <c r="S116" s="27">
        <v>4</v>
      </c>
      <c r="T116" s="27">
        <v>0</v>
      </c>
      <c r="U116" s="27">
        <v>4</v>
      </c>
      <c r="V116" s="27">
        <v>5</v>
      </c>
      <c r="W116" s="27">
        <v>4</v>
      </c>
      <c r="X116" s="27">
        <v>5</v>
      </c>
      <c r="Y116" s="27">
        <v>0</v>
      </c>
      <c r="Z116" s="27">
        <v>0</v>
      </c>
      <c r="AA116" s="27">
        <v>3</v>
      </c>
      <c r="AB116" s="27">
        <v>0</v>
      </c>
      <c r="AC116" s="27">
        <v>3</v>
      </c>
      <c r="AD116" s="27">
        <v>3</v>
      </c>
      <c r="AE116" s="27">
        <v>0</v>
      </c>
      <c r="AF116" s="27">
        <v>5</v>
      </c>
      <c r="AG116" s="27">
        <v>5</v>
      </c>
      <c r="AH116" s="27">
        <v>4</v>
      </c>
      <c r="AI116" s="27">
        <v>5</v>
      </c>
      <c r="AJ116" s="27">
        <v>4</v>
      </c>
      <c r="AK116" s="27">
        <v>3</v>
      </c>
      <c r="AL116" s="27">
        <v>4</v>
      </c>
      <c r="AM116" s="27">
        <v>0</v>
      </c>
      <c r="AN116" s="27">
        <v>0</v>
      </c>
      <c r="AO116" s="27">
        <v>4</v>
      </c>
      <c r="AP116" s="27">
        <v>5</v>
      </c>
      <c r="AQ116" s="27">
        <v>4</v>
      </c>
      <c r="AR116" s="27">
        <v>3</v>
      </c>
      <c r="AS116" s="27">
        <v>3</v>
      </c>
      <c r="AT116" s="27">
        <v>5</v>
      </c>
      <c r="AU116" s="27">
        <v>4</v>
      </c>
      <c r="AV116" s="27">
        <v>0</v>
      </c>
      <c r="AW116" s="27">
        <v>3</v>
      </c>
      <c r="AX116" s="27">
        <v>4</v>
      </c>
      <c r="AY116" s="27">
        <v>0</v>
      </c>
      <c r="AZ116" s="27">
        <v>5</v>
      </c>
      <c r="BA116" s="27">
        <v>0</v>
      </c>
      <c r="BB116" s="27">
        <v>5</v>
      </c>
      <c r="BC116" s="27">
        <v>4</v>
      </c>
      <c r="BD116" s="27">
        <v>4</v>
      </c>
      <c r="BE116" s="27">
        <v>0</v>
      </c>
      <c r="BF116" s="27">
        <v>4</v>
      </c>
      <c r="BG116" s="27">
        <v>5</v>
      </c>
      <c r="BH116" s="27">
        <v>4</v>
      </c>
      <c r="BI116" s="27">
        <v>5</v>
      </c>
      <c r="BJ116" s="27">
        <v>4</v>
      </c>
      <c r="BK116" s="27">
        <v>4</v>
      </c>
      <c r="BL116" s="27">
        <v>4</v>
      </c>
      <c r="BM116" s="27">
        <v>5</v>
      </c>
      <c r="BN116" s="27">
        <v>3</v>
      </c>
      <c r="BO116" s="27">
        <v>4</v>
      </c>
      <c r="BP116" s="27">
        <v>4</v>
      </c>
      <c r="BQ116" s="27">
        <v>5</v>
      </c>
      <c r="BR116" s="27">
        <v>5</v>
      </c>
      <c r="BS116" s="27">
        <v>5</v>
      </c>
      <c r="BT116" s="27">
        <v>3</v>
      </c>
      <c r="BU116" s="27">
        <v>4</v>
      </c>
      <c r="BV116" s="27">
        <v>0</v>
      </c>
      <c r="BW116" s="27">
        <v>0</v>
      </c>
      <c r="BX116" s="27">
        <v>5</v>
      </c>
      <c r="BY116" s="27">
        <v>5</v>
      </c>
      <c r="BZ116" s="27">
        <v>3</v>
      </c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4"/>
      <c r="CQ116" s="24"/>
      <c r="CR116" s="24"/>
    </row>
    <row r="117" spans="1:96" ht="30" x14ac:dyDescent="0.25">
      <c r="A117" s="7" t="s">
        <v>90</v>
      </c>
      <c r="B117" s="6" t="str">
        <f>'[1]Методика оценки'!$C$300</f>
        <v>Качество взаимодействия родительского комитета с заведующей</v>
      </c>
      <c r="C117" s="14" t="s">
        <v>94</v>
      </c>
      <c r="D117" s="27">
        <v>4</v>
      </c>
      <c r="E117" s="27">
        <v>0</v>
      </c>
      <c r="F117" s="27">
        <v>4</v>
      </c>
      <c r="G117" s="27">
        <v>0</v>
      </c>
      <c r="H117" s="27">
        <v>4</v>
      </c>
      <c r="I117" s="27">
        <v>4</v>
      </c>
      <c r="J117" s="27">
        <v>4</v>
      </c>
      <c r="K117" s="27">
        <v>4</v>
      </c>
      <c r="L117" s="27">
        <v>5</v>
      </c>
      <c r="M117" s="27">
        <v>4</v>
      </c>
      <c r="N117" s="27">
        <v>5</v>
      </c>
      <c r="O117" s="27">
        <v>3</v>
      </c>
      <c r="P117" s="27">
        <v>5</v>
      </c>
      <c r="Q117" s="27">
        <v>5</v>
      </c>
      <c r="R117" s="27">
        <v>5</v>
      </c>
      <c r="S117" s="27">
        <v>4</v>
      </c>
      <c r="T117" s="27">
        <v>0</v>
      </c>
      <c r="U117" s="27">
        <v>4</v>
      </c>
      <c r="V117" s="27">
        <v>5</v>
      </c>
      <c r="W117" s="27">
        <v>4</v>
      </c>
      <c r="X117" s="27">
        <v>5</v>
      </c>
      <c r="Y117" s="27">
        <v>0</v>
      </c>
      <c r="Z117" s="27">
        <v>0</v>
      </c>
      <c r="AA117" s="27">
        <v>5</v>
      </c>
      <c r="AB117" s="27">
        <v>0</v>
      </c>
      <c r="AC117" s="27">
        <v>3</v>
      </c>
      <c r="AD117" s="27">
        <v>3</v>
      </c>
      <c r="AE117" s="27">
        <v>0</v>
      </c>
      <c r="AF117" s="27">
        <v>5</v>
      </c>
      <c r="AG117" s="27">
        <v>5</v>
      </c>
      <c r="AH117" s="27">
        <v>4</v>
      </c>
      <c r="AI117" s="27">
        <v>5</v>
      </c>
      <c r="AJ117" s="27">
        <v>0</v>
      </c>
      <c r="AK117" s="27">
        <v>4</v>
      </c>
      <c r="AL117" s="27">
        <v>4</v>
      </c>
      <c r="AM117" s="27">
        <v>0</v>
      </c>
      <c r="AN117" s="27">
        <v>5</v>
      </c>
      <c r="AO117" s="27">
        <v>0</v>
      </c>
      <c r="AP117" s="27">
        <v>5</v>
      </c>
      <c r="AQ117" s="27">
        <v>4</v>
      </c>
      <c r="AR117" s="27">
        <v>4</v>
      </c>
      <c r="AS117" s="27">
        <v>3</v>
      </c>
      <c r="AT117" s="27">
        <v>5</v>
      </c>
      <c r="AU117" s="27">
        <v>4</v>
      </c>
      <c r="AV117" s="27">
        <v>5</v>
      </c>
      <c r="AW117" s="27">
        <v>3</v>
      </c>
      <c r="AX117" s="27">
        <v>4</v>
      </c>
      <c r="AY117" s="27">
        <v>0</v>
      </c>
      <c r="AZ117" s="27">
        <v>5</v>
      </c>
      <c r="BA117" s="27">
        <v>0</v>
      </c>
      <c r="BB117" s="27">
        <v>5</v>
      </c>
      <c r="BC117" s="27">
        <v>4</v>
      </c>
      <c r="BD117" s="27">
        <v>4</v>
      </c>
      <c r="BE117" s="27">
        <v>0</v>
      </c>
      <c r="BF117" s="27">
        <v>4</v>
      </c>
      <c r="BG117" s="27">
        <v>4</v>
      </c>
      <c r="BH117" s="27">
        <v>0</v>
      </c>
      <c r="BI117" s="27">
        <v>5</v>
      </c>
      <c r="BJ117" s="27">
        <v>4</v>
      </c>
      <c r="BK117" s="27">
        <v>4</v>
      </c>
      <c r="BL117" s="27">
        <v>5</v>
      </c>
      <c r="BM117" s="27">
        <v>5</v>
      </c>
      <c r="BN117" s="27">
        <v>5</v>
      </c>
      <c r="BO117" s="27">
        <v>4</v>
      </c>
      <c r="BP117" s="27">
        <v>4</v>
      </c>
      <c r="BQ117" s="27">
        <v>5</v>
      </c>
      <c r="BR117" s="27">
        <v>5</v>
      </c>
      <c r="BS117" s="27">
        <v>5</v>
      </c>
      <c r="BT117" s="27">
        <v>5</v>
      </c>
      <c r="BU117" s="27">
        <v>0</v>
      </c>
      <c r="BV117" s="27">
        <v>0</v>
      </c>
      <c r="BW117" s="27">
        <v>0</v>
      </c>
      <c r="BX117" s="27">
        <v>5</v>
      </c>
      <c r="BY117" s="27">
        <v>5</v>
      </c>
      <c r="BZ117" s="27">
        <v>5</v>
      </c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4"/>
      <c r="CQ117" s="24"/>
      <c r="CR117" s="24"/>
    </row>
    <row r="118" spans="1:96" x14ac:dyDescent="0.25">
      <c r="A118" s="7" t="s">
        <v>91</v>
      </c>
      <c r="B118" s="6" t="str">
        <f>'[1]Методика оценки'!$C$306</f>
        <v>Удобство организации записи ребёнка в детский сад</v>
      </c>
      <c r="C118" s="14" t="s">
        <v>95</v>
      </c>
      <c r="D118" s="27">
        <v>0</v>
      </c>
      <c r="E118" s="27">
        <v>3</v>
      </c>
      <c r="F118" s="27">
        <v>2</v>
      </c>
      <c r="G118" s="27">
        <v>5</v>
      </c>
      <c r="H118" s="27">
        <v>4</v>
      </c>
      <c r="I118" s="27">
        <v>3</v>
      </c>
      <c r="J118" s="27">
        <v>4</v>
      </c>
      <c r="K118" s="27">
        <v>3</v>
      </c>
      <c r="L118" s="27">
        <v>4</v>
      </c>
      <c r="M118" s="27">
        <v>0</v>
      </c>
      <c r="N118" s="27">
        <v>5</v>
      </c>
      <c r="O118" s="27">
        <v>0</v>
      </c>
      <c r="P118" s="27">
        <v>5</v>
      </c>
      <c r="Q118" s="27">
        <v>5</v>
      </c>
      <c r="R118" s="27">
        <v>4</v>
      </c>
      <c r="S118" s="27">
        <v>3</v>
      </c>
      <c r="T118" s="27">
        <v>4</v>
      </c>
      <c r="U118" s="27">
        <v>4</v>
      </c>
      <c r="V118" s="27">
        <v>5</v>
      </c>
      <c r="W118" s="27">
        <v>4</v>
      </c>
      <c r="X118" s="27">
        <v>4</v>
      </c>
      <c r="Y118" s="27">
        <v>5</v>
      </c>
      <c r="Z118" s="27">
        <v>2</v>
      </c>
      <c r="AA118" s="27">
        <v>3</v>
      </c>
      <c r="AB118" s="27">
        <v>5</v>
      </c>
      <c r="AC118" s="27">
        <v>0</v>
      </c>
      <c r="AD118" s="27">
        <v>3</v>
      </c>
      <c r="AE118" s="27">
        <v>4</v>
      </c>
      <c r="AF118" s="27">
        <v>5</v>
      </c>
      <c r="AG118" s="27">
        <v>5</v>
      </c>
      <c r="AH118" s="27">
        <v>5</v>
      </c>
      <c r="AI118" s="27">
        <v>5</v>
      </c>
      <c r="AJ118" s="27">
        <v>3</v>
      </c>
      <c r="AK118" s="27">
        <v>3</v>
      </c>
      <c r="AL118" s="27">
        <v>3</v>
      </c>
      <c r="AM118" s="27">
        <v>4</v>
      </c>
      <c r="AN118" s="27">
        <v>3</v>
      </c>
      <c r="AO118" s="27">
        <v>2</v>
      </c>
      <c r="AP118" s="27">
        <v>5</v>
      </c>
      <c r="AQ118" s="27">
        <v>4</v>
      </c>
      <c r="AR118" s="27">
        <v>5</v>
      </c>
      <c r="AS118" s="27">
        <v>4</v>
      </c>
      <c r="AT118" s="27">
        <v>5</v>
      </c>
      <c r="AU118" s="27">
        <v>4</v>
      </c>
      <c r="AV118" s="27">
        <v>4</v>
      </c>
      <c r="AW118" s="27">
        <v>3</v>
      </c>
      <c r="AX118" s="27">
        <v>3</v>
      </c>
      <c r="AY118" s="27">
        <v>3</v>
      </c>
      <c r="AZ118" s="27">
        <v>5</v>
      </c>
      <c r="BA118" s="27">
        <v>4</v>
      </c>
      <c r="BB118" s="27">
        <v>4</v>
      </c>
      <c r="BC118" s="27">
        <v>4</v>
      </c>
      <c r="BD118" s="27">
        <v>2</v>
      </c>
      <c r="BE118" s="27">
        <v>3</v>
      </c>
      <c r="BF118" s="27">
        <v>5</v>
      </c>
      <c r="BG118" s="27">
        <v>0</v>
      </c>
      <c r="BH118" s="27">
        <v>3</v>
      </c>
      <c r="BI118" s="27">
        <v>5</v>
      </c>
      <c r="BJ118" s="27">
        <v>2</v>
      </c>
      <c r="BK118" s="27">
        <v>4</v>
      </c>
      <c r="BL118" s="27">
        <v>2</v>
      </c>
      <c r="BM118" s="27">
        <v>5</v>
      </c>
      <c r="BN118" s="27">
        <v>3</v>
      </c>
      <c r="BO118" s="27">
        <v>0</v>
      </c>
      <c r="BP118" s="27">
        <v>4</v>
      </c>
      <c r="BQ118" s="27">
        <v>3</v>
      </c>
      <c r="BR118" s="27">
        <v>4</v>
      </c>
      <c r="BS118" s="27">
        <v>4</v>
      </c>
      <c r="BT118" s="27">
        <v>3</v>
      </c>
      <c r="BU118" s="27">
        <v>3</v>
      </c>
      <c r="BV118" s="27">
        <v>5</v>
      </c>
      <c r="BW118" s="27">
        <v>4</v>
      </c>
      <c r="BX118" s="27">
        <v>4</v>
      </c>
      <c r="BY118" s="27">
        <v>5</v>
      </c>
      <c r="BZ118" s="27">
        <v>3</v>
      </c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4"/>
      <c r="CQ118" s="24"/>
      <c r="CR118" s="24"/>
    </row>
    <row r="119" spans="1:96" x14ac:dyDescent="0.25">
      <c r="A119" s="7" t="s">
        <v>92</v>
      </c>
      <c r="B119" s="6" t="str">
        <f>'[1]Методика оценки'!$C$312</f>
        <v>Реакция администрации ДОУ на жалобы родителей</v>
      </c>
      <c r="C119" s="14" t="s">
        <v>96</v>
      </c>
      <c r="D119" s="27">
        <v>0</v>
      </c>
      <c r="E119" s="27">
        <v>5</v>
      </c>
      <c r="F119" s="27">
        <v>4</v>
      </c>
      <c r="G119" s="27">
        <v>0</v>
      </c>
      <c r="H119" s="27">
        <v>4</v>
      </c>
      <c r="I119" s="27">
        <v>3</v>
      </c>
      <c r="J119" s="27">
        <v>0</v>
      </c>
      <c r="K119" s="27">
        <v>4</v>
      </c>
      <c r="L119" s="27">
        <v>5</v>
      </c>
      <c r="M119" s="27">
        <v>4</v>
      </c>
      <c r="N119" s="27">
        <v>5</v>
      </c>
      <c r="O119" s="27">
        <v>2</v>
      </c>
      <c r="P119" s="27">
        <v>5</v>
      </c>
      <c r="Q119" s="27">
        <v>0</v>
      </c>
      <c r="R119" s="27">
        <v>5</v>
      </c>
      <c r="S119" s="27">
        <v>0</v>
      </c>
      <c r="T119" s="27">
        <v>4</v>
      </c>
      <c r="U119" s="27">
        <v>4</v>
      </c>
      <c r="V119" s="27">
        <v>5</v>
      </c>
      <c r="W119" s="27">
        <v>4</v>
      </c>
      <c r="X119" s="27">
        <v>4</v>
      </c>
      <c r="Y119" s="27">
        <v>4</v>
      </c>
      <c r="Z119" s="27">
        <v>3</v>
      </c>
      <c r="AA119" s="27">
        <v>3</v>
      </c>
      <c r="AB119" s="27">
        <v>0</v>
      </c>
      <c r="AC119" s="27">
        <v>2</v>
      </c>
      <c r="AD119" s="27">
        <v>0</v>
      </c>
      <c r="AE119" s="27">
        <v>5</v>
      </c>
      <c r="AF119" s="27">
        <v>0</v>
      </c>
      <c r="AG119" s="27">
        <v>5</v>
      </c>
      <c r="AH119" s="27">
        <v>5</v>
      </c>
      <c r="AI119" s="27">
        <v>5</v>
      </c>
      <c r="AJ119" s="27">
        <v>4</v>
      </c>
      <c r="AK119" s="27">
        <v>5</v>
      </c>
      <c r="AL119" s="27">
        <v>4</v>
      </c>
      <c r="AM119" s="27">
        <v>5</v>
      </c>
      <c r="AN119" s="27">
        <v>5</v>
      </c>
      <c r="AO119" s="27">
        <v>3</v>
      </c>
      <c r="AP119" s="27">
        <v>4</v>
      </c>
      <c r="AQ119" s="27">
        <v>3</v>
      </c>
      <c r="AR119" s="27">
        <v>5</v>
      </c>
      <c r="AS119" s="27">
        <v>4</v>
      </c>
      <c r="AT119" s="27">
        <v>5</v>
      </c>
      <c r="AU119" s="27">
        <v>0</v>
      </c>
      <c r="AV119" s="27">
        <v>5</v>
      </c>
      <c r="AW119" s="27">
        <v>0</v>
      </c>
      <c r="AX119" s="27">
        <v>4</v>
      </c>
      <c r="AY119" s="27">
        <v>4</v>
      </c>
      <c r="AZ119" s="27">
        <v>5</v>
      </c>
      <c r="BA119" s="27">
        <v>5</v>
      </c>
      <c r="BB119" s="27">
        <v>4</v>
      </c>
      <c r="BC119" s="27">
        <v>4</v>
      </c>
      <c r="BD119" s="27">
        <v>4</v>
      </c>
      <c r="BE119" s="27">
        <v>5</v>
      </c>
      <c r="BF119" s="27">
        <v>4</v>
      </c>
      <c r="BG119" s="27">
        <v>0</v>
      </c>
      <c r="BH119" s="27">
        <v>4</v>
      </c>
      <c r="BI119" s="27">
        <v>5</v>
      </c>
      <c r="BJ119" s="27">
        <v>4</v>
      </c>
      <c r="BK119" s="27">
        <v>4</v>
      </c>
      <c r="BL119" s="27">
        <v>5</v>
      </c>
      <c r="BM119" s="27">
        <v>0</v>
      </c>
      <c r="BN119" s="27">
        <v>3</v>
      </c>
      <c r="BO119" s="27">
        <v>4</v>
      </c>
      <c r="BP119" s="27">
        <v>4</v>
      </c>
      <c r="BQ119" s="27">
        <v>4</v>
      </c>
      <c r="BR119" s="27">
        <v>5</v>
      </c>
      <c r="BS119" s="27">
        <v>5</v>
      </c>
      <c r="BT119" s="27">
        <v>3</v>
      </c>
      <c r="BU119" s="27">
        <v>4</v>
      </c>
      <c r="BV119" s="27">
        <v>4</v>
      </c>
      <c r="BW119" s="27">
        <v>5</v>
      </c>
      <c r="BX119" s="27">
        <v>5</v>
      </c>
      <c r="BY119" s="27">
        <v>5</v>
      </c>
      <c r="BZ119" s="27">
        <v>3</v>
      </c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4"/>
      <c r="CQ119" s="24"/>
      <c r="CR119" s="24"/>
    </row>
    <row r="138" spans="1:96" s="19" customFormat="1" x14ac:dyDescent="0.25">
      <c r="B138" s="20"/>
      <c r="C138" s="21"/>
      <c r="D138" s="31"/>
      <c r="E138" s="31"/>
      <c r="F138" s="32"/>
      <c r="G138" s="32"/>
      <c r="H138" s="32"/>
      <c r="I138" s="32"/>
      <c r="J138" s="32"/>
      <c r="K138" s="32"/>
      <c r="L138" s="33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22"/>
      <c r="CQ138" s="22"/>
      <c r="CR138" s="22"/>
    </row>
    <row r="139" spans="1:96" ht="28.5" x14ac:dyDescent="0.25">
      <c r="A139" s="12" t="s">
        <v>0</v>
      </c>
      <c r="B139" s="11" t="s">
        <v>123</v>
      </c>
      <c r="C139" s="12" t="s">
        <v>7</v>
      </c>
      <c r="D139" s="25">
        <v>1</v>
      </c>
      <c r="E139" s="25">
        <v>2</v>
      </c>
      <c r="F139" s="25">
        <v>3</v>
      </c>
      <c r="G139" s="25">
        <v>4</v>
      </c>
      <c r="H139" s="25">
        <v>5</v>
      </c>
      <c r="I139" s="25">
        <v>6</v>
      </c>
      <c r="J139" s="25">
        <v>7</v>
      </c>
      <c r="K139" s="25">
        <v>8</v>
      </c>
      <c r="L139" s="26">
        <v>9</v>
      </c>
      <c r="M139" s="25">
        <v>10</v>
      </c>
      <c r="N139" s="25">
        <v>11</v>
      </c>
      <c r="O139" s="25">
        <v>12</v>
      </c>
      <c r="P139" s="25">
        <v>13</v>
      </c>
      <c r="Q139" s="25">
        <v>14</v>
      </c>
      <c r="R139" s="25">
        <v>15</v>
      </c>
      <c r="S139" s="25">
        <v>16</v>
      </c>
      <c r="T139" s="25">
        <v>17</v>
      </c>
      <c r="U139" s="25">
        <v>18</v>
      </c>
      <c r="V139" s="25">
        <v>19</v>
      </c>
      <c r="W139" s="25">
        <v>20</v>
      </c>
      <c r="X139" s="25">
        <v>21</v>
      </c>
      <c r="Y139" s="25">
        <v>22</v>
      </c>
      <c r="Z139" s="25">
        <v>23</v>
      </c>
      <c r="AA139" s="25">
        <v>24</v>
      </c>
      <c r="AB139" s="25">
        <v>25</v>
      </c>
      <c r="AC139" s="25">
        <v>26</v>
      </c>
      <c r="AD139" s="25">
        <v>27</v>
      </c>
      <c r="AE139" s="25">
        <v>28</v>
      </c>
      <c r="AF139" s="25">
        <v>29</v>
      </c>
      <c r="AG139" s="25">
        <v>30</v>
      </c>
      <c r="AH139" s="25">
        <v>31</v>
      </c>
      <c r="AI139" s="25">
        <v>32</v>
      </c>
      <c r="AJ139" s="25">
        <v>33</v>
      </c>
      <c r="AK139" s="25">
        <v>34</v>
      </c>
      <c r="AL139" s="25">
        <v>35</v>
      </c>
      <c r="AM139" s="25">
        <v>36</v>
      </c>
      <c r="AN139" s="25">
        <v>37</v>
      </c>
      <c r="AO139" s="25">
        <v>38</v>
      </c>
      <c r="AP139" s="25">
        <v>39</v>
      </c>
      <c r="AQ139" s="25">
        <v>40</v>
      </c>
      <c r="AR139" s="25">
        <v>41</v>
      </c>
      <c r="AS139" s="25">
        <v>42</v>
      </c>
      <c r="AT139" s="25">
        <v>43</v>
      </c>
      <c r="AU139" s="25">
        <v>44</v>
      </c>
      <c r="AV139" s="25">
        <v>45</v>
      </c>
      <c r="AW139" s="25">
        <v>46</v>
      </c>
      <c r="AX139" s="25">
        <v>47</v>
      </c>
      <c r="AY139" s="25">
        <v>48</v>
      </c>
      <c r="AZ139" s="25">
        <v>49</v>
      </c>
      <c r="BA139" s="25">
        <v>50</v>
      </c>
      <c r="BB139" s="25">
        <v>51</v>
      </c>
      <c r="BC139" s="25">
        <v>52</v>
      </c>
      <c r="BD139" s="25">
        <v>53</v>
      </c>
      <c r="BE139" s="25">
        <v>54</v>
      </c>
      <c r="BF139" s="25">
        <v>55</v>
      </c>
      <c r="BG139" s="25">
        <v>56</v>
      </c>
      <c r="BH139" s="25">
        <v>57</v>
      </c>
      <c r="BI139" s="25">
        <v>58</v>
      </c>
      <c r="BJ139" s="25">
        <v>59</v>
      </c>
      <c r="BK139" s="25">
        <v>60</v>
      </c>
      <c r="BL139" s="25">
        <v>61</v>
      </c>
      <c r="BM139" s="25">
        <v>62</v>
      </c>
      <c r="BN139" s="25">
        <v>63</v>
      </c>
      <c r="BO139" s="25">
        <v>64</v>
      </c>
      <c r="BP139" s="25">
        <v>65</v>
      </c>
      <c r="BQ139" s="25">
        <v>66</v>
      </c>
      <c r="BR139" s="25">
        <v>67</v>
      </c>
      <c r="BS139" s="25">
        <v>68</v>
      </c>
      <c r="BT139" s="25">
        <v>69</v>
      </c>
      <c r="BU139" s="25">
        <v>70</v>
      </c>
      <c r="BV139" s="25">
        <v>71</v>
      </c>
      <c r="BW139" s="25">
        <v>72</v>
      </c>
      <c r="BX139" s="25">
        <v>73</v>
      </c>
      <c r="BY139" s="25">
        <v>74</v>
      </c>
      <c r="BZ139" s="25">
        <v>75</v>
      </c>
      <c r="CA139" s="25">
        <v>76</v>
      </c>
      <c r="CB139" s="25">
        <v>77</v>
      </c>
      <c r="CC139" s="25">
        <v>78</v>
      </c>
      <c r="CD139" s="25">
        <v>79</v>
      </c>
      <c r="CE139" s="25">
        <v>80</v>
      </c>
      <c r="CF139" s="25">
        <v>81</v>
      </c>
      <c r="CG139" s="25">
        <v>82</v>
      </c>
      <c r="CH139" s="25">
        <v>83</v>
      </c>
      <c r="CI139" s="25">
        <v>84</v>
      </c>
      <c r="CJ139" s="25">
        <v>85</v>
      </c>
      <c r="CK139" s="25">
        <v>86</v>
      </c>
      <c r="CL139" s="25">
        <v>87</v>
      </c>
      <c r="CM139" s="25">
        <v>88</v>
      </c>
      <c r="CN139" s="25">
        <v>89</v>
      </c>
      <c r="CO139" s="25">
        <v>90</v>
      </c>
      <c r="CP139" s="23"/>
      <c r="CQ139" s="23"/>
      <c r="CR139" s="23"/>
    </row>
    <row r="140" spans="1:96" ht="30" x14ac:dyDescent="0.25">
      <c r="A140" s="7" t="s">
        <v>15</v>
      </c>
      <c r="B140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140" s="14" t="s">
        <v>8</v>
      </c>
      <c r="D140" s="27">
        <v>4</v>
      </c>
      <c r="E140" s="27">
        <v>3</v>
      </c>
      <c r="F140" s="27">
        <v>4</v>
      </c>
      <c r="G140" s="27">
        <v>4</v>
      </c>
      <c r="H140" s="27">
        <v>4</v>
      </c>
      <c r="I140" s="27">
        <v>4</v>
      </c>
      <c r="J140" s="27">
        <v>4</v>
      </c>
      <c r="K140" s="27">
        <v>3</v>
      </c>
      <c r="L140" s="27">
        <v>4</v>
      </c>
      <c r="M140" s="27">
        <v>4</v>
      </c>
      <c r="N140" s="27">
        <v>0</v>
      </c>
      <c r="O140" s="27">
        <v>0</v>
      </c>
      <c r="P140" s="27">
        <v>4</v>
      </c>
      <c r="Q140" s="27">
        <v>3</v>
      </c>
      <c r="R140" s="27">
        <v>0</v>
      </c>
      <c r="S140" s="27">
        <v>5</v>
      </c>
      <c r="T140" s="27">
        <v>0</v>
      </c>
      <c r="U140" s="27">
        <v>4</v>
      </c>
      <c r="V140" s="27">
        <v>4</v>
      </c>
      <c r="W140" s="27">
        <v>4</v>
      </c>
      <c r="X140" s="27">
        <v>2</v>
      </c>
      <c r="Y140" s="27">
        <v>4</v>
      </c>
      <c r="Z140" s="27">
        <v>4</v>
      </c>
      <c r="AA140" s="27">
        <v>5</v>
      </c>
      <c r="AB140" s="27">
        <v>4</v>
      </c>
      <c r="AC140" s="27">
        <v>5</v>
      </c>
      <c r="AD140" s="27">
        <v>4</v>
      </c>
      <c r="AE140" s="27">
        <v>5</v>
      </c>
      <c r="AF140" s="27">
        <v>3</v>
      </c>
      <c r="AG140" s="27">
        <v>5</v>
      </c>
      <c r="AH140" s="27">
        <v>5</v>
      </c>
      <c r="AI140" s="27">
        <v>4</v>
      </c>
      <c r="AJ140" s="27">
        <v>4</v>
      </c>
      <c r="AK140" s="27">
        <v>4</v>
      </c>
      <c r="AL140" s="27">
        <v>4</v>
      </c>
      <c r="AM140" s="27">
        <v>5</v>
      </c>
      <c r="AN140" s="27">
        <v>0</v>
      </c>
      <c r="AO140" s="27">
        <v>4</v>
      </c>
      <c r="AP140" s="27">
        <v>4</v>
      </c>
      <c r="AQ140" s="27">
        <v>3</v>
      </c>
      <c r="AR140" s="27">
        <v>5</v>
      </c>
      <c r="AS140" s="27">
        <v>4</v>
      </c>
      <c r="AT140" s="27">
        <v>3</v>
      </c>
      <c r="AU140" s="27">
        <v>4</v>
      </c>
      <c r="AV140" s="27">
        <v>4</v>
      </c>
      <c r="AW140" s="27">
        <v>5</v>
      </c>
      <c r="AX140" s="27">
        <v>4</v>
      </c>
      <c r="AY140" s="27">
        <v>3</v>
      </c>
      <c r="AZ140" s="27">
        <v>0</v>
      </c>
      <c r="BA140" s="27">
        <v>4</v>
      </c>
      <c r="BB140" s="27">
        <v>3</v>
      </c>
      <c r="BC140" s="27">
        <v>5</v>
      </c>
      <c r="BD140" s="27">
        <v>5</v>
      </c>
      <c r="BE140" s="27">
        <v>2</v>
      </c>
      <c r="BF140" s="27">
        <v>4</v>
      </c>
      <c r="BG140" s="27">
        <v>4</v>
      </c>
      <c r="BH140" s="27">
        <v>3</v>
      </c>
      <c r="BI140" s="27">
        <v>5</v>
      </c>
      <c r="BJ140" s="27">
        <v>4</v>
      </c>
      <c r="BK140" s="27">
        <v>4</v>
      </c>
      <c r="BL140" s="27">
        <v>4</v>
      </c>
      <c r="BM140" s="27">
        <v>4</v>
      </c>
      <c r="BN140" s="27">
        <v>0</v>
      </c>
      <c r="BO140" s="27">
        <v>3</v>
      </c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4"/>
      <c r="CQ140" s="24"/>
      <c r="CR140" s="24"/>
    </row>
    <row r="141" spans="1:96" x14ac:dyDescent="0.25">
      <c r="A141" s="7" t="s">
        <v>1</v>
      </c>
      <c r="B141" s="6" t="str">
        <f>'[1]Методика оценки'!$C$14</f>
        <v>Речевое развитие и навыки общения</v>
      </c>
      <c r="C141" s="14" t="s">
        <v>9</v>
      </c>
      <c r="D141" s="27">
        <v>4</v>
      </c>
      <c r="E141" s="27">
        <v>3</v>
      </c>
      <c r="F141" s="27">
        <v>4</v>
      </c>
      <c r="G141" s="27">
        <v>4</v>
      </c>
      <c r="H141" s="27">
        <v>4</v>
      </c>
      <c r="I141" s="27">
        <v>5</v>
      </c>
      <c r="J141" s="27">
        <v>3</v>
      </c>
      <c r="K141" s="27">
        <v>5</v>
      </c>
      <c r="L141" s="27">
        <v>5</v>
      </c>
      <c r="M141" s="27">
        <v>4</v>
      </c>
      <c r="N141" s="27">
        <v>0</v>
      </c>
      <c r="O141" s="27">
        <v>2</v>
      </c>
      <c r="P141" s="27">
        <v>4</v>
      </c>
      <c r="Q141" s="27">
        <v>4</v>
      </c>
      <c r="R141" s="27">
        <v>4</v>
      </c>
      <c r="S141" s="27">
        <v>5</v>
      </c>
      <c r="T141" s="27">
        <v>4</v>
      </c>
      <c r="U141" s="27">
        <v>4</v>
      </c>
      <c r="V141" s="27">
        <v>5</v>
      </c>
      <c r="W141" s="27">
        <v>5</v>
      </c>
      <c r="X141" s="27">
        <v>2</v>
      </c>
      <c r="Y141" s="27">
        <v>4</v>
      </c>
      <c r="Z141" s="27">
        <v>4</v>
      </c>
      <c r="AA141" s="27">
        <v>5</v>
      </c>
      <c r="AB141" s="27">
        <v>4</v>
      </c>
      <c r="AC141" s="27">
        <v>5</v>
      </c>
      <c r="AD141" s="27">
        <v>4</v>
      </c>
      <c r="AE141" s="27">
        <v>5</v>
      </c>
      <c r="AF141" s="27">
        <v>4</v>
      </c>
      <c r="AG141" s="27">
        <v>4</v>
      </c>
      <c r="AH141" s="27">
        <v>5</v>
      </c>
      <c r="AI141" s="27">
        <v>5</v>
      </c>
      <c r="AJ141" s="27">
        <v>5</v>
      </c>
      <c r="AK141" s="27">
        <v>4</v>
      </c>
      <c r="AL141" s="27">
        <v>4</v>
      </c>
      <c r="AM141" s="27">
        <v>5</v>
      </c>
      <c r="AN141" s="27">
        <v>0</v>
      </c>
      <c r="AO141" s="27">
        <v>4</v>
      </c>
      <c r="AP141" s="27">
        <v>5</v>
      </c>
      <c r="AQ141" s="27">
        <v>3</v>
      </c>
      <c r="AR141" s="27">
        <v>5</v>
      </c>
      <c r="AS141" s="27">
        <v>4</v>
      </c>
      <c r="AT141" s="27">
        <v>5</v>
      </c>
      <c r="AU141" s="27">
        <v>5</v>
      </c>
      <c r="AV141" s="27">
        <v>5</v>
      </c>
      <c r="AW141" s="27">
        <v>5</v>
      </c>
      <c r="AX141" s="27">
        <v>4</v>
      </c>
      <c r="AY141" s="27">
        <v>3</v>
      </c>
      <c r="AZ141" s="27">
        <v>4</v>
      </c>
      <c r="BA141" s="27">
        <v>3</v>
      </c>
      <c r="BB141" s="27">
        <v>4</v>
      </c>
      <c r="BC141" s="27">
        <v>5</v>
      </c>
      <c r="BD141" s="27">
        <v>5</v>
      </c>
      <c r="BE141" s="27">
        <v>2</v>
      </c>
      <c r="BF141" s="27">
        <v>3</v>
      </c>
      <c r="BG141" s="27">
        <v>5</v>
      </c>
      <c r="BH141" s="27">
        <v>3</v>
      </c>
      <c r="BI141" s="27">
        <v>5</v>
      </c>
      <c r="BJ141" s="27">
        <v>5</v>
      </c>
      <c r="BK141" s="27">
        <v>4</v>
      </c>
      <c r="BL141" s="27">
        <v>4</v>
      </c>
      <c r="BM141" s="27">
        <v>4</v>
      </c>
      <c r="BN141" s="27">
        <v>2</v>
      </c>
      <c r="BO141" s="27">
        <v>5</v>
      </c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4"/>
      <c r="CQ141" s="24"/>
      <c r="CR141" s="24"/>
    </row>
    <row r="142" spans="1:96" x14ac:dyDescent="0.25">
      <c r="A142" s="7" t="s">
        <v>2</v>
      </c>
      <c r="B142" s="6" t="str">
        <f>'[1]Методика оценки'!$C$20</f>
        <v>Физическое развитие</v>
      </c>
      <c r="C142" s="14" t="s">
        <v>10</v>
      </c>
      <c r="D142" s="27">
        <v>4</v>
      </c>
      <c r="E142" s="27">
        <v>3</v>
      </c>
      <c r="F142" s="27">
        <v>4</v>
      </c>
      <c r="G142" s="27">
        <v>4</v>
      </c>
      <c r="H142" s="27">
        <v>4</v>
      </c>
      <c r="I142" s="27">
        <v>5</v>
      </c>
      <c r="J142" s="27">
        <v>4</v>
      </c>
      <c r="K142" s="27">
        <v>5</v>
      </c>
      <c r="L142" s="27">
        <v>4</v>
      </c>
      <c r="M142" s="27">
        <v>4</v>
      </c>
      <c r="N142" s="27">
        <v>5</v>
      </c>
      <c r="O142" s="27">
        <v>3</v>
      </c>
      <c r="P142" s="27">
        <v>5</v>
      </c>
      <c r="Q142" s="27">
        <v>4</v>
      </c>
      <c r="R142" s="27">
        <v>4</v>
      </c>
      <c r="S142" s="27">
        <v>5</v>
      </c>
      <c r="T142" s="27">
        <v>3</v>
      </c>
      <c r="U142" s="27">
        <v>4</v>
      </c>
      <c r="V142" s="27">
        <v>5</v>
      </c>
      <c r="W142" s="27">
        <v>5</v>
      </c>
      <c r="X142" s="27">
        <v>3</v>
      </c>
      <c r="Y142" s="27">
        <v>4</v>
      </c>
      <c r="Z142" s="27">
        <v>4</v>
      </c>
      <c r="AA142" s="27">
        <v>5</v>
      </c>
      <c r="AB142" s="27">
        <v>4</v>
      </c>
      <c r="AC142" s="27">
        <v>5</v>
      </c>
      <c r="AD142" s="27">
        <v>4</v>
      </c>
      <c r="AE142" s="27">
        <v>5</v>
      </c>
      <c r="AF142" s="27">
        <v>4</v>
      </c>
      <c r="AG142" s="27">
        <v>5</v>
      </c>
      <c r="AH142" s="27">
        <v>5</v>
      </c>
      <c r="AI142" s="27">
        <v>5</v>
      </c>
      <c r="AJ142" s="27">
        <v>4</v>
      </c>
      <c r="AK142" s="27">
        <v>4</v>
      </c>
      <c r="AL142" s="27">
        <v>4</v>
      </c>
      <c r="AM142" s="27">
        <v>5</v>
      </c>
      <c r="AN142" s="27">
        <v>5</v>
      </c>
      <c r="AO142" s="27">
        <v>4</v>
      </c>
      <c r="AP142" s="27">
        <v>5</v>
      </c>
      <c r="AQ142" s="27">
        <v>3</v>
      </c>
      <c r="AR142" s="27">
        <v>5</v>
      </c>
      <c r="AS142" s="27">
        <v>4</v>
      </c>
      <c r="AT142" s="27">
        <v>5</v>
      </c>
      <c r="AU142" s="27">
        <v>5</v>
      </c>
      <c r="AV142" s="27">
        <v>4</v>
      </c>
      <c r="AW142" s="27">
        <v>5</v>
      </c>
      <c r="AX142" s="27">
        <v>4</v>
      </c>
      <c r="AY142" s="27">
        <v>5</v>
      </c>
      <c r="AZ142" s="27">
        <v>4</v>
      </c>
      <c r="BA142" s="27">
        <v>4</v>
      </c>
      <c r="BB142" s="27">
        <v>4</v>
      </c>
      <c r="BC142" s="27">
        <v>5</v>
      </c>
      <c r="BD142" s="27">
        <v>5</v>
      </c>
      <c r="BE142" s="27">
        <v>3</v>
      </c>
      <c r="BF142" s="27">
        <v>4</v>
      </c>
      <c r="BG142" s="27">
        <v>5</v>
      </c>
      <c r="BH142" s="27">
        <v>5</v>
      </c>
      <c r="BI142" s="27">
        <v>5</v>
      </c>
      <c r="BJ142" s="27">
        <v>5</v>
      </c>
      <c r="BK142" s="27">
        <v>4</v>
      </c>
      <c r="BL142" s="27">
        <v>4</v>
      </c>
      <c r="BM142" s="27">
        <v>4</v>
      </c>
      <c r="BN142" s="27">
        <v>3</v>
      </c>
      <c r="BO142" s="27">
        <v>5</v>
      </c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4"/>
      <c r="CQ142" s="24"/>
      <c r="CR142" s="24"/>
    </row>
    <row r="143" spans="1:96" ht="30" x14ac:dyDescent="0.25">
      <c r="A143" s="7" t="s">
        <v>3</v>
      </c>
      <c r="B143" s="6" t="str">
        <f>'[1]Методика оценки'!$C$27</f>
        <v>Содержательность и увлекательность дополнительных кружков и секций</v>
      </c>
      <c r="C143" s="14" t="s">
        <v>12</v>
      </c>
      <c r="D143" s="27">
        <v>0</v>
      </c>
      <c r="E143" s="27">
        <v>0</v>
      </c>
      <c r="F143" s="27">
        <v>0</v>
      </c>
      <c r="G143" s="27">
        <v>0</v>
      </c>
      <c r="H143" s="27">
        <v>4</v>
      </c>
      <c r="I143" s="27">
        <v>5</v>
      </c>
      <c r="J143" s="27">
        <v>0</v>
      </c>
      <c r="K143" s="27">
        <v>3</v>
      </c>
      <c r="L143" s="27">
        <v>0</v>
      </c>
      <c r="M143" s="27">
        <v>0</v>
      </c>
      <c r="N143" s="27">
        <v>0</v>
      </c>
      <c r="O143" s="27">
        <v>0</v>
      </c>
      <c r="P143" s="27">
        <v>0</v>
      </c>
      <c r="Q143" s="27">
        <v>0</v>
      </c>
      <c r="R143" s="27">
        <v>0</v>
      </c>
      <c r="S143" s="27">
        <v>5</v>
      </c>
      <c r="T143" s="27">
        <v>0</v>
      </c>
      <c r="U143" s="27">
        <v>0</v>
      </c>
      <c r="V143" s="27">
        <v>0</v>
      </c>
      <c r="W143" s="27">
        <v>0</v>
      </c>
      <c r="X143" s="27">
        <v>0</v>
      </c>
      <c r="Y143" s="27">
        <v>0</v>
      </c>
      <c r="Z143" s="27">
        <v>0</v>
      </c>
      <c r="AA143" s="27">
        <v>5</v>
      </c>
      <c r="AB143" s="27">
        <v>0</v>
      </c>
      <c r="AC143" s="27">
        <v>0</v>
      </c>
      <c r="AD143" s="27">
        <v>5</v>
      </c>
      <c r="AE143" s="27">
        <v>0</v>
      </c>
      <c r="AF143" s="27">
        <v>0</v>
      </c>
      <c r="AG143" s="27">
        <v>4</v>
      </c>
      <c r="AH143" s="27">
        <v>4</v>
      </c>
      <c r="AI143" s="27">
        <v>0</v>
      </c>
      <c r="AJ143" s="27">
        <v>4</v>
      </c>
      <c r="AK143" s="27">
        <v>0</v>
      </c>
      <c r="AL143" s="27">
        <v>0</v>
      </c>
      <c r="AM143" s="27">
        <v>0</v>
      </c>
      <c r="AN143" s="27">
        <v>0</v>
      </c>
      <c r="AO143" s="27">
        <v>3</v>
      </c>
      <c r="AP143" s="27">
        <v>0</v>
      </c>
      <c r="AQ143" s="27">
        <v>3</v>
      </c>
      <c r="AR143" s="27">
        <v>0</v>
      </c>
      <c r="AS143" s="27">
        <v>0</v>
      </c>
      <c r="AT143" s="27">
        <v>5</v>
      </c>
      <c r="AU143" s="27">
        <v>5</v>
      </c>
      <c r="AV143" s="27">
        <v>4</v>
      </c>
      <c r="AW143" s="27">
        <v>0</v>
      </c>
      <c r="AX143" s="27">
        <v>0</v>
      </c>
      <c r="AY143" s="27">
        <v>3</v>
      </c>
      <c r="AZ143" s="27">
        <v>0</v>
      </c>
      <c r="BA143" s="27">
        <v>0</v>
      </c>
      <c r="BB143" s="27">
        <v>0</v>
      </c>
      <c r="BC143" s="27">
        <v>5</v>
      </c>
      <c r="BD143" s="27">
        <v>0</v>
      </c>
      <c r="BE143" s="27">
        <v>0</v>
      </c>
      <c r="BF143" s="27">
        <v>3</v>
      </c>
      <c r="BG143" s="27">
        <v>0</v>
      </c>
      <c r="BH143" s="27">
        <v>2</v>
      </c>
      <c r="BI143" s="27">
        <v>0</v>
      </c>
      <c r="BJ143" s="27">
        <v>0</v>
      </c>
      <c r="BK143" s="27">
        <v>3</v>
      </c>
      <c r="BL143" s="27">
        <v>0</v>
      </c>
      <c r="BM143" s="27">
        <v>0</v>
      </c>
      <c r="BN143" s="27">
        <v>0</v>
      </c>
      <c r="BO143" s="27">
        <v>5</v>
      </c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4"/>
      <c r="CQ143" s="24"/>
      <c r="CR143" s="24"/>
    </row>
    <row r="144" spans="1:96" x14ac:dyDescent="0.25">
      <c r="A144" s="6">
        <v>5</v>
      </c>
      <c r="B144" s="6" t="str">
        <f>'[1]Методика оценки'!$C$33</f>
        <v>Разнообразие дополнительных кружков и секций</v>
      </c>
      <c r="C144" s="14" t="s">
        <v>11</v>
      </c>
      <c r="D144" s="27">
        <v>0</v>
      </c>
      <c r="E144" s="27">
        <v>0</v>
      </c>
      <c r="F144" s="27">
        <v>0</v>
      </c>
      <c r="G144" s="27">
        <v>0</v>
      </c>
      <c r="H144" s="27">
        <v>4</v>
      </c>
      <c r="I144" s="27">
        <v>5</v>
      </c>
      <c r="J144" s="27">
        <v>0</v>
      </c>
      <c r="K144" s="27">
        <v>4</v>
      </c>
      <c r="L144" s="27">
        <v>0</v>
      </c>
      <c r="M144" s="27">
        <v>0</v>
      </c>
      <c r="N144" s="27">
        <v>0</v>
      </c>
      <c r="O144" s="27">
        <v>0</v>
      </c>
      <c r="P144" s="27">
        <v>0</v>
      </c>
      <c r="Q144" s="27">
        <v>0</v>
      </c>
      <c r="R144" s="27">
        <v>0</v>
      </c>
      <c r="S144" s="27">
        <v>5</v>
      </c>
      <c r="T144" s="27">
        <v>0</v>
      </c>
      <c r="U144" s="27">
        <v>0</v>
      </c>
      <c r="V144" s="27">
        <v>0</v>
      </c>
      <c r="W144" s="27">
        <v>0</v>
      </c>
      <c r="X144" s="27">
        <v>0</v>
      </c>
      <c r="Y144" s="27">
        <v>0</v>
      </c>
      <c r="Z144" s="27">
        <v>0</v>
      </c>
      <c r="AA144" s="27">
        <v>5</v>
      </c>
      <c r="AB144" s="27">
        <v>0</v>
      </c>
      <c r="AC144" s="27">
        <v>0</v>
      </c>
      <c r="AD144" s="27">
        <v>5</v>
      </c>
      <c r="AE144" s="27">
        <v>0</v>
      </c>
      <c r="AF144" s="27">
        <v>0</v>
      </c>
      <c r="AG144" s="27">
        <v>4</v>
      </c>
      <c r="AH144" s="27">
        <v>4</v>
      </c>
      <c r="AI144" s="27">
        <v>0</v>
      </c>
      <c r="AJ144" s="27">
        <v>5</v>
      </c>
      <c r="AK144" s="27">
        <v>0</v>
      </c>
      <c r="AL144" s="27">
        <v>0</v>
      </c>
      <c r="AM144" s="27">
        <v>0</v>
      </c>
      <c r="AN144" s="27">
        <v>0</v>
      </c>
      <c r="AO144" s="27">
        <v>3</v>
      </c>
      <c r="AP144" s="27">
        <v>0</v>
      </c>
      <c r="AQ144" s="27">
        <v>3</v>
      </c>
      <c r="AR144" s="27">
        <v>0</v>
      </c>
      <c r="AS144" s="27">
        <v>0</v>
      </c>
      <c r="AT144" s="27">
        <v>5</v>
      </c>
      <c r="AU144" s="27">
        <v>4</v>
      </c>
      <c r="AV144" s="27">
        <v>4</v>
      </c>
      <c r="AW144" s="27">
        <v>0</v>
      </c>
      <c r="AX144" s="27">
        <v>0</v>
      </c>
      <c r="AY144" s="27">
        <v>0</v>
      </c>
      <c r="AZ144" s="27">
        <v>0</v>
      </c>
      <c r="BA144" s="27">
        <v>0</v>
      </c>
      <c r="BB144" s="27">
        <v>0</v>
      </c>
      <c r="BC144" s="27">
        <v>5</v>
      </c>
      <c r="BD144" s="27">
        <v>0</v>
      </c>
      <c r="BE144" s="27">
        <v>0</v>
      </c>
      <c r="BF144" s="27">
        <v>3</v>
      </c>
      <c r="BG144" s="27">
        <v>0</v>
      </c>
      <c r="BH144" s="27">
        <v>2</v>
      </c>
      <c r="BI144" s="27">
        <v>0</v>
      </c>
      <c r="BJ144" s="27">
        <v>0</v>
      </c>
      <c r="BK144" s="27">
        <v>3</v>
      </c>
      <c r="BL144" s="27">
        <v>0</v>
      </c>
      <c r="BM144" s="27">
        <v>0</v>
      </c>
      <c r="BN144" s="27">
        <v>0</v>
      </c>
      <c r="BO144" s="27">
        <v>5</v>
      </c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4"/>
      <c r="CQ144" s="24"/>
      <c r="CR144" s="24"/>
    </row>
    <row r="145" spans="1:96" x14ac:dyDescent="0.25">
      <c r="A145" s="7" t="s">
        <v>4</v>
      </c>
      <c r="B145" s="6" t="str">
        <f>'[1]Методика оценки'!$C$39</f>
        <v>Удобство расписания дополнительных кружков и секций</v>
      </c>
      <c r="C145" s="14" t="s">
        <v>13</v>
      </c>
      <c r="D145" s="27">
        <v>0</v>
      </c>
      <c r="E145" s="27">
        <v>0</v>
      </c>
      <c r="F145" s="27">
        <v>0</v>
      </c>
      <c r="G145" s="27">
        <v>0</v>
      </c>
      <c r="H145" s="27">
        <v>4</v>
      </c>
      <c r="I145" s="27">
        <v>5</v>
      </c>
      <c r="J145" s="27">
        <v>0</v>
      </c>
      <c r="K145" s="27">
        <v>4</v>
      </c>
      <c r="L145" s="27">
        <v>0</v>
      </c>
      <c r="M145" s="27">
        <v>0</v>
      </c>
      <c r="N145" s="27">
        <v>0</v>
      </c>
      <c r="O145" s="27">
        <v>0</v>
      </c>
      <c r="P145" s="27">
        <v>0</v>
      </c>
      <c r="Q145" s="27">
        <v>0</v>
      </c>
      <c r="R145" s="27">
        <v>0</v>
      </c>
      <c r="S145" s="27">
        <v>5</v>
      </c>
      <c r="T145" s="27">
        <v>0</v>
      </c>
      <c r="U145" s="27">
        <v>0</v>
      </c>
      <c r="V145" s="27">
        <v>0</v>
      </c>
      <c r="W145" s="27">
        <v>0</v>
      </c>
      <c r="X145" s="27">
        <v>0</v>
      </c>
      <c r="Y145" s="27">
        <v>0</v>
      </c>
      <c r="Z145" s="27">
        <v>0</v>
      </c>
      <c r="AA145" s="27">
        <v>5</v>
      </c>
      <c r="AB145" s="27">
        <v>0</v>
      </c>
      <c r="AC145" s="27">
        <v>0</v>
      </c>
      <c r="AD145" s="27">
        <v>4</v>
      </c>
      <c r="AE145" s="27">
        <v>0</v>
      </c>
      <c r="AF145" s="27">
        <v>0</v>
      </c>
      <c r="AG145" s="27">
        <v>3</v>
      </c>
      <c r="AH145" s="27">
        <v>4</v>
      </c>
      <c r="AI145" s="27">
        <v>0</v>
      </c>
      <c r="AJ145" s="27">
        <v>5</v>
      </c>
      <c r="AK145" s="27">
        <v>0</v>
      </c>
      <c r="AL145" s="27">
        <v>0</v>
      </c>
      <c r="AM145" s="27">
        <v>0</v>
      </c>
      <c r="AN145" s="27">
        <v>0</v>
      </c>
      <c r="AO145" s="27">
        <v>4</v>
      </c>
      <c r="AP145" s="27">
        <v>0</v>
      </c>
      <c r="AQ145" s="27">
        <v>3</v>
      </c>
      <c r="AR145" s="27">
        <v>0</v>
      </c>
      <c r="AS145" s="27">
        <v>0</v>
      </c>
      <c r="AT145" s="27">
        <v>5</v>
      </c>
      <c r="AU145" s="27">
        <v>5</v>
      </c>
      <c r="AV145" s="27">
        <v>5</v>
      </c>
      <c r="AW145" s="27">
        <v>0</v>
      </c>
      <c r="AX145" s="27">
        <v>0</v>
      </c>
      <c r="AY145" s="27">
        <v>3</v>
      </c>
      <c r="AZ145" s="27">
        <v>0</v>
      </c>
      <c r="BA145" s="27">
        <v>0</v>
      </c>
      <c r="BB145" s="27">
        <v>0</v>
      </c>
      <c r="BC145" s="27">
        <v>5</v>
      </c>
      <c r="BD145" s="27">
        <v>0</v>
      </c>
      <c r="BE145" s="27">
        <v>0</v>
      </c>
      <c r="BF145" s="27">
        <v>5</v>
      </c>
      <c r="BG145" s="27">
        <v>0</v>
      </c>
      <c r="BH145" s="27">
        <v>3</v>
      </c>
      <c r="BI145" s="27">
        <v>0</v>
      </c>
      <c r="BJ145" s="27">
        <v>0</v>
      </c>
      <c r="BK145" s="27">
        <v>4</v>
      </c>
      <c r="BL145" s="27">
        <v>0</v>
      </c>
      <c r="BM145" s="27">
        <v>0</v>
      </c>
      <c r="BN145" s="27">
        <v>0</v>
      </c>
      <c r="BO145" s="27">
        <v>5</v>
      </c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4"/>
      <c r="CQ145" s="24"/>
      <c r="CR145" s="24"/>
    </row>
    <row r="146" spans="1:96" ht="30" x14ac:dyDescent="0.25">
      <c r="A146" s="7" t="s">
        <v>5</v>
      </c>
      <c r="B146" s="6" t="str">
        <f>'[1]Методика оценки'!$C$45</f>
        <v>Наличие материально-технических условий для проведения дополнительных кружков и секций</v>
      </c>
      <c r="C146" s="14" t="s">
        <v>14</v>
      </c>
      <c r="D146" s="27">
        <v>0</v>
      </c>
      <c r="E146" s="27">
        <v>0</v>
      </c>
      <c r="F146" s="27">
        <v>0</v>
      </c>
      <c r="G146" s="27">
        <v>0</v>
      </c>
      <c r="H146" s="27">
        <v>5</v>
      </c>
      <c r="I146" s="27">
        <v>5</v>
      </c>
      <c r="J146" s="27">
        <v>0</v>
      </c>
      <c r="K146" s="27">
        <v>5</v>
      </c>
      <c r="L146" s="27">
        <v>0</v>
      </c>
      <c r="M146" s="27">
        <v>0</v>
      </c>
      <c r="N146" s="27">
        <v>0</v>
      </c>
      <c r="O146" s="27">
        <v>0</v>
      </c>
      <c r="P146" s="27">
        <v>0</v>
      </c>
      <c r="Q146" s="27">
        <v>0</v>
      </c>
      <c r="R146" s="27">
        <v>0</v>
      </c>
      <c r="S146" s="27">
        <v>5</v>
      </c>
      <c r="T146" s="27">
        <v>0</v>
      </c>
      <c r="U146" s="27">
        <v>0</v>
      </c>
      <c r="V146" s="27">
        <v>0</v>
      </c>
      <c r="W146" s="27">
        <v>0</v>
      </c>
      <c r="X146" s="27">
        <v>0</v>
      </c>
      <c r="Y146" s="27">
        <v>0</v>
      </c>
      <c r="Z146" s="27">
        <v>0</v>
      </c>
      <c r="AA146" s="27">
        <v>5</v>
      </c>
      <c r="AB146" s="27">
        <v>0</v>
      </c>
      <c r="AC146" s="27">
        <v>0</v>
      </c>
      <c r="AD146" s="27">
        <v>4</v>
      </c>
      <c r="AE146" s="27">
        <v>0</v>
      </c>
      <c r="AF146" s="27">
        <v>0</v>
      </c>
      <c r="AG146" s="27">
        <v>4</v>
      </c>
      <c r="AH146" s="27">
        <v>4</v>
      </c>
      <c r="AI146" s="27">
        <v>0</v>
      </c>
      <c r="AJ146" s="27">
        <v>5</v>
      </c>
      <c r="AK146" s="27">
        <v>0</v>
      </c>
      <c r="AL146" s="27">
        <v>0</v>
      </c>
      <c r="AM146" s="27">
        <v>0</v>
      </c>
      <c r="AN146" s="27">
        <v>0</v>
      </c>
      <c r="AO146" s="27">
        <v>4</v>
      </c>
      <c r="AP146" s="27">
        <v>0</v>
      </c>
      <c r="AQ146" s="27">
        <v>3</v>
      </c>
      <c r="AR146" s="27">
        <v>0</v>
      </c>
      <c r="AS146" s="27">
        <v>0</v>
      </c>
      <c r="AT146" s="27">
        <v>5</v>
      </c>
      <c r="AU146" s="27">
        <v>5</v>
      </c>
      <c r="AV146" s="27">
        <v>0</v>
      </c>
      <c r="AW146" s="27">
        <v>0</v>
      </c>
      <c r="AX146" s="27">
        <v>0</v>
      </c>
      <c r="AY146" s="27">
        <v>4</v>
      </c>
      <c r="AZ146" s="27">
        <v>0</v>
      </c>
      <c r="BA146" s="27">
        <v>0</v>
      </c>
      <c r="BB146" s="27">
        <v>0</v>
      </c>
      <c r="BC146" s="27">
        <v>5</v>
      </c>
      <c r="BD146" s="27">
        <v>0</v>
      </c>
      <c r="BE146" s="27">
        <v>0</v>
      </c>
      <c r="BF146" s="27">
        <v>4</v>
      </c>
      <c r="BG146" s="27">
        <v>0</v>
      </c>
      <c r="BH146" s="27">
        <v>3</v>
      </c>
      <c r="BI146" s="27">
        <v>0</v>
      </c>
      <c r="BJ146" s="27">
        <v>0</v>
      </c>
      <c r="BK146" s="27">
        <v>4</v>
      </c>
      <c r="BL146" s="27">
        <v>0</v>
      </c>
      <c r="BM146" s="27">
        <v>0</v>
      </c>
      <c r="BN146" s="27">
        <v>0</v>
      </c>
      <c r="BO146" s="27">
        <v>5</v>
      </c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4"/>
      <c r="CQ146" s="24"/>
      <c r="CR146" s="24"/>
    </row>
    <row r="147" spans="1:96" x14ac:dyDescent="0.25">
      <c r="A147" s="7" t="s">
        <v>16</v>
      </c>
      <c r="B147" s="6" t="str">
        <f>'[1]Методика оценки'!$C$53</f>
        <v xml:space="preserve">Организация питания детей </v>
      </c>
      <c r="C147" s="14" t="s">
        <v>29</v>
      </c>
      <c r="D147" s="27">
        <v>4</v>
      </c>
      <c r="E147" s="27">
        <v>4</v>
      </c>
      <c r="F147" s="27">
        <v>4</v>
      </c>
      <c r="G147" s="27">
        <v>3</v>
      </c>
      <c r="H147" s="27">
        <v>5</v>
      </c>
      <c r="I147" s="27">
        <v>5</v>
      </c>
      <c r="J147" s="27">
        <v>3</v>
      </c>
      <c r="K147" s="27">
        <v>4</v>
      </c>
      <c r="L147" s="27">
        <v>5</v>
      </c>
      <c r="M147" s="27">
        <v>4</v>
      </c>
      <c r="N147" s="27">
        <v>4</v>
      </c>
      <c r="O147" s="27">
        <v>4</v>
      </c>
      <c r="P147" s="27">
        <v>5</v>
      </c>
      <c r="Q147" s="27">
        <v>4</v>
      </c>
      <c r="R147" s="27">
        <v>4</v>
      </c>
      <c r="S147" s="27">
        <v>5</v>
      </c>
      <c r="T147" s="27">
        <v>5</v>
      </c>
      <c r="U147" s="27">
        <v>4</v>
      </c>
      <c r="V147" s="27">
        <v>5</v>
      </c>
      <c r="W147" s="27">
        <v>5</v>
      </c>
      <c r="X147" s="27">
        <v>3</v>
      </c>
      <c r="Y147" s="27">
        <v>4</v>
      </c>
      <c r="Z147" s="27">
        <v>4</v>
      </c>
      <c r="AA147" s="27">
        <v>0</v>
      </c>
      <c r="AB147" s="27">
        <v>5</v>
      </c>
      <c r="AC147" s="27">
        <v>4</v>
      </c>
      <c r="AD147" s="27">
        <v>5</v>
      </c>
      <c r="AE147" s="27">
        <v>5</v>
      </c>
      <c r="AF147" s="27">
        <v>4</v>
      </c>
      <c r="AG147" s="27">
        <v>4</v>
      </c>
      <c r="AH147" s="27">
        <v>4</v>
      </c>
      <c r="AI147" s="27">
        <v>4</v>
      </c>
      <c r="AJ147" s="27">
        <v>5</v>
      </c>
      <c r="AK147" s="27">
        <v>3</v>
      </c>
      <c r="AL147" s="27">
        <v>3</v>
      </c>
      <c r="AM147" s="27">
        <v>5</v>
      </c>
      <c r="AN147" s="27">
        <v>4</v>
      </c>
      <c r="AO147" s="27">
        <v>5</v>
      </c>
      <c r="AP147" s="27">
        <v>4</v>
      </c>
      <c r="AQ147" s="27">
        <v>3</v>
      </c>
      <c r="AR147" s="27">
        <v>5</v>
      </c>
      <c r="AS147" s="27">
        <v>4</v>
      </c>
      <c r="AT147" s="27">
        <v>5</v>
      </c>
      <c r="AU147" s="27">
        <v>5</v>
      </c>
      <c r="AV147" s="27">
        <v>5</v>
      </c>
      <c r="AW147" s="27">
        <v>5</v>
      </c>
      <c r="AX147" s="27">
        <v>5</v>
      </c>
      <c r="AY147" s="27">
        <v>5</v>
      </c>
      <c r="AZ147" s="27">
        <v>4</v>
      </c>
      <c r="BA147" s="27">
        <v>3</v>
      </c>
      <c r="BB147" s="27">
        <v>4</v>
      </c>
      <c r="BC147" s="27">
        <v>5</v>
      </c>
      <c r="BD147" s="27">
        <v>5</v>
      </c>
      <c r="BE147" s="27">
        <v>3</v>
      </c>
      <c r="BF147" s="27">
        <v>4</v>
      </c>
      <c r="BG147" s="27">
        <v>5</v>
      </c>
      <c r="BH147" s="27">
        <v>5</v>
      </c>
      <c r="BI147" s="27">
        <v>5</v>
      </c>
      <c r="BJ147" s="27">
        <v>4</v>
      </c>
      <c r="BK147" s="27">
        <v>5</v>
      </c>
      <c r="BL147" s="27">
        <v>4</v>
      </c>
      <c r="BM147" s="27">
        <v>4</v>
      </c>
      <c r="BN147" s="27">
        <v>4</v>
      </c>
      <c r="BO147" s="27">
        <v>5</v>
      </c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4"/>
      <c r="CQ147" s="24"/>
      <c r="CR147" s="24"/>
    </row>
    <row r="148" spans="1:96" ht="30" x14ac:dyDescent="0.25">
      <c r="A148" s="7" t="s">
        <v>6</v>
      </c>
      <c r="B148" s="6" t="str">
        <f>'[1]Методика оценки'!$C$59</f>
        <v>Обеспечение здоровья и предотвращение травматизма детей</v>
      </c>
      <c r="C148" s="14" t="s">
        <v>30</v>
      </c>
      <c r="D148" s="27">
        <v>4</v>
      </c>
      <c r="E148" s="27">
        <v>3</v>
      </c>
      <c r="F148" s="27">
        <v>4</v>
      </c>
      <c r="G148" s="27">
        <v>4</v>
      </c>
      <c r="H148" s="27">
        <v>5</v>
      </c>
      <c r="I148" s="27">
        <v>5</v>
      </c>
      <c r="J148" s="27">
        <v>4</v>
      </c>
      <c r="K148" s="27">
        <v>3</v>
      </c>
      <c r="L148" s="27">
        <v>5</v>
      </c>
      <c r="M148" s="27">
        <v>4</v>
      </c>
      <c r="N148" s="27">
        <v>5</v>
      </c>
      <c r="O148" s="27">
        <v>4</v>
      </c>
      <c r="P148" s="27">
        <v>5</v>
      </c>
      <c r="Q148" s="27">
        <v>4</v>
      </c>
      <c r="R148" s="27">
        <v>4</v>
      </c>
      <c r="S148" s="27">
        <v>5</v>
      </c>
      <c r="T148" s="27">
        <v>4</v>
      </c>
      <c r="U148" s="27">
        <v>4</v>
      </c>
      <c r="V148" s="27">
        <v>5</v>
      </c>
      <c r="W148" s="27">
        <v>5</v>
      </c>
      <c r="X148" s="27">
        <v>4</v>
      </c>
      <c r="Y148" s="27">
        <v>4</v>
      </c>
      <c r="Z148" s="27">
        <v>4</v>
      </c>
      <c r="AA148" s="27">
        <v>4</v>
      </c>
      <c r="AB148" s="27">
        <v>5</v>
      </c>
      <c r="AC148" s="27">
        <v>4</v>
      </c>
      <c r="AD148" s="27">
        <v>5</v>
      </c>
      <c r="AE148" s="27">
        <v>5</v>
      </c>
      <c r="AF148" s="27">
        <v>4</v>
      </c>
      <c r="AG148" s="27">
        <v>4</v>
      </c>
      <c r="AH148" s="27">
        <v>4</v>
      </c>
      <c r="AI148" s="27">
        <v>5</v>
      </c>
      <c r="AJ148" s="27">
        <v>5</v>
      </c>
      <c r="AK148" s="27">
        <v>4</v>
      </c>
      <c r="AL148" s="27">
        <v>4</v>
      </c>
      <c r="AM148" s="27">
        <v>5</v>
      </c>
      <c r="AN148" s="27">
        <v>5</v>
      </c>
      <c r="AO148" s="27">
        <v>5</v>
      </c>
      <c r="AP148" s="27">
        <v>5</v>
      </c>
      <c r="AQ148" s="27">
        <v>3</v>
      </c>
      <c r="AR148" s="27">
        <v>5</v>
      </c>
      <c r="AS148" s="27">
        <v>4</v>
      </c>
      <c r="AT148" s="27">
        <v>5</v>
      </c>
      <c r="AU148" s="27">
        <v>5</v>
      </c>
      <c r="AV148" s="27">
        <v>5</v>
      </c>
      <c r="AW148" s="27">
        <v>4</v>
      </c>
      <c r="AX148" s="27">
        <v>5</v>
      </c>
      <c r="AY148" s="27">
        <v>4</v>
      </c>
      <c r="AZ148" s="27">
        <v>4</v>
      </c>
      <c r="BA148" s="27">
        <v>4</v>
      </c>
      <c r="BB148" s="27">
        <v>4</v>
      </c>
      <c r="BC148" s="27">
        <v>5</v>
      </c>
      <c r="BD148" s="27">
        <v>5</v>
      </c>
      <c r="BE148" s="27">
        <v>3</v>
      </c>
      <c r="BF148" s="27">
        <v>4</v>
      </c>
      <c r="BG148" s="27">
        <v>5</v>
      </c>
      <c r="BH148" s="27">
        <v>4</v>
      </c>
      <c r="BI148" s="27">
        <v>5</v>
      </c>
      <c r="BJ148" s="27">
        <v>5</v>
      </c>
      <c r="BK148" s="27">
        <v>5</v>
      </c>
      <c r="BL148" s="27">
        <v>4</v>
      </c>
      <c r="BM148" s="27">
        <v>4</v>
      </c>
      <c r="BN148" s="27">
        <v>4</v>
      </c>
      <c r="BO148" s="27">
        <v>5</v>
      </c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4"/>
      <c r="CQ148" s="24"/>
      <c r="CR148" s="24"/>
    </row>
    <row r="149" spans="1:96" ht="30" x14ac:dyDescent="0.25">
      <c r="A149" s="7" t="s">
        <v>17</v>
      </c>
      <c r="B149" s="6" t="str">
        <f>'[1]Методика оценки'!$C$65</f>
        <v>Организация охраны здания детского сада и прилегающей территории</v>
      </c>
      <c r="C149" s="14" t="s">
        <v>31</v>
      </c>
      <c r="D149" s="27">
        <v>4</v>
      </c>
      <c r="E149" s="27">
        <v>2</v>
      </c>
      <c r="F149" s="27">
        <v>4</v>
      </c>
      <c r="G149" s="27">
        <v>5</v>
      </c>
      <c r="H149" s="27">
        <v>4</v>
      </c>
      <c r="I149" s="27">
        <v>5</v>
      </c>
      <c r="J149" s="27">
        <v>5</v>
      </c>
      <c r="K149" s="27">
        <v>5</v>
      </c>
      <c r="L149" s="27">
        <v>4</v>
      </c>
      <c r="M149" s="27">
        <v>4</v>
      </c>
      <c r="N149" s="27">
        <v>2</v>
      </c>
      <c r="O149" s="27">
        <v>4</v>
      </c>
      <c r="P149" s="27">
        <v>5</v>
      </c>
      <c r="Q149" s="27">
        <v>5</v>
      </c>
      <c r="R149" s="27">
        <v>4</v>
      </c>
      <c r="S149" s="27">
        <v>5</v>
      </c>
      <c r="T149" s="27">
        <v>4</v>
      </c>
      <c r="U149" s="27">
        <v>4</v>
      </c>
      <c r="V149" s="27">
        <v>4</v>
      </c>
      <c r="W149" s="27">
        <v>5</v>
      </c>
      <c r="X149" s="27">
        <v>3</v>
      </c>
      <c r="Y149" s="27">
        <v>4</v>
      </c>
      <c r="Z149" s="27">
        <v>4</v>
      </c>
      <c r="AA149" s="27">
        <v>4</v>
      </c>
      <c r="AB149" s="27">
        <v>0</v>
      </c>
      <c r="AC149" s="27">
        <v>4</v>
      </c>
      <c r="AD149" s="27">
        <v>5</v>
      </c>
      <c r="AE149" s="27">
        <v>0</v>
      </c>
      <c r="AF149" s="27">
        <v>4</v>
      </c>
      <c r="AG149" s="27">
        <v>3</v>
      </c>
      <c r="AH149" s="27">
        <v>4</v>
      </c>
      <c r="AI149" s="27">
        <v>5</v>
      </c>
      <c r="AJ149" s="27">
        <v>5</v>
      </c>
      <c r="AK149" s="27">
        <v>5</v>
      </c>
      <c r="AL149" s="27">
        <v>5</v>
      </c>
      <c r="AM149" s="27">
        <v>5</v>
      </c>
      <c r="AN149" s="27">
        <v>2</v>
      </c>
      <c r="AO149" s="27">
        <v>5</v>
      </c>
      <c r="AP149" s="27">
        <v>5</v>
      </c>
      <c r="AQ149" s="27">
        <v>4</v>
      </c>
      <c r="AR149" s="27">
        <v>5</v>
      </c>
      <c r="AS149" s="27">
        <v>4</v>
      </c>
      <c r="AT149" s="27">
        <v>5</v>
      </c>
      <c r="AU149" s="27">
        <v>5</v>
      </c>
      <c r="AV149" s="27">
        <v>4</v>
      </c>
      <c r="AW149" s="27">
        <v>4</v>
      </c>
      <c r="AX149" s="27">
        <v>5</v>
      </c>
      <c r="AY149" s="27">
        <v>5</v>
      </c>
      <c r="AZ149" s="27">
        <v>4</v>
      </c>
      <c r="BA149" s="27">
        <v>5</v>
      </c>
      <c r="BB149" s="27">
        <v>4</v>
      </c>
      <c r="BC149" s="27">
        <v>5</v>
      </c>
      <c r="BD149" s="27">
        <v>5</v>
      </c>
      <c r="BE149" s="27">
        <v>3</v>
      </c>
      <c r="BF149" s="27">
        <v>5</v>
      </c>
      <c r="BG149" s="27">
        <v>5</v>
      </c>
      <c r="BH149" s="27">
        <v>3</v>
      </c>
      <c r="BI149" s="27">
        <v>4</v>
      </c>
      <c r="BJ149" s="27">
        <v>4</v>
      </c>
      <c r="BK149" s="27">
        <v>5</v>
      </c>
      <c r="BL149" s="27">
        <v>4</v>
      </c>
      <c r="BM149" s="27">
        <v>4</v>
      </c>
      <c r="BN149" s="27">
        <v>4</v>
      </c>
      <c r="BO149" s="27">
        <v>5</v>
      </c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4"/>
      <c r="CQ149" s="24"/>
      <c r="CR149" s="24"/>
    </row>
    <row r="150" spans="1:96" x14ac:dyDescent="0.25">
      <c r="A150" s="7" t="s">
        <v>18</v>
      </c>
      <c r="B150" s="6" t="str">
        <f>'[1]Методика оценки'!$C$71</f>
        <v>Соотношение времени занятий и отдыха</v>
      </c>
      <c r="C150" s="14" t="s">
        <v>32</v>
      </c>
      <c r="D150" s="27">
        <v>4</v>
      </c>
      <c r="E150" s="27">
        <v>4</v>
      </c>
      <c r="F150" s="27">
        <v>4</v>
      </c>
      <c r="G150" s="27">
        <v>5</v>
      </c>
      <c r="H150" s="27">
        <v>5</v>
      </c>
      <c r="I150" s="27">
        <v>5</v>
      </c>
      <c r="J150" s="27">
        <v>4</v>
      </c>
      <c r="K150" s="27">
        <v>5</v>
      </c>
      <c r="L150" s="27">
        <v>5</v>
      </c>
      <c r="M150" s="27">
        <v>4</v>
      </c>
      <c r="N150" s="27">
        <v>3</v>
      </c>
      <c r="O150" s="27">
        <v>4</v>
      </c>
      <c r="P150" s="27">
        <v>4</v>
      </c>
      <c r="Q150" s="27">
        <v>0</v>
      </c>
      <c r="R150" s="27">
        <v>4</v>
      </c>
      <c r="S150" s="27">
        <v>5</v>
      </c>
      <c r="T150" s="27">
        <v>5</v>
      </c>
      <c r="U150" s="27">
        <v>4</v>
      </c>
      <c r="V150" s="27">
        <v>5</v>
      </c>
      <c r="W150" s="27">
        <v>5</v>
      </c>
      <c r="X150" s="27">
        <v>3</v>
      </c>
      <c r="Y150" s="27">
        <v>4</v>
      </c>
      <c r="Z150" s="27">
        <v>4</v>
      </c>
      <c r="AA150" s="27">
        <v>4</v>
      </c>
      <c r="AB150" s="27">
        <v>4</v>
      </c>
      <c r="AC150" s="27">
        <v>4</v>
      </c>
      <c r="AD150" s="27">
        <v>4</v>
      </c>
      <c r="AE150" s="27">
        <v>5</v>
      </c>
      <c r="AF150" s="27">
        <v>4</v>
      </c>
      <c r="AG150" s="27">
        <v>4</v>
      </c>
      <c r="AH150" s="27">
        <v>4</v>
      </c>
      <c r="AI150" s="27">
        <v>5</v>
      </c>
      <c r="AJ150" s="27">
        <v>5</v>
      </c>
      <c r="AK150" s="27">
        <v>5</v>
      </c>
      <c r="AL150" s="27">
        <v>5</v>
      </c>
      <c r="AM150" s="27">
        <v>5</v>
      </c>
      <c r="AN150" s="27">
        <v>3</v>
      </c>
      <c r="AO150" s="27">
        <v>4</v>
      </c>
      <c r="AP150" s="27">
        <v>5</v>
      </c>
      <c r="AQ150" s="27">
        <v>3</v>
      </c>
      <c r="AR150" s="27">
        <v>5</v>
      </c>
      <c r="AS150" s="27">
        <v>4</v>
      </c>
      <c r="AT150" s="27">
        <v>5</v>
      </c>
      <c r="AU150" s="27">
        <v>5</v>
      </c>
      <c r="AV150" s="27">
        <v>5</v>
      </c>
      <c r="AW150" s="27">
        <v>5</v>
      </c>
      <c r="AX150" s="27">
        <v>5</v>
      </c>
      <c r="AY150" s="27">
        <v>5</v>
      </c>
      <c r="AZ150" s="27">
        <v>4</v>
      </c>
      <c r="BA150" s="27">
        <v>4</v>
      </c>
      <c r="BB150" s="27">
        <v>4</v>
      </c>
      <c r="BC150" s="27">
        <v>5</v>
      </c>
      <c r="BD150" s="27">
        <v>5</v>
      </c>
      <c r="BE150" s="27">
        <v>3</v>
      </c>
      <c r="BF150" s="27">
        <v>4</v>
      </c>
      <c r="BG150" s="27">
        <v>5</v>
      </c>
      <c r="BH150" s="27">
        <v>5</v>
      </c>
      <c r="BI150" s="27">
        <v>5</v>
      </c>
      <c r="BJ150" s="27">
        <v>5</v>
      </c>
      <c r="BK150" s="27">
        <v>4</v>
      </c>
      <c r="BL150" s="27">
        <v>4</v>
      </c>
      <c r="BM150" s="27">
        <v>4</v>
      </c>
      <c r="BN150" s="27">
        <v>4</v>
      </c>
      <c r="BO150" s="27">
        <v>5</v>
      </c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4"/>
      <c r="CQ150" s="24"/>
      <c r="CR150" s="24"/>
    </row>
    <row r="151" spans="1:96" x14ac:dyDescent="0.25">
      <c r="A151" s="7" t="s">
        <v>19</v>
      </c>
      <c r="B151" s="6" t="str">
        <f>'[1]Методика оценки'!$C$77</f>
        <v>Переполненность группы</v>
      </c>
      <c r="C151" s="14" t="s">
        <v>33</v>
      </c>
      <c r="D151" s="27">
        <v>2</v>
      </c>
      <c r="E151" s="27">
        <v>2</v>
      </c>
      <c r="F151" s="27">
        <v>5</v>
      </c>
      <c r="G151" s="27">
        <v>2</v>
      </c>
      <c r="H151" s="27">
        <v>2</v>
      </c>
      <c r="I151" s="27">
        <v>0</v>
      </c>
      <c r="J151" s="27">
        <v>2</v>
      </c>
      <c r="K151" s="27">
        <v>2</v>
      </c>
      <c r="L151" s="27">
        <v>5</v>
      </c>
      <c r="M151" s="27">
        <v>5</v>
      </c>
      <c r="N151" s="27">
        <v>5</v>
      </c>
      <c r="O151" s="27">
        <v>5</v>
      </c>
      <c r="P151" s="27">
        <v>2</v>
      </c>
      <c r="Q151" s="27">
        <v>5</v>
      </c>
      <c r="R151" s="27">
        <v>5</v>
      </c>
      <c r="S151" s="27">
        <v>2</v>
      </c>
      <c r="T151" s="27">
        <v>2</v>
      </c>
      <c r="U151" s="27">
        <v>5</v>
      </c>
      <c r="V151" s="27">
        <v>5</v>
      </c>
      <c r="W151" s="27">
        <v>2</v>
      </c>
      <c r="X151" s="27">
        <v>2</v>
      </c>
      <c r="Y151" s="27">
        <v>5</v>
      </c>
      <c r="Z151" s="27">
        <v>5</v>
      </c>
      <c r="AA151" s="27">
        <v>2</v>
      </c>
      <c r="AB151" s="27">
        <v>2</v>
      </c>
      <c r="AC151" s="27">
        <v>2</v>
      </c>
      <c r="AD151" s="27">
        <v>5</v>
      </c>
      <c r="AE151" s="27">
        <v>2</v>
      </c>
      <c r="AF151" s="27">
        <v>5</v>
      </c>
      <c r="AG151" s="27">
        <v>2</v>
      </c>
      <c r="AH151" s="27">
        <v>5</v>
      </c>
      <c r="AI151" s="27">
        <v>5</v>
      </c>
      <c r="AJ151" s="27">
        <v>2</v>
      </c>
      <c r="AK151" s="27">
        <v>2</v>
      </c>
      <c r="AL151" s="27">
        <v>2</v>
      </c>
      <c r="AM151" s="27">
        <v>2</v>
      </c>
      <c r="AN151" s="27">
        <v>5</v>
      </c>
      <c r="AO151" s="27">
        <v>2</v>
      </c>
      <c r="AP151" s="27">
        <v>2</v>
      </c>
      <c r="AQ151" s="27">
        <v>2</v>
      </c>
      <c r="AR151" s="27">
        <v>2</v>
      </c>
      <c r="AS151" s="27">
        <v>2</v>
      </c>
      <c r="AT151" s="27">
        <v>2</v>
      </c>
      <c r="AU151" s="27">
        <v>5</v>
      </c>
      <c r="AV151" s="27">
        <v>5</v>
      </c>
      <c r="AW151" s="27">
        <v>5</v>
      </c>
      <c r="AX151" s="27">
        <v>2</v>
      </c>
      <c r="AY151" s="27">
        <v>2</v>
      </c>
      <c r="AZ151" s="27">
        <v>5</v>
      </c>
      <c r="BA151" s="27">
        <v>2</v>
      </c>
      <c r="BB151" s="27">
        <v>5</v>
      </c>
      <c r="BC151" s="27">
        <v>2</v>
      </c>
      <c r="BD151" s="27">
        <v>2</v>
      </c>
      <c r="BE151" s="27">
        <v>2</v>
      </c>
      <c r="BF151" s="27">
        <v>5</v>
      </c>
      <c r="BG151" s="27">
        <v>2</v>
      </c>
      <c r="BH151" s="27">
        <v>2</v>
      </c>
      <c r="BI151" s="27">
        <v>2</v>
      </c>
      <c r="BJ151" s="27">
        <v>5</v>
      </c>
      <c r="BK151" s="27">
        <v>2</v>
      </c>
      <c r="BL151" s="27">
        <v>5</v>
      </c>
      <c r="BM151" s="27">
        <v>5</v>
      </c>
      <c r="BN151" s="27">
        <v>5</v>
      </c>
      <c r="BO151" s="27">
        <v>2</v>
      </c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4"/>
      <c r="CQ151" s="24"/>
      <c r="CR151" s="24"/>
    </row>
    <row r="152" spans="1:96" x14ac:dyDescent="0.25">
      <c r="A152" s="7" t="s">
        <v>20</v>
      </c>
      <c r="B152" s="6" t="str">
        <f>'[1]Методика оценки'!$C$85</f>
        <v>Качество работы воспитателей</v>
      </c>
      <c r="C152" s="14" t="s">
        <v>34</v>
      </c>
      <c r="D152" s="27">
        <v>5</v>
      </c>
      <c r="E152" s="27">
        <v>4</v>
      </c>
      <c r="F152" s="27">
        <v>5</v>
      </c>
      <c r="G152" s="27">
        <v>4</v>
      </c>
      <c r="H152" s="27">
        <v>5</v>
      </c>
      <c r="I152" s="27">
        <v>5</v>
      </c>
      <c r="J152" s="27">
        <v>5</v>
      </c>
      <c r="K152" s="27">
        <v>5</v>
      </c>
      <c r="L152" s="27">
        <v>5</v>
      </c>
      <c r="M152" s="27">
        <v>5</v>
      </c>
      <c r="N152" s="27">
        <v>5</v>
      </c>
      <c r="O152" s="27">
        <v>4</v>
      </c>
      <c r="P152" s="27">
        <v>4</v>
      </c>
      <c r="Q152" s="27">
        <v>4</v>
      </c>
      <c r="R152" s="27">
        <v>4</v>
      </c>
      <c r="S152" s="27">
        <v>5</v>
      </c>
      <c r="T152" s="27">
        <v>5</v>
      </c>
      <c r="U152" s="27">
        <v>4</v>
      </c>
      <c r="V152" s="27">
        <v>5</v>
      </c>
      <c r="W152" s="27">
        <v>5</v>
      </c>
      <c r="X152" s="27">
        <v>3</v>
      </c>
      <c r="Y152" s="27">
        <v>5</v>
      </c>
      <c r="Z152" s="27">
        <v>4</v>
      </c>
      <c r="AA152" s="27">
        <v>5</v>
      </c>
      <c r="AB152" s="27">
        <v>5</v>
      </c>
      <c r="AC152" s="27">
        <v>4</v>
      </c>
      <c r="AD152" s="27">
        <v>4</v>
      </c>
      <c r="AE152" s="27">
        <v>5</v>
      </c>
      <c r="AF152" s="27">
        <v>5</v>
      </c>
      <c r="AG152" s="27">
        <v>4</v>
      </c>
      <c r="AH152" s="27">
        <v>5</v>
      </c>
      <c r="AI152" s="27">
        <v>5</v>
      </c>
      <c r="AJ152" s="27">
        <v>5</v>
      </c>
      <c r="AK152" s="27">
        <v>4</v>
      </c>
      <c r="AL152" s="27">
        <v>4</v>
      </c>
      <c r="AM152" s="27">
        <v>5</v>
      </c>
      <c r="AN152" s="27">
        <v>5</v>
      </c>
      <c r="AO152" s="27">
        <v>5</v>
      </c>
      <c r="AP152" s="27">
        <v>5</v>
      </c>
      <c r="AQ152" s="27">
        <v>5</v>
      </c>
      <c r="AR152" s="27">
        <v>5</v>
      </c>
      <c r="AS152" s="27">
        <v>5</v>
      </c>
      <c r="AT152" s="27">
        <v>5</v>
      </c>
      <c r="AU152" s="27">
        <v>5</v>
      </c>
      <c r="AV152" s="27">
        <v>5</v>
      </c>
      <c r="AW152" s="27">
        <v>5</v>
      </c>
      <c r="AX152" s="27">
        <v>5</v>
      </c>
      <c r="AY152" s="27">
        <v>5</v>
      </c>
      <c r="AZ152" s="27">
        <v>4</v>
      </c>
      <c r="BA152" s="27">
        <v>5</v>
      </c>
      <c r="BB152" s="27">
        <v>5</v>
      </c>
      <c r="BC152" s="27">
        <v>5</v>
      </c>
      <c r="BD152" s="27">
        <v>5</v>
      </c>
      <c r="BE152" s="27">
        <v>4</v>
      </c>
      <c r="BF152" s="27">
        <v>4</v>
      </c>
      <c r="BG152" s="27">
        <v>5</v>
      </c>
      <c r="BH152" s="27">
        <v>5</v>
      </c>
      <c r="BI152" s="27">
        <v>5</v>
      </c>
      <c r="BJ152" s="27">
        <v>5</v>
      </c>
      <c r="BK152" s="27">
        <v>5</v>
      </c>
      <c r="BL152" s="27">
        <v>5</v>
      </c>
      <c r="BM152" s="27">
        <v>5</v>
      </c>
      <c r="BN152" s="27">
        <v>4</v>
      </c>
      <c r="BO152" s="27">
        <v>5</v>
      </c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4"/>
      <c r="CQ152" s="24"/>
      <c r="CR152" s="24"/>
    </row>
    <row r="153" spans="1:96" x14ac:dyDescent="0.25">
      <c r="A153" s="7" t="s">
        <v>21</v>
      </c>
      <c r="B153" s="6" t="str">
        <f>'[1]Методика оценки'!$C$91</f>
        <v>Качество работы помощников воспитателей</v>
      </c>
      <c r="C153" s="14" t="s">
        <v>35</v>
      </c>
      <c r="D153" s="27">
        <v>5</v>
      </c>
      <c r="E153" s="27">
        <v>3</v>
      </c>
      <c r="F153" s="27">
        <v>5</v>
      </c>
      <c r="G153" s="27">
        <v>4</v>
      </c>
      <c r="H153" s="27">
        <v>5</v>
      </c>
      <c r="I153" s="27">
        <v>5</v>
      </c>
      <c r="J153" s="27">
        <v>5</v>
      </c>
      <c r="K153" s="27">
        <v>5</v>
      </c>
      <c r="L153" s="27">
        <v>5</v>
      </c>
      <c r="M153" s="27">
        <v>4</v>
      </c>
      <c r="N153" s="27">
        <v>0</v>
      </c>
      <c r="O153" s="27">
        <v>4</v>
      </c>
      <c r="P153" s="27">
        <v>4</v>
      </c>
      <c r="Q153" s="27">
        <v>4</v>
      </c>
      <c r="R153" s="27">
        <v>4</v>
      </c>
      <c r="S153" s="27">
        <v>5</v>
      </c>
      <c r="T153" s="27">
        <v>5</v>
      </c>
      <c r="U153" s="27">
        <v>4</v>
      </c>
      <c r="V153" s="27">
        <v>5</v>
      </c>
      <c r="W153" s="27">
        <v>5</v>
      </c>
      <c r="X153" s="27">
        <v>3</v>
      </c>
      <c r="Y153" s="27">
        <v>5</v>
      </c>
      <c r="Z153" s="27">
        <v>0</v>
      </c>
      <c r="AA153" s="27">
        <v>5</v>
      </c>
      <c r="AB153" s="27">
        <v>5</v>
      </c>
      <c r="AC153" s="27">
        <v>4</v>
      </c>
      <c r="AD153" s="27">
        <v>4</v>
      </c>
      <c r="AE153" s="27">
        <v>5</v>
      </c>
      <c r="AF153" s="27">
        <v>5</v>
      </c>
      <c r="AG153" s="27">
        <v>5</v>
      </c>
      <c r="AH153" s="27">
        <v>5</v>
      </c>
      <c r="AI153" s="27">
        <v>5</v>
      </c>
      <c r="AJ153" s="27">
        <v>4</v>
      </c>
      <c r="AK153" s="27">
        <v>4</v>
      </c>
      <c r="AL153" s="27">
        <v>4</v>
      </c>
      <c r="AM153" s="27">
        <v>5</v>
      </c>
      <c r="AN153" s="27">
        <v>0</v>
      </c>
      <c r="AO153" s="27">
        <v>5</v>
      </c>
      <c r="AP153" s="27">
        <v>5</v>
      </c>
      <c r="AQ153" s="27">
        <v>3</v>
      </c>
      <c r="AR153" s="27">
        <v>5</v>
      </c>
      <c r="AS153" s="27">
        <v>5</v>
      </c>
      <c r="AT153" s="27">
        <v>5</v>
      </c>
      <c r="AU153" s="27">
        <v>5</v>
      </c>
      <c r="AV153" s="27">
        <v>5</v>
      </c>
      <c r="AW153" s="27">
        <v>5</v>
      </c>
      <c r="AX153" s="27">
        <v>5</v>
      </c>
      <c r="AY153" s="27">
        <v>5</v>
      </c>
      <c r="AZ153" s="27">
        <v>4</v>
      </c>
      <c r="BA153" s="27">
        <v>5</v>
      </c>
      <c r="BB153" s="27">
        <v>5</v>
      </c>
      <c r="BC153" s="27">
        <v>5</v>
      </c>
      <c r="BD153" s="27">
        <v>5</v>
      </c>
      <c r="BE153" s="27">
        <v>4</v>
      </c>
      <c r="BF153" s="27">
        <v>4</v>
      </c>
      <c r="BG153" s="27">
        <v>5</v>
      </c>
      <c r="BH153" s="27">
        <v>5</v>
      </c>
      <c r="BI153" s="27">
        <v>5</v>
      </c>
      <c r="BJ153" s="27">
        <v>5</v>
      </c>
      <c r="BK153" s="27">
        <v>5</v>
      </c>
      <c r="BL153" s="27">
        <v>5</v>
      </c>
      <c r="BM153" s="27">
        <v>4</v>
      </c>
      <c r="BN153" s="27">
        <v>4</v>
      </c>
      <c r="BO153" s="27">
        <v>5</v>
      </c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4"/>
      <c r="CQ153" s="24"/>
      <c r="CR153" s="24"/>
    </row>
    <row r="154" spans="1:96" x14ac:dyDescent="0.25">
      <c r="A154" s="7" t="s">
        <v>22</v>
      </c>
      <c r="B154" s="6" t="str">
        <f>'[1]Методика оценки'!$C$98</f>
        <v>Качество работы музыкальных руководителей</v>
      </c>
      <c r="C154" s="14" t="s">
        <v>36</v>
      </c>
      <c r="D154" s="27">
        <v>3</v>
      </c>
      <c r="E154" s="27">
        <v>0</v>
      </c>
      <c r="F154" s="27">
        <v>5</v>
      </c>
      <c r="G154" s="27">
        <v>0</v>
      </c>
      <c r="H154" s="27">
        <v>4</v>
      </c>
      <c r="I154" s="27">
        <v>5</v>
      </c>
      <c r="J154" s="27">
        <v>0</v>
      </c>
      <c r="K154" s="27">
        <v>0</v>
      </c>
      <c r="L154" s="27">
        <v>0</v>
      </c>
      <c r="M154" s="27">
        <v>0</v>
      </c>
      <c r="N154" s="27">
        <v>0</v>
      </c>
      <c r="O154" s="27">
        <v>0</v>
      </c>
      <c r="P154" s="27">
        <v>4</v>
      </c>
      <c r="Q154" s="27">
        <v>0</v>
      </c>
      <c r="R154" s="27">
        <v>0</v>
      </c>
      <c r="S154" s="27">
        <v>0</v>
      </c>
      <c r="T154" s="27">
        <v>0</v>
      </c>
      <c r="U154" s="27">
        <v>0</v>
      </c>
      <c r="V154" s="27">
        <v>4</v>
      </c>
      <c r="W154" s="27">
        <v>0</v>
      </c>
      <c r="X154" s="27">
        <v>0</v>
      </c>
      <c r="Y154" s="27">
        <v>0</v>
      </c>
      <c r="Z154" s="27">
        <v>0</v>
      </c>
      <c r="AA154" s="27">
        <v>4</v>
      </c>
      <c r="AB154" s="27">
        <v>0</v>
      </c>
      <c r="AC154" s="27">
        <v>4</v>
      </c>
      <c r="AD154" s="27">
        <v>4</v>
      </c>
      <c r="AE154" s="27">
        <v>5</v>
      </c>
      <c r="AF154" s="27">
        <v>0</v>
      </c>
      <c r="AG154" s="27">
        <v>3</v>
      </c>
      <c r="AH154" s="27">
        <v>4</v>
      </c>
      <c r="AI154" s="27">
        <v>0</v>
      </c>
      <c r="AJ154" s="27">
        <v>4</v>
      </c>
      <c r="AK154" s="27">
        <v>0</v>
      </c>
      <c r="AL154" s="27">
        <v>0</v>
      </c>
      <c r="AM154" s="27">
        <v>0</v>
      </c>
      <c r="AN154" s="27">
        <v>0</v>
      </c>
      <c r="AO154" s="27">
        <v>4</v>
      </c>
      <c r="AP154" s="27">
        <v>5</v>
      </c>
      <c r="AQ154" s="27">
        <v>0</v>
      </c>
      <c r="AR154" s="27">
        <v>0</v>
      </c>
      <c r="AS154" s="27">
        <v>3</v>
      </c>
      <c r="AT154" s="27">
        <v>5</v>
      </c>
      <c r="AU154" s="27">
        <v>4</v>
      </c>
      <c r="AV154" s="27">
        <v>4</v>
      </c>
      <c r="AW154" s="27">
        <v>5</v>
      </c>
      <c r="AX154" s="27">
        <v>5</v>
      </c>
      <c r="AY154" s="27">
        <v>0</v>
      </c>
      <c r="AZ154" s="27">
        <v>4</v>
      </c>
      <c r="BA154" s="27">
        <v>0</v>
      </c>
      <c r="BB154" s="27">
        <v>0</v>
      </c>
      <c r="BC154" s="27">
        <v>0</v>
      </c>
      <c r="BD154" s="27">
        <v>5</v>
      </c>
      <c r="BE154" s="27">
        <v>0</v>
      </c>
      <c r="BF154" s="27">
        <v>5</v>
      </c>
      <c r="BG154" s="27">
        <v>0</v>
      </c>
      <c r="BH154" s="27">
        <v>0</v>
      </c>
      <c r="BI154" s="27">
        <v>4</v>
      </c>
      <c r="BJ154" s="27">
        <v>0</v>
      </c>
      <c r="BK154" s="27">
        <v>4</v>
      </c>
      <c r="BL154" s="27">
        <v>5</v>
      </c>
      <c r="BM154" s="27">
        <v>0</v>
      </c>
      <c r="BN154" s="27">
        <v>0</v>
      </c>
      <c r="BO154" s="27">
        <v>5</v>
      </c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4"/>
      <c r="CQ154" s="24"/>
      <c r="CR154" s="24"/>
    </row>
    <row r="155" spans="1:96" x14ac:dyDescent="0.25">
      <c r="A155" s="6">
        <v>16</v>
      </c>
      <c r="B155" s="6" t="str">
        <f>'[1]Методика оценки'!$C$104</f>
        <v>Качество работы учителей по физкультуре</v>
      </c>
      <c r="C155" s="14" t="s">
        <v>37</v>
      </c>
      <c r="D155" s="27">
        <v>3</v>
      </c>
      <c r="E155" s="27">
        <v>0</v>
      </c>
      <c r="F155" s="27">
        <v>0</v>
      </c>
      <c r="G155" s="27">
        <v>0</v>
      </c>
      <c r="H155" s="27">
        <v>4</v>
      </c>
      <c r="I155" s="27">
        <v>5</v>
      </c>
      <c r="J155" s="27">
        <v>5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5</v>
      </c>
      <c r="Q155" s="27">
        <v>0</v>
      </c>
      <c r="R155" s="27">
        <v>0</v>
      </c>
      <c r="S155" s="27">
        <v>0</v>
      </c>
      <c r="T155" s="27">
        <v>0</v>
      </c>
      <c r="U155" s="27">
        <v>0</v>
      </c>
      <c r="V155" s="27">
        <v>4</v>
      </c>
      <c r="W155" s="27">
        <v>0</v>
      </c>
      <c r="X155" s="27">
        <v>0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7">
        <v>4</v>
      </c>
      <c r="AE155" s="27">
        <v>5</v>
      </c>
      <c r="AF155" s="27">
        <v>0</v>
      </c>
      <c r="AG155" s="27">
        <v>3</v>
      </c>
      <c r="AH155" s="27">
        <v>0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4</v>
      </c>
      <c r="AP155" s="27">
        <v>5</v>
      </c>
      <c r="AQ155" s="27">
        <v>0</v>
      </c>
      <c r="AR155" s="27">
        <v>0</v>
      </c>
      <c r="AS155" s="27">
        <v>3</v>
      </c>
      <c r="AT155" s="27">
        <v>0</v>
      </c>
      <c r="AU155" s="27">
        <v>4</v>
      </c>
      <c r="AV155" s="27">
        <v>4</v>
      </c>
      <c r="AW155" s="27">
        <v>5</v>
      </c>
      <c r="AX155" s="27">
        <v>5</v>
      </c>
      <c r="AY155" s="27">
        <v>4</v>
      </c>
      <c r="AZ155" s="27">
        <v>4</v>
      </c>
      <c r="BA155" s="27">
        <v>5</v>
      </c>
      <c r="BB155" s="27">
        <v>0</v>
      </c>
      <c r="BC155" s="27">
        <v>0</v>
      </c>
      <c r="BD155" s="27">
        <v>5</v>
      </c>
      <c r="BE155" s="27">
        <v>0</v>
      </c>
      <c r="BF155" s="27">
        <v>4</v>
      </c>
      <c r="BG155" s="27">
        <v>0</v>
      </c>
      <c r="BH155" s="27">
        <v>0</v>
      </c>
      <c r="BI155" s="27">
        <v>4</v>
      </c>
      <c r="BJ155" s="27">
        <v>4</v>
      </c>
      <c r="BK155" s="27">
        <v>4</v>
      </c>
      <c r="BL155" s="27">
        <v>0</v>
      </c>
      <c r="BM155" s="27">
        <v>0</v>
      </c>
      <c r="BN155" s="27">
        <v>0</v>
      </c>
      <c r="BO155" s="27">
        <v>0</v>
      </c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4"/>
      <c r="CQ155" s="24"/>
      <c r="CR155" s="24"/>
    </row>
    <row r="156" spans="1:96" x14ac:dyDescent="0.25">
      <c r="A156" s="7" t="s">
        <v>23</v>
      </c>
      <c r="B156" s="6" t="str">
        <f>'[1]Методика оценки'!$C$110</f>
        <v>Качество работы учителей-логопедов</v>
      </c>
      <c r="C156" s="14" t="s">
        <v>38</v>
      </c>
      <c r="D156" s="27">
        <v>0</v>
      </c>
      <c r="E156" s="27">
        <v>0</v>
      </c>
      <c r="F156" s="27">
        <v>0</v>
      </c>
      <c r="G156" s="27">
        <v>0</v>
      </c>
      <c r="H156" s="27">
        <v>0</v>
      </c>
      <c r="I156" s="27">
        <v>5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0</v>
      </c>
      <c r="R156" s="27">
        <v>0</v>
      </c>
      <c r="S156" s="27">
        <v>0</v>
      </c>
      <c r="T156" s="27">
        <v>0</v>
      </c>
      <c r="U156" s="27">
        <v>0</v>
      </c>
      <c r="V156" s="27">
        <v>0</v>
      </c>
      <c r="W156" s="27">
        <v>0</v>
      </c>
      <c r="X156" s="27">
        <v>0</v>
      </c>
      <c r="Y156" s="27">
        <v>4</v>
      </c>
      <c r="Z156" s="27">
        <v>0</v>
      </c>
      <c r="AA156" s="27">
        <v>0</v>
      </c>
      <c r="AB156" s="27">
        <v>0</v>
      </c>
      <c r="AC156" s="27">
        <v>0</v>
      </c>
      <c r="AD156" s="27">
        <v>4</v>
      </c>
      <c r="AE156" s="27">
        <v>5</v>
      </c>
      <c r="AF156" s="27">
        <v>0</v>
      </c>
      <c r="AG156" s="27">
        <v>0</v>
      </c>
      <c r="AH156" s="27">
        <v>0</v>
      </c>
      <c r="AI156" s="27">
        <v>0</v>
      </c>
      <c r="AJ156" s="27">
        <v>0</v>
      </c>
      <c r="AK156" s="27">
        <v>0</v>
      </c>
      <c r="AL156" s="27">
        <v>0</v>
      </c>
      <c r="AM156" s="27">
        <v>0</v>
      </c>
      <c r="AN156" s="27">
        <v>0</v>
      </c>
      <c r="AO156" s="27">
        <v>0</v>
      </c>
      <c r="AP156" s="27">
        <v>5</v>
      </c>
      <c r="AQ156" s="27">
        <v>0</v>
      </c>
      <c r="AR156" s="27">
        <v>0</v>
      </c>
      <c r="AS156" s="27">
        <v>0</v>
      </c>
      <c r="AT156" s="27">
        <v>0</v>
      </c>
      <c r="AU156" s="27">
        <v>5</v>
      </c>
      <c r="AV156" s="27">
        <v>4</v>
      </c>
      <c r="AW156" s="27">
        <v>0</v>
      </c>
      <c r="AX156" s="27">
        <v>0</v>
      </c>
      <c r="AY156" s="27">
        <v>0</v>
      </c>
      <c r="AZ156" s="27">
        <v>4</v>
      </c>
      <c r="BA156" s="27">
        <v>0</v>
      </c>
      <c r="BB156" s="27">
        <v>0</v>
      </c>
      <c r="BC156" s="27">
        <v>0</v>
      </c>
      <c r="BD156" s="27">
        <v>5</v>
      </c>
      <c r="BE156" s="27">
        <v>0</v>
      </c>
      <c r="BF156" s="27">
        <v>3</v>
      </c>
      <c r="BG156" s="27">
        <v>0</v>
      </c>
      <c r="BH156" s="27">
        <v>5</v>
      </c>
      <c r="BI156" s="27">
        <v>0</v>
      </c>
      <c r="BJ156" s="27">
        <v>4</v>
      </c>
      <c r="BK156" s="27">
        <v>0</v>
      </c>
      <c r="BL156" s="27">
        <v>0</v>
      </c>
      <c r="BM156" s="27">
        <v>0</v>
      </c>
      <c r="BN156" s="27">
        <v>0</v>
      </c>
      <c r="BO156" s="27">
        <v>0</v>
      </c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4"/>
      <c r="CQ156" s="24"/>
      <c r="CR156" s="24"/>
    </row>
    <row r="157" spans="1:96" x14ac:dyDescent="0.25">
      <c r="A157" s="7" t="s">
        <v>24</v>
      </c>
      <c r="B157" s="6" t="str">
        <f>'[1]Методика оценки'!$C$116</f>
        <v>Качество работы учителей-дефектологов</v>
      </c>
      <c r="C157" s="14" t="s">
        <v>39</v>
      </c>
      <c r="D157" s="27">
        <v>0</v>
      </c>
      <c r="E157" s="27">
        <v>0</v>
      </c>
      <c r="F157" s="27">
        <v>0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0</v>
      </c>
      <c r="O157" s="27">
        <v>0</v>
      </c>
      <c r="P157" s="27">
        <v>0</v>
      </c>
      <c r="Q157" s="27">
        <v>0</v>
      </c>
      <c r="R157" s="27">
        <v>0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4</v>
      </c>
      <c r="AE157" s="27">
        <v>0</v>
      </c>
      <c r="AF157" s="27">
        <v>0</v>
      </c>
      <c r="AG157" s="27">
        <v>0</v>
      </c>
      <c r="AH157" s="27">
        <v>0</v>
      </c>
      <c r="AI157" s="27">
        <v>0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0</v>
      </c>
      <c r="AP157" s="27">
        <v>0</v>
      </c>
      <c r="AQ157" s="27">
        <v>0</v>
      </c>
      <c r="AR157" s="27">
        <v>0</v>
      </c>
      <c r="AS157" s="27">
        <v>0</v>
      </c>
      <c r="AT157" s="27">
        <v>0</v>
      </c>
      <c r="AU157" s="27">
        <v>0</v>
      </c>
      <c r="AV157" s="27">
        <v>0</v>
      </c>
      <c r="AW157" s="27">
        <v>5</v>
      </c>
      <c r="AX157" s="27">
        <v>0</v>
      </c>
      <c r="AY157" s="27">
        <v>0</v>
      </c>
      <c r="AZ157" s="27">
        <v>0</v>
      </c>
      <c r="BA157" s="27">
        <v>0</v>
      </c>
      <c r="BB157" s="27">
        <v>0</v>
      </c>
      <c r="BC157" s="27">
        <v>0</v>
      </c>
      <c r="BD157" s="27">
        <v>5</v>
      </c>
      <c r="BE157" s="27">
        <v>0</v>
      </c>
      <c r="BF157" s="27">
        <v>0</v>
      </c>
      <c r="BG157" s="27">
        <v>0</v>
      </c>
      <c r="BH157" s="27">
        <v>3</v>
      </c>
      <c r="BI157" s="27">
        <v>0</v>
      </c>
      <c r="BJ157" s="27">
        <v>0</v>
      </c>
      <c r="BK157" s="27">
        <v>0</v>
      </c>
      <c r="BL157" s="27">
        <v>0</v>
      </c>
      <c r="BM157" s="27">
        <v>0</v>
      </c>
      <c r="BN157" s="27">
        <v>0</v>
      </c>
      <c r="BO157" s="27">
        <v>0</v>
      </c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4"/>
      <c r="CQ157" s="24"/>
      <c r="CR157" s="24"/>
    </row>
    <row r="158" spans="1:96" x14ac:dyDescent="0.25">
      <c r="A158" s="7" t="s">
        <v>25</v>
      </c>
      <c r="B158" s="6" t="str">
        <f>'[1]Методика оценки'!$C$122</f>
        <v>Качество работы педагогов-психологов</v>
      </c>
      <c r="C158" s="14" t="s">
        <v>40</v>
      </c>
      <c r="D158" s="27">
        <v>0</v>
      </c>
      <c r="E158" s="27">
        <v>0</v>
      </c>
      <c r="F158" s="27">
        <v>0</v>
      </c>
      <c r="G158" s="27">
        <v>4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0</v>
      </c>
      <c r="S158" s="27">
        <v>0</v>
      </c>
      <c r="T158" s="27">
        <v>0</v>
      </c>
      <c r="U158" s="27">
        <v>0</v>
      </c>
      <c r="V158" s="27">
        <v>0</v>
      </c>
      <c r="W158" s="27">
        <v>0</v>
      </c>
      <c r="X158" s="27">
        <v>0</v>
      </c>
      <c r="Y158" s="27">
        <v>4</v>
      </c>
      <c r="Z158" s="27">
        <v>0</v>
      </c>
      <c r="AA158" s="27">
        <v>0</v>
      </c>
      <c r="AB158" s="27">
        <v>4</v>
      </c>
      <c r="AC158" s="27">
        <v>0</v>
      </c>
      <c r="AD158" s="27">
        <v>4</v>
      </c>
      <c r="AE158" s="27">
        <v>5</v>
      </c>
      <c r="AF158" s="27">
        <v>0</v>
      </c>
      <c r="AG158" s="27">
        <v>3</v>
      </c>
      <c r="AH158" s="27">
        <v>0</v>
      </c>
      <c r="AI158" s="27">
        <v>0</v>
      </c>
      <c r="AJ158" s="27">
        <v>0</v>
      </c>
      <c r="AK158" s="27">
        <v>4</v>
      </c>
      <c r="AL158" s="27">
        <v>4</v>
      </c>
      <c r="AM158" s="27">
        <v>5</v>
      </c>
      <c r="AN158" s="27">
        <v>0</v>
      </c>
      <c r="AO158" s="27">
        <v>0</v>
      </c>
      <c r="AP158" s="27">
        <v>0</v>
      </c>
      <c r="AQ158" s="27">
        <v>0</v>
      </c>
      <c r="AR158" s="27">
        <v>5</v>
      </c>
      <c r="AS158" s="27">
        <v>0</v>
      </c>
      <c r="AT158" s="27">
        <v>0</v>
      </c>
      <c r="AU158" s="27">
        <v>4</v>
      </c>
      <c r="AV158" s="27">
        <v>5</v>
      </c>
      <c r="AW158" s="27">
        <v>5</v>
      </c>
      <c r="AX158" s="27">
        <v>0</v>
      </c>
      <c r="AY158" s="27">
        <v>4</v>
      </c>
      <c r="AZ158" s="27">
        <v>4</v>
      </c>
      <c r="BA158" s="27">
        <v>0</v>
      </c>
      <c r="BB158" s="27">
        <v>0</v>
      </c>
      <c r="BC158" s="27">
        <v>0</v>
      </c>
      <c r="BD158" s="27">
        <v>5</v>
      </c>
      <c r="BE158" s="27">
        <v>0</v>
      </c>
      <c r="BF158" s="27">
        <v>3</v>
      </c>
      <c r="BG158" s="27">
        <v>0</v>
      </c>
      <c r="BH158" s="27">
        <v>3</v>
      </c>
      <c r="BI158" s="27">
        <v>5</v>
      </c>
      <c r="BJ158" s="27">
        <v>4</v>
      </c>
      <c r="BK158" s="27">
        <v>0</v>
      </c>
      <c r="BL158" s="27">
        <v>0</v>
      </c>
      <c r="BM158" s="27">
        <v>0</v>
      </c>
      <c r="BN158" s="27">
        <v>0</v>
      </c>
      <c r="BO158" s="27">
        <v>0</v>
      </c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4"/>
      <c r="CQ158" s="24"/>
      <c r="CR158" s="24"/>
    </row>
    <row r="159" spans="1:96" x14ac:dyDescent="0.25">
      <c r="A159" s="7" t="s">
        <v>26</v>
      </c>
      <c r="B159" s="6" t="str">
        <f>'[1]Методика оценки'!$C$128</f>
        <v>Качество работы медицинского персонала</v>
      </c>
      <c r="C159" s="14" t="s">
        <v>41</v>
      </c>
      <c r="D159" s="27">
        <v>4</v>
      </c>
      <c r="E159" s="27">
        <v>4</v>
      </c>
      <c r="F159" s="27">
        <v>4</v>
      </c>
      <c r="G159" s="27">
        <v>5</v>
      </c>
      <c r="H159" s="27">
        <v>0</v>
      </c>
      <c r="I159" s="27">
        <v>5</v>
      </c>
      <c r="J159" s="27">
        <v>3</v>
      </c>
      <c r="K159" s="27">
        <v>0</v>
      </c>
      <c r="L159" s="27">
        <v>4</v>
      </c>
      <c r="M159" s="27">
        <v>4</v>
      </c>
      <c r="N159" s="27">
        <v>5</v>
      </c>
      <c r="O159" s="27">
        <v>0</v>
      </c>
      <c r="P159" s="27">
        <v>4</v>
      </c>
      <c r="Q159" s="27">
        <v>0</v>
      </c>
      <c r="R159" s="27">
        <v>4</v>
      </c>
      <c r="S159" s="27">
        <v>5</v>
      </c>
      <c r="T159" s="27">
        <v>3</v>
      </c>
      <c r="U159" s="27">
        <v>4</v>
      </c>
      <c r="V159" s="27">
        <v>5</v>
      </c>
      <c r="W159" s="27">
        <v>5</v>
      </c>
      <c r="X159" s="27">
        <v>4</v>
      </c>
      <c r="Y159" s="27">
        <v>4</v>
      </c>
      <c r="Z159" s="27">
        <v>0</v>
      </c>
      <c r="AA159" s="27">
        <v>5</v>
      </c>
      <c r="AB159" s="27">
        <v>5</v>
      </c>
      <c r="AC159" s="27">
        <v>0</v>
      </c>
      <c r="AD159" s="27">
        <v>4</v>
      </c>
      <c r="AE159" s="27">
        <v>5</v>
      </c>
      <c r="AF159" s="27">
        <v>4</v>
      </c>
      <c r="AG159" s="27">
        <v>3</v>
      </c>
      <c r="AH159" s="27">
        <v>4</v>
      </c>
      <c r="AI159" s="27">
        <v>0</v>
      </c>
      <c r="AJ159" s="27">
        <v>5</v>
      </c>
      <c r="AK159" s="27">
        <v>5</v>
      </c>
      <c r="AL159" s="27">
        <v>5</v>
      </c>
      <c r="AM159" s="27">
        <v>5</v>
      </c>
      <c r="AN159" s="27">
        <v>5</v>
      </c>
      <c r="AO159" s="27">
        <v>5</v>
      </c>
      <c r="AP159" s="27">
        <v>5</v>
      </c>
      <c r="AQ159" s="27">
        <v>3</v>
      </c>
      <c r="AR159" s="27">
        <v>5</v>
      </c>
      <c r="AS159" s="27">
        <v>4</v>
      </c>
      <c r="AT159" s="27">
        <v>5</v>
      </c>
      <c r="AU159" s="27">
        <v>5</v>
      </c>
      <c r="AV159" s="27">
        <v>5</v>
      </c>
      <c r="AW159" s="27">
        <v>5</v>
      </c>
      <c r="AX159" s="27">
        <v>4</v>
      </c>
      <c r="AY159" s="27">
        <v>5</v>
      </c>
      <c r="AZ159" s="27">
        <v>4</v>
      </c>
      <c r="BA159" s="27">
        <v>3</v>
      </c>
      <c r="BB159" s="27">
        <v>4</v>
      </c>
      <c r="BC159" s="27">
        <v>5</v>
      </c>
      <c r="BD159" s="27">
        <v>5</v>
      </c>
      <c r="BE159" s="27">
        <v>3</v>
      </c>
      <c r="BF159" s="27">
        <v>4</v>
      </c>
      <c r="BG159" s="27">
        <v>5</v>
      </c>
      <c r="BH159" s="27">
        <v>5</v>
      </c>
      <c r="BI159" s="27">
        <v>5</v>
      </c>
      <c r="BJ159" s="27">
        <v>5</v>
      </c>
      <c r="BK159" s="27">
        <v>5</v>
      </c>
      <c r="BL159" s="27">
        <v>4</v>
      </c>
      <c r="BM159" s="27">
        <v>4</v>
      </c>
      <c r="BN159" s="27">
        <v>0</v>
      </c>
      <c r="BO159" s="27">
        <v>5</v>
      </c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4"/>
      <c r="CQ159" s="24"/>
      <c r="CR159" s="24"/>
    </row>
    <row r="160" spans="1:96" x14ac:dyDescent="0.25">
      <c r="A160" s="7" t="s">
        <v>27</v>
      </c>
      <c r="B160" s="6" t="str">
        <f>'[1]Методика оценки'!$C$134</f>
        <v>Качество работы сотрудников пищевого блока</v>
      </c>
      <c r="C160" s="14" t="s">
        <v>44</v>
      </c>
      <c r="D160" s="27">
        <v>5</v>
      </c>
      <c r="E160" s="27">
        <v>4</v>
      </c>
      <c r="F160" s="27">
        <v>4</v>
      </c>
      <c r="G160" s="27">
        <v>4</v>
      </c>
      <c r="H160" s="27">
        <v>5</v>
      </c>
      <c r="I160" s="27">
        <v>5</v>
      </c>
      <c r="J160" s="27">
        <v>3</v>
      </c>
      <c r="K160" s="27">
        <v>0</v>
      </c>
      <c r="L160" s="27">
        <v>4</v>
      </c>
      <c r="M160" s="27">
        <v>4</v>
      </c>
      <c r="N160" s="27">
        <v>5</v>
      </c>
      <c r="O160" s="27">
        <v>0</v>
      </c>
      <c r="P160" s="27">
        <v>4</v>
      </c>
      <c r="Q160" s="27">
        <v>4</v>
      </c>
      <c r="R160" s="27">
        <v>4</v>
      </c>
      <c r="S160" s="27">
        <v>5</v>
      </c>
      <c r="T160" s="27">
        <v>5</v>
      </c>
      <c r="U160" s="27">
        <v>4</v>
      </c>
      <c r="V160" s="27">
        <v>5</v>
      </c>
      <c r="W160" s="27">
        <v>5</v>
      </c>
      <c r="X160" s="27">
        <v>0</v>
      </c>
      <c r="Y160" s="27">
        <v>4</v>
      </c>
      <c r="Z160" s="27">
        <v>5</v>
      </c>
      <c r="AA160" s="27">
        <v>5</v>
      </c>
      <c r="AB160" s="27">
        <v>5</v>
      </c>
      <c r="AC160" s="27">
        <v>5</v>
      </c>
      <c r="AD160" s="27">
        <v>5</v>
      </c>
      <c r="AE160" s="27">
        <v>5</v>
      </c>
      <c r="AF160" s="27">
        <v>4</v>
      </c>
      <c r="AG160" s="27">
        <v>3</v>
      </c>
      <c r="AH160" s="27">
        <v>0</v>
      </c>
      <c r="AI160" s="27">
        <v>5</v>
      </c>
      <c r="AJ160" s="27">
        <v>5</v>
      </c>
      <c r="AK160" s="27">
        <v>4</v>
      </c>
      <c r="AL160" s="27">
        <v>4</v>
      </c>
      <c r="AM160" s="27">
        <v>5</v>
      </c>
      <c r="AN160" s="27">
        <v>5</v>
      </c>
      <c r="AO160" s="27">
        <v>5</v>
      </c>
      <c r="AP160" s="27">
        <v>5</v>
      </c>
      <c r="AQ160" s="27">
        <v>3</v>
      </c>
      <c r="AR160" s="27">
        <v>5</v>
      </c>
      <c r="AS160" s="27">
        <v>5</v>
      </c>
      <c r="AT160" s="27">
        <v>5</v>
      </c>
      <c r="AU160" s="27">
        <v>5</v>
      </c>
      <c r="AV160" s="27">
        <v>5</v>
      </c>
      <c r="AW160" s="27">
        <v>5</v>
      </c>
      <c r="AX160" s="27">
        <v>4</v>
      </c>
      <c r="AY160" s="27">
        <v>5</v>
      </c>
      <c r="AZ160" s="27">
        <v>4</v>
      </c>
      <c r="BA160" s="27">
        <v>3</v>
      </c>
      <c r="BB160" s="27">
        <v>4</v>
      </c>
      <c r="BC160" s="27">
        <v>5</v>
      </c>
      <c r="BD160" s="27">
        <v>5</v>
      </c>
      <c r="BE160" s="27">
        <v>3</v>
      </c>
      <c r="BF160" s="27">
        <v>5</v>
      </c>
      <c r="BG160" s="27">
        <v>5</v>
      </c>
      <c r="BH160" s="27">
        <v>4</v>
      </c>
      <c r="BI160" s="27">
        <v>5</v>
      </c>
      <c r="BJ160" s="27">
        <v>5</v>
      </c>
      <c r="BK160" s="27">
        <v>5</v>
      </c>
      <c r="BL160" s="27">
        <v>4</v>
      </c>
      <c r="BM160" s="27">
        <v>4</v>
      </c>
      <c r="BN160" s="27">
        <v>0</v>
      </c>
      <c r="BO160" s="27">
        <v>5</v>
      </c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4"/>
      <c r="CQ160" s="24"/>
      <c r="CR160" s="24"/>
    </row>
    <row r="161" spans="1:96" ht="30" x14ac:dyDescent="0.25">
      <c r="A161" s="7" t="s">
        <v>28</v>
      </c>
      <c r="B161" s="6" t="str">
        <f>'[1]Методика оценки'!$C$140</f>
        <v>Качество работы педагогов, ведущих занятия в кружках и секциях</v>
      </c>
      <c r="C161" s="14" t="s">
        <v>46</v>
      </c>
      <c r="D161" s="27">
        <v>0</v>
      </c>
      <c r="E161" s="27">
        <v>0</v>
      </c>
      <c r="F161" s="27">
        <v>0</v>
      </c>
      <c r="G161" s="27">
        <v>0</v>
      </c>
      <c r="H161" s="27">
        <v>5</v>
      </c>
      <c r="I161" s="27">
        <v>5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5</v>
      </c>
      <c r="AB161" s="27">
        <v>0</v>
      </c>
      <c r="AC161" s="27">
        <v>0</v>
      </c>
      <c r="AD161" s="27">
        <v>4</v>
      </c>
      <c r="AE161" s="27">
        <v>0</v>
      </c>
      <c r="AF161" s="27">
        <v>0</v>
      </c>
      <c r="AG161" s="27">
        <v>4</v>
      </c>
      <c r="AH161" s="27">
        <v>0</v>
      </c>
      <c r="AI161" s="27">
        <v>0</v>
      </c>
      <c r="AJ161" s="27">
        <v>4</v>
      </c>
      <c r="AK161" s="27">
        <v>0</v>
      </c>
      <c r="AL161" s="27">
        <v>0</v>
      </c>
      <c r="AM161" s="27">
        <v>0</v>
      </c>
      <c r="AN161" s="27">
        <v>0</v>
      </c>
      <c r="AO161" s="27">
        <v>4</v>
      </c>
      <c r="AP161" s="27">
        <v>0</v>
      </c>
      <c r="AQ161" s="27">
        <v>3</v>
      </c>
      <c r="AR161" s="27">
        <v>0</v>
      </c>
      <c r="AS161" s="27">
        <v>0</v>
      </c>
      <c r="AT161" s="27">
        <v>5</v>
      </c>
      <c r="AU161" s="27">
        <v>5</v>
      </c>
      <c r="AV161" s="27">
        <v>4</v>
      </c>
      <c r="AW161" s="27">
        <v>0</v>
      </c>
      <c r="AX161" s="27">
        <v>0</v>
      </c>
      <c r="AY161" s="27">
        <v>4</v>
      </c>
      <c r="AZ161" s="27">
        <v>4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3</v>
      </c>
      <c r="BG161" s="27">
        <v>0</v>
      </c>
      <c r="BH161" s="27">
        <v>4</v>
      </c>
      <c r="BI161" s="27">
        <v>0</v>
      </c>
      <c r="BJ161" s="27">
        <v>0</v>
      </c>
      <c r="BK161" s="27">
        <v>4</v>
      </c>
      <c r="BL161" s="27">
        <v>0</v>
      </c>
      <c r="BM161" s="27">
        <v>0</v>
      </c>
      <c r="BN161" s="27">
        <v>0</v>
      </c>
      <c r="BO161" s="27">
        <v>5</v>
      </c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4"/>
      <c r="CQ161" s="24"/>
      <c r="CR161" s="24"/>
    </row>
    <row r="162" spans="1:96" ht="30" x14ac:dyDescent="0.25">
      <c r="A162" s="7" t="s">
        <v>42</v>
      </c>
      <c r="B162" s="6" t="str">
        <f>'[1]Методика оценки'!$C$147</f>
        <v>Достаточность количества воспитателей и помощников воспитателей в группе</v>
      </c>
      <c r="C162" s="14" t="s">
        <v>47</v>
      </c>
      <c r="D162" s="27">
        <v>5</v>
      </c>
      <c r="E162" s="27">
        <v>2</v>
      </c>
      <c r="F162" s="27">
        <v>5</v>
      </c>
      <c r="G162" s="27">
        <v>2</v>
      </c>
      <c r="H162" s="27">
        <v>2</v>
      </c>
      <c r="I162" s="27">
        <v>5</v>
      </c>
      <c r="J162" s="27">
        <v>5</v>
      </c>
      <c r="K162" s="27">
        <v>2</v>
      </c>
      <c r="L162" s="27">
        <v>5</v>
      </c>
      <c r="M162" s="27">
        <v>5</v>
      </c>
      <c r="N162" s="27">
        <v>5</v>
      </c>
      <c r="O162" s="27">
        <v>5</v>
      </c>
      <c r="P162" s="27">
        <v>2</v>
      </c>
      <c r="Q162" s="27">
        <v>5</v>
      </c>
      <c r="R162" s="27">
        <v>5</v>
      </c>
      <c r="S162" s="27">
        <v>5</v>
      </c>
      <c r="T162" s="27">
        <v>5</v>
      </c>
      <c r="U162" s="27">
        <v>5</v>
      </c>
      <c r="V162" s="27">
        <v>5</v>
      </c>
      <c r="W162" s="27">
        <v>2</v>
      </c>
      <c r="X162" s="27">
        <v>5</v>
      </c>
      <c r="Y162" s="27">
        <v>5</v>
      </c>
      <c r="Z162" s="27">
        <v>5</v>
      </c>
      <c r="AA162" s="27">
        <v>2</v>
      </c>
      <c r="AB162" s="27">
        <v>5</v>
      </c>
      <c r="AC162" s="27">
        <v>2</v>
      </c>
      <c r="AD162" s="27">
        <v>5</v>
      </c>
      <c r="AE162" s="27">
        <v>5</v>
      </c>
      <c r="AF162" s="27">
        <v>5</v>
      </c>
      <c r="AG162" s="27">
        <v>5</v>
      </c>
      <c r="AH162" s="27">
        <v>5</v>
      </c>
      <c r="AI162" s="27">
        <v>5</v>
      </c>
      <c r="AJ162" s="27">
        <v>5</v>
      </c>
      <c r="AK162" s="27">
        <v>2</v>
      </c>
      <c r="AL162" s="27">
        <v>2</v>
      </c>
      <c r="AM162" s="27">
        <v>5</v>
      </c>
      <c r="AN162" s="27">
        <v>5</v>
      </c>
      <c r="AO162" s="27">
        <v>5</v>
      </c>
      <c r="AP162" s="27">
        <v>2</v>
      </c>
      <c r="AQ162" s="27">
        <v>2</v>
      </c>
      <c r="AR162" s="27">
        <v>5</v>
      </c>
      <c r="AS162" s="27">
        <v>5</v>
      </c>
      <c r="AT162" s="27">
        <v>5</v>
      </c>
      <c r="AU162" s="27">
        <v>5</v>
      </c>
      <c r="AV162" s="27">
        <v>5</v>
      </c>
      <c r="AW162" s="27">
        <v>5</v>
      </c>
      <c r="AX162" s="27">
        <v>5</v>
      </c>
      <c r="AY162" s="27">
        <v>5</v>
      </c>
      <c r="AZ162" s="27">
        <v>5</v>
      </c>
      <c r="BA162" s="27">
        <v>5</v>
      </c>
      <c r="BB162" s="27">
        <v>5</v>
      </c>
      <c r="BC162" s="27">
        <v>5</v>
      </c>
      <c r="BD162" s="27">
        <v>5</v>
      </c>
      <c r="BE162" s="27">
        <v>5</v>
      </c>
      <c r="BF162" s="27">
        <v>5</v>
      </c>
      <c r="BG162" s="27">
        <v>2</v>
      </c>
      <c r="BH162" s="27">
        <v>5</v>
      </c>
      <c r="BI162" s="27">
        <v>5</v>
      </c>
      <c r="BJ162" s="27">
        <v>5</v>
      </c>
      <c r="BK162" s="27">
        <v>5</v>
      </c>
      <c r="BL162" s="27">
        <v>5</v>
      </c>
      <c r="BM162" s="27">
        <v>5</v>
      </c>
      <c r="BN162" s="27">
        <v>5</v>
      </c>
      <c r="BO162" s="27">
        <v>5</v>
      </c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4"/>
      <c r="CQ162" s="24"/>
      <c r="CR162" s="24"/>
    </row>
    <row r="163" spans="1:96" ht="30" x14ac:dyDescent="0.25">
      <c r="A163" s="7" t="s">
        <v>43</v>
      </c>
      <c r="B163" s="6" t="str">
        <f>'[1]Методика оценки'!$C$153</f>
        <v>Постоянство состава воспитателей и помощников воспитателей</v>
      </c>
      <c r="C163" s="14" t="s">
        <v>48</v>
      </c>
      <c r="D163" s="27">
        <v>5</v>
      </c>
      <c r="E163" s="27">
        <v>5</v>
      </c>
      <c r="F163" s="27">
        <v>5</v>
      </c>
      <c r="G163" s="27">
        <v>5</v>
      </c>
      <c r="H163" s="27">
        <v>5</v>
      </c>
      <c r="I163" s="27">
        <v>5</v>
      </c>
      <c r="J163" s="27">
        <v>5</v>
      </c>
      <c r="K163" s="27">
        <v>5</v>
      </c>
      <c r="L163" s="27">
        <v>5</v>
      </c>
      <c r="M163" s="27">
        <v>5</v>
      </c>
      <c r="N163" s="27">
        <v>5</v>
      </c>
      <c r="O163" s="27">
        <v>5</v>
      </c>
      <c r="P163" s="27">
        <v>5</v>
      </c>
      <c r="Q163" s="27">
        <v>5</v>
      </c>
      <c r="R163" s="27">
        <v>5</v>
      </c>
      <c r="S163" s="27">
        <v>5</v>
      </c>
      <c r="T163" s="27">
        <v>5</v>
      </c>
      <c r="U163" s="27">
        <v>5</v>
      </c>
      <c r="V163" s="27">
        <v>5</v>
      </c>
      <c r="W163" s="27">
        <v>5</v>
      </c>
      <c r="X163" s="27">
        <v>5</v>
      </c>
      <c r="Y163" s="27">
        <v>5</v>
      </c>
      <c r="Z163" s="27">
        <v>5</v>
      </c>
      <c r="AA163" s="27">
        <v>5</v>
      </c>
      <c r="AB163" s="27">
        <v>5</v>
      </c>
      <c r="AC163" s="27">
        <v>5</v>
      </c>
      <c r="AD163" s="27">
        <v>5</v>
      </c>
      <c r="AE163" s="27">
        <v>5</v>
      </c>
      <c r="AF163" s="27">
        <v>5</v>
      </c>
      <c r="AG163" s="27">
        <v>5</v>
      </c>
      <c r="AH163" s="27">
        <v>5</v>
      </c>
      <c r="AI163" s="27">
        <v>5</v>
      </c>
      <c r="AJ163" s="27">
        <v>5</v>
      </c>
      <c r="AK163" s="27">
        <v>5</v>
      </c>
      <c r="AL163" s="27">
        <v>5</v>
      </c>
      <c r="AM163" s="27">
        <v>5</v>
      </c>
      <c r="AN163" s="27">
        <v>5</v>
      </c>
      <c r="AO163" s="27">
        <v>5</v>
      </c>
      <c r="AP163" s="27">
        <v>5</v>
      </c>
      <c r="AQ163" s="27">
        <v>2</v>
      </c>
      <c r="AR163" s="27">
        <v>5</v>
      </c>
      <c r="AS163" s="27">
        <v>5</v>
      </c>
      <c r="AT163" s="27">
        <v>5</v>
      </c>
      <c r="AU163" s="27">
        <v>5</v>
      </c>
      <c r="AV163" s="27">
        <v>5</v>
      </c>
      <c r="AW163" s="27">
        <v>5</v>
      </c>
      <c r="AX163" s="27">
        <v>5</v>
      </c>
      <c r="AY163" s="27">
        <v>5</v>
      </c>
      <c r="AZ163" s="27">
        <v>5</v>
      </c>
      <c r="BA163" s="27">
        <v>5</v>
      </c>
      <c r="BB163" s="27">
        <v>5</v>
      </c>
      <c r="BC163" s="27">
        <v>5</v>
      </c>
      <c r="BD163" s="27">
        <v>5</v>
      </c>
      <c r="BE163" s="27">
        <v>5</v>
      </c>
      <c r="BF163" s="27">
        <v>5</v>
      </c>
      <c r="BG163" s="27">
        <v>5</v>
      </c>
      <c r="BH163" s="27">
        <v>5</v>
      </c>
      <c r="BI163" s="27">
        <v>5</v>
      </c>
      <c r="BJ163" s="27">
        <v>5</v>
      </c>
      <c r="BK163" s="27">
        <v>5</v>
      </c>
      <c r="BL163" s="27">
        <v>5</v>
      </c>
      <c r="BM163" s="27">
        <v>5</v>
      </c>
      <c r="BN163" s="27">
        <v>5</v>
      </c>
      <c r="BO163" s="27">
        <v>5</v>
      </c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4"/>
      <c r="CQ163" s="24"/>
      <c r="CR163" s="24"/>
    </row>
    <row r="164" spans="1:96" ht="30" x14ac:dyDescent="0.25">
      <c r="A164" s="7" t="s">
        <v>45</v>
      </c>
      <c r="B164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164" s="14" t="s">
        <v>49</v>
      </c>
      <c r="D164" s="27">
        <v>5</v>
      </c>
      <c r="E164" s="27">
        <v>4</v>
      </c>
      <c r="F164" s="27">
        <v>4</v>
      </c>
      <c r="G164" s="27">
        <v>4</v>
      </c>
      <c r="H164" s="27">
        <v>5</v>
      </c>
      <c r="I164" s="27">
        <v>5</v>
      </c>
      <c r="J164" s="27">
        <v>3</v>
      </c>
      <c r="K164" s="27">
        <v>5</v>
      </c>
      <c r="L164" s="27">
        <v>5</v>
      </c>
      <c r="M164" s="27">
        <v>4</v>
      </c>
      <c r="N164" s="27">
        <v>5</v>
      </c>
      <c r="O164" s="27">
        <v>5</v>
      </c>
      <c r="P164" s="27">
        <v>4</v>
      </c>
      <c r="Q164" s="27">
        <v>5</v>
      </c>
      <c r="R164" s="27">
        <v>4</v>
      </c>
      <c r="S164" s="27">
        <v>5</v>
      </c>
      <c r="T164" s="27">
        <v>5</v>
      </c>
      <c r="U164" s="27">
        <v>4</v>
      </c>
      <c r="V164" s="27">
        <v>5</v>
      </c>
      <c r="W164" s="27">
        <v>5</v>
      </c>
      <c r="X164" s="27">
        <v>4</v>
      </c>
      <c r="Y164" s="27">
        <v>5</v>
      </c>
      <c r="Z164" s="27">
        <v>4</v>
      </c>
      <c r="AA164" s="27">
        <v>5</v>
      </c>
      <c r="AB164" s="27">
        <v>4</v>
      </c>
      <c r="AC164" s="27">
        <v>4</v>
      </c>
      <c r="AD164" s="27">
        <v>5</v>
      </c>
      <c r="AE164" s="27">
        <v>5</v>
      </c>
      <c r="AF164" s="27">
        <v>5</v>
      </c>
      <c r="AG164" s="27">
        <v>4</v>
      </c>
      <c r="AH164" s="27">
        <v>5</v>
      </c>
      <c r="AI164" s="27">
        <v>5</v>
      </c>
      <c r="AJ164" s="27">
        <v>4</v>
      </c>
      <c r="AK164" s="27">
        <v>4</v>
      </c>
      <c r="AL164" s="27">
        <v>4</v>
      </c>
      <c r="AM164" s="27">
        <v>4</v>
      </c>
      <c r="AN164" s="27">
        <v>5</v>
      </c>
      <c r="AO164" s="27">
        <v>4</v>
      </c>
      <c r="AP164" s="27">
        <v>5</v>
      </c>
      <c r="AQ164" s="27">
        <v>4</v>
      </c>
      <c r="AR164" s="27">
        <v>4</v>
      </c>
      <c r="AS164" s="27">
        <v>5</v>
      </c>
      <c r="AT164" s="27">
        <v>5</v>
      </c>
      <c r="AU164" s="27">
        <v>5</v>
      </c>
      <c r="AV164" s="27">
        <v>5</v>
      </c>
      <c r="AW164" s="27">
        <v>5</v>
      </c>
      <c r="AX164" s="27">
        <v>5</v>
      </c>
      <c r="AY164" s="27">
        <v>5</v>
      </c>
      <c r="AZ164" s="27">
        <v>4</v>
      </c>
      <c r="BA164" s="27">
        <v>3</v>
      </c>
      <c r="BB164" s="27">
        <v>5</v>
      </c>
      <c r="BC164" s="27">
        <v>5</v>
      </c>
      <c r="BD164" s="27">
        <v>5</v>
      </c>
      <c r="BE164" s="27">
        <v>4</v>
      </c>
      <c r="BF164" s="27">
        <v>5</v>
      </c>
      <c r="BG164" s="27">
        <v>5</v>
      </c>
      <c r="BH164" s="27">
        <v>4</v>
      </c>
      <c r="BI164" s="27">
        <v>4</v>
      </c>
      <c r="BJ164" s="27">
        <v>3</v>
      </c>
      <c r="BK164" s="27">
        <v>4</v>
      </c>
      <c r="BL164" s="27">
        <v>4</v>
      </c>
      <c r="BM164" s="27">
        <v>4</v>
      </c>
      <c r="BN164" s="27">
        <v>5</v>
      </c>
      <c r="BO164" s="27">
        <v>5</v>
      </c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4"/>
      <c r="CQ164" s="24"/>
      <c r="CR164" s="24"/>
    </row>
    <row r="165" spans="1:96" x14ac:dyDescent="0.25">
      <c r="A165" s="7" t="s">
        <v>50</v>
      </c>
      <c r="B165" s="6" t="str">
        <f>'[1]Методика оценки'!$C$167</f>
        <v>Оснащение спален</v>
      </c>
      <c r="C165" s="14" t="s">
        <v>51</v>
      </c>
      <c r="D165" s="27">
        <v>5</v>
      </c>
      <c r="E165" s="27">
        <v>4</v>
      </c>
      <c r="F165" s="27">
        <v>4</v>
      </c>
      <c r="G165" s="27">
        <v>5</v>
      </c>
      <c r="H165" s="27">
        <v>4</v>
      </c>
      <c r="I165" s="27">
        <v>5</v>
      </c>
      <c r="J165" s="27">
        <v>5</v>
      </c>
      <c r="K165" s="27">
        <v>5</v>
      </c>
      <c r="L165" s="27">
        <v>3</v>
      </c>
      <c r="M165" s="27">
        <v>4</v>
      </c>
      <c r="N165" s="27">
        <v>4</v>
      </c>
      <c r="O165" s="27">
        <v>3</v>
      </c>
      <c r="P165" s="27">
        <v>5</v>
      </c>
      <c r="Q165" s="27">
        <v>4</v>
      </c>
      <c r="R165" s="27">
        <v>4</v>
      </c>
      <c r="S165" s="27">
        <v>5</v>
      </c>
      <c r="T165" s="27">
        <v>3</v>
      </c>
      <c r="U165" s="27">
        <v>3</v>
      </c>
      <c r="V165" s="27">
        <v>4</v>
      </c>
      <c r="W165" s="27">
        <v>5</v>
      </c>
      <c r="X165" s="27">
        <v>3</v>
      </c>
      <c r="Y165" s="27">
        <v>4</v>
      </c>
      <c r="Z165" s="27">
        <v>4</v>
      </c>
      <c r="AA165" s="27">
        <v>4</v>
      </c>
      <c r="AB165" s="27">
        <v>4</v>
      </c>
      <c r="AC165" s="27">
        <v>3</v>
      </c>
      <c r="AD165" s="27">
        <v>4</v>
      </c>
      <c r="AE165" s="27">
        <v>2</v>
      </c>
      <c r="AF165" s="27">
        <v>3</v>
      </c>
      <c r="AG165" s="27">
        <v>3</v>
      </c>
      <c r="AH165" s="27">
        <v>4</v>
      </c>
      <c r="AI165" s="27">
        <v>5</v>
      </c>
      <c r="AJ165" s="27">
        <v>3</v>
      </c>
      <c r="AK165" s="27">
        <v>5</v>
      </c>
      <c r="AL165" s="27">
        <v>5</v>
      </c>
      <c r="AM165" s="27">
        <v>5</v>
      </c>
      <c r="AN165" s="27">
        <v>4</v>
      </c>
      <c r="AO165" s="27">
        <v>4</v>
      </c>
      <c r="AP165" s="27">
        <v>5</v>
      </c>
      <c r="AQ165" s="27">
        <v>4</v>
      </c>
      <c r="AR165" s="27">
        <v>5</v>
      </c>
      <c r="AS165" s="27">
        <v>5</v>
      </c>
      <c r="AT165" s="27">
        <v>3</v>
      </c>
      <c r="AU165" s="27">
        <v>5</v>
      </c>
      <c r="AV165" s="27">
        <v>5</v>
      </c>
      <c r="AW165" s="27">
        <v>5</v>
      </c>
      <c r="AX165" s="27">
        <v>5</v>
      </c>
      <c r="AY165" s="27">
        <v>4</v>
      </c>
      <c r="AZ165" s="27">
        <v>4</v>
      </c>
      <c r="BA165" s="27">
        <v>5</v>
      </c>
      <c r="BB165" s="27">
        <v>3</v>
      </c>
      <c r="BC165" s="27">
        <v>5</v>
      </c>
      <c r="BD165" s="27">
        <v>4</v>
      </c>
      <c r="BE165" s="27">
        <v>3</v>
      </c>
      <c r="BF165" s="27">
        <v>4</v>
      </c>
      <c r="BG165" s="27">
        <v>5</v>
      </c>
      <c r="BH165" s="27">
        <v>3</v>
      </c>
      <c r="BI165" s="27">
        <v>4</v>
      </c>
      <c r="BJ165" s="27">
        <v>3</v>
      </c>
      <c r="BK165" s="27">
        <v>4</v>
      </c>
      <c r="BL165" s="27">
        <v>4</v>
      </c>
      <c r="BM165" s="27">
        <v>4</v>
      </c>
      <c r="BN165" s="27">
        <v>3</v>
      </c>
      <c r="BO165" s="27">
        <v>3</v>
      </c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4"/>
      <c r="CQ165" s="24"/>
      <c r="CR165" s="24"/>
    </row>
    <row r="166" spans="1:96" x14ac:dyDescent="0.25">
      <c r="A166" s="7" t="s">
        <v>52</v>
      </c>
      <c r="B166" s="6" t="str">
        <f>'[1]Методика оценки'!$C$173</f>
        <v>Оснащение игровых комнат / классов</v>
      </c>
      <c r="C166" s="14" t="s">
        <v>53</v>
      </c>
      <c r="D166" s="27">
        <v>4</v>
      </c>
      <c r="E166" s="27">
        <v>2</v>
      </c>
      <c r="F166" s="27">
        <v>4</v>
      </c>
      <c r="G166" s="27">
        <v>3</v>
      </c>
      <c r="H166" s="27">
        <v>4</v>
      </c>
      <c r="I166" s="27">
        <v>5</v>
      </c>
      <c r="J166" s="27">
        <v>5</v>
      </c>
      <c r="K166" s="27">
        <v>5</v>
      </c>
      <c r="L166" s="27">
        <v>4</v>
      </c>
      <c r="M166" s="27">
        <v>4</v>
      </c>
      <c r="N166" s="27">
        <v>4</v>
      </c>
      <c r="O166" s="27">
        <v>3</v>
      </c>
      <c r="P166" s="27">
        <v>5</v>
      </c>
      <c r="Q166" s="27">
        <v>4</v>
      </c>
      <c r="R166" s="27">
        <v>4</v>
      </c>
      <c r="S166" s="27">
        <v>5</v>
      </c>
      <c r="T166" s="27">
        <v>3</v>
      </c>
      <c r="U166" s="27">
        <v>3</v>
      </c>
      <c r="V166" s="27">
        <v>4</v>
      </c>
      <c r="W166" s="27">
        <v>5</v>
      </c>
      <c r="X166" s="27">
        <v>0</v>
      </c>
      <c r="Y166" s="27">
        <v>4</v>
      </c>
      <c r="Z166" s="27">
        <v>4</v>
      </c>
      <c r="AA166" s="27">
        <v>4</v>
      </c>
      <c r="AB166" s="27">
        <v>2</v>
      </c>
      <c r="AC166" s="27">
        <v>4</v>
      </c>
      <c r="AD166" s="27">
        <v>5</v>
      </c>
      <c r="AE166" s="27">
        <v>5</v>
      </c>
      <c r="AF166" s="27">
        <v>3</v>
      </c>
      <c r="AG166" s="27">
        <v>3</v>
      </c>
      <c r="AH166" s="27">
        <v>4</v>
      </c>
      <c r="AI166" s="27">
        <v>5</v>
      </c>
      <c r="AJ166" s="27">
        <v>3</v>
      </c>
      <c r="AK166" s="27">
        <v>3</v>
      </c>
      <c r="AL166" s="27">
        <v>3</v>
      </c>
      <c r="AM166" s="27">
        <v>5</v>
      </c>
      <c r="AN166" s="27">
        <v>4</v>
      </c>
      <c r="AO166" s="27">
        <v>4</v>
      </c>
      <c r="AP166" s="27">
        <v>5</v>
      </c>
      <c r="AQ166" s="27">
        <v>3</v>
      </c>
      <c r="AR166" s="27">
        <v>5</v>
      </c>
      <c r="AS166" s="27">
        <v>4</v>
      </c>
      <c r="AT166" s="27">
        <v>3</v>
      </c>
      <c r="AU166" s="27">
        <v>5</v>
      </c>
      <c r="AV166" s="27">
        <v>4</v>
      </c>
      <c r="AW166" s="27">
        <v>5</v>
      </c>
      <c r="AX166" s="27">
        <v>5</v>
      </c>
      <c r="AY166" s="27">
        <v>3</v>
      </c>
      <c r="AZ166" s="27">
        <v>4</v>
      </c>
      <c r="BA166" s="27">
        <v>5</v>
      </c>
      <c r="BB166" s="27">
        <v>3</v>
      </c>
      <c r="BC166" s="27">
        <v>5</v>
      </c>
      <c r="BD166" s="27">
        <v>5</v>
      </c>
      <c r="BE166" s="27">
        <v>3</v>
      </c>
      <c r="BF166" s="27">
        <v>4</v>
      </c>
      <c r="BG166" s="27">
        <v>5</v>
      </c>
      <c r="BH166" s="27">
        <v>2</v>
      </c>
      <c r="BI166" s="27">
        <v>5</v>
      </c>
      <c r="BJ166" s="27">
        <v>4</v>
      </c>
      <c r="BK166" s="27">
        <v>4</v>
      </c>
      <c r="BL166" s="27">
        <v>4</v>
      </c>
      <c r="BM166" s="27">
        <v>4</v>
      </c>
      <c r="BN166" s="27">
        <v>3</v>
      </c>
      <c r="BO166" s="27">
        <v>3</v>
      </c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4"/>
      <c r="CQ166" s="24"/>
      <c r="CR166" s="24"/>
    </row>
    <row r="167" spans="1:96" x14ac:dyDescent="0.25">
      <c r="A167" s="7" t="s">
        <v>54</v>
      </c>
      <c r="B167" s="6" t="str">
        <f>'[1]Методика оценки'!$C$179</f>
        <v>Оснащение раздевалки (шкафчиков)</v>
      </c>
      <c r="C167" s="14" t="s">
        <v>55</v>
      </c>
      <c r="D167" s="27">
        <v>4</v>
      </c>
      <c r="E167" s="27">
        <v>3</v>
      </c>
      <c r="F167" s="27">
        <v>4</v>
      </c>
      <c r="G167" s="27">
        <v>4</v>
      </c>
      <c r="H167" s="27">
        <v>5</v>
      </c>
      <c r="I167" s="27">
        <v>5</v>
      </c>
      <c r="J167" s="27">
        <v>5</v>
      </c>
      <c r="K167" s="27">
        <v>5</v>
      </c>
      <c r="L167" s="27">
        <v>5</v>
      </c>
      <c r="M167" s="27">
        <v>4</v>
      </c>
      <c r="N167" s="27">
        <v>4</v>
      </c>
      <c r="O167" s="27">
        <v>3</v>
      </c>
      <c r="P167" s="27">
        <v>5</v>
      </c>
      <c r="Q167" s="27">
        <v>3</v>
      </c>
      <c r="R167" s="27">
        <v>4</v>
      </c>
      <c r="S167" s="27">
        <v>5</v>
      </c>
      <c r="T167" s="27">
        <v>3</v>
      </c>
      <c r="U167" s="27">
        <v>3</v>
      </c>
      <c r="V167" s="27">
        <v>4</v>
      </c>
      <c r="W167" s="27">
        <v>5</v>
      </c>
      <c r="X167" s="27">
        <v>4</v>
      </c>
      <c r="Y167" s="27">
        <v>4</v>
      </c>
      <c r="Z167" s="27">
        <v>4</v>
      </c>
      <c r="AA167" s="27">
        <v>4</v>
      </c>
      <c r="AB167" s="27">
        <v>5</v>
      </c>
      <c r="AC167" s="27">
        <v>4</v>
      </c>
      <c r="AD167" s="27">
        <v>4</v>
      </c>
      <c r="AE167" s="27">
        <v>5</v>
      </c>
      <c r="AF167" s="27">
        <v>3</v>
      </c>
      <c r="AG167" s="27">
        <v>3</v>
      </c>
      <c r="AH167" s="27">
        <v>4</v>
      </c>
      <c r="AI167" s="27">
        <v>5</v>
      </c>
      <c r="AJ167" s="27">
        <v>5</v>
      </c>
      <c r="AK167" s="27">
        <v>4</v>
      </c>
      <c r="AL167" s="27">
        <v>4</v>
      </c>
      <c r="AM167" s="27">
        <v>5</v>
      </c>
      <c r="AN167" s="27">
        <v>4</v>
      </c>
      <c r="AO167" s="27">
        <v>4</v>
      </c>
      <c r="AP167" s="27">
        <v>4</v>
      </c>
      <c r="AQ167" s="27">
        <v>4</v>
      </c>
      <c r="AR167" s="27">
        <v>5</v>
      </c>
      <c r="AS167" s="27">
        <v>4</v>
      </c>
      <c r="AT167" s="27">
        <v>5</v>
      </c>
      <c r="AU167" s="27">
        <v>5</v>
      </c>
      <c r="AV167" s="27">
        <v>5</v>
      </c>
      <c r="AW167" s="27">
        <v>5</v>
      </c>
      <c r="AX167" s="27">
        <v>5</v>
      </c>
      <c r="AY167" s="27">
        <v>5</v>
      </c>
      <c r="AZ167" s="27">
        <v>4</v>
      </c>
      <c r="BA167" s="27">
        <v>5</v>
      </c>
      <c r="BB167" s="27">
        <v>3</v>
      </c>
      <c r="BC167" s="27">
        <v>5</v>
      </c>
      <c r="BD167" s="27">
        <v>5</v>
      </c>
      <c r="BE167" s="27">
        <v>3</v>
      </c>
      <c r="BF167" s="27">
        <v>4</v>
      </c>
      <c r="BG167" s="27">
        <v>5</v>
      </c>
      <c r="BH167" s="27">
        <v>5</v>
      </c>
      <c r="BI167" s="27">
        <v>4</v>
      </c>
      <c r="BJ167" s="27">
        <v>5</v>
      </c>
      <c r="BK167" s="27">
        <v>4</v>
      </c>
      <c r="BL167" s="27">
        <v>4</v>
      </c>
      <c r="BM167" s="27">
        <v>4</v>
      </c>
      <c r="BN167" s="27">
        <v>3</v>
      </c>
      <c r="BO167" s="27">
        <v>5</v>
      </c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4"/>
      <c r="CQ167" s="24"/>
      <c r="CR167" s="24"/>
    </row>
    <row r="168" spans="1:96" x14ac:dyDescent="0.25">
      <c r="A168" s="7" t="s">
        <v>56</v>
      </c>
      <c r="B168" s="6" t="str">
        <f>'[1]Методика оценки'!$C$185</f>
        <v>Оснащение кухни / столовой</v>
      </c>
      <c r="C168" s="14" t="s">
        <v>57</v>
      </c>
      <c r="D168" s="27">
        <v>4</v>
      </c>
      <c r="E168" s="27">
        <v>3</v>
      </c>
      <c r="F168" s="27">
        <v>4</v>
      </c>
      <c r="G168" s="27">
        <v>4</v>
      </c>
      <c r="H168" s="27">
        <v>5</v>
      </c>
      <c r="I168" s="27">
        <v>5</v>
      </c>
      <c r="J168" s="27">
        <v>5</v>
      </c>
      <c r="K168" s="27">
        <v>5</v>
      </c>
      <c r="L168" s="27">
        <v>5</v>
      </c>
      <c r="M168" s="27">
        <v>4</v>
      </c>
      <c r="N168" s="27">
        <v>4</v>
      </c>
      <c r="O168" s="27">
        <v>4</v>
      </c>
      <c r="P168" s="27">
        <v>3</v>
      </c>
      <c r="Q168" s="27">
        <v>4</v>
      </c>
      <c r="R168" s="27">
        <v>4</v>
      </c>
      <c r="S168" s="27">
        <v>5</v>
      </c>
      <c r="T168" s="27">
        <v>5</v>
      </c>
      <c r="U168" s="27">
        <v>3</v>
      </c>
      <c r="V168" s="27">
        <v>4</v>
      </c>
      <c r="W168" s="27">
        <v>5</v>
      </c>
      <c r="X168" s="27">
        <v>4</v>
      </c>
      <c r="Y168" s="27">
        <v>4</v>
      </c>
      <c r="Z168" s="27">
        <v>4</v>
      </c>
      <c r="AA168" s="27">
        <v>4</v>
      </c>
      <c r="AB168" s="27">
        <v>2</v>
      </c>
      <c r="AC168" s="27">
        <v>4</v>
      </c>
      <c r="AD168" s="27">
        <v>5</v>
      </c>
      <c r="AE168" s="27">
        <v>5</v>
      </c>
      <c r="AF168" s="27">
        <v>3</v>
      </c>
      <c r="AG168" s="27">
        <v>3</v>
      </c>
      <c r="AH168" s="27">
        <v>4</v>
      </c>
      <c r="AI168" s="27">
        <v>5</v>
      </c>
      <c r="AJ168" s="27">
        <v>0</v>
      </c>
      <c r="AK168" s="27">
        <v>4</v>
      </c>
      <c r="AL168" s="27">
        <v>4</v>
      </c>
      <c r="AM168" s="27">
        <v>5</v>
      </c>
      <c r="AN168" s="27">
        <v>4</v>
      </c>
      <c r="AO168" s="27">
        <v>0</v>
      </c>
      <c r="AP168" s="27">
        <v>5</v>
      </c>
      <c r="AQ168" s="27">
        <v>3</v>
      </c>
      <c r="AR168" s="27">
        <v>5</v>
      </c>
      <c r="AS168" s="27">
        <v>4</v>
      </c>
      <c r="AT168" s="27">
        <v>3</v>
      </c>
      <c r="AU168" s="27">
        <v>5</v>
      </c>
      <c r="AV168" s="27">
        <v>5</v>
      </c>
      <c r="AW168" s="27">
        <v>5</v>
      </c>
      <c r="AX168" s="27">
        <v>0</v>
      </c>
      <c r="AY168" s="27">
        <v>4</v>
      </c>
      <c r="AZ168" s="27">
        <v>4</v>
      </c>
      <c r="BA168" s="27">
        <v>5</v>
      </c>
      <c r="BB168" s="27">
        <v>3</v>
      </c>
      <c r="BC168" s="27">
        <v>5</v>
      </c>
      <c r="BD168" s="27">
        <v>5</v>
      </c>
      <c r="BE168" s="27">
        <v>0</v>
      </c>
      <c r="BF168" s="27">
        <v>5</v>
      </c>
      <c r="BG168" s="27">
        <v>5</v>
      </c>
      <c r="BH168" s="27">
        <v>5</v>
      </c>
      <c r="BI168" s="27">
        <v>5</v>
      </c>
      <c r="BJ168" s="27">
        <v>5</v>
      </c>
      <c r="BK168" s="27">
        <v>0</v>
      </c>
      <c r="BL168" s="27">
        <v>4</v>
      </c>
      <c r="BM168" s="27">
        <v>4</v>
      </c>
      <c r="BN168" s="27">
        <v>4</v>
      </c>
      <c r="BO168" s="27">
        <v>3</v>
      </c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4"/>
      <c r="CQ168" s="24"/>
      <c r="CR168" s="24"/>
    </row>
    <row r="169" spans="1:96" x14ac:dyDescent="0.25">
      <c r="A169" s="7" t="s">
        <v>58</v>
      </c>
      <c r="B169" s="6" t="str">
        <f>'[1]Методика оценки'!$C$191</f>
        <v>Оснащение медицинского кабинета</v>
      </c>
      <c r="C169" s="14" t="s">
        <v>59</v>
      </c>
      <c r="D169" s="27">
        <v>4</v>
      </c>
      <c r="E169" s="27">
        <v>0</v>
      </c>
      <c r="F169" s="27">
        <v>0</v>
      </c>
      <c r="G169" s="27">
        <v>0</v>
      </c>
      <c r="H169" s="27">
        <v>0</v>
      </c>
      <c r="I169" s="27">
        <v>0</v>
      </c>
      <c r="J169" s="27">
        <v>0</v>
      </c>
      <c r="K169" s="27">
        <v>5</v>
      </c>
      <c r="L169" s="27">
        <v>0</v>
      </c>
      <c r="M169" s="27">
        <v>0</v>
      </c>
      <c r="N169" s="27">
        <v>4</v>
      </c>
      <c r="O169" s="27">
        <v>4</v>
      </c>
      <c r="P169" s="27">
        <v>0</v>
      </c>
      <c r="Q169" s="27">
        <v>0</v>
      </c>
      <c r="R169" s="27">
        <v>0</v>
      </c>
      <c r="S169" s="27">
        <v>5</v>
      </c>
      <c r="T169" s="27">
        <v>0</v>
      </c>
      <c r="U169" s="27">
        <v>3</v>
      </c>
      <c r="V169" s="27">
        <v>4</v>
      </c>
      <c r="W169" s="27">
        <v>5</v>
      </c>
      <c r="X169" s="27">
        <v>4</v>
      </c>
      <c r="Y169" s="27">
        <v>3</v>
      </c>
      <c r="Z169" s="27">
        <v>0</v>
      </c>
      <c r="AA169" s="27">
        <v>5</v>
      </c>
      <c r="AB169" s="27">
        <v>5</v>
      </c>
      <c r="AC169" s="27">
        <v>4</v>
      </c>
      <c r="AD169" s="27">
        <v>4</v>
      </c>
      <c r="AE169" s="27">
        <v>5</v>
      </c>
      <c r="AF169" s="27">
        <v>3</v>
      </c>
      <c r="AG169" s="27">
        <v>3</v>
      </c>
      <c r="AH169" s="27">
        <v>0</v>
      </c>
      <c r="AI169" s="27">
        <v>0</v>
      </c>
      <c r="AJ169" s="27">
        <v>5</v>
      </c>
      <c r="AK169" s="27">
        <v>0</v>
      </c>
      <c r="AL169" s="27">
        <v>0</v>
      </c>
      <c r="AM169" s="27">
        <v>0</v>
      </c>
      <c r="AN169" s="27">
        <v>4</v>
      </c>
      <c r="AO169" s="27">
        <v>0</v>
      </c>
      <c r="AP169" s="27">
        <v>0</v>
      </c>
      <c r="AQ169" s="27">
        <v>3</v>
      </c>
      <c r="AR169" s="27">
        <v>0</v>
      </c>
      <c r="AS169" s="27">
        <v>4</v>
      </c>
      <c r="AT169" s="27">
        <v>5</v>
      </c>
      <c r="AU169" s="27">
        <v>5</v>
      </c>
      <c r="AV169" s="27">
        <v>5</v>
      </c>
      <c r="AW169" s="27">
        <v>5</v>
      </c>
      <c r="AX169" s="27">
        <v>0</v>
      </c>
      <c r="AY169" s="27">
        <v>4</v>
      </c>
      <c r="AZ169" s="27">
        <v>4</v>
      </c>
      <c r="BA169" s="27">
        <v>0</v>
      </c>
      <c r="BB169" s="27">
        <v>3</v>
      </c>
      <c r="BC169" s="27">
        <v>5</v>
      </c>
      <c r="BD169" s="27">
        <v>5</v>
      </c>
      <c r="BE169" s="27">
        <v>0</v>
      </c>
      <c r="BF169" s="27">
        <v>5</v>
      </c>
      <c r="BG169" s="27">
        <v>5</v>
      </c>
      <c r="BH169" s="27">
        <v>5</v>
      </c>
      <c r="BI169" s="27">
        <v>5</v>
      </c>
      <c r="BJ169" s="27">
        <v>4</v>
      </c>
      <c r="BK169" s="27">
        <v>0</v>
      </c>
      <c r="BL169" s="27">
        <v>0</v>
      </c>
      <c r="BM169" s="27">
        <v>0</v>
      </c>
      <c r="BN169" s="27">
        <v>4</v>
      </c>
      <c r="BO169" s="27">
        <v>5</v>
      </c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4"/>
      <c r="CQ169" s="24"/>
      <c r="CR169" s="24"/>
    </row>
    <row r="170" spans="1:96" x14ac:dyDescent="0.25">
      <c r="A170" s="6">
        <v>31</v>
      </c>
      <c r="B170" s="6" t="str">
        <f>'[1]Методика оценки'!$C$197</f>
        <v>Оснащение бассейна</v>
      </c>
      <c r="C170" s="14" t="s">
        <v>60</v>
      </c>
      <c r="D170" s="27">
        <v>0</v>
      </c>
      <c r="E170" s="27">
        <v>0</v>
      </c>
      <c r="F170" s="27">
        <v>0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0</v>
      </c>
      <c r="P170" s="27">
        <v>0</v>
      </c>
      <c r="Q170" s="27">
        <v>0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4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4</v>
      </c>
      <c r="AE170" s="27">
        <v>0</v>
      </c>
      <c r="AF170" s="27">
        <v>0</v>
      </c>
      <c r="AG170" s="27">
        <v>0</v>
      </c>
      <c r="AH170" s="27">
        <v>0</v>
      </c>
      <c r="AI170" s="27">
        <v>0</v>
      </c>
      <c r="AJ170" s="27">
        <v>0</v>
      </c>
      <c r="AK170" s="27">
        <v>0</v>
      </c>
      <c r="AL170" s="27">
        <v>0</v>
      </c>
      <c r="AM170" s="27">
        <v>0</v>
      </c>
      <c r="AN170" s="27">
        <v>0</v>
      </c>
      <c r="AO170" s="27">
        <v>0</v>
      </c>
      <c r="AP170" s="27">
        <v>0</v>
      </c>
      <c r="AQ170" s="27">
        <v>0</v>
      </c>
      <c r="AR170" s="27">
        <v>0</v>
      </c>
      <c r="AS170" s="27">
        <v>0</v>
      </c>
      <c r="AT170" s="27">
        <v>0</v>
      </c>
      <c r="AU170" s="27">
        <v>0</v>
      </c>
      <c r="AV170" s="27">
        <v>0</v>
      </c>
      <c r="AW170" s="27">
        <v>0</v>
      </c>
      <c r="AX170" s="27">
        <v>0</v>
      </c>
      <c r="AY170" s="27">
        <v>0</v>
      </c>
      <c r="AZ170" s="27">
        <v>0</v>
      </c>
      <c r="BA170" s="27">
        <v>0</v>
      </c>
      <c r="BB170" s="27">
        <v>0</v>
      </c>
      <c r="BC170" s="27">
        <v>0</v>
      </c>
      <c r="BD170" s="27">
        <v>0</v>
      </c>
      <c r="BE170" s="27">
        <v>0</v>
      </c>
      <c r="BF170" s="27">
        <v>0</v>
      </c>
      <c r="BG170" s="27">
        <v>4</v>
      </c>
      <c r="BH170" s="27">
        <v>0</v>
      </c>
      <c r="BI170" s="27">
        <v>0</v>
      </c>
      <c r="BJ170" s="27">
        <v>4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4"/>
      <c r="CQ170" s="24"/>
      <c r="CR170" s="24"/>
    </row>
    <row r="171" spans="1:96" x14ac:dyDescent="0.25">
      <c r="A171" s="7" t="s">
        <v>61</v>
      </c>
      <c r="B171" s="6" t="str">
        <f>'[1]Методика оценки'!$C$203</f>
        <v>Оснащение музыкального зала</v>
      </c>
      <c r="C171" s="14" t="s">
        <v>62</v>
      </c>
      <c r="D171" s="27">
        <v>4</v>
      </c>
      <c r="E171" s="27">
        <v>0</v>
      </c>
      <c r="F171" s="27">
        <v>4</v>
      </c>
      <c r="G171" s="27">
        <v>0</v>
      </c>
      <c r="H171" s="27">
        <v>0</v>
      </c>
      <c r="I171" s="27">
        <v>0</v>
      </c>
      <c r="J171" s="27">
        <v>0</v>
      </c>
      <c r="K171" s="27">
        <v>5</v>
      </c>
      <c r="L171" s="27">
        <v>0</v>
      </c>
      <c r="M171" s="27">
        <v>0</v>
      </c>
      <c r="N171" s="27">
        <v>0</v>
      </c>
      <c r="O171" s="27">
        <v>0</v>
      </c>
      <c r="P171" s="27">
        <v>0</v>
      </c>
      <c r="Q171" s="27">
        <v>0</v>
      </c>
      <c r="R171" s="27">
        <v>0</v>
      </c>
      <c r="S171" s="27">
        <v>0</v>
      </c>
      <c r="T171" s="27">
        <v>0</v>
      </c>
      <c r="U171" s="27">
        <v>4</v>
      </c>
      <c r="V171" s="27">
        <v>4</v>
      </c>
      <c r="W171" s="27">
        <v>0</v>
      </c>
      <c r="X171" s="27">
        <v>0</v>
      </c>
      <c r="Y171" s="27">
        <v>0</v>
      </c>
      <c r="Z171" s="27">
        <v>0</v>
      </c>
      <c r="AA171" s="27">
        <v>4</v>
      </c>
      <c r="AB171" s="27">
        <v>0</v>
      </c>
      <c r="AC171" s="27">
        <v>0</v>
      </c>
      <c r="AD171" s="27">
        <v>4</v>
      </c>
      <c r="AE171" s="27">
        <v>0</v>
      </c>
      <c r="AF171" s="27">
        <v>0</v>
      </c>
      <c r="AG171" s="27">
        <v>3</v>
      </c>
      <c r="AH171" s="27">
        <v>0</v>
      </c>
      <c r="AI171" s="27">
        <v>0</v>
      </c>
      <c r="AJ171" s="27">
        <v>0</v>
      </c>
      <c r="AK171" s="27">
        <v>0</v>
      </c>
      <c r="AL171" s="27">
        <v>0</v>
      </c>
      <c r="AM171" s="27">
        <v>4</v>
      </c>
      <c r="AN171" s="27">
        <v>0</v>
      </c>
      <c r="AO171" s="27">
        <v>0</v>
      </c>
      <c r="AP171" s="27">
        <v>0</v>
      </c>
      <c r="AQ171" s="27">
        <v>0</v>
      </c>
      <c r="AR171" s="27">
        <v>4</v>
      </c>
      <c r="AS171" s="27">
        <v>4</v>
      </c>
      <c r="AT171" s="27">
        <v>0</v>
      </c>
      <c r="AU171" s="27">
        <v>4</v>
      </c>
      <c r="AV171" s="27">
        <v>4</v>
      </c>
      <c r="AW171" s="27">
        <v>0</v>
      </c>
      <c r="AX171" s="27">
        <v>0</v>
      </c>
      <c r="AY171" s="27">
        <v>0</v>
      </c>
      <c r="AZ171" s="27">
        <v>0</v>
      </c>
      <c r="BA171" s="27">
        <v>0</v>
      </c>
      <c r="BB171" s="27">
        <v>0</v>
      </c>
      <c r="BC171" s="27">
        <v>0</v>
      </c>
      <c r="BD171" s="27">
        <v>0</v>
      </c>
      <c r="BE171" s="27">
        <v>0</v>
      </c>
      <c r="BF171" s="27">
        <v>5</v>
      </c>
      <c r="BG171" s="27">
        <v>0</v>
      </c>
      <c r="BH171" s="27">
        <v>0</v>
      </c>
      <c r="BI171" s="27">
        <v>4</v>
      </c>
      <c r="BJ171" s="27">
        <v>0</v>
      </c>
      <c r="BK171" s="27">
        <v>0</v>
      </c>
      <c r="BL171" s="27">
        <v>4</v>
      </c>
      <c r="BM171" s="27">
        <v>0</v>
      </c>
      <c r="BN171" s="27">
        <v>0</v>
      </c>
      <c r="BO171" s="27">
        <v>0</v>
      </c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4"/>
      <c r="CQ171" s="24"/>
      <c r="CR171" s="24"/>
    </row>
    <row r="172" spans="1:96" x14ac:dyDescent="0.25">
      <c r="A172" s="7" t="s">
        <v>63</v>
      </c>
      <c r="B172" s="6" t="str">
        <f>'[1]Методика оценки'!$C$209</f>
        <v>Оснащение физкультурного зала</v>
      </c>
      <c r="C172" s="14" t="s">
        <v>64</v>
      </c>
      <c r="D172" s="27">
        <v>0</v>
      </c>
      <c r="E172" s="27">
        <v>0</v>
      </c>
      <c r="F172" s="27">
        <v>0</v>
      </c>
      <c r="G172" s="27">
        <v>0</v>
      </c>
      <c r="H172" s="27">
        <v>0</v>
      </c>
      <c r="I172" s="27">
        <v>0</v>
      </c>
      <c r="J172" s="27">
        <v>0</v>
      </c>
      <c r="K172" s="27">
        <v>5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0</v>
      </c>
      <c r="T172" s="27">
        <v>0</v>
      </c>
      <c r="U172" s="27">
        <v>4</v>
      </c>
      <c r="V172" s="27">
        <v>4</v>
      </c>
      <c r="W172" s="27">
        <v>0</v>
      </c>
      <c r="X172" s="27">
        <v>0</v>
      </c>
      <c r="Y172" s="27">
        <v>0</v>
      </c>
      <c r="Z172" s="27">
        <v>0</v>
      </c>
      <c r="AA172" s="27">
        <v>4</v>
      </c>
      <c r="AB172" s="27">
        <v>0</v>
      </c>
      <c r="AC172" s="27">
        <v>0</v>
      </c>
      <c r="AD172" s="27">
        <v>4</v>
      </c>
      <c r="AE172" s="27">
        <v>0</v>
      </c>
      <c r="AF172" s="27">
        <v>0</v>
      </c>
      <c r="AG172" s="27">
        <v>0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4</v>
      </c>
      <c r="AW172" s="27">
        <v>0</v>
      </c>
      <c r="AX172" s="27">
        <v>0</v>
      </c>
      <c r="AY172" s="27">
        <v>3</v>
      </c>
      <c r="AZ172" s="27">
        <v>4</v>
      </c>
      <c r="BA172" s="27">
        <v>0</v>
      </c>
      <c r="BB172" s="27">
        <v>0</v>
      </c>
      <c r="BC172" s="27">
        <v>0</v>
      </c>
      <c r="BD172" s="27">
        <v>0</v>
      </c>
      <c r="BE172" s="27">
        <v>0</v>
      </c>
      <c r="BF172" s="27">
        <v>4</v>
      </c>
      <c r="BG172" s="27">
        <v>0</v>
      </c>
      <c r="BH172" s="27">
        <v>0</v>
      </c>
      <c r="BI172" s="27">
        <v>4</v>
      </c>
      <c r="BJ172" s="27">
        <v>4</v>
      </c>
      <c r="BK172" s="27">
        <v>0</v>
      </c>
      <c r="BL172" s="27">
        <v>0</v>
      </c>
      <c r="BM172" s="27">
        <v>0</v>
      </c>
      <c r="BN172" s="27">
        <v>0</v>
      </c>
      <c r="BO172" s="27">
        <v>0</v>
      </c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4"/>
      <c r="CQ172" s="24"/>
      <c r="CR172" s="24"/>
    </row>
    <row r="173" spans="1:96" x14ac:dyDescent="0.25">
      <c r="A173" s="7" t="s">
        <v>65</v>
      </c>
      <c r="B173" s="6" t="str">
        <f>'[1]Методика оценки'!$C$215</f>
        <v>Оснащение прогулочной площадки</v>
      </c>
      <c r="C173" s="14" t="s">
        <v>66</v>
      </c>
      <c r="D173" s="27">
        <v>4</v>
      </c>
      <c r="E173" s="27">
        <v>0</v>
      </c>
      <c r="F173" s="27">
        <v>4</v>
      </c>
      <c r="G173" s="27">
        <v>2</v>
      </c>
      <c r="H173" s="27">
        <v>5</v>
      </c>
      <c r="I173" s="27">
        <v>5</v>
      </c>
      <c r="J173" s="27">
        <v>5</v>
      </c>
      <c r="K173" s="27">
        <v>4</v>
      </c>
      <c r="L173" s="27">
        <v>3</v>
      </c>
      <c r="M173" s="27">
        <v>4</v>
      </c>
      <c r="N173" s="27">
        <v>0</v>
      </c>
      <c r="O173" s="27">
        <v>4</v>
      </c>
      <c r="P173" s="27">
        <v>5</v>
      </c>
      <c r="Q173" s="27">
        <v>3</v>
      </c>
      <c r="R173" s="27">
        <v>4</v>
      </c>
      <c r="S173" s="27">
        <v>2</v>
      </c>
      <c r="T173" s="27">
        <v>3</v>
      </c>
      <c r="U173" s="27">
        <v>4</v>
      </c>
      <c r="V173" s="27">
        <v>4</v>
      </c>
      <c r="W173" s="27">
        <v>2</v>
      </c>
      <c r="X173" s="27">
        <v>2</v>
      </c>
      <c r="Y173" s="27">
        <v>3</v>
      </c>
      <c r="Z173" s="27">
        <v>4</v>
      </c>
      <c r="AA173" s="27">
        <v>4</v>
      </c>
      <c r="AB173" s="27">
        <v>4</v>
      </c>
      <c r="AC173" s="27">
        <v>4</v>
      </c>
      <c r="AD173" s="27">
        <v>4</v>
      </c>
      <c r="AE173" s="27">
        <v>4</v>
      </c>
      <c r="AF173" s="27">
        <v>3</v>
      </c>
      <c r="AG173" s="27">
        <v>3</v>
      </c>
      <c r="AH173" s="27">
        <v>4</v>
      </c>
      <c r="AI173" s="27">
        <v>4</v>
      </c>
      <c r="AJ173" s="27">
        <v>2</v>
      </c>
      <c r="AK173" s="27">
        <v>2</v>
      </c>
      <c r="AL173" s="27">
        <v>2</v>
      </c>
      <c r="AM173" s="27">
        <v>3</v>
      </c>
      <c r="AN173" s="27">
        <v>0</v>
      </c>
      <c r="AO173" s="27">
        <v>3</v>
      </c>
      <c r="AP173" s="27">
        <v>4</v>
      </c>
      <c r="AQ173" s="27">
        <v>3</v>
      </c>
      <c r="AR173" s="27">
        <v>3</v>
      </c>
      <c r="AS173" s="27">
        <v>4</v>
      </c>
      <c r="AT173" s="27">
        <v>2</v>
      </c>
      <c r="AU173" s="27">
        <v>5</v>
      </c>
      <c r="AV173" s="27">
        <v>5</v>
      </c>
      <c r="AW173" s="27">
        <v>5</v>
      </c>
      <c r="AX173" s="27">
        <v>5</v>
      </c>
      <c r="AY173" s="27">
        <v>4</v>
      </c>
      <c r="AZ173" s="27">
        <v>3</v>
      </c>
      <c r="BA173" s="27">
        <v>5</v>
      </c>
      <c r="BB173" s="27">
        <v>3</v>
      </c>
      <c r="BC173" s="27">
        <v>2</v>
      </c>
      <c r="BD173" s="27">
        <v>4</v>
      </c>
      <c r="BE173" s="27">
        <v>2</v>
      </c>
      <c r="BF173" s="27">
        <v>5</v>
      </c>
      <c r="BG173" s="27">
        <v>2</v>
      </c>
      <c r="BH173" s="27">
        <v>3</v>
      </c>
      <c r="BI173" s="27">
        <v>4</v>
      </c>
      <c r="BJ173" s="27">
        <v>4</v>
      </c>
      <c r="BK173" s="27">
        <v>3</v>
      </c>
      <c r="BL173" s="27">
        <v>4</v>
      </c>
      <c r="BM173" s="27">
        <v>4</v>
      </c>
      <c r="BN173" s="27">
        <v>4</v>
      </c>
      <c r="BO173" s="27">
        <v>2</v>
      </c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4"/>
      <c r="CQ173" s="24"/>
      <c r="CR173" s="24"/>
    </row>
    <row r="174" spans="1:96" x14ac:dyDescent="0.25">
      <c r="A174" s="7" t="s">
        <v>67</v>
      </c>
      <c r="B174" s="6" t="str">
        <f>'[1]Методика оценки'!$C$222</f>
        <v>Состояние здания детского сада</v>
      </c>
      <c r="C174" s="14" t="s">
        <v>68</v>
      </c>
      <c r="D174" s="27">
        <v>4</v>
      </c>
      <c r="E174" s="27">
        <v>4</v>
      </c>
      <c r="F174" s="27">
        <v>5</v>
      </c>
      <c r="G174" s="27">
        <v>4</v>
      </c>
      <c r="H174" s="27">
        <v>5</v>
      </c>
      <c r="I174" s="27">
        <v>5</v>
      </c>
      <c r="J174" s="27">
        <v>4</v>
      </c>
      <c r="K174" s="27">
        <v>3</v>
      </c>
      <c r="L174" s="27">
        <v>5</v>
      </c>
      <c r="M174" s="27">
        <v>4</v>
      </c>
      <c r="N174" s="27">
        <v>4</v>
      </c>
      <c r="O174" s="27">
        <v>4</v>
      </c>
      <c r="P174" s="27">
        <v>4</v>
      </c>
      <c r="Q174" s="27">
        <v>4</v>
      </c>
      <c r="R174" s="27">
        <v>4</v>
      </c>
      <c r="S174" s="27">
        <v>5</v>
      </c>
      <c r="T174" s="27">
        <v>4</v>
      </c>
      <c r="U174" s="27">
        <v>4</v>
      </c>
      <c r="V174" s="27">
        <v>5</v>
      </c>
      <c r="W174" s="27">
        <v>5</v>
      </c>
      <c r="X174" s="27">
        <v>4</v>
      </c>
      <c r="Y174" s="27">
        <v>4</v>
      </c>
      <c r="Z174" s="27">
        <v>4</v>
      </c>
      <c r="AA174" s="27">
        <v>4</v>
      </c>
      <c r="AB174" s="27">
        <v>5</v>
      </c>
      <c r="AC174" s="27">
        <v>4</v>
      </c>
      <c r="AD174" s="27">
        <v>5</v>
      </c>
      <c r="AE174" s="27">
        <v>5</v>
      </c>
      <c r="AF174" s="27">
        <v>3</v>
      </c>
      <c r="AG174" s="27">
        <v>3</v>
      </c>
      <c r="AH174" s="27">
        <v>4</v>
      </c>
      <c r="AI174" s="27">
        <v>5</v>
      </c>
      <c r="AJ174" s="27">
        <v>4</v>
      </c>
      <c r="AK174" s="27">
        <v>4</v>
      </c>
      <c r="AL174" s="27">
        <v>4</v>
      </c>
      <c r="AM174" s="27">
        <v>2</v>
      </c>
      <c r="AN174" s="27">
        <v>4</v>
      </c>
      <c r="AO174" s="27">
        <v>4</v>
      </c>
      <c r="AP174" s="27">
        <v>5</v>
      </c>
      <c r="AQ174" s="27">
        <v>4</v>
      </c>
      <c r="AR174" s="27">
        <v>2</v>
      </c>
      <c r="AS174" s="27">
        <v>4</v>
      </c>
      <c r="AT174" s="27">
        <v>5</v>
      </c>
      <c r="AU174" s="27">
        <v>5</v>
      </c>
      <c r="AV174" s="27">
        <v>5</v>
      </c>
      <c r="AW174" s="27">
        <v>4</v>
      </c>
      <c r="AX174" s="27">
        <v>5</v>
      </c>
      <c r="AY174" s="27">
        <v>4</v>
      </c>
      <c r="AZ174" s="27">
        <v>4</v>
      </c>
      <c r="BA174" s="27">
        <v>4</v>
      </c>
      <c r="BB174" s="27">
        <v>3</v>
      </c>
      <c r="BC174" s="27">
        <v>5</v>
      </c>
      <c r="BD174" s="27">
        <v>5</v>
      </c>
      <c r="BE174" s="27">
        <v>4</v>
      </c>
      <c r="BF174" s="27">
        <v>4</v>
      </c>
      <c r="BG174" s="27">
        <v>5</v>
      </c>
      <c r="BH174" s="27">
        <v>5</v>
      </c>
      <c r="BI174" s="27">
        <v>5</v>
      </c>
      <c r="BJ174" s="27">
        <v>4</v>
      </c>
      <c r="BK174" s="27">
        <v>4</v>
      </c>
      <c r="BL174" s="27">
        <v>5</v>
      </c>
      <c r="BM174" s="27">
        <v>4</v>
      </c>
      <c r="BN174" s="27">
        <v>4</v>
      </c>
      <c r="BO174" s="27">
        <v>5</v>
      </c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4"/>
      <c r="CQ174" s="24"/>
      <c r="CR174" s="24"/>
    </row>
    <row r="175" spans="1:96" ht="30" x14ac:dyDescent="0.25">
      <c r="A175" s="7" t="s">
        <v>69</v>
      </c>
      <c r="B175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175" s="14" t="s">
        <v>70</v>
      </c>
      <c r="D175" s="27">
        <v>4</v>
      </c>
      <c r="E175" s="27">
        <v>4</v>
      </c>
      <c r="F175" s="27">
        <v>4</v>
      </c>
      <c r="G175" s="27">
        <v>4</v>
      </c>
      <c r="H175" s="27">
        <v>5</v>
      </c>
      <c r="I175" s="27">
        <v>5</v>
      </c>
      <c r="J175" s="27">
        <v>5</v>
      </c>
      <c r="K175" s="27">
        <v>4</v>
      </c>
      <c r="L175" s="27">
        <v>5</v>
      </c>
      <c r="M175" s="27">
        <v>4</v>
      </c>
      <c r="N175" s="27">
        <v>5</v>
      </c>
      <c r="O175" s="27">
        <v>4</v>
      </c>
      <c r="P175" s="27">
        <v>4</v>
      </c>
      <c r="Q175" s="27">
        <v>4</v>
      </c>
      <c r="R175" s="27">
        <v>4</v>
      </c>
      <c r="S175" s="27">
        <v>5</v>
      </c>
      <c r="T175" s="27">
        <v>4</v>
      </c>
      <c r="U175" s="27">
        <v>4</v>
      </c>
      <c r="V175" s="27">
        <v>5</v>
      </c>
      <c r="W175" s="27">
        <v>5</v>
      </c>
      <c r="X175" s="27">
        <v>4</v>
      </c>
      <c r="Y175" s="27">
        <v>4</v>
      </c>
      <c r="Z175" s="27">
        <v>4</v>
      </c>
      <c r="AA175" s="27">
        <v>3</v>
      </c>
      <c r="AB175" s="27">
        <v>5</v>
      </c>
      <c r="AC175" s="27">
        <v>4</v>
      </c>
      <c r="AD175" s="27">
        <v>5</v>
      </c>
      <c r="AE175" s="27">
        <v>5</v>
      </c>
      <c r="AF175" s="27">
        <v>3</v>
      </c>
      <c r="AG175" s="27">
        <v>4</v>
      </c>
      <c r="AH175" s="27">
        <v>4</v>
      </c>
      <c r="AI175" s="27">
        <v>0</v>
      </c>
      <c r="AJ175" s="27">
        <v>0</v>
      </c>
      <c r="AK175" s="27">
        <v>4</v>
      </c>
      <c r="AL175" s="27">
        <v>4</v>
      </c>
      <c r="AM175" s="27">
        <v>0</v>
      </c>
      <c r="AN175" s="27">
        <v>5</v>
      </c>
      <c r="AO175" s="27">
        <v>4</v>
      </c>
      <c r="AP175" s="27">
        <v>5</v>
      </c>
      <c r="AQ175" s="27">
        <v>4</v>
      </c>
      <c r="AR175" s="27">
        <v>0</v>
      </c>
      <c r="AS175" s="27">
        <v>4</v>
      </c>
      <c r="AT175" s="27">
        <v>5</v>
      </c>
      <c r="AU175" s="27">
        <v>5</v>
      </c>
      <c r="AV175" s="27">
        <v>5</v>
      </c>
      <c r="AW175" s="27">
        <v>4</v>
      </c>
      <c r="AX175" s="27">
        <v>5</v>
      </c>
      <c r="AY175" s="27">
        <v>5</v>
      </c>
      <c r="AZ175" s="27">
        <v>5</v>
      </c>
      <c r="BA175" s="27">
        <v>5</v>
      </c>
      <c r="BB175" s="27">
        <v>3</v>
      </c>
      <c r="BC175" s="27">
        <v>5</v>
      </c>
      <c r="BD175" s="27">
        <v>5</v>
      </c>
      <c r="BE175" s="27">
        <v>4</v>
      </c>
      <c r="BF175" s="27">
        <v>0</v>
      </c>
      <c r="BG175" s="27">
        <v>5</v>
      </c>
      <c r="BH175" s="27">
        <v>4</v>
      </c>
      <c r="BI175" s="27">
        <v>5</v>
      </c>
      <c r="BJ175" s="27">
        <v>4</v>
      </c>
      <c r="BK175" s="27">
        <v>4</v>
      </c>
      <c r="BL175" s="27">
        <v>4</v>
      </c>
      <c r="BM175" s="27">
        <v>4</v>
      </c>
      <c r="BN175" s="27">
        <v>4</v>
      </c>
      <c r="BO175" s="27">
        <v>5</v>
      </c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4"/>
      <c r="CQ175" s="24"/>
      <c r="CR175" s="24"/>
    </row>
    <row r="176" spans="1:96" ht="45" x14ac:dyDescent="0.25">
      <c r="A176" s="7" t="s">
        <v>71</v>
      </c>
      <c r="B176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176" s="14" t="s">
        <v>72</v>
      </c>
      <c r="D176" s="27">
        <v>5</v>
      </c>
      <c r="E176" s="27">
        <v>0</v>
      </c>
      <c r="F176" s="27">
        <v>4</v>
      </c>
      <c r="G176" s="27">
        <v>5</v>
      </c>
      <c r="H176" s="27">
        <v>5</v>
      </c>
      <c r="I176" s="27">
        <v>5</v>
      </c>
      <c r="J176" s="27">
        <v>4</v>
      </c>
      <c r="K176" s="27">
        <v>4</v>
      </c>
      <c r="L176" s="27">
        <v>5</v>
      </c>
      <c r="M176" s="27">
        <v>0</v>
      </c>
      <c r="N176" s="27">
        <v>5</v>
      </c>
      <c r="O176" s="27">
        <v>4</v>
      </c>
      <c r="P176" s="27">
        <v>4</v>
      </c>
      <c r="Q176" s="27">
        <v>4</v>
      </c>
      <c r="R176" s="27">
        <v>4</v>
      </c>
      <c r="S176" s="27">
        <v>5</v>
      </c>
      <c r="T176" s="27">
        <v>3</v>
      </c>
      <c r="U176" s="27">
        <v>4</v>
      </c>
      <c r="V176" s="27">
        <v>5</v>
      </c>
      <c r="W176" s="27">
        <v>5</v>
      </c>
      <c r="X176" s="27">
        <v>4</v>
      </c>
      <c r="Y176" s="27">
        <v>4</v>
      </c>
      <c r="Z176" s="27">
        <v>4</v>
      </c>
      <c r="AA176" s="27">
        <v>4</v>
      </c>
      <c r="AB176" s="27">
        <v>5</v>
      </c>
      <c r="AC176" s="27">
        <v>4</v>
      </c>
      <c r="AD176" s="27">
        <v>5</v>
      </c>
      <c r="AE176" s="27">
        <v>5</v>
      </c>
      <c r="AF176" s="27">
        <v>0</v>
      </c>
      <c r="AG176" s="27">
        <v>4</v>
      </c>
      <c r="AH176" s="27">
        <v>5</v>
      </c>
      <c r="AI176" s="27">
        <v>5</v>
      </c>
      <c r="AJ176" s="27">
        <v>5</v>
      </c>
      <c r="AK176" s="27">
        <v>5</v>
      </c>
      <c r="AL176" s="27">
        <v>5</v>
      </c>
      <c r="AM176" s="27">
        <v>0</v>
      </c>
      <c r="AN176" s="27">
        <v>5</v>
      </c>
      <c r="AO176" s="27">
        <v>5</v>
      </c>
      <c r="AP176" s="27">
        <v>5</v>
      </c>
      <c r="AQ176" s="27">
        <v>4</v>
      </c>
      <c r="AR176" s="27">
        <v>0</v>
      </c>
      <c r="AS176" s="27">
        <v>5</v>
      </c>
      <c r="AT176" s="27">
        <v>5</v>
      </c>
      <c r="AU176" s="27">
        <v>5</v>
      </c>
      <c r="AV176" s="27">
        <v>5</v>
      </c>
      <c r="AW176" s="27">
        <v>5</v>
      </c>
      <c r="AX176" s="27">
        <v>5</v>
      </c>
      <c r="AY176" s="27">
        <v>5</v>
      </c>
      <c r="AZ176" s="27">
        <v>5</v>
      </c>
      <c r="BA176" s="27">
        <v>4</v>
      </c>
      <c r="BB176" s="27">
        <v>0</v>
      </c>
      <c r="BC176" s="27">
        <v>5</v>
      </c>
      <c r="BD176" s="27">
        <v>5</v>
      </c>
      <c r="BE176" s="27">
        <v>3</v>
      </c>
      <c r="BF176" s="27">
        <v>5</v>
      </c>
      <c r="BG176" s="27">
        <v>5</v>
      </c>
      <c r="BH176" s="27">
        <v>5</v>
      </c>
      <c r="BI176" s="27">
        <v>5</v>
      </c>
      <c r="BJ176" s="27">
        <v>4</v>
      </c>
      <c r="BK176" s="27">
        <v>5</v>
      </c>
      <c r="BL176" s="27">
        <v>4</v>
      </c>
      <c r="BM176" s="27">
        <v>0</v>
      </c>
      <c r="BN176" s="27">
        <v>4</v>
      </c>
      <c r="BO176" s="27">
        <v>5</v>
      </c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4"/>
      <c r="CQ176" s="24"/>
      <c r="CR176" s="24"/>
    </row>
    <row r="177" spans="1:96" x14ac:dyDescent="0.25">
      <c r="A177" s="7" t="s">
        <v>73</v>
      </c>
      <c r="B177" s="6" t="str">
        <f>'[1]Методика оценки'!$C$242</f>
        <v>Адекватность размера родительской платы</v>
      </c>
      <c r="C177" s="14" t="s">
        <v>74</v>
      </c>
      <c r="D177" s="27">
        <v>5</v>
      </c>
      <c r="E177" s="27">
        <v>2</v>
      </c>
      <c r="F177" s="27">
        <v>5</v>
      </c>
      <c r="G177" s="27">
        <v>5</v>
      </c>
      <c r="H177" s="27">
        <v>5</v>
      </c>
      <c r="I177" s="27">
        <v>5</v>
      </c>
      <c r="J177" s="27">
        <v>5</v>
      </c>
      <c r="K177" s="27">
        <v>5</v>
      </c>
      <c r="L177" s="27">
        <v>5</v>
      </c>
      <c r="M177" s="27">
        <v>5</v>
      </c>
      <c r="N177" s="27">
        <v>2</v>
      </c>
      <c r="O177" s="27">
        <v>5</v>
      </c>
      <c r="P177" s="27">
        <v>5</v>
      </c>
      <c r="Q177" s="27">
        <v>2</v>
      </c>
      <c r="R177" s="27">
        <v>5</v>
      </c>
      <c r="S177" s="27">
        <v>5</v>
      </c>
      <c r="T177" s="27">
        <v>5</v>
      </c>
      <c r="U177" s="27">
        <v>5</v>
      </c>
      <c r="V177" s="27">
        <v>5</v>
      </c>
      <c r="W177" s="27">
        <v>5</v>
      </c>
      <c r="X177" s="27">
        <v>5</v>
      </c>
      <c r="Y177" s="27">
        <v>5</v>
      </c>
      <c r="Z177" s="27">
        <v>5</v>
      </c>
      <c r="AA177" s="27">
        <v>5</v>
      </c>
      <c r="AB177" s="27">
        <v>5</v>
      </c>
      <c r="AC177" s="27">
        <v>5</v>
      </c>
      <c r="AD177" s="27">
        <v>5</v>
      </c>
      <c r="AE177" s="27">
        <v>5</v>
      </c>
      <c r="AF177" s="27">
        <v>5</v>
      </c>
      <c r="AG177" s="27">
        <v>5</v>
      </c>
      <c r="AH177" s="27">
        <v>5</v>
      </c>
      <c r="AI177" s="27">
        <v>5</v>
      </c>
      <c r="AJ177" s="27">
        <v>5</v>
      </c>
      <c r="AK177" s="27">
        <v>5</v>
      </c>
      <c r="AL177" s="27">
        <v>5</v>
      </c>
      <c r="AM177" s="27">
        <v>5</v>
      </c>
      <c r="AN177" s="27">
        <v>2</v>
      </c>
      <c r="AO177" s="27">
        <v>5</v>
      </c>
      <c r="AP177" s="27">
        <v>5</v>
      </c>
      <c r="AQ177" s="27">
        <v>0</v>
      </c>
      <c r="AR177" s="27">
        <v>5</v>
      </c>
      <c r="AS177" s="27">
        <v>5</v>
      </c>
      <c r="AT177" s="27">
        <v>5</v>
      </c>
      <c r="AU177" s="27">
        <v>5</v>
      </c>
      <c r="AV177" s="27">
        <v>5</v>
      </c>
      <c r="AW177" s="27">
        <v>5</v>
      </c>
      <c r="AX177" s="27">
        <v>5</v>
      </c>
      <c r="AY177" s="27">
        <v>5</v>
      </c>
      <c r="AZ177" s="27">
        <v>5</v>
      </c>
      <c r="BA177" s="27">
        <v>5</v>
      </c>
      <c r="BB177" s="27">
        <v>5</v>
      </c>
      <c r="BC177" s="27">
        <v>5</v>
      </c>
      <c r="BD177" s="27">
        <v>5</v>
      </c>
      <c r="BE177" s="27">
        <v>5</v>
      </c>
      <c r="BF177" s="27">
        <v>5</v>
      </c>
      <c r="BG177" s="27">
        <v>5</v>
      </c>
      <c r="BH177" s="27">
        <v>2</v>
      </c>
      <c r="BI177" s="27">
        <v>5</v>
      </c>
      <c r="BJ177" s="27">
        <v>5</v>
      </c>
      <c r="BK177" s="27">
        <v>5</v>
      </c>
      <c r="BL177" s="27">
        <v>5</v>
      </c>
      <c r="BM177" s="27">
        <v>5</v>
      </c>
      <c r="BN177" s="27">
        <v>5</v>
      </c>
      <c r="BO177" s="27">
        <v>5</v>
      </c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4"/>
      <c r="CQ177" s="24"/>
      <c r="CR177" s="24"/>
    </row>
    <row r="178" spans="1:96" x14ac:dyDescent="0.25">
      <c r="A178" s="7" t="s">
        <v>75</v>
      </c>
      <c r="B178" s="6" t="str">
        <f>'[1]Методика оценки'!$C$248</f>
        <v>Целесообразность дополнительных сборов с родителей</v>
      </c>
      <c r="C178" s="14" t="s">
        <v>76</v>
      </c>
      <c r="D178" s="27">
        <v>0</v>
      </c>
      <c r="E178" s="27">
        <v>0</v>
      </c>
      <c r="F178" s="27">
        <v>0</v>
      </c>
      <c r="G178" s="27">
        <v>0</v>
      </c>
      <c r="H178" s="27">
        <v>0</v>
      </c>
      <c r="I178" s="27">
        <v>5</v>
      </c>
      <c r="J178" s="27">
        <v>0</v>
      </c>
      <c r="K178" s="27">
        <v>5</v>
      </c>
      <c r="L178" s="27">
        <v>0</v>
      </c>
      <c r="M178" s="27">
        <v>0</v>
      </c>
      <c r="N178" s="27">
        <v>0</v>
      </c>
      <c r="O178" s="27">
        <v>0</v>
      </c>
      <c r="P178" s="27">
        <v>5</v>
      </c>
      <c r="Q178" s="27">
        <v>0</v>
      </c>
      <c r="R178" s="27">
        <v>0</v>
      </c>
      <c r="S178" s="27">
        <v>0</v>
      </c>
      <c r="T178" s="27">
        <v>0</v>
      </c>
      <c r="U178" s="27">
        <v>5</v>
      </c>
      <c r="V178" s="27">
        <v>0</v>
      </c>
      <c r="W178" s="27">
        <v>0</v>
      </c>
      <c r="X178" s="27">
        <v>0</v>
      </c>
      <c r="Y178" s="27">
        <v>0</v>
      </c>
      <c r="Z178" s="27">
        <v>0</v>
      </c>
      <c r="AA178" s="27">
        <v>5</v>
      </c>
      <c r="AB178" s="27">
        <v>0</v>
      </c>
      <c r="AC178" s="27">
        <v>0</v>
      </c>
      <c r="AD178" s="27">
        <v>5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0</v>
      </c>
      <c r="AQ178" s="27">
        <v>2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0</v>
      </c>
      <c r="AX178" s="27">
        <v>0</v>
      </c>
      <c r="AY178" s="27">
        <v>5</v>
      </c>
      <c r="AZ178" s="27">
        <v>5</v>
      </c>
      <c r="BA178" s="27">
        <v>0</v>
      </c>
      <c r="BB178" s="27">
        <v>0</v>
      </c>
      <c r="BC178" s="27">
        <v>0</v>
      </c>
      <c r="BD178" s="27">
        <v>0</v>
      </c>
      <c r="BE178" s="27">
        <v>5</v>
      </c>
      <c r="BF178" s="27">
        <v>0</v>
      </c>
      <c r="BG178" s="27">
        <v>0</v>
      </c>
      <c r="BH178" s="27">
        <v>0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4"/>
      <c r="CQ178" s="24"/>
      <c r="CR178" s="24"/>
    </row>
    <row r="179" spans="1:96" x14ac:dyDescent="0.25">
      <c r="A179" s="7" t="s">
        <v>77</v>
      </c>
      <c r="B179" s="7" t="str">
        <f>'[1]Методика оценки'!$C$254</f>
        <v>Финансовое положение детского сада в целом</v>
      </c>
      <c r="C179" s="14" t="s">
        <v>78</v>
      </c>
      <c r="D179" s="27">
        <v>0</v>
      </c>
      <c r="E179" s="27">
        <v>4</v>
      </c>
      <c r="F179" s="27">
        <v>4</v>
      </c>
      <c r="G179" s="27">
        <v>5</v>
      </c>
      <c r="H179" s="27">
        <v>4</v>
      </c>
      <c r="I179" s="27">
        <v>0</v>
      </c>
      <c r="J179" s="27">
        <v>4</v>
      </c>
      <c r="K179" s="27">
        <v>4</v>
      </c>
      <c r="L179" s="27">
        <v>4</v>
      </c>
      <c r="M179" s="27">
        <v>0</v>
      </c>
      <c r="N179" s="27">
        <v>4</v>
      </c>
      <c r="O179" s="27">
        <v>4</v>
      </c>
      <c r="P179" s="27">
        <v>4</v>
      </c>
      <c r="Q179" s="27">
        <v>4</v>
      </c>
      <c r="R179" s="27">
        <v>4</v>
      </c>
      <c r="S179" s="27">
        <v>5</v>
      </c>
      <c r="T179" s="27">
        <v>3</v>
      </c>
      <c r="U179" s="27">
        <v>4</v>
      </c>
      <c r="V179" s="27">
        <v>4</v>
      </c>
      <c r="W179" s="27">
        <v>4</v>
      </c>
      <c r="X179" s="27">
        <v>0</v>
      </c>
      <c r="Y179" s="27">
        <v>4</v>
      </c>
      <c r="Z179" s="27">
        <v>3</v>
      </c>
      <c r="AA179" s="27">
        <v>0</v>
      </c>
      <c r="AB179" s="27">
        <v>4</v>
      </c>
      <c r="AC179" s="27">
        <v>4</v>
      </c>
      <c r="AD179" s="27">
        <v>4</v>
      </c>
      <c r="AE179" s="27">
        <v>5</v>
      </c>
      <c r="AF179" s="27">
        <v>4</v>
      </c>
      <c r="AG179" s="27">
        <v>4</v>
      </c>
      <c r="AH179" s="27">
        <v>3</v>
      </c>
      <c r="AI179" s="27">
        <v>5</v>
      </c>
      <c r="AJ179" s="27">
        <v>4</v>
      </c>
      <c r="AK179" s="27">
        <v>5</v>
      </c>
      <c r="AL179" s="27">
        <v>5</v>
      </c>
      <c r="AM179" s="27">
        <v>0</v>
      </c>
      <c r="AN179" s="27">
        <v>4</v>
      </c>
      <c r="AO179" s="27">
        <v>4</v>
      </c>
      <c r="AP179" s="27">
        <v>4</v>
      </c>
      <c r="AQ179" s="27">
        <v>4</v>
      </c>
      <c r="AR179" s="27">
        <v>0</v>
      </c>
      <c r="AS179" s="27">
        <v>0</v>
      </c>
      <c r="AT179" s="27">
        <v>5</v>
      </c>
      <c r="AU179" s="27">
        <v>4</v>
      </c>
      <c r="AV179" s="27">
        <v>3</v>
      </c>
      <c r="AW179" s="27">
        <v>4</v>
      </c>
      <c r="AX179" s="27">
        <v>4</v>
      </c>
      <c r="AY179" s="27">
        <v>4</v>
      </c>
      <c r="AZ179" s="27">
        <v>4</v>
      </c>
      <c r="BA179" s="27">
        <v>4</v>
      </c>
      <c r="BB179" s="27">
        <v>4</v>
      </c>
      <c r="BC179" s="27">
        <v>5</v>
      </c>
      <c r="BD179" s="27">
        <v>4</v>
      </c>
      <c r="BE179" s="27">
        <v>4</v>
      </c>
      <c r="BF179" s="27">
        <v>4</v>
      </c>
      <c r="BG179" s="27">
        <v>4</v>
      </c>
      <c r="BH179" s="27">
        <v>3</v>
      </c>
      <c r="BI179" s="27">
        <v>5</v>
      </c>
      <c r="BJ179" s="27">
        <v>4</v>
      </c>
      <c r="BK179" s="27">
        <v>4</v>
      </c>
      <c r="BL179" s="27">
        <v>4</v>
      </c>
      <c r="BM179" s="27">
        <v>0</v>
      </c>
      <c r="BN179" s="27">
        <v>4</v>
      </c>
      <c r="BO179" s="27">
        <v>5</v>
      </c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4"/>
      <c r="CQ179" s="24"/>
      <c r="CR179" s="24"/>
    </row>
    <row r="180" spans="1:96" ht="30" x14ac:dyDescent="0.25">
      <c r="A180" s="7" t="s">
        <v>79</v>
      </c>
      <c r="B180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180" s="14" t="s">
        <v>80</v>
      </c>
      <c r="D180" s="27">
        <v>4</v>
      </c>
      <c r="E180" s="27">
        <v>0</v>
      </c>
      <c r="F180" s="27">
        <v>4</v>
      </c>
      <c r="G180" s="27">
        <v>5</v>
      </c>
      <c r="H180" s="27">
        <v>4</v>
      </c>
      <c r="I180" s="27">
        <v>5</v>
      </c>
      <c r="J180" s="27">
        <v>4</v>
      </c>
      <c r="K180" s="27">
        <v>4</v>
      </c>
      <c r="L180" s="27">
        <v>5</v>
      </c>
      <c r="M180" s="27">
        <v>4</v>
      </c>
      <c r="N180" s="27">
        <v>0</v>
      </c>
      <c r="O180" s="27">
        <v>4</v>
      </c>
      <c r="P180" s="27">
        <v>4</v>
      </c>
      <c r="Q180" s="27">
        <v>0</v>
      </c>
      <c r="R180" s="27">
        <v>0</v>
      </c>
      <c r="S180" s="27">
        <v>5</v>
      </c>
      <c r="T180" s="27">
        <v>4</v>
      </c>
      <c r="U180" s="27">
        <v>4</v>
      </c>
      <c r="V180" s="27">
        <v>4</v>
      </c>
      <c r="W180" s="27">
        <v>5</v>
      </c>
      <c r="X180" s="27">
        <v>4</v>
      </c>
      <c r="Y180" s="27">
        <v>4</v>
      </c>
      <c r="Z180" s="27">
        <v>4</v>
      </c>
      <c r="AA180" s="27">
        <v>4</v>
      </c>
      <c r="AB180" s="27">
        <v>4</v>
      </c>
      <c r="AC180" s="27">
        <v>4</v>
      </c>
      <c r="AD180" s="27">
        <v>4</v>
      </c>
      <c r="AE180" s="27">
        <v>5</v>
      </c>
      <c r="AF180" s="27">
        <v>0</v>
      </c>
      <c r="AG180" s="27">
        <v>4</v>
      </c>
      <c r="AH180" s="27">
        <v>4</v>
      </c>
      <c r="AI180" s="27">
        <v>4</v>
      </c>
      <c r="AJ180" s="27">
        <v>5</v>
      </c>
      <c r="AK180" s="27">
        <v>5</v>
      </c>
      <c r="AL180" s="27">
        <v>5</v>
      </c>
      <c r="AM180" s="27">
        <v>4</v>
      </c>
      <c r="AN180" s="27">
        <v>0</v>
      </c>
      <c r="AO180" s="27">
        <v>4</v>
      </c>
      <c r="AP180" s="27">
        <v>5</v>
      </c>
      <c r="AQ180" s="27">
        <v>4</v>
      </c>
      <c r="AR180" s="27">
        <v>4</v>
      </c>
      <c r="AS180" s="27">
        <v>4</v>
      </c>
      <c r="AT180" s="27">
        <v>5</v>
      </c>
      <c r="AU180" s="27">
        <v>5</v>
      </c>
      <c r="AV180" s="27">
        <v>4</v>
      </c>
      <c r="AW180" s="27">
        <v>5</v>
      </c>
      <c r="AX180" s="27">
        <v>5</v>
      </c>
      <c r="AY180" s="27">
        <v>5</v>
      </c>
      <c r="AZ180" s="27">
        <v>4</v>
      </c>
      <c r="BA180" s="27">
        <v>4</v>
      </c>
      <c r="BB180" s="27">
        <v>0</v>
      </c>
      <c r="BC180" s="27">
        <v>5</v>
      </c>
      <c r="BD180" s="27">
        <v>5</v>
      </c>
      <c r="BE180" s="27">
        <v>4</v>
      </c>
      <c r="BF180" s="27">
        <v>4</v>
      </c>
      <c r="BG180" s="27">
        <v>5</v>
      </c>
      <c r="BH180" s="27">
        <v>5</v>
      </c>
      <c r="BI180" s="27">
        <v>5</v>
      </c>
      <c r="BJ180" s="27">
        <v>3</v>
      </c>
      <c r="BK180" s="27">
        <v>4</v>
      </c>
      <c r="BL180" s="27">
        <v>4</v>
      </c>
      <c r="BM180" s="27">
        <v>4</v>
      </c>
      <c r="BN180" s="27">
        <v>4</v>
      </c>
      <c r="BO180" s="27">
        <v>5</v>
      </c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4"/>
      <c r="CQ180" s="24"/>
      <c r="CR180" s="24"/>
    </row>
    <row r="181" spans="1:96" ht="30" x14ac:dyDescent="0.25">
      <c r="A181" s="7" t="s">
        <v>81</v>
      </c>
      <c r="B181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181" s="14" t="s">
        <v>82</v>
      </c>
      <c r="D181" s="27">
        <v>5</v>
      </c>
      <c r="E181" s="27">
        <v>4</v>
      </c>
      <c r="F181" s="27">
        <v>4</v>
      </c>
      <c r="G181" s="27">
        <v>5</v>
      </c>
      <c r="H181" s="27">
        <v>4</v>
      </c>
      <c r="I181" s="27">
        <v>5</v>
      </c>
      <c r="J181" s="27">
        <v>4</v>
      </c>
      <c r="K181" s="27">
        <v>3</v>
      </c>
      <c r="L181" s="27">
        <v>5</v>
      </c>
      <c r="M181" s="27">
        <v>4</v>
      </c>
      <c r="N181" s="27">
        <v>0</v>
      </c>
      <c r="O181" s="27">
        <v>4</v>
      </c>
      <c r="P181" s="27">
        <v>4</v>
      </c>
      <c r="Q181" s="27">
        <v>0</v>
      </c>
      <c r="R181" s="27">
        <v>4</v>
      </c>
      <c r="S181" s="27">
        <v>5</v>
      </c>
      <c r="T181" s="27">
        <v>0</v>
      </c>
      <c r="U181" s="27">
        <v>4</v>
      </c>
      <c r="V181" s="27">
        <v>4</v>
      </c>
      <c r="W181" s="27">
        <v>5</v>
      </c>
      <c r="X181" s="27">
        <v>3</v>
      </c>
      <c r="Y181" s="27">
        <v>4</v>
      </c>
      <c r="Z181" s="27">
        <v>0</v>
      </c>
      <c r="AA181" s="27">
        <v>4</v>
      </c>
      <c r="AB181" s="27">
        <v>4</v>
      </c>
      <c r="AC181" s="27">
        <v>4</v>
      </c>
      <c r="AD181" s="27">
        <v>4</v>
      </c>
      <c r="AE181" s="27">
        <v>5</v>
      </c>
      <c r="AF181" s="27">
        <v>0</v>
      </c>
      <c r="AG181" s="27">
        <v>4</v>
      </c>
      <c r="AH181" s="27">
        <v>4</v>
      </c>
      <c r="AI181" s="27">
        <v>5</v>
      </c>
      <c r="AJ181" s="27">
        <v>0</v>
      </c>
      <c r="AK181" s="27">
        <v>5</v>
      </c>
      <c r="AL181" s="27">
        <v>5</v>
      </c>
      <c r="AM181" s="27">
        <v>4</v>
      </c>
      <c r="AN181" s="27">
        <v>0</v>
      </c>
      <c r="AO181" s="27">
        <v>5</v>
      </c>
      <c r="AP181" s="27">
        <v>5</v>
      </c>
      <c r="AQ181" s="27">
        <v>4</v>
      </c>
      <c r="AR181" s="27">
        <v>4</v>
      </c>
      <c r="AS181" s="27">
        <v>5</v>
      </c>
      <c r="AT181" s="27">
        <v>5</v>
      </c>
      <c r="AU181" s="27">
        <v>5</v>
      </c>
      <c r="AV181" s="27">
        <v>4</v>
      </c>
      <c r="AW181" s="27">
        <v>5</v>
      </c>
      <c r="AX181" s="27">
        <v>5</v>
      </c>
      <c r="AY181" s="27">
        <v>5</v>
      </c>
      <c r="AZ181" s="27">
        <v>4</v>
      </c>
      <c r="BA181" s="27">
        <v>4</v>
      </c>
      <c r="BB181" s="27">
        <v>0</v>
      </c>
      <c r="BC181" s="27">
        <v>5</v>
      </c>
      <c r="BD181" s="27">
        <v>5</v>
      </c>
      <c r="BE181" s="27">
        <v>0</v>
      </c>
      <c r="BF181" s="27">
        <v>4</v>
      </c>
      <c r="BG181" s="27">
        <v>5</v>
      </c>
      <c r="BH181" s="27">
        <v>4</v>
      </c>
      <c r="BI181" s="27">
        <v>5</v>
      </c>
      <c r="BJ181" s="27">
        <v>4</v>
      </c>
      <c r="BK181" s="27">
        <v>5</v>
      </c>
      <c r="BL181" s="27">
        <v>4</v>
      </c>
      <c r="BM181" s="27">
        <v>4</v>
      </c>
      <c r="BN181" s="27">
        <v>4</v>
      </c>
      <c r="BO181" s="27">
        <v>5</v>
      </c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4"/>
      <c r="CQ181" s="24"/>
      <c r="CR181" s="24"/>
    </row>
    <row r="182" spans="1:96" ht="30" x14ac:dyDescent="0.25">
      <c r="A182" s="7" t="s">
        <v>83</v>
      </c>
      <c r="B182" s="6" t="str">
        <f>'[1]Методика оценки'!$C$274</f>
        <v>Своевременность и полнота представления информации на сайте детского сада</v>
      </c>
      <c r="C182" s="14" t="s">
        <v>84</v>
      </c>
      <c r="D182" s="27">
        <v>0</v>
      </c>
      <c r="E182" s="27">
        <v>0</v>
      </c>
      <c r="F182" s="27">
        <v>0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4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4</v>
      </c>
      <c r="W182" s="27">
        <v>0</v>
      </c>
      <c r="X182" s="27">
        <v>0</v>
      </c>
      <c r="Y182" s="27">
        <v>0</v>
      </c>
      <c r="Z182" s="27">
        <v>0</v>
      </c>
      <c r="AA182" s="27">
        <v>4</v>
      </c>
      <c r="AB182" s="27">
        <v>0</v>
      </c>
      <c r="AC182" s="27">
        <v>0</v>
      </c>
      <c r="AD182" s="27">
        <v>5</v>
      </c>
      <c r="AE182" s="27">
        <v>5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4</v>
      </c>
      <c r="AN182" s="27">
        <v>0</v>
      </c>
      <c r="AO182" s="27">
        <v>0</v>
      </c>
      <c r="AP182" s="27">
        <v>0</v>
      </c>
      <c r="AQ182" s="27">
        <v>0</v>
      </c>
      <c r="AR182" s="27">
        <v>4</v>
      </c>
      <c r="AS182" s="27">
        <v>0</v>
      </c>
      <c r="AT182" s="27">
        <v>0</v>
      </c>
      <c r="AU182" s="27">
        <v>0</v>
      </c>
      <c r="AV182" s="27">
        <v>4</v>
      </c>
      <c r="AW182" s="27">
        <v>0</v>
      </c>
      <c r="AX182" s="27">
        <v>5</v>
      </c>
      <c r="AY182" s="27">
        <v>0</v>
      </c>
      <c r="AZ182" s="27">
        <v>0</v>
      </c>
      <c r="BA182" s="27">
        <v>0</v>
      </c>
      <c r="BB182" s="27">
        <v>0</v>
      </c>
      <c r="BC182" s="27">
        <v>0</v>
      </c>
      <c r="BD182" s="27">
        <v>0</v>
      </c>
      <c r="BE182" s="27">
        <v>0</v>
      </c>
      <c r="BF182" s="27">
        <v>0</v>
      </c>
      <c r="BG182" s="27">
        <v>0</v>
      </c>
      <c r="BH182" s="27">
        <v>5</v>
      </c>
      <c r="BI182" s="27">
        <v>0</v>
      </c>
      <c r="BJ182" s="27">
        <v>0</v>
      </c>
      <c r="BK182" s="27">
        <v>0</v>
      </c>
      <c r="BL182" s="27">
        <v>0</v>
      </c>
      <c r="BM182" s="27">
        <v>0</v>
      </c>
      <c r="BN182" s="27">
        <v>4</v>
      </c>
      <c r="BO182" s="27">
        <v>0</v>
      </c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4"/>
      <c r="CQ182" s="24"/>
      <c r="CR182" s="24"/>
    </row>
    <row r="183" spans="1:96" ht="30" x14ac:dyDescent="0.25">
      <c r="A183" s="7" t="s">
        <v>85</v>
      </c>
      <c r="B183" s="6" t="str">
        <f>'[1]Методика оценки'!$C$280</f>
        <v>Своевременность и полнота представления информации о здоровье и обучении ребёнка (детей)</v>
      </c>
      <c r="C183" s="14" t="s">
        <v>86</v>
      </c>
      <c r="D183" s="27">
        <v>4</v>
      </c>
      <c r="E183" s="27">
        <v>4</v>
      </c>
      <c r="F183" s="27">
        <v>4</v>
      </c>
      <c r="G183" s="27">
        <v>5</v>
      </c>
      <c r="H183" s="27">
        <v>4</v>
      </c>
      <c r="I183" s="27">
        <v>5</v>
      </c>
      <c r="J183" s="27">
        <v>3</v>
      </c>
      <c r="K183" s="27">
        <v>3</v>
      </c>
      <c r="L183" s="27">
        <v>5</v>
      </c>
      <c r="M183" s="27">
        <v>4</v>
      </c>
      <c r="N183" s="27">
        <v>5</v>
      </c>
      <c r="O183" s="27">
        <v>4</v>
      </c>
      <c r="P183" s="27">
        <v>4</v>
      </c>
      <c r="Q183" s="27">
        <v>5</v>
      </c>
      <c r="R183" s="27">
        <v>4</v>
      </c>
      <c r="S183" s="27">
        <v>5</v>
      </c>
      <c r="T183" s="27">
        <v>4</v>
      </c>
      <c r="U183" s="27">
        <v>4</v>
      </c>
      <c r="V183" s="27">
        <v>4</v>
      </c>
      <c r="W183" s="27">
        <v>5</v>
      </c>
      <c r="X183" s="27">
        <v>4</v>
      </c>
      <c r="Y183" s="27">
        <v>4</v>
      </c>
      <c r="Z183" s="27">
        <v>4</v>
      </c>
      <c r="AA183" s="27">
        <v>4</v>
      </c>
      <c r="AB183" s="27">
        <v>4</v>
      </c>
      <c r="AC183" s="27">
        <v>4</v>
      </c>
      <c r="AD183" s="27">
        <v>4</v>
      </c>
      <c r="AE183" s="27">
        <v>5</v>
      </c>
      <c r="AF183" s="27">
        <v>4</v>
      </c>
      <c r="AG183" s="27">
        <v>4</v>
      </c>
      <c r="AH183" s="27">
        <v>5</v>
      </c>
      <c r="AI183" s="27">
        <v>4</v>
      </c>
      <c r="AJ183" s="27">
        <v>5</v>
      </c>
      <c r="AK183" s="27">
        <v>5</v>
      </c>
      <c r="AL183" s="27">
        <v>5</v>
      </c>
      <c r="AM183" s="27">
        <v>3</v>
      </c>
      <c r="AN183" s="27">
        <v>5</v>
      </c>
      <c r="AO183" s="27">
        <v>4</v>
      </c>
      <c r="AP183" s="27">
        <v>4</v>
      </c>
      <c r="AQ183" s="27">
        <v>3</v>
      </c>
      <c r="AR183" s="27">
        <v>3</v>
      </c>
      <c r="AS183" s="27">
        <v>4</v>
      </c>
      <c r="AT183" s="27">
        <v>5</v>
      </c>
      <c r="AU183" s="27">
        <v>5</v>
      </c>
      <c r="AV183" s="27">
        <v>5</v>
      </c>
      <c r="AW183" s="27">
        <v>4</v>
      </c>
      <c r="AX183" s="27">
        <v>5</v>
      </c>
      <c r="AY183" s="27">
        <v>4</v>
      </c>
      <c r="AZ183" s="27">
        <v>5</v>
      </c>
      <c r="BA183" s="27">
        <v>3</v>
      </c>
      <c r="BB183" s="27">
        <v>4</v>
      </c>
      <c r="BC183" s="27">
        <v>5</v>
      </c>
      <c r="BD183" s="27">
        <v>4</v>
      </c>
      <c r="BE183" s="27">
        <v>4</v>
      </c>
      <c r="BF183" s="27">
        <v>4</v>
      </c>
      <c r="BG183" s="27">
        <v>5</v>
      </c>
      <c r="BH183" s="27">
        <v>4</v>
      </c>
      <c r="BI183" s="27">
        <v>5</v>
      </c>
      <c r="BJ183" s="27">
        <v>4</v>
      </c>
      <c r="BK183" s="27">
        <v>4</v>
      </c>
      <c r="BL183" s="27">
        <v>4</v>
      </c>
      <c r="BM183" s="27">
        <v>4</v>
      </c>
      <c r="BN183" s="27">
        <v>4</v>
      </c>
      <c r="BO183" s="27">
        <v>5</v>
      </c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4"/>
      <c r="CQ183" s="24"/>
      <c r="CR183" s="24"/>
    </row>
    <row r="184" spans="1:96" ht="30" x14ac:dyDescent="0.25">
      <c r="A184" s="7" t="s">
        <v>88</v>
      </c>
      <c r="B184" s="6" t="str">
        <f>'[1]Методика оценки'!$C$288</f>
        <v>Качество работы заведующей и заместителей заведующей</v>
      </c>
      <c r="C184" s="14" t="s">
        <v>87</v>
      </c>
      <c r="D184" s="27">
        <v>4</v>
      </c>
      <c r="E184" s="27">
        <v>4</v>
      </c>
      <c r="F184" s="27">
        <v>4</v>
      </c>
      <c r="G184" s="27">
        <v>4</v>
      </c>
      <c r="H184" s="27">
        <v>5</v>
      </c>
      <c r="I184" s="27">
        <v>5</v>
      </c>
      <c r="J184" s="27">
        <v>3</v>
      </c>
      <c r="K184" s="27">
        <v>4</v>
      </c>
      <c r="L184" s="27">
        <v>5</v>
      </c>
      <c r="M184" s="27">
        <v>4</v>
      </c>
      <c r="N184" s="27">
        <v>5</v>
      </c>
      <c r="O184" s="27">
        <v>4</v>
      </c>
      <c r="P184" s="27">
        <v>4</v>
      </c>
      <c r="Q184" s="27">
        <v>4</v>
      </c>
      <c r="R184" s="27">
        <v>4</v>
      </c>
      <c r="S184" s="27">
        <v>5</v>
      </c>
      <c r="T184" s="27">
        <v>3</v>
      </c>
      <c r="U184" s="27">
        <v>0</v>
      </c>
      <c r="V184" s="27">
        <v>5</v>
      </c>
      <c r="W184" s="27">
        <v>5</v>
      </c>
      <c r="X184" s="27">
        <v>4</v>
      </c>
      <c r="Y184" s="27">
        <v>4</v>
      </c>
      <c r="Z184" s="27">
        <v>4</v>
      </c>
      <c r="AA184" s="27">
        <v>5</v>
      </c>
      <c r="AB184" s="27">
        <v>5</v>
      </c>
      <c r="AC184" s="27">
        <v>4</v>
      </c>
      <c r="AD184" s="27">
        <v>5</v>
      </c>
      <c r="AE184" s="27">
        <v>5</v>
      </c>
      <c r="AF184" s="27">
        <v>5</v>
      </c>
      <c r="AG184" s="27">
        <v>4</v>
      </c>
      <c r="AH184" s="27">
        <v>4</v>
      </c>
      <c r="AI184" s="27">
        <v>5</v>
      </c>
      <c r="AJ184" s="27">
        <v>5</v>
      </c>
      <c r="AK184" s="27">
        <v>4</v>
      </c>
      <c r="AL184" s="27">
        <v>4</v>
      </c>
      <c r="AM184" s="27">
        <v>4</v>
      </c>
      <c r="AN184" s="27">
        <v>5</v>
      </c>
      <c r="AO184" s="27">
        <v>5</v>
      </c>
      <c r="AP184" s="27">
        <v>5</v>
      </c>
      <c r="AQ184" s="27">
        <v>0</v>
      </c>
      <c r="AR184" s="27">
        <v>4</v>
      </c>
      <c r="AS184" s="27">
        <v>4</v>
      </c>
      <c r="AT184" s="27">
        <v>5</v>
      </c>
      <c r="AU184" s="27">
        <v>5</v>
      </c>
      <c r="AV184" s="27">
        <v>5</v>
      </c>
      <c r="AW184" s="27">
        <v>5</v>
      </c>
      <c r="AX184" s="27">
        <v>5</v>
      </c>
      <c r="AY184" s="27">
        <v>5</v>
      </c>
      <c r="AZ184" s="27">
        <v>4</v>
      </c>
      <c r="BA184" s="27">
        <v>3</v>
      </c>
      <c r="BB184" s="27">
        <v>5</v>
      </c>
      <c r="BC184" s="27">
        <v>5</v>
      </c>
      <c r="BD184" s="27">
        <v>5</v>
      </c>
      <c r="BE184" s="27">
        <v>4</v>
      </c>
      <c r="BF184" s="27">
        <v>4</v>
      </c>
      <c r="BG184" s="27">
        <v>5</v>
      </c>
      <c r="BH184" s="27">
        <v>5</v>
      </c>
      <c r="BI184" s="27">
        <v>5</v>
      </c>
      <c r="BJ184" s="27">
        <v>4</v>
      </c>
      <c r="BK184" s="27">
        <v>5</v>
      </c>
      <c r="BL184" s="27">
        <v>4</v>
      </c>
      <c r="BM184" s="27">
        <v>4</v>
      </c>
      <c r="BN184" s="27">
        <v>4</v>
      </c>
      <c r="BO184" s="27">
        <v>5</v>
      </c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4"/>
      <c r="CQ184" s="24"/>
      <c r="CR184" s="24"/>
    </row>
    <row r="185" spans="1:96" ht="30" x14ac:dyDescent="0.25">
      <c r="A185" s="7" t="s">
        <v>89</v>
      </c>
      <c r="B185" s="6" t="str">
        <f>'[1]Методика оценки'!$C$294</f>
        <v>Качество работы родительского совета, наблюдательного совета и др.</v>
      </c>
      <c r="C185" s="14" t="s">
        <v>93</v>
      </c>
      <c r="D185" s="27">
        <v>4</v>
      </c>
      <c r="E185" s="27">
        <v>4</v>
      </c>
      <c r="F185" s="27">
        <v>4</v>
      </c>
      <c r="G185" s="27">
        <v>4</v>
      </c>
      <c r="H185" s="27">
        <v>4</v>
      </c>
      <c r="I185" s="27">
        <v>5</v>
      </c>
      <c r="J185" s="27">
        <v>3</v>
      </c>
      <c r="K185" s="27">
        <v>4</v>
      </c>
      <c r="L185" s="27">
        <v>5</v>
      </c>
      <c r="M185" s="27">
        <v>0</v>
      </c>
      <c r="N185" s="27">
        <v>0</v>
      </c>
      <c r="O185" s="27">
        <v>4</v>
      </c>
      <c r="P185" s="27">
        <v>3</v>
      </c>
      <c r="Q185" s="27">
        <v>0</v>
      </c>
      <c r="R185" s="27">
        <v>4</v>
      </c>
      <c r="S185" s="27">
        <v>5</v>
      </c>
      <c r="T185" s="27">
        <v>0</v>
      </c>
      <c r="U185" s="27">
        <v>4</v>
      </c>
      <c r="V185" s="27">
        <v>5</v>
      </c>
      <c r="W185" s="27">
        <v>5</v>
      </c>
      <c r="X185" s="27">
        <v>4</v>
      </c>
      <c r="Y185" s="27">
        <v>4</v>
      </c>
      <c r="Z185" s="27">
        <v>0</v>
      </c>
      <c r="AA185" s="27">
        <v>5</v>
      </c>
      <c r="AB185" s="27">
        <v>5</v>
      </c>
      <c r="AC185" s="27">
        <v>5</v>
      </c>
      <c r="AD185" s="27">
        <v>5</v>
      </c>
      <c r="AE185" s="27">
        <v>5</v>
      </c>
      <c r="AF185" s="27">
        <v>0</v>
      </c>
      <c r="AG185" s="27">
        <v>4</v>
      </c>
      <c r="AH185" s="27">
        <v>4</v>
      </c>
      <c r="AI185" s="27">
        <v>4</v>
      </c>
      <c r="AJ185" s="27">
        <v>4</v>
      </c>
      <c r="AK185" s="27">
        <v>4</v>
      </c>
      <c r="AL185" s="27">
        <v>4</v>
      </c>
      <c r="AM185" s="27">
        <v>4</v>
      </c>
      <c r="AN185" s="27">
        <v>0</v>
      </c>
      <c r="AO185" s="27">
        <v>4</v>
      </c>
      <c r="AP185" s="27">
        <v>5</v>
      </c>
      <c r="AQ185" s="27">
        <v>0</v>
      </c>
      <c r="AR185" s="27">
        <v>4</v>
      </c>
      <c r="AS185" s="27">
        <v>4</v>
      </c>
      <c r="AT185" s="27">
        <v>5</v>
      </c>
      <c r="AU185" s="27">
        <v>5</v>
      </c>
      <c r="AV185" s="27">
        <v>4</v>
      </c>
      <c r="AW185" s="27">
        <v>5</v>
      </c>
      <c r="AX185" s="27">
        <v>4</v>
      </c>
      <c r="AY185" s="27">
        <v>5</v>
      </c>
      <c r="AZ185" s="27">
        <v>4</v>
      </c>
      <c r="BA185" s="27">
        <v>3</v>
      </c>
      <c r="BB185" s="27">
        <v>0</v>
      </c>
      <c r="BC185" s="27">
        <v>5</v>
      </c>
      <c r="BD185" s="27">
        <v>5</v>
      </c>
      <c r="BE185" s="27">
        <v>4</v>
      </c>
      <c r="BF185" s="27">
        <v>3</v>
      </c>
      <c r="BG185" s="27">
        <v>5</v>
      </c>
      <c r="BH185" s="27">
        <v>3</v>
      </c>
      <c r="BI185" s="27">
        <v>5</v>
      </c>
      <c r="BJ185" s="27">
        <v>5</v>
      </c>
      <c r="BK185" s="27">
        <v>4</v>
      </c>
      <c r="BL185" s="27">
        <v>4</v>
      </c>
      <c r="BM185" s="27">
        <v>0</v>
      </c>
      <c r="BN185" s="27">
        <v>4</v>
      </c>
      <c r="BO185" s="27">
        <v>5</v>
      </c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4"/>
      <c r="CQ185" s="24"/>
      <c r="CR185" s="24"/>
    </row>
    <row r="186" spans="1:96" ht="30" x14ac:dyDescent="0.25">
      <c r="A186" s="7" t="s">
        <v>90</v>
      </c>
      <c r="B186" s="6" t="str">
        <f>'[1]Методика оценки'!$C$300</f>
        <v>Качество взаимодействия родительского комитета с заведующей</v>
      </c>
      <c r="C186" s="14" t="s">
        <v>94</v>
      </c>
      <c r="D186" s="27">
        <v>4</v>
      </c>
      <c r="E186" s="27">
        <v>0</v>
      </c>
      <c r="F186" s="27">
        <v>4</v>
      </c>
      <c r="G186" s="27">
        <v>4</v>
      </c>
      <c r="H186" s="27">
        <v>4</v>
      </c>
      <c r="I186" s="27">
        <v>5</v>
      </c>
      <c r="J186" s="27">
        <v>4</v>
      </c>
      <c r="K186" s="27">
        <v>4</v>
      </c>
      <c r="L186" s="27">
        <v>0</v>
      </c>
      <c r="M186" s="27">
        <v>0</v>
      </c>
      <c r="N186" s="27">
        <v>4</v>
      </c>
      <c r="O186" s="27">
        <v>4</v>
      </c>
      <c r="P186" s="27">
        <v>0</v>
      </c>
      <c r="Q186" s="27">
        <v>0</v>
      </c>
      <c r="R186" s="27">
        <v>0</v>
      </c>
      <c r="S186" s="27">
        <v>5</v>
      </c>
      <c r="T186" s="27">
        <v>0</v>
      </c>
      <c r="U186" s="27">
        <v>4</v>
      </c>
      <c r="V186" s="27">
        <v>5</v>
      </c>
      <c r="W186" s="27">
        <v>5</v>
      </c>
      <c r="X186" s="27">
        <v>4</v>
      </c>
      <c r="Y186" s="27">
        <v>4</v>
      </c>
      <c r="Z186" s="27">
        <v>4</v>
      </c>
      <c r="AA186" s="27">
        <v>5</v>
      </c>
      <c r="AB186" s="27">
        <v>5</v>
      </c>
      <c r="AC186" s="27">
        <v>4</v>
      </c>
      <c r="AD186" s="27">
        <v>4</v>
      </c>
      <c r="AE186" s="27">
        <v>5</v>
      </c>
      <c r="AF186" s="27">
        <v>0</v>
      </c>
      <c r="AG186" s="27">
        <v>4</v>
      </c>
      <c r="AH186" s="27">
        <v>4</v>
      </c>
      <c r="AI186" s="27">
        <v>4</v>
      </c>
      <c r="AJ186" s="27">
        <v>5</v>
      </c>
      <c r="AK186" s="27">
        <v>4</v>
      </c>
      <c r="AL186" s="27">
        <v>4</v>
      </c>
      <c r="AM186" s="27">
        <v>4</v>
      </c>
      <c r="AN186" s="27">
        <v>4</v>
      </c>
      <c r="AO186" s="27">
        <v>0</v>
      </c>
      <c r="AP186" s="27">
        <v>5</v>
      </c>
      <c r="AQ186" s="27">
        <v>0</v>
      </c>
      <c r="AR186" s="27">
        <v>4</v>
      </c>
      <c r="AS186" s="27">
        <v>4</v>
      </c>
      <c r="AT186" s="27">
        <v>5</v>
      </c>
      <c r="AU186" s="27">
        <v>5</v>
      </c>
      <c r="AV186" s="27">
        <v>4</v>
      </c>
      <c r="AW186" s="27">
        <v>5</v>
      </c>
      <c r="AX186" s="27">
        <v>4</v>
      </c>
      <c r="AY186" s="27">
        <v>5</v>
      </c>
      <c r="AZ186" s="27">
        <v>4</v>
      </c>
      <c r="BA186" s="27">
        <v>4</v>
      </c>
      <c r="BB186" s="27">
        <v>0</v>
      </c>
      <c r="BC186" s="27">
        <v>5</v>
      </c>
      <c r="BD186" s="27">
        <v>5</v>
      </c>
      <c r="BE186" s="27">
        <v>0</v>
      </c>
      <c r="BF186" s="27">
        <v>4</v>
      </c>
      <c r="BG186" s="27">
        <v>5</v>
      </c>
      <c r="BH186" s="27">
        <v>4</v>
      </c>
      <c r="BI186" s="27">
        <v>5</v>
      </c>
      <c r="BJ186" s="27">
        <v>4</v>
      </c>
      <c r="BK186" s="27">
        <v>0</v>
      </c>
      <c r="BL186" s="27">
        <v>4</v>
      </c>
      <c r="BM186" s="27">
        <v>0</v>
      </c>
      <c r="BN186" s="27">
        <v>4</v>
      </c>
      <c r="BO186" s="27">
        <v>5</v>
      </c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4"/>
      <c r="CQ186" s="24"/>
      <c r="CR186" s="24"/>
    </row>
    <row r="187" spans="1:96" x14ac:dyDescent="0.25">
      <c r="A187" s="7" t="s">
        <v>91</v>
      </c>
      <c r="B187" s="6" t="str">
        <f>'[1]Методика оценки'!$C$306</f>
        <v>Удобство организации записи ребёнка в детский сад</v>
      </c>
      <c r="C187" s="14" t="s">
        <v>95</v>
      </c>
      <c r="D187" s="27">
        <v>4</v>
      </c>
      <c r="E187" s="27">
        <v>2</v>
      </c>
      <c r="F187" s="27">
        <v>4</v>
      </c>
      <c r="G187" s="27">
        <v>3</v>
      </c>
      <c r="H187" s="27">
        <v>4</v>
      </c>
      <c r="I187" s="27">
        <v>5</v>
      </c>
      <c r="J187" s="27">
        <v>2</v>
      </c>
      <c r="K187" s="27">
        <v>5</v>
      </c>
      <c r="L187" s="27">
        <v>5</v>
      </c>
      <c r="M187" s="27">
        <v>4</v>
      </c>
      <c r="N187" s="27">
        <v>4</v>
      </c>
      <c r="O187" s="27">
        <v>4</v>
      </c>
      <c r="P187" s="27">
        <v>3</v>
      </c>
      <c r="Q187" s="27">
        <v>4</v>
      </c>
      <c r="R187" s="27">
        <v>4</v>
      </c>
      <c r="S187" s="27">
        <v>5</v>
      </c>
      <c r="T187" s="27">
        <v>3</v>
      </c>
      <c r="U187" s="27">
        <v>3</v>
      </c>
      <c r="V187" s="27">
        <v>4</v>
      </c>
      <c r="W187" s="27">
        <v>5</v>
      </c>
      <c r="X187" s="27">
        <v>3</v>
      </c>
      <c r="Y187" s="27">
        <v>3</v>
      </c>
      <c r="Z187" s="27">
        <v>4</v>
      </c>
      <c r="AA187" s="27">
        <v>4</v>
      </c>
      <c r="AB187" s="27">
        <v>4</v>
      </c>
      <c r="AC187" s="27">
        <v>3</v>
      </c>
      <c r="AD187" s="27">
        <v>5</v>
      </c>
      <c r="AE187" s="27">
        <v>3</v>
      </c>
      <c r="AF187" s="27">
        <v>3</v>
      </c>
      <c r="AG187" s="27">
        <v>3</v>
      </c>
      <c r="AH187" s="27">
        <v>4</v>
      </c>
      <c r="AI187" s="27">
        <v>4</v>
      </c>
      <c r="AJ187" s="27">
        <v>5</v>
      </c>
      <c r="AK187" s="27">
        <v>3</v>
      </c>
      <c r="AL187" s="27">
        <v>3</v>
      </c>
      <c r="AM187" s="27">
        <v>4</v>
      </c>
      <c r="AN187" s="27">
        <v>4</v>
      </c>
      <c r="AO187" s="27">
        <v>5</v>
      </c>
      <c r="AP187" s="27">
        <v>5</v>
      </c>
      <c r="AQ187" s="27">
        <v>4</v>
      </c>
      <c r="AR187" s="27">
        <v>4</v>
      </c>
      <c r="AS187" s="27">
        <v>4</v>
      </c>
      <c r="AT187" s="27">
        <v>5</v>
      </c>
      <c r="AU187" s="27">
        <v>4</v>
      </c>
      <c r="AV187" s="27">
        <v>5</v>
      </c>
      <c r="AW187" s="27">
        <v>4</v>
      </c>
      <c r="AX187" s="27">
        <v>5</v>
      </c>
      <c r="AY187" s="27">
        <v>5</v>
      </c>
      <c r="AZ187" s="27">
        <v>4</v>
      </c>
      <c r="BA187" s="27">
        <v>2</v>
      </c>
      <c r="BB187" s="27">
        <v>3</v>
      </c>
      <c r="BC187" s="27">
        <v>5</v>
      </c>
      <c r="BD187" s="27">
        <v>5</v>
      </c>
      <c r="BE187" s="27">
        <v>3</v>
      </c>
      <c r="BF187" s="27">
        <v>5</v>
      </c>
      <c r="BG187" s="27">
        <v>5</v>
      </c>
      <c r="BH187" s="27">
        <v>4</v>
      </c>
      <c r="BI187" s="27">
        <v>5</v>
      </c>
      <c r="BJ187" s="27">
        <v>3</v>
      </c>
      <c r="BK187" s="27">
        <v>5</v>
      </c>
      <c r="BL187" s="27">
        <v>4</v>
      </c>
      <c r="BM187" s="27">
        <v>4</v>
      </c>
      <c r="BN187" s="27">
        <v>4</v>
      </c>
      <c r="BO187" s="27">
        <v>5</v>
      </c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4"/>
      <c r="CQ187" s="24"/>
      <c r="CR187" s="24"/>
    </row>
    <row r="188" spans="1:96" x14ac:dyDescent="0.25">
      <c r="A188" s="7" t="s">
        <v>92</v>
      </c>
      <c r="B188" s="6" t="str">
        <f>'[1]Методика оценки'!$C$312</f>
        <v>Реакция администрации ДОУ на жалобы родителей</v>
      </c>
      <c r="C188" s="14" t="s">
        <v>96</v>
      </c>
      <c r="D188" s="27">
        <v>0</v>
      </c>
      <c r="E188" s="27">
        <v>0</v>
      </c>
      <c r="F188" s="27">
        <v>4</v>
      </c>
      <c r="G188" s="27">
        <v>0</v>
      </c>
      <c r="H188" s="27">
        <v>5</v>
      </c>
      <c r="I188" s="27">
        <v>0</v>
      </c>
      <c r="J188" s="27">
        <v>3</v>
      </c>
      <c r="K188" s="27">
        <v>5</v>
      </c>
      <c r="L188" s="27">
        <v>5</v>
      </c>
      <c r="M188" s="27">
        <v>0</v>
      </c>
      <c r="N188" s="27">
        <v>4</v>
      </c>
      <c r="O188" s="27">
        <v>4</v>
      </c>
      <c r="P188" s="27">
        <v>4</v>
      </c>
      <c r="Q188" s="27">
        <v>0</v>
      </c>
      <c r="R188" s="27">
        <v>4</v>
      </c>
      <c r="S188" s="27">
        <v>5</v>
      </c>
      <c r="T188" s="27">
        <v>0</v>
      </c>
      <c r="U188" s="27">
        <v>0</v>
      </c>
      <c r="V188" s="27">
        <v>4</v>
      </c>
      <c r="W188" s="27">
        <v>5</v>
      </c>
      <c r="X188" s="27">
        <v>4</v>
      </c>
      <c r="Y188" s="27">
        <v>4</v>
      </c>
      <c r="Z188" s="27">
        <v>4</v>
      </c>
      <c r="AA188" s="27">
        <v>0</v>
      </c>
      <c r="AB188" s="27">
        <v>0</v>
      </c>
      <c r="AC188" s="27">
        <v>4</v>
      </c>
      <c r="AD188" s="27">
        <v>5</v>
      </c>
      <c r="AE188" s="27">
        <v>5</v>
      </c>
      <c r="AF188" s="27">
        <v>4</v>
      </c>
      <c r="AG188" s="27">
        <v>3</v>
      </c>
      <c r="AH188" s="27">
        <v>4</v>
      </c>
      <c r="AI188" s="27">
        <v>2</v>
      </c>
      <c r="AJ188" s="27">
        <v>5</v>
      </c>
      <c r="AK188" s="27">
        <v>0</v>
      </c>
      <c r="AL188" s="27">
        <v>0</v>
      </c>
      <c r="AM188" s="27">
        <v>0</v>
      </c>
      <c r="AN188" s="27">
        <v>4</v>
      </c>
      <c r="AO188" s="27">
        <v>4</v>
      </c>
      <c r="AP188" s="27">
        <v>4</v>
      </c>
      <c r="AQ188" s="27">
        <v>3</v>
      </c>
      <c r="AR188" s="27">
        <v>0</v>
      </c>
      <c r="AS188" s="27">
        <v>0</v>
      </c>
      <c r="AT188" s="27">
        <v>5</v>
      </c>
      <c r="AU188" s="27">
        <v>5</v>
      </c>
      <c r="AV188" s="27">
        <v>4</v>
      </c>
      <c r="AW188" s="27">
        <v>0</v>
      </c>
      <c r="AX188" s="27">
        <v>5</v>
      </c>
      <c r="AY188" s="27">
        <v>5</v>
      </c>
      <c r="AZ188" s="27">
        <v>3</v>
      </c>
      <c r="BA188" s="27">
        <v>3</v>
      </c>
      <c r="BB188" s="27">
        <v>4</v>
      </c>
      <c r="BC188" s="27">
        <v>5</v>
      </c>
      <c r="BD188" s="27">
        <v>5</v>
      </c>
      <c r="BE188" s="27">
        <v>3</v>
      </c>
      <c r="BF188" s="27">
        <v>0</v>
      </c>
      <c r="BG188" s="27">
        <v>5</v>
      </c>
      <c r="BH188" s="27">
        <v>5</v>
      </c>
      <c r="BI188" s="27">
        <v>5</v>
      </c>
      <c r="BJ188" s="27">
        <v>3</v>
      </c>
      <c r="BK188" s="27">
        <v>4</v>
      </c>
      <c r="BL188" s="27">
        <v>4</v>
      </c>
      <c r="BM188" s="27">
        <v>0</v>
      </c>
      <c r="BN188" s="27">
        <v>4</v>
      </c>
      <c r="BO188" s="27">
        <v>5</v>
      </c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4"/>
      <c r="CQ188" s="24"/>
      <c r="CR188" s="24"/>
    </row>
    <row r="207" spans="1:96" s="19" customFormat="1" x14ac:dyDescent="0.25">
      <c r="B207" s="20"/>
      <c r="C207" s="21"/>
      <c r="D207" s="31"/>
      <c r="E207" s="31"/>
      <c r="F207" s="32"/>
      <c r="G207" s="32"/>
      <c r="H207" s="32"/>
      <c r="I207" s="32"/>
      <c r="J207" s="32"/>
      <c r="K207" s="32"/>
      <c r="L207" s="33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  <c r="BT207" s="32"/>
      <c r="BU207" s="32"/>
      <c r="BV207" s="32"/>
      <c r="BW207" s="32"/>
      <c r="BX207" s="32"/>
      <c r="BY207" s="32"/>
      <c r="BZ207" s="32"/>
      <c r="CA207" s="32"/>
      <c r="CB207" s="32"/>
      <c r="CC207" s="32"/>
      <c r="CD207" s="32"/>
      <c r="CE207" s="32"/>
      <c r="CF207" s="32"/>
      <c r="CG207" s="32"/>
      <c r="CH207" s="32"/>
      <c r="CI207" s="32"/>
      <c r="CJ207" s="32"/>
      <c r="CK207" s="32"/>
      <c r="CL207" s="32"/>
      <c r="CM207" s="32"/>
      <c r="CN207" s="32"/>
      <c r="CO207" s="32"/>
      <c r="CP207" s="22"/>
      <c r="CQ207" s="22"/>
      <c r="CR207" s="22"/>
    </row>
    <row r="208" spans="1:96" ht="28.5" x14ac:dyDescent="0.25">
      <c r="A208" s="12" t="s">
        <v>0</v>
      </c>
      <c r="B208" s="11" t="s">
        <v>124</v>
      </c>
      <c r="C208" s="12" t="s">
        <v>7</v>
      </c>
      <c r="D208" s="25">
        <v>1</v>
      </c>
      <c r="E208" s="25">
        <v>2</v>
      </c>
      <c r="F208" s="25">
        <v>3</v>
      </c>
      <c r="G208" s="25">
        <v>4</v>
      </c>
      <c r="H208" s="25">
        <v>5</v>
      </c>
      <c r="I208" s="25">
        <v>6</v>
      </c>
      <c r="J208" s="25">
        <v>7</v>
      </c>
      <c r="K208" s="25">
        <v>8</v>
      </c>
      <c r="L208" s="26">
        <v>9</v>
      </c>
      <c r="M208" s="25">
        <v>10</v>
      </c>
      <c r="N208" s="25">
        <v>11</v>
      </c>
      <c r="O208" s="25">
        <v>12</v>
      </c>
      <c r="P208" s="25">
        <v>13</v>
      </c>
      <c r="Q208" s="25">
        <v>14</v>
      </c>
      <c r="R208" s="25">
        <v>15</v>
      </c>
      <c r="S208" s="25">
        <v>16</v>
      </c>
      <c r="T208" s="25">
        <v>17</v>
      </c>
      <c r="U208" s="25">
        <v>18</v>
      </c>
      <c r="V208" s="25">
        <v>19</v>
      </c>
      <c r="W208" s="25">
        <v>20</v>
      </c>
      <c r="X208" s="25">
        <v>21</v>
      </c>
      <c r="Y208" s="25">
        <v>22</v>
      </c>
      <c r="Z208" s="25">
        <v>23</v>
      </c>
      <c r="AA208" s="25">
        <v>24</v>
      </c>
      <c r="AB208" s="25">
        <v>25</v>
      </c>
      <c r="AC208" s="25">
        <v>26</v>
      </c>
      <c r="AD208" s="25">
        <v>27</v>
      </c>
      <c r="AE208" s="25">
        <v>28</v>
      </c>
      <c r="AF208" s="25">
        <v>29</v>
      </c>
      <c r="AG208" s="25">
        <v>30</v>
      </c>
      <c r="AH208" s="25">
        <v>31</v>
      </c>
      <c r="AI208" s="25">
        <v>32</v>
      </c>
      <c r="AJ208" s="25">
        <v>33</v>
      </c>
      <c r="AK208" s="25">
        <v>34</v>
      </c>
      <c r="AL208" s="25">
        <v>35</v>
      </c>
      <c r="AM208" s="25">
        <v>36</v>
      </c>
      <c r="AN208" s="25">
        <v>37</v>
      </c>
      <c r="AO208" s="25">
        <v>38</v>
      </c>
      <c r="AP208" s="25">
        <v>39</v>
      </c>
      <c r="AQ208" s="25">
        <v>40</v>
      </c>
      <c r="AR208" s="25">
        <v>41</v>
      </c>
      <c r="AS208" s="25">
        <v>42</v>
      </c>
      <c r="AT208" s="25">
        <v>43</v>
      </c>
      <c r="AU208" s="25">
        <v>44</v>
      </c>
      <c r="AV208" s="25">
        <v>45</v>
      </c>
      <c r="AW208" s="25">
        <v>46</v>
      </c>
      <c r="AX208" s="25">
        <v>47</v>
      </c>
      <c r="AY208" s="25">
        <v>48</v>
      </c>
      <c r="AZ208" s="25">
        <v>49</v>
      </c>
      <c r="BA208" s="25">
        <v>50</v>
      </c>
      <c r="BB208" s="25">
        <v>51</v>
      </c>
      <c r="BC208" s="25">
        <v>52</v>
      </c>
      <c r="BD208" s="25">
        <v>53</v>
      </c>
      <c r="BE208" s="25">
        <v>54</v>
      </c>
      <c r="BF208" s="25">
        <v>55</v>
      </c>
      <c r="BG208" s="25">
        <v>56</v>
      </c>
      <c r="BH208" s="25">
        <v>57</v>
      </c>
      <c r="BI208" s="25">
        <v>58</v>
      </c>
      <c r="BJ208" s="25">
        <v>59</v>
      </c>
      <c r="BK208" s="25">
        <v>60</v>
      </c>
      <c r="BL208" s="25">
        <v>61</v>
      </c>
      <c r="BM208" s="25">
        <v>62</v>
      </c>
      <c r="BN208" s="25">
        <v>63</v>
      </c>
      <c r="BO208" s="25">
        <v>64</v>
      </c>
      <c r="BP208" s="25">
        <v>65</v>
      </c>
      <c r="BQ208" s="25">
        <v>66</v>
      </c>
      <c r="BR208" s="25">
        <v>67</v>
      </c>
      <c r="BS208" s="25">
        <v>68</v>
      </c>
      <c r="BT208" s="25">
        <v>69</v>
      </c>
      <c r="BU208" s="25">
        <v>70</v>
      </c>
      <c r="BV208" s="25">
        <v>71</v>
      </c>
      <c r="BW208" s="25">
        <v>72</v>
      </c>
      <c r="BX208" s="25">
        <v>73</v>
      </c>
      <c r="BY208" s="25">
        <v>74</v>
      </c>
      <c r="BZ208" s="25">
        <v>75</v>
      </c>
      <c r="CA208" s="25">
        <v>76</v>
      </c>
      <c r="CB208" s="25">
        <v>77</v>
      </c>
      <c r="CC208" s="25">
        <v>78</v>
      </c>
      <c r="CD208" s="25">
        <v>79</v>
      </c>
      <c r="CE208" s="25">
        <v>80</v>
      </c>
      <c r="CF208" s="25">
        <v>81</v>
      </c>
      <c r="CG208" s="25">
        <v>82</v>
      </c>
      <c r="CH208" s="25">
        <v>83</v>
      </c>
      <c r="CI208" s="25">
        <v>84</v>
      </c>
      <c r="CJ208" s="25">
        <v>85</v>
      </c>
      <c r="CK208" s="25">
        <v>86</v>
      </c>
      <c r="CL208" s="25">
        <v>87</v>
      </c>
      <c r="CM208" s="25">
        <v>88</v>
      </c>
      <c r="CN208" s="25">
        <v>89</v>
      </c>
      <c r="CO208" s="25">
        <v>90</v>
      </c>
      <c r="CP208" s="23"/>
      <c r="CQ208" s="23"/>
      <c r="CR208" s="23"/>
    </row>
    <row r="209" spans="1:96" ht="30" x14ac:dyDescent="0.25">
      <c r="A209" s="7" t="s">
        <v>15</v>
      </c>
      <c r="B209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209" s="14" t="s">
        <v>8</v>
      </c>
      <c r="D209" s="27">
        <v>4</v>
      </c>
      <c r="E209" s="27">
        <v>4</v>
      </c>
      <c r="F209" s="27">
        <v>5</v>
      </c>
      <c r="G209" s="27">
        <v>4</v>
      </c>
      <c r="H209" s="27">
        <v>5</v>
      </c>
      <c r="I209" s="27">
        <v>4</v>
      </c>
      <c r="J209" s="27">
        <v>4</v>
      </c>
      <c r="K209" s="27">
        <v>4</v>
      </c>
      <c r="L209" s="27">
        <v>3</v>
      </c>
      <c r="M209" s="27">
        <v>4</v>
      </c>
      <c r="N209" s="27">
        <v>3</v>
      </c>
      <c r="O209" s="27">
        <v>4</v>
      </c>
      <c r="P209" s="27">
        <v>3</v>
      </c>
      <c r="Q209" s="27">
        <v>4</v>
      </c>
      <c r="R209" s="27">
        <v>4</v>
      </c>
      <c r="S209" s="27">
        <v>4</v>
      </c>
      <c r="T209" s="27">
        <v>5</v>
      </c>
      <c r="U209" s="27">
        <v>3</v>
      </c>
      <c r="V209" s="27">
        <v>3</v>
      </c>
      <c r="W209" s="27">
        <v>4</v>
      </c>
      <c r="X209" s="27">
        <v>4</v>
      </c>
      <c r="Y209" s="27">
        <v>2</v>
      </c>
      <c r="Z209" s="27">
        <v>4</v>
      </c>
      <c r="AA209" s="27">
        <v>4</v>
      </c>
      <c r="AB209" s="27">
        <v>3</v>
      </c>
      <c r="AC209" s="27">
        <v>3</v>
      </c>
      <c r="AD209" s="27">
        <v>4</v>
      </c>
      <c r="AE209" s="27">
        <v>0</v>
      </c>
      <c r="AF209" s="27">
        <v>4</v>
      </c>
      <c r="AG209" s="27">
        <v>3</v>
      </c>
      <c r="AH209" s="27">
        <v>3</v>
      </c>
      <c r="AI209" s="27">
        <v>4</v>
      </c>
      <c r="AJ209" s="27">
        <v>4</v>
      </c>
      <c r="AK209" s="27">
        <v>4</v>
      </c>
      <c r="AL209" s="27">
        <v>5</v>
      </c>
      <c r="AM209" s="27">
        <v>4</v>
      </c>
      <c r="AN209" s="27">
        <v>4</v>
      </c>
      <c r="AO209" s="27">
        <v>5</v>
      </c>
      <c r="AP209" s="27">
        <v>4</v>
      </c>
      <c r="AQ209" s="27">
        <v>4</v>
      </c>
      <c r="AR209" s="27">
        <v>3</v>
      </c>
      <c r="AS209" s="27">
        <v>4</v>
      </c>
      <c r="AT209" s="27">
        <v>3</v>
      </c>
      <c r="AU209" s="27">
        <v>5</v>
      </c>
      <c r="AV209" s="27">
        <v>2</v>
      </c>
      <c r="AW209" s="27">
        <v>0</v>
      </c>
      <c r="AX209" s="27">
        <v>5</v>
      </c>
      <c r="AY209" s="27">
        <v>5</v>
      </c>
      <c r="AZ209" s="27">
        <v>5</v>
      </c>
      <c r="BA209" s="27">
        <v>5</v>
      </c>
      <c r="BB209" s="27">
        <v>4</v>
      </c>
      <c r="BC209" s="27">
        <v>5</v>
      </c>
      <c r="BD209" s="27">
        <v>5</v>
      </c>
      <c r="BE209" s="27">
        <v>3</v>
      </c>
      <c r="BF209" s="27">
        <v>3</v>
      </c>
      <c r="BG209" s="27">
        <v>3</v>
      </c>
      <c r="BH209" s="27">
        <v>5</v>
      </c>
      <c r="BI209" s="27">
        <v>5</v>
      </c>
      <c r="BJ209" s="27">
        <v>5</v>
      </c>
      <c r="BK209" s="27">
        <v>5</v>
      </c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4"/>
      <c r="CQ209" s="24"/>
      <c r="CR209" s="24"/>
    </row>
    <row r="210" spans="1:96" x14ac:dyDescent="0.25">
      <c r="A210" s="7" t="s">
        <v>1</v>
      </c>
      <c r="B210" s="6" t="str">
        <f>'[1]Методика оценки'!$C$14</f>
        <v>Речевое развитие и навыки общения</v>
      </c>
      <c r="C210" s="14" t="s">
        <v>9</v>
      </c>
      <c r="D210" s="27">
        <v>4</v>
      </c>
      <c r="E210" s="27">
        <v>4</v>
      </c>
      <c r="F210" s="27">
        <v>5</v>
      </c>
      <c r="G210" s="27">
        <v>5</v>
      </c>
      <c r="H210" s="27">
        <v>5</v>
      </c>
      <c r="I210" s="27">
        <v>4</v>
      </c>
      <c r="J210" s="27">
        <v>3</v>
      </c>
      <c r="K210" s="27">
        <v>3</v>
      </c>
      <c r="L210" s="27">
        <v>5</v>
      </c>
      <c r="M210" s="27">
        <v>4</v>
      </c>
      <c r="N210" s="27">
        <v>5</v>
      </c>
      <c r="O210" s="27">
        <v>4</v>
      </c>
      <c r="P210" s="27">
        <v>3</v>
      </c>
      <c r="Q210" s="27">
        <v>5</v>
      </c>
      <c r="R210" s="27">
        <v>3</v>
      </c>
      <c r="S210" s="27">
        <v>5</v>
      </c>
      <c r="T210" s="27">
        <v>4</v>
      </c>
      <c r="U210" s="27">
        <v>3</v>
      </c>
      <c r="V210" s="27">
        <v>3</v>
      </c>
      <c r="W210" s="27">
        <v>4</v>
      </c>
      <c r="X210" s="27">
        <v>5</v>
      </c>
      <c r="Y210" s="27">
        <v>4</v>
      </c>
      <c r="Z210" s="27">
        <v>5</v>
      </c>
      <c r="AA210" s="27">
        <v>4</v>
      </c>
      <c r="AB210" s="27">
        <v>4</v>
      </c>
      <c r="AC210" s="27">
        <v>4</v>
      </c>
      <c r="AD210" s="27">
        <v>3</v>
      </c>
      <c r="AE210" s="27">
        <v>4</v>
      </c>
      <c r="AF210" s="27">
        <v>0</v>
      </c>
      <c r="AG210" s="27">
        <v>2</v>
      </c>
      <c r="AH210" s="27">
        <v>3</v>
      </c>
      <c r="AI210" s="27">
        <v>4</v>
      </c>
      <c r="AJ210" s="27">
        <v>4</v>
      </c>
      <c r="AK210" s="27">
        <v>2</v>
      </c>
      <c r="AL210" s="27">
        <v>5</v>
      </c>
      <c r="AM210" s="27">
        <v>5</v>
      </c>
      <c r="AN210" s="27">
        <v>4</v>
      </c>
      <c r="AO210" s="27">
        <v>4</v>
      </c>
      <c r="AP210" s="27">
        <v>4</v>
      </c>
      <c r="AQ210" s="27">
        <v>5</v>
      </c>
      <c r="AR210" s="27">
        <v>4</v>
      </c>
      <c r="AS210" s="27">
        <v>3</v>
      </c>
      <c r="AT210" s="27">
        <v>3</v>
      </c>
      <c r="AU210" s="27">
        <v>5</v>
      </c>
      <c r="AV210" s="27">
        <v>4</v>
      </c>
      <c r="AW210" s="27">
        <v>4</v>
      </c>
      <c r="AX210" s="27">
        <v>4</v>
      </c>
      <c r="AY210" s="27">
        <v>5</v>
      </c>
      <c r="AZ210" s="27">
        <v>4</v>
      </c>
      <c r="BA210" s="27">
        <v>5</v>
      </c>
      <c r="BB210" s="27">
        <v>4</v>
      </c>
      <c r="BC210" s="27">
        <v>5</v>
      </c>
      <c r="BD210" s="27">
        <v>4</v>
      </c>
      <c r="BE210" s="27">
        <v>3</v>
      </c>
      <c r="BF210" s="27">
        <v>3</v>
      </c>
      <c r="BG210" s="27">
        <v>4</v>
      </c>
      <c r="BH210" s="27">
        <v>5</v>
      </c>
      <c r="BI210" s="27">
        <v>5</v>
      </c>
      <c r="BJ210" s="27">
        <v>5</v>
      </c>
      <c r="BK210" s="27">
        <v>4</v>
      </c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4"/>
      <c r="CQ210" s="24"/>
      <c r="CR210" s="24"/>
    </row>
    <row r="211" spans="1:96" x14ac:dyDescent="0.25">
      <c r="A211" s="7" t="s">
        <v>2</v>
      </c>
      <c r="B211" s="6" t="str">
        <f>'[1]Методика оценки'!$C$20</f>
        <v>Физическое развитие</v>
      </c>
      <c r="C211" s="14" t="s">
        <v>10</v>
      </c>
      <c r="D211" s="27">
        <v>4</v>
      </c>
      <c r="E211" s="27">
        <v>4</v>
      </c>
      <c r="F211" s="27">
        <v>5</v>
      </c>
      <c r="G211" s="27">
        <v>5</v>
      </c>
      <c r="H211" s="27">
        <v>5</v>
      </c>
      <c r="I211" s="27">
        <v>5</v>
      </c>
      <c r="J211" s="27">
        <v>4</v>
      </c>
      <c r="K211" s="27">
        <v>4</v>
      </c>
      <c r="L211" s="27">
        <v>4</v>
      </c>
      <c r="M211" s="27">
        <v>4</v>
      </c>
      <c r="N211" s="27">
        <v>3</v>
      </c>
      <c r="O211" s="27">
        <v>4</v>
      </c>
      <c r="P211" s="27">
        <v>3</v>
      </c>
      <c r="Q211" s="27">
        <v>4</v>
      </c>
      <c r="R211" s="27">
        <v>4</v>
      </c>
      <c r="S211" s="27">
        <v>5</v>
      </c>
      <c r="T211" s="27">
        <v>5</v>
      </c>
      <c r="U211" s="27">
        <v>3</v>
      </c>
      <c r="V211" s="27">
        <v>3</v>
      </c>
      <c r="W211" s="27">
        <v>3</v>
      </c>
      <c r="X211" s="27">
        <v>5</v>
      </c>
      <c r="Y211" s="27">
        <v>4</v>
      </c>
      <c r="Z211" s="27">
        <v>5</v>
      </c>
      <c r="AA211" s="27">
        <v>4</v>
      </c>
      <c r="AB211" s="27">
        <v>4</v>
      </c>
      <c r="AC211" s="27">
        <v>4</v>
      </c>
      <c r="AD211" s="27">
        <v>4</v>
      </c>
      <c r="AE211" s="27">
        <v>0</v>
      </c>
      <c r="AF211" s="27">
        <v>4</v>
      </c>
      <c r="AG211" s="27">
        <v>3</v>
      </c>
      <c r="AH211" s="27">
        <v>3</v>
      </c>
      <c r="AI211" s="27">
        <v>4</v>
      </c>
      <c r="AJ211" s="27">
        <v>4</v>
      </c>
      <c r="AK211" s="27">
        <v>5</v>
      </c>
      <c r="AL211" s="27">
        <v>3</v>
      </c>
      <c r="AM211" s="27">
        <v>5</v>
      </c>
      <c r="AN211" s="27">
        <v>4</v>
      </c>
      <c r="AO211" s="27">
        <v>4</v>
      </c>
      <c r="AP211" s="27">
        <v>5</v>
      </c>
      <c r="AQ211" s="27">
        <v>5</v>
      </c>
      <c r="AR211" s="27">
        <v>4</v>
      </c>
      <c r="AS211" s="27">
        <v>4</v>
      </c>
      <c r="AT211" s="27">
        <v>5</v>
      </c>
      <c r="AU211" s="27">
        <v>4</v>
      </c>
      <c r="AV211" s="27">
        <v>2</v>
      </c>
      <c r="AW211" s="27">
        <v>4</v>
      </c>
      <c r="AX211" s="27">
        <v>3</v>
      </c>
      <c r="AY211" s="27">
        <v>3</v>
      </c>
      <c r="AZ211" s="27">
        <v>5</v>
      </c>
      <c r="BA211" s="27">
        <v>3</v>
      </c>
      <c r="BB211" s="27">
        <v>5</v>
      </c>
      <c r="BC211" s="27">
        <v>5</v>
      </c>
      <c r="BD211" s="27">
        <v>4</v>
      </c>
      <c r="BE211" s="27">
        <v>3</v>
      </c>
      <c r="BF211" s="27">
        <v>4</v>
      </c>
      <c r="BG211" s="27">
        <v>4</v>
      </c>
      <c r="BH211" s="27">
        <v>5</v>
      </c>
      <c r="BI211" s="27">
        <v>0</v>
      </c>
      <c r="BJ211" s="27">
        <v>4</v>
      </c>
      <c r="BK211" s="27">
        <v>4</v>
      </c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4"/>
      <c r="CQ211" s="24"/>
      <c r="CR211" s="24"/>
    </row>
    <row r="212" spans="1:96" ht="30" x14ac:dyDescent="0.25">
      <c r="A212" s="7" t="s">
        <v>3</v>
      </c>
      <c r="B212" s="6" t="str">
        <f>'[1]Методика оценки'!$C$27</f>
        <v>Содержательность и увлекательность дополнительных кружков и секций</v>
      </c>
      <c r="C212" s="14" t="s">
        <v>12</v>
      </c>
      <c r="D212" s="27">
        <v>0</v>
      </c>
      <c r="E212" s="27">
        <v>0</v>
      </c>
      <c r="F212" s="27">
        <v>5</v>
      </c>
      <c r="G212" s="27">
        <v>0</v>
      </c>
      <c r="H212" s="27">
        <v>0</v>
      </c>
      <c r="I212" s="27">
        <v>0</v>
      </c>
      <c r="J212" s="27">
        <v>5</v>
      </c>
      <c r="K212" s="27">
        <v>0</v>
      </c>
      <c r="L212" s="27">
        <v>5</v>
      </c>
      <c r="M212" s="27">
        <v>0</v>
      </c>
      <c r="N212" s="27">
        <v>0</v>
      </c>
      <c r="O212" s="27">
        <v>0</v>
      </c>
      <c r="P212" s="27">
        <v>0</v>
      </c>
      <c r="Q212" s="27">
        <v>0</v>
      </c>
      <c r="R212" s="27">
        <v>5</v>
      </c>
      <c r="S212" s="27">
        <v>3</v>
      </c>
      <c r="T212" s="27">
        <v>0</v>
      </c>
      <c r="U212" s="27">
        <v>0</v>
      </c>
      <c r="V212" s="27">
        <v>0</v>
      </c>
      <c r="W212" s="27">
        <v>3</v>
      </c>
      <c r="X212" s="27">
        <v>0</v>
      </c>
      <c r="Y212" s="27">
        <v>0</v>
      </c>
      <c r="Z212" s="27">
        <v>0</v>
      </c>
      <c r="AA212" s="27">
        <v>0</v>
      </c>
      <c r="AB212" s="27">
        <v>0</v>
      </c>
      <c r="AC212" s="27">
        <v>4</v>
      </c>
      <c r="AD212" s="27">
        <v>3</v>
      </c>
      <c r="AE212" s="27">
        <v>0</v>
      </c>
      <c r="AF212" s="27">
        <v>0</v>
      </c>
      <c r="AG212" s="27">
        <v>0</v>
      </c>
      <c r="AH212" s="27">
        <v>4</v>
      </c>
      <c r="AI212" s="27">
        <v>0</v>
      </c>
      <c r="AJ212" s="27">
        <v>5</v>
      </c>
      <c r="AK212" s="27">
        <v>5</v>
      </c>
      <c r="AL212" s="27">
        <v>5</v>
      </c>
      <c r="AM212" s="27">
        <v>0</v>
      </c>
      <c r="AN212" s="27">
        <v>5</v>
      </c>
      <c r="AO212" s="27">
        <v>0</v>
      </c>
      <c r="AP212" s="27">
        <v>0</v>
      </c>
      <c r="AQ212" s="27">
        <v>0</v>
      </c>
      <c r="AR212" s="27">
        <v>0</v>
      </c>
      <c r="AS212" s="27">
        <v>3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5</v>
      </c>
      <c r="BA212" s="27">
        <v>0</v>
      </c>
      <c r="BB212" s="27">
        <v>0</v>
      </c>
      <c r="BC212" s="27">
        <v>0</v>
      </c>
      <c r="BD212" s="27">
        <v>0</v>
      </c>
      <c r="BE212" s="27">
        <v>0</v>
      </c>
      <c r="BF212" s="27">
        <v>4</v>
      </c>
      <c r="BG212" s="27">
        <v>0</v>
      </c>
      <c r="BH212" s="27">
        <v>4</v>
      </c>
      <c r="BI212" s="27">
        <v>0</v>
      </c>
      <c r="BJ212" s="27">
        <v>0</v>
      </c>
      <c r="BK212" s="27">
        <v>0</v>
      </c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4"/>
      <c r="CQ212" s="24"/>
      <c r="CR212" s="24"/>
    </row>
    <row r="213" spans="1:96" x14ac:dyDescent="0.25">
      <c r="A213" s="6">
        <v>5</v>
      </c>
      <c r="B213" s="6" t="str">
        <f>'[1]Методика оценки'!$C$33</f>
        <v>Разнообразие дополнительных кружков и секций</v>
      </c>
      <c r="C213" s="14" t="s">
        <v>11</v>
      </c>
      <c r="D213" s="27">
        <v>0</v>
      </c>
      <c r="E213" s="27">
        <v>0</v>
      </c>
      <c r="F213" s="27">
        <v>4</v>
      </c>
      <c r="G213" s="27">
        <v>0</v>
      </c>
      <c r="H213" s="27">
        <v>0</v>
      </c>
      <c r="I213" s="27">
        <v>0</v>
      </c>
      <c r="J213" s="27">
        <v>5</v>
      </c>
      <c r="K213" s="27">
        <v>0</v>
      </c>
      <c r="L213" s="27">
        <v>5</v>
      </c>
      <c r="M213" s="27">
        <v>0</v>
      </c>
      <c r="N213" s="27">
        <v>0</v>
      </c>
      <c r="O213" s="27">
        <v>0</v>
      </c>
      <c r="P213" s="27">
        <v>0</v>
      </c>
      <c r="Q213" s="27">
        <v>0</v>
      </c>
      <c r="R213" s="27">
        <v>3</v>
      </c>
      <c r="S213" s="27">
        <v>5</v>
      </c>
      <c r="T213" s="27">
        <v>0</v>
      </c>
      <c r="U213" s="27">
        <v>0</v>
      </c>
      <c r="V213" s="27">
        <v>0</v>
      </c>
      <c r="W213" s="27">
        <v>3</v>
      </c>
      <c r="X213" s="27">
        <v>0</v>
      </c>
      <c r="Y213" s="27">
        <v>0</v>
      </c>
      <c r="Z213" s="27">
        <v>0</v>
      </c>
      <c r="AA213" s="27">
        <v>0</v>
      </c>
      <c r="AB213" s="27">
        <v>0</v>
      </c>
      <c r="AC213" s="27">
        <v>4</v>
      </c>
      <c r="AD213" s="27">
        <v>3</v>
      </c>
      <c r="AE213" s="27">
        <v>0</v>
      </c>
      <c r="AF213" s="27">
        <v>0</v>
      </c>
      <c r="AG213" s="27">
        <v>0</v>
      </c>
      <c r="AH213" s="27">
        <v>4</v>
      </c>
      <c r="AI213" s="27">
        <v>0</v>
      </c>
      <c r="AJ213" s="27">
        <v>5</v>
      </c>
      <c r="AK213" s="27">
        <v>5</v>
      </c>
      <c r="AL213" s="27">
        <v>5</v>
      </c>
      <c r="AM213" s="27">
        <v>0</v>
      </c>
      <c r="AN213" s="27">
        <v>5</v>
      </c>
      <c r="AO213" s="27">
        <v>0</v>
      </c>
      <c r="AP213" s="27">
        <v>0</v>
      </c>
      <c r="AQ213" s="27">
        <v>0</v>
      </c>
      <c r="AR213" s="27">
        <v>0</v>
      </c>
      <c r="AS213" s="27">
        <v>3</v>
      </c>
      <c r="AT213" s="27">
        <v>0</v>
      </c>
      <c r="AU213" s="27">
        <v>0</v>
      </c>
      <c r="AV213" s="27">
        <v>0</v>
      </c>
      <c r="AW213" s="27">
        <v>0</v>
      </c>
      <c r="AX213" s="27">
        <v>0</v>
      </c>
      <c r="AY213" s="27">
        <v>0</v>
      </c>
      <c r="AZ213" s="27">
        <v>3</v>
      </c>
      <c r="BA213" s="27">
        <v>0</v>
      </c>
      <c r="BB213" s="27">
        <v>0</v>
      </c>
      <c r="BC213" s="27">
        <v>0</v>
      </c>
      <c r="BD213" s="27">
        <v>0</v>
      </c>
      <c r="BE213" s="27">
        <v>0</v>
      </c>
      <c r="BF213" s="27">
        <v>3</v>
      </c>
      <c r="BG213" s="27">
        <v>0</v>
      </c>
      <c r="BH213" s="27">
        <v>4</v>
      </c>
      <c r="BI213" s="27">
        <v>0</v>
      </c>
      <c r="BJ213" s="27">
        <v>0</v>
      </c>
      <c r="BK213" s="27">
        <v>0</v>
      </c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4"/>
      <c r="CQ213" s="24"/>
      <c r="CR213" s="24"/>
    </row>
    <row r="214" spans="1:96" x14ac:dyDescent="0.25">
      <c r="A214" s="7" t="s">
        <v>4</v>
      </c>
      <c r="B214" s="6" t="str">
        <f>'[1]Методика оценки'!$C$39</f>
        <v>Удобство расписания дополнительных кружков и секций</v>
      </c>
      <c r="C214" s="14" t="s">
        <v>13</v>
      </c>
      <c r="D214" s="27">
        <v>0</v>
      </c>
      <c r="E214" s="27">
        <v>0</v>
      </c>
      <c r="F214" s="27">
        <v>5</v>
      </c>
      <c r="G214" s="27">
        <v>0</v>
      </c>
      <c r="H214" s="27">
        <v>0</v>
      </c>
      <c r="I214" s="27">
        <v>0</v>
      </c>
      <c r="J214" s="27">
        <v>5</v>
      </c>
      <c r="K214" s="27">
        <v>0</v>
      </c>
      <c r="L214" s="27">
        <v>5</v>
      </c>
      <c r="M214" s="27">
        <v>0</v>
      </c>
      <c r="N214" s="27">
        <v>0</v>
      </c>
      <c r="O214" s="27">
        <v>0</v>
      </c>
      <c r="P214" s="27">
        <v>0</v>
      </c>
      <c r="Q214" s="27">
        <v>0</v>
      </c>
      <c r="R214" s="27">
        <v>5</v>
      </c>
      <c r="S214" s="27">
        <v>4</v>
      </c>
      <c r="T214" s="27">
        <v>0</v>
      </c>
      <c r="U214" s="27">
        <v>0</v>
      </c>
      <c r="V214" s="27">
        <v>0</v>
      </c>
      <c r="W214" s="27">
        <v>4</v>
      </c>
      <c r="X214" s="27">
        <v>0</v>
      </c>
      <c r="Y214" s="27">
        <v>0</v>
      </c>
      <c r="Z214" s="27">
        <v>0</v>
      </c>
      <c r="AA214" s="27">
        <v>0</v>
      </c>
      <c r="AB214" s="27">
        <v>0</v>
      </c>
      <c r="AC214" s="27">
        <v>4</v>
      </c>
      <c r="AD214" s="27">
        <v>4</v>
      </c>
      <c r="AE214" s="27">
        <v>0</v>
      </c>
      <c r="AF214" s="27">
        <v>0</v>
      </c>
      <c r="AG214" s="27">
        <v>0</v>
      </c>
      <c r="AH214" s="27">
        <v>4</v>
      </c>
      <c r="AI214" s="27">
        <v>0</v>
      </c>
      <c r="AJ214" s="27">
        <v>5</v>
      </c>
      <c r="AK214" s="27">
        <v>5</v>
      </c>
      <c r="AL214" s="27">
        <v>5</v>
      </c>
      <c r="AM214" s="27">
        <v>0</v>
      </c>
      <c r="AN214" s="27">
        <v>5</v>
      </c>
      <c r="AO214" s="27">
        <v>0</v>
      </c>
      <c r="AP214" s="27">
        <v>0</v>
      </c>
      <c r="AQ214" s="27">
        <v>0</v>
      </c>
      <c r="AR214" s="27">
        <v>0</v>
      </c>
      <c r="AS214" s="27">
        <v>4</v>
      </c>
      <c r="AT214" s="27">
        <v>0</v>
      </c>
      <c r="AU214" s="27">
        <v>0</v>
      </c>
      <c r="AV214" s="27">
        <v>0</v>
      </c>
      <c r="AW214" s="27">
        <v>0</v>
      </c>
      <c r="AX214" s="27">
        <v>0</v>
      </c>
      <c r="AY214" s="27">
        <v>0</v>
      </c>
      <c r="AZ214" s="27">
        <v>3</v>
      </c>
      <c r="BA214" s="27">
        <v>0</v>
      </c>
      <c r="BB214" s="27">
        <v>0</v>
      </c>
      <c r="BC214" s="27">
        <v>0</v>
      </c>
      <c r="BD214" s="27">
        <v>0</v>
      </c>
      <c r="BE214" s="27">
        <v>0</v>
      </c>
      <c r="BF214" s="27">
        <v>4</v>
      </c>
      <c r="BG214" s="27">
        <v>0</v>
      </c>
      <c r="BH214" s="27">
        <v>4</v>
      </c>
      <c r="BI214" s="27">
        <v>0</v>
      </c>
      <c r="BJ214" s="27">
        <v>0</v>
      </c>
      <c r="BK214" s="27">
        <v>0</v>
      </c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4"/>
      <c r="CQ214" s="24"/>
      <c r="CR214" s="24"/>
    </row>
    <row r="215" spans="1:96" ht="30" x14ac:dyDescent="0.25">
      <c r="A215" s="7" t="s">
        <v>5</v>
      </c>
      <c r="B215" s="6" t="str">
        <f>'[1]Методика оценки'!$C$45</f>
        <v>Наличие материально-технических условий для проведения дополнительных кружков и секций</v>
      </c>
      <c r="C215" s="14" t="s">
        <v>14</v>
      </c>
      <c r="D215" s="27">
        <v>0</v>
      </c>
      <c r="E215" s="27">
        <v>0</v>
      </c>
      <c r="F215" s="27">
        <v>3</v>
      </c>
      <c r="G215" s="27">
        <v>0</v>
      </c>
      <c r="H215" s="27">
        <v>0</v>
      </c>
      <c r="I215" s="27">
        <v>0</v>
      </c>
      <c r="J215" s="27">
        <v>5</v>
      </c>
      <c r="K215" s="27">
        <v>0</v>
      </c>
      <c r="L215" s="27">
        <v>5</v>
      </c>
      <c r="M215" s="27">
        <v>0</v>
      </c>
      <c r="N215" s="27">
        <v>0</v>
      </c>
      <c r="O215" s="27">
        <v>0</v>
      </c>
      <c r="P215" s="27">
        <v>0</v>
      </c>
      <c r="Q215" s="27">
        <v>0</v>
      </c>
      <c r="R215" s="27">
        <v>3</v>
      </c>
      <c r="S215" s="27">
        <v>3</v>
      </c>
      <c r="T215" s="27">
        <v>0</v>
      </c>
      <c r="U215" s="27">
        <v>0</v>
      </c>
      <c r="V215" s="27">
        <v>0</v>
      </c>
      <c r="W215" s="27">
        <v>3</v>
      </c>
      <c r="X215" s="27">
        <v>0</v>
      </c>
      <c r="Y215" s="27">
        <v>0</v>
      </c>
      <c r="Z215" s="27">
        <v>0</v>
      </c>
      <c r="AA215" s="27">
        <v>0</v>
      </c>
      <c r="AB215" s="27">
        <v>0</v>
      </c>
      <c r="AC215" s="27">
        <v>4</v>
      </c>
      <c r="AD215" s="27">
        <v>3</v>
      </c>
      <c r="AE215" s="27">
        <v>0</v>
      </c>
      <c r="AF215" s="27">
        <v>0</v>
      </c>
      <c r="AG215" s="27">
        <v>0</v>
      </c>
      <c r="AH215" s="27">
        <v>4</v>
      </c>
      <c r="AI215" s="27">
        <v>0</v>
      </c>
      <c r="AJ215" s="27">
        <v>5</v>
      </c>
      <c r="AK215" s="27">
        <v>5</v>
      </c>
      <c r="AL215" s="27">
        <v>5</v>
      </c>
      <c r="AM215" s="27">
        <v>0</v>
      </c>
      <c r="AN215" s="27">
        <v>5</v>
      </c>
      <c r="AO215" s="27">
        <v>0</v>
      </c>
      <c r="AP215" s="27">
        <v>0</v>
      </c>
      <c r="AQ215" s="27">
        <v>0</v>
      </c>
      <c r="AR215" s="27">
        <v>0</v>
      </c>
      <c r="AS215" s="27">
        <v>3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5</v>
      </c>
      <c r="BA215" s="27">
        <v>0</v>
      </c>
      <c r="BB215" s="27">
        <v>0</v>
      </c>
      <c r="BC215" s="27">
        <v>0</v>
      </c>
      <c r="BD215" s="27">
        <v>0</v>
      </c>
      <c r="BE215" s="27">
        <v>0</v>
      </c>
      <c r="BF215" s="27">
        <v>2</v>
      </c>
      <c r="BG215" s="27">
        <v>0</v>
      </c>
      <c r="BH215" s="27">
        <v>4</v>
      </c>
      <c r="BI215" s="27">
        <v>0</v>
      </c>
      <c r="BJ215" s="27">
        <v>0</v>
      </c>
      <c r="BK215" s="27">
        <v>0</v>
      </c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4"/>
      <c r="CQ215" s="24"/>
      <c r="CR215" s="24"/>
    </row>
    <row r="216" spans="1:96" x14ac:dyDescent="0.25">
      <c r="A216" s="7" t="s">
        <v>16</v>
      </c>
      <c r="B216" s="6" t="str">
        <f>'[1]Методика оценки'!$C$53</f>
        <v xml:space="preserve">Организация питания детей </v>
      </c>
      <c r="C216" s="14" t="s">
        <v>29</v>
      </c>
      <c r="D216" s="27">
        <v>4</v>
      </c>
      <c r="E216" s="27">
        <v>4</v>
      </c>
      <c r="F216" s="27">
        <v>3</v>
      </c>
      <c r="G216" s="27">
        <v>0</v>
      </c>
      <c r="H216" s="27">
        <v>3</v>
      </c>
      <c r="I216" s="27">
        <v>4</v>
      </c>
      <c r="J216" s="27">
        <v>5</v>
      </c>
      <c r="K216" s="27">
        <v>5</v>
      </c>
      <c r="L216" s="27">
        <v>5</v>
      </c>
      <c r="M216" s="27">
        <v>5</v>
      </c>
      <c r="N216" s="27">
        <v>3</v>
      </c>
      <c r="O216" s="27">
        <v>4</v>
      </c>
      <c r="P216" s="27">
        <v>3</v>
      </c>
      <c r="Q216" s="27">
        <v>4</v>
      </c>
      <c r="R216" s="27">
        <v>5</v>
      </c>
      <c r="S216" s="27">
        <v>3</v>
      </c>
      <c r="T216" s="27">
        <v>5</v>
      </c>
      <c r="U216" s="27">
        <v>4</v>
      </c>
      <c r="V216" s="27">
        <v>5</v>
      </c>
      <c r="W216" s="27">
        <v>4</v>
      </c>
      <c r="X216" s="27">
        <v>4</v>
      </c>
      <c r="Y216" s="27">
        <v>4</v>
      </c>
      <c r="Z216" s="27">
        <v>5</v>
      </c>
      <c r="AA216" s="27">
        <v>5</v>
      </c>
      <c r="AB216" s="27">
        <v>4</v>
      </c>
      <c r="AC216" s="27">
        <v>4</v>
      </c>
      <c r="AD216" s="27">
        <v>4</v>
      </c>
      <c r="AE216" s="27">
        <v>3</v>
      </c>
      <c r="AF216" s="27">
        <v>4</v>
      </c>
      <c r="AG216" s="27">
        <v>2</v>
      </c>
      <c r="AH216" s="27">
        <v>5</v>
      </c>
      <c r="AI216" s="27">
        <v>4</v>
      </c>
      <c r="AJ216" s="27">
        <v>5</v>
      </c>
      <c r="AK216" s="27">
        <v>5</v>
      </c>
      <c r="AL216" s="27">
        <v>4</v>
      </c>
      <c r="AM216" s="27">
        <v>5</v>
      </c>
      <c r="AN216" s="27">
        <v>5</v>
      </c>
      <c r="AO216" s="27">
        <v>5</v>
      </c>
      <c r="AP216" s="27">
        <v>5</v>
      </c>
      <c r="AQ216" s="27">
        <v>5</v>
      </c>
      <c r="AR216" s="27">
        <v>4</v>
      </c>
      <c r="AS216" s="27">
        <v>4</v>
      </c>
      <c r="AT216" s="27">
        <v>5</v>
      </c>
      <c r="AU216" s="27">
        <v>5</v>
      </c>
      <c r="AV216" s="27">
        <v>3</v>
      </c>
      <c r="AW216" s="27">
        <v>4</v>
      </c>
      <c r="AX216" s="27">
        <v>4</v>
      </c>
      <c r="AY216" s="27">
        <v>5</v>
      </c>
      <c r="AZ216" s="27">
        <v>5</v>
      </c>
      <c r="BA216" s="27">
        <v>5</v>
      </c>
      <c r="BB216" s="27">
        <v>5</v>
      </c>
      <c r="BC216" s="27">
        <v>5</v>
      </c>
      <c r="BD216" s="27">
        <v>4</v>
      </c>
      <c r="BE216" s="27">
        <v>4</v>
      </c>
      <c r="BF216" s="27">
        <v>3</v>
      </c>
      <c r="BG216" s="27">
        <v>4</v>
      </c>
      <c r="BH216" s="27">
        <v>4</v>
      </c>
      <c r="BI216" s="27">
        <v>5</v>
      </c>
      <c r="BJ216" s="27">
        <v>5</v>
      </c>
      <c r="BK216" s="27">
        <v>5</v>
      </c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4"/>
      <c r="CQ216" s="24"/>
      <c r="CR216" s="24"/>
    </row>
    <row r="217" spans="1:96" ht="30" x14ac:dyDescent="0.25">
      <c r="A217" s="7" t="s">
        <v>6</v>
      </c>
      <c r="B217" s="6" t="str">
        <f>'[1]Методика оценки'!$C$59</f>
        <v>Обеспечение здоровья и предотвращение травматизма детей</v>
      </c>
      <c r="C217" s="14" t="s">
        <v>30</v>
      </c>
      <c r="D217" s="27">
        <v>4</v>
      </c>
      <c r="E217" s="27">
        <v>4</v>
      </c>
      <c r="F217" s="27">
        <v>5</v>
      </c>
      <c r="G217" s="27">
        <v>4</v>
      </c>
      <c r="H217" s="27">
        <v>5</v>
      </c>
      <c r="I217" s="27">
        <v>4</v>
      </c>
      <c r="J217" s="27">
        <v>5</v>
      </c>
      <c r="K217" s="27">
        <v>5</v>
      </c>
      <c r="L217" s="27">
        <v>5</v>
      </c>
      <c r="M217" s="27">
        <v>5</v>
      </c>
      <c r="N217" s="27">
        <v>3</v>
      </c>
      <c r="O217" s="27">
        <v>4</v>
      </c>
      <c r="P217" s="27">
        <v>3</v>
      </c>
      <c r="Q217" s="27">
        <v>4</v>
      </c>
      <c r="R217" s="27">
        <v>5</v>
      </c>
      <c r="S217" s="27">
        <v>5</v>
      </c>
      <c r="T217" s="27">
        <v>5</v>
      </c>
      <c r="U217" s="27">
        <v>4</v>
      </c>
      <c r="V217" s="27">
        <v>5</v>
      </c>
      <c r="W217" s="27">
        <v>5</v>
      </c>
      <c r="X217" s="27">
        <v>4</v>
      </c>
      <c r="Y217" s="27">
        <v>4</v>
      </c>
      <c r="Z217" s="27">
        <v>5</v>
      </c>
      <c r="AA217" s="27">
        <v>5</v>
      </c>
      <c r="AB217" s="27">
        <v>5</v>
      </c>
      <c r="AC217" s="27">
        <v>4</v>
      </c>
      <c r="AD217" s="27">
        <v>5</v>
      </c>
      <c r="AE217" s="27">
        <v>3</v>
      </c>
      <c r="AF217" s="27">
        <v>4</v>
      </c>
      <c r="AG217" s="27">
        <v>3</v>
      </c>
      <c r="AH217" s="27">
        <v>5</v>
      </c>
      <c r="AI217" s="27">
        <v>4</v>
      </c>
      <c r="AJ217" s="27">
        <v>5</v>
      </c>
      <c r="AK217" s="27">
        <v>5</v>
      </c>
      <c r="AL217" s="27">
        <v>4</v>
      </c>
      <c r="AM217" s="27">
        <v>5</v>
      </c>
      <c r="AN217" s="27">
        <v>5</v>
      </c>
      <c r="AO217" s="27">
        <v>5</v>
      </c>
      <c r="AP217" s="27">
        <v>4</v>
      </c>
      <c r="AQ217" s="27">
        <v>4</v>
      </c>
      <c r="AR217" s="27">
        <v>5</v>
      </c>
      <c r="AS217" s="27">
        <v>5</v>
      </c>
      <c r="AT217" s="27">
        <v>4</v>
      </c>
      <c r="AU217" s="27">
        <v>5</v>
      </c>
      <c r="AV217" s="27">
        <v>5</v>
      </c>
      <c r="AW217" s="27">
        <v>4</v>
      </c>
      <c r="AX217" s="27">
        <v>5</v>
      </c>
      <c r="AY217" s="27">
        <v>5</v>
      </c>
      <c r="AZ217" s="27">
        <v>3</v>
      </c>
      <c r="BA217" s="27">
        <v>5</v>
      </c>
      <c r="BB217" s="27">
        <v>5</v>
      </c>
      <c r="BC217" s="27">
        <v>5</v>
      </c>
      <c r="BD217" s="27">
        <v>4</v>
      </c>
      <c r="BE217" s="27">
        <v>5</v>
      </c>
      <c r="BF217" s="27">
        <v>4</v>
      </c>
      <c r="BG217" s="27">
        <v>3</v>
      </c>
      <c r="BH217" s="27">
        <v>4</v>
      </c>
      <c r="BI217" s="27">
        <v>5</v>
      </c>
      <c r="BJ217" s="27">
        <v>5</v>
      </c>
      <c r="BK217" s="27">
        <v>5</v>
      </c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4"/>
      <c r="CQ217" s="24"/>
      <c r="CR217" s="24"/>
    </row>
    <row r="218" spans="1:96" ht="30" x14ac:dyDescent="0.25">
      <c r="A218" s="7" t="s">
        <v>17</v>
      </c>
      <c r="B218" s="6" t="str">
        <f>'[1]Методика оценки'!$C$65</f>
        <v>Организация охраны здания детского сада и прилегающей территории</v>
      </c>
      <c r="C218" s="14" t="s">
        <v>31</v>
      </c>
      <c r="D218" s="27">
        <v>4</v>
      </c>
      <c r="E218" s="27">
        <v>4</v>
      </c>
      <c r="F218" s="27">
        <v>4</v>
      </c>
      <c r="G218" s="27">
        <v>4</v>
      </c>
      <c r="H218" s="27">
        <v>2</v>
      </c>
      <c r="I218" s="27">
        <v>4</v>
      </c>
      <c r="J218" s="27">
        <v>5</v>
      </c>
      <c r="K218" s="27">
        <v>4</v>
      </c>
      <c r="L218" s="27">
        <v>3</v>
      </c>
      <c r="M218" s="27">
        <v>5</v>
      </c>
      <c r="N218" s="27">
        <v>3</v>
      </c>
      <c r="O218" s="27">
        <v>4</v>
      </c>
      <c r="P218" s="27">
        <v>3</v>
      </c>
      <c r="Q218" s="27">
        <v>4</v>
      </c>
      <c r="R218" s="27">
        <v>5</v>
      </c>
      <c r="S218" s="27">
        <v>5</v>
      </c>
      <c r="T218" s="27">
        <v>5</v>
      </c>
      <c r="U218" s="27">
        <v>4</v>
      </c>
      <c r="V218" s="27">
        <v>5</v>
      </c>
      <c r="W218" s="27">
        <v>5</v>
      </c>
      <c r="X218" s="27">
        <v>4</v>
      </c>
      <c r="Y218" s="27">
        <v>4</v>
      </c>
      <c r="Z218" s="27">
        <v>4</v>
      </c>
      <c r="AA218" s="27">
        <v>4</v>
      </c>
      <c r="AB218" s="27">
        <v>4</v>
      </c>
      <c r="AC218" s="27">
        <v>4</v>
      </c>
      <c r="AD218" s="27">
        <v>5</v>
      </c>
      <c r="AE218" s="27">
        <v>2</v>
      </c>
      <c r="AF218" s="27">
        <v>2</v>
      </c>
      <c r="AG218" s="27">
        <v>2</v>
      </c>
      <c r="AH218" s="27">
        <v>3</v>
      </c>
      <c r="AI218" s="27">
        <v>4</v>
      </c>
      <c r="AJ218" s="27">
        <v>5</v>
      </c>
      <c r="AK218" s="27">
        <v>4</v>
      </c>
      <c r="AL218" s="27">
        <v>4</v>
      </c>
      <c r="AM218" s="27">
        <v>0</v>
      </c>
      <c r="AN218" s="27">
        <v>5</v>
      </c>
      <c r="AO218" s="27">
        <v>4</v>
      </c>
      <c r="AP218" s="27">
        <v>5</v>
      </c>
      <c r="AQ218" s="27">
        <v>5</v>
      </c>
      <c r="AR218" s="27">
        <v>4</v>
      </c>
      <c r="AS218" s="27">
        <v>5</v>
      </c>
      <c r="AT218" s="27">
        <v>5</v>
      </c>
      <c r="AU218" s="27">
        <v>5</v>
      </c>
      <c r="AV218" s="27">
        <v>5</v>
      </c>
      <c r="AW218" s="27">
        <v>0</v>
      </c>
      <c r="AX218" s="27">
        <v>5</v>
      </c>
      <c r="AY218" s="27">
        <v>2</v>
      </c>
      <c r="AZ218" s="27">
        <v>3</v>
      </c>
      <c r="BA218" s="27">
        <v>2</v>
      </c>
      <c r="BB218" s="27">
        <v>4</v>
      </c>
      <c r="BC218" s="27">
        <v>5</v>
      </c>
      <c r="BD218" s="27">
        <v>4</v>
      </c>
      <c r="BE218" s="27">
        <v>4</v>
      </c>
      <c r="BF218" s="27">
        <v>4</v>
      </c>
      <c r="BG218" s="27">
        <v>3</v>
      </c>
      <c r="BH218" s="27">
        <v>4</v>
      </c>
      <c r="BI218" s="27">
        <v>5</v>
      </c>
      <c r="BJ218" s="27">
        <v>5</v>
      </c>
      <c r="BK218" s="27">
        <v>4</v>
      </c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4"/>
      <c r="CQ218" s="24"/>
      <c r="CR218" s="24"/>
    </row>
    <row r="219" spans="1:96" x14ac:dyDescent="0.25">
      <c r="A219" s="7" t="s">
        <v>18</v>
      </c>
      <c r="B219" s="6" t="str">
        <f>'[1]Методика оценки'!$C$71</f>
        <v>Соотношение времени занятий и отдыха</v>
      </c>
      <c r="C219" s="14" t="s">
        <v>32</v>
      </c>
      <c r="D219" s="27">
        <v>4</v>
      </c>
      <c r="E219" s="27">
        <v>3</v>
      </c>
      <c r="F219" s="27">
        <v>4</v>
      </c>
      <c r="G219" s="27">
        <v>4</v>
      </c>
      <c r="H219" s="27">
        <v>4</v>
      </c>
      <c r="I219" s="27">
        <v>5</v>
      </c>
      <c r="J219" s="27">
        <v>4</v>
      </c>
      <c r="K219" s="27">
        <v>4</v>
      </c>
      <c r="L219" s="27">
        <v>5</v>
      </c>
      <c r="M219" s="27">
        <v>4</v>
      </c>
      <c r="N219" s="27">
        <v>3</v>
      </c>
      <c r="O219" s="27">
        <v>3</v>
      </c>
      <c r="P219" s="27">
        <v>4</v>
      </c>
      <c r="Q219" s="27">
        <v>4</v>
      </c>
      <c r="R219" s="27">
        <v>4</v>
      </c>
      <c r="S219" s="27">
        <v>3</v>
      </c>
      <c r="T219" s="27">
        <v>4</v>
      </c>
      <c r="U219" s="27">
        <v>4</v>
      </c>
      <c r="V219" s="27">
        <v>4</v>
      </c>
      <c r="W219" s="27">
        <v>4</v>
      </c>
      <c r="X219" s="27">
        <v>5</v>
      </c>
      <c r="Y219" s="27">
        <v>0</v>
      </c>
      <c r="Z219" s="27">
        <v>5</v>
      </c>
      <c r="AA219" s="27">
        <v>5</v>
      </c>
      <c r="AB219" s="27">
        <v>4</v>
      </c>
      <c r="AC219" s="27">
        <v>4</v>
      </c>
      <c r="AD219" s="27">
        <v>4</v>
      </c>
      <c r="AE219" s="27">
        <v>4</v>
      </c>
      <c r="AF219" s="27">
        <v>4</v>
      </c>
      <c r="AG219" s="27">
        <v>3</v>
      </c>
      <c r="AH219" s="27">
        <v>4</v>
      </c>
      <c r="AI219" s="27">
        <v>5</v>
      </c>
      <c r="AJ219" s="27">
        <v>5</v>
      </c>
      <c r="AK219" s="27">
        <v>5</v>
      </c>
      <c r="AL219" s="27">
        <v>4</v>
      </c>
      <c r="AM219" s="27">
        <v>5</v>
      </c>
      <c r="AN219" s="27">
        <v>5</v>
      </c>
      <c r="AO219" s="27">
        <v>3</v>
      </c>
      <c r="AP219" s="27">
        <v>5</v>
      </c>
      <c r="AQ219" s="27">
        <v>5</v>
      </c>
      <c r="AR219" s="27">
        <v>4</v>
      </c>
      <c r="AS219" s="27">
        <v>4</v>
      </c>
      <c r="AT219" s="27">
        <v>5</v>
      </c>
      <c r="AU219" s="27">
        <v>5</v>
      </c>
      <c r="AV219" s="27">
        <v>0</v>
      </c>
      <c r="AW219" s="27">
        <v>0</v>
      </c>
      <c r="AX219" s="27">
        <v>4</v>
      </c>
      <c r="AY219" s="27">
        <v>5</v>
      </c>
      <c r="AZ219" s="27">
        <v>3</v>
      </c>
      <c r="BA219" s="27">
        <v>5</v>
      </c>
      <c r="BB219" s="27">
        <v>5</v>
      </c>
      <c r="BC219" s="27">
        <v>5</v>
      </c>
      <c r="BD219" s="27">
        <v>5</v>
      </c>
      <c r="BE219" s="27">
        <v>4</v>
      </c>
      <c r="BF219" s="27">
        <v>4</v>
      </c>
      <c r="BG219" s="27">
        <v>4</v>
      </c>
      <c r="BH219" s="27">
        <v>4</v>
      </c>
      <c r="BI219" s="27">
        <v>5</v>
      </c>
      <c r="BJ219" s="27">
        <v>5</v>
      </c>
      <c r="BK219" s="27">
        <v>3</v>
      </c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4"/>
      <c r="CQ219" s="24"/>
      <c r="CR219" s="24"/>
    </row>
    <row r="220" spans="1:96" x14ac:dyDescent="0.25">
      <c r="A220" s="7" t="s">
        <v>19</v>
      </c>
      <c r="B220" s="6" t="str">
        <f>'[1]Методика оценки'!$C$77</f>
        <v>Переполненность группы</v>
      </c>
      <c r="C220" s="14" t="s">
        <v>33</v>
      </c>
      <c r="D220" s="27">
        <v>2</v>
      </c>
      <c r="E220" s="27">
        <v>2</v>
      </c>
      <c r="F220" s="27">
        <v>5</v>
      </c>
      <c r="G220" s="27">
        <v>2</v>
      </c>
      <c r="H220" s="27">
        <v>2</v>
      </c>
      <c r="I220" s="27">
        <v>2</v>
      </c>
      <c r="J220" s="27">
        <v>5</v>
      </c>
      <c r="K220" s="27">
        <v>5</v>
      </c>
      <c r="L220" s="27">
        <v>2</v>
      </c>
      <c r="M220" s="27">
        <v>5</v>
      </c>
      <c r="N220" s="27">
        <v>2</v>
      </c>
      <c r="O220" s="27">
        <v>2</v>
      </c>
      <c r="P220" s="27">
        <v>5</v>
      </c>
      <c r="Q220" s="27">
        <v>5</v>
      </c>
      <c r="R220" s="27">
        <v>5</v>
      </c>
      <c r="S220" s="27">
        <v>5</v>
      </c>
      <c r="T220" s="27">
        <v>5</v>
      </c>
      <c r="U220" s="27">
        <v>5</v>
      </c>
      <c r="V220" s="27">
        <v>5</v>
      </c>
      <c r="W220" s="27">
        <v>2</v>
      </c>
      <c r="X220" s="27">
        <v>5</v>
      </c>
      <c r="Y220" s="27">
        <v>2</v>
      </c>
      <c r="Z220" s="27">
        <v>2</v>
      </c>
      <c r="AA220" s="27">
        <v>2</v>
      </c>
      <c r="AB220" s="27">
        <v>2</v>
      </c>
      <c r="AC220" s="27">
        <v>2</v>
      </c>
      <c r="AD220" s="27">
        <v>5</v>
      </c>
      <c r="AE220" s="27">
        <v>2</v>
      </c>
      <c r="AF220" s="27">
        <v>2</v>
      </c>
      <c r="AG220" s="27">
        <v>2</v>
      </c>
      <c r="AH220" s="27">
        <v>2</v>
      </c>
      <c r="AI220" s="27">
        <v>2</v>
      </c>
      <c r="AJ220" s="27">
        <v>5</v>
      </c>
      <c r="AK220" s="27">
        <v>5</v>
      </c>
      <c r="AL220" s="27">
        <v>5</v>
      </c>
      <c r="AM220" s="27">
        <v>2</v>
      </c>
      <c r="AN220" s="27">
        <v>5</v>
      </c>
      <c r="AO220" s="27">
        <v>5</v>
      </c>
      <c r="AP220" s="27">
        <v>2</v>
      </c>
      <c r="AQ220" s="27">
        <v>5</v>
      </c>
      <c r="AR220" s="27">
        <v>2</v>
      </c>
      <c r="AS220" s="27">
        <v>5</v>
      </c>
      <c r="AT220" s="27">
        <v>5</v>
      </c>
      <c r="AU220" s="27">
        <v>5</v>
      </c>
      <c r="AV220" s="27">
        <v>2</v>
      </c>
      <c r="AW220" s="27">
        <v>5</v>
      </c>
      <c r="AX220" s="27">
        <v>2</v>
      </c>
      <c r="AY220" s="27">
        <v>2</v>
      </c>
      <c r="AZ220" s="27">
        <v>5</v>
      </c>
      <c r="BA220" s="27">
        <v>2</v>
      </c>
      <c r="BB220" s="27">
        <v>2</v>
      </c>
      <c r="BC220" s="27">
        <v>2</v>
      </c>
      <c r="BD220" s="27">
        <v>2</v>
      </c>
      <c r="BE220" s="27">
        <v>5</v>
      </c>
      <c r="BF220" s="27">
        <v>2</v>
      </c>
      <c r="BG220" s="27">
        <v>5</v>
      </c>
      <c r="BH220" s="27">
        <v>5</v>
      </c>
      <c r="BI220" s="27">
        <v>5</v>
      </c>
      <c r="BJ220" s="27">
        <v>5</v>
      </c>
      <c r="BK220" s="27">
        <v>5</v>
      </c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4"/>
      <c r="CQ220" s="24"/>
      <c r="CR220" s="24"/>
    </row>
    <row r="221" spans="1:96" x14ac:dyDescent="0.25">
      <c r="A221" s="7" t="s">
        <v>20</v>
      </c>
      <c r="B221" s="6" t="str">
        <f>'[1]Методика оценки'!$C$85</f>
        <v>Качество работы воспитателей</v>
      </c>
      <c r="C221" s="14" t="s">
        <v>34</v>
      </c>
      <c r="D221" s="27">
        <v>5</v>
      </c>
      <c r="E221" s="27">
        <v>4</v>
      </c>
      <c r="F221" s="27">
        <v>5</v>
      </c>
      <c r="G221" s="27">
        <v>5</v>
      </c>
      <c r="H221" s="27">
        <v>4</v>
      </c>
      <c r="I221" s="27">
        <v>5</v>
      </c>
      <c r="J221" s="27">
        <v>3</v>
      </c>
      <c r="K221" s="27">
        <v>5</v>
      </c>
      <c r="L221" s="27">
        <v>5</v>
      </c>
      <c r="M221" s="27">
        <v>5</v>
      </c>
      <c r="N221" s="27">
        <v>5</v>
      </c>
      <c r="O221" s="27">
        <v>5</v>
      </c>
      <c r="P221" s="27">
        <v>5</v>
      </c>
      <c r="Q221" s="27">
        <v>5</v>
      </c>
      <c r="R221" s="27">
        <v>3</v>
      </c>
      <c r="S221" s="27">
        <v>4</v>
      </c>
      <c r="T221" s="27">
        <v>5</v>
      </c>
      <c r="U221" s="27">
        <v>5</v>
      </c>
      <c r="V221" s="27">
        <v>5</v>
      </c>
      <c r="W221" s="27">
        <v>4</v>
      </c>
      <c r="X221" s="27">
        <v>5</v>
      </c>
      <c r="Y221" s="27">
        <v>4</v>
      </c>
      <c r="Z221" s="27">
        <v>5</v>
      </c>
      <c r="AA221" s="27">
        <v>4</v>
      </c>
      <c r="AB221" s="27">
        <v>5</v>
      </c>
      <c r="AC221" s="27">
        <v>5</v>
      </c>
      <c r="AD221" s="27">
        <v>3</v>
      </c>
      <c r="AE221" s="27">
        <v>4</v>
      </c>
      <c r="AF221" s="27">
        <v>4</v>
      </c>
      <c r="AG221" s="27">
        <v>4</v>
      </c>
      <c r="AH221" s="27">
        <v>4</v>
      </c>
      <c r="AI221" s="27">
        <v>4</v>
      </c>
      <c r="AJ221" s="27">
        <v>5</v>
      </c>
      <c r="AK221" s="27">
        <v>5</v>
      </c>
      <c r="AL221" s="27">
        <v>5</v>
      </c>
      <c r="AM221" s="27">
        <v>5</v>
      </c>
      <c r="AN221" s="27">
        <v>4</v>
      </c>
      <c r="AO221" s="27">
        <v>5</v>
      </c>
      <c r="AP221" s="27">
        <v>5</v>
      </c>
      <c r="AQ221" s="27">
        <v>5</v>
      </c>
      <c r="AR221" s="27">
        <v>5</v>
      </c>
      <c r="AS221" s="27">
        <v>3</v>
      </c>
      <c r="AT221" s="27">
        <v>4</v>
      </c>
      <c r="AU221" s="27">
        <v>5</v>
      </c>
      <c r="AV221" s="27">
        <v>5</v>
      </c>
      <c r="AW221" s="27">
        <v>5</v>
      </c>
      <c r="AX221" s="27">
        <v>4</v>
      </c>
      <c r="AY221" s="27">
        <v>5</v>
      </c>
      <c r="AZ221" s="27">
        <v>5</v>
      </c>
      <c r="BA221" s="27">
        <v>5</v>
      </c>
      <c r="BB221" s="27">
        <v>5</v>
      </c>
      <c r="BC221" s="27">
        <v>4</v>
      </c>
      <c r="BD221" s="27">
        <v>4</v>
      </c>
      <c r="BE221" s="27">
        <v>5</v>
      </c>
      <c r="BF221" s="27">
        <v>4</v>
      </c>
      <c r="BG221" s="27">
        <v>4</v>
      </c>
      <c r="BH221" s="27">
        <v>5</v>
      </c>
      <c r="BI221" s="27">
        <v>5</v>
      </c>
      <c r="BJ221" s="27">
        <v>5</v>
      </c>
      <c r="BK221" s="27">
        <v>5</v>
      </c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4"/>
      <c r="CQ221" s="24"/>
      <c r="CR221" s="24"/>
    </row>
    <row r="222" spans="1:96" x14ac:dyDescent="0.25">
      <c r="A222" s="7" t="s">
        <v>21</v>
      </c>
      <c r="B222" s="6" t="str">
        <f>'[1]Методика оценки'!$C$91</f>
        <v>Качество работы помощников воспитателей</v>
      </c>
      <c r="C222" s="14" t="s">
        <v>35</v>
      </c>
      <c r="D222" s="27">
        <v>5</v>
      </c>
      <c r="E222" s="27">
        <v>4</v>
      </c>
      <c r="F222" s="27">
        <v>5</v>
      </c>
      <c r="G222" s="27">
        <v>5</v>
      </c>
      <c r="H222" s="27">
        <v>4</v>
      </c>
      <c r="I222" s="27">
        <v>5</v>
      </c>
      <c r="J222" s="27">
        <v>3</v>
      </c>
      <c r="K222" s="27">
        <v>5</v>
      </c>
      <c r="L222" s="27">
        <v>5</v>
      </c>
      <c r="M222" s="27">
        <v>4</v>
      </c>
      <c r="N222" s="27">
        <v>5</v>
      </c>
      <c r="O222" s="27">
        <v>5</v>
      </c>
      <c r="P222" s="27">
        <v>5</v>
      </c>
      <c r="Q222" s="27">
        <v>4</v>
      </c>
      <c r="R222" s="27">
        <v>3</v>
      </c>
      <c r="S222" s="27">
        <v>4</v>
      </c>
      <c r="T222" s="27">
        <v>5</v>
      </c>
      <c r="U222" s="27">
        <v>5</v>
      </c>
      <c r="V222" s="27">
        <v>5</v>
      </c>
      <c r="W222" s="27">
        <v>4</v>
      </c>
      <c r="X222" s="27">
        <v>5</v>
      </c>
      <c r="Y222" s="27">
        <v>4</v>
      </c>
      <c r="Z222" s="27">
        <v>5</v>
      </c>
      <c r="AA222" s="27">
        <v>4</v>
      </c>
      <c r="AB222" s="27">
        <v>5</v>
      </c>
      <c r="AC222" s="27">
        <v>5</v>
      </c>
      <c r="AD222" s="27">
        <v>3</v>
      </c>
      <c r="AE222" s="27">
        <v>4</v>
      </c>
      <c r="AF222" s="27">
        <v>4</v>
      </c>
      <c r="AG222" s="27">
        <v>3</v>
      </c>
      <c r="AH222" s="27">
        <v>4</v>
      </c>
      <c r="AI222" s="27">
        <v>4</v>
      </c>
      <c r="AJ222" s="27">
        <v>5</v>
      </c>
      <c r="AK222" s="27">
        <v>5</v>
      </c>
      <c r="AL222" s="27">
        <v>5</v>
      </c>
      <c r="AM222" s="27">
        <v>5</v>
      </c>
      <c r="AN222" s="27">
        <v>4</v>
      </c>
      <c r="AO222" s="27">
        <v>5</v>
      </c>
      <c r="AP222" s="27">
        <v>5</v>
      </c>
      <c r="AQ222" s="27">
        <v>5</v>
      </c>
      <c r="AR222" s="27">
        <v>5</v>
      </c>
      <c r="AS222" s="27">
        <v>3</v>
      </c>
      <c r="AT222" s="27">
        <v>3</v>
      </c>
      <c r="AU222" s="27">
        <v>5</v>
      </c>
      <c r="AV222" s="27">
        <v>5</v>
      </c>
      <c r="AW222" s="27">
        <v>4</v>
      </c>
      <c r="AX222" s="27">
        <v>4</v>
      </c>
      <c r="AY222" s="27">
        <v>5</v>
      </c>
      <c r="AZ222" s="27">
        <v>5</v>
      </c>
      <c r="BA222" s="27">
        <v>5</v>
      </c>
      <c r="BB222" s="27">
        <v>5</v>
      </c>
      <c r="BC222" s="27">
        <v>4</v>
      </c>
      <c r="BD222" s="27">
        <v>4</v>
      </c>
      <c r="BE222" s="27">
        <v>5</v>
      </c>
      <c r="BF222" s="27">
        <v>4</v>
      </c>
      <c r="BG222" s="27">
        <v>4</v>
      </c>
      <c r="BH222" s="27">
        <v>5</v>
      </c>
      <c r="BI222" s="27">
        <v>5</v>
      </c>
      <c r="BJ222" s="27">
        <v>5</v>
      </c>
      <c r="BK222" s="27">
        <v>5</v>
      </c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4"/>
      <c r="CQ222" s="24"/>
      <c r="CR222" s="24"/>
    </row>
    <row r="223" spans="1:96" x14ac:dyDescent="0.25">
      <c r="A223" s="7" t="s">
        <v>22</v>
      </c>
      <c r="B223" s="6" t="str">
        <f>'[1]Методика оценки'!$C$98</f>
        <v>Качество работы музыкальных руководителей</v>
      </c>
      <c r="C223" s="14" t="s">
        <v>36</v>
      </c>
      <c r="D223" s="27">
        <v>5</v>
      </c>
      <c r="E223" s="27">
        <v>0</v>
      </c>
      <c r="F223" s="27">
        <v>5</v>
      </c>
      <c r="G223" s="27">
        <v>0</v>
      </c>
      <c r="H223" s="27">
        <v>0</v>
      </c>
      <c r="I223" s="27">
        <v>4</v>
      </c>
      <c r="J223" s="27">
        <v>0</v>
      </c>
      <c r="K223" s="27">
        <v>5</v>
      </c>
      <c r="L223" s="27">
        <v>4</v>
      </c>
      <c r="M223" s="27">
        <v>0</v>
      </c>
      <c r="N223" s="27">
        <v>5</v>
      </c>
      <c r="O223" s="27">
        <v>5</v>
      </c>
      <c r="P223" s="27">
        <v>5</v>
      </c>
      <c r="Q223" s="27">
        <v>4</v>
      </c>
      <c r="R223" s="27">
        <v>0</v>
      </c>
      <c r="S223" s="27">
        <v>0</v>
      </c>
      <c r="T223" s="27">
        <v>5</v>
      </c>
      <c r="U223" s="27">
        <v>0</v>
      </c>
      <c r="V223" s="27">
        <v>5</v>
      </c>
      <c r="W223" s="27">
        <v>0</v>
      </c>
      <c r="X223" s="27">
        <v>5</v>
      </c>
      <c r="Y223" s="27">
        <v>0</v>
      </c>
      <c r="Z223" s="27">
        <v>5</v>
      </c>
      <c r="AA223" s="27">
        <v>0</v>
      </c>
      <c r="AB223" s="27">
        <v>4</v>
      </c>
      <c r="AC223" s="27">
        <v>0</v>
      </c>
      <c r="AD223" s="27">
        <v>0</v>
      </c>
      <c r="AE223" s="27">
        <v>0</v>
      </c>
      <c r="AF223" s="27">
        <v>5</v>
      </c>
      <c r="AG223" s="27">
        <v>0</v>
      </c>
      <c r="AH223" s="27">
        <v>0</v>
      </c>
      <c r="AI223" s="27">
        <v>4</v>
      </c>
      <c r="AJ223" s="27">
        <v>5</v>
      </c>
      <c r="AK223" s="27">
        <v>4</v>
      </c>
      <c r="AL223" s="27">
        <v>5</v>
      </c>
      <c r="AM223" s="27">
        <v>0</v>
      </c>
      <c r="AN223" s="27">
        <v>0</v>
      </c>
      <c r="AO223" s="27">
        <v>4</v>
      </c>
      <c r="AP223" s="27">
        <v>0</v>
      </c>
      <c r="AQ223" s="27">
        <v>4</v>
      </c>
      <c r="AR223" s="27">
        <v>4</v>
      </c>
      <c r="AS223" s="27">
        <v>0</v>
      </c>
      <c r="AT223" s="27">
        <v>3</v>
      </c>
      <c r="AU223" s="27">
        <v>5</v>
      </c>
      <c r="AV223" s="27">
        <v>3</v>
      </c>
      <c r="AW223" s="27">
        <v>4</v>
      </c>
      <c r="AX223" s="27">
        <v>3</v>
      </c>
      <c r="AY223" s="27">
        <v>3</v>
      </c>
      <c r="AZ223" s="27">
        <v>5</v>
      </c>
      <c r="BA223" s="27">
        <v>3</v>
      </c>
      <c r="BB223" s="27">
        <v>4</v>
      </c>
      <c r="BC223" s="27">
        <v>5</v>
      </c>
      <c r="BD223" s="27">
        <v>0</v>
      </c>
      <c r="BE223" s="27">
        <v>5</v>
      </c>
      <c r="BF223" s="27">
        <v>0</v>
      </c>
      <c r="BG223" s="27">
        <v>3</v>
      </c>
      <c r="BH223" s="27">
        <v>4</v>
      </c>
      <c r="BI223" s="27">
        <v>0</v>
      </c>
      <c r="BJ223" s="27">
        <v>5</v>
      </c>
      <c r="BK223" s="27">
        <v>4</v>
      </c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4"/>
      <c r="CQ223" s="24"/>
      <c r="CR223" s="24"/>
    </row>
    <row r="224" spans="1:96" x14ac:dyDescent="0.25">
      <c r="A224" s="6">
        <v>16</v>
      </c>
      <c r="B224" s="6" t="str">
        <f>'[1]Методика оценки'!$C$104</f>
        <v>Качество работы учителей по физкультуре</v>
      </c>
      <c r="C224" s="14" t="s">
        <v>37</v>
      </c>
      <c r="D224" s="27">
        <v>5</v>
      </c>
      <c r="E224" s="27">
        <v>0</v>
      </c>
      <c r="F224" s="27">
        <v>5</v>
      </c>
      <c r="G224" s="27">
        <v>5</v>
      </c>
      <c r="H224" s="27">
        <v>0</v>
      </c>
      <c r="I224" s="27">
        <v>5</v>
      </c>
      <c r="J224" s="27">
        <v>4</v>
      </c>
      <c r="K224" s="27">
        <v>5</v>
      </c>
      <c r="L224" s="27">
        <v>0</v>
      </c>
      <c r="M224" s="27">
        <v>0</v>
      </c>
      <c r="N224" s="27">
        <v>5</v>
      </c>
      <c r="O224" s="27">
        <v>0</v>
      </c>
      <c r="P224" s="27">
        <v>3</v>
      </c>
      <c r="Q224" s="27">
        <v>0</v>
      </c>
      <c r="R224" s="27">
        <v>4</v>
      </c>
      <c r="S224" s="27">
        <v>0</v>
      </c>
      <c r="T224" s="27">
        <v>5</v>
      </c>
      <c r="U224" s="27">
        <v>0</v>
      </c>
      <c r="V224" s="27">
        <v>5</v>
      </c>
      <c r="W224" s="27">
        <v>0</v>
      </c>
      <c r="X224" s="27">
        <v>5</v>
      </c>
      <c r="Y224" s="27">
        <v>0</v>
      </c>
      <c r="Z224" s="27">
        <v>5</v>
      </c>
      <c r="AA224" s="27">
        <v>0</v>
      </c>
      <c r="AB224" s="27">
        <v>0</v>
      </c>
      <c r="AC224" s="27">
        <v>4</v>
      </c>
      <c r="AD224" s="27">
        <v>4</v>
      </c>
      <c r="AE224" s="27">
        <v>0</v>
      </c>
      <c r="AF224" s="27">
        <v>0</v>
      </c>
      <c r="AG224" s="27">
        <v>0</v>
      </c>
      <c r="AH224" s="27">
        <v>0</v>
      </c>
      <c r="AI224" s="27">
        <v>5</v>
      </c>
      <c r="AJ224" s="27">
        <v>5</v>
      </c>
      <c r="AK224" s="27">
        <v>4</v>
      </c>
      <c r="AL224" s="27">
        <v>5</v>
      </c>
      <c r="AM224" s="27">
        <v>5</v>
      </c>
      <c r="AN224" s="27">
        <v>0</v>
      </c>
      <c r="AO224" s="27">
        <v>5</v>
      </c>
      <c r="AP224" s="27">
        <v>0</v>
      </c>
      <c r="AQ224" s="27">
        <v>5</v>
      </c>
      <c r="AR224" s="27">
        <v>0</v>
      </c>
      <c r="AS224" s="27">
        <v>4</v>
      </c>
      <c r="AT224" s="27">
        <v>0</v>
      </c>
      <c r="AU224" s="27">
        <v>5</v>
      </c>
      <c r="AV224" s="27">
        <v>0</v>
      </c>
      <c r="AW224" s="27">
        <v>0</v>
      </c>
      <c r="AX224" s="27">
        <v>0</v>
      </c>
      <c r="AY224" s="27">
        <v>5</v>
      </c>
      <c r="AZ224" s="27">
        <v>5</v>
      </c>
      <c r="BA224" s="27">
        <v>5</v>
      </c>
      <c r="BB224" s="27">
        <v>5</v>
      </c>
      <c r="BC224" s="27">
        <v>4</v>
      </c>
      <c r="BD224" s="27">
        <v>0</v>
      </c>
      <c r="BE224" s="27">
        <v>0</v>
      </c>
      <c r="BF224" s="27">
        <v>0</v>
      </c>
      <c r="BG224" s="27">
        <v>3</v>
      </c>
      <c r="BH224" s="27">
        <v>4</v>
      </c>
      <c r="BI224" s="27">
        <v>0</v>
      </c>
      <c r="BJ224" s="27">
        <v>5</v>
      </c>
      <c r="BK224" s="27">
        <v>5</v>
      </c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4"/>
      <c r="CQ224" s="24"/>
      <c r="CR224" s="24"/>
    </row>
    <row r="225" spans="1:96" x14ac:dyDescent="0.25">
      <c r="A225" s="7" t="s">
        <v>23</v>
      </c>
      <c r="B225" s="6" t="str">
        <f>'[1]Методика оценки'!$C$110</f>
        <v>Качество работы учителей-логопедов</v>
      </c>
      <c r="C225" s="14" t="s">
        <v>38</v>
      </c>
      <c r="D225" s="27">
        <v>5</v>
      </c>
      <c r="E225" s="27">
        <v>0</v>
      </c>
      <c r="F225" s="27">
        <v>5</v>
      </c>
      <c r="G225" s="27">
        <v>5</v>
      </c>
      <c r="H225" s="27">
        <v>0</v>
      </c>
      <c r="I225" s="27">
        <v>4</v>
      </c>
      <c r="J225" s="27">
        <v>3</v>
      </c>
      <c r="K225" s="27">
        <v>4</v>
      </c>
      <c r="L225" s="27">
        <v>0</v>
      </c>
      <c r="M225" s="27">
        <v>4</v>
      </c>
      <c r="N225" s="27">
        <v>0</v>
      </c>
      <c r="O225" s="27">
        <v>0</v>
      </c>
      <c r="P225" s="27">
        <v>0</v>
      </c>
      <c r="Q225" s="27">
        <v>4</v>
      </c>
      <c r="R225" s="27">
        <v>3</v>
      </c>
      <c r="S225" s="27">
        <v>0</v>
      </c>
      <c r="T225" s="27">
        <v>5</v>
      </c>
      <c r="U225" s="27">
        <v>0</v>
      </c>
      <c r="V225" s="27">
        <v>0</v>
      </c>
      <c r="W225" s="27">
        <v>0</v>
      </c>
      <c r="X225" s="27">
        <v>5</v>
      </c>
      <c r="Y225" s="27">
        <v>0</v>
      </c>
      <c r="Z225" s="27">
        <v>4</v>
      </c>
      <c r="AA225" s="27">
        <v>0</v>
      </c>
      <c r="AB225" s="27">
        <v>0</v>
      </c>
      <c r="AC225" s="27">
        <v>3</v>
      </c>
      <c r="AD225" s="27">
        <v>3</v>
      </c>
      <c r="AE225" s="27">
        <v>0</v>
      </c>
      <c r="AF225" s="27">
        <v>0</v>
      </c>
      <c r="AG225" s="27">
        <v>0</v>
      </c>
      <c r="AH225" s="27">
        <v>0</v>
      </c>
      <c r="AI225" s="27">
        <v>5</v>
      </c>
      <c r="AJ225" s="27">
        <v>5</v>
      </c>
      <c r="AK225" s="27">
        <v>4</v>
      </c>
      <c r="AL225" s="27">
        <v>5</v>
      </c>
      <c r="AM225" s="27">
        <v>5</v>
      </c>
      <c r="AN225" s="27">
        <v>4</v>
      </c>
      <c r="AO225" s="27">
        <v>5</v>
      </c>
      <c r="AP225" s="27">
        <v>0</v>
      </c>
      <c r="AQ225" s="27">
        <v>5</v>
      </c>
      <c r="AR225" s="27">
        <v>0</v>
      </c>
      <c r="AS225" s="27">
        <v>3</v>
      </c>
      <c r="AT225" s="27">
        <v>0</v>
      </c>
      <c r="AU225" s="27">
        <v>0</v>
      </c>
      <c r="AV225" s="27">
        <v>0</v>
      </c>
      <c r="AW225" s="27">
        <v>0</v>
      </c>
      <c r="AX225" s="27">
        <v>0</v>
      </c>
      <c r="AY225" s="27">
        <v>0</v>
      </c>
      <c r="AZ225" s="27">
        <v>5</v>
      </c>
      <c r="BA225" s="27">
        <v>0</v>
      </c>
      <c r="BB225" s="27">
        <v>4</v>
      </c>
      <c r="BC225" s="27">
        <v>5</v>
      </c>
      <c r="BD225" s="27">
        <v>4</v>
      </c>
      <c r="BE225" s="27">
        <v>0</v>
      </c>
      <c r="BF225" s="27">
        <v>2</v>
      </c>
      <c r="BG225" s="27">
        <v>3</v>
      </c>
      <c r="BH225" s="27">
        <v>4</v>
      </c>
      <c r="BI225" s="27">
        <v>0</v>
      </c>
      <c r="BJ225" s="27">
        <v>0</v>
      </c>
      <c r="BK225" s="27">
        <v>5</v>
      </c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4"/>
      <c r="CQ225" s="24"/>
      <c r="CR225" s="24"/>
    </row>
    <row r="226" spans="1:96" x14ac:dyDescent="0.25">
      <c r="A226" s="7" t="s">
        <v>24</v>
      </c>
      <c r="B226" s="6" t="str">
        <f>'[1]Методика оценки'!$C$116</f>
        <v>Качество работы учителей-дефектологов</v>
      </c>
      <c r="C226" s="14" t="s">
        <v>39</v>
      </c>
      <c r="D226" s="27">
        <v>5</v>
      </c>
      <c r="E226" s="27">
        <v>0</v>
      </c>
      <c r="F226" s="27">
        <v>5</v>
      </c>
      <c r="G226" s="27">
        <v>5</v>
      </c>
      <c r="H226" s="27">
        <v>0</v>
      </c>
      <c r="I226" s="27">
        <v>0</v>
      </c>
      <c r="J226" s="27">
        <v>3</v>
      </c>
      <c r="K226" s="27">
        <v>4</v>
      </c>
      <c r="L226" s="27">
        <v>0</v>
      </c>
      <c r="M226" s="27">
        <v>0</v>
      </c>
      <c r="N226" s="27">
        <v>0</v>
      </c>
      <c r="O226" s="27">
        <v>0</v>
      </c>
      <c r="P226" s="27">
        <v>0</v>
      </c>
      <c r="Q226" s="27">
        <v>0</v>
      </c>
      <c r="R226" s="27">
        <v>3</v>
      </c>
      <c r="S226" s="27">
        <v>0</v>
      </c>
      <c r="T226" s="27">
        <v>5</v>
      </c>
      <c r="U226" s="27">
        <v>0</v>
      </c>
      <c r="V226" s="27">
        <v>0</v>
      </c>
      <c r="W226" s="27">
        <v>0</v>
      </c>
      <c r="X226" s="27">
        <v>5</v>
      </c>
      <c r="Y226" s="27">
        <v>0</v>
      </c>
      <c r="Z226" s="27">
        <v>4</v>
      </c>
      <c r="AA226" s="27">
        <v>0</v>
      </c>
      <c r="AB226" s="27">
        <v>0</v>
      </c>
      <c r="AC226" s="27">
        <v>3</v>
      </c>
      <c r="AD226" s="27">
        <v>3</v>
      </c>
      <c r="AE226" s="27">
        <v>0</v>
      </c>
      <c r="AF226" s="27">
        <v>0</v>
      </c>
      <c r="AG226" s="27">
        <v>0</v>
      </c>
      <c r="AH226" s="27">
        <v>0</v>
      </c>
      <c r="AI226" s="27">
        <v>5</v>
      </c>
      <c r="AJ226" s="27">
        <v>5</v>
      </c>
      <c r="AK226" s="27">
        <v>4</v>
      </c>
      <c r="AL226" s="27">
        <v>5</v>
      </c>
      <c r="AM226" s="27">
        <v>0</v>
      </c>
      <c r="AN226" s="27">
        <v>0</v>
      </c>
      <c r="AO226" s="27">
        <v>5</v>
      </c>
      <c r="AP226" s="27">
        <v>0</v>
      </c>
      <c r="AQ226" s="27">
        <v>0</v>
      </c>
      <c r="AR226" s="27">
        <v>0</v>
      </c>
      <c r="AS226" s="27">
        <v>3</v>
      </c>
      <c r="AT226" s="27">
        <v>0</v>
      </c>
      <c r="AU226" s="27">
        <v>0</v>
      </c>
      <c r="AV226" s="27">
        <v>0</v>
      </c>
      <c r="AW226" s="27">
        <v>0</v>
      </c>
      <c r="AX226" s="27">
        <v>0</v>
      </c>
      <c r="AY226" s="27">
        <v>0</v>
      </c>
      <c r="AZ226" s="27">
        <v>5</v>
      </c>
      <c r="BA226" s="27">
        <v>0</v>
      </c>
      <c r="BB226" s="27">
        <v>0</v>
      </c>
      <c r="BC226" s="27">
        <v>4</v>
      </c>
      <c r="BD226" s="27">
        <v>0</v>
      </c>
      <c r="BE226" s="27">
        <v>0</v>
      </c>
      <c r="BF226" s="27">
        <v>0</v>
      </c>
      <c r="BG226" s="27">
        <v>3</v>
      </c>
      <c r="BH226" s="27">
        <v>4</v>
      </c>
      <c r="BI226" s="27">
        <v>0</v>
      </c>
      <c r="BJ226" s="27">
        <v>0</v>
      </c>
      <c r="BK226" s="27">
        <v>5</v>
      </c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4"/>
      <c r="CQ226" s="24"/>
      <c r="CR226" s="24"/>
    </row>
    <row r="227" spans="1:96" x14ac:dyDescent="0.25">
      <c r="A227" s="7" t="s">
        <v>25</v>
      </c>
      <c r="B227" s="6" t="str">
        <f>'[1]Методика оценки'!$C$122</f>
        <v>Качество работы педагогов-психологов</v>
      </c>
      <c r="C227" s="14" t="s">
        <v>40</v>
      </c>
      <c r="D227" s="27">
        <v>5</v>
      </c>
      <c r="E227" s="27">
        <v>0</v>
      </c>
      <c r="F227" s="27">
        <v>5</v>
      </c>
      <c r="G227" s="27">
        <v>5</v>
      </c>
      <c r="H227" s="27">
        <v>0</v>
      </c>
      <c r="I227" s="27">
        <v>4</v>
      </c>
      <c r="J227" s="27">
        <v>0</v>
      </c>
      <c r="K227" s="27">
        <v>4</v>
      </c>
      <c r="L227" s="27">
        <v>0</v>
      </c>
      <c r="M227" s="27">
        <v>4</v>
      </c>
      <c r="N227" s="27">
        <v>5</v>
      </c>
      <c r="O227" s="27">
        <v>0</v>
      </c>
      <c r="P227" s="27">
        <v>0</v>
      </c>
      <c r="Q227" s="27">
        <v>4</v>
      </c>
      <c r="R227" s="27">
        <v>0</v>
      </c>
      <c r="S227" s="27">
        <v>0</v>
      </c>
      <c r="T227" s="27">
        <v>5</v>
      </c>
      <c r="U227" s="27">
        <v>0</v>
      </c>
      <c r="V227" s="27">
        <v>5</v>
      </c>
      <c r="W227" s="27">
        <v>4</v>
      </c>
      <c r="X227" s="27">
        <v>5</v>
      </c>
      <c r="Y227" s="27">
        <v>0</v>
      </c>
      <c r="Z227" s="27">
        <v>4</v>
      </c>
      <c r="AA227" s="27">
        <v>0</v>
      </c>
      <c r="AB227" s="27">
        <v>0</v>
      </c>
      <c r="AC227" s="27">
        <v>3</v>
      </c>
      <c r="AD227" s="27">
        <v>0</v>
      </c>
      <c r="AE227" s="27">
        <v>0</v>
      </c>
      <c r="AF227" s="27">
        <v>4</v>
      </c>
      <c r="AG227" s="27">
        <v>0</v>
      </c>
      <c r="AH227" s="27">
        <v>4</v>
      </c>
      <c r="AI227" s="27">
        <v>4</v>
      </c>
      <c r="AJ227" s="27">
        <v>5</v>
      </c>
      <c r="AK227" s="27">
        <v>4</v>
      </c>
      <c r="AL227" s="27">
        <v>5</v>
      </c>
      <c r="AM227" s="27">
        <v>0</v>
      </c>
      <c r="AN227" s="27">
        <v>0</v>
      </c>
      <c r="AO227" s="27">
        <v>4</v>
      </c>
      <c r="AP227" s="27">
        <v>0</v>
      </c>
      <c r="AQ227" s="27">
        <v>0</v>
      </c>
      <c r="AR227" s="27">
        <v>0</v>
      </c>
      <c r="AS227" s="27">
        <v>0</v>
      </c>
      <c r="AT227" s="27">
        <v>3</v>
      </c>
      <c r="AU227" s="27">
        <v>0</v>
      </c>
      <c r="AV227" s="27">
        <v>3</v>
      </c>
      <c r="AW227" s="27">
        <v>0</v>
      </c>
      <c r="AX227" s="27">
        <v>0</v>
      </c>
      <c r="AY227" s="27">
        <v>0</v>
      </c>
      <c r="AZ227" s="27">
        <v>5</v>
      </c>
      <c r="BA227" s="27">
        <v>0</v>
      </c>
      <c r="BB227" s="27">
        <v>4</v>
      </c>
      <c r="BC227" s="27">
        <v>4</v>
      </c>
      <c r="BD227" s="27">
        <v>0</v>
      </c>
      <c r="BE227" s="27">
        <v>0</v>
      </c>
      <c r="BF227" s="27">
        <v>0</v>
      </c>
      <c r="BG227" s="27">
        <v>3</v>
      </c>
      <c r="BH227" s="27">
        <v>4</v>
      </c>
      <c r="BI227" s="27">
        <v>0</v>
      </c>
      <c r="BJ227" s="27">
        <v>0</v>
      </c>
      <c r="BK227" s="27">
        <v>4</v>
      </c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4"/>
      <c r="CQ227" s="24"/>
      <c r="CR227" s="24"/>
    </row>
    <row r="228" spans="1:96" x14ac:dyDescent="0.25">
      <c r="A228" s="7" t="s">
        <v>26</v>
      </c>
      <c r="B228" s="6" t="str">
        <f>'[1]Методика оценки'!$C$128</f>
        <v>Качество работы медицинского персонала</v>
      </c>
      <c r="C228" s="14" t="s">
        <v>41</v>
      </c>
      <c r="D228" s="27">
        <v>5</v>
      </c>
      <c r="E228" s="27">
        <v>3</v>
      </c>
      <c r="F228" s="27">
        <v>5</v>
      </c>
      <c r="G228" s="27">
        <v>5</v>
      </c>
      <c r="H228" s="27">
        <v>4</v>
      </c>
      <c r="I228" s="27">
        <v>5</v>
      </c>
      <c r="J228" s="27">
        <v>4</v>
      </c>
      <c r="K228" s="27">
        <v>5</v>
      </c>
      <c r="L228" s="27">
        <v>5</v>
      </c>
      <c r="M228" s="27">
        <v>4</v>
      </c>
      <c r="N228" s="27">
        <v>5</v>
      </c>
      <c r="O228" s="27">
        <v>5</v>
      </c>
      <c r="P228" s="27">
        <v>5</v>
      </c>
      <c r="Q228" s="27">
        <v>4</v>
      </c>
      <c r="R228" s="27">
        <v>4</v>
      </c>
      <c r="S228" s="27">
        <v>0</v>
      </c>
      <c r="T228" s="27">
        <v>5</v>
      </c>
      <c r="U228" s="27">
        <v>4</v>
      </c>
      <c r="V228" s="27">
        <v>5</v>
      </c>
      <c r="W228" s="27">
        <v>4</v>
      </c>
      <c r="X228" s="27">
        <v>4</v>
      </c>
      <c r="Y228" s="27">
        <v>0</v>
      </c>
      <c r="Z228" s="27">
        <v>5</v>
      </c>
      <c r="AA228" s="27">
        <v>4</v>
      </c>
      <c r="AB228" s="27">
        <v>5</v>
      </c>
      <c r="AC228" s="27">
        <v>4</v>
      </c>
      <c r="AD228" s="27">
        <v>4</v>
      </c>
      <c r="AE228" s="27">
        <v>3</v>
      </c>
      <c r="AF228" s="27">
        <v>3</v>
      </c>
      <c r="AG228" s="27">
        <v>3</v>
      </c>
      <c r="AH228" s="27">
        <v>4</v>
      </c>
      <c r="AI228" s="27">
        <v>4</v>
      </c>
      <c r="AJ228" s="27">
        <v>5</v>
      </c>
      <c r="AK228" s="27">
        <v>4</v>
      </c>
      <c r="AL228" s="27">
        <v>5</v>
      </c>
      <c r="AM228" s="27">
        <v>5</v>
      </c>
      <c r="AN228" s="27">
        <v>4</v>
      </c>
      <c r="AO228" s="27">
        <v>2</v>
      </c>
      <c r="AP228" s="27">
        <v>5</v>
      </c>
      <c r="AQ228" s="27">
        <v>5</v>
      </c>
      <c r="AR228" s="27">
        <v>5</v>
      </c>
      <c r="AS228" s="27">
        <v>4</v>
      </c>
      <c r="AT228" s="27">
        <v>3</v>
      </c>
      <c r="AU228" s="27">
        <v>5</v>
      </c>
      <c r="AV228" s="27">
        <v>3</v>
      </c>
      <c r="AW228" s="27">
        <v>4</v>
      </c>
      <c r="AX228" s="27">
        <v>0</v>
      </c>
      <c r="AY228" s="27">
        <v>5</v>
      </c>
      <c r="AZ228" s="27">
        <v>5</v>
      </c>
      <c r="BA228" s="27">
        <v>5</v>
      </c>
      <c r="BB228" s="27">
        <v>5</v>
      </c>
      <c r="BC228" s="27">
        <v>5</v>
      </c>
      <c r="BD228" s="27">
        <v>5</v>
      </c>
      <c r="BE228" s="27">
        <v>5</v>
      </c>
      <c r="BF228" s="27">
        <v>2</v>
      </c>
      <c r="BG228" s="27">
        <v>3</v>
      </c>
      <c r="BH228" s="27">
        <v>5</v>
      </c>
      <c r="BI228" s="27">
        <v>0</v>
      </c>
      <c r="BJ228" s="27">
        <v>5</v>
      </c>
      <c r="BK228" s="27">
        <v>2</v>
      </c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4"/>
      <c r="CQ228" s="24"/>
      <c r="CR228" s="24"/>
    </row>
    <row r="229" spans="1:96" x14ac:dyDescent="0.25">
      <c r="A229" s="7" t="s">
        <v>27</v>
      </c>
      <c r="B229" s="6" t="str">
        <f>'[1]Методика оценки'!$C$134</f>
        <v>Качество работы сотрудников пищевого блока</v>
      </c>
      <c r="C229" s="14" t="s">
        <v>44</v>
      </c>
      <c r="D229" s="27">
        <v>5</v>
      </c>
      <c r="E229" s="27">
        <v>3</v>
      </c>
      <c r="F229" s="27">
        <v>5</v>
      </c>
      <c r="G229" s="27">
        <v>5</v>
      </c>
      <c r="H229" s="27">
        <v>4</v>
      </c>
      <c r="I229" s="27">
        <v>5</v>
      </c>
      <c r="J229" s="27">
        <v>5</v>
      </c>
      <c r="K229" s="27">
        <v>5</v>
      </c>
      <c r="L229" s="27">
        <v>4</v>
      </c>
      <c r="M229" s="27">
        <v>4</v>
      </c>
      <c r="N229" s="27">
        <v>5</v>
      </c>
      <c r="O229" s="27">
        <v>5</v>
      </c>
      <c r="P229" s="27">
        <v>5</v>
      </c>
      <c r="Q229" s="27">
        <v>5</v>
      </c>
      <c r="R229" s="27">
        <v>5</v>
      </c>
      <c r="S229" s="27">
        <v>4</v>
      </c>
      <c r="T229" s="27">
        <v>5</v>
      </c>
      <c r="U229" s="27">
        <v>4</v>
      </c>
      <c r="V229" s="27">
        <v>5</v>
      </c>
      <c r="W229" s="27">
        <v>4</v>
      </c>
      <c r="X229" s="27">
        <v>5</v>
      </c>
      <c r="Y229" s="27">
        <v>4</v>
      </c>
      <c r="Z229" s="27">
        <v>5</v>
      </c>
      <c r="AA229" s="27">
        <v>4</v>
      </c>
      <c r="AB229" s="27">
        <v>4</v>
      </c>
      <c r="AC229" s="27">
        <v>4</v>
      </c>
      <c r="AD229" s="27">
        <v>5</v>
      </c>
      <c r="AE229" s="27">
        <v>4</v>
      </c>
      <c r="AF229" s="27">
        <v>5</v>
      </c>
      <c r="AG229" s="27">
        <v>0</v>
      </c>
      <c r="AH229" s="27">
        <v>4</v>
      </c>
      <c r="AI229" s="27">
        <v>4</v>
      </c>
      <c r="AJ229" s="27">
        <v>5</v>
      </c>
      <c r="AK229" s="27">
        <v>4</v>
      </c>
      <c r="AL229" s="27">
        <v>5</v>
      </c>
      <c r="AM229" s="27">
        <v>5</v>
      </c>
      <c r="AN229" s="27">
        <v>5</v>
      </c>
      <c r="AO229" s="27">
        <v>5</v>
      </c>
      <c r="AP229" s="27">
        <v>5</v>
      </c>
      <c r="AQ229" s="27">
        <v>5</v>
      </c>
      <c r="AR229" s="27">
        <v>4</v>
      </c>
      <c r="AS229" s="27">
        <v>5</v>
      </c>
      <c r="AT229" s="27">
        <v>5</v>
      </c>
      <c r="AU229" s="27">
        <v>5</v>
      </c>
      <c r="AV229" s="27">
        <v>5</v>
      </c>
      <c r="AW229" s="27">
        <v>4</v>
      </c>
      <c r="AX229" s="27">
        <v>5</v>
      </c>
      <c r="AY229" s="27">
        <v>5</v>
      </c>
      <c r="AZ229" s="27">
        <v>5</v>
      </c>
      <c r="BA229" s="27">
        <v>5</v>
      </c>
      <c r="BB229" s="27">
        <v>5</v>
      </c>
      <c r="BC229" s="27">
        <v>5</v>
      </c>
      <c r="BD229" s="27">
        <v>5</v>
      </c>
      <c r="BE229" s="27">
        <v>4</v>
      </c>
      <c r="BF229" s="27">
        <v>0</v>
      </c>
      <c r="BG229" s="27">
        <v>4</v>
      </c>
      <c r="BH229" s="27">
        <v>5</v>
      </c>
      <c r="BI229" s="27">
        <v>0</v>
      </c>
      <c r="BJ229" s="27">
        <v>5</v>
      </c>
      <c r="BK229" s="27">
        <v>5</v>
      </c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4"/>
      <c r="CQ229" s="24"/>
      <c r="CR229" s="24"/>
    </row>
    <row r="230" spans="1:96" ht="30" x14ac:dyDescent="0.25">
      <c r="A230" s="7" t="s">
        <v>28</v>
      </c>
      <c r="B230" s="6" t="str">
        <f>'[1]Методика оценки'!$C$140</f>
        <v>Качество работы педагогов, ведущих занятия в кружках и секциях</v>
      </c>
      <c r="C230" s="14" t="s">
        <v>46</v>
      </c>
      <c r="D230" s="27">
        <v>0</v>
      </c>
      <c r="E230" s="27">
        <v>0</v>
      </c>
      <c r="F230" s="27">
        <v>0</v>
      </c>
      <c r="G230" s="27">
        <v>5</v>
      </c>
      <c r="H230" s="27">
        <v>0</v>
      </c>
      <c r="I230" s="27">
        <v>0</v>
      </c>
      <c r="J230" s="27">
        <v>4</v>
      </c>
      <c r="K230" s="27">
        <v>0</v>
      </c>
      <c r="L230" s="27">
        <v>4</v>
      </c>
      <c r="M230" s="27">
        <v>0</v>
      </c>
      <c r="N230" s="27">
        <v>0</v>
      </c>
      <c r="O230" s="27">
        <v>0</v>
      </c>
      <c r="P230" s="27">
        <v>0</v>
      </c>
      <c r="Q230" s="27">
        <v>0</v>
      </c>
      <c r="R230" s="27">
        <v>4</v>
      </c>
      <c r="S230" s="27">
        <v>4</v>
      </c>
      <c r="T230" s="27">
        <v>5</v>
      </c>
      <c r="U230" s="27">
        <v>0</v>
      </c>
      <c r="V230" s="27">
        <v>5</v>
      </c>
      <c r="W230" s="27">
        <v>0</v>
      </c>
      <c r="X230" s="27">
        <v>5</v>
      </c>
      <c r="Y230" s="27">
        <v>0</v>
      </c>
      <c r="Z230" s="27">
        <v>5</v>
      </c>
      <c r="AA230" s="27">
        <v>0</v>
      </c>
      <c r="AB230" s="27">
        <v>0</v>
      </c>
      <c r="AC230" s="27">
        <v>4</v>
      </c>
      <c r="AD230" s="27">
        <v>4</v>
      </c>
      <c r="AE230" s="27">
        <v>0</v>
      </c>
      <c r="AF230" s="27">
        <v>0</v>
      </c>
      <c r="AG230" s="27">
        <v>0</v>
      </c>
      <c r="AH230" s="27">
        <v>0</v>
      </c>
      <c r="AI230" s="27">
        <v>5</v>
      </c>
      <c r="AJ230" s="27">
        <v>5</v>
      </c>
      <c r="AK230" s="27">
        <v>4</v>
      </c>
      <c r="AL230" s="27">
        <v>5</v>
      </c>
      <c r="AM230" s="27">
        <v>0</v>
      </c>
      <c r="AN230" s="27">
        <v>4</v>
      </c>
      <c r="AO230" s="27">
        <v>4</v>
      </c>
      <c r="AP230" s="27">
        <v>0</v>
      </c>
      <c r="AQ230" s="27">
        <v>0</v>
      </c>
      <c r="AR230" s="27">
        <v>0</v>
      </c>
      <c r="AS230" s="27">
        <v>4</v>
      </c>
      <c r="AT230" s="27">
        <v>0</v>
      </c>
      <c r="AU230" s="27">
        <v>0</v>
      </c>
      <c r="AV230" s="27">
        <v>0</v>
      </c>
      <c r="AW230" s="27">
        <v>0</v>
      </c>
      <c r="AX230" s="27">
        <v>0</v>
      </c>
      <c r="AY230" s="27">
        <v>0</v>
      </c>
      <c r="AZ230" s="27">
        <v>5</v>
      </c>
      <c r="BA230" s="27">
        <v>0</v>
      </c>
      <c r="BB230" s="27">
        <v>0</v>
      </c>
      <c r="BC230" s="27">
        <v>0</v>
      </c>
      <c r="BD230" s="27">
        <v>0</v>
      </c>
      <c r="BE230" s="27">
        <v>0</v>
      </c>
      <c r="BF230" s="27">
        <v>0</v>
      </c>
      <c r="BG230" s="27">
        <v>0</v>
      </c>
      <c r="BH230" s="27">
        <v>5</v>
      </c>
      <c r="BI230" s="27">
        <v>0</v>
      </c>
      <c r="BJ230" s="27">
        <v>0</v>
      </c>
      <c r="BK230" s="27">
        <v>4</v>
      </c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4"/>
      <c r="CQ230" s="24"/>
      <c r="CR230" s="24"/>
    </row>
    <row r="231" spans="1:96" ht="30" x14ac:dyDescent="0.25">
      <c r="A231" s="7" t="s">
        <v>42</v>
      </c>
      <c r="B231" s="6" t="str">
        <f>'[1]Методика оценки'!$C$147</f>
        <v>Достаточность количества воспитателей и помощников воспитателей в группе</v>
      </c>
      <c r="C231" s="14" t="s">
        <v>47</v>
      </c>
      <c r="D231" s="27">
        <v>5</v>
      </c>
      <c r="E231" s="27">
        <v>5</v>
      </c>
      <c r="F231" s="27">
        <v>5</v>
      </c>
      <c r="G231" s="27">
        <v>5</v>
      </c>
      <c r="H231" s="27">
        <v>5</v>
      </c>
      <c r="I231" s="27">
        <v>2</v>
      </c>
      <c r="J231" s="27">
        <v>5</v>
      </c>
      <c r="K231" s="27">
        <v>5</v>
      </c>
      <c r="L231" s="27">
        <v>5</v>
      </c>
      <c r="M231" s="27">
        <v>5</v>
      </c>
      <c r="N231" s="27">
        <v>5</v>
      </c>
      <c r="O231" s="27">
        <v>5</v>
      </c>
      <c r="P231" s="27">
        <v>5</v>
      </c>
      <c r="Q231" s="27">
        <v>5</v>
      </c>
      <c r="R231" s="27">
        <v>5</v>
      </c>
      <c r="S231" s="27">
        <v>5</v>
      </c>
      <c r="T231" s="27">
        <v>5</v>
      </c>
      <c r="U231" s="27">
        <v>5</v>
      </c>
      <c r="V231" s="27">
        <v>5</v>
      </c>
      <c r="W231" s="27">
        <v>5</v>
      </c>
      <c r="X231" s="27">
        <v>5</v>
      </c>
      <c r="Y231" s="27">
        <v>2</v>
      </c>
      <c r="Z231" s="27">
        <v>5</v>
      </c>
      <c r="AA231" s="27">
        <v>5</v>
      </c>
      <c r="AB231" s="27">
        <v>2</v>
      </c>
      <c r="AC231" s="27">
        <v>5</v>
      </c>
      <c r="AD231" s="27">
        <v>5</v>
      </c>
      <c r="AE231" s="27">
        <v>5</v>
      </c>
      <c r="AF231" s="27">
        <v>5</v>
      </c>
      <c r="AG231" s="27">
        <v>2</v>
      </c>
      <c r="AH231" s="27">
        <v>5</v>
      </c>
      <c r="AI231" s="27">
        <v>5</v>
      </c>
      <c r="AJ231" s="27">
        <v>5</v>
      </c>
      <c r="AK231" s="27">
        <v>2</v>
      </c>
      <c r="AL231" s="27">
        <v>5</v>
      </c>
      <c r="AM231" s="27">
        <v>5</v>
      </c>
      <c r="AN231" s="27">
        <v>5</v>
      </c>
      <c r="AO231" s="27">
        <v>5</v>
      </c>
      <c r="AP231" s="27">
        <v>2</v>
      </c>
      <c r="AQ231" s="27">
        <v>5</v>
      </c>
      <c r="AR231" s="27">
        <v>2</v>
      </c>
      <c r="AS231" s="27">
        <v>5</v>
      </c>
      <c r="AT231" s="27">
        <v>5</v>
      </c>
      <c r="AU231" s="27">
        <v>5</v>
      </c>
      <c r="AV231" s="27">
        <v>5</v>
      </c>
      <c r="AW231" s="27">
        <v>5</v>
      </c>
      <c r="AX231" s="27">
        <v>2</v>
      </c>
      <c r="AY231" s="27">
        <v>2</v>
      </c>
      <c r="AZ231" s="27">
        <v>5</v>
      </c>
      <c r="BA231" s="27">
        <v>2</v>
      </c>
      <c r="BB231" s="27">
        <v>2</v>
      </c>
      <c r="BC231" s="27">
        <v>5</v>
      </c>
      <c r="BD231" s="27">
        <v>5</v>
      </c>
      <c r="BE231" s="27">
        <v>5</v>
      </c>
      <c r="BF231" s="27">
        <v>2</v>
      </c>
      <c r="BG231" s="27">
        <v>5</v>
      </c>
      <c r="BH231" s="27">
        <v>5</v>
      </c>
      <c r="BI231" s="27">
        <v>5</v>
      </c>
      <c r="BJ231" s="27">
        <v>5</v>
      </c>
      <c r="BK231" s="27">
        <v>5</v>
      </c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4"/>
      <c r="CQ231" s="24"/>
      <c r="CR231" s="24"/>
    </row>
    <row r="232" spans="1:96" ht="30" x14ac:dyDescent="0.25">
      <c r="A232" s="7" t="s">
        <v>43</v>
      </c>
      <c r="B232" s="6" t="str">
        <f>'[1]Методика оценки'!$C$153</f>
        <v>Постоянство состава воспитателей и помощников воспитателей</v>
      </c>
      <c r="C232" s="14" t="s">
        <v>48</v>
      </c>
      <c r="D232" s="27">
        <v>5</v>
      </c>
      <c r="E232" s="27">
        <v>5</v>
      </c>
      <c r="F232" s="27">
        <v>5</v>
      </c>
      <c r="G232" s="27">
        <v>5</v>
      </c>
      <c r="H232" s="27">
        <v>5</v>
      </c>
      <c r="I232" s="27">
        <v>5</v>
      </c>
      <c r="J232" s="27">
        <v>5</v>
      </c>
      <c r="K232" s="27">
        <v>5</v>
      </c>
      <c r="L232" s="27">
        <v>5</v>
      </c>
      <c r="M232" s="27">
        <v>5</v>
      </c>
      <c r="N232" s="27">
        <v>5</v>
      </c>
      <c r="O232" s="27">
        <v>5</v>
      </c>
      <c r="P232" s="27">
        <v>5</v>
      </c>
      <c r="Q232" s="27">
        <v>5</v>
      </c>
      <c r="R232" s="27">
        <v>5</v>
      </c>
      <c r="S232" s="27">
        <v>5</v>
      </c>
      <c r="T232" s="27">
        <v>5</v>
      </c>
      <c r="U232" s="27">
        <v>5</v>
      </c>
      <c r="V232" s="27">
        <v>5</v>
      </c>
      <c r="W232" s="27">
        <v>5</v>
      </c>
      <c r="X232" s="27">
        <v>5</v>
      </c>
      <c r="Y232" s="27">
        <v>5</v>
      </c>
      <c r="Z232" s="27">
        <v>5</v>
      </c>
      <c r="AA232" s="27">
        <v>5</v>
      </c>
      <c r="AB232" s="27">
        <v>2</v>
      </c>
      <c r="AC232" s="27">
        <v>5</v>
      </c>
      <c r="AD232" s="27">
        <v>5</v>
      </c>
      <c r="AE232" s="27">
        <v>5</v>
      </c>
      <c r="AF232" s="27">
        <v>5</v>
      </c>
      <c r="AG232" s="27">
        <v>5</v>
      </c>
      <c r="AH232" s="27">
        <v>5</v>
      </c>
      <c r="AI232" s="27">
        <v>5</v>
      </c>
      <c r="AJ232" s="27">
        <v>5</v>
      </c>
      <c r="AK232" s="27">
        <v>5</v>
      </c>
      <c r="AL232" s="27">
        <v>5</v>
      </c>
      <c r="AM232" s="27">
        <v>5</v>
      </c>
      <c r="AN232" s="27">
        <v>5</v>
      </c>
      <c r="AO232" s="27">
        <v>5</v>
      </c>
      <c r="AP232" s="27">
        <v>5</v>
      </c>
      <c r="AQ232" s="27">
        <v>5</v>
      </c>
      <c r="AR232" s="27">
        <v>2</v>
      </c>
      <c r="AS232" s="27">
        <v>5</v>
      </c>
      <c r="AT232" s="27">
        <v>5</v>
      </c>
      <c r="AU232" s="27">
        <v>5</v>
      </c>
      <c r="AV232" s="27">
        <v>5</v>
      </c>
      <c r="AW232" s="27">
        <v>5</v>
      </c>
      <c r="AX232" s="27">
        <v>5</v>
      </c>
      <c r="AY232" s="27">
        <v>5</v>
      </c>
      <c r="AZ232" s="27">
        <v>5</v>
      </c>
      <c r="BA232" s="27">
        <v>5</v>
      </c>
      <c r="BB232" s="27">
        <v>5</v>
      </c>
      <c r="BC232" s="27">
        <v>5</v>
      </c>
      <c r="BD232" s="27">
        <v>5</v>
      </c>
      <c r="BE232" s="27">
        <v>5</v>
      </c>
      <c r="BF232" s="27">
        <v>5</v>
      </c>
      <c r="BG232" s="27">
        <v>5</v>
      </c>
      <c r="BH232" s="27">
        <v>5</v>
      </c>
      <c r="BI232" s="27">
        <v>5</v>
      </c>
      <c r="BJ232" s="27">
        <v>5</v>
      </c>
      <c r="BK232" s="27">
        <v>5</v>
      </c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4"/>
      <c r="CQ232" s="24"/>
      <c r="CR232" s="24"/>
    </row>
    <row r="233" spans="1:96" ht="30" x14ac:dyDescent="0.25">
      <c r="A233" s="7" t="s">
        <v>45</v>
      </c>
      <c r="B233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233" s="14" t="s">
        <v>49</v>
      </c>
      <c r="D233" s="27">
        <v>5</v>
      </c>
      <c r="E233" s="27">
        <v>4</v>
      </c>
      <c r="F233" s="27">
        <v>5</v>
      </c>
      <c r="G233" s="27">
        <v>5</v>
      </c>
      <c r="H233" s="27">
        <v>4</v>
      </c>
      <c r="I233" s="27">
        <v>5</v>
      </c>
      <c r="J233" s="27">
        <v>5</v>
      </c>
      <c r="K233" s="27">
        <v>4</v>
      </c>
      <c r="L233" s="27">
        <v>5</v>
      </c>
      <c r="M233" s="27">
        <v>5</v>
      </c>
      <c r="N233" s="27">
        <v>4</v>
      </c>
      <c r="O233" s="27">
        <v>5</v>
      </c>
      <c r="P233" s="27">
        <v>5</v>
      </c>
      <c r="Q233" s="27">
        <v>4</v>
      </c>
      <c r="R233" s="27">
        <v>5</v>
      </c>
      <c r="S233" s="27">
        <v>4</v>
      </c>
      <c r="T233" s="27">
        <v>5</v>
      </c>
      <c r="U233" s="27">
        <v>5</v>
      </c>
      <c r="V233" s="27">
        <v>4</v>
      </c>
      <c r="W233" s="27">
        <v>5</v>
      </c>
      <c r="X233" s="27">
        <v>3</v>
      </c>
      <c r="Y233" s="27">
        <v>4</v>
      </c>
      <c r="Z233" s="27">
        <v>5</v>
      </c>
      <c r="AA233" s="27">
        <v>0</v>
      </c>
      <c r="AB233" s="27">
        <v>5</v>
      </c>
      <c r="AC233" s="27">
        <v>5</v>
      </c>
      <c r="AD233" s="27">
        <v>5</v>
      </c>
      <c r="AE233" s="27">
        <v>4</v>
      </c>
      <c r="AF233" s="27">
        <v>4</v>
      </c>
      <c r="AG233" s="27">
        <v>4</v>
      </c>
      <c r="AH233" s="27">
        <v>5</v>
      </c>
      <c r="AI233" s="27">
        <v>4</v>
      </c>
      <c r="AJ233" s="27">
        <v>5</v>
      </c>
      <c r="AK233" s="27">
        <v>5</v>
      </c>
      <c r="AL233" s="27">
        <v>5</v>
      </c>
      <c r="AM233" s="27">
        <v>5</v>
      </c>
      <c r="AN233" s="27">
        <v>5</v>
      </c>
      <c r="AO233" s="27">
        <v>4</v>
      </c>
      <c r="AP233" s="27">
        <v>4</v>
      </c>
      <c r="AQ233" s="27">
        <v>5</v>
      </c>
      <c r="AR233" s="27">
        <v>5</v>
      </c>
      <c r="AS233" s="27">
        <v>5</v>
      </c>
      <c r="AT233" s="27">
        <v>4</v>
      </c>
      <c r="AU233" s="27">
        <v>5</v>
      </c>
      <c r="AV233" s="27">
        <v>4</v>
      </c>
      <c r="AW233" s="27">
        <v>4</v>
      </c>
      <c r="AX233" s="27">
        <v>4</v>
      </c>
      <c r="AY233" s="27">
        <v>5</v>
      </c>
      <c r="AZ233" s="27">
        <v>5</v>
      </c>
      <c r="BA233" s="27">
        <v>5</v>
      </c>
      <c r="BB233" s="27">
        <v>5</v>
      </c>
      <c r="BC233" s="27">
        <v>5</v>
      </c>
      <c r="BD233" s="27">
        <v>5</v>
      </c>
      <c r="BE233" s="27">
        <v>4</v>
      </c>
      <c r="BF233" s="27">
        <v>5</v>
      </c>
      <c r="BG233" s="27">
        <v>4</v>
      </c>
      <c r="BH233" s="27">
        <v>5</v>
      </c>
      <c r="BI233" s="27">
        <v>5</v>
      </c>
      <c r="BJ233" s="27">
        <v>5</v>
      </c>
      <c r="BK233" s="27">
        <v>4</v>
      </c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4"/>
      <c r="CQ233" s="24"/>
      <c r="CR233" s="24"/>
    </row>
    <row r="234" spans="1:96" x14ac:dyDescent="0.25">
      <c r="A234" s="7" t="s">
        <v>50</v>
      </c>
      <c r="B234" s="6" t="str">
        <f>'[1]Методика оценки'!$C$167</f>
        <v>Оснащение спален</v>
      </c>
      <c r="C234" s="14" t="s">
        <v>51</v>
      </c>
      <c r="D234" s="27">
        <v>4</v>
      </c>
      <c r="E234" s="27">
        <v>3</v>
      </c>
      <c r="F234" s="27">
        <v>5</v>
      </c>
      <c r="G234" s="27">
        <v>5</v>
      </c>
      <c r="H234" s="27">
        <v>4</v>
      </c>
      <c r="I234" s="27">
        <v>4</v>
      </c>
      <c r="J234" s="27">
        <v>4</v>
      </c>
      <c r="K234" s="27">
        <v>4</v>
      </c>
      <c r="L234" s="27">
        <v>3</v>
      </c>
      <c r="M234" s="27">
        <v>5</v>
      </c>
      <c r="N234" s="27">
        <v>4</v>
      </c>
      <c r="O234" s="27">
        <v>2</v>
      </c>
      <c r="P234" s="27">
        <v>4</v>
      </c>
      <c r="Q234" s="27">
        <v>4</v>
      </c>
      <c r="R234" s="27">
        <v>4</v>
      </c>
      <c r="S234" s="27">
        <v>4</v>
      </c>
      <c r="T234" s="27">
        <v>5</v>
      </c>
      <c r="U234" s="27">
        <v>5</v>
      </c>
      <c r="V234" s="27">
        <v>3</v>
      </c>
      <c r="W234" s="27">
        <v>3</v>
      </c>
      <c r="X234" s="27">
        <v>5</v>
      </c>
      <c r="Y234" s="27">
        <v>4</v>
      </c>
      <c r="Z234" s="27">
        <v>5</v>
      </c>
      <c r="AA234" s="27">
        <v>4</v>
      </c>
      <c r="AB234" s="27">
        <v>4</v>
      </c>
      <c r="AC234" s="27">
        <v>5</v>
      </c>
      <c r="AD234" s="27">
        <v>4</v>
      </c>
      <c r="AE234" s="27">
        <v>3</v>
      </c>
      <c r="AF234" s="27">
        <v>4</v>
      </c>
      <c r="AG234" s="27">
        <v>4</v>
      </c>
      <c r="AH234" s="27">
        <v>5</v>
      </c>
      <c r="AI234" s="27">
        <v>5</v>
      </c>
      <c r="AJ234" s="27">
        <v>5</v>
      </c>
      <c r="AK234" s="27">
        <v>4</v>
      </c>
      <c r="AL234" s="27">
        <v>4</v>
      </c>
      <c r="AM234" s="27">
        <v>4</v>
      </c>
      <c r="AN234" s="27">
        <v>5</v>
      </c>
      <c r="AO234" s="27">
        <v>5</v>
      </c>
      <c r="AP234" s="27">
        <v>4</v>
      </c>
      <c r="AQ234" s="27">
        <v>5</v>
      </c>
      <c r="AR234" s="27">
        <v>4</v>
      </c>
      <c r="AS234" s="27">
        <v>4</v>
      </c>
      <c r="AT234" s="27">
        <v>5</v>
      </c>
      <c r="AU234" s="27">
        <v>5</v>
      </c>
      <c r="AV234" s="27">
        <v>4</v>
      </c>
      <c r="AW234" s="27">
        <v>4</v>
      </c>
      <c r="AX234" s="27">
        <v>4</v>
      </c>
      <c r="AY234" s="27">
        <v>5</v>
      </c>
      <c r="AZ234" s="27">
        <v>5</v>
      </c>
      <c r="BA234" s="27">
        <v>5</v>
      </c>
      <c r="BB234" s="27">
        <v>4</v>
      </c>
      <c r="BC234" s="27">
        <v>5</v>
      </c>
      <c r="BD234" s="27">
        <v>5</v>
      </c>
      <c r="BE234" s="27">
        <v>3</v>
      </c>
      <c r="BF234" s="27">
        <v>2</v>
      </c>
      <c r="BG234" s="27">
        <v>4</v>
      </c>
      <c r="BH234" s="27">
        <v>5</v>
      </c>
      <c r="BI234" s="27">
        <v>5</v>
      </c>
      <c r="BJ234" s="27">
        <v>5</v>
      </c>
      <c r="BK234" s="27">
        <v>5</v>
      </c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4"/>
      <c r="CQ234" s="24"/>
      <c r="CR234" s="24"/>
    </row>
    <row r="235" spans="1:96" x14ac:dyDescent="0.25">
      <c r="A235" s="7" t="s">
        <v>52</v>
      </c>
      <c r="B235" s="6" t="str">
        <f>'[1]Методика оценки'!$C$173</f>
        <v>Оснащение игровых комнат / классов</v>
      </c>
      <c r="C235" s="14" t="s">
        <v>53</v>
      </c>
      <c r="D235" s="27">
        <v>4</v>
      </c>
      <c r="E235" s="27">
        <v>3</v>
      </c>
      <c r="F235" s="27">
        <v>5</v>
      </c>
      <c r="G235" s="27">
        <v>5</v>
      </c>
      <c r="H235" s="27">
        <v>4</v>
      </c>
      <c r="I235" s="27">
        <v>4</v>
      </c>
      <c r="J235" s="27">
        <v>4</v>
      </c>
      <c r="K235" s="27">
        <v>4</v>
      </c>
      <c r="L235" s="27">
        <v>3</v>
      </c>
      <c r="M235" s="27">
        <v>5</v>
      </c>
      <c r="N235" s="27">
        <v>4</v>
      </c>
      <c r="O235" s="27">
        <v>2</v>
      </c>
      <c r="P235" s="27">
        <v>4</v>
      </c>
      <c r="Q235" s="27">
        <v>4</v>
      </c>
      <c r="R235" s="27">
        <v>4</v>
      </c>
      <c r="S235" s="27">
        <v>4</v>
      </c>
      <c r="T235" s="27">
        <v>5</v>
      </c>
      <c r="U235" s="27">
        <v>5</v>
      </c>
      <c r="V235" s="27">
        <v>3</v>
      </c>
      <c r="W235" s="27">
        <v>3</v>
      </c>
      <c r="X235" s="27">
        <v>5</v>
      </c>
      <c r="Y235" s="27">
        <v>4</v>
      </c>
      <c r="Z235" s="27">
        <v>4</v>
      </c>
      <c r="AA235" s="27">
        <v>4</v>
      </c>
      <c r="AB235" s="27">
        <v>3</v>
      </c>
      <c r="AC235" s="27">
        <v>5</v>
      </c>
      <c r="AD235" s="27">
        <v>4</v>
      </c>
      <c r="AE235" s="27">
        <v>2</v>
      </c>
      <c r="AF235" s="27">
        <v>5</v>
      </c>
      <c r="AG235" s="27">
        <v>3</v>
      </c>
      <c r="AH235" s="27">
        <v>5</v>
      </c>
      <c r="AI235" s="27">
        <v>4</v>
      </c>
      <c r="AJ235" s="27">
        <v>5</v>
      </c>
      <c r="AK235" s="27">
        <v>4</v>
      </c>
      <c r="AL235" s="27">
        <v>4</v>
      </c>
      <c r="AM235" s="27">
        <v>4</v>
      </c>
      <c r="AN235" s="27">
        <v>5</v>
      </c>
      <c r="AO235" s="27">
        <v>4</v>
      </c>
      <c r="AP235" s="27">
        <v>3</v>
      </c>
      <c r="AQ235" s="27">
        <v>5</v>
      </c>
      <c r="AR235" s="27">
        <v>3</v>
      </c>
      <c r="AS235" s="27">
        <v>4</v>
      </c>
      <c r="AT235" s="27">
        <v>4</v>
      </c>
      <c r="AU235" s="27">
        <v>5</v>
      </c>
      <c r="AV235" s="27">
        <v>3</v>
      </c>
      <c r="AW235" s="27">
        <v>4</v>
      </c>
      <c r="AX235" s="27">
        <v>4</v>
      </c>
      <c r="AY235" s="27">
        <v>5</v>
      </c>
      <c r="AZ235" s="27">
        <v>5</v>
      </c>
      <c r="BA235" s="27">
        <v>5</v>
      </c>
      <c r="BB235" s="27">
        <v>4</v>
      </c>
      <c r="BC235" s="27">
        <v>5</v>
      </c>
      <c r="BD235" s="27">
        <v>5</v>
      </c>
      <c r="BE235" s="27">
        <v>5</v>
      </c>
      <c r="BF235" s="27">
        <v>0</v>
      </c>
      <c r="BG235" s="27">
        <v>4</v>
      </c>
      <c r="BH235" s="27">
        <v>5</v>
      </c>
      <c r="BI235" s="27">
        <v>5</v>
      </c>
      <c r="BJ235" s="27">
        <v>5</v>
      </c>
      <c r="BK235" s="27">
        <v>4</v>
      </c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4"/>
      <c r="CQ235" s="24"/>
      <c r="CR235" s="24"/>
    </row>
    <row r="236" spans="1:96" x14ac:dyDescent="0.25">
      <c r="A236" s="7" t="s">
        <v>54</v>
      </c>
      <c r="B236" s="6" t="str">
        <f>'[1]Методика оценки'!$C$179</f>
        <v>Оснащение раздевалки (шкафчиков)</v>
      </c>
      <c r="C236" s="14" t="s">
        <v>55</v>
      </c>
      <c r="D236" s="27">
        <v>4</v>
      </c>
      <c r="E236" s="27">
        <v>3</v>
      </c>
      <c r="F236" s="27">
        <v>5</v>
      </c>
      <c r="G236" s="27">
        <v>5</v>
      </c>
      <c r="H236" s="27">
        <v>4</v>
      </c>
      <c r="I236" s="27">
        <v>4</v>
      </c>
      <c r="J236" s="27">
        <v>4</v>
      </c>
      <c r="K236" s="27">
        <v>4</v>
      </c>
      <c r="L236" s="27">
        <v>2</v>
      </c>
      <c r="M236" s="27">
        <v>5</v>
      </c>
      <c r="N236" s="27">
        <v>4</v>
      </c>
      <c r="O236" s="27">
        <v>2</v>
      </c>
      <c r="P236" s="27">
        <v>4</v>
      </c>
      <c r="Q236" s="27">
        <v>4</v>
      </c>
      <c r="R236" s="27">
        <v>4</v>
      </c>
      <c r="S236" s="27">
        <v>4</v>
      </c>
      <c r="T236" s="27">
        <v>5</v>
      </c>
      <c r="U236" s="27">
        <v>5</v>
      </c>
      <c r="V236" s="27">
        <v>3</v>
      </c>
      <c r="W236" s="27">
        <v>3</v>
      </c>
      <c r="X236" s="27">
        <v>5</v>
      </c>
      <c r="Y236" s="27">
        <v>4</v>
      </c>
      <c r="Z236" s="27">
        <v>5</v>
      </c>
      <c r="AA236" s="27">
        <v>4</v>
      </c>
      <c r="AB236" s="27">
        <v>4</v>
      </c>
      <c r="AC236" s="27">
        <v>5</v>
      </c>
      <c r="AD236" s="27">
        <v>4</v>
      </c>
      <c r="AE236" s="27">
        <v>4</v>
      </c>
      <c r="AF236" s="27">
        <v>5</v>
      </c>
      <c r="AG236" s="27">
        <v>4</v>
      </c>
      <c r="AH236" s="27">
        <v>5</v>
      </c>
      <c r="AI236" s="27">
        <v>5</v>
      </c>
      <c r="AJ236" s="27">
        <v>5</v>
      </c>
      <c r="AK236" s="27">
        <v>4</v>
      </c>
      <c r="AL236" s="27">
        <v>4</v>
      </c>
      <c r="AM236" s="27">
        <v>5</v>
      </c>
      <c r="AN236" s="27">
        <v>5</v>
      </c>
      <c r="AO236" s="27">
        <v>5</v>
      </c>
      <c r="AP236" s="27">
        <v>5</v>
      </c>
      <c r="AQ236" s="27">
        <v>5</v>
      </c>
      <c r="AR236" s="27">
        <v>4</v>
      </c>
      <c r="AS236" s="27">
        <v>4</v>
      </c>
      <c r="AT236" s="27">
        <v>4</v>
      </c>
      <c r="AU236" s="27">
        <v>5</v>
      </c>
      <c r="AV236" s="27">
        <v>4</v>
      </c>
      <c r="AW236" s="27">
        <v>4</v>
      </c>
      <c r="AX236" s="27">
        <v>5</v>
      </c>
      <c r="AY236" s="27">
        <v>5</v>
      </c>
      <c r="AZ236" s="27">
        <v>5</v>
      </c>
      <c r="BA236" s="27">
        <v>5</v>
      </c>
      <c r="BB236" s="27">
        <v>4</v>
      </c>
      <c r="BC236" s="27">
        <v>5</v>
      </c>
      <c r="BD236" s="27">
        <v>5</v>
      </c>
      <c r="BE236" s="27">
        <v>4</v>
      </c>
      <c r="BF236" s="27">
        <v>4</v>
      </c>
      <c r="BG236" s="27">
        <v>4</v>
      </c>
      <c r="BH236" s="27">
        <v>5</v>
      </c>
      <c r="BI236" s="27">
        <v>5</v>
      </c>
      <c r="BJ236" s="27">
        <v>5</v>
      </c>
      <c r="BK236" s="27">
        <v>5</v>
      </c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4"/>
      <c r="CQ236" s="24"/>
      <c r="CR236" s="24"/>
    </row>
    <row r="237" spans="1:96" x14ac:dyDescent="0.25">
      <c r="A237" s="7" t="s">
        <v>56</v>
      </c>
      <c r="B237" s="6" t="str">
        <f>'[1]Методика оценки'!$C$185</f>
        <v>Оснащение кухни / столовой</v>
      </c>
      <c r="C237" s="14" t="s">
        <v>57</v>
      </c>
      <c r="D237" s="27">
        <v>3</v>
      </c>
      <c r="E237" s="27">
        <v>3</v>
      </c>
      <c r="F237" s="27">
        <v>5</v>
      </c>
      <c r="G237" s="27">
        <v>5</v>
      </c>
      <c r="H237" s="27">
        <v>4</v>
      </c>
      <c r="I237" s="27">
        <v>4</v>
      </c>
      <c r="J237" s="27">
        <v>4</v>
      </c>
      <c r="K237" s="27">
        <v>4</v>
      </c>
      <c r="L237" s="27">
        <v>3</v>
      </c>
      <c r="M237" s="27">
        <v>5</v>
      </c>
      <c r="N237" s="27">
        <v>4</v>
      </c>
      <c r="O237" s="27">
        <v>2</v>
      </c>
      <c r="P237" s="27">
        <v>4</v>
      </c>
      <c r="Q237" s="27">
        <v>5</v>
      </c>
      <c r="R237" s="27">
        <v>4</v>
      </c>
      <c r="S237" s="27">
        <v>4</v>
      </c>
      <c r="T237" s="27">
        <v>5</v>
      </c>
      <c r="U237" s="27">
        <v>5</v>
      </c>
      <c r="V237" s="27">
        <v>0</v>
      </c>
      <c r="W237" s="27">
        <v>3</v>
      </c>
      <c r="X237" s="27">
        <v>5</v>
      </c>
      <c r="Y237" s="27">
        <v>4</v>
      </c>
      <c r="Z237" s="27">
        <v>5</v>
      </c>
      <c r="AA237" s="27">
        <v>4</v>
      </c>
      <c r="AB237" s="27">
        <v>3</v>
      </c>
      <c r="AC237" s="27">
        <v>5</v>
      </c>
      <c r="AD237" s="27">
        <v>4</v>
      </c>
      <c r="AE237" s="27">
        <v>4</v>
      </c>
      <c r="AF237" s="27">
        <v>5</v>
      </c>
      <c r="AG237" s="27">
        <v>4</v>
      </c>
      <c r="AH237" s="27">
        <v>5</v>
      </c>
      <c r="AI237" s="27">
        <v>5</v>
      </c>
      <c r="AJ237" s="27">
        <v>5</v>
      </c>
      <c r="AK237" s="27">
        <v>3</v>
      </c>
      <c r="AL237" s="27">
        <v>4</v>
      </c>
      <c r="AM237" s="27">
        <v>5</v>
      </c>
      <c r="AN237" s="27">
        <v>5</v>
      </c>
      <c r="AO237" s="27">
        <v>5</v>
      </c>
      <c r="AP237" s="27">
        <v>5</v>
      </c>
      <c r="AQ237" s="27">
        <v>5</v>
      </c>
      <c r="AR237" s="27">
        <v>3</v>
      </c>
      <c r="AS237" s="27">
        <v>4</v>
      </c>
      <c r="AT237" s="27">
        <v>5</v>
      </c>
      <c r="AU237" s="27">
        <v>4</v>
      </c>
      <c r="AV237" s="27">
        <v>4</v>
      </c>
      <c r="AW237" s="27">
        <v>4</v>
      </c>
      <c r="AX237" s="27">
        <v>5</v>
      </c>
      <c r="AY237" s="27">
        <v>5</v>
      </c>
      <c r="AZ237" s="27">
        <v>5</v>
      </c>
      <c r="BA237" s="27">
        <v>5</v>
      </c>
      <c r="BB237" s="27">
        <v>4</v>
      </c>
      <c r="BC237" s="27">
        <v>5</v>
      </c>
      <c r="BD237" s="27">
        <v>5</v>
      </c>
      <c r="BE237" s="27">
        <v>4</v>
      </c>
      <c r="BF237" s="27">
        <v>0</v>
      </c>
      <c r="BG237" s="27">
        <v>4</v>
      </c>
      <c r="BH237" s="27">
        <v>5</v>
      </c>
      <c r="BI237" s="27">
        <v>5</v>
      </c>
      <c r="BJ237" s="27">
        <v>4</v>
      </c>
      <c r="BK237" s="27">
        <v>5</v>
      </c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4"/>
      <c r="CQ237" s="24"/>
      <c r="CR237" s="24"/>
    </row>
    <row r="238" spans="1:96" x14ac:dyDescent="0.25">
      <c r="A238" s="7" t="s">
        <v>58</v>
      </c>
      <c r="B238" s="6" t="str">
        <f>'[1]Методика оценки'!$C$191</f>
        <v>Оснащение медицинского кабинета</v>
      </c>
      <c r="C238" s="14" t="s">
        <v>59</v>
      </c>
      <c r="D238" s="27">
        <v>4</v>
      </c>
      <c r="E238" s="27">
        <v>3</v>
      </c>
      <c r="F238" s="27">
        <v>5</v>
      </c>
      <c r="G238" s="27">
        <v>5</v>
      </c>
      <c r="H238" s="27">
        <v>4</v>
      </c>
      <c r="I238" s="27">
        <v>4</v>
      </c>
      <c r="J238" s="27">
        <v>0</v>
      </c>
      <c r="K238" s="27">
        <v>4</v>
      </c>
      <c r="L238" s="27">
        <v>4</v>
      </c>
      <c r="M238" s="27">
        <v>5</v>
      </c>
      <c r="N238" s="27">
        <v>4</v>
      </c>
      <c r="O238" s="27">
        <v>3</v>
      </c>
      <c r="P238" s="27">
        <v>4</v>
      </c>
      <c r="Q238" s="27">
        <v>5</v>
      </c>
      <c r="R238" s="27">
        <v>0</v>
      </c>
      <c r="S238" s="27">
        <v>0</v>
      </c>
      <c r="T238" s="27">
        <v>3</v>
      </c>
      <c r="U238" s="27">
        <v>5</v>
      </c>
      <c r="V238" s="27">
        <v>3</v>
      </c>
      <c r="W238" s="27">
        <v>3</v>
      </c>
      <c r="X238" s="27">
        <v>5</v>
      </c>
      <c r="Y238" s="27">
        <v>0</v>
      </c>
      <c r="Z238" s="27">
        <v>4</v>
      </c>
      <c r="AA238" s="27">
        <v>4</v>
      </c>
      <c r="AB238" s="27">
        <v>4</v>
      </c>
      <c r="AC238" s="27">
        <v>5</v>
      </c>
      <c r="AD238" s="27">
        <v>0</v>
      </c>
      <c r="AE238" s="27">
        <v>0</v>
      </c>
      <c r="AF238" s="27">
        <v>0</v>
      </c>
      <c r="AG238" s="27">
        <v>4</v>
      </c>
      <c r="AH238" s="27">
        <v>5</v>
      </c>
      <c r="AI238" s="27">
        <v>0</v>
      </c>
      <c r="AJ238" s="27">
        <v>5</v>
      </c>
      <c r="AK238" s="27">
        <v>0</v>
      </c>
      <c r="AL238" s="27">
        <v>4</v>
      </c>
      <c r="AM238" s="27">
        <v>0</v>
      </c>
      <c r="AN238" s="27">
        <v>5</v>
      </c>
      <c r="AO238" s="27">
        <v>4</v>
      </c>
      <c r="AP238" s="27">
        <v>5</v>
      </c>
      <c r="AQ238" s="27">
        <v>0</v>
      </c>
      <c r="AR238" s="27">
        <v>4</v>
      </c>
      <c r="AS238" s="27">
        <v>0</v>
      </c>
      <c r="AT238" s="27">
        <v>3</v>
      </c>
      <c r="AU238" s="27">
        <v>0</v>
      </c>
      <c r="AV238" s="27">
        <v>0</v>
      </c>
      <c r="AW238" s="27">
        <v>0</v>
      </c>
      <c r="AX238" s="27">
        <v>0</v>
      </c>
      <c r="AY238" s="27">
        <v>5</v>
      </c>
      <c r="AZ238" s="27">
        <v>3</v>
      </c>
      <c r="BA238" s="27">
        <v>5</v>
      </c>
      <c r="BB238" s="27">
        <v>4</v>
      </c>
      <c r="BC238" s="27">
        <v>5</v>
      </c>
      <c r="BD238" s="27">
        <v>0</v>
      </c>
      <c r="BE238" s="27">
        <v>4</v>
      </c>
      <c r="BF238" s="27">
        <v>0</v>
      </c>
      <c r="BG238" s="27">
        <v>4</v>
      </c>
      <c r="BH238" s="27">
        <v>4</v>
      </c>
      <c r="BI238" s="27">
        <v>0</v>
      </c>
      <c r="BJ238" s="27">
        <v>0</v>
      </c>
      <c r="BK238" s="27">
        <v>4</v>
      </c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4"/>
      <c r="CQ238" s="24"/>
      <c r="CR238" s="24"/>
    </row>
    <row r="239" spans="1:96" x14ac:dyDescent="0.25">
      <c r="A239" s="6">
        <v>31</v>
      </c>
      <c r="B239" s="6" t="str">
        <f>'[1]Методика оценки'!$C$197</f>
        <v>Оснащение бассейна</v>
      </c>
      <c r="C239" s="14" t="s">
        <v>60</v>
      </c>
      <c r="D239" s="27">
        <v>0</v>
      </c>
      <c r="E239" s="27">
        <v>0</v>
      </c>
      <c r="F239" s="27">
        <v>0</v>
      </c>
      <c r="G239" s="27">
        <v>0</v>
      </c>
      <c r="H239" s="27">
        <v>0</v>
      </c>
      <c r="I239" s="27">
        <v>0</v>
      </c>
      <c r="J239" s="27">
        <v>0</v>
      </c>
      <c r="K239" s="27">
        <v>0</v>
      </c>
      <c r="L239" s="27">
        <v>0</v>
      </c>
      <c r="M239" s="27">
        <v>0</v>
      </c>
      <c r="N239" s="27">
        <v>0</v>
      </c>
      <c r="O239" s="27">
        <v>0</v>
      </c>
      <c r="P239" s="27">
        <v>0</v>
      </c>
      <c r="Q239" s="27">
        <v>0</v>
      </c>
      <c r="R239" s="27">
        <v>0</v>
      </c>
      <c r="S239" s="27">
        <v>0</v>
      </c>
      <c r="T239" s="27">
        <v>3</v>
      </c>
      <c r="U239" s="27">
        <v>0</v>
      </c>
      <c r="V239" s="27">
        <v>0</v>
      </c>
      <c r="W239" s="27">
        <v>0</v>
      </c>
      <c r="X239" s="27">
        <v>0</v>
      </c>
      <c r="Y239" s="27">
        <v>0</v>
      </c>
      <c r="Z239" s="27">
        <v>0</v>
      </c>
      <c r="AA239" s="27">
        <v>0</v>
      </c>
      <c r="AB239" s="27">
        <v>0</v>
      </c>
      <c r="AC239" s="27">
        <v>0</v>
      </c>
      <c r="AD239" s="27">
        <v>0</v>
      </c>
      <c r="AE239" s="27">
        <v>0</v>
      </c>
      <c r="AF239" s="27">
        <v>4</v>
      </c>
      <c r="AG239" s="27">
        <v>0</v>
      </c>
      <c r="AH239" s="27">
        <v>0</v>
      </c>
      <c r="AI239" s="27">
        <v>0</v>
      </c>
      <c r="AJ239" s="27">
        <v>0</v>
      </c>
      <c r="AK239" s="27">
        <v>0</v>
      </c>
      <c r="AL239" s="27">
        <v>0</v>
      </c>
      <c r="AM239" s="27">
        <v>0</v>
      </c>
      <c r="AN239" s="27">
        <v>0</v>
      </c>
      <c r="AO239" s="27">
        <v>0</v>
      </c>
      <c r="AP239" s="27">
        <v>0</v>
      </c>
      <c r="AQ239" s="27">
        <v>0</v>
      </c>
      <c r="AR239" s="27">
        <v>0</v>
      </c>
      <c r="AS239" s="27">
        <v>0</v>
      </c>
      <c r="AT239" s="27">
        <v>0</v>
      </c>
      <c r="AU239" s="27">
        <v>0</v>
      </c>
      <c r="AV239" s="27">
        <v>0</v>
      </c>
      <c r="AW239" s="27">
        <v>0</v>
      </c>
      <c r="AX239" s="27">
        <v>0</v>
      </c>
      <c r="AY239" s="27">
        <v>0</v>
      </c>
      <c r="AZ239" s="27">
        <v>3</v>
      </c>
      <c r="BA239" s="27">
        <v>0</v>
      </c>
      <c r="BB239" s="27">
        <v>0</v>
      </c>
      <c r="BC239" s="27">
        <v>4</v>
      </c>
      <c r="BD239" s="27">
        <v>0</v>
      </c>
      <c r="BE239" s="27">
        <v>4</v>
      </c>
      <c r="BF239" s="27">
        <v>0</v>
      </c>
      <c r="BG239" s="27">
        <v>0</v>
      </c>
      <c r="BH239" s="27">
        <v>0</v>
      </c>
      <c r="BI239" s="27">
        <v>0</v>
      </c>
      <c r="BJ239" s="27">
        <v>0</v>
      </c>
      <c r="BK239" s="27">
        <v>0</v>
      </c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4"/>
      <c r="CQ239" s="24"/>
      <c r="CR239" s="24"/>
    </row>
    <row r="240" spans="1:96" x14ac:dyDescent="0.25">
      <c r="A240" s="7" t="s">
        <v>61</v>
      </c>
      <c r="B240" s="6" t="str">
        <f>'[1]Методика оценки'!$C$203</f>
        <v>Оснащение музыкального зала</v>
      </c>
      <c r="C240" s="14" t="s">
        <v>62</v>
      </c>
      <c r="D240" s="27">
        <v>0</v>
      </c>
      <c r="E240" s="27">
        <v>3</v>
      </c>
      <c r="F240" s="27">
        <v>5</v>
      </c>
      <c r="G240" s="27">
        <v>5</v>
      </c>
      <c r="H240" s="27">
        <v>0</v>
      </c>
      <c r="I240" s="27">
        <v>0</v>
      </c>
      <c r="J240" s="27">
        <v>0</v>
      </c>
      <c r="K240" s="27">
        <v>0</v>
      </c>
      <c r="L240" s="27">
        <v>0</v>
      </c>
      <c r="M240" s="27">
        <v>0</v>
      </c>
      <c r="N240" s="27">
        <v>4</v>
      </c>
      <c r="O240" s="27">
        <v>0</v>
      </c>
      <c r="P240" s="27">
        <v>4</v>
      </c>
      <c r="Q240" s="27">
        <v>0</v>
      </c>
      <c r="R240" s="27">
        <v>0</v>
      </c>
      <c r="S240" s="27">
        <v>0</v>
      </c>
      <c r="T240" s="27">
        <v>5</v>
      </c>
      <c r="U240" s="27">
        <v>0</v>
      </c>
      <c r="V240" s="27">
        <v>0</v>
      </c>
      <c r="W240" s="27">
        <v>0</v>
      </c>
      <c r="X240" s="27">
        <v>5</v>
      </c>
      <c r="Y240" s="27">
        <v>0</v>
      </c>
      <c r="Z240" s="27">
        <v>0</v>
      </c>
      <c r="AA240" s="27">
        <v>0</v>
      </c>
      <c r="AB240" s="27">
        <v>4</v>
      </c>
      <c r="AC240" s="27">
        <v>4</v>
      </c>
      <c r="AD240" s="27">
        <v>0</v>
      </c>
      <c r="AE240" s="27">
        <v>0</v>
      </c>
      <c r="AF240" s="27">
        <v>5</v>
      </c>
      <c r="AG240" s="27">
        <v>0</v>
      </c>
      <c r="AH240" s="27">
        <v>5</v>
      </c>
      <c r="AI240" s="27">
        <v>0</v>
      </c>
      <c r="AJ240" s="27">
        <v>5</v>
      </c>
      <c r="AK240" s="27">
        <v>0</v>
      </c>
      <c r="AL240" s="27">
        <v>0</v>
      </c>
      <c r="AM240" s="27">
        <v>0</v>
      </c>
      <c r="AN240" s="27">
        <v>0</v>
      </c>
      <c r="AO240" s="27">
        <v>4</v>
      </c>
      <c r="AP240" s="27">
        <v>4</v>
      </c>
      <c r="AQ240" s="27">
        <v>0</v>
      </c>
      <c r="AR240" s="27">
        <v>4</v>
      </c>
      <c r="AS240" s="27">
        <v>0</v>
      </c>
      <c r="AT240" s="27">
        <v>0</v>
      </c>
      <c r="AU240" s="27">
        <v>5</v>
      </c>
      <c r="AV240" s="27">
        <v>5</v>
      </c>
      <c r="AW240" s="27">
        <v>0</v>
      </c>
      <c r="AX240" s="27">
        <v>4</v>
      </c>
      <c r="AY240" s="27">
        <v>5</v>
      </c>
      <c r="AZ240" s="27">
        <v>5</v>
      </c>
      <c r="BA240" s="27">
        <v>5</v>
      </c>
      <c r="BB240" s="27">
        <v>0</v>
      </c>
      <c r="BC240" s="27">
        <v>5</v>
      </c>
      <c r="BD240" s="27">
        <v>0</v>
      </c>
      <c r="BE240" s="27">
        <v>5</v>
      </c>
      <c r="BF240" s="27">
        <v>3</v>
      </c>
      <c r="BG240" s="27">
        <v>0</v>
      </c>
      <c r="BH240" s="27">
        <v>0</v>
      </c>
      <c r="BI240" s="27">
        <v>0</v>
      </c>
      <c r="BJ240" s="27">
        <v>5</v>
      </c>
      <c r="BK240" s="27">
        <v>4</v>
      </c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4"/>
      <c r="CQ240" s="24"/>
      <c r="CR240" s="24"/>
    </row>
    <row r="241" spans="1:96" x14ac:dyDescent="0.25">
      <c r="A241" s="7" t="s">
        <v>63</v>
      </c>
      <c r="B241" s="6" t="str">
        <f>'[1]Методика оценки'!$C$209</f>
        <v>Оснащение физкультурного зала</v>
      </c>
      <c r="C241" s="14" t="s">
        <v>64</v>
      </c>
      <c r="D241" s="27">
        <v>0</v>
      </c>
      <c r="E241" s="27">
        <v>0</v>
      </c>
      <c r="F241" s="27">
        <v>5</v>
      </c>
      <c r="G241" s="27">
        <v>5</v>
      </c>
      <c r="H241" s="27">
        <v>3</v>
      </c>
      <c r="I241" s="27">
        <v>0</v>
      </c>
      <c r="J241" s="27">
        <v>0</v>
      </c>
      <c r="K241" s="27">
        <v>0</v>
      </c>
      <c r="L241" s="27">
        <v>0</v>
      </c>
      <c r="M241" s="27">
        <v>0</v>
      </c>
      <c r="N241" s="27">
        <v>0</v>
      </c>
      <c r="O241" s="27">
        <v>0</v>
      </c>
      <c r="P241" s="27">
        <v>0</v>
      </c>
      <c r="Q241" s="27">
        <v>0</v>
      </c>
      <c r="R241" s="27">
        <v>0</v>
      </c>
      <c r="S241" s="27">
        <v>0</v>
      </c>
      <c r="T241" s="27">
        <v>5</v>
      </c>
      <c r="U241" s="27">
        <v>5</v>
      </c>
      <c r="V241" s="27">
        <v>0</v>
      </c>
      <c r="W241" s="27">
        <v>0</v>
      </c>
      <c r="X241" s="27">
        <v>5</v>
      </c>
      <c r="Y241" s="27">
        <v>0</v>
      </c>
      <c r="Z241" s="27">
        <v>0</v>
      </c>
      <c r="AA241" s="27">
        <v>0</v>
      </c>
      <c r="AB241" s="27">
        <v>0</v>
      </c>
      <c r="AC241" s="27">
        <v>4</v>
      </c>
      <c r="AD241" s="27">
        <v>0</v>
      </c>
      <c r="AE241" s="27">
        <v>0</v>
      </c>
      <c r="AF241" s="27">
        <v>5</v>
      </c>
      <c r="AG241" s="27">
        <v>0</v>
      </c>
      <c r="AH241" s="27">
        <v>0</v>
      </c>
      <c r="AI241" s="27">
        <v>0</v>
      </c>
      <c r="AJ241" s="27">
        <v>5</v>
      </c>
      <c r="AK241" s="27">
        <v>0</v>
      </c>
      <c r="AL241" s="27">
        <v>4</v>
      </c>
      <c r="AM241" s="27">
        <v>0</v>
      </c>
      <c r="AN241" s="27">
        <v>5</v>
      </c>
      <c r="AO241" s="27">
        <v>4</v>
      </c>
      <c r="AP241" s="27">
        <v>0</v>
      </c>
      <c r="AQ241" s="27">
        <v>0</v>
      </c>
      <c r="AR241" s="27">
        <v>0</v>
      </c>
      <c r="AS241" s="27">
        <v>0</v>
      </c>
      <c r="AT241" s="27">
        <v>0</v>
      </c>
      <c r="AU241" s="27">
        <v>0</v>
      </c>
      <c r="AV241" s="27">
        <v>0</v>
      </c>
      <c r="AW241" s="27">
        <v>0</v>
      </c>
      <c r="AX241" s="27">
        <v>0</v>
      </c>
      <c r="AY241" s="27">
        <v>0</v>
      </c>
      <c r="AZ241" s="27">
        <v>5</v>
      </c>
      <c r="BA241" s="27">
        <v>0</v>
      </c>
      <c r="BB241" s="27">
        <v>0</v>
      </c>
      <c r="BC241" s="27">
        <v>5</v>
      </c>
      <c r="BD241" s="27">
        <v>0</v>
      </c>
      <c r="BE241" s="27">
        <v>4</v>
      </c>
      <c r="BF241" s="27">
        <v>0</v>
      </c>
      <c r="BG241" s="27">
        <v>0</v>
      </c>
      <c r="BH241" s="27">
        <v>0</v>
      </c>
      <c r="BI241" s="27">
        <v>0</v>
      </c>
      <c r="BJ241" s="27">
        <v>0</v>
      </c>
      <c r="BK241" s="27">
        <v>4</v>
      </c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4"/>
      <c r="CQ241" s="24"/>
      <c r="CR241" s="24"/>
    </row>
    <row r="242" spans="1:96" x14ac:dyDescent="0.25">
      <c r="A242" s="7" t="s">
        <v>65</v>
      </c>
      <c r="B242" s="6" t="str">
        <f>'[1]Методика оценки'!$C$215</f>
        <v>Оснащение прогулочной площадки</v>
      </c>
      <c r="C242" s="14" t="s">
        <v>66</v>
      </c>
      <c r="D242" s="27">
        <v>5</v>
      </c>
      <c r="E242" s="27">
        <v>3</v>
      </c>
      <c r="F242" s="27">
        <v>5</v>
      </c>
      <c r="G242" s="27">
        <v>5</v>
      </c>
      <c r="H242" s="27">
        <v>4</v>
      </c>
      <c r="I242" s="27">
        <v>5</v>
      </c>
      <c r="J242" s="27">
        <v>4</v>
      </c>
      <c r="K242" s="27">
        <v>4</v>
      </c>
      <c r="L242" s="27">
        <v>4</v>
      </c>
      <c r="M242" s="27">
        <v>4</v>
      </c>
      <c r="N242" s="27">
        <v>4</v>
      </c>
      <c r="O242" s="27">
        <v>5</v>
      </c>
      <c r="P242" s="27">
        <v>3</v>
      </c>
      <c r="Q242" s="27">
        <v>5</v>
      </c>
      <c r="R242" s="27">
        <v>4</v>
      </c>
      <c r="S242" s="27">
        <v>4</v>
      </c>
      <c r="T242" s="27">
        <v>3</v>
      </c>
      <c r="U242" s="27">
        <v>5</v>
      </c>
      <c r="V242" s="27">
        <v>3</v>
      </c>
      <c r="W242" s="27">
        <v>3</v>
      </c>
      <c r="X242" s="27">
        <v>5</v>
      </c>
      <c r="Y242" s="27">
        <v>5</v>
      </c>
      <c r="Z242" s="27">
        <v>5</v>
      </c>
      <c r="AA242" s="27">
        <v>5</v>
      </c>
      <c r="AB242" s="27">
        <v>3</v>
      </c>
      <c r="AC242" s="27">
        <v>5</v>
      </c>
      <c r="AD242" s="27">
        <v>4</v>
      </c>
      <c r="AE242" s="27">
        <v>2</v>
      </c>
      <c r="AF242" s="27">
        <v>3</v>
      </c>
      <c r="AG242" s="27">
        <v>3</v>
      </c>
      <c r="AH242" s="27">
        <v>4</v>
      </c>
      <c r="AI242" s="27">
        <v>5</v>
      </c>
      <c r="AJ242" s="27">
        <v>5</v>
      </c>
      <c r="AK242" s="27">
        <v>5</v>
      </c>
      <c r="AL242" s="27">
        <v>4</v>
      </c>
      <c r="AM242" s="27">
        <v>4</v>
      </c>
      <c r="AN242" s="27">
        <v>5</v>
      </c>
      <c r="AO242" s="27">
        <v>4</v>
      </c>
      <c r="AP242" s="27">
        <v>3</v>
      </c>
      <c r="AQ242" s="27">
        <v>5</v>
      </c>
      <c r="AR242" s="27">
        <v>3</v>
      </c>
      <c r="AS242" s="27">
        <v>4</v>
      </c>
      <c r="AT242" s="27">
        <v>3</v>
      </c>
      <c r="AU242" s="27">
        <v>5</v>
      </c>
      <c r="AV242" s="27">
        <v>4</v>
      </c>
      <c r="AW242" s="27">
        <v>4</v>
      </c>
      <c r="AX242" s="27">
        <v>3</v>
      </c>
      <c r="AY242" s="27">
        <v>5</v>
      </c>
      <c r="AZ242" s="27">
        <v>3</v>
      </c>
      <c r="BA242" s="27">
        <v>5</v>
      </c>
      <c r="BB242" s="27">
        <v>5</v>
      </c>
      <c r="BC242" s="27">
        <v>5</v>
      </c>
      <c r="BD242" s="27">
        <v>4</v>
      </c>
      <c r="BE242" s="27">
        <v>5</v>
      </c>
      <c r="BF242" s="27">
        <v>4</v>
      </c>
      <c r="BG242" s="27">
        <v>3</v>
      </c>
      <c r="BH242" s="27">
        <v>5</v>
      </c>
      <c r="BI242" s="27">
        <v>5</v>
      </c>
      <c r="BJ242" s="27">
        <v>5</v>
      </c>
      <c r="BK242" s="27">
        <v>4</v>
      </c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4"/>
      <c r="CQ242" s="24"/>
      <c r="CR242" s="24"/>
    </row>
    <row r="243" spans="1:96" x14ac:dyDescent="0.25">
      <c r="A243" s="7" t="s">
        <v>67</v>
      </c>
      <c r="B243" s="6" t="str">
        <f>'[1]Методика оценки'!$C$222</f>
        <v>Состояние здания детского сада</v>
      </c>
      <c r="C243" s="14" t="s">
        <v>68</v>
      </c>
      <c r="D243" s="27">
        <v>4</v>
      </c>
      <c r="E243" s="27">
        <v>4</v>
      </c>
      <c r="F243" s="27">
        <v>5</v>
      </c>
      <c r="G243" s="27">
        <v>5</v>
      </c>
      <c r="H243" s="27">
        <v>4</v>
      </c>
      <c r="I243" s="27">
        <v>5</v>
      </c>
      <c r="J243" s="27">
        <v>4</v>
      </c>
      <c r="K243" s="27">
        <v>4</v>
      </c>
      <c r="L243" s="27">
        <v>4</v>
      </c>
      <c r="M243" s="27">
        <v>4</v>
      </c>
      <c r="N243" s="27">
        <v>4</v>
      </c>
      <c r="O243" s="27">
        <v>3</v>
      </c>
      <c r="P243" s="27">
        <v>4</v>
      </c>
      <c r="Q243" s="27">
        <v>4</v>
      </c>
      <c r="R243" s="27">
        <v>4</v>
      </c>
      <c r="S243" s="27">
        <v>4</v>
      </c>
      <c r="T243" s="27">
        <v>3</v>
      </c>
      <c r="U243" s="27">
        <v>5</v>
      </c>
      <c r="V243" s="27">
        <v>3</v>
      </c>
      <c r="W243" s="27">
        <v>4</v>
      </c>
      <c r="X243" s="27">
        <v>5</v>
      </c>
      <c r="Y243" s="27">
        <v>5</v>
      </c>
      <c r="Z243" s="27">
        <v>4</v>
      </c>
      <c r="AA243" s="27">
        <v>5</v>
      </c>
      <c r="AB243" s="27">
        <v>4</v>
      </c>
      <c r="AC243" s="27">
        <v>4</v>
      </c>
      <c r="AD243" s="27">
        <v>4</v>
      </c>
      <c r="AE243" s="27">
        <v>4</v>
      </c>
      <c r="AF243" s="27">
        <v>5</v>
      </c>
      <c r="AG243" s="27">
        <v>4</v>
      </c>
      <c r="AH243" s="27">
        <v>4</v>
      </c>
      <c r="AI243" s="27">
        <v>3</v>
      </c>
      <c r="AJ243" s="27">
        <v>4</v>
      </c>
      <c r="AK243" s="27">
        <v>4</v>
      </c>
      <c r="AL243" s="27">
        <v>5</v>
      </c>
      <c r="AM243" s="27">
        <v>5</v>
      </c>
      <c r="AN243" s="27">
        <v>5</v>
      </c>
      <c r="AO243" s="27">
        <v>5</v>
      </c>
      <c r="AP243" s="27">
        <v>5</v>
      </c>
      <c r="AQ243" s="27">
        <v>5</v>
      </c>
      <c r="AR243" s="27">
        <v>4</v>
      </c>
      <c r="AS243" s="27">
        <v>4</v>
      </c>
      <c r="AT243" s="27">
        <v>3</v>
      </c>
      <c r="AU243" s="27">
        <v>4</v>
      </c>
      <c r="AV243" s="27">
        <v>5</v>
      </c>
      <c r="AW243" s="27">
        <v>4</v>
      </c>
      <c r="AX243" s="27">
        <v>4</v>
      </c>
      <c r="AY243" s="27">
        <v>5</v>
      </c>
      <c r="AZ243" s="27">
        <v>3</v>
      </c>
      <c r="BA243" s="27">
        <v>5</v>
      </c>
      <c r="BB243" s="27">
        <v>5</v>
      </c>
      <c r="BC243" s="27">
        <v>5</v>
      </c>
      <c r="BD243" s="27">
        <v>5</v>
      </c>
      <c r="BE243" s="27">
        <v>5</v>
      </c>
      <c r="BF243" s="27">
        <v>4</v>
      </c>
      <c r="BG243" s="27">
        <v>3</v>
      </c>
      <c r="BH243" s="27">
        <v>5</v>
      </c>
      <c r="BI243" s="27">
        <v>5</v>
      </c>
      <c r="BJ243" s="27">
        <v>4</v>
      </c>
      <c r="BK243" s="27">
        <v>5</v>
      </c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4"/>
      <c r="CQ243" s="24"/>
      <c r="CR243" s="24"/>
    </row>
    <row r="244" spans="1:96" ht="30" x14ac:dyDescent="0.25">
      <c r="A244" s="7" t="s">
        <v>69</v>
      </c>
      <c r="B244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244" s="14" t="s">
        <v>70</v>
      </c>
      <c r="D244" s="27">
        <v>4</v>
      </c>
      <c r="E244" s="27">
        <v>4</v>
      </c>
      <c r="F244" s="27">
        <v>5</v>
      </c>
      <c r="G244" s="27">
        <v>5</v>
      </c>
      <c r="H244" s="27">
        <v>4</v>
      </c>
      <c r="I244" s="27">
        <v>5</v>
      </c>
      <c r="J244" s="27">
        <v>4</v>
      </c>
      <c r="K244" s="27">
        <v>4</v>
      </c>
      <c r="L244" s="27">
        <v>4</v>
      </c>
      <c r="M244" s="27">
        <v>4</v>
      </c>
      <c r="N244" s="27">
        <v>5</v>
      </c>
      <c r="O244" s="27">
        <v>4</v>
      </c>
      <c r="P244" s="27">
        <v>3</v>
      </c>
      <c r="Q244" s="27">
        <v>5</v>
      </c>
      <c r="R244" s="27">
        <v>4</v>
      </c>
      <c r="S244" s="27">
        <v>0</v>
      </c>
      <c r="T244" s="27">
        <v>5</v>
      </c>
      <c r="U244" s="27">
        <v>5</v>
      </c>
      <c r="V244" s="27">
        <v>3</v>
      </c>
      <c r="W244" s="27">
        <v>3</v>
      </c>
      <c r="X244" s="27">
        <v>5</v>
      </c>
      <c r="Y244" s="27">
        <v>5</v>
      </c>
      <c r="Z244" s="27">
        <v>5</v>
      </c>
      <c r="AA244" s="27">
        <v>4</v>
      </c>
      <c r="AB244" s="27">
        <v>3</v>
      </c>
      <c r="AC244" s="27">
        <v>4</v>
      </c>
      <c r="AD244" s="27">
        <v>4</v>
      </c>
      <c r="AE244" s="27">
        <v>2</v>
      </c>
      <c r="AF244" s="27">
        <v>5</v>
      </c>
      <c r="AG244" s="27">
        <v>4</v>
      </c>
      <c r="AH244" s="27">
        <v>4</v>
      </c>
      <c r="AI244" s="27">
        <v>4</v>
      </c>
      <c r="AJ244" s="27">
        <v>4</v>
      </c>
      <c r="AK244" s="27">
        <v>4</v>
      </c>
      <c r="AL244" s="27">
        <v>5</v>
      </c>
      <c r="AM244" s="27">
        <v>0</v>
      </c>
      <c r="AN244" s="27">
        <v>0</v>
      </c>
      <c r="AO244" s="27">
        <v>4</v>
      </c>
      <c r="AP244" s="27">
        <v>4</v>
      </c>
      <c r="AQ244" s="27">
        <v>5</v>
      </c>
      <c r="AR244" s="27">
        <v>3</v>
      </c>
      <c r="AS244" s="27">
        <v>4</v>
      </c>
      <c r="AT244" s="27">
        <v>4</v>
      </c>
      <c r="AU244" s="27">
        <v>4</v>
      </c>
      <c r="AV244" s="27">
        <v>4</v>
      </c>
      <c r="AW244" s="27">
        <v>4</v>
      </c>
      <c r="AX244" s="27">
        <v>5</v>
      </c>
      <c r="AY244" s="27">
        <v>5</v>
      </c>
      <c r="AZ244" s="27">
        <v>5</v>
      </c>
      <c r="BA244" s="27">
        <v>5</v>
      </c>
      <c r="BB244" s="27">
        <v>5</v>
      </c>
      <c r="BC244" s="27">
        <v>5</v>
      </c>
      <c r="BD244" s="27">
        <v>5</v>
      </c>
      <c r="BE244" s="27">
        <v>0</v>
      </c>
      <c r="BF244" s="27">
        <v>0</v>
      </c>
      <c r="BG244" s="27">
        <v>4</v>
      </c>
      <c r="BH244" s="27">
        <v>4</v>
      </c>
      <c r="BI244" s="27">
        <v>5</v>
      </c>
      <c r="BJ244" s="27">
        <v>4</v>
      </c>
      <c r="BK244" s="27">
        <v>4</v>
      </c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4"/>
      <c r="CQ244" s="24"/>
      <c r="CR244" s="24"/>
    </row>
    <row r="245" spans="1:96" ht="45" x14ac:dyDescent="0.25">
      <c r="A245" s="7" t="s">
        <v>71</v>
      </c>
      <c r="B245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245" s="14" t="s">
        <v>72</v>
      </c>
      <c r="D245" s="27">
        <v>4</v>
      </c>
      <c r="E245" s="27">
        <v>4</v>
      </c>
      <c r="F245" s="27">
        <v>5</v>
      </c>
      <c r="G245" s="27">
        <v>5</v>
      </c>
      <c r="H245" s="27">
        <v>4</v>
      </c>
      <c r="I245" s="27">
        <v>5</v>
      </c>
      <c r="J245" s="27">
        <v>5</v>
      </c>
      <c r="K245" s="27">
        <v>4</v>
      </c>
      <c r="L245" s="27">
        <v>4</v>
      </c>
      <c r="M245" s="27">
        <v>4</v>
      </c>
      <c r="N245" s="27">
        <v>5</v>
      </c>
      <c r="O245" s="27">
        <v>4</v>
      </c>
      <c r="P245" s="27">
        <v>3</v>
      </c>
      <c r="Q245" s="27">
        <v>4</v>
      </c>
      <c r="R245" s="27">
        <v>5</v>
      </c>
      <c r="S245" s="27">
        <v>4</v>
      </c>
      <c r="T245" s="27">
        <v>3</v>
      </c>
      <c r="U245" s="27">
        <v>5</v>
      </c>
      <c r="V245" s="27">
        <v>3</v>
      </c>
      <c r="W245" s="27">
        <v>4</v>
      </c>
      <c r="X245" s="27">
        <v>5</v>
      </c>
      <c r="Y245" s="27">
        <v>5</v>
      </c>
      <c r="Z245" s="27">
        <v>5</v>
      </c>
      <c r="AA245" s="27">
        <v>5</v>
      </c>
      <c r="AB245" s="27">
        <v>4</v>
      </c>
      <c r="AC245" s="27">
        <v>4</v>
      </c>
      <c r="AD245" s="27">
        <v>5</v>
      </c>
      <c r="AE245" s="27">
        <v>0</v>
      </c>
      <c r="AF245" s="27">
        <v>5</v>
      </c>
      <c r="AG245" s="27">
        <v>0</v>
      </c>
      <c r="AH245" s="27">
        <v>5</v>
      </c>
      <c r="AI245" s="27">
        <v>3</v>
      </c>
      <c r="AJ245" s="27">
        <v>5</v>
      </c>
      <c r="AK245" s="27">
        <v>5</v>
      </c>
      <c r="AL245" s="27">
        <v>4</v>
      </c>
      <c r="AM245" s="27">
        <v>0</v>
      </c>
      <c r="AN245" s="27">
        <v>0</v>
      </c>
      <c r="AO245" s="27">
        <v>4</v>
      </c>
      <c r="AP245" s="27">
        <v>5</v>
      </c>
      <c r="AQ245" s="27">
        <v>5</v>
      </c>
      <c r="AR245" s="27">
        <v>4</v>
      </c>
      <c r="AS245" s="27">
        <v>5</v>
      </c>
      <c r="AT245" s="27">
        <v>5</v>
      </c>
      <c r="AU245" s="27">
        <v>0</v>
      </c>
      <c r="AV245" s="27">
        <v>0</v>
      </c>
      <c r="AW245" s="27">
        <v>0</v>
      </c>
      <c r="AX245" s="27">
        <v>5</v>
      </c>
      <c r="AY245" s="27">
        <v>2</v>
      </c>
      <c r="AZ245" s="27">
        <v>3</v>
      </c>
      <c r="BA245" s="27">
        <v>2</v>
      </c>
      <c r="BB245" s="27">
        <v>5</v>
      </c>
      <c r="BC245" s="27">
        <v>5</v>
      </c>
      <c r="BD245" s="27">
        <v>5</v>
      </c>
      <c r="BE245" s="27">
        <v>0</v>
      </c>
      <c r="BF245" s="27">
        <v>4</v>
      </c>
      <c r="BG245" s="27">
        <v>3</v>
      </c>
      <c r="BH245" s="27">
        <v>4</v>
      </c>
      <c r="BI245" s="27">
        <v>0</v>
      </c>
      <c r="BJ245" s="27">
        <v>0</v>
      </c>
      <c r="BK245" s="27">
        <v>4</v>
      </c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4"/>
      <c r="CQ245" s="24"/>
      <c r="CR245" s="24"/>
    </row>
    <row r="246" spans="1:96" x14ac:dyDescent="0.25">
      <c r="A246" s="7" t="s">
        <v>73</v>
      </c>
      <c r="B246" s="6" t="str">
        <f>'[1]Методика оценки'!$C$242</f>
        <v>Адекватность размера родительской платы</v>
      </c>
      <c r="C246" s="14" t="s">
        <v>74</v>
      </c>
      <c r="D246" s="27">
        <v>5</v>
      </c>
      <c r="E246" s="27">
        <v>5</v>
      </c>
      <c r="F246" s="27">
        <v>5</v>
      </c>
      <c r="G246" s="27">
        <v>5</v>
      </c>
      <c r="H246" s="27">
        <v>2</v>
      </c>
      <c r="I246" s="27">
        <v>2</v>
      </c>
      <c r="J246" s="27">
        <v>5</v>
      </c>
      <c r="K246" s="27">
        <v>5</v>
      </c>
      <c r="L246" s="27">
        <v>5</v>
      </c>
      <c r="M246" s="27">
        <v>5</v>
      </c>
      <c r="N246" s="27">
        <v>5</v>
      </c>
      <c r="O246" s="27">
        <v>5</v>
      </c>
      <c r="P246" s="27">
        <v>5</v>
      </c>
      <c r="Q246" s="27">
        <v>5</v>
      </c>
      <c r="R246" s="27">
        <v>5</v>
      </c>
      <c r="S246" s="27">
        <v>5</v>
      </c>
      <c r="T246" s="27">
        <v>5</v>
      </c>
      <c r="U246" s="27">
        <v>5</v>
      </c>
      <c r="V246" s="27">
        <v>5</v>
      </c>
      <c r="W246" s="27">
        <v>5</v>
      </c>
      <c r="X246" s="27">
        <v>5</v>
      </c>
      <c r="Y246" s="27">
        <v>5</v>
      </c>
      <c r="Z246" s="27">
        <v>5</v>
      </c>
      <c r="AA246" s="27">
        <v>5</v>
      </c>
      <c r="AB246" s="27">
        <v>5</v>
      </c>
      <c r="AC246" s="27">
        <v>5</v>
      </c>
      <c r="AD246" s="27">
        <v>5</v>
      </c>
      <c r="AE246" s="27">
        <v>2</v>
      </c>
      <c r="AF246" s="27">
        <v>5</v>
      </c>
      <c r="AG246" s="27">
        <v>5</v>
      </c>
      <c r="AH246" s="27">
        <v>5</v>
      </c>
      <c r="AI246" s="27">
        <v>2</v>
      </c>
      <c r="AJ246" s="27">
        <v>5</v>
      </c>
      <c r="AK246" s="27">
        <v>5</v>
      </c>
      <c r="AL246" s="27">
        <v>5</v>
      </c>
      <c r="AM246" s="27">
        <v>5</v>
      </c>
      <c r="AN246" s="27">
        <v>5</v>
      </c>
      <c r="AO246" s="27">
        <v>5</v>
      </c>
      <c r="AP246" s="27">
        <v>5</v>
      </c>
      <c r="AQ246" s="27">
        <v>5</v>
      </c>
      <c r="AR246" s="27">
        <v>5</v>
      </c>
      <c r="AS246" s="27">
        <v>5</v>
      </c>
      <c r="AT246" s="27">
        <v>5</v>
      </c>
      <c r="AU246" s="27">
        <v>5</v>
      </c>
      <c r="AV246" s="27">
        <v>5</v>
      </c>
      <c r="AW246" s="27">
        <v>5</v>
      </c>
      <c r="AX246" s="27">
        <v>5</v>
      </c>
      <c r="AY246" s="27">
        <v>5</v>
      </c>
      <c r="AZ246" s="27">
        <v>5</v>
      </c>
      <c r="BA246" s="27">
        <v>5</v>
      </c>
      <c r="BB246" s="27">
        <v>2</v>
      </c>
      <c r="BC246" s="27">
        <v>5</v>
      </c>
      <c r="BD246" s="27">
        <v>5</v>
      </c>
      <c r="BE246" s="27">
        <v>5</v>
      </c>
      <c r="BF246" s="27">
        <v>2</v>
      </c>
      <c r="BG246" s="27">
        <v>5</v>
      </c>
      <c r="BH246" s="27">
        <v>5</v>
      </c>
      <c r="BI246" s="27">
        <v>5</v>
      </c>
      <c r="BJ246" s="27">
        <v>5</v>
      </c>
      <c r="BK246" s="27">
        <v>5</v>
      </c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4"/>
      <c r="CQ246" s="24"/>
      <c r="CR246" s="24"/>
    </row>
    <row r="247" spans="1:96" x14ac:dyDescent="0.25">
      <c r="A247" s="7" t="s">
        <v>75</v>
      </c>
      <c r="B247" s="6" t="str">
        <f>'[1]Методика оценки'!$C$248</f>
        <v>Целесообразность дополнительных сборов с родителей</v>
      </c>
      <c r="C247" s="14" t="s">
        <v>76</v>
      </c>
      <c r="D247" s="27">
        <v>5</v>
      </c>
      <c r="E247" s="27">
        <v>5</v>
      </c>
      <c r="F247" s="27">
        <v>0</v>
      </c>
      <c r="G247" s="27">
        <v>5</v>
      </c>
      <c r="H247" s="27">
        <v>5</v>
      </c>
      <c r="I247" s="27">
        <v>0</v>
      </c>
      <c r="J247" s="27">
        <v>5</v>
      </c>
      <c r="K247" s="27">
        <v>5</v>
      </c>
      <c r="L247" s="27">
        <v>5</v>
      </c>
      <c r="M247" s="27">
        <v>5</v>
      </c>
      <c r="N247" s="27">
        <v>0</v>
      </c>
      <c r="O247" s="27">
        <v>5</v>
      </c>
      <c r="P247" s="27">
        <v>5</v>
      </c>
      <c r="Q247" s="27">
        <v>0</v>
      </c>
      <c r="R247" s="27">
        <v>5</v>
      </c>
      <c r="S247" s="27">
        <v>5</v>
      </c>
      <c r="T247" s="27">
        <v>0</v>
      </c>
      <c r="U247" s="27">
        <v>0</v>
      </c>
      <c r="V247" s="27">
        <v>0</v>
      </c>
      <c r="W247" s="27">
        <v>5</v>
      </c>
      <c r="X247" s="27">
        <v>0</v>
      </c>
      <c r="Y247" s="27">
        <v>0</v>
      </c>
      <c r="Z247" s="27">
        <v>0</v>
      </c>
      <c r="AA247" s="27">
        <v>0</v>
      </c>
      <c r="AB247" s="27">
        <v>0</v>
      </c>
      <c r="AC247" s="27">
        <v>5</v>
      </c>
      <c r="AD247" s="27">
        <v>5</v>
      </c>
      <c r="AE247" s="27">
        <v>5</v>
      </c>
      <c r="AF247" s="27">
        <v>0</v>
      </c>
      <c r="AG247" s="27">
        <v>0</v>
      </c>
      <c r="AH247" s="27">
        <v>0</v>
      </c>
      <c r="AI247" s="27">
        <v>0</v>
      </c>
      <c r="AJ247" s="27">
        <v>5</v>
      </c>
      <c r="AK247" s="27">
        <v>0</v>
      </c>
      <c r="AL247" s="27">
        <v>0</v>
      </c>
      <c r="AM247" s="27">
        <v>5</v>
      </c>
      <c r="AN247" s="27">
        <v>0</v>
      </c>
      <c r="AO247" s="27">
        <v>0</v>
      </c>
      <c r="AP247" s="27">
        <v>5</v>
      </c>
      <c r="AQ247" s="27">
        <v>0</v>
      </c>
      <c r="AR247" s="27">
        <v>0</v>
      </c>
      <c r="AS247" s="27">
        <v>5</v>
      </c>
      <c r="AT247" s="27">
        <v>0</v>
      </c>
      <c r="AU247" s="27">
        <v>0</v>
      </c>
      <c r="AV247" s="27">
        <v>0</v>
      </c>
      <c r="AW247" s="27">
        <v>0</v>
      </c>
      <c r="AX247" s="27">
        <v>0</v>
      </c>
      <c r="AY247" s="27">
        <v>0</v>
      </c>
      <c r="AZ247" s="27">
        <v>0</v>
      </c>
      <c r="BA247" s="27">
        <v>0</v>
      </c>
      <c r="BB247" s="27">
        <v>0</v>
      </c>
      <c r="BC247" s="27">
        <v>0</v>
      </c>
      <c r="BD247" s="27">
        <v>0</v>
      </c>
      <c r="BE247" s="27">
        <v>0</v>
      </c>
      <c r="BF247" s="27">
        <v>0</v>
      </c>
      <c r="BG247" s="27">
        <v>0</v>
      </c>
      <c r="BH247" s="27">
        <v>0</v>
      </c>
      <c r="BI247" s="27">
        <v>0</v>
      </c>
      <c r="BJ247" s="27">
        <v>0</v>
      </c>
      <c r="BK247" s="27">
        <v>0</v>
      </c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4"/>
      <c r="CQ247" s="24"/>
      <c r="CR247" s="24"/>
    </row>
    <row r="248" spans="1:96" x14ac:dyDescent="0.25">
      <c r="A248" s="7" t="s">
        <v>77</v>
      </c>
      <c r="B248" s="7" t="str">
        <f>'[1]Методика оценки'!$C$254</f>
        <v>Финансовое положение детского сада в целом</v>
      </c>
      <c r="C248" s="14" t="s">
        <v>78</v>
      </c>
      <c r="D248" s="27">
        <v>4</v>
      </c>
      <c r="E248" s="27">
        <v>0</v>
      </c>
      <c r="F248" s="27">
        <v>5</v>
      </c>
      <c r="G248" s="27">
        <v>5</v>
      </c>
      <c r="H248" s="27">
        <v>5</v>
      </c>
      <c r="I248" s="27">
        <v>4</v>
      </c>
      <c r="J248" s="27">
        <v>3</v>
      </c>
      <c r="K248" s="27">
        <v>4</v>
      </c>
      <c r="L248" s="27">
        <v>3</v>
      </c>
      <c r="M248" s="27">
        <v>5</v>
      </c>
      <c r="N248" s="27">
        <v>0</v>
      </c>
      <c r="O248" s="27">
        <v>4</v>
      </c>
      <c r="P248" s="27">
        <v>4</v>
      </c>
      <c r="Q248" s="27">
        <v>5</v>
      </c>
      <c r="R248" s="27">
        <v>3</v>
      </c>
      <c r="S248" s="27">
        <v>4</v>
      </c>
      <c r="T248" s="27">
        <v>3</v>
      </c>
      <c r="U248" s="27">
        <v>4</v>
      </c>
      <c r="V248" s="27">
        <v>3</v>
      </c>
      <c r="W248" s="27">
        <v>4</v>
      </c>
      <c r="X248" s="27">
        <v>4</v>
      </c>
      <c r="Y248" s="27">
        <v>4</v>
      </c>
      <c r="Z248" s="27">
        <v>4</v>
      </c>
      <c r="AA248" s="27">
        <v>0</v>
      </c>
      <c r="AB248" s="27">
        <v>2</v>
      </c>
      <c r="AC248" s="27">
        <v>4</v>
      </c>
      <c r="AD248" s="27">
        <v>3</v>
      </c>
      <c r="AE248" s="27">
        <v>3</v>
      </c>
      <c r="AF248" s="27">
        <v>4</v>
      </c>
      <c r="AG248" s="27">
        <v>4</v>
      </c>
      <c r="AH248" s="27">
        <v>5</v>
      </c>
      <c r="AI248" s="27">
        <v>0</v>
      </c>
      <c r="AJ248" s="27">
        <v>5</v>
      </c>
      <c r="AK248" s="27">
        <v>4</v>
      </c>
      <c r="AL248" s="27">
        <v>5</v>
      </c>
      <c r="AM248" s="27">
        <v>0</v>
      </c>
      <c r="AN248" s="27">
        <v>4</v>
      </c>
      <c r="AO248" s="27">
        <v>4</v>
      </c>
      <c r="AP248" s="27">
        <v>4</v>
      </c>
      <c r="AQ248" s="27">
        <v>5</v>
      </c>
      <c r="AR248" s="27">
        <v>2</v>
      </c>
      <c r="AS248" s="27">
        <v>3</v>
      </c>
      <c r="AT248" s="27">
        <v>3</v>
      </c>
      <c r="AU248" s="27">
        <v>4</v>
      </c>
      <c r="AV248" s="27">
        <v>3</v>
      </c>
      <c r="AW248" s="27">
        <v>5</v>
      </c>
      <c r="AX248" s="27">
        <v>4</v>
      </c>
      <c r="AY248" s="27">
        <v>5</v>
      </c>
      <c r="AZ248" s="27">
        <v>3</v>
      </c>
      <c r="BA248" s="27">
        <v>5</v>
      </c>
      <c r="BB248" s="27">
        <v>4</v>
      </c>
      <c r="BC248" s="27">
        <v>5</v>
      </c>
      <c r="BD248" s="27">
        <v>3</v>
      </c>
      <c r="BE248" s="27">
        <v>4</v>
      </c>
      <c r="BF248" s="27">
        <v>3</v>
      </c>
      <c r="BG248" s="27">
        <v>3</v>
      </c>
      <c r="BH248" s="27">
        <v>4</v>
      </c>
      <c r="BI248" s="27">
        <v>5</v>
      </c>
      <c r="BJ248" s="27">
        <v>4</v>
      </c>
      <c r="BK248" s="27">
        <v>4</v>
      </c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4"/>
      <c r="CQ248" s="24"/>
      <c r="CR248" s="24"/>
    </row>
    <row r="249" spans="1:96" ht="30" x14ac:dyDescent="0.25">
      <c r="A249" s="7" t="s">
        <v>79</v>
      </c>
      <c r="B249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249" s="14" t="s">
        <v>80</v>
      </c>
      <c r="D249" s="27">
        <v>5</v>
      </c>
      <c r="E249" s="27">
        <v>4</v>
      </c>
      <c r="F249" s="27">
        <v>5</v>
      </c>
      <c r="G249" s="27">
        <v>4</v>
      </c>
      <c r="H249" s="27">
        <v>5</v>
      </c>
      <c r="I249" s="27">
        <v>5</v>
      </c>
      <c r="J249" s="27">
        <v>3</v>
      </c>
      <c r="K249" s="27">
        <v>4</v>
      </c>
      <c r="L249" s="27">
        <v>4</v>
      </c>
      <c r="M249" s="27">
        <v>4</v>
      </c>
      <c r="N249" s="27">
        <v>5</v>
      </c>
      <c r="O249" s="27">
        <v>4</v>
      </c>
      <c r="P249" s="27">
        <v>5</v>
      </c>
      <c r="Q249" s="27">
        <v>4</v>
      </c>
      <c r="R249" s="27">
        <v>3</v>
      </c>
      <c r="S249" s="27">
        <v>5</v>
      </c>
      <c r="T249" s="27">
        <v>3</v>
      </c>
      <c r="U249" s="27">
        <v>4</v>
      </c>
      <c r="V249" s="27">
        <v>4</v>
      </c>
      <c r="W249" s="27">
        <v>4</v>
      </c>
      <c r="X249" s="27">
        <v>5</v>
      </c>
      <c r="Y249" s="27">
        <v>3</v>
      </c>
      <c r="Z249" s="27">
        <v>5</v>
      </c>
      <c r="AA249" s="27">
        <v>0</v>
      </c>
      <c r="AB249" s="27">
        <v>4</v>
      </c>
      <c r="AC249" s="27">
        <v>4</v>
      </c>
      <c r="AD249" s="27">
        <v>3</v>
      </c>
      <c r="AE249" s="27">
        <v>3</v>
      </c>
      <c r="AF249" s="27">
        <v>4</v>
      </c>
      <c r="AG249" s="27">
        <v>4</v>
      </c>
      <c r="AH249" s="27">
        <v>5</v>
      </c>
      <c r="AI249" s="27">
        <v>2</v>
      </c>
      <c r="AJ249" s="27">
        <v>4</v>
      </c>
      <c r="AK249" s="27">
        <v>3</v>
      </c>
      <c r="AL249" s="27">
        <v>3</v>
      </c>
      <c r="AM249" s="27">
        <v>3</v>
      </c>
      <c r="AN249" s="27">
        <v>4</v>
      </c>
      <c r="AO249" s="27">
        <v>4</v>
      </c>
      <c r="AP249" s="27">
        <v>5</v>
      </c>
      <c r="AQ249" s="27">
        <v>5</v>
      </c>
      <c r="AR249" s="27">
        <v>4</v>
      </c>
      <c r="AS249" s="27">
        <v>3</v>
      </c>
      <c r="AT249" s="27">
        <v>5</v>
      </c>
      <c r="AU249" s="27">
        <v>5</v>
      </c>
      <c r="AV249" s="27">
        <v>4</v>
      </c>
      <c r="AW249" s="27">
        <v>4</v>
      </c>
      <c r="AX249" s="27">
        <v>4</v>
      </c>
      <c r="AY249" s="27">
        <v>5</v>
      </c>
      <c r="AZ249" s="27">
        <v>3</v>
      </c>
      <c r="BA249" s="27">
        <v>5</v>
      </c>
      <c r="BB249" s="27">
        <v>5</v>
      </c>
      <c r="BC249" s="27">
        <v>5</v>
      </c>
      <c r="BD249" s="27">
        <v>0</v>
      </c>
      <c r="BE249" s="27">
        <v>0</v>
      </c>
      <c r="BF249" s="27">
        <v>2</v>
      </c>
      <c r="BG249" s="27">
        <v>3</v>
      </c>
      <c r="BH249" s="27">
        <v>4</v>
      </c>
      <c r="BI249" s="27">
        <v>5</v>
      </c>
      <c r="BJ249" s="27">
        <v>5</v>
      </c>
      <c r="BK249" s="27">
        <v>4</v>
      </c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4"/>
      <c r="CQ249" s="24"/>
      <c r="CR249" s="24"/>
    </row>
    <row r="250" spans="1:96" ht="30" x14ac:dyDescent="0.25">
      <c r="A250" s="7" t="s">
        <v>81</v>
      </c>
      <c r="B250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250" s="14" t="s">
        <v>82</v>
      </c>
      <c r="D250" s="27">
        <v>5</v>
      </c>
      <c r="E250" s="27">
        <v>4</v>
      </c>
      <c r="F250" s="27">
        <v>5</v>
      </c>
      <c r="G250" s="27">
        <v>4</v>
      </c>
      <c r="H250" s="27">
        <v>5</v>
      </c>
      <c r="I250" s="27">
        <v>5</v>
      </c>
      <c r="J250" s="27">
        <v>3</v>
      </c>
      <c r="K250" s="27">
        <v>4</v>
      </c>
      <c r="L250" s="27">
        <v>4</v>
      </c>
      <c r="M250" s="27">
        <v>4</v>
      </c>
      <c r="N250" s="27">
        <v>5</v>
      </c>
      <c r="O250" s="27">
        <v>4</v>
      </c>
      <c r="P250" s="27">
        <v>4</v>
      </c>
      <c r="Q250" s="27">
        <v>4</v>
      </c>
      <c r="R250" s="27">
        <v>3</v>
      </c>
      <c r="S250" s="27">
        <v>5</v>
      </c>
      <c r="T250" s="27">
        <v>3</v>
      </c>
      <c r="U250" s="27">
        <v>4</v>
      </c>
      <c r="V250" s="27">
        <v>4</v>
      </c>
      <c r="W250" s="27">
        <v>0</v>
      </c>
      <c r="X250" s="27">
        <v>5</v>
      </c>
      <c r="Y250" s="27">
        <v>0</v>
      </c>
      <c r="Z250" s="27">
        <v>4</v>
      </c>
      <c r="AA250" s="27">
        <v>4</v>
      </c>
      <c r="AB250" s="27">
        <v>4</v>
      </c>
      <c r="AC250" s="27">
        <v>4</v>
      </c>
      <c r="AD250" s="27">
        <v>3</v>
      </c>
      <c r="AE250" s="27">
        <v>3</v>
      </c>
      <c r="AF250" s="27">
        <v>0</v>
      </c>
      <c r="AG250" s="27">
        <v>4</v>
      </c>
      <c r="AH250" s="27">
        <v>5</v>
      </c>
      <c r="AI250" s="27">
        <v>0</v>
      </c>
      <c r="AJ250" s="27">
        <v>4</v>
      </c>
      <c r="AK250" s="27">
        <v>4</v>
      </c>
      <c r="AL250" s="27">
        <v>0</v>
      </c>
      <c r="AM250" s="27">
        <v>5</v>
      </c>
      <c r="AN250" s="27">
        <v>4</v>
      </c>
      <c r="AO250" s="27">
        <v>5</v>
      </c>
      <c r="AP250" s="27">
        <v>4</v>
      </c>
      <c r="AQ250" s="27">
        <v>0</v>
      </c>
      <c r="AR250" s="27">
        <v>4</v>
      </c>
      <c r="AS250" s="27">
        <v>3</v>
      </c>
      <c r="AT250" s="27">
        <v>4</v>
      </c>
      <c r="AU250" s="27">
        <v>5</v>
      </c>
      <c r="AV250" s="27">
        <v>4</v>
      </c>
      <c r="AW250" s="27">
        <v>4</v>
      </c>
      <c r="AX250" s="27">
        <v>4</v>
      </c>
      <c r="AY250" s="27">
        <v>5</v>
      </c>
      <c r="AZ250" s="27">
        <v>3</v>
      </c>
      <c r="BA250" s="27">
        <v>5</v>
      </c>
      <c r="BB250" s="27">
        <v>5</v>
      </c>
      <c r="BC250" s="27">
        <v>5</v>
      </c>
      <c r="BD250" s="27">
        <v>4</v>
      </c>
      <c r="BE250" s="27">
        <v>0</v>
      </c>
      <c r="BF250" s="27">
        <v>0</v>
      </c>
      <c r="BG250" s="27">
        <v>3</v>
      </c>
      <c r="BH250" s="27">
        <v>4</v>
      </c>
      <c r="BI250" s="27">
        <v>5</v>
      </c>
      <c r="BJ250" s="27">
        <v>5</v>
      </c>
      <c r="BK250" s="27">
        <v>5</v>
      </c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4"/>
      <c r="CQ250" s="24"/>
      <c r="CR250" s="24"/>
    </row>
    <row r="251" spans="1:96" ht="30" x14ac:dyDescent="0.25">
      <c r="A251" s="7" t="s">
        <v>83</v>
      </c>
      <c r="B251" s="6" t="str">
        <f>'[1]Методика оценки'!$C$274</f>
        <v>Своевременность и полнота представления информации на сайте детского сада</v>
      </c>
      <c r="C251" s="14" t="s">
        <v>84</v>
      </c>
      <c r="D251" s="27">
        <v>4</v>
      </c>
      <c r="E251" s="27">
        <v>0</v>
      </c>
      <c r="F251" s="27">
        <v>0</v>
      </c>
      <c r="G251" s="27">
        <v>4</v>
      </c>
      <c r="H251" s="27">
        <v>0</v>
      </c>
      <c r="I251" s="27">
        <v>5</v>
      </c>
      <c r="J251" s="27">
        <v>0</v>
      </c>
      <c r="K251" s="27">
        <v>0</v>
      </c>
      <c r="L251" s="27">
        <v>0</v>
      </c>
      <c r="M251" s="27">
        <v>4</v>
      </c>
      <c r="N251" s="27">
        <v>0</v>
      </c>
      <c r="O251" s="27">
        <v>4</v>
      </c>
      <c r="P251" s="27">
        <v>0</v>
      </c>
      <c r="Q251" s="27">
        <v>0</v>
      </c>
      <c r="R251" s="27">
        <v>0</v>
      </c>
      <c r="S251" s="27">
        <v>0</v>
      </c>
      <c r="T251" s="27">
        <v>3</v>
      </c>
      <c r="U251" s="27">
        <v>0</v>
      </c>
      <c r="V251" s="27">
        <v>0</v>
      </c>
      <c r="W251" s="27">
        <v>0</v>
      </c>
      <c r="X251" s="27">
        <v>0</v>
      </c>
      <c r="Y251" s="27">
        <v>0</v>
      </c>
      <c r="Z251" s="27">
        <v>0</v>
      </c>
      <c r="AA251" s="27">
        <v>0</v>
      </c>
      <c r="AB251" s="27">
        <v>0</v>
      </c>
      <c r="AC251" s="27">
        <v>0</v>
      </c>
      <c r="AD251" s="27">
        <v>0</v>
      </c>
      <c r="AE251" s="27">
        <v>0</v>
      </c>
      <c r="AF251" s="27">
        <v>0</v>
      </c>
      <c r="AG251" s="27">
        <v>0</v>
      </c>
      <c r="AH251" s="27">
        <v>5</v>
      </c>
      <c r="AI251" s="27">
        <v>0</v>
      </c>
      <c r="AJ251" s="27">
        <v>4</v>
      </c>
      <c r="AK251" s="27">
        <v>0</v>
      </c>
      <c r="AL251" s="27">
        <v>3</v>
      </c>
      <c r="AM251" s="27">
        <v>4</v>
      </c>
      <c r="AN251" s="27">
        <v>4</v>
      </c>
      <c r="AO251" s="27">
        <v>5</v>
      </c>
      <c r="AP251" s="27">
        <v>3</v>
      </c>
      <c r="AQ251" s="27">
        <v>0</v>
      </c>
      <c r="AR251" s="27">
        <v>0</v>
      </c>
      <c r="AS251" s="27">
        <v>0</v>
      </c>
      <c r="AT251" s="27">
        <v>0</v>
      </c>
      <c r="AU251" s="27">
        <v>0</v>
      </c>
      <c r="AV251" s="27">
        <v>4</v>
      </c>
      <c r="AW251" s="27">
        <v>0</v>
      </c>
      <c r="AX251" s="27">
        <v>0</v>
      </c>
      <c r="AY251" s="27">
        <v>5</v>
      </c>
      <c r="AZ251" s="27">
        <v>3</v>
      </c>
      <c r="BA251" s="27">
        <v>5</v>
      </c>
      <c r="BB251" s="27">
        <v>5</v>
      </c>
      <c r="BC251" s="27">
        <v>5</v>
      </c>
      <c r="BD251" s="27">
        <v>0</v>
      </c>
      <c r="BE251" s="27">
        <v>0</v>
      </c>
      <c r="BF251" s="27">
        <v>0</v>
      </c>
      <c r="BG251" s="27">
        <v>0</v>
      </c>
      <c r="BH251" s="27">
        <v>4</v>
      </c>
      <c r="BI251" s="27">
        <v>5</v>
      </c>
      <c r="BJ251" s="27">
        <v>0</v>
      </c>
      <c r="BK251" s="27">
        <v>5</v>
      </c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4"/>
      <c r="CQ251" s="24"/>
      <c r="CR251" s="24"/>
    </row>
    <row r="252" spans="1:96" ht="30" x14ac:dyDescent="0.25">
      <c r="A252" s="7" t="s">
        <v>85</v>
      </c>
      <c r="B252" s="6" t="str">
        <f>'[1]Методика оценки'!$C$280</f>
        <v>Своевременность и полнота представления информации о здоровье и обучении ребёнка (детей)</v>
      </c>
      <c r="C252" s="14" t="s">
        <v>86</v>
      </c>
      <c r="D252" s="27">
        <v>4</v>
      </c>
      <c r="E252" s="27">
        <v>4</v>
      </c>
      <c r="F252" s="27">
        <v>5</v>
      </c>
      <c r="G252" s="27">
        <v>5</v>
      </c>
      <c r="H252" s="27">
        <v>5</v>
      </c>
      <c r="I252" s="27">
        <v>5</v>
      </c>
      <c r="J252" s="27">
        <v>4</v>
      </c>
      <c r="K252" s="27">
        <v>4</v>
      </c>
      <c r="L252" s="27">
        <v>3</v>
      </c>
      <c r="M252" s="27">
        <v>4</v>
      </c>
      <c r="N252" s="27">
        <v>3</v>
      </c>
      <c r="O252" s="27">
        <v>4</v>
      </c>
      <c r="P252" s="27">
        <v>4</v>
      </c>
      <c r="Q252" s="27">
        <v>4</v>
      </c>
      <c r="R252" s="27">
        <v>4</v>
      </c>
      <c r="S252" s="27">
        <v>5</v>
      </c>
      <c r="T252" s="27">
        <v>5</v>
      </c>
      <c r="U252" s="27">
        <v>3</v>
      </c>
      <c r="V252" s="27">
        <v>3</v>
      </c>
      <c r="W252" s="27">
        <v>4</v>
      </c>
      <c r="X252" s="27">
        <v>5</v>
      </c>
      <c r="Y252" s="27">
        <v>2</v>
      </c>
      <c r="Z252" s="27">
        <v>4</v>
      </c>
      <c r="AA252" s="27">
        <v>5</v>
      </c>
      <c r="AB252" s="27">
        <v>4</v>
      </c>
      <c r="AC252" s="27">
        <v>4</v>
      </c>
      <c r="AD252" s="27">
        <v>4</v>
      </c>
      <c r="AE252" s="27">
        <v>0</v>
      </c>
      <c r="AF252" s="27">
        <v>5</v>
      </c>
      <c r="AG252" s="27">
        <v>0</v>
      </c>
      <c r="AH252" s="27">
        <v>5</v>
      </c>
      <c r="AI252" s="27">
        <v>5</v>
      </c>
      <c r="AJ252" s="27">
        <v>4</v>
      </c>
      <c r="AK252" s="27">
        <v>4</v>
      </c>
      <c r="AL252" s="27">
        <v>3</v>
      </c>
      <c r="AM252" s="27">
        <v>4</v>
      </c>
      <c r="AN252" s="27">
        <v>5</v>
      </c>
      <c r="AO252" s="27">
        <v>4</v>
      </c>
      <c r="AP252" s="27">
        <v>4</v>
      </c>
      <c r="AQ252" s="27">
        <v>5</v>
      </c>
      <c r="AR252" s="27">
        <v>4</v>
      </c>
      <c r="AS252" s="27">
        <v>4</v>
      </c>
      <c r="AT252" s="27">
        <v>3</v>
      </c>
      <c r="AU252" s="27">
        <v>5</v>
      </c>
      <c r="AV252" s="27">
        <v>4</v>
      </c>
      <c r="AW252" s="27">
        <v>4</v>
      </c>
      <c r="AX252" s="27">
        <v>3</v>
      </c>
      <c r="AY252" s="27">
        <v>5</v>
      </c>
      <c r="AZ252" s="27">
        <v>5</v>
      </c>
      <c r="BA252" s="27">
        <v>5</v>
      </c>
      <c r="BB252" s="27">
        <v>5</v>
      </c>
      <c r="BC252" s="27">
        <v>5</v>
      </c>
      <c r="BD252" s="27">
        <v>3</v>
      </c>
      <c r="BE252" s="27">
        <v>4</v>
      </c>
      <c r="BF252" s="27">
        <v>3</v>
      </c>
      <c r="BG252" s="27">
        <v>4</v>
      </c>
      <c r="BH252" s="27">
        <v>4</v>
      </c>
      <c r="BI252" s="27">
        <v>5</v>
      </c>
      <c r="BJ252" s="27">
        <v>5</v>
      </c>
      <c r="BK252" s="27">
        <v>4</v>
      </c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4"/>
      <c r="CQ252" s="24"/>
      <c r="CR252" s="24"/>
    </row>
    <row r="253" spans="1:96" ht="30" x14ac:dyDescent="0.25">
      <c r="A253" s="7" t="s">
        <v>88</v>
      </c>
      <c r="B253" s="6" t="str">
        <f>'[1]Методика оценки'!$C$288</f>
        <v>Качество работы заведующей и заместителей заведующей</v>
      </c>
      <c r="C253" s="14" t="s">
        <v>87</v>
      </c>
      <c r="D253" s="27">
        <v>4</v>
      </c>
      <c r="E253" s="27">
        <v>4</v>
      </c>
      <c r="F253" s="27">
        <v>5</v>
      </c>
      <c r="G253" s="27">
        <v>5</v>
      </c>
      <c r="H253" s="27">
        <v>5</v>
      </c>
      <c r="I253" s="27">
        <v>5</v>
      </c>
      <c r="J253" s="27">
        <v>4</v>
      </c>
      <c r="K253" s="27">
        <v>4</v>
      </c>
      <c r="L253" s="27">
        <v>5</v>
      </c>
      <c r="M253" s="27">
        <v>5</v>
      </c>
      <c r="N253" s="27">
        <v>5</v>
      </c>
      <c r="O253" s="27">
        <v>4</v>
      </c>
      <c r="P253" s="27">
        <v>5</v>
      </c>
      <c r="Q253" s="27">
        <v>5</v>
      </c>
      <c r="R253" s="27">
        <v>4</v>
      </c>
      <c r="S253" s="27">
        <v>5</v>
      </c>
      <c r="T253" s="27">
        <v>5</v>
      </c>
      <c r="U253" s="27">
        <v>4</v>
      </c>
      <c r="V253" s="27">
        <v>5</v>
      </c>
      <c r="W253" s="27">
        <v>5</v>
      </c>
      <c r="X253" s="27">
        <v>5</v>
      </c>
      <c r="Y253" s="27">
        <v>0</v>
      </c>
      <c r="Z253" s="27">
        <v>5</v>
      </c>
      <c r="AA253" s="27">
        <v>4</v>
      </c>
      <c r="AB253" s="27">
        <v>5</v>
      </c>
      <c r="AC253" s="27">
        <v>4</v>
      </c>
      <c r="AD253" s="27">
        <v>4</v>
      </c>
      <c r="AE253" s="27">
        <v>4</v>
      </c>
      <c r="AF253" s="27">
        <v>5</v>
      </c>
      <c r="AG253" s="27">
        <v>4</v>
      </c>
      <c r="AH253" s="27">
        <v>5</v>
      </c>
      <c r="AI253" s="27">
        <v>2</v>
      </c>
      <c r="AJ253" s="27">
        <v>5</v>
      </c>
      <c r="AK253" s="27">
        <v>5</v>
      </c>
      <c r="AL253" s="27">
        <v>4</v>
      </c>
      <c r="AM253" s="27">
        <v>5</v>
      </c>
      <c r="AN253" s="27">
        <v>5</v>
      </c>
      <c r="AO253" s="27">
        <v>5</v>
      </c>
      <c r="AP253" s="27">
        <v>5</v>
      </c>
      <c r="AQ253" s="27">
        <v>5</v>
      </c>
      <c r="AR253" s="27">
        <v>5</v>
      </c>
      <c r="AS253" s="27">
        <v>4</v>
      </c>
      <c r="AT253" s="27">
        <v>4</v>
      </c>
      <c r="AU253" s="27">
        <v>5</v>
      </c>
      <c r="AV253" s="27">
        <v>4</v>
      </c>
      <c r="AW253" s="27">
        <v>5</v>
      </c>
      <c r="AX253" s="27">
        <v>5</v>
      </c>
      <c r="AY253" s="27">
        <v>5</v>
      </c>
      <c r="AZ253" s="27">
        <v>5</v>
      </c>
      <c r="BA253" s="27">
        <v>5</v>
      </c>
      <c r="BB253" s="27">
        <v>5</v>
      </c>
      <c r="BC253" s="27">
        <v>5</v>
      </c>
      <c r="BD253" s="27">
        <v>4</v>
      </c>
      <c r="BE253" s="27">
        <v>4</v>
      </c>
      <c r="BF253" s="27">
        <v>2</v>
      </c>
      <c r="BG253" s="27">
        <v>4</v>
      </c>
      <c r="BH253" s="27">
        <v>5</v>
      </c>
      <c r="BI253" s="27">
        <v>5</v>
      </c>
      <c r="BJ253" s="27">
        <v>5</v>
      </c>
      <c r="BK253" s="27">
        <v>5</v>
      </c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4"/>
      <c r="CQ253" s="24"/>
      <c r="CR253" s="24"/>
    </row>
    <row r="254" spans="1:96" ht="30" x14ac:dyDescent="0.25">
      <c r="A254" s="7" t="s">
        <v>89</v>
      </c>
      <c r="B254" s="6" t="str">
        <f>'[1]Методика оценки'!$C$294</f>
        <v>Качество работы родительского совета, наблюдательного совета и др.</v>
      </c>
      <c r="C254" s="14" t="s">
        <v>93</v>
      </c>
      <c r="D254" s="27">
        <v>4</v>
      </c>
      <c r="E254" s="27">
        <v>4</v>
      </c>
      <c r="F254" s="27">
        <v>5</v>
      </c>
      <c r="G254" s="27">
        <v>5</v>
      </c>
      <c r="H254" s="27">
        <v>5</v>
      </c>
      <c r="I254" s="27">
        <v>5</v>
      </c>
      <c r="J254" s="27">
        <v>3</v>
      </c>
      <c r="K254" s="27">
        <v>4</v>
      </c>
      <c r="L254" s="27">
        <v>5</v>
      </c>
      <c r="M254" s="27">
        <v>5</v>
      </c>
      <c r="N254" s="27">
        <v>5</v>
      </c>
      <c r="O254" s="27">
        <v>4</v>
      </c>
      <c r="P254" s="27">
        <v>4</v>
      </c>
      <c r="Q254" s="27">
        <v>5</v>
      </c>
      <c r="R254" s="27">
        <v>3</v>
      </c>
      <c r="S254" s="27">
        <v>5</v>
      </c>
      <c r="T254" s="27">
        <v>5</v>
      </c>
      <c r="U254" s="27">
        <v>4</v>
      </c>
      <c r="V254" s="27">
        <v>0</v>
      </c>
      <c r="W254" s="27">
        <v>5</v>
      </c>
      <c r="X254" s="27">
        <v>5</v>
      </c>
      <c r="Y254" s="27">
        <v>0</v>
      </c>
      <c r="Z254" s="27">
        <v>5</v>
      </c>
      <c r="AA254" s="27">
        <v>4</v>
      </c>
      <c r="AB254" s="27">
        <v>3</v>
      </c>
      <c r="AC254" s="27">
        <v>4</v>
      </c>
      <c r="AD254" s="27">
        <v>3</v>
      </c>
      <c r="AE254" s="27">
        <v>0</v>
      </c>
      <c r="AF254" s="27">
        <v>5</v>
      </c>
      <c r="AG254" s="27">
        <v>4</v>
      </c>
      <c r="AH254" s="27">
        <v>5</v>
      </c>
      <c r="AI254" s="27">
        <v>4</v>
      </c>
      <c r="AJ254" s="27">
        <v>4</v>
      </c>
      <c r="AK254" s="27">
        <v>4</v>
      </c>
      <c r="AL254" s="27">
        <v>3</v>
      </c>
      <c r="AM254" s="27">
        <v>0</v>
      </c>
      <c r="AN254" s="27">
        <v>5</v>
      </c>
      <c r="AO254" s="27">
        <v>4</v>
      </c>
      <c r="AP254" s="27">
        <v>4</v>
      </c>
      <c r="AQ254" s="27">
        <v>5</v>
      </c>
      <c r="AR254" s="27">
        <v>3</v>
      </c>
      <c r="AS254" s="27">
        <v>3</v>
      </c>
      <c r="AT254" s="27">
        <v>3</v>
      </c>
      <c r="AU254" s="27">
        <v>4</v>
      </c>
      <c r="AV254" s="27">
        <v>5</v>
      </c>
      <c r="AW254" s="27">
        <v>0</v>
      </c>
      <c r="AX254" s="27">
        <v>3</v>
      </c>
      <c r="AY254" s="27">
        <v>5</v>
      </c>
      <c r="AZ254" s="27">
        <v>5</v>
      </c>
      <c r="BA254" s="27">
        <v>5</v>
      </c>
      <c r="BB254" s="27">
        <v>5</v>
      </c>
      <c r="BC254" s="27">
        <v>5</v>
      </c>
      <c r="BD254" s="27">
        <v>0</v>
      </c>
      <c r="BE254" s="27">
        <v>4</v>
      </c>
      <c r="BF254" s="27">
        <v>0</v>
      </c>
      <c r="BG254" s="27">
        <v>3</v>
      </c>
      <c r="BH254" s="27">
        <v>5</v>
      </c>
      <c r="BI254" s="27">
        <v>0</v>
      </c>
      <c r="BJ254" s="27">
        <v>4</v>
      </c>
      <c r="BK254" s="27">
        <v>4</v>
      </c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4"/>
      <c r="CQ254" s="24"/>
      <c r="CR254" s="24"/>
    </row>
    <row r="255" spans="1:96" ht="30" x14ac:dyDescent="0.25">
      <c r="A255" s="7" t="s">
        <v>90</v>
      </c>
      <c r="B255" s="6" t="str">
        <f>'[1]Методика оценки'!$C$300</f>
        <v>Качество взаимодействия родительского комитета с заведующей</v>
      </c>
      <c r="C255" s="14" t="s">
        <v>94</v>
      </c>
      <c r="D255" s="27">
        <v>4</v>
      </c>
      <c r="E255" s="27">
        <v>4</v>
      </c>
      <c r="F255" s="27">
        <v>5</v>
      </c>
      <c r="G255" s="27">
        <v>5</v>
      </c>
      <c r="H255" s="27">
        <v>5</v>
      </c>
      <c r="I255" s="27">
        <v>5</v>
      </c>
      <c r="J255" s="27">
        <v>4</v>
      </c>
      <c r="K255" s="27">
        <v>4</v>
      </c>
      <c r="L255" s="27">
        <v>5</v>
      </c>
      <c r="M255" s="27">
        <v>5</v>
      </c>
      <c r="N255" s="27">
        <v>5</v>
      </c>
      <c r="O255" s="27">
        <v>0</v>
      </c>
      <c r="P255" s="27">
        <v>5</v>
      </c>
      <c r="Q255" s="27">
        <v>4</v>
      </c>
      <c r="R255" s="27">
        <v>4</v>
      </c>
      <c r="S255" s="27">
        <v>5</v>
      </c>
      <c r="T255" s="27">
        <v>5</v>
      </c>
      <c r="U255" s="27">
        <v>4</v>
      </c>
      <c r="V255" s="27">
        <v>0</v>
      </c>
      <c r="W255" s="27">
        <v>5</v>
      </c>
      <c r="X255" s="27">
        <v>5</v>
      </c>
      <c r="Y255" s="27">
        <v>0</v>
      </c>
      <c r="Z255" s="27">
        <v>5</v>
      </c>
      <c r="AA255" s="27">
        <v>4</v>
      </c>
      <c r="AB255" s="27">
        <v>3</v>
      </c>
      <c r="AC255" s="27">
        <v>4</v>
      </c>
      <c r="AD255" s="27">
        <v>4</v>
      </c>
      <c r="AE255" s="27">
        <v>0</v>
      </c>
      <c r="AF255" s="27">
        <v>5</v>
      </c>
      <c r="AG255" s="27">
        <v>0</v>
      </c>
      <c r="AH255" s="27">
        <v>5</v>
      </c>
      <c r="AI255" s="27">
        <v>0</v>
      </c>
      <c r="AJ255" s="27">
        <v>4</v>
      </c>
      <c r="AK255" s="27">
        <v>4</v>
      </c>
      <c r="AL255" s="27">
        <v>3</v>
      </c>
      <c r="AM255" s="27">
        <v>0</v>
      </c>
      <c r="AN255" s="27">
        <v>5</v>
      </c>
      <c r="AO255" s="27">
        <v>4</v>
      </c>
      <c r="AP255" s="27">
        <v>5</v>
      </c>
      <c r="AQ255" s="27">
        <v>5</v>
      </c>
      <c r="AR255" s="27">
        <v>3</v>
      </c>
      <c r="AS255" s="27">
        <v>4</v>
      </c>
      <c r="AT255" s="27">
        <v>4</v>
      </c>
      <c r="AU255" s="27">
        <v>4</v>
      </c>
      <c r="AV255" s="27">
        <v>4</v>
      </c>
      <c r="AW255" s="27">
        <v>0</v>
      </c>
      <c r="AX255" s="27">
        <v>3</v>
      </c>
      <c r="AY255" s="27">
        <v>5</v>
      </c>
      <c r="AZ255" s="27">
        <v>5</v>
      </c>
      <c r="BA255" s="27">
        <v>5</v>
      </c>
      <c r="BB255" s="27">
        <v>5</v>
      </c>
      <c r="BC255" s="27">
        <v>5</v>
      </c>
      <c r="BD255" s="27">
        <v>0</v>
      </c>
      <c r="BE255" s="27">
        <v>4</v>
      </c>
      <c r="BF255" s="27">
        <v>3</v>
      </c>
      <c r="BG255" s="27">
        <v>3</v>
      </c>
      <c r="BH255" s="27">
        <v>5</v>
      </c>
      <c r="BI255" s="27">
        <v>0</v>
      </c>
      <c r="BJ255" s="27">
        <v>4</v>
      </c>
      <c r="BK255" s="27">
        <v>4</v>
      </c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4"/>
      <c r="CQ255" s="24"/>
      <c r="CR255" s="24"/>
    </row>
    <row r="256" spans="1:96" x14ac:dyDescent="0.25">
      <c r="A256" s="7" t="s">
        <v>91</v>
      </c>
      <c r="B256" s="6" t="str">
        <f>'[1]Методика оценки'!$C$306</f>
        <v>Удобство организации записи ребёнка в детский сад</v>
      </c>
      <c r="C256" s="14" t="s">
        <v>95</v>
      </c>
      <c r="D256" s="27">
        <v>5</v>
      </c>
      <c r="E256" s="27">
        <v>4</v>
      </c>
      <c r="F256" s="27">
        <v>5</v>
      </c>
      <c r="G256" s="27">
        <v>5</v>
      </c>
      <c r="H256" s="27">
        <v>4</v>
      </c>
      <c r="I256" s="27">
        <v>0</v>
      </c>
      <c r="J256" s="27">
        <v>4</v>
      </c>
      <c r="K256" s="27">
        <v>3</v>
      </c>
      <c r="L256" s="27">
        <v>4</v>
      </c>
      <c r="M256" s="27">
        <v>4</v>
      </c>
      <c r="N256" s="27">
        <v>0</v>
      </c>
      <c r="O256" s="27">
        <v>4</v>
      </c>
      <c r="P256" s="27">
        <v>4</v>
      </c>
      <c r="Q256" s="27">
        <v>5</v>
      </c>
      <c r="R256" s="27">
        <v>4</v>
      </c>
      <c r="S256" s="27">
        <v>5</v>
      </c>
      <c r="T256" s="27">
        <v>3</v>
      </c>
      <c r="U256" s="27">
        <v>4</v>
      </c>
      <c r="V256" s="27">
        <v>3</v>
      </c>
      <c r="W256" s="27">
        <v>5</v>
      </c>
      <c r="X256" s="27">
        <v>5</v>
      </c>
      <c r="Y256" s="27">
        <v>4</v>
      </c>
      <c r="Z256" s="27">
        <v>5</v>
      </c>
      <c r="AA256" s="27">
        <v>3</v>
      </c>
      <c r="AB256" s="27">
        <v>4</v>
      </c>
      <c r="AC256" s="27">
        <v>4</v>
      </c>
      <c r="AD256" s="27">
        <v>4</v>
      </c>
      <c r="AE256" s="27">
        <v>4</v>
      </c>
      <c r="AF256" s="27">
        <v>4</v>
      </c>
      <c r="AG256" s="27">
        <v>0</v>
      </c>
      <c r="AH256" s="27">
        <v>5</v>
      </c>
      <c r="AI256" s="27">
        <v>5</v>
      </c>
      <c r="AJ256" s="27">
        <v>4</v>
      </c>
      <c r="AK256" s="27">
        <v>5</v>
      </c>
      <c r="AL256" s="27">
        <v>3</v>
      </c>
      <c r="AM256" s="27">
        <v>0</v>
      </c>
      <c r="AN256" s="27">
        <v>5</v>
      </c>
      <c r="AO256" s="27">
        <v>3</v>
      </c>
      <c r="AP256" s="27">
        <v>4</v>
      </c>
      <c r="AQ256" s="27">
        <v>5</v>
      </c>
      <c r="AR256" s="27">
        <v>4</v>
      </c>
      <c r="AS256" s="27">
        <v>4</v>
      </c>
      <c r="AT256" s="27">
        <v>4</v>
      </c>
      <c r="AU256" s="27">
        <v>4</v>
      </c>
      <c r="AV256" s="27">
        <v>3</v>
      </c>
      <c r="AW256" s="27">
        <v>4</v>
      </c>
      <c r="AX256" s="27">
        <v>4</v>
      </c>
      <c r="AY256" s="27">
        <v>5</v>
      </c>
      <c r="AZ256" s="27">
        <v>3</v>
      </c>
      <c r="BA256" s="27">
        <v>5</v>
      </c>
      <c r="BB256" s="27">
        <v>0</v>
      </c>
      <c r="BC256" s="27">
        <v>5</v>
      </c>
      <c r="BD256" s="27">
        <v>3</v>
      </c>
      <c r="BE256" s="27">
        <v>4</v>
      </c>
      <c r="BF256" s="27">
        <v>2</v>
      </c>
      <c r="BG256" s="27">
        <v>4</v>
      </c>
      <c r="BH256" s="27">
        <v>4</v>
      </c>
      <c r="BI256" s="27">
        <v>5</v>
      </c>
      <c r="BJ256" s="27">
        <v>4</v>
      </c>
      <c r="BK256" s="27">
        <v>3</v>
      </c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4"/>
      <c r="CQ256" s="24"/>
      <c r="CR256" s="24"/>
    </row>
    <row r="257" spans="1:96" x14ac:dyDescent="0.25">
      <c r="A257" s="7" t="s">
        <v>92</v>
      </c>
      <c r="B257" s="6" t="str">
        <f>'[1]Методика оценки'!$C$312</f>
        <v>Реакция администрации ДОУ на жалобы родителей</v>
      </c>
      <c r="C257" s="14" t="s">
        <v>96</v>
      </c>
      <c r="D257" s="27">
        <v>5</v>
      </c>
      <c r="E257" s="27">
        <v>4</v>
      </c>
      <c r="F257" s="27">
        <v>5</v>
      </c>
      <c r="G257" s="27">
        <v>0</v>
      </c>
      <c r="H257" s="27">
        <v>5</v>
      </c>
      <c r="I257" s="27">
        <v>4</v>
      </c>
      <c r="J257" s="27">
        <v>4</v>
      </c>
      <c r="K257" s="27">
        <v>5</v>
      </c>
      <c r="L257" s="27">
        <v>5</v>
      </c>
      <c r="M257" s="27">
        <v>0</v>
      </c>
      <c r="N257" s="27">
        <v>5</v>
      </c>
      <c r="O257" s="27">
        <v>5</v>
      </c>
      <c r="P257" s="27">
        <v>4</v>
      </c>
      <c r="Q257" s="27">
        <v>3</v>
      </c>
      <c r="R257" s="27">
        <v>4</v>
      </c>
      <c r="S257" s="27">
        <v>5</v>
      </c>
      <c r="T257" s="27">
        <v>3</v>
      </c>
      <c r="U257" s="27">
        <v>0</v>
      </c>
      <c r="V257" s="27">
        <v>0</v>
      </c>
      <c r="W257" s="27">
        <v>4</v>
      </c>
      <c r="X257" s="27">
        <v>5</v>
      </c>
      <c r="Y257" s="27">
        <v>4</v>
      </c>
      <c r="Z257" s="27">
        <v>4</v>
      </c>
      <c r="AA257" s="27">
        <v>0</v>
      </c>
      <c r="AB257" s="27">
        <v>4</v>
      </c>
      <c r="AC257" s="27">
        <v>0</v>
      </c>
      <c r="AD257" s="27">
        <v>4</v>
      </c>
      <c r="AE257" s="27">
        <v>3</v>
      </c>
      <c r="AF257" s="27">
        <v>4</v>
      </c>
      <c r="AG257" s="27">
        <v>0</v>
      </c>
      <c r="AH257" s="27">
        <v>0</v>
      </c>
      <c r="AI257" s="27">
        <v>2</v>
      </c>
      <c r="AJ257" s="27">
        <v>5</v>
      </c>
      <c r="AK257" s="27">
        <v>5</v>
      </c>
      <c r="AL257" s="27">
        <v>4</v>
      </c>
      <c r="AM257" s="27">
        <v>0</v>
      </c>
      <c r="AN257" s="27">
        <v>5</v>
      </c>
      <c r="AO257" s="27">
        <v>4</v>
      </c>
      <c r="AP257" s="27">
        <v>4</v>
      </c>
      <c r="AQ257" s="27">
        <v>0</v>
      </c>
      <c r="AR257" s="27">
        <v>4</v>
      </c>
      <c r="AS257" s="27">
        <v>4</v>
      </c>
      <c r="AT257" s="27">
        <v>5</v>
      </c>
      <c r="AU257" s="27">
        <v>4</v>
      </c>
      <c r="AV257" s="27">
        <v>3</v>
      </c>
      <c r="AW257" s="27">
        <v>4</v>
      </c>
      <c r="AX257" s="27">
        <v>4</v>
      </c>
      <c r="AY257" s="27">
        <v>5</v>
      </c>
      <c r="AZ257" s="27">
        <v>3</v>
      </c>
      <c r="BA257" s="27">
        <v>5</v>
      </c>
      <c r="BB257" s="27">
        <v>4</v>
      </c>
      <c r="BC257" s="27">
        <v>5</v>
      </c>
      <c r="BD257" s="27">
        <v>4</v>
      </c>
      <c r="BE257" s="27">
        <v>0</v>
      </c>
      <c r="BF257" s="27">
        <v>2</v>
      </c>
      <c r="BG257" s="27">
        <v>4</v>
      </c>
      <c r="BH257" s="27">
        <v>5</v>
      </c>
      <c r="BI257" s="27">
        <v>5</v>
      </c>
      <c r="BJ257" s="27">
        <v>4</v>
      </c>
      <c r="BK257" s="27">
        <v>4</v>
      </c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4"/>
      <c r="CQ257" s="24"/>
      <c r="CR257" s="24"/>
    </row>
    <row r="276" spans="1:96" s="19" customFormat="1" x14ac:dyDescent="0.25">
      <c r="B276" s="20"/>
      <c r="C276" s="21"/>
      <c r="D276" s="31"/>
      <c r="E276" s="31"/>
      <c r="F276" s="32"/>
      <c r="G276" s="32"/>
      <c r="H276" s="32"/>
      <c r="I276" s="32"/>
      <c r="J276" s="32"/>
      <c r="K276" s="32"/>
      <c r="L276" s="33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  <c r="BT276" s="32"/>
      <c r="BU276" s="32"/>
      <c r="BV276" s="32"/>
      <c r="BW276" s="32"/>
      <c r="BX276" s="32"/>
      <c r="BY276" s="32"/>
      <c r="BZ276" s="32"/>
      <c r="CA276" s="32"/>
      <c r="CB276" s="32"/>
      <c r="CC276" s="32"/>
      <c r="CD276" s="32"/>
      <c r="CE276" s="32"/>
      <c r="CF276" s="32"/>
      <c r="CG276" s="32"/>
      <c r="CH276" s="32"/>
      <c r="CI276" s="32"/>
      <c r="CJ276" s="32"/>
      <c r="CK276" s="32"/>
      <c r="CL276" s="32"/>
      <c r="CM276" s="32"/>
      <c r="CN276" s="32"/>
      <c r="CO276" s="32"/>
      <c r="CP276" s="22"/>
      <c r="CQ276" s="22"/>
      <c r="CR276" s="22"/>
    </row>
    <row r="277" spans="1:96" ht="28.5" x14ac:dyDescent="0.25">
      <c r="A277" s="12" t="s">
        <v>0</v>
      </c>
      <c r="B277" s="11" t="s">
        <v>125</v>
      </c>
      <c r="C277" s="12" t="s">
        <v>7</v>
      </c>
      <c r="D277" s="25">
        <v>1</v>
      </c>
      <c r="E277" s="25">
        <v>2</v>
      </c>
      <c r="F277" s="25">
        <v>3</v>
      </c>
      <c r="G277" s="25">
        <v>4</v>
      </c>
      <c r="H277" s="25">
        <v>5</v>
      </c>
      <c r="I277" s="25">
        <v>6</v>
      </c>
      <c r="J277" s="25">
        <v>7</v>
      </c>
      <c r="K277" s="25">
        <v>8</v>
      </c>
      <c r="L277" s="26">
        <v>9</v>
      </c>
      <c r="M277" s="25">
        <v>10</v>
      </c>
      <c r="N277" s="25">
        <v>11</v>
      </c>
      <c r="O277" s="25">
        <v>12</v>
      </c>
      <c r="P277" s="25">
        <v>13</v>
      </c>
      <c r="Q277" s="25">
        <v>14</v>
      </c>
      <c r="R277" s="25">
        <v>15</v>
      </c>
      <c r="S277" s="25">
        <v>16</v>
      </c>
      <c r="T277" s="25">
        <v>17</v>
      </c>
      <c r="U277" s="25">
        <v>18</v>
      </c>
      <c r="V277" s="25">
        <v>19</v>
      </c>
      <c r="W277" s="25">
        <v>20</v>
      </c>
      <c r="X277" s="25">
        <v>21</v>
      </c>
      <c r="Y277" s="25">
        <v>22</v>
      </c>
      <c r="Z277" s="25">
        <v>23</v>
      </c>
      <c r="AA277" s="25">
        <v>24</v>
      </c>
      <c r="AB277" s="25">
        <v>25</v>
      </c>
      <c r="AC277" s="25">
        <v>26</v>
      </c>
      <c r="AD277" s="25">
        <v>27</v>
      </c>
      <c r="AE277" s="25">
        <v>28</v>
      </c>
      <c r="AF277" s="25">
        <v>29</v>
      </c>
      <c r="AG277" s="25">
        <v>30</v>
      </c>
      <c r="AH277" s="25">
        <v>31</v>
      </c>
      <c r="AI277" s="25">
        <v>32</v>
      </c>
      <c r="AJ277" s="25">
        <v>33</v>
      </c>
      <c r="AK277" s="25">
        <v>34</v>
      </c>
      <c r="AL277" s="25">
        <v>35</v>
      </c>
      <c r="AM277" s="25">
        <v>36</v>
      </c>
      <c r="AN277" s="25">
        <v>37</v>
      </c>
      <c r="AO277" s="25">
        <v>38</v>
      </c>
      <c r="AP277" s="25">
        <v>39</v>
      </c>
      <c r="AQ277" s="25">
        <v>40</v>
      </c>
      <c r="AR277" s="25">
        <v>41</v>
      </c>
      <c r="AS277" s="25">
        <v>42</v>
      </c>
      <c r="AT277" s="25">
        <v>43</v>
      </c>
      <c r="AU277" s="25">
        <v>44</v>
      </c>
      <c r="AV277" s="25">
        <v>45</v>
      </c>
      <c r="AW277" s="25">
        <v>46</v>
      </c>
      <c r="AX277" s="25">
        <v>47</v>
      </c>
      <c r="AY277" s="25">
        <v>48</v>
      </c>
      <c r="AZ277" s="25">
        <v>49</v>
      </c>
      <c r="BA277" s="25">
        <v>50</v>
      </c>
      <c r="BB277" s="25">
        <v>51</v>
      </c>
      <c r="BC277" s="25">
        <v>52</v>
      </c>
      <c r="BD277" s="25">
        <v>53</v>
      </c>
      <c r="BE277" s="25">
        <v>54</v>
      </c>
      <c r="BF277" s="25">
        <v>55</v>
      </c>
      <c r="BG277" s="25">
        <v>56</v>
      </c>
      <c r="BH277" s="25">
        <v>57</v>
      </c>
      <c r="BI277" s="25">
        <v>58</v>
      </c>
      <c r="BJ277" s="25">
        <v>59</v>
      </c>
      <c r="BK277" s="25">
        <v>60</v>
      </c>
      <c r="BL277" s="25">
        <v>61</v>
      </c>
      <c r="BM277" s="25">
        <v>62</v>
      </c>
      <c r="BN277" s="25">
        <v>63</v>
      </c>
      <c r="BO277" s="25">
        <v>64</v>
      </c>
      <c r="BP277" s="25">
        <v>65</v>
      </c>
      <c r="BQ277" s="25">
        <v>66</v>
      </c>
      <c r="BR277" s="25">
        <v>67</v>
      </c>
      <c r="BS277" s="25">
        <v>68</v>
      </c>
      <c r="BT277" s="25">
        <v>69</v>
      </c>
      <c r="BU277" s="25">
        <v>70</v>
      </c>
      <c r="BV277" s="25">
        <v>71</v>
      </c>
      <c r="BW277" s="25">
        <v>72</v>
      </c>
      <c r="BX277" s="25">
        <v>73</v>
      </c>
      <c r="BY277" s="25">
        <v>74</v>
      </c>
      <c r="BZ277" s="25">
        <v>75</v>
      </c>
      <c r="CA277" s="25">
        <v>76</v>
      </c>
      <c r="CB277" s="25">
        <v>77</v>
      </c>
      <c r="CC277" s="25">
        <v>78</v>
      </c>
      <c r="CD277" s="25">
        <v>79</v>
      </c>
      <c r="CE277" s="25">
        <v>80</v>
      </c>
      <c r="CF277" s="25">
        <v>81</v>
      </c>
      <c r="CG277" s="25">
        <v>82</v>
      </c>
      <c r="CH277" s="25">
        <v>83</v>
      </c>
      <c r="CI277" s="25">
        <v>84</v>
      </c>
      <c r="CJ277" s="25">
        <v>85</v>
      </c>
      <c r="CK277" s="25">
        <v>86</v>
      </c>
      <c r="CL277" s="25">
        <v>87</v>
      </c>
      <c r="CM277" s="25">
        <v>88</v>
      </c>
      <c r="CN277" s="25">
        <v>89</v>
      </c>
      <c r="CO277" s="25">
        <v>90</v>
      </c>
      <c r="CP277" s="23"/>
      <c r="CQ277" s="23"/>
      <c r="CR277" s="23"/>
    </row>
    <row r="278" spans="1:96" ht="30" x14ac:dyDescent="0.25">
      <c r="A278" s="7" t="s">
        <v>15</v>
      </c>
      <c r="B278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278" s="14" t="s">
        <v>8</v>
      </c>
      <c r="D278" s="27">
        <v>5</v>
      </c>
      <c r="E278" s="27">
        <v>5</v>
      </c>
      <c r="F278" s="27">
        <v>5</v>
      </c>
      <c r="G278" s="27">
        <v>2</v>
      </c>
      <c r="H278" s="27">
        <v>4</v>
      </c>
      <c r="I278" s="27">
        <v>3</v>
      </c>
      <c r="J278" s="27">
        <v>2</v>
      </c>
      <c r="K278" s="27">
        <v>4</v>
      </c>
      <c r="L278" s="27">
        <v>0</v>
      </c>
      <c r="M278" s="27">
        <v>4</v>
      </c>
      <c r="N278" s="27">
        <v>4</v>
      </c>
      <c r="O278" s="27">
        <v>3</v>
      </c>
      <c r="P278" s="27">
        <v>2</v>
      </c>
      <c r="Q278" s="27">
        <v>4</v>
      </c>
      <c r="R278" s="27">
        <v>5</v>
      </c>
      <c r="S278" s="27">
        <v>0</v>
      </c>
      <c r="T278" s="27">
        <v>3</v>
      </c>
      <c r="U278" s="27">
        <v>5</v>
      </c>
      <c r="V278" s="27">
        <v>4</v>
      </c>
      <c r="W278" s="27">
        <v>4</v>
      </c>
      <c r="X278" s="27">
        <v>4</v>
      </c>
      <c r="Y278" s="27">
        <v>2</v>
      </c>
      <c r="Z278" s="27">
        <v>5</v>
      </c>
      <c r="AA278" s="27">
        <v>2</v>
      </c>
      <c r="AB278" s="27">
        <v>0</v>
      </c>
      <c r="AC278" s="27">
        <v>4</v>
      </c>
      <c r="AD278" s="27">
        <v>4</v>
      </c>
      <c r="AE278" s="27">
        <v>4</v>
      </c>
      <c r="AF278" s="27">
        <v>2</v>
      </c>
      <c r="AG278" s="27">
        <v>5</v>
      </c>
      <c r="AH278" s="27">
        <v>2</v>
      </c>
      <c r="AI278" s="27">
        <v>3</v>
      </c>
      <c r="AJ278" s="27">
        <v>5</v>
      </c>
      <c r="AK278" s="27">
        <v>3</v>
      </c>
      <c r="AL278" s="27">
        <v>5</v>
      </c>
      <c r="AM278" s="27">
        <v>0</v>
      </c>
      <c r="AN278" s="27">
        <v>4</v>
      </c>
      <c r="AO278" s="27">
        <v>4</v>
      </c>
      <c r="AP278" s="27">
        <v>4</v>
      </c>
      <c r="AQ278" s="27">
        <v>3</v>
      </c>
      <c r="AR278" s="27">
        <v>5</v>
      </c>
      <c r="AS278" s="27">
        <v>3</v>
      </c>
      <c r="AT278" s="27">
        <v>4</v>
      </c>
      <c r="AU278" s="27">
        <v>5</v>
      </c>
      <c r="AV278" s="27">
        <v>4</v>
      </c>
      <c r="AW278" s="27">
        <v>3</v>
      </c>
      <c r="AX278" s="27">
        <v>3</v>
      </c>
      <c r="AY278" s="27">
        <v>5</v>
      </c>
      <c r="AZ278" s="27">
        <v>0</v>
      </c>
      <c r="BA278" s="27">
        <v>4</v>
      </c>
      <c r="BB278" s="27">
        <v>5</v>
      </c>
      <c r="BC278" s="27">
        <v>3</v>
      </c>
      <c r="BD278" s="27">
        <v>3</v>
      </c>
      <c r="BE278" s="27">
        <v>3</v>
      </c>
      <c r="BF278" s="27">
        <v>3</v>
      </c>
      <c r="BG278" s="27">
        <v>4</v>
      </c>
      <c r="BH278" s="27">
        <v>3</v>
      </c>
      <c r="BI278" s="27">
        <v>4</v>
      </c>
      <c r="BJ278" s="27">
        <v>5</v>
      </c>
      <c r="BK278" s="27">
        <v>5</v>
      </c>
      <c r="BL278" s="27">
        <v>4</v>
      </c>
      <c r="BM278" s="27">
        <v>3</v>
      </c>
      <c r="BN278" s="27">
        <v>4</v>
      </c>
      <c r="BO278" s="27">
        <v>4</v>
      </c>
      <c r="BP278" s="27">
        <v>3</v>
      </c>
      <c r="BQ278" s="27">
        <v>3</v>
      </c>
      <c r="BR278" s="27">
        <v>3</v>
      </c>
      <c r="BS278" s="27">
        <v>5</v>
      </c>
      <c r="BT278" s="27">
        <v>3</v>
      </c>
      <c r="BU278" s="27">
        <v>4</v>
      </c>
      <c r="BV278" s="27">
        <v>4</v>
      </c>
      <c r="BW278" s="27">
        <v>4</v>
      </c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4"/>
      <c r="CQ278" s="24"/>
      <c r="CR278" s="24"/>
    </row>
    <row r="279" spans="1:96" x14ac:dyDescent="0.25">
      <c r="A279" s="7" t="s">
        <v>1</v>
      </c>
      <c r="B279" s="6" t="str">
        <f>'[1]Методика оценки'!$C$14</f>
        <v>Речевое развитие и навыки общения</v>
      </c>
      <c r="C279" s="14" t="s">
        <v>9</v>
      </c>
      <c r="D279" s="27">
        <v>5</v>
      </c>
      <c r="E279" s="27">
        <v>5</v>
      </c>
      <c r="F279" s="27">
        <v>5</v>
      </c>
      <c r="G279" s="27">
        <v>3</v>
      </c>
      <c r="H279" s="27">
        <v>4</v>
      </c>
      <c r="I279" s="27">
        <v>3</v>
      </c>
      <c r="J279" s="27">
        <v>3</v>
      </c>
      <c r="K279" s="27">
        <v>4</v>
      </c>
      <c r="L279" s="27">
        <v>5</v>
      </c>
      <c r="M279" s="27">
        <v>5</v>
      </c>
      <c r="N279" s="27">
        <v>4</v>
      </c>
      <c r="O279" s="27">
        <v>3</v>
      </c>
      <c r="P279" s="27">
        <v>0</v>
      </c>
      <c r="Q279" s="27">
        <v>3</v>
      </c>
      <c r="R279" s="27">
        <v>5</v>
      </c>
      <c r="S279" s="27">
        <v>2</v>
      </c>
      <c r="T279" s="27">
        <v>3</v>
      </c>
      <c r="U279" s="27">
        <v>4</v>
      </c>
      <c r="V279" s="27">
        <v>3</v>
      </c>
      <c r="W279" s="27">
        <v>4</v>
      </c>
      <c r="X279" s="27">
        <v>4</v>
      </c>
      <c r="Y279" s="27">
        <v>4</v>
      </c>
      <c r="Z279" s="27">
        <v>5</v>
      </c>
      <c r="AA279" s="27">
        <v>4</v>
      </c>
      <c r="AB279" s="27">
        <v>5</v>
      </c>
      <c r="AC279" s="27">
        <v>3</v>
      </c>
      <c r="AD279" s="27">
        <v>4</v>
      </c>
      <c r="AE279" s="27">
        <v>4</v>
      </c>
      <c r="AF279" s="27">
        <v>3</v>
      </c>
      <c r="AG279" s="27">
        <v>4</v>
      </c>
      <c r="AH279" s="27">
        <v>0</v>
      </c>
      <c r="AI279" s="27">
        <v>3</v>
      </c>
      <c r="AJ279" s="27">
        <v>4</v>
      </c>
      <c r="AK279" s="27">
        <v>3</v>
      </c>
      <c r="AL279" s="27">
        <v>5</v>
      </c>
      <c r="AM279" s="27">
        <v>0</v>
      </c>
      <c r="AN279" s="27">
        <v>4</v>
      </c>
      <c r="AO279" s="27">
        <v>4</v>
      </c>
      <c r="AP279" s="27">
        <v>3</v>
      </c>
      <c r="AQ279" s="27">
        <v>4</v>
      </c>
      <c r="AR279" s="27">
        <v>5</v>
      </c>
      <c r="AS279" s="27">
        <v>3</v>
      </c>
      <c r="AT279" s="27">
        <v>5</v>
      </c>
      <c r="AU279" s="27">
        <v>5</v>
      </c>
      <c r="AV279" s="27">
        <v>5</v>
      </c>
      <c r="AW279" s="27">
        <v>4</v>
      </c>
      <c r="AX279" s="27">
        <v>3</v>
      </c>
      <c r="AY279" s="27">
        <v>5</v>
      </c>
      <c r="AZ279" s="27">
        <v>3</v>
      </c>
      <c r="BA279" s="27">
        <v>5</v>
      </c>
      <c r="BB279" s="27">
        <v>5</v>
      </c>
      <c r="BC279" s="27">
        <v>4</v>
      </c>
      <c r="BD279" s="27">
        <v>4</v>
      </c>
      <c r="BE279" s="27">
        <v>3</v>
      </c>
      <c r="BF279" s="27">
        <v>3</v>
      </c>
      <c r="BG279" s="27">
        <v>4</v>
      </c>
      <c r="BH279" s="27">
        <v>3</v>
      </c>
      <c r="BI279" s="27">
        <v>4</v>
      </c>
      <c r="BJ279" s="27">
        <v>4</v>
      </c>
      <c r="BK279" s="27">
        <v>5</v>
      </c>
      <c r="BL279" s="27">
        <v>4</v>
      </c>
      <c r="BM279" s="27">
        <v>4</v>
      </c>
      <c r="BN279" s="27">
        <v>4</v>
      </c>
      <c r="BO279" s="27">
        <v>4</v>
      </c>
      <c r="BP279" s="27">
        <v>3</v>
      </c>
      <c r="BQ279" s="27">
        <v>4</v>
      </c>
      <c r="BR279" s="27">
        <v>3</v>
      </c>
      <c r="BS279" s="27">
        <v>5</v>
      </c>
      <c r="BT279" s="27">
        <v>3</v>
      </c>
      <c r="BU279" s="27">
        <v>5</v>
      </c>
      <c r="BV279" s="27">
        <v>3</v>
      </c>
      <c r="BW279" s="27">
        <v>4</v>
      </c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4"/>
      <c r="CQ279" s="24"/>
      <c r="CR279" s="24"/>
    </row>
    <row r="280" spans="1:96" x14ac:dyDescent="0.25">
      <c r="A280" s="7" t="s">
        <v>2</v>
      </c>
      <c r="B280" s="6" t="str">
        <f>'[1]Методика оценки'!$C$20</f>
        <v>Физическое развитие</v>
      </c>
      <c r="C280" s="14" t="s">
        <v>10</v>
      </c>
      <c r="D280" s="27">
        <v>5</v>
      </c>
      <c r="E280" s="27">
        <v>5</v>
      </c>
      <c r="F280" s="27">
        <v>4</v>
      </c>
      <c r="G280" s="27">
        <v>4</v>
      </c>
      <c r="H280" s="27">
        <v>4</v>
      </c>
      <c r="I280" s="27">
        <v>4</v>
      </c>
      <c r="J280" s="27">
        <v>3</v>
      </c>
      <c r="K280" s="27">
        <v>5</v>
      </c>
      <c r="L280" s="27">
        <v>5</v>
      </c>
      <c r="M280" s="27">
        <v>5</v>
      </c>
      <c r="N280" s="27">
        <v>4</v>
      </c>
      <c r="O280" s="27">
        <v>3</v>
      </c>
      <c r="P280" s="27">
        <v>0</v>
      </c>
      <c r="Q280" s="27">
        <v>4</v>
      </c>
      <c r="R280" s="27">
        <v>5</v>
      </c>
      <c r="S280" s="27">
        <v>2</v>
      </c>
      <c r="T280" s="27">
        <v>4</v>
      </c>
      <c r="U280" s="27">
        <v>4</v>
      </c>
      <c r="V280" s="27">
        <v>3</v>
      </c>
      <c r="W280" s="27">
        <v>4</v>
      </c>
      <c r="X280" s="27">
        <v>4</v>
      </c>
      <c r="Y280" s="27">
        <v>4</v>
      </c>
      <c r="Z280" s="27">
        <v>5</v>
      </c>
      <c r="AA280" s="27">
        <v>3</v>
      </c>
      <c r="AB280" s="27">
        <v>5</v>
      </c>
      <c r="AC280" s="27">
        <v>4</v>
      </c>
      <c r="AD280" s="27">
        <v>4</v>
      </c>
      <c r="AE280" s="27">
        <v>4</v>
      </c>
      <c r="AF280" s="27">
        <v>3</v>
      </c>
      <c r="AG280" s="27">
        <v>5</v>
      </c>
      <c r="AH280" s="27">
        <v>4</v>
      </c>
      <c r="AI280" s="27">
        <v>2</v>
      </c>
      <c r="AJ280" s="27">
        <v>5</v>
      </c>
      <c r="AK280" s="27">
        <v>4</v>
      </c>
      <c r="AL280" s="27">
        <v>5</v>
      </c>
      <c r="AM280" s="27">
        <v>5</v>
      </c>
      <c r="AN280" s="27">
        <v>4</v>
      </c>
      <c r="AO280" s="27">
        <v>4</v>
      </c>
      <c r="AP280" s="27">
        <v>4</v>
      </c>
      <c r="AQ280" s="27">
        <v>4</v>
      </c>
      <c r="AR280" s="27">
        <v>5</v>
      </c>
      <c r="AS280" s="27">
        <v>3</v>
      </c>
      <c r="AT280" s="27">
        <v>5</v>
      </c>
      <c r="AU280" s="27">
        <v>4</v>
      </c>
      <c r="AV280" s="27">
        <v>4</v>
      </c>
      <c r="AW280" s="27">
        <v>4</v>
      </c>
      <c r="AX280" s="27">
        <v>4</v>
      </c>
      <c r="AY280" s="27">
        <v>5</v>
      </c>
      <c r="AZ280" s="27">
        <v>5</v>
      </c>
      <c r="BA280" s="27">
        <v>4</v>
      </c>
      <c r="BB280" s="27">
        <v>5</v>
      </c>
      <c r="BC280" s="27">
        <v>4</v>
      </c>
      <c r="BD280" s="27">
        <v>3</v>
      </c>
      <c r="BE280" s="27">
        <v>3</v>
      </c>
      <c r="BF280" s="27">
        <v>3</v>
      </c>
      <c r="BG280" s="27">
        <v>4</v>
      </c>
      <c r="BH280" s="27">
        <v>3</v>
      </c>
      <c r="BI280" s="27">
        <v>4</v>
      </c>
      <c r="BJ280" s="27">
        <v>5</v>
      </c>
      <c r="BK280" s="27">
        <v>5</v>
      </c>
      <c r="BL280" s="27">
        <v>3</v>
      </c>
      <c r="BM280" s="27">
        <v>4</v>
      </c>
      <c r="BN280" s="27">
        <v>4</v>
      </c>
      <c r="BO280" s="27">
        <v>4</v>
      </c>
      <c r="BP280" s="27">
        <v>3</v>
      </c>
      <c r="BQ280" s="27">
        <v>4</v>
      </c>
      <c r="BR280" s="27">
        <v>4</v>
      </c>
      <c r="BS280" s="27">
        <v>4</v>
      </c>
      <c r="BT280" s="27">
        <v>3</v>
      </c>
      <c r="BU280" s="27">
        <v>5</v>
      </c>
      <c r="BV280" s="27">
        <v>3</v>
      </c>
      <c r="BW280" s="27">
        <v>4</v>
      </c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4"/>
      <c r="CQ280" s="24"/>
      <c r="CR280" s="24"/>
    </row>
    <row r="281" spans="1:96" ht="30" x14ac:dyDescent="0.25">
      <c r="A281" s="7" t="s">
        <v>3</v>
      </c>
      <c r="B281" s="6" t="str">
        <f>'[1]Методика оценки'!$C$27</f>
        <v>Содержательность и увлекательность дополнительных кружков и секций</v>
      </c>
      <c r="C281" s="14" t="s">
        <v>12</v>
      </c>
      <c r="D281" s="27">
        <v>5</v>
      </c>
      <c r="E281" s="27">
        <v>5</v>
      </c>
      <c r="F281" s="27">
        <v>5</v>
      </c>
      <c r="G281" s="27">
        <v>0</v>
      </c>
      <c r="H281" s="27">
        <v>4</v>
      </c>
      <c r="I281" s="27">
        <v>0</v>
      </c>
      <c r="J281" s="27">
        <v>0</v>
      </c>
      <c r="K281" s="27">
        <v>0</v>
      </c>
      <c r="L281" s="27">
        <v>0</v>
      </c>
      <c r="M281" s="27">
        <v>0</v>
      </c>
      <c r="N281" s="27">
        <v>0</v>
      </c>
      <c r="O281" s="27">
        <v>0</v>
      </c>
      <c r="P281" s="27">
        <v>0</v>
      </c>
      <c r="Q281" s="27">
        <v>0</v>
      </c>
      <c r="R281" s="27">
        <v>0</v>
      </c>
      <c r="S281" s="27">
        <v>0</v>
      </c>
      <c r="T281" s="27">
        <v>0</v>
      </c>
      <c r="U281" s="27">
        <v>0</v>
      </c>
      <c r="V281" s="27">
        <v>0</v>
      </c>
      <c r="W281" s="27">
        <v>0</v>
      </c>
      <c r="X281" s="27">
        <v>0</v>
      </c>
      <c r="Y281" s="27">
        <v>0</v>
      </c>
      <c r="Z281" s="27">
        <v>0</v>
      </c>
      <c r="AA281" s="27">
        <v>0</v>
      </c>
      <c r="AB281" s="27">
        <v>0</v>
      </c>
      <c r="AC281" s="27">
        <v>0</v>
      </c>
      <c r="AD281" s="27">
        <v>0</v>
      </c>
      <c r="AE281" s="27">
        <v>0</v>
      </c>
      <c r="AF281" s="27">
        <v>0</v>
      </c>
      <c r="AG281" s="27">
        <v>0</v>
      </c>
      <c r="AH281" s="27">
        <v>0</v>
      </c>
      <c r="AI281" s="27">
        <v>0</v>
      </c>
      <c r="AJ281" s="27">
        <v>0</v>
      </c>
      <c r="AK281" s="27">
        <v>0</v>
      </c>
      <c r="AL281" s="27">
        <v>0</v>
      </c>
      <c r="AM281" s="27">
        <v>0</v>
      </c>
      <c r="AN281" s="27">
        <v>4</v>
      </c>
      <c r="AO281" s="27">
        <v>0</v>
      </c>
      <c r="AP281" s="27">
        <v>0</v>
      </c>
      <c r="AQ281" s="27">
        <v>0</v>
      </c>
      <c r="AR281" s="27">
        <v>0</v>
      </c>
      <c r="AS281" s="27">
        <v>3</v>
      </c>
      <c r="AT281" s="27">
        <v>0</v>
      </c>
      <c r="AU281" s="27">
        <v>3</v>
      </c>
      <c r="AV281" s="27">
        <v>5</v>
      </c>
      <c r="AW281" s="27">
        <v>0</v>
      </c>
      <c r="AX281" s="27">
        <v>0</v>
      </c>
      <c r="AY281" s="27">
        <v>0</v>
      </c>
      <c r="AZ281" s="27">
        <v>0</v>
      </c>
      <c r="BA281" s="27">
        <v>0</v>
      </c>
      <c r="BB281" s="27">
        <v>0</v>
      </c>
      <c r="BC281" s="27">
        <v>0</v>
      </c>
      <c r="BD281" s="27">
        <v>0</v>
      </c>
      <c r="BE281" s="27">
        <v>0</v>
      </c>
      <c r="BF281" s="27">
        <v>0</v>
      </c>
      <c r="BG281" s="27">
        <v>4</v>
      </c>
      <c r="BH281" s="27">
        <v>5</v>
      </c>
      <c r="BI281" s="27">
        <v>0</v>
      </c>
      <c r="BJ281" s="27">
        <v>0</v>
      </c>
      <c r="BK281" s="27">
        <v>5</v>
      </c>
      <c r="BL281" s="27">
        <v>0</v>
      </c>
      <c r="BM281" s="27">
        <v>0</v>
      </c>
      <c r="BN281" s="27">
        <v>0</v>
      </c>
      <c r="BO281" s="27">
        <v>0</v>
      </c>
      <c r="BP281" s="27">
        <v>0</v>
      </c>
      <c r="BQ281" s="27">
        <v>0</v>
      </c>
      <c r="BR281" s="27">
        <v>0</v>
      </c>
      <c r="BS281" s="27">
        <v>5</v>
      </c>
      <c r="BT281" s="27">
        <v>0</v>
      </c>
      <c r="BU281" s="27">
        <v>0</v>
      </c>
      <c r="BV281" s="27">
        <v>5</v>
      </c>
      <c r="BW281" s="27">
        <v>4</v>
      </c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4"/>
      <c r="CQ281" s="24"/>
      <c r="CR281" s="24"/>
    </row>
    <row r="282" spans="1:96" x14ac:dyDescent="0.25">
      <c r="A282" s="6">
        <v>5</v>
      </c>
      <c r="B282" s="6" t="str">
        <f>'[1]Методика оценки'!$C$33</f>
        <v>Разнообразие дополнительных кружков и секций</v>
      </c>
      <c r="C282" s="14" t="s">
        <v>11</v>
      </c>
      <c r="D282" s="27">
        <v>4</v>
      </c>
      <c r="E282" s="27">
        <v>4</v>
      </c>
      <c r="F282" s="27">
        <v>5</v>
      </c>
      <c r="G282" s="27">
        <v>0</v>
      </c>
      <c r="H282" s="27">
        <v>4</v>
      </c>
      <c r="I282" s="27">
        <v>0</v>
      </c>
      <c r="J282" s="27">
        <v>0</v>
      </c>
      <c r="K282" s="27">
        <v>0</v>
      </c>
      <c r="L282" s="27">
        <v>0</v>
      </c>
      <c r="M282" s="27">
        <v>0</v>
      </c>
      <c r="N282" s="27">
        <v>0</v>
      </c>
      <c r="O282" s="27">
        <v>0</v>
      </c>
      <c r="P282" s="27">
        <v>0</v>
      </c>
      <c r="Q282" s="27">
        <v>0</v>
      </c>
      <c r="R282" s="27">
        <v>0</v>
      </c>
      <c r="S282" s="27">
        <v>0</v>
      </c>
      <c r="T282" s="27">
        <v>0</v>
      </c>
      <c r="U282" s="27">
        <v>0</v>
      </c>
      <c r="V282" s="27">
        <v>0</v>
      </c>
      <c r="W282" s="27">
        <v>0</v>
      </c>
      <c r="X282" s="27">
        <v>0</v>
      </c>
      <c r="Y282" s="27">
        <v>0</v>
      </c>
      <c r="Z282" s="27">
        <v>0</v>
      </c>
      <c r="AA282" s="27">
        <v>0</v>
      </c>
      <c r="AB282" s="27">
        <v>0</v>
      </c>
      <c r="AC282" s="27">
        <v>0</v>
      </c>
      <c r="AD282" s="27">
        <v>0</v>
      </c>
      <c r="AE282" s="27">
        <v>0</v>
      </c>
      <c r="AF282" s="27">
        <v>0</v>
      </c>
      <c r="AG282" s="27">
        <v>0</v>
      </c>
      <c r="AH282" s="27">
        <v>0</v>
      </c>
      <c r="AI282" s="27">
        <v>0</v>
      </c>
      <c r="AJ282" s="27">
        <v>0</v>
      </c>
      <c r="AK282" s="27">
        <v>0</v>
      </c>
      <c r="AL282" s="27">
        <v>0</v>
      </c>
      <c r="AM282" s="27">
        <v>0</v>
      </c>
      <c r="AN282" s="27">
        <v>4</v>
      </c>
      <c r="AO282" s="27">
        <v>0</v>
      </c>
      <c r="AP282" s="27">
        <v>0</v>
      </c>
      <c r="AQ282" s="27">
        <v>0</v>
      </c>
      <c r="AR282" s="27">
        <v>0</v>
      </c>
      <c r="AS282" s="27">
        <v>3</v>
      </c>
      <c r="AT282" s="27">
        <v>0</v>
      </c>
      <c r="AU282" s="27">
        <v>3</v>
      </c>
      <c r="AV282" s="27">
        <v>3</v>
      </c>
      <c r="AW282" s="27">
        <v>0</v>
      </c>
      <c r="AX282" s="27">
        <v>0</v>
      </c>
      <c r="AY282" s="27">
        <v>0</v>
      </c>
      <c r="AZ282" s="27">
        <v>0</v>
      </c>
      <c r="BA282" s="27">
        <v>0</v>
      </c>
      <c r="BB282" s="27">
        <v>0</v>
      </c>
      <c r="BC282" s="27">
        <v>0</v>
      </c>
      <c r="BD282" s="27">
        <v>0</v>
      </c>
      <c r="BE282" s="27">
        <v>0</v>
      </c>
      <c r="BF282" s="27">
        <v>0</v>
      </c>
      <c r="BG282" s="27">
        <v>4</v>
      </c>
      <c r="BH282" s="27">
        <v>5</v>
      </c>
      <c r="BI282" s="27">
        <v>0</v>
      </c>
      <c r="BJ282" s="27">
        <v>0</v>
      </c>
      <c r="BK282" s="27">
        <v>4</v>
      </c>
      <c r="BL282" s="27">
        <v>0</v>
      </c>
      <c r="BM282" s="27">
        <v>0</v>
      </c>
      <c r="BN282" s="27">
        <v>0</v>
      </c>
      <c r="BO282" s="27">
        <v>0</v>
      </c>
      <c r="BP282" s="27">
        <v>0</v>
      </c>
      <c r="BQ282" s="27">
        <v>0</v>
      </c>
      <c r="BR282" s="27">
        <v>0</v>
      </c>
      <c r="BS282" s="27">
        <v>5</v>
      </c>
      <c r="BT282" s="27">
        <v>0</v>
      </c>
      <c r="BU282" s="27">
        <v>0</v>
      </c>
      <c r="BV282" s="27">
        <v>4</v>
      </c>
      <c r="BW282" s="27">
        <v>4</v>
      </c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4"/>
      <c r="CQ282" s="24"/>
      <c r="CR282" s="24"/>
    </row>
    <row r="283" spans="1:96" x14ac:dyDescent="0.25">
      <c r="A283" s="7" t="s">
        <v>4</v>
      </c>
      <c r="B283" s="6" t="str">
        <f>'[1]Методика оценки'!$C$39</f>
        <v>Удобство расписания дополнительных кружков и секций</v>
      </c>
      <c r="C283" s="14" t="s">
        <v>13</v>
      </c>
      <c r="D283" s="27">
        <v>4</v>
      </c>
      <c r="E283" s="27">
        <v>4</v>
      </c>
      <c r="F283" s="27">
        <v>5</v>
      </c>
      <c r="G283" s="27">
        <v>0</v>
      </c>
      <c r="H283" s="27">
        <v>4</v>
      </c>
      <c r="I283" s="27">
        <v>0</v>
      </c>
      <c r="J283" s="27">
        <v>0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  <c r="Z283" s="27">
        <v>0</v>
      </c>
      <c r="AA283" s="27">
        <v>0</v>
      </c>
      <c r="AB283" s="27">
        <v>0</v>
      </c>
      <c r="AC283" s="27">
        <v>0</v>
      </c>
      <c r="AD283" s="27">
        <v>0</v>
      </c>
      <c r="AE283" s="27">
        <v>0</v>
      </c>
      <c r="AF283" s="27">
        <v>0</v>
      </c>
      <c r="AG283" s="27">
        <v>0</v>
      </c>
      <c r="AH283" s="27">
        <v>0</v>
      </c>
      <c r="AI283" s="27">
        <v>0</v>
      </c>
      <c r="AJ283" s="27">
        <v>0</v>
      </c>
      <c r="AK283" s="27">
        <v>0</v>
      </c>
      <c r="AL283" s="27">
        <v>0</v>
      </c>
      <c r="AM283" s="27">
        <v>0</v>
      </c>
      <c r="AN283" s="27">
        <v>4</v>
      </c>
      <c r="AO283" s="27">
        <v>0</v>
      </c>
      <c r="AP283" s="27">
        <v>0</v>
      </c>
      <c r="AQ283" s="27">
        <v>0</v>
      </c>
      <c r="AR283" s="27">
        <v>0</v>
      </c>
      <c r="AS283" s="27">
        <v>3</v>
      </c>
      <c r="AT283" s="27">
        <v>0</v>
      </c>
      <c r="AU283" s="27">
        <v>4</v>
      </c>
      <c r="AV283" s="27">
        <v>5</v>
      </c>
      <c r="AW283" s="27">
        <v>0</v>
      </c>
      <c r="AX283" s="27">
        <v>0</v>
      </c>
      <c r="AY283" s="27">
        <v>0</v>
      </c>
      <c r="AZ283" s="27">
        <v>0</v>
      </c>
      <c r="BA283" s="27">
        <v>0</v>
      </c>
      <c r="BB283" s="27">
        <v>0</v>
      </c>
      <c r="BC283" s="27">
        <v>0</v>
      </c>
      <c r="BD283" s="27">
        <v>0</v>
      </c>
      <c r="BE283" s="27">
        <v>0</v>
      </c>
      <c r="BF283" s="27">
        <v>0</v>
      </c>
      <c r="BG283" s="27">
        <v>4</v>
      </c>
      <c r="BH283" s="27">
        <v>5</v>
      </c>
      <c r="BI283" s="27">
        <v>0</v>
      </c>
      <c r="BJ283" s="27">
        <v>0</v>
      </c>
      <c r="BK283" s="27">
        <v>4</v>
      </c>
      <c r="BL283" s="27">
        <v>0</v>
      </c>
      <c r="BM283" s="27">
        <v>0</v>
      </c>
      <c r="BN283" s="27">
        <v>0</v>
      </c>
      <c r="BO283" s="27">
        <v>0</v>
      </c>
      <c r="BP283" s="27">
        <v>0</v>
      </c>
      <c r="BQ283" s="27">
        <v>0</v>
      </c>
      <c r="BR283" s="27">
        <v>3</v>
      </c>
      <c r="BS283" s="27">
        <v>5</v>
      </c>
      <c r="BT283" s="27">
        <v>0</v>
      </c>
      <c r="BU283" s="27">
        <v>0</v>
      </c>
      <c r="BV283" s="27">
        <v>5</v>
      </c>
      <c r="BW283" s="27">
        <v>4</v>
      </c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4"/>
      <c r="CQ283" s="24"/>
      <c r="CR283" s="24"/>
    </row>
    <row r="284" spans="1:96" ht="30" x14ac:dyDescent="0.25">
      <c r="A284" s="7" t="s">
        <v>5</v>
      </c>
      <c r="B284" s="6" t="str">
        <f>'[1]Методика оценки'!$C$45</f>
        <v>Наличие материально-технических условий для проведения дополнительных кружков и секций</v>
      </c>
      <c r="C284" s="14" t="s">
        <v>14</v>
      </c>
      <c r="D284" s="27">
        <v>0</v>
      </c>
      <c r="E284" s="27">
        <v>0</v>
      </c>
      <c r="F284" s="27">
        <v>4</v>
      </c>
      <c r="G284" s="27">
        <v>0</v>
      </c>
      <c r="H284" s="27">
        <v>4</v>
      </c>
      <c r="I284" s="27">
        <v>0</v>
      </c>
      <c r="J284" s="27">
        <v>0</v>
      </c>
      <c r="K284" s="27">
        <v>0</v>
      </c>
      <c r="L284" s="27">
        <v>0</v>
      </c>
      <c r="M284" s="27">
        <v>0</v>
      </c>
      <c r="N284" s="27">
        <v>0</v>
      </c>
      <c r="O284" s="27">
        <v>0</v>
      </c>
      <c r="P284" s="27">
        <v>0</v>
      </c>
      <c r="Q284" s="27">
        <v>0</v>
      </c>
      <c r="R284" s="27">
        <v>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  <c r="Z284" s="27">
        <v>0</v>
      </c>
      <c r="AA284" s="27">
        <v>0</v>
      </c>
      <c r="AB284" s="27">
        <v>0</v>
      </c>
      <c r="AC284" s="27">
        <v>0</v>
      </c>
      <c r="AD284" s="27">
        <v>0</v>
      </c>
      <c r="AE284" s="27">
        <v>0</v>
      </c>
      <c r="AF284" s="27">
        <v>0</v>
      </c>
      <c r="AG284" s="27">
        <v>0</v>
      </c>
      <c r="AH284" s="27">
        <v>0</v>
      </c>
      <c r="AI284" s="27">
        <v>0</v>
      </c>
      <c r="AJ284" s="27">
        <v>0</v>
      </c>
      <c r="AK284" s="27">
        <v>0</v>
      </c>
      <c r="AL284" s="27">
        <v>0</v>
      </c>
      <c r="AM284" s="27">
        <v>0</v>
      </c>
      <c r="AN284" s="27">
        <v>4</v>
      </c>
      <c r="AO284" s="27">
        <v>0</v>
      </c>
      <c r="AP284" s="27">
        <v>0</v>
      </c>
      <c r="AQ284" s="27">
        <v>0</v>
      </c>
      <c r="AR284" s="27">
        <v>0</v>
      </c>
      <c r="AS284" s="27">
        <v>3</v>
      </c>
      <c r="AT284" s="27">
        <v>0</v>
      </c>
      <c r="AU284" s="27">
        <v>3</v>
      </c>
      <c r="AV284" s="27">
        <v>5</v>
      </c>
      <c r="AW284" s="27">
        <v>0</v>
      </c>
      <c r="AX284" s="27">
        <v>0</v>
      </c>
      <c r="AY284" s="27">
        <v>0</v>
      </c>
      <c r="AZ284" s="27">
        <v>0</v>
      </c>
      <c r="BA284" s="27">
        <v>0</v>
      </c>
      <c r="BB284" s="27">
        <v>0</v>
      </c>
      <c r="BC284" s="27">
        <v>0</v>
      </c>
      <c r="BD284" s="27">
        <v>0</v>
      </c>
      <c r="BE284" s="27">
        <v>0</v>
      </c>
      <c r="BF284" s="27">
        <v>0</v>
      </c>
      <c r="BG284" s="27">
        <v>4</v>
      </c>
      <c r="BH284" s="27">
        <v>5</v>
      </c>
      <c r="BI284" s="27">
        <v>0</v>
      </c>
      <c r="BJ284" s="27">
        <v>0</v>
      </c>
      <c r="BK284" s="27">
        <v>0</v>
      </c>
      <c r="BL284" s="27">
        <v>0</v>
      </c>
      <c r="BM284" s="27">
        <v>0</v>
      </c>
      <c r="BN284" s="27">
        <v>0</v>
      </c>
      <c r="BO284" s="27">
        <v>0</v>
      </c>
      <c r="BP284" s="27">
        <v>0</v>
      </c>
      <c r="BQ284" s="27">
        <v>0</v>
      </c>
      <c r="BR284" s="27">
        <v>0</v>
      </c>
      <c r="BS284" s="27">
        <v>4</v>
      </c>
      <c r="BT284" s="27">
        <v>0</v>
      </c>
      <c r="BU284" s="27">
        <v>0</v>
      </c>
      <c r="BV284" s="27">
        <v>3</v>
      </c>
      <c r="BW284" s="27">
        <v>4</v>
      </c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4"/>
      <c r="CQ284" s="24"/>
      <c r="CR284" s="24"/>
    </row>
    <row r="285" spans="1:96" x14ac:dyDescent="0.25">
      <c r="A285" s="7" t="s">
        <v>16</v>
      </c>
      <c r="B285" s="6" t="str">
        <f>'[1]Методика оценки'!$C$53</f>
        <v xml:space="preserve">Организация питания детей </v>
      </c>
      <c r="C285" s="14" t="s">
        <v>29</v>
      </c>
      <c r="D285" s="27">
        <v>5</v>
      </c>
      <c r="E285" s="27">
        <v>5</v>
      </c>
      <c r="F285" s="27">
        <v>4</v>
      </c>
      <c r="G285" s="27">
        <v>3</v>
      </c>
      <c r="H285" s="27">
        <v>4</v>
      </c>
      <c r="I285" s="27">
        <v>4</v>
      </c>
      <c r="J285" s="27">
        <v>3</v>
      </c>
      <c r="K285" s="27">
        <v>5</v>
      </c>
      <c r="L285" s="27">
        <v>3</v>
      </c>
      <c r="M285" s="27">
        <v>5</v>
      </c>
      <c r="N285" s="27">
        <v>4</v>
      </c>
      <c r="O285" s="27">
        <v>3</v>
      </c>
      <c r="P285" s="27">
        <v>4</v>
      </c>
      <c r="Q285" s="27">
        <v>4</v>
      </c>
      <c r="R285" s="27">
        <v>5</v>
      </c>
      <c r="S285" s="27">
        <v>4</v>
      </c>
      <c r="T285" s="27">
        <v>5</v>
      </c>
      <c r="U285" s="27">
        <v>5</v>
      </c>
      <c r="V285" s="27">
        <v>5</v>
      </c>
      <c r="W285" s="27">
        <v>3</v>
      </c>
      <c r="X285" s="27">
        <v>4</v>
      </c>
      <c r="Y285" s="27">
        <v>2</v>
      </c>
      <c r="Z285" s="27">
        <v>5</v>
      </c>
      <c r="AA285" s="27">
        <v>4</v>
      </c>
      <c r="AB285" s="27">
        <v>4</v>
      </c>
      <c r="AC285" s="27">
        <v>4</v>
      </c>
      <c r="AD285" s="27">
        <v>4</v>
      </c>
      <c r="AE285" s="27">
        <v>4</v>
      </c>
      <c r="AF285" s="27">
        <v>4</v>
      </c>
      <c r="AG285" s="27">
        <v>4</v>
      </c>
      <c r="AH285" s="27">
        <v>4</v>
      </c>
      <c r="AI285" s="27">
        <v>4</v>
      </c>
      <c r="AJ285" s="27">
        <v>5</v>
      </c>
      <c r="AK285" s="27">
        <v>4</v>
      </c>
      <c r="AL285" s="27">
        <v>5</v>
      </c>
      <c r="AM285" s="27">
        <v>4</v>
      </c>
      <c r="AN285" s="27">
        <v>4</v>
      </c>
      <c r="AO285" s="27">
        <v>3</v>
      </c>
      <c r="AP285" s="27">
        <v>4</v>
      </c>
      <c r="AQ285" s="27">
        <v>5</v>
      </c>
      <c r="AR285" s="27">
        <v>5</v>
      </c>
      <c r="AS285" s="27">
        <v>3</v>
      </c>
      <c r="AT285" s="27">
        <v>5</v>
      </c>
      <c r="AU285" s="27">
        <v>5</v>
      </c>
      <c r="AV285" s="27">
        <v>5</v>
      </c>
      <c r="AW285" s="27">
        <v>4</v>
      </c>
      <c r="AX285" s="27">
        <v>5</v>
      </c>
      <c r="AY285" s="27">
        <v>5</v>
      </c>
      <c r="AZ285" s="27">
        <v>5</v>
      </c>
      <c r="BA285" s="27">
        <v>4</v>
      </c>
      <c r="BB285" s="27">
        <v>5</v>
      </c>
      <c r="BC285" s="27">
        <v>5</v>
      </c>
      <c r="BD285" s="27">
        <v>3</v>
      </c>
      <c r="BE285" s="27">
        <v>4</v>
      </c>
      <c r="BF285" s="27">
        <v>4</v>
      </c>
      <c r="BG285" s="27">
        <v>4</v>
      </c>
      <c r="BH285" s="27">
        <v>3</v>
      </c>
      <c r="BI285" s="27">
        <v>3</v>
      </c>
      <c r="BJ285" s="27">
        <v>4</v>
      </c>
      <c r="BK285" s="27">
        <v>5</v>
      </c>
      <c r="BL285" s="27">
        <v>4</v>
      </c>
      <c r="BM285" s="27">
        <v>4</v>
      </c>
      <c r="BN285" s="27">
        <v>4</v>
      </c>
      <c r="BO285" s="27">
        <v>4</v>
      </c>
      <c r="BP285" s="27">
        <v>4</v>
      </c>
      <c r="BQ285" s="27">
        <v>4</v>
      </c>
      <c r="BR285" s="27">
        <v>0</v>
      </c>
      <c r="BS285" s="27">
        <v>4</v>
      </c>
      <c r="BT285" s="27">
        <v>4</v>
      </c>
      <c r="BU285" s="27">
        <v>5</v>
      </c>
      <c r="BV285" s="27">
        <v>3</v>
      </c>
      <c r="BW285" s="27">
        <v>4</v>
      </c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4"/>
      <c r="CQ285" s="24"/>
      <c r="CR285" s="24"/>
    </row>
    <row r="286" spans="1:96" ht="30" x14ac:dyDescent="0.25">
      <c r="A286" s="7" t="s">
        <v>6</v>
      </c>
      <c r="B286" s="6" t="str">
        <f>'[1]Методика оценки'!$C$59</f>
        <v>Обеспечение здоровья и предотвращение травматизма детей</v>
      </c>
      <c r="C286" s="14" t="s">
        <v>30</v>
      </c>
      <c r="D286" s="27">
        <v>5</v>
      </c>
      <c r="E286" s="27">
        <v>5</v>
      </c>
      <c r="F286" s="27">
        <v>5</v>
      </c>
      <c r="G286" s="27">
        <v>4</v>
      </c>
      <c r="H286" s="27">
        <v>4</v>
      </c>
      <c r="I286" s="27">
        <v>4</v>
      </c>
      <c r="J286" s="27">
        <v>3</v>
      </c>
      <c r="K286" s="27">
        <v>4</v>
      </c>
      <c r="L286" s="27">
        <v>5</v>
      </c>
      <c r="M286" s="27">
        <v>5</v>
      </c>
      <c r="N286" s="27">
        <v>4</v>
      </c>
      <c r="O286" s="27">
        <v>4</v>
      </c>
      <c r="P286" s="27">
        <v>4</v>
      </c>
      <c r="Q286" s="27">
        <v>5</v>
      </c>
      <c r="R286" s="27">
        <v>0</v>
      </c>
      <c r="S286" s="27">
        <v>5</v>
      </c>
      <c r="T286" s="27">
        <v>4</v>
      </c>
      <c r="U286" s="27">
        <v>5</v>
      </c>
      <c r="V286" s="27">
        <v>4</v>
      </c>
      <c r="W286" s="27">
        <v>3</v>
      </c>
      <c r="X286" s="27">
        <v>4</v>
      </c>
      <c r="Y286" s="27">
        <v>2</v>
      </c>
      <c r="Z286" s="27">
        <v>5</v>
      </c>
      <c r="AA286" s="27">
        <v>5</v>
      </c>
      <c r="AB286" s="27">
        <v>4</v>
      </c>
      <c r="AC286" s="27">
        <v>4</v>
      </c>
      <c r="AD286" s="27">
        <v>4</v>
      </c>
      <c r="AE286" s="27">
        <v>4</v>
      </c>
      <c r="AF286" s="27">
        <v>4</v>
      </c>
      <c r="AG286" s="27">
        <v>5</v>
      </c>
      <c r="AH286" s="27">
        <v>4</v>
      </c>
      <c r="AI286" s="27">
        <v>4</v>
      </c>
      <c r="AJ286" s="27">
        <v>5</v>
      </c>
      <c r="AK286" s="27">
        <v>4</v>
      </c>
      <c r="AL286" s="27">
        <v>5</v>
      </c>
      <c r="AM286" s="27">
        <v>4</v>
      </c>
      <c r="AN286" s="27">
        <v>4</v>
      </c>
      <c r="AO286" s="27">
        <v>3</v>
      </c>
      <c r="AP286" s="27">
        <v>5</v>
      </c>
      <c r="AQ286" s="27">
        <v>5</v>
      </c>
      <c r="AR286" s="27">
        <v>5</v>
      </c>
      <c r="AS286" s="27">
        <v>3</v>
      </c>
      <c r="AT286" s="27">
        <v>5</v>
      </c>
      <c r="AU286" s="27">
        <v>5</v>
      </c>
      <c r="AV286" s="27">
        <v>5</v>
      </c>
      <c r="AW286" s="27">
        <v>4</v>
      </c>
      <c r="AX286" s="27">
        <v>5</v>
      </c>
      <c r="AY286" s="27">
        <v>5</v>
      </c>
      <c r="AZ286" s="27">
        <v>4</v>
      </c>
      <c r="BA286" s="27">
        <v>4</v>
      </c>
      <c r="BB286" s="27">
        <v>5</v>
      </c>
      <c r="BC286" s="27">
        <v>5</v>
      </c>
      <c r="BD286" s="27">
        <v>3</v>
      </c>
      <c r="BE286" s="27">
        <v>3</v>
      </c>
      <c r="BF286" s="27">
        <v>3</v>
      </c>
      <c r="BG286" s="27">
        <v>4</v>
      </c>
      <c r="BH286" s="27">
        <v>4</v>
      </c>
      <c r="BI286" s="27">
        <v>3</v>
      </c>
      <c r="BJ286" s="27">
        <v>4</v>
      </c>
      <c r="BK286" s="27">
        <v>5</v>
      </c>
      <c r="BL286" s="27">
        <v>4</v>
      </c>
      <c r="BM286" s="27">
        <v>5</v>
      </c>
      <c r="BN286" s="27">
        <v>4</v>
      </c>
      <c r="BO286" s="27">
        <v>4</v>
      </c>
      <c r="BP286" s="27">
        <v>3</v>
      </c>
      <c r="BQ286" s="27">
        <v>4</v>
      </c>
      <c r="BR286" s="27">
        <v>5</v>
      </c>
      <c r="BS286" s="27">
        <v>5</v>
      </c>
      <c r="BT286" s="27">
        <v>4</v>
      </c>
      <c r="BU286" s="27">
        <v>4</v>
      </c>
      <c r="BV286" s="27">
        <v>5</v>
      </c>
      <c r="BW286" s="27">
        <v>4</v>
      </c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4"/>
      <c r="CQ286" s="24"/>
      <c r="CR286" s="24"/>
    </row>
    <row r="287" spans="1:96" ht="30" x14ac:dyDescent="0.25">
      <c r="A287" s="7" t="s">
        <v>17</v>
      </c>
      <c r="B287" s="6" t="str">
        <f>'[1]Методика оценки'!$C$65</f>
        <v>Организация охраны здания детского сада и прилегающей территории</v>
      </c>
      <c r="C287" s="14" t="s">
        <v>31</v>
      </c>
      <c r="D287" s="27">
        <v>5</v>
      </c>
      <c r="E287" s="27">
        <v>5</v>
      </c>
      <c r="F287" s="27">
        <v>5</v>
      </c>
      <c r="G287" s="27">
        <v>4</v>
      </c>
      <c r="H287" s="27">
        <v>3</v>
      </c>
      <c r="I287" s="27">
        <v>2</v>
      </c>
      <c r="J287" s="27">
        <v>5</v>
      </c>
      <c r="K287" s="27">
        <v>5</v>
      </c>
      <c r="L287" s="27">
        <v>2</v>
      </c>
      <c r="M287" s="27">
        <v>5</v>
      </c>
      <c r="N287" s="27">
        <v>4</v>
      </c>
      <c r="O287" s="27">
        <v>4</v>
      </c>
      <c r="P287" s="27">
        <v>4</v>
      </c>
      <c r="Q287" s="27">
        <v>5</v>
      </c>
      <c r="R287" s="27">
        <v>5</v>
      </c>
      <c r="S287" s="27">
        <v>4</v>
      </c>
      <c r="T287" s="27">
        <v>0</v>
      </c>
      <c r="U287" s="27">
        <v>5</v>
      </c>
      <c r="V287" s="27">
        <v>4</v>
      </c>
      <c r="W287" s="27">
        <v>5</v>
      </c>
      <c r="X287" s="27">
        <v>4</v>
      </c>
      <c r="Y287" s="27">
        <v>4</v>
      </c>
      <c r="Z287" s="27">
        <v>5</v>
      </c>
      <c r="AA287" s="27">
        <v>4</v>
      </c>
      <c r="AB287" s="27">
        <v>4</v>
      </c>
      <c r="AC287" s="27">
        <v>4</v>
      </c>
      <c r="AD287" s="27">
        <v>4</v>
      </c>
      <c r="AE287" s="27">
        <v>3</v>
      </c>
      <c r="AF287" s="27">
        <v>3</v>
      </c>
      <c r="AG287" s="27">
        <v>5</v>
      </c>
      <c r="AH287" s="27">
        <v>4</v>
      </c>
      <c r="AI287" s="27">
        <v>3</v>
      </c>
      <c r="AJ287" s="27">
        <v>5</v>
      </c>
      <c r="AK287" s="27">
        <v>5</v>
      </c>
      <c r="AL287" s="27">
        <v>4</v>
      </c>
      <c r="AM287" s="27">
        <v>5</v>
      </c>
      <c r="AN287" s="27">
        <v>4</v>
      </c>
      <c r="AO287" s="27">
        <v>5</v>
      </c>
      <c r="AP287" s="27">
        <v>5</v>
      </c>
      <c r="AQ287" s="27">
        <v>5</v>
      </c>
      <c r="AR287" s="27">
        <v>5</v>
      </c>
      <c r="AS287" s="27">
        <v>4</v>
      </c>
      <c r="AT287" s="27">
        <v>5</v>
      </c>
      <c r="AU287" s="27">
        <v>5</v>
      </c>
      <c r="AV287" s="27">
        <v>5</v>
      </c>
      <c r="AW287" s="27">
        <v>4</v>
      </c>
      <c r="AX287" s="27">
        <v>5</v>
      </c>
      <c r="AY287" s="27">
        <v>3</v>
      </c>
      <c r="AZ287" s="27">
        <v>0</v>
      </c>
      <c r="BA287" s="27">
        <v>3</v>
      </c>
      <c r="BB287" s="27">
        <v>5</v>
      </c>
      <c r="BC287" s="27">
        <v>5</v>
      </c>
      <c r="BD287" s="27">
        <v>4</v>
      </c>
      <c r="BE287" s="27">
        <v>4</v>
      </c>
      <c r="BF287" s="27">
        <v>4</v>
      </c>
      <c r="BG287" s="27">
        <v>4</v>
      </c>
      <c r="BH287" s="27">
        <v>5</v>
      </c>
      <c r="BI287" s="27">
        <v>5</v>
      </c>
      <c r="BJ287" s="27">
        <v>4</v>
      </c>
      <c r="BK287" s="27">
        <v>5</v>
      </c>
      <c r="BL287" s="27">
        <v>5</v>
      </c>
      <c r="BM287" s="27">
        <v>3</v>
      </c>
      <c r="BN287" s="27">
        <v>4</v>
      </c>
      <c r="BO287" s="27">
        <v>5</v>
      </c>
      <c r="BP287" s="27">
        <v>4</v>
      </c>
      <c r="BQ287" s="27">
        <v>4</v>
      </c>
      <c r="BR287" s="27">
        <v>5</v>
      </c>
      <c r="BS287" s="27">
        <v>5</v>
      </c>
      <c r="BT287" s="27">
        <v>4</v>
      </c>
      <c r="BU287" s="27">
        <v>4</v>
      </c>
      <c r="BV287" s="27">
        <v>5</v>
      </c>
      <c r="BW287" s="27">
        <v>4</v>
      </c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4"/>
      <c r="CQ287" s="24"/>
      <c r="CR287" s="24"/>
    </row>
    <row r="288" spans="1:96" x14ac:dyDescent="0.25">
      <c r="A288" s="7" t="s">
        <v>18</v>
      </c>
      <c r="B288" s="6" t="str">
        <f>'[1]Методика оценки'!$C$71</f>
        <v>Соотношение времени занятий и отдыха</v>
      </c>
      <c r="C288" s="14" t="s">
        <v>32</v>
      </c>
      <c r="D288" s="27">
        <v>5</v>
      </c>
      <c r="E288" s="27">
        <v>5</v>
      </c>
      <c r="F288" s="27">
        <v>5</v>
      </c>
      <c r="G288" s="27">
        <v>4</v>
      </c>
      <c r="H288" s="27">
        <v>4</v>
      </c>
      <c r="I288" s="27">
        <v>4</v>
      </c>
      <c r="J288" s="27">
        <v>4</v>
      </c>
      <c r="K288" s="27">
        <v>5</v>
      </c>
      <c r="L288" s="27">
        <v>4</v>
      </c>
      <c r="M288" s="27">
        <v>5</v>
      </c>
      <c r="N288" s="27">
        <v>4</v>
      </c>
      <c r="O288" s="27">
        <v>4</v>
      </c>
      <c r="P288" s="27">
        <v>4</v>
      </c>
      <c r="Q288" s="27">
        <v>4</v>
      </c>
      <c r="R288" s="27">
        <v>5</v>
      </c>
      <c r="S288" s="27">
        <v>3</v>
      </c>
      <c r="T288" s="27">
        <v>4</v>
      </c>
      <c r="U288" s="27">
        <v>5</v>
      </c>
      <c r="V288" s="27">
        <v>4</v>
      </c>
      <c r="W288" s="27">
        <v>4</v>
      </c>
      <c r="X288" s="27">
        <v>4</v>
      </c>
      <c r="Y288" s="27">
        <v>4</v>
      </c>
      <c r="Z288" s="27">
        <v>5</v>
      </c>
      <c r="AA288" s="27">
        <v>4</v>
      </c>
      <c r="AB288" s="27">
        <v>4</v>
      </c>
      <c r="AC288" s="27">
        <v>4</v>
      </c>
      <c r="AD288" s="27">
        <v>0</v>
      </c>
      <c r="AE288" s="27">
        <v>4</v>
      </c>
      <c r="AF288" s="27">
        <v>4</v>
      </c>
      <c r="AG288" s="27">
        <v>5</v>
      </c>
      <c r="AH288" s="27">
        <v>4</v>
      </c>
      <c r="AI288" s="27">
        <v>4</v>
      </c>
      <c r="AJ288" s="27">
        <v>4</v>
      </c>
      <c r="AK288" s="27">
        <v>5</v>
      </c>
      <c r="AL288" s="27">
        <v>4</v>
      </c>
      <c r="AM288" s="27">
        <v>0</v>
      </c>
      <c r="AN288" s="27">
        <v>4</v>
      </c>
      <c r="AO288" s="27">
        <v>4</v>
      </c>
      <c r="AP288" s="27">
        <v>4</v>
      </c>
      <c r="AQ288" s="27">
        <v>5</v>
      </c>
      <c r="AR288" s="27">
        <v>5</v>
      </c>
      <c r="AS288" s="27">
        <v>3</v>
      </c>
      <c r="AT288" s="27">
        <v>5</v>
      </c>
      <c r="AU288" s="27">
        <v>3</v>
      </c>
      <c r="AV288" s="27">
        <v>5</v>
      </c>
      <c r="AW288" s="27">
        <v>4</v>
      </c>
      <c r="AX288" s="27">
        <v>0</v>
      </c>
      <c r="AY288" s="27">
        <v>5</v>
      </c>
      <c r="AZ288" s="27">
        <v>4</v>
      </c>
      <c r="BA288" s="27">
        <v>4</v>
      </c>
      <c r="BB288" s="27">
        <v>5</v>
      </c>
      <c r="BC288" s="27">
        <v>5</v>
      </c>
      <c r="BD288" s="27">
        <v>4</v>
      </c>
      <c r="BE288" s="27">
        <v>3</v>
      </c>
      <c r="BF288" s="27">
        <v>3</v>
      </c>
      <c r="BG288" s="27">
        <v>4</v>
      </c>
      <c r="BH288" s="27">
        <v>4</v>
      </c>
      <c r="BI288" s="27">
        <v>4</v>
      </c>
      <c r="BJ288" s="27">
        <v>4</v>
      </c>
      <c r="BK288" s="27">
        <v>5</v>
      </c>
      <c r="BL288" s="27">
        <v>4</v>
      </c>
      <c r="BM288" s="27">
        <v>5</v>
      </c>
      <c r="BN288" s="27">
        <v>4</v>
      </c>
      <c r="BO288" s="27">
        <v>4</v>
      </c>
      <c r="BP288" s="27">
        <v>3</v>
      </c>
      <c r="BQ288" s="27">
        <v>0</v>
      </c>
      <c r="BR288" s="27">
        <v>4</v>
      </c>
      <c r="BS288" s="27">
        <v>5</v>
      </c>
      <c r="BT288" s="27">
        <v>4</v>
      </c>
      <c r="BU288" s="27">
        <v>5</v>
      </c>
      <c r="BV288" s="27">
        <v>5</v>
      </c>
      <c r="BW288" s="27">
        <v>4</v>
      </c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4"/>
      <c r="CQ288" s="24"/>
      <c r="CR288" s="24"/>
    </row>
    <row r="289" spans="1:96" x14ac:dyDescent="0.25">
      <c r="A289" s="7" t="s">
        <v>19</v>
      </c>
      <c r="B289" s="6" t="str">
        <f>'[1]Методика оценки'!$C$77</f>
        <v>Переполненность группы</v>
      </c>
      <c r="C289" s="14" t="s">
        <v>33</v>
      </c>
      <c r="D289" s="27">
        <v>0</v>
      </c>
      <c r="E289" s="27">
        <v>0</v>
      </c>
      <c r="F289" s="27">
        <v>5</v>
      </c>
      <c r="G289" s="27">
        <v>5</v>
      </c>
      <c r="H289" s="27">
        <v>2</v>
      </c>
      <c r="I289" s="27">
        <v>2</v>
      </c>
      <c r="J289" s="27">
        <v>2</v>
      </c>
      <c r="K289" s="27">
        <v>2</v>
      </c>
      <c r="L289" s="27">
        <v>2</v>
      </c>
      <c r="M289" s="27">
        <v>2</v>
      </c>
      <c r="N289" s="27">
        <v>2</v>
      </c>
      <c r="O289" s="27">
        <v>5</v>
      </c>
      <c r="P289" s="27">
        <v>5</v>
      </c>
      <c r="Q289" s="27">
        <v>2</v>
      </c>
      <c r="R289" s="27">
        <v>2</v>
      </c>
      <c r="S289" s="27">
        <v>2</v>
      </c>
      <c r="T289" s="27">
        <v>5</v>
      </c>
      <c r="U289" s="27">
        <v>2</v>
      </c>
      <c r="V289" s="27">
        <v>2</v>
      </c>
      <c r="W289" s="27">
        <v>2</v>
      </c>
      <c r="X289" s="27">
        <v>2</v>
      </c>
      <c r="Y289" s="27">
        <v>5</v>
      </c>
      <c r="Z289" s="27">
        <v>5</v>
      </c>
      <c r="AA289" s="27">
        <v>2</v>
      </c>
      <c r="AB289" s="27">
        <v>2</v>
      </c>
      <c r="AC289" s="27">
        <v>2</v>
      </c>
      <c r="AD289" s="27">
        <v>5</v>
      </c>
      <c r="AE289" s="27">
        <v>2</v>
      </c>
      <c r="AF289" s="27">
        <v>2</v>
      </c>
      <c r="AG289" s="27">
        <v>2</v>
      </c>
      <c r="AH289" s="27">
        <v>2</v>
      </c>
      <c r="AI289" s="27">
        <v>2</v>
      </c>
      <c r="AJ289" s="27">
        <v>2</v>
      </c>
      <c r="AK289" s="27">
        <v>2</v>
      </c>
      <c r="AL289" s="27">
        <v>2</v>
      </c>
      <c r="AM289" s="27">
        <v>2</v>
      </c>
      <c r="AN289" s="27">
        <v>5</v>
      </c>
      <c r="AO289" s="27">
        <v>2</v>
      </c>
      <c r="AP289" s="27">
        <v>2</v>
      </c>
      <c r="AQ289" s="27">
        <v>2</v>
      </c>
      <c r="AR289" s="27">
        <v>5</v>
      </c>
      <c r="AS289" s="27">
        <v>5</v>
      </c>
      <c r="AT289" s="27">
        <v>5</v>
      </c>
      <c r="AU289" s="27">
        <v>5</v>
      </c>
      <c r="AV289" s="27">
        <v>5</v>
      </c>
      <c r="AW289" s="27">
        <v>0</v>
      </c>
      <c r="AX289" s="27">
        <v>5</v>
      </c>
      <c r="AY289" s="27">
        <v>0</v>
      </c>
      <c r="AZ289" s="27">
        <v>5</v>
      </c>
      <c r="BA289" s="27">
        <v>2</v>
      </c>
      <c r="BB289" s="27">
        <v>5</v>
      </c>
      <c r="BC289" s="27">
        <v>2</v>
      </c>
      <c r="BD289" s="27">
        <v>2</v>
      </c>
      <c r="BE289" s="27">
        <v>2</v>
      </c>
      <c r="BF289" s="27">
        <v>2</v>
      </c>
      <c r="BG289" s="27">
        <v>5</v>
      </c>
      <c r="BH289" s="27">
        <v>2</v>
      </c>
      <c r="BI289" s="27">
        <v>2</v>
      </c>
      <c r="BJ289" s="27">
        <v>5</v>
      </c>
      <c r="BK289" s="27">
        <v>0</v>
      </c>
      <c r="BL289" s="27">
        <v>2</v>
      </c>
      <c r="BM289" s="27">
        <v>2</v>
      </c>
      <c r="BN289" s="27">
        <v>2</v>
      </c>
      <c r="BO289" s="27">
        <v>5</v>
      </c>
      <c r="BP289" s="27">
        <v>2</v>
      </c>
      <c r="BQ289" s="27">
        <v>2</v>
      </c>
      <c r="BR289" s="27">
        <v>2</v>
      </c>
      <c r="BS289" s="27">
        <v>5</v>
      </c>
      <c r="BT289" s="27">
        <v>5</v>
      </c>
      <c r="BU289" s="27">
        <v>2</v>
      </c>
      <c r="BV289" s="27">
        <v>2</v>
      </c>
      <c r="BW289" s="27">
        <v>5</v>
      </c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4"/>
      <c r="CQ289" s="24"/>
      <c r="CR289" s="24"/>
    </row>
    <row r="290" spans="1:96" x14ac:dyDescent="0.25">
      <c r="A290" s="7" t="s">
        <v>20</v>
      </c>
      <c r="B290" s="6" t="str">
        <f>'[1]Методика оценки'!$C$85</f>
        <v>Качество работы воспитателей</v>
      </c>
      <c r="C290" s="14" t="s">
        <v>34</v>
      </c>
      <c r="D290" s="27">
        <v>5</v>
      </c>
      <c r="E290" s="27">
        <v>5</v>
      </c>
      <c r="F290" s="27">
        <v>5</v>
      </c>
      <c r="G290" s="27">
        <v>4</v>
      </c>
      <c r="H290" s="27">
        <v>4</v>
      </c>
      <c r="I290" s="27">
        <v>5</v>
      </c>
      <c r="J290" s="27">
        <v>4</v>
      </c>
      <c r="K290" s="27">
        <v>4</v>
      </c>
      <c r="L290" s="27">
        <v>3</v>
      </c>
      <c r="M290" s="27">
        <v>5</v>
      </c>
      <c r="N290" s="27">
        <v>5</v>
      </c>
      <c r="O290" s="27">
        <v>5</v>
      </c>
      <c r="P290" s="27">
        <v>4</v>
      </c>
      <c r="Q290" s="27">
        <v>5</v>
      </c>
      <c r="R290" s="27">
        <v>5</v>
      </c>
      <c r="S290" s="27">
        <v>3</v>
      </c>
      <c r="T290" s="27">
        <v>5</v>
      </c>
      <c r="U290" s="27">
        <v>5</v>
      </c>
      <c r="V290" s="27">
        <v>4</v>
      </c>
      <c r="W290" s="27">
        <v>4</v>
      </c>
      <c r="X290" s="27">
        <v>5</v>
      </c>
      <c r="Y290" s="27">
        <v>2</v>
      </c>
      <c r="Z290" s="27">
        <v>5</v>
      </c>
      <c r="AA290" s="27">
        <v>4</v>
      </c>
      <c r="AB290" s="27">
        <v>4</v>
      </c>
      <c r="AC290" s="27">
        <v>4</v>
      </c>
      <c r="AD290" s="27">
        <v>5</v>
      </c>
      <c r="AE290" s="27">
        <v>5</v>
      </c>
      <c r="AF290" s="27">
        <v>5</v>
      </c>
      <c r="AG290" s="27">
        <v>4</v>
      </c>
      <c r="AH290" s="27">
        <v>5</v>
      </c>
      <c r="AI290" s="27">
        <v>3</v>
      </c>
      <c r="AJ290" s="27">
        <v>5</v>
      </c>
      <c r="AK290" s="27">
        <v>4</v>
      </c>
      <c r="AL290" s="27">
        <v>5</v>
      </c>
      <c r="AM290" s="27">
        <v>4</v>
      </c>
      <c r="AN290" s="27">
        <v>4</v>
      </c>
      <c r="AO290" s="27">
        <v>4</v>
      </c>
      <c r="AP290" s="27">
        <v>5</v>
      </c>
      <c r="AQ290" s="27">
        <v>4</v>
      </c>
      <c r="AR290" s="27">
        <v>5</v>
      </c>
      <c r="AS290" s="27">
        <v>3</v>
      </c>
      <c r="AT290" s="27">
        <v>5</v>
      </c>
      <c r="AU290" s="27">
        <v>5</v>
      </c>
      <c r="AV290" s="27">
        <v>5</v>
      </c>
      <c r="AW290" s="27">
        <v>4</v>
      </c>
      <c r="AX290" s="27">
        <v>4</v>
      </c>
      <c r="AY290" s="27">
        <v>5</v>
      </c>
      <c r="AZ290" s="27">
        <v>4</v>
      </c>
      <c r="BA290" s="27">
        <v>5</v>
      </c>
      <c r="BB290" s="27">
        <v>5</v>
      </c>
      <c r="BC290" s="27">
        <v>4</v>
      </c>
      <c r="BD290" s="27">
        <v>4</v>
      </c>
      <c r="BE290" s="27">
        <v>4</v>
      </c>
      <c r="BF290" s="27">
        <v>4</v>
      </c>
      <c r="BG290" s="27">
        <v>4</v>
      </c>
      <c r="BH290" s="27">
        <v>5</v>
      </c>
      <c r="BI290" s="27">
        <v>4</v>
      </c>
      <c r="BJ290" s="27">
        <v>4</v>
      </c>
      <c r="BK290" s="27">
        <v>5</v>
      </c>
      <c r="BL290" s="27">
        <v>5</v>
      </c>
      <c r="BM290" s="27">
        <v>5</v>
      </c>
      <c r="BN290" s="27">
        <v>5</v>
      </c>
      <c r="BO290" s="27">
        <v>5</v>
      </c>
      <c r="BP290" s="27">
        <v>4</v>
      </c>
      <c r="BQ290" s="27">
        <v>5</v>
      </c>
      <c r="BR290" s="27">
        <v>4</v>
      </c>
      <c r="BS290" s="27">
        <v>5</v>
      </c>
      <c r="BT290" s="27">
        <v>5</v>
      </c>
      <c r="BU290" s="27">
        <v>5</v>
      </c>
      <c r="BV290" s="27">
        <v>5</v>
      </c>
      <c r="BW290" s="27">
        <v>4</v>
      </c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4"/>
      <c r="CQ290" s="24"/>
      <c r="CR290" s="24"/>
    </row>
    <row r="291" spans="1:96" x14ac:dyDescent="0.25">
      <c r="A291" s="7" t="s">
        <v>21</v>
      </c>
      <c r="B291" s="6" t="str">
        <f>'[1]Методика оценки'!$C$91</f>
        <v>Качество работы помощников воспитателей</v>
      </c>
      <c r="C291" s="14" t="s">
        <v>35</v>
      </c>
      <c r="D291" s="27">
        <v>0</v>
      </c>
      <c r="E291" s="27">
        <v>0</v>
      </c>
      <c r="F291" s="27">
        <v>5</v>
      </c>
      <c r="G291" s="27">
        <v>4</v>
      </c>
      <c r="H291" s="27">
        <v>4</v>
      </c>
      <c r="I291" s="27">
        <v>5</v>
      </c>
      <c r="J291" s="27">
        <v>4</v>
      </c>
      <c r="K291" s="27">
        <v>4</v>
      </c>
      <c r="L291" s="27">
        <v>5</v>
      </c>
      <c r="M291" s="27">
        <v>5</v>
      </c>
      <c r="N291" s="27">
        <v>4</v>
      </c>
      <c r="O291" s="27">
        <v>4</v>
      </c>
      <c r="P291" s="27">
        <v>4</v>
      </c>
      <c r="Q291" s="27">
        <v>4</v>
      </c>
      <c r="R291" s="27">
        <v>5</v>
      </c>
      <c r="S291" s="27">
        <v>3</v>
      </c>
      <c r="T291" s="27">
        <v>5</v>
      </c>
      <c r="U291" s="27">
        <v>5</v>
      </c>
      <c r="V291" s="27">
        <v>5</v>
      </c>
      <c r="W291" s="27">
        <v>4</v>
      </c>
      <c r="X291" s="27">
        <v>5</v>
      </c>
      <c r="Y291" s="27">
        <v>4</v>
      </c>
      <c r="Z291" s="27">
        <v>5</v>
      </c>
      <c r="AA291" s="27">
        <v>0</v>
      </c>
      <c r="AB291" s="27">
        <v>4</v>
      </c>
      <c r="AC291" s="27">
        <v>4</v>
      </c>
      <c r="AD291" s="27">
        <v>4</v>
      </c>
      <c r="AE291" s="27">
        <v>5</v>
      </c>
      <c r="AF291" s="27">
        <v>5</v>
      </c>
      <c r="AG291" s="27">
        <v>5</v>
      </c>
      <c r="AH291" s="27">
        <v>5</v>
      </c>
      <c r="AI291" s="27">
        <v>3</v>
      </c>
      <c r="AJ291" s="27">
        <v>5</v>
      </c>
      <c r="AK291" s="27">
        <v>4</v>
      </c>
      <c r="AL291" s="27">
        <v>5</v>
      </c>
      <c r="AM291" s="27">
        <v>4</v>
      </c>
      <c r="AN291" s="27">
        <v>4</v>
      </c>
      <c r="AO291" s="27">
        <v>4</v>
      </c>
      <c r="AP291" s="27">
        <v>4</v>
      </c>
      <c r="AQ291" s="27">
        <v>4</v>
      </c>
      <c r="AR291" s="27">
        <v>5</v>
      </c>
      <c r="AS291" s="27">
        <v>0</v>
      </c>
      <c r="AT291" s="27">
        <v>5</v>
      </c>
      <c r="AU291" s="27">
        <v>5</v>
      </c>
      <c r="AV291" s="27">
        <v>5</v>
      </c>
      <c r="AW291" s="27">
        <v>4</v>
      </c>
      <c r="AX291" s="27">
        <v>4</v>
      </c>
      <c r="AY291" s="27">
        <v>4</v>
      </c>
      <c r="AZ291" s="27">
        <v>4</v>
      </c>
      <c r="BA291" s="27">
        <v>4</v>
      </c>
      <c r="BB291" s="27">
        <v>5</v>
      </c>
      <c r="BC291" s="27">
        <v>4</v>
      </c>
      <c r="BD291" s="27">
        <v>4</v>
      </c>
      <c r="BE291" s="27">
        <v>3</v>
      </c>
      <c r="BF291" s="27">
        <v>3</v>
      </c>
      <c r="BG291" s="27">
        <v>4</v>
      </c>
      <c r="BH291" s="27">
        <v>5</v>
      </c>
      <c r="BI291" s="27">
        <v>4</v>
      </c>
      <c r="BJ291" s="27">
        <v>4</v>
      </c>
      <c r="BK291" s="27">
        <v>0</v>
      </c>
      <c r="BL291" s="27">
        <v>4</v>
      </c>
      <c r="BM291" s="27">
        <v>5</v>
      </c>
      <c r="BN291" s="27">
        <v>5</v>
      </c>
      <c r="BO291" s="27">
        <v>5</v>
      </c>
      <c r="BP291" s="27">
        <v>3</v>
      </c>
      <c r="BQ291" s="27">
        <v>4</v>
      </c>
      <c r="BR291" s="27">
        <v>4</v>
      </c>
      <c r="BS291" s="27">
        <v>5</v>
      </c>
      <c r="BT291" s="27">
        <v>4</v>
      </c>
      <c r="BU291" s="27">
        <v>4</v>
      </c>
      <c r="BV291" s="27">
        <v>5</v>
      </c>
      <c r="BW291" s="27">
        <v>4</v>
      </c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4"/>
      <c r="CQ291" s="24"/>
      <c r="CR291" s="24"/>
    </row>
    <row r="292" spans="1:96" x14ac:dyDescent="0.25">
      <c r="A292" s="7" t="s">
        <v>22</v>
      </c>
      <c r="B292" s="6" t="str">
        <f>'[1]Методика оценки'!$C$98</f>
        <v>Качество работы музыкальных руководителей</v>
      </c>
      <c r="C292" s="14" t="s">
        <v>36</v>
      </c>
      <c r="D292" s="27">
        <v>5</v>
      </c>
      <c r="E292" s="27">
        <v>5</v>
      </c>
      <c r="F292" s="27">
        <v>5</v>
      </c>
      <c r="G292" s="27">
        <v>4</v>
      </c>
      <c r="H292" s="27">
        <v>4</v>
      </c>
      <c r="I292" s="27">
        <v>4</v>
      </c>
      <c r="J292" s="27">
        <v>0</v>
      </c>
      <c r="K292" s="27">
        <v>0</v>
      </c>
      <c r="L292" s="27">
        <v>0</v>
      </c>
      <c r="M292" s="27">
        <v>0</v>
      </c>
      <c r="N292" s="27">
        <v>4</v>
      </c>
      <c r="O292" s="27">
        <v>4</v>
      </c>
      <c r="P292" s="27">
        <v>0</v>
      </c>
      <c r="Q292" s="27">
        <v>4</v>
      </c>
      <c r="R292" s="27">
        <v>0</v>
      </c>
      <c r="S292" s="27">
        <v>0</v>
      </c>
      <c r="T292" s="27">
        <v>0</v>
      </c>
      <c r="U292" s="27">
        <v>5</v>
      </c>
      <c r="V292" s="27">
        <v>0</v>
      </c>
      <c r="W292" s="27">
        <v>3</v>
      </c>
      <c r="X292" s="27">
        <v>4</v>
      </c>
      <c r="Y292" s="27">
        <v>4</v>
      </c>
      <c r="Z292" s="27">
        <v>5</v>
      </c>
      <c r="AA292" s="27">
        <v>0</v>
      </c>
      <c r="AB292" s="27">
        <v>5</v>
      </c>
      <c r="AC292" s="27">
        <v>4</v>
      </c>
      <c r="AD292" s="27">
        <v>0</v>
      </c>
      <c r="AE292" s="27">
        <v>4</v>
      </c>
      <c r="AF292" s="27">
        <v>0</v>
      </c>
      <c r="AG292" s="27">
        <v>5</v>
      </c>
      <c r="AH292" s="27">
        <v>0</v>
      </c>
      <c r="AI292" s="27">
        <v>0</v>
      </c>
      <c r="AJ292" s="27">
        <v>5</v>
      </c>
      <c r="AK292" s="27">
        <v>0</v>
      </c>
      <c r="AL292" s="27">
        <v>0</v>
      </c>
      <c r="AM292" s="27">
        <v>0</v>
      </c>
      <c r="AN292" s="27">
        <v>4</v>
      </c>
      <c r="AO292" s="27">
        <v>3</v>
      </c>
      <c r="AP292" s="27">
        <v>4</v>
      </c>
      <c r="AQ292" s="27">
        <v>0</v>
      </c>
      <c r="AR292" s="27">
        <v>5</v>
      </c>
      <c r="AS292" s="27">
        <v>0</v>
      </c>
      <c r="AT292" s="27">
        <v>0</v>
      </c>
      <c r="AU292" s="27">
        <v>5</v>
      </c>
      <c r="AV292" s="27">
        <v>5</v>
      </c>
      <c r="AW292" s="27">
        <v>4</v>
      </c>
      <c r="AX292" s="27">
        <v>0</v>
      </c>
      <c r="AY292" s="27">
        <v>5</v>
      </c>
      <c r="AZ292" s="27">
        <v>0</v>
      </c>
      <c r="BA292" s="27">
        <v>3</v>
      </c>
      <c r="BB292" s="27">
        <v>0</v>
      </c>
      <c r="BC292" s="27">
        <v>0</v>
      </c>
      <c r="BD292" s="27">
        <v>0</v>
      </c>
      <c r="BE292" s="27">
        <v>3</v>
      </c>
      <c r="BF292" s="27">
        <v>3</v>
      </c>
      <c r="BG292" s="27">
        <v>4</v>
      </c>
      <c r="BH292" s="27">
        <v>0</v>
      </c>
      <c r="BI292" s="27">
        <v>3</v>
      </c>
      <c r="BJ292" s="27">
        <v>4</v>
      </c>
      <c r="BK292" s="27">
        <v>5</v>
      </c>
      <c r="BL292" s="27">
        <v>4</v>
      </c>
      <c r="BM292" s="27">
        <v>3</v>
      </c>
      <c r="BN292" s="27">
        <v>4</v>
      </c>
      <c r="BO292" s="27">
        <v>5</v>
      </c>
      <c r="BP292" s="27">
        <v>3</v>
      </c>
      <c r="BQ292" s="27">
        <v>0</v>
      </c>
      <c r="BR292" s="27">
        <v>0</v>
      </c>
      <c r="BS292" s="27">
        <v>5</v>
      </c>
      <c r="BT292" s="27">
        <v>4</v>
      </c>
      <c r="BU292" s="27">
        <v>5</v>
      </c>
      <c r="BV292" s="27">
        <v>5</v>
      </c>
      <c r="BW292" s="27">
        <v>4</v>
      </c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4"/>
      <c r="CQ292" s="24"/>
      <c r="CR292" s="24"/>
    </row>
    <row r="293" spans="1:96" x14ac:dyDescent="0.25">
      <c r="A293" s="6">
        <v>16</v>
      </c>
      <c r="B293" s="6" t="str">
        <f>'[1]Методика оценки'!$C$104</f>
        <v>Качество работы учителей по физкультуре</v>
      </c>
      <c r="C293" s="14" t="s">
        <v>37</v>
      </c>
      <c r="D293" s="27">
        <v>0</v>
      </c>
      <c r="E293" s="27">
        <v>0</v>
      </c>
      <c r="F293" s="27">
        <v>0</v>
      </c>
      <c r="G293" s="27">
        <v>0</v>
      </c>
      <c r="H293" s="27">
        <v>3</v>
      </c>
      <c r="I293" s="27">
        <v>0</v>
      </c>
      <c r="J293" s="27">
        <v>0</v>
      </c>
      <c r="K293" s="27">
        <v>0</v>
      </c>
      <c r="L293" s="27">
        <v>0</v>
      </c>
      <c r="M293" s="27">
        <v>5</v>
      </c>
      <c r="N293" s="27">
        <v>5</v>
      </c>
      <c r="O293" s="27">
        <v>4</v>
      </c>
      <c r="P293" s="27">
        <v>0</v>
      </c>
      <c r="Q293" s="27">
        <v>0</v>
      </c>
      <c r="R293" s="27">
        <v>0</v>
      </c>
      <c r="S293" s="27">
        <v>0</v>
      </c>
      <c r="T293" s="27">
        <v>0</v>
      </c>
      <c r="U293" s="27">
        <v>0</v>
      </c>
      <c r="V293" s="27">
        <v>0</v>
      </c>
      <c r="W293" s="27">
        <v>0</v>
      </c>
      <c r="X293" s="27">
        <v>4</v>
      </c>
      <c r="Y293" s="27">
        <v>0</v>
      </c>
      <c r="Z293" s="27">
        <v>0</v>
      </c>
      <c r="AA293" s="27">
        <v>0</v>
      </c>
      <c r="AB293" s="27">
        <v>5</v>
      </c>
      <c r="AC293" s="27">
        <v>4</v>
      </c>
      <c r="AD293" s="27">
        <v>0</v>
      </c>
      <c r="AE293" s="27">
        <v>0</v>
      </c>
      <c r="AF293" s="27">
        <v>0</v>
      </c>
      <c r="AG293" s="27">
        <v>0</v>
      </c>
      <c r="AH293" s="27">
        <v>0</v>
      </c>
      <c r="AI293" s="27">
        <v>0</v>
      </c>
      <c r="AJ293" s="27">
        <v>0</v>
      </c>
      <c r="AK293" s="27">
        <v>0</v>
      </c>
      <c r="AL293" s="27">
        <v>5</v>
      </c>
      <c r="AM293" s="27">
        <v>0</v>
      </c>
      <c r="AN293" s="27">
        <v>5</v>
      </c>
      <c r="AO293" s="27">
        <v>0</v>
      </c>
      <c r="AP293" s="27">
        <v>0</v>
      </c>
      <c r="AQ293" s="27">
        <v>5</v>
      </c>
      <c r="AR293" s="27">
        <v>5</v>
      </c>
      <c r="AS293" s="27">
        <v>0</v>
      </c>
      <c r="AT293" s="27">
        <v>4</v>
      </c>
      <c r="AU293" s="27">
        <v>0</v>
      </c>
      <c r="AV293" s="27">
        <v>0</v>
      </c>
      <c r="AW293" s="27">
        <v>0</v>
      </c>
      <c r="AX293" s="27">
        <v>0</v>
      </c>
      <c r="AY293" s="27">
        <v>5</v>
      </c>
      <c r="AZ293" s="27">
        <v>0</v>
      </c>
      <c r="BA293" s="27">
        <v>0</v>
      </c>
      <c r="BB293" s="27">
        <v>0</v>
      </c>
      <c r="BC293" s="27">
        <v>5</v>
      </c>
      <c r="BD293" s="27">
        <v>0</v>
      </c>
      <c r="BE293" s="27">
        <v>3</v>
      </c>
      <c r="BF293" s="27">
        <v>3</v>
      </c>
      <c r="BG293" s="27">
        <v>5</v>
      </c>
      <c r="BH293" s="27">
        <v>0</v>
      </c>
      <c r="BI293" s="27">
        <v>0</v>
      </c>
      <c r="BJ293" s="27">
        <v>0</v>
      </c>
      <c r="BK293" s="27">
        <v>0</v>
      </c>
      <c r="BL293" s="27">
        <v>0</v>
      </c>
      <c r="BM293" s="27">
        <v>0</v>
      </c>
      <c r="BN293" s="27">
        <v>4</v>
      </c>
      <c r="BO293" s="27">
        <v>4</v>
      </c>
      <c r="BP293" s="27">
        <v>3</v>
      </c>
      <c r="BQ293" s="27">
        <v>0</v>
      </c>
      <c r="BR293" s="27">
        <v>0</v>
      </c>
      <c r="BS293" s="27">
        <v>0</v>
      </c>
      <c r="BT293" s="27">
        <v>4</v>
      </c>
      <c r="BU293" s="27">
        <v>4</v>
      </c>
      <c r="BV293" s="27">
        <v>5</v>
      </c>
      <c r="BW293" s="27">
        <v>5</v>
      </c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4"/>
      <c r="CQ293" s="24"/>
      <c r="CR293" s="24"/>
    </row>
    <row r="294" spans="1:96" x14ac:dyDescent="0.25">
      <c r="A294" s="7" t="s">
        <v>23</v>
      </c>
      <c r="B294" s="6" t="str">
        <f>'[1]Методика оценки'!$C$110</f>
        <v>Качество работы учителей-логопедов</v>
      </c>
      <c r="C294" s="14" t="s">
        <v>38</v>
      </c>
      <c r="D294" s="27">
        <v>0</v>
      </c>
      <c r="E294" s="27">
        <v>0</v>
      </c>
      <c r="F294" s="27">
        <v>0</v>
      </c>
      <c r="G294" s="27">
        <v>0</v>
      </c>
      <c r="H294" s="27">
        <v>3</v>
      </c>
      <c r="I294" s="27">
        <v>0</v>
      </c>
      <c r="J294" s="27">
        <v>2</v>
      </c>
      <c r="K294" s="27">
        <v>0</v>
      </c>
      <c r="L294" s="27">
        <v>0</v>
      </c>
      <c r="M294" s="27">
        <v>5</v>
      </c>
      <c r="N294" s="27">
        <v>4</v>
      </c>
      <c r="O294" s="27">
        <v>4</v>
      </c>
      <c r="P294" s="27">
        <v>0</v>
      </c>
      <c r="Q294" s="27">
        <v>0</v>
      </c>
      <c r="R294" s="27">
        <v>0</v>
      </c>
      <c r="S294" s="27">
        <v>0</v>
      </c>
      <c r="T294" s="27">
        <v>0</v>
      </c>
      <c r="U294" s="27">
        <v>0</v>
      </c>
      <c r="V294" s="27">
        <v>0</v>
      </c>
      <c r="W294" s="27">
        <v>0</v>
      </c>
      <c r="X294" s="27">
        <v>4</v>
      </c>
      <c r="Y294" s="27">
        <v>0</v>
      </c>
      <c r="Z294" s="27">
        <v>5</v>
      </c>
      <c r="AA294" s="27">
        <v>0</v>
      </c>
      <c r="AB294" s="27">
        <v>0</v>
      </c>
      <c r="AC294" s="27">
        <v>3</v>
      </c>
      <c r="AD294" s="27">
        <v>0</v>
      </c>
      <c r="AE294" s="27">
        <v>0</v>
      </c>
      <c r="AF294" s="27">
        <v>0</v>
      </c>
      <c r="AG294" s="27">
        <v>5</v>
      </c>
      <c r="AH294" s="27">
        <v>0</v>
      </c>
      <c r="AI294" s="27">
        <v>0</v>
      </c>
      <c r="AJ294" s="27">
        <v>5</v>
      </c>
      <c r="AK294" s="27">
        <v>0</v>
      </c>
      <c r="AL294" s="27">
        <v>5</v>
      </c>
      <c r="AM294" s="27">
        <v>0</v>
      </c>
      <c r="AN294" s="27">
        <v>4</v>
      </c>
      <c r="AO294" s="27">
        <v>0</v>
      </c>
      <c r="AP294" s="27">
        <v>0</v>
      </c>
      <c r="AQ294" s="27">
        <v>3</v>
      </c>
      <c r="AR294" s="27">
        <v>5</v>
      </c>
      <c r="AS294" s="27">
        <v>0</v>
      </c>
      <c r="AT294" s="27">
        <v>0</v>
      </c>
      <c r="AU294" s="27">
        <v>0</v>
      </c>
      <c r="AV294" s="27">
        <v>0</v>
      </c>
      <c r="AW294" s="27">
        <v>0</v>
      </c>
      <c r="AX294" s="27">
        <v>0</v>
      </c>
      <c r="AY294" s="27">
        <v>0</v>
      </c>
      <c r="AZ294" s="27">
        <v>0</v>
      </c>
      <c r="BA294" s="27">
        <v>0</v>
      </c>
      <c r="BB294" s="27">
        <v>0</v>
      </c>
      <c r="BC294" s="27">
        <v>3</v>
      </c>
      <c r="BD294" s="27">
        <v>0</v>
      </c>
      <c r="BE294" s="27">
        <v>0</v>
      </c>
      <c r="BF294" s="27">
        <v>0</v>
      </c>
      <c r="BG294" s="27">
        <v>4</v>
      </c>
      <c r="BH294" s="27">
        <v>0</v>
      </c>
      <c r="BI294" s="27">
        <v>0</v>
      </c>
      <c r="BJ294" s="27">
        <v>0</v>
      </c>
      <c r="BK294" s="27">
        <v>0</v>
      </c>
      <c r="BL294" s="27">
        <v>0</v>
      </c>
      <c r="BM294" s="27">
        <v>0</v>
      </c>
      <c r="BN294" s="27">
        <v>4</v>
      </c>
      <c r="BO294" s="27">
        <v>4</v>
      </c>
      <c r="BP294" s="27">
        <v>0</v>
      </c>
      <c r="BQ294" s="27">
        <v>0</v>
      </c>
      <c r="BR294" s="27">
        <v>0</v>
      </c>
      <c r="BS294" s="27">
        <v>0</v>
      </c>
      <c r="BT294" s="27">
        <v>0</v>
      </c>
      <c r="BU294" s="27">
        <v>3</v>
      </c>
      <c r="BV294" s="27">
        <v>5</v>
      </c>
      <c r="BW294" s="27">
        <v>4</v>
      </c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4"/>
      <c r="CQ294" s="24"/>
      <c r="CR294" s="24"/>
    </row>
    <row r="295" spans="1:96" x14ac:dyDescent="0.25">
      <c r="A295" s="7" t="s">
        <v>24</v>
      </c>
      <c r="B295" s="6" t="str">
        <f>'[1]Методика оценки'!$C$116</f>
        <v>Качество работы учителей-дефектологов</v>
      </c>
      <c r="C295" s="14" t="s">
        <v>39</v>
      </c>
      <c r="D295" s="27">
        <v>0</v>
      </c>
      <c r="E295" s="27">
        <v>0</v>
      </c>
      <c r="F295" s="27">
        <v>0</v>
      </c>
      <c r="G295" s="27">
        <v>0</v>
      </c>
      <c r="H295" s="27">
        <v>3</v>
      </c>
      <c r="I295" s="27">
        <v>0</v>
      </c>
      <c r="J295" s="27">
        <v>0</v>
      </c>
      <c r="K295" s="27">
        <v>0</v>
      </c>
      <c r="L295" s="27">
        <v>0</v>
      </c>
      <c r="M295" s="27">
        <v>0</v>
      </c>
      <c r="N295" s="27">
        <v>0</v>
      </c>
      <c r="O295" s="27">
        <v>4</v>
      </c>
      <c r="P295" s="27">
        <v>0</v>
      </c>
      <c r="Q295" s="27">
        <v>0</v>
      </c>
      <c r="R295" s="27">
        <v>0</v>
      </c>
      <c r="S295" s="27">
        <v>0</v>
      </c>
      <c r="T295" s="27">
        <v>0</v>
      </c>
      <c r="U295" s="27">
        <v>0</v>
      </c>
      <c r="V295" s="27">
        <v>0</v>
      </c>
      <c r="W295" s="27">
        <v>0</v>
      </c>
      <c r="X295" s="27">
        <v>4</v>
      </c>
      <c r="Y295" s="27">
        <v>0</v>
      </c>
      <c r="Z295" s="27">
        <v>0</v>
      </c>
      <c r="AA295" s="27">
        <v>0</v>
      </c>
      <c r="AB295" s="27">
        <v>0</v>
      </c>
      <c r="AC295" s="27">
        <v>0</v>
      </c>
      <c r="AD295" s="27">
        <v>0</v>
      </c>
      <c r="AE295" s="27">
        <v>0</v>
      </c>
      <c r="AF295" s="27">
        <v>0</v>
      </c>
      <c r="AG295" s="27">
        <v>0</v>
      </c>
      <c r="AH295" s="27">
        <v>0</v>
      </c>
      <c r="AI295" s="27">
        <v>0</v>
      </c>
      <c r="AJ295" s="27">
        <v>0</v>
      </c>
      <c r="AK295" s="27">
        <v>4</v>
      </c>
      <c r="AL295" s="27">
        <v>5</v>
      </c>
      <c r="AM295" s="27">
        <v>0</v>
      </c>
      <c r="AN295" s="27">
        <v>4</v>
      </c>
      <c r="AO295" s="27">
        <v>0</v>
      </c>
      <c r="AP295" s="27">
        <v>0</v>
      </c>
      <c r="AQ295" s="27">
        <v>4</v>
      </c>
      <c r="AR295" s="27">
        <v>5</v>
      </c>
      <c r="AS295" s="27">
        <v>0</v>
      </c>
      <c r="AT295" s="27">
        <v>0</v>
      </c>
      <c r="AU295" s="27">
        <v>0</v>
      </c>
      <c r="AV295" s="27">
        <v>0</v>
      </c>
      <c r="AW295" s="27">
        <v>0</v>
      </c>
      <c r="AX295" s="27">
        <v>0</v>
      </c>
      <c r="AY295" s="27">
        <v>0</v>
      </c>
      <c r="AZ295" s="27">
        <v>0</v>
      </c>
      <c r="BA295" s="27">
        <v>0</v>
      </c>
      <c r="BB295" s="27">
        <v>0</v>
      </c>
      <c r="BC295" s="27">
        <v>4</v>
      </c>
      <c r="BD295" s="27">
        <v>0</v>
      </c>
      <c r="BE295" s="27">
        <v>0</v>
      </c>
      <c r="BF295" s="27">
        <v>0</v>
      </c>
      <c r="BG295" s="27">
        <v>4</v>
      </c>
      <c r="BH295" s="27">
        <v>0</v>
      </c>
      <c r="BI295" s="27">
        <v>0</v>
      </c>
      <c r="BJ295" s="27">
        <v>0</v>
      </c>
      <c r="BK295" s="27">
        <v>0</v>
      </c>
      <c r="BL295" s="27">
        <v>0</v>
      </c>
      <c r="BM295" s="27">
        <v>0</v>
      </c>
      <c r="BN295" s="27">
        <v>4</v>
      </c>
      <c r="BO295" s="27">
        <v>4</v>
      </c>
      <c r="BP295" s="27">
        <v>0</v>
      </c>
      <c r="BQ295" s="27">
        <v>0</v>
      </c>
      <c r="BR295" s="27">
        <v>0</v>
      </c>
      <c r="BS295" s="27">
        <v>0</v>
      </c>
      <c r="BT295" s="27">
        <v>0</v>
      </c>
      <c r="BU295" s="27">
        <v>0</v>
      </c>
      <c r="BV295" s="27">
        <v>5</v>
      </c>
      <c r="BW295" s="27">
        <v>4</v>
      </c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4"/>
      <c r="CQ295" s="24"/>
      <c r="CR295" s="24"/>
    </row>
    <row r="296" spans="1:96" x14ac:dyDescent="0.25">
      <c r="A296" s="7" t="s">
        <v>25</v>
      </c>
      <c r="B296" s="6" t="str">
        <f>'[1]Методика оценки'!$C$122</f>
        <v>Качество работы педагогов-психологов</v>
      </c>
      <c r="C296" s="14" t="s">
        <v>40</v>
      </c>
      <c r="D296" s="27">
        <v>5</v>
      </c>
      <c r="E296" s="27">
        <v>5</v>
      </c>
      <c r="F296" s="27">
        <v>4</v>
      </c>
      <c r="G296" s="27">
        <v>3</v>
      </c>
      <c r="H296" s="27">
        <v>4</v>
      </c>
      <c r="I296" s="27">
        <v>0</v>
      </c>
      <c r="J296" s="27">
        <v>2</v>
      </c>
      <c r="K296" s="27">
        <v>0</v>
      </c>
      <c r="L296" s="27">
        <v>0</v>
      </c>
      <c r="M296" s="27">
        <v>0</v>
      </c>
      <c r="N296" s="27">
        <v>4</v>
      </c>
      <c r="O296" s="27">
        <v>5</v>
      </c>
      <c r="P296" s="27">
        <v>0</v>
      </c>
      <c r="Q296" s="27">
        <v>0</v>
      </c>
      <c r="R296" s="27">
        <v>0</v>
      </c>
      <c r="S296" s="27">
        <v>0</v>
      </c>
      <c r="T296" s="27">
        <v>0</v>
      </c>
      <c r="U296" s="27">
        <v>0</v>
      </c>
      <c r="V296" s="27">
        <v>0</v>
      </c>
      <c r="W296" s="27">
        <v>0</v>
      </c>
      <c r="X296" s="27">
        <v>4</v>
      </c>
      <c r="Y296" s="27">
        <v>0</v>
      </c>
      <c r="Z296" s="27">
        <v>5</v>
      </c>
      <c r="AA296" s="27">
        <v>4</v>
      </c>
      <c r="AB296" s="27">
        <v>5</v>
      </c>
      <c r="AC296" s="27">
        <v>0</v>
      </c>
      <c r="AD296" s="27">
        <v>0</v>
      </c>
      <c r="AE296" s="27">
        <v>0</v>
      </c>
      <c r="AF296" s="27">
        <v>0</v>
      </c>
      <c r="AG296" s="27">
        <v>4</v>
      </c>
      <c r="AH296" s="27">
        <v>0</v>
      </c>
      <c r="AI296" s="27">
        <v>0</v>
      </c>
      <c r="AJ296" s="27">
        <v>5</v>
      </c>
      <c r="AK296" s="27">
        <v>4</v>
      </c>
      <c r="AL296" s="27">
        <v>5</v>
      </c>
      <c r="AM296" s="27">
        <v>0</v>
      </c>
      <c r="AN296" s="27">
        <v>4</v>
      </c>
      <c r="AO296" s="27">
        <v>0</v>
      </c>
      <c r="AP296" s="27">
        <v>0</v>
      </c>
      <c r="AQ296" s="27">
        <v>3</v>
      </c>
      <c r="AR296" s="27">
        <v>5</v>
      </c>
      <c r="AS296" s="27">
        <v>0</v>
      </c>
      <c r="AT296" s="27">
        <v>4</v>
      </c>
      <c r="AU296" s="27">
        <v>3</v>
      </c>
      <c r="AV296" s="27">
        <v>0</v>
      </c>
      <c r="AW296" s="27">
        <v>0</v>
      </c>
      <c r="AX296" s="27">
        <v>0</v>
      </c>
      <c r="AY296" s="27">
        <v>0</v>
      </c>
      <c r="AZ296" s="27">
        <v>0</v>
      </c>
      <c r="BA296" s="27">
        <v>0</v>
      </c>
      <c r="BB296" s="27">
        <v>0</v>
      </c>
      <c r="BC296" s="27">
        <v>3</v>
      </c>
      <c r="BD296" s="27">
        <v>0</v>
      </c>
      <c r="BE296" s="27">
        <v>0</v>
      </c>
      <c r="BF296" s="27">
        <v>0</v>
      </c>
      <c r="BG296" s="27">
        <v>4</v>
      </c>
      <c r="BH296" s="27">
        <v>0</v>
      </c>
      <c r="BI296" s="27">
        <v>0</v>
      </c>
      <c r="BJ296" s="27">
        <v>0</v>
      </c>
      <c r="BK296" s="27">
        <v>5</v>
      </c>
      <c r="BL296" s="27">
        <v>0</v>
      </c>
      <c r="BM296" s="27">
        <v>0</v>
      </c>
      <c r="BN296" s="27">
        <v>4</v>
      </c>
      <c r="BO296" s="27">
        <v>4</v>
      </c>
      <c r="BP296" s="27">
        <v>0</v>
      </c>
      <c r="BQ296" s="27">
        <v>0</v>
      </c>
      <c r="BR296" s="27">
        <v>0</v>
      </c>
      <c r="BS296" s="27">
        <v>4</v>
      </c>
      <c r="BT296" s="27">
        <v>3</v>
      </c>
      <c r="BU296" s="27">
        <v>0</v>
      </c>
      <c r="BV296" s="27">
        <v>5</v>
      </c>
      <c r="BW296" s="27">
        <v>4</v>
      </c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4"/>
      <c r="CQ296" s="24"/>
      <c r="CR296" s="24"/>
    </row>
    <row r="297" spans="1:96" x14ac:dyDescent="0.25">
      <c r="A297" s="7" t="s">
        <v>26</v>
      </c>
      <c r="B297" s="6" t="str">
        <f>'[1]Методика оценки'!$C$128</f>
        <v>Качество работы медицинского персонала</v>
      </c>
      <c r="C297" s="14" t="s">
        <v>41</v>
      </c>
      <c r="D297" s="27">
        <v>5</v>
      </c>
      <c r="E297" s="27">
        <v>5</v>
      </c>
      <c r="F297" s="27">
        <v>4</v>
      </c>
      <c r="G297" s="27">
        <v>3</v>
      </c>
      <c r="H297" s="27">
        <v>4</v>
      </c>
      <c r="I297" s="27">
        <v>4</v>
      </c>
      <c r="J297" s="27">
        <v>3</v>
      </c>
      <c r="K297" s="27">
        <v>4</v>
      </c>
      <c r="L297" s="27">
        <v>0</v>
      </c>
      <c r="M297" s="27">
        <v>3</v>
      </c>
      <c r="N297" s="27">
        <v>4</v>
      </c>
      <c r="O297" s="27">
        <v>5</v>
      </c>
      <c r="P297" s="27">
        <v>4</v>
      </c>
      <c r="Q297" s="27">
        <v>3</v>
      </c>
      <c r="R297" s="27">
        <v>0</v>
      </c>
      <c r="S297" s="27">
        <v>3</v>
      </c>
      <c r="T297" s="27">
        <v>4</v>
      </c>
      <c r="U297" s="27">
        <v>5</v>
      </c>
      <c r="V297" s="27">
        <v>5</v>
      </c>
      <c r="W297" s="27">
        <v>4</v>
      </c>
      <c r="X297" s="27">
        <v>4</v>
      </c>
      <c r="Y297" s="27">
        <v>4</v>
      </c>
      <c r="Z297" s="27">
        <v>5</v>
      </c>
      <c r="AA297" s="27">
        <v>4</v>
      </c>
      <c r="AB297" s="27">
        <v>5</v>
      </c>
      <c r="AC297" s="27">
        <v>4</v>
      </c>
      <c r="AD297" s="27">
        <v>4</v>
      </c>
      <c r="AE297" s="27">
        <v>0</v>
      </c>
      <c r="AF297" s="27">
        <v>3</v>
      </c>
      <c r="AG297" s="27">
        <v>5</v>
      </c>
      <c r="AH297" s="27">
        <v>3</v>
      </c>
      <c r="AI297" s="27">
        <v>3</v>
      </c>
      <c r="AJ297" s="27">
        <v>5</v>
      </c>
      <c r="AK297" s="27">
        <v>4</v>
      </c>
      <c r="AL297" s="27">
        <v>5</v>
      </c>
      <c r="AM297" s="27">
        <v>4</v>
      </c>
      <c r="AN297" s="27">
        <v>4</v>
      </c>
      <c r="AO297" s="27">
        <v>4</v>
      </c>
      <c r="AP297" s="27">
        <v>3</v>
      </c>
      <c r="AQ297" s="27">
        <v>3</v>
      </c>
      <c r="AR297" s="27">
        <v>5</v>
      </c>
      <c r="AS297" s="27">
        <v>0</v>
      </c>
      <c r="AT297" s="27">
        <v>5</v>
      </c>
      <c r="AU297" s="27">
        <v>4</v>
      </c>
      <c r="AV297" s="27">
        <v>0</v>
      </c>
      <c r="AW297" s="27">
        <v>4</v>
      </c>
      <c r="AX297" s="27">
        <v>3</v>
      </c>
      <c r="AY297" s="27">
        <v>5</v>
      </c>
      <c r="AZ297" s="27">
        <v>4</v>
      </c>
      <c r="BA297" s="27">
        <v>5</v>
      </c>
      <c r="BB297" s="27">
        <v>0</v>
      </c>
      <c r="BC297" s="27">
        <v>3</v>
      </c>
      <c r="BD297" s="27">
        <v>0</v>
      </c>
      <c r="BE297" s="27">
        <v>0</v>
      </c>
      <c r="BF297" s="27">
        <v>0</v>
      </c>
      <c r="BG297" s="27">
        <v>4</v>
      </c>
      <c r="BH297" s="27">
        <v>0</v>
      </c>
      <c r="BI297" s="27">
        <v>4</v>
      </c>
      <c r="BJ297" s="27">
        <v>4</v>
      </c>
      <c r="BK297" s="27">
        <v>5</v>
      </c>
      <c r="BL297" s="27">
        <v>4</v>
      </c>
      <c r="BM297" s="27">
        <v>5</v>
      </c>
      <c r="BN297" s="27">
        <v>4</v>
      </c>
      <c r="BO297" s="27">
        <v>5</v>
      </c>
      <c r="BP297" s="27">
        <v>0</v>
      </c>
      <c r="BQ297" s="27">
        <v>4</v>
      </c>
      <c r="BR297" s="27">
        <v>0</v>
      </c>
      <c r="BS297" s="27">
        <v>4</v>
      </c>
      <c r="BT297" s="27">
        <v>4</v>
      </c>
      <c r="BU297" s="27">
        <v>4</v>
      </c>
      <c r="BV297" s="27">
        <v>5</v>
      </c>
      <c r="BW297" s="27">
        <v>4</v>
      </c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4"/>
      <c r="CQ297" s="24"/>
      <c r="CR297" s="24"/>
    </row>
    <row r="298" spans="1:96" x14ac:dyDescent="0.25">
      <c r="A298" s="7" t="s">
        <v>27</v>
      </c>
      <c r="B298" s="6" t="str">
        <f>'[1]Методика оценки'!$C$134</f>
        <v>Качество работы сотрудников пищевого блока</v>
      </c>
      <c r="C298" s="14" t="s">
        <v>44</v>
      </c>
      <c r="D298" s="27">
        <v>0</v>
      </c>
      <c r="E298" s="27">
        <v>0</v>
      </c>
      <c r="F298" s="27">
        <v>4</v>
      </c>
      <c r="G298" s="27">
        <v>4</v>
      </c>
      <c r="H298" s="27">
        <v>4</v>
      </c>
      <c r="I298" s="27">
        <v>5</v>
      </c>
      <c r="J298" s="27">
        <v>4</v>
      </c>
      <c r="K298" s="27">
        <v>5</v>
      </c>
      <c r="L298" s="27">
        <v>0</v>
      </c>
      <c r="M298" s="27">
        <v>5</v>
      </c>
      <c r="N298" s="27">
        <v>4</v>
      </c>
      <c r="O298" s="27">
        <v>5</v>
      </c>
      <c r="P298" s="27">
        <v>4</v>
      </c>
      <c r="Q298" s="27">
        <v>5</v>
      </c>
      <c r="R298" s="27">
        <v>5</v>
      </c>
      <c r="S298" s="27">
        <v>4</v>
      </c>
      <c r="T298" s="27">
        <v>5</v>
      </c>
      <c r="U298" s="27">
        <v>4</v>
      </c>
      <c r="V298" s="27">
        <v>4</v>
      </c>
      <c r="W298" s="27">
        <v>4</v>
      </c>
      <c r="X298" s="27">
        <v>4</v>
      </c>
      <c r="Y298" s="27">
        <v>4</v>
      </c>
      <c r="Z298" s="27">
        <v>5</v>
      </c>
      <c r="AA298" s="27">
        <v>5</v>
      </c>
      <c r="AB298" s="27">
        <v>5</v>
      </c>
      <c r="AC298" s="27">
        <v>3</v>
      </c>
      <c r="AD298" s="27">
        <v>0</v>
      </c>
      <c r="AE298" s="27">
        <v>0</v>
      </c>
      <c r="AF298" s="27">
        <v>0</v>
      </c>
      <c r="AG298" s="27">
        <v>5</v>
      </c>
      <c r="AH298" s="27">
        <v>3</v>
      </c>
      <c r="AI298" s="27">
        <v>4</v>
      </c>
      <c r="AJ298" s="27">
        <v>0</v>
      </c>
      <c r="AK298" s="27">
        <v>5</v>
      </c>
      <c r="AL298" s="27">
        <v>5</v>
      </c>
      <c r="AM298" s="27">
        <v>0</v>
      </c>
      <c r="AN298" s="27">
        <v>4</v>
      </c>
      <c r="AO298" s="27">
        <v>4</v>
      </c>
      <c r="AP298" s="27">
        <v>5</v>
      </c>
      <c r="AQ298" s="27">
        <v>4</v>
      </c>
      <c r="AR298" s="27">
        <v>5</v>
      </c>
      <c r="AS298" s="27">
        <v>3</v>
      </c>
      <c r="AT298" s="27">
        <v>5</v>
      </c>
      <c r="AU298" s="27">
        <v>3</v>
      </c>
      <c r="AV298" s="27">
        <v>5</v>
      </c>
      <c r="AW298" s="27">
        <v>4</v>
      </c>
      <c r="AX298" s="27">
        <v>5</v>
      </c>
      <c r="AY298" s="27">
        <v>0</v>
      </c>
      <c r="AZ298" s="27">
        <v>4</v>
      </c>
      <c r="BA298" s="27">
        <v>5</v>
      </c>
      <c r="BB298" s="27">
        <v>5</v>
      </c>
      <c r="BC298" s="27">
        <v>4</v>
      </c>
      <c r="BD298" s="27">
        <v>3</v>
      </c>
      <c r="BE298" s="27">
        <v>3</v>
      </c>
      <c r="BF298" s="27">
        <v>3</v>
      </c>
      <c r="BG298" s="27">
        <v>4</v>
      </c>
      <c r="BH298" s="27">
        <v>0</v>
      </c>
      <c r="BI298" s="27">
        <v>4</v>
      </c>
      <c r="BJ298" s="27">
        <v>4</v>
      </c>
      <c r="BK298" s="27">
        <v>0</v>
      </c>
      <c r="BL298" s="27">
        <v>5</v>
      </c>
      <c r="BM298" s="27">
        <v>4</v>
      </c>
      <c r="BN298" s="27">
        <v>4</v>
      </c>
      <c r="BO298" s="27">
        <v>5</v>
      </c>
      <c r="BP298" s="27">
        <v>3</v>
      </c>
      <c r="BQ298" s="27">
        <v>4</v>
      </c>
      <c r="BR298" s="27">
        <v>2</v>
      </c>
      <c r="BS298" s="27">
        <v>4</v>
      </c>
      <c r="BT298" s="27">
        <v>4</v>
      </c>
      <c r="BU298" s="27">
        <v>4</v>
      </c>
      <c r="BV298" s="27">
        <v>5</v>
      </c>
      <c r="BW298" s="27">
        <v>4</v>
      </c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4"/>
      <c r="CQ298" s="24"/>
      <c r="CR298" s="24"/>
    </row>
    <row r="299" spans="1:96" ht="30" x14ac:dyDescent="0.25">
      <c r="A299" s="7" t="s">
        <v>28</v>
      </c>
      <c r="B299" s="6" t="str">
        <f>'[1]Методика оценки'!$C$140</f>
        <v>Качество работы педагогов, ведущих занятия в кружках и секциях</v>
      </c>
      <c r="C299" s="14" t="s">
        <v>46</v>
      </c>
      <c r="D299" s="27">
        <v>5</v>
      </c>
      <c r="E299" s="27">
        <v>5</v>
      </c>
      <c r="F299" s="27">
        <v>4</v>
      </c>
      <c r="G299" s="27">
        <v>0</v>
      </c>
      <c r="H299" s="27">
        <v>4</v>
      </c>
      <c r="I299" s="27">
        <v>0</v>
      </c>
      <c r="J299" s="27">
        <v>0</v>
      </c>
      <c r="K299" s="27">
        <v>0</v>
      </c>
      <c r="L299" s="27">
        <v>0</v>
      </c>
      <c r="M299" s="27">
        <v>0</v>
      </c>
      <c r="N299" s="27">
        <v>0</v>
      </c>
      <c r="O299" s="27">
        <v>0</v>
      </c>
      <c r="P299" s="27">
        <v>0</v>
      </c>
      <c r="Q299" s="27">
        <v>0</v>
      </c>
      <c r="R299" s="27">
        <v>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  <c r="Z299" s="27">
        <v>0</v>
      </c>
      <c r="AA299" s="27">
        <v>0</v>
      </c>
      <c r="AB299" s="27">
        <v>5</v>
      </c>
      <c r="AC299" s="27">
        <v>0</v>
      </c>
      <c r="AD299" s="27">
        <v>0</v>
      </c>
      <c r="AE299" s="27">
        <v>0</v>
      </c>
      <c r="AF299" s="27">
        <v>0</v>
      </c>
      <c r="AG299" s="27">
        <v>0</v>
      </c>
      <c r="AH299" s="27">
        <v>0</v>
      </c>
      <c r="AI299" s="27">
        <v>0</v>
      </c>
      <c r="AJ299" s="27">
        <v>0</v>
      </c>
      <c r="AK299" s="27">
        <v>4</v>
      </c>
      <c r="AL299" s="27">
        <v>0</v>
      </c>
      <c r="AM299" s="27">
        <v>0</v>
      </c>
      <c r="AN299" s="27">
        <v>4</v>
      </c>
      <c r="AO299" s="27">
        <v>0</v>
      </c>
      <c r="AP299" s="27">
        <v>0</v>
      </c>
      <c r="AQ299" s="27">
        <v>0</v>
      </c>
      <c r="AR299" s="27">
        <v>0</v>
      </c>
      <c r="AS299" s="27">
        <v>3</v>
      </c>
      <c r="AT299" s="27">
        <v>0</v>
      </c>
      <c r="AU299" s="27">
        <v>4</v>
      </c>
      <c r="AV299" s="27">
        <v>5</v>
      </c>
      <c r="AW299" s="27">
        <v>0</v>
      </c>
      <c r="AX299" s="27">
        <v>0</v>
      </c>
      <c r="AY299" s="27">
        <v>0</v>
      </c>
      <c r="AZ299" s="27">
        <v>0</v>
      </c>
      <c r="BA299" s="27">
        <v>0</v>
      </c>
      <c r="BB299" s="27">
        <v>0</v>
      </c>
      <c r="BC299" s="27">
        <v>0</v>
      </c>
      <c r="BD299" s="27">
        <v>0</v>
      </c>
      <c r="BE299" s="27">
        <v>0</v>
      </c>
      <c r="BF299" s="27">
        <v>0</v>
      </c>
      <c r="BG299" s="27">
        <v>4</v>
      </c>
      <c r="BH299" s="27">
        <v>5</v>
      </c>
      <c r="BI299" s="27">
        <v>0</v>
      </c>
      <c r="BJ299" s="27">
        <v>0</v>
      </c>
      <c r="BK299" s="27">
        <v>5</v>
      </c>
      <c r="BL299" s="27">
        <v>0</v>
      </c>
      <c r="BM299" s="27">
        <v>0</v>
      </c>
      <c r="BN299" s="27">
        <v>0</v>
      </c>
      <c r="BO299" s="27">
        <v>0</v>
      </c>
      <c r="BP299" s="27">
        <v>0</v>
      </c>
      <c r="BQ299" s="27">
        <v>0</v>
      </c>
      <c r="BR299" s="27">
        <v>0</v>
      </c>
      <c r="BS299" s="27">
        <v>4</v>
      </c>
      <c r="BT299" s="27">
        <v>4</v>
      </c>
      <c r="BU299" s="27">
        <v>0</v>
      </c>
      <c r="BV299" s="27">
        <v>5</v>
      </c>
      <c r="BW299" s="27">
        <v>4</v>
      </c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4"/>
      <c r="CQ299" s="24"/>
      <c r="CR299" s="24"/>
    </row>
    <row r="300" spans="1:96" ht="30" x14ac:dyDescent="0.25">
      <c r="A300" s="7" t="s">
        <v>42</v>
      </c>
      <c r="B300" s="6" t="str">
        <f>'[1]Методика оценки'!$C$147</f>
        <v>Достаточность количества воспитателей и помощников воспитателей в группе</v>
      </c>
      <c r="C300" s="14" t="s">
        <v>47</v>
      </c>
      <c r="D300" s="27">
        <v>5</v>
      </c>
      <c r="E300" s="27">
        <v>5</v>
      </c>
      <c r="F300" s="27">
        <v>5</v>
      </c>
      <c r="G300" s="27">
        <v>5</v>
      </c>
      <c r="H300" s="27">
        <v>2</v>
      </c>
      <c r="I300" s="27">
        <v>2</v>
      </c>
      <c r="J300" s="27">
        <v>2</v>
      </c>
      <c r="K300" s="27">
        <v>2</v>
      </c>
      <c r="L300" s="27">
        <v>5</v>
      </c>
      <c r="M300" s="27">
        <v>2</v>
      </c>
      <c r="N300" s="27">
        <v>5</v>
      </c>
      <c r="O300" s="27">
        <v>5</v>
      </c>
      <c r="P300" s="27">
        <v>5</v>
      </c>
      <c r="Q300" s="27">
        <v>2</v>
      </c>
      <c r="R300" s="27">
        <v>5</v>
      </c>
      <c r="S300" s="27">
        <v>2</v>
      </c>
      <c r="T300" s="27">
        <v>5</v>
      </c>
      <c r="U300" s="27">
        <v>5</v>
      </c>
      <c r="V300" s="27">
        <v>2</v>
      </c>
      <c r="W300" s="27">
        <v>2</v>
      </c>
      <c r="X300" s="27">
        <v>2</v>
      </c>
      <c r="Y300" s="27">
        <v>2</v>
      </c>
      <c r="Z300" s="27">
        <v>5</v>
      </c>
      <c r="AA300" s="27">
        <v>2</v>
      </c>
      <c r="AB300" s="27">
        <v>5</v>
      </c>
      <c r="AC300" s="27">
        <v>2</v>
      </c>
      <c r="AD300" s="27">
        <v>5</v>
      </c>
      <c r="AE300" s="27">
        <v>2</v>
      </c>
      <c r="AF300" s="27">
        <v>2</v>
      </c>
      <c r="AG300" s="27">
        <v>2</v>
      </c>
      <c r="AH300" s="27">
        <v>2</v>
      </c>
      <c r="AI300" s="27">
        <v>2</v>
      </c>
      <c r="AJ300" s="27">
        <v>5</v>
      </c>
      <c r="AK300" s="27">
        <v>2</v>
      </c>
      <c r="AL300" s="27">
        <v>5</v>
      </c>
      <c r="AM300" s="27">
        <v>5</v>
      </c>
      <c r="AN300" s="27">
        <v>5</v>
      </c>
      <c r="AO300" s="27">
        <v>2</v>
      </c>
      <c r="AP300" s="27">
        <v>2</v>
      </c>
      <c r="AQ300" s="27">
        <v>2</v>
      </c>
      <c r="AR300" s="27">
        <v>5</v>
      </c>
      <c r="AS300" s="27">
        <v>2</v>
      </c>
      <c r="AT300" s="27">
        <v>5</v>
      </c>
      <c r="AU300" s="27">
        <v>5</v>
      </c>
      <c r="AV300" s="27">
        <v>5</v>
      </c>
      <c r="AW300" s="27">
        <v>5</v>
      </c>
      <c r="AX300" s="27">
        <v>5</v>
      </c>
      <c r="AY300" s="27">
        <v>5</v>
      </c>
      <c r="AZ300" s="27">
        <v>5</v>
      </c>
      <c r="BA300" s="27">
        <v>5</v>
      </c>
      <c r="BB300" s="27">
        <v>5</v>
      </c>
      <c r="BC300" s="27">
        <v>2</v>
      </c>
      <c r="BD300" s="27">
        <v>2</v>
      </c>
      <c r="BE300" s="27">
        <v>2</v>
      </c>
      <c r="BF300" s="27">
        <v>2</v>
      </c>
      <c r="BG300" s="27">
        <v>5</v>
      </c>
      <c r="BH300" s="27">
        <v>5</v>
      </c>
      <c r="BI300" s="27">
        <v>2</v>
      </c>
      <c r="BJ300" s="27">
        <v>5</v>
      </c>
      <c r="BK300" s="27">
        <v>5</v>
      </c>
      <c r="BL300" s="27">
        <v>2</v>
      </c>
      <c r="BM300" s="27">
        <v>5</v>
      </c>
      <c r="BN300" s="27">
        <v>2</v>
      </c>
      <c r="BO300" s="27">
        <v>5</v>
      </c>
      <c r="BP300" s="27">
        <v>2</v>
      </c>
      <c r="BQ300" s="27">
        <v>5</v>
      </c>
      <c r="BR300" s="27">
        <v>2</v>
      </c>
      <c r="BS300" s="27">
        <v>5</v>
      </c>
      <c r="BT300" s="27">
        <v>5</v>
      </c>
      <c r="BU300" s="27">
        <v>2</v>
      </c>
      <c r="BV300" s="27">
        <v>2</v>
      </c>
      <c r="BW300" s="27">
        <v>5</v>
      </c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4"/>
      <c r="CQ300" s="24"/>
      <c r="CR300" s="24"/>
    </row>
    <row r="301" spans="1:96" ht="30" x14ac:dyDescent="0.25">
      <c r="A301" s="7" t="s">
        <v>43</v>
      </c>
      <c r="B301" s="6" t="str">
        <f>'[1]Методика оценки'!$C$153</f>
        <v>Постоянство состава воспитателей и помощников воспитателей</v>
      </c>
      <c r="C301" s="14" t="s">
        <v>48</v>
      </c>
      <c r="D301" s="27">
        <v>5</v>
      </c>
      <c r="E301" s="27">
        <v>5</v>
      </c>
      <c r="F301" s="27">
        <v>5</v>
      </c>
      <c r="G301" s="27">
        <v>5</v>
      </c>
      <c r="H301" s="27">
        <v>2</v>
      </c>
      <c r="I301" s="27">
        <v>5</v>
      </c>
      <c r="J301" s="27">
        <v>5</v>
      </c>
      <c r="K301" s="27">
        <v>5</v>
      </c>
      <c r="L301" s="27">
        <v>5</v>
      </c>
      <c r="M301" s="27">
        <v>2</v>
      </c>
      <c r="N301" s="27">
        <v>5</v>
      </c>
      <c r="O301" s="27">
        <v>5</v>
      </c>
      <c r="P301" s="27">
        <v>5</v>
      </c>
      <c r="Q301" s="27">
        <v>5</v>
      </c>
      <c r="R301" s="27">
        <v>5</v>
      </c>
      <c r="S301" s="27">
        <v>2</v>
      </c>
      <c r="T301" s="27">
        <v>5</v>
      </c>
      <c r="U301" s="27">
        <v>5</v>
      </c>
      <c r="V301" s="27">
        <v>2</v>
      </c>
      <c r="W301" s="27">
        <v>2</v>
      </c>
      <c r="X301" s="27">
        <v>5</v>
      </c>
      <c r="Y301" s="27">
        <v>5</v>
      </c>
      <c r="Z301" s="27">
        <v>5</v>
      </c>
      <c r="AA301" s="27">
        <v>2</v>
      </c>
      <c r="AB301" s="27">
        <v>5</v>
      </c>
      <c r="AC301" s="27">
        <v>5</v>
      </c>
      <c r="AD301" s="27">
        <v>5</v>
      </c>
      <c r="AE301" s="27">
        <v>5</v>
      </c>
      <c r="AF301" s="27">
        <v>5</v>
      </c>
      <c r="AG301" s="27">
        <v>5</v>
      </c>
      <c r="AH301" s="27">
        <v>5</v>
      </c>
      <c r="AI301" s="27">
        <v>5</v>
      </c>
      <c r="AJ301" s="27">
        <v>5</v>
      </c>
      <c r="AK301" s="27">
        <v>5</v>
      </c>
      <c r="AL301" s="27">
        <v>5</v>
      </c>
      <c r="AM301" s="27">
        <v>5</v>
      </c>
      <c r="AN301" s="27">
        <v>5</v>
      </c>
      <c r="AO301" s="27">
        <v>2</v>
      </c>
      <c r="AP301" s="27">
        <v>5</v>
      </c>
      <c r="AQ301" s="27">
        <v>5</v>
      </c>
      <c r="AR301" s="27">
        <v>5</v>
      </c>
      <c r="AS301" s="27">
        <v>5</v>
      </c>
      <c r="AT301" s="27">
        <v>5</v>
      </c>
      <c r="AU301" s="27">
        <v>5</v>
      </c>
      <c r="AV301" s="27">
        <v>5</v>
      </c>
      <c r="AW301" s="27">
        <v>5</v>
      </c>
      <c r="AX301" s="27">
        <v>5</v>
      </c>
      <c r="AY301" s="27">
        <v>5</v>
      </c>
      <c r="AZ301" s="27">
        <v>5</v>
      </c>
      <c r="BA301" s="27">
        <v>5</v>
      </c>
      <c r="BB301" s="27">
        <v>5</v>
      </c>
      <c r="BC301" s="27">
        <v>5</v>
      </c>
      <c r="BD301" s="27">
        <v>5</v>
      </c>
      <c r="BE301" s="27">
        <v>5</v>
      </c>
      <c r="BF301" s="27">
        <v>5</v>
      </c>
      <c r="BG301" s="27">
        <v>5</v>
      </c>
      <c r="BH301" s="27">
        <v>5</v>
      </c>
      <c r="BI301" s="27">
        <v>2</v>
      </c>
      <c r="BJ301" s="27">
        <v>5</v>
      </c>
      <c r="BK301" s="27">
        <v>5</v>
      </c>
      <c r="BL301" s="27">
        <v>5</v>
      </c>
      <c r="BM301" s="27">
        <v>5</v>
      </c>
      <c r="BN301" s="27">
        <v>5</v>
      </c>
      <c r="BO301" s="27">
        <v>5</v>
      </c>
      <c r="BP301" s="27">
        <v>5</v>
      </c>
      <c r="BQ301" s="27">
        <v>5</v>
      </c>
      <c r="BR301" s="27">
        <v>5</v>
      </c>
      <c r="BS301" s="27">
        <v>5</v>
      </c>
      <c r="BT301" s="27">
        <v>5</v>
      </c>
      <c r="BU301" s="27">
        <v>5</v>
      </c>
      <c r="BV301" s="27">
        <v>5</v>
      </c>
      <c r="BW301" s="27">
        <v>5</v>
      </c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4"/>
      <c r="CQ301" s="24"/>
      <c r="CR301" s="24"/>
    </row>
    <row r="302" spans="1:96" ht="30" x14ac:dyDescent="0.25">
      <c r="A302" s="7" t="s">
        <v>45</v>
      </c>
      <c r="B302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302" s="14" t="s">
        <v>49</v>
      </c>
      <c r="D302" s="27">
        <v>5</v>
      </c>
      <c r="E302" s="27">
        <v>5</v>
      </c>
      <c r="F302" s="27">
        <v>5</v>
      </c>
      <c r="G302" s="27">
        <v>5</v>
      </c>
      <c r="H302" s="27">
        <v>4</v>
      </c>
      <c r="I302" s="27">
        <v>4</v>
      </c>
      <c r="J302" s="27">
        <v>5</v>
      </c>
      <c r="K302" s="27">
        <v>5</v>
      </c>
      <c r="L302" s="27">
        <v>5</v>
      </c>
      <c r="M302" s="27">
        <v>5</v>
      </c>
      <c r="N302" s="27">
        <v>5</v>
      </c>
      <c r="O302" s="27">
        <v>5</v>
      </c>
      <c r="P302" s="27">
        <v>4</v>
      </c>
      <c r="Q302" s="27">
        <v>4</v>
      </c>
      <c r="R302" s="27">
        <v>5</v>
      </c>
      <c r="S302" s="27">
        <v>4</v>
      </c>
      <c r="T302" s="27">
        <v>5</v>
      </c>
      <c r="U302" s="27">
        <v>5</v>
      </c>
      <c r="V302" s="27">
        <v>5</v>
      </c>
      <c r="W302" s="27">
        <v>5</v>
      </c>
      <c r="X302" s="27">
        <v>5</v>
      </c>
      <c r="Y302" s="27">
        <v>4</v>
      </c>
      <c r="Z302" s="27">
        <v>5</v>
      </c>
      <c r="AA302" s="27">
        <v>5</v>
      </c>
      <c r="AB302" s="27">
        <v>5</v>
      </c>
      <c r="AC302" s="27">
        <v>4</v>
      </c>
      <c r="AD302" s="27">
        <v>4</v>
      </c>
      <c r="AE302" s="27">
        <v>4</v>
      </c>
      <c r="AF302" s="27">
        <v>5</v>
      </c>
      <c r="AG302" s="27">
        <v>5</v>
      </c>
      <c r="AH302" s="27">
        <v>4</v>
      </c>
      <c r="AI302" s="27">
        <v>4</v>
      </c>
      <c r="AJ302" s="27">
        <v>5</v>
      </c>
      <c r="AK302" s="27">
        <v>5</v>
      </c>
      <c r="AL302" s="27">
        <v>5</v>
      </c>
      <c r="AM302" s="27">
        <v>4</v>
      </c>
      <c r="AN302" s="27">
        <v>4</v>
      </c>
      <c r="AO302" s="27">
        <v>5</v>
      </c>
      <c r="AP302" s="27">
        <v>4</v>
      </c>
      <c r="AQ302" s="27">
        <v>5</v>
      </c>
      <c r="AR302" s="27">
        <v>5</v>
      </c>
      <c r="AS302" s="27">
        <v>3</v>
      </c>
      <c r="AT302" s="27">
        <v>5</v>
      </c>
      <c r="AU302" s="27">
        <v>5</v>
      </c>
      <c r="AV302" s="27">
        <v>5</v>
      </c>
      <c r="AW302" s="27">
        <v>4</v>
      </c>
      <c r="AX302" s="27">
        <v>5</v>
      </c>
      <c r="AY302" s="27">
        <v>5</v>
      </c>
      <c r="AZ302" s="27">
        <v>4</v>
      </c>
      <c r="BA302" s="27">
        <v>4</v>
      </c>
      <c r="BB302" s="27">
        <v>5</v>
      </c>
      <c r="BC302" s="27">
        <v>5</v>
      </c>
      <c r="BD302" s="27">
        <v>4</v>
      </c>
      <c r="BE302" s="27">
        <v>4</v>
      </c>
      <c r="BF302" s="27">
        <v>4</v>
      </c>
      <c r="BG302" s="27">
        <v>4</v>
      </c>
      <c r="BH302" s="27">
        <v>5</v>
      </c>
      <c r="BI302" s="27">
        <v>5</v>
      </c>
      <c r="BJ302" s="27">
        <v>5</v>
      </c>
      <c r="BK302" s="27">
        <v>5</v>
      </c>
      <c r="BL302" s="27">
        <v>5</v>
      </c>
      <c r="BM302" s="27">
        <v>5</v>
      </c>
      <c r="BN302" s="27">
        <v>5</v>
      </c>
      <c r="BO302" s="27">
        <v>5</v>
      </c>
      <c r="BP302" s="27">
        <v>4</v>
      </c>
      <c r="BQ302" s="27">
        <v>4</v>
      </c>
      <c r="BR302" s="27">
        <v>5</v>
      </c>
      <c r="BS302" s="27">
        <v>5</v>
      </c>
      <c r="BT302" s="27">
        <v>5</v>
      </c>
      <c r="BU302" s="27">
        <v>5</v>
      </c>
      <c r="BV302" s="27">
        <v>5</v>
      </c>
      <c r="BW302" s="27">
        <v>4</v>
      </c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4"/>
      <c r="CQ302" s="24"/>
      <c r="CR302" s="24"/>
    </row>
    <row r="303" spans="1:96" x14ac:dyDescent="0.25">
      <c r="A303" s="7" t="s">
        <v>50</v>
      </c>
      <c r="B303" s="6" t="str">
        <f>'[1]Методика оценки'!$C$167</f>
        <v>Оснащение спален</v>
      </c>
      <c r="C303" s="14" t="s">
        <v>51</v>
      </c>
      <c r="D303" s="27">
        <v>5</v>
      </c>
      <c r="E303" s="27">
        <v>5</v>
      </c>
      <c r="F303" s="27">
        <v>4</v>
      </c>
      <c r="G303" s="27">
        <v>4</v>
      </c>
      <c r="H303" s="27">
        <v>4</v>
      </c>
      <c r="I303" s="27">
        <v>5</v>
      </c>
      <c r="J303" s="27">
        <v>4</v>
      </c>
      <c r="K303" s="27">
        <v>4</v>
      </c>
      <c r="L303" s="27">
        <v>4</v>
      </c>
      <c r="M303" s="27">
        <v>5</v>
      </c>
      <c r="N303" s="27">
        <v>4</v>
      </c>
      <c r="O303" s="27">
        <v>4</v>
      </c>
      <c r="P303" s="27">
        <v>4</v>
      </c>
      <c r="Q303" s="27">
        <v>4</v>
      </c>
      <c r="R303" s="27">
        <v>5</v>
      </c>
      <c r="S303" s="27">
        <v>2</v>
      </c>
      <c r="T303" s="27">
        <v>5</v>
      </c>
      <c r="U303" s="27">
        <v>5</v>
      </c>
      <c r="V303" s="27">
        <v>5</v>
      </c>
      <c r="W303" s="27">
        <v>3</v>
      </c>
      <c r="X303" s="27">
        <v>4</v>
      </c>
      <c r="Y303" s="27">
        <v>4</v>
      </c>
      <c r="Z303" s="27">
        <v>5</v>
      </c>
      <c r="AA303" s="27">
        <v>2</v>
      </c>
      <c r="AB303" s="27">
        <v>5</v>
      </c>
      <c r="AC303" s="27">
        <v>4</v>
      </c>
      <c r="AD303" s="27">
        <v>5</v>
      </c>
      <c r="AE303" s="27">
        <v>4</v>
      </c>
      <c r="AF303" s="27">
        <v>4</v>
      </c>
      <c r="AG303" s="27">
        <v>3</v>
      </c>
      <c r="AH303" s="27">
        <v>4</v>
      </c>
      <c r="AI303" s="27">
        <v>5</v>
      </c>
      <c r="AJ303" s="27">
        <v>5</v>
      </c>
      <c r="AK303" s="27">
        <v>5</v>
      </c>
      <c r="AL303" s="27">
        <v>4</v>
      </c>
      <c r="AM303" s="27">
        <v>4</v>
      </c>
      <c r="AN303" s="27">
        <v>4</v>
      </c>
      <c r="AO303" s="27">
        <v>3</v>
      </c>
      <c r="AP303" s="27">
        <v>4</v>
      </c>
      <c r="AQ303" s="27">
        <v>5</v>
      </c>
      <c r="AR303" s="27">
        <v>5</v>
      </c>
      <c r="AS303" s="27">
        <v>2</v>
      </c>
      <c r="AT303" s="27">
        <v>5</v>
      </c>
      <c r="AU303" s="27">
        <v>4</v>
      </c>
      <c r="AV303" s="27">
        <v>5</v>
      </c>
      <c r="AW303" s="27">
        <v>4</v>
      </c>
      <c r="AX303" s="27">
        <v>3</v>
      </c>
      <c r="AY303" s="27">
        <v>3</v>
      </c>
      <c r="AZ303" s="27">
        <v>4</v>
      </c>
      <c r="BA303" s="27">
        <v>4</v>
      </c>
      <c r="BB303" s="27">
        <v>5</v>
      </c>
      <c r="BC303" s="27">
        <v>5</v>
      </c>
      <c r="BD303" s="27">
        <v>5</v>
      </c>
      <c r="BE303" s="27">
        <v>4</v>
      </c>
      <c r="BF303" s="27">
        <v>4</v>
      </c>
      <c r="BG303" s="27">
        <v>4</v>
      </c>
      <c r="BH303" s="27">
        <v>5</v>
      </c>
      <c r="BI303" s="27">
        <v>3</v>
      </c>
      <c r="BJ303" s="27">
        <v>4</v>
      </c>
      <c r="BK303" s="27">
        <v>5</v>
      </c>
      <c r="BL303" s="27">
        <v>4</v>
      </c>
      <c r="BM303" s="27">
        <v>5</v>
      </c>
      <c r="BN303" s="27">
        <v>4</v>
      </c>
      <c r="BO303" s="27">
        <v>5</v>
      </c>
      <c r="BP303" s="27">
        <v>4</v>
      </c>
      <c r="BQ303" s="27">
        <v>4</v>
      </c>
      <c r="BR303" s="27">
        <v>5</v>
      </c>
      <c r="BS303" s="27">
        <v>4</v>
      </c>
      <c r="BT303" s="27">
        <v>4</v>
      </c>
      <c r="BU303" s="27">
        <v>4</v>
      </c>
      <c r="BV303" s="27">
        <v>4</v>
      </c>
      <c r="BW303" s="27">
        <v>4</v>
      </c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4"/>
      <c r="CQ303" s="24"/>
      <c r="CR303" s="24"/>
    </row>
    <row r="304" spans="1:96" x14ac:dyDescent="0.25">
      <c r="A304" s="7" t="s">
        <v>52</v>
      </c>
      <c r="B304" s="6" t="str">
        <f>'[1]Методика оценки'!$C$173</f>
        <v>Оснащение игровых комнат / классов</v>
      </c>
      <c r="C304" s="14" t="s">
        <v>53</v>
      </c>
      <c r="D304" s="27">
        <v>5</v>
      </c>
      <c r="E304" s="27">
        <v>5</v>
      </c>
      <c r="F304" s="27">
        <v>4</v>
      </c>
      <c r="G304" s="27">
        <v>3</v>
      </c>
      <c r="H304" s="27">
        <v>3</v>
      </c>
      <c r="I304" s="27">
        <v>5</v>
      </c>
      <c r="J304" s="27">
        <v>4</v>
      </c>
      <c r="K304" s="27">
        <v>5</v>
      </c>
      <c r="L304" s="27">
        <v>3</v>
      </c>
      <c r="M304" s="27">
        <v>5</v>
      </c>
      <c r="N304" s="27">
        <v>0</v>
      </c>
      <c r="O304" s="27">
        <v>4</v>
      </c>
      <c r="P304" s="27">
        <v>3</v>
      </c>
      <c r="Q304" s="27">
        <v>4</v>
      </c>
      <c r="R304" s="27">
        <v>2</v>
      </c>
      <c r="S304" s="27">
        <v>2</v>
      </c>
      <c r="T304" s="27">
        <v>4</v>
      </c>
      <c r="U304" s="27">
        <v>5</v>
      </c>
      <c r="V304" s="27">
        <v>5</v>
      </c>
      <c r="W304" s="27">
        <v>3</v>
      </c>
      <c r="X304" s="27">
        <v>4</v>
      </c>
      <c r="Y304" s="27">
        <v>4</v>
      </c>
      <c r="Z304" s="27">
        <v>5</v>
      </c>
      <c r="AA304" s="27">
        <v>2</v>
      </c>
      <c r="AB304" s="27">
        <v>5</v>
      </c>
      <c r="AC304" s="27">
        <v>3</v>
      </c>
      <c r="AD304" s="27">
        <v>5</v>
      </c>
      <c r="AE304" s="27">
        <v>3</v>
      </c>
      <c r="AF304" s="27">
        <v>4</v>
      </c>
      <c r="AG304" s="27">
        <v>3</v>
      </c>
      <c r="AH304" s="27">
        <v>3</v>
      </c>
      <c r="AI304" s="27">
        <v>5</v>
      </c>
      <c r="AJ304" s="27">
        <v>5</v>
      </c>
      <c r="AK304" s="27">
        <v>3</v>
      </c>
      <c r="AL304" s="27">
        <v>4</v>
      </c>
      <c r="AM304" s="27">
        <v>4</v>
      </c>
      <c r="AN304" s="27">
        <v>4</v>
      </c>
      <c r="AO304" s="27">
        <v>3</v>
      </c>
      <c r="AP304" s="27">
        <v>4</v>
      </c>
      <c r="AQ304" s="27">
        <v>4</v>
      </c>
      <c r="AR304" s="27">
        <v>5</v>
      </c>
      <c r="AS304" s="27">
        <v>2</v>
      </c>
      <c r="AT304" s="27">
        <v>5</v>
      </c>
      <c r="AU304" s="27">
        <v>3</v>
      </c>
      <c r="AV304" s="27">
        <v>5</v>
      </c>
      <c r="AW304" s="27">
        <v>4</v>
      </c>
      <c r="AX304" s="27">
        <v>2</v>
      </c>
      <c r="AY304" s="27">
        <v>0</v>
      </c>
      <c r="AZ304" s="27">
        <v>4</v>
      </c>
      <c r="BA304" s="27">
        <v>4</v>
      </c>
      <c r="BB304" s="27">
        <v>5</v>
      </c>
      <c r="BC304" s="27">
        <v>4</v>
      </c>
      <c r="BD304" s="27">
        <v>3</v>
      </c>
      <c r="BE304" s="27">
        <v>3</v>
      </c>
      <c r="BF304" s="27">
        <v>3</v>
      </c>
      <c r="BG304" s="27">
        <v>4</v>
      </c>
      <c r="BH304" s="27">
        <v>3</v>
      </c>
      <c r="BI304" s="27">
        <v>3</v>
      </c>
      <c r="BJ304" s="27">
        <v>4</v>
      </c>
      <c r="BK304" s="27">
        <v>5</v>
      </c>
      <c r="BL304" s="27">
        <v>4</v>
      </c>
      <c r="BM304" s="27">
        <v>4</v>
      </c>
      <c r="BN304" s="27">
        <v>4</v>
      </c>
      <c r="BO304" s="27">
        <v>4</v>
      </c>
      <c r="BP304" s="27">
        <v>3</v>
      </c>
      <c r="BQ304" s="27">
        <v>4</v>
      </c>
      <c r="BR304" s="27">
        <v>4</v>
      </c>
      <c r="BS304" s="27">
        <v>4</v>
      </c>
      <c r="BT304" s="27">
        <v>4</v>
      </c>
      <c r="BU304" s="27">
        <v>4</v>
      </c>
      <c r="BV304" s="27">
        <v>5</v>
      </c>
      <c r="BW304" s="27">
        <v>4</v>
      </c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4"/>
      <c r="CQ304" s="24"/>
      <c r="CR304" s="24"/>
    </row>
    <row r="305" spans="1:96" x14ac:dyDescent="0.25">
      <c r="A305" s="7" t="s">
        <v>54</v>
      </c>
      <c r="B305" s="6" t="str">
        <f>'[1]Методика оценки'!$C$179</f>
        <v>Оснащение раздевалки (шкафчиков)</v>
      </c>
      <c r="C305" s="14" t="s">
        <v>55</v>
      </c>
      <c r="D305" s="27">
        <v>5</v>
      </c>
      <c r="E305" s="27">
        <v>5</v>
      </c>
      <c r="F305" s="27">
        <v>4</v>
      </c>
      <c r="G305" s="27">
        <v>3</v>
      </c>
      <c r="H305" s="27">
        <v>3</v>
      </c>
      <c r="I305" s="27">
        <v>5</v>
      </c>
      <c r="J305" s="27">
        <v>3</v>
      </c>
      <c r="K305" s="27">
        <v>4</v>
      </c>
      <c r="L305" s="27">
        <v>4</v>
      </c>
      <c r="M305" s="27">
        <v>5</v>
      </c>
      <c r="N305" s="27">
        <v>0</v>
      </c>
      <c r="O305" s="27">
        <v>2</v>
      </c>
      <c r="P305" s="27">
        <v>4</v>
      </c>
      <c r="Q305" s="27">
        <v>4</v>
      </c>
      <c r="R305" s="27">
        <v>4</v>
      </c>
      <c r="S305" s="27">
        <v>2</v>
      </c>
      <c r="T305" s="27">
        <v>4</v>
      </c>
      <c r="U305" s="27">
        <v>5</v>
      </c>
      <c r="V305" s="27">
        <v>5</v>
      </c>
      <c r="W305" s="27">
        <v>4</v>
      </c>
      <c r="X305" s="27">
        <v>4</v>
      </c>
      <c r="Y305" s="27">
        <v>4</v>
      </c>
      <c r="Z305" s="27">
        <v>5</v>
      </c>
      <c r="AA305" s="27">
        <v>2</v>
      </c>
      <c r="AB305" s="27">
        <v>5</v>
      </c>
      <c r="AC305" s="27">
        <v>3</v>
      </c>
      <c r="AD305" s="27">
        <v>5</v>
      </c>
      <c r="AE305" s="27">
        <v>4</v>
      </c>
      <c r="AF305" s="27">
        <v>3</v>
      </c>
      <c r="AG305" s="27">
        <v>3</v>
      </c>
      <c r="AH305" s="27">
        <v>4</v>
      </c>
      <c r="AI305" s="27">
        <v>4</v>
      </c>
      <c r="AJ305" s="27">
        <v>5</v>
      </c>
      <c r="AK305" s="27">
        <v>4</v>
      </c>
      <c r="AL305" s="27">
        <v>4</v>
      </c>
      <c r="AM305" s="27">
        <v>4</v>
      </c>
      <c r="AN305" s="27">
        <v>2</v>
      </c>
      <c r="AO305" s="27">
        <v>4</v>
      </c>
      <c r="AP305" s="27">
        <v>4</v>
      </c>
      <c r="AQ305" s="27">
        <v>4</v>
      </c>
      <c r="AR305" s="27">
        <v>5</v>
      </c>
      <c r="AS305" s="27">
        <v>3</v>
      </c>
      <c r="AT305" s="27">
        <v>5</v>
      </c>
      <c r="AU305" s="27">
        <v>4</v>
      </c>
      <c r="AV305" s="27">
        <v>4</v>
      </c>
      <c r="AW305" s="27">
        <v>4</v>
      </c>
      <c r="AX305" s="27">
        <v>3</v>
      </c>
      <c r="AY305" s="27">
        <v>2</v>
      </c>
      <c r="AZ305" s="27">
        <v>4</v>
      </c>
      <c r="BA305" s="27">
        <v>3</v>
      </c>
      <c r="BB305" s="27">
        <v>5</v>
      </c>
      <c r="BC305" s="27">
        <v>4</v>
      </c>
      <c r="BD305" s="27">
        <v>3</v>
      </c>
      <c r="BE305" s="27">
        <v>4</v>
      </c>
      <c r="BF305" s="27">
        <v>4</v>
      </c>
      <c r="BG305" s="27">
        <v>2</v>
      </c>
      <c r="BH305" s="27">
        <v>5</v>
      </c>
      <c r="BI305" s="27">
        <v>4</v>
      </c>
      <c r="BJ305" s="27">
        <v>4</v>
      </c>
      <c r="BK305" s="27">
        <v>5</v>
      </c>
      <c r="BL305" s="27">
        <v>4</v>
      </c>
      <c r="BM305" s="27">
        <v>3</v>
      </c>
      <c r="BN305" s="27">
        <v>4</v>
      </c>
      <c r="BO305" s="27">
        <v>4</v>
      </c>
      <c r="BP305" s="27">
        <v>4</v>
      </c>
      <c r="BQ305" s="27">
        <v>4</v>
      </c>
      <c r="BR305" s="27">
        <v>5</v>
      </c>
      <c r="BS305" s="27">
        <v>4</v>
      </c>
      <c r="BT305" s="27">
        <v>4</v>
      </c>
      <c r="BU305" s="27">
        <v>4</v>
      </c>
      <c r="BV305" s="27">
        <v>5</v>
      </c>
      <c r="BW305" s="27">
        <v>2</v>
      </c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4"/>
      <c r="CQ305" s="24"/>
      <c r="CR305" s="24"/>
    </row>
    <row r="306" spans="1:96" x14ac:dyDescent="0.25">
      <c r="A306" s="7" t="s">
        <v>56</v>
      </c>
      <c r="B306" s="6" t="str">
        <f>'[1]Методика оценки'!$C$185</f>
        <v>Оснащение кухни / столовой</v>
      </c>
      <c r="C306" s="14" t="s">
        <v>57</v>
      </c>
      <c r="D306" s="27">
        <v>5</v>
      </c>
      <c r="E306" s="27">
        <v>5</v>
      </c>
      <c r="F306" s="27">
        <v>4</v>
      </c>
      <c r="G306" s="27">
        <v>4</v>
      </c>
      <c r="H306" s="27">
        <v>4</v>
      </c>
      <c r="I306" s="27">
        <v>0</v>
      </c>
      <c r="J306" s="27">
        <v>3</v>
      </c>
      <c r="K306" s="27">
        <v>5</v>
      </c>
      <c r="L306" s="27">
        <v>4</v>
      </c>
      <c r="M306" s="27">
        <v>5</v>
      </c>
      <c r="N306" s="27">
        <v>0</v>
      </c>
      <c r="O306" s="27">
        <v>4</v>
      </c>
      <c r="P306" s="27">
        <v>3</v>
      </c>
      <c r="Q306" s="27">
        <v>4</v>
      </c>
      <c r="R306" s="27">
        <v>4</v>
      </c>
      <c r="S306" s="27">
        <v>2</v>
      </c>
      <c r="T306" s="27">
        <v>4</v>
      </c>
      <c r="U306" s="27">
        <v>5</v>
      </c>
      <c r="V306" s="27">
        <v>5</v>
      </c>
      <c r="W306" s="27">
        <v>3</v>
      </c>
      <c r="X306" s="27">
        <v>4</v>
      </c>
      <c r="Y306" s="27">
        <v>4</v>
      </c>
      <c r="Z306" s="27">
        <v>5</v>
      </c>
      <c r="AA306" s="27">
        <v>2</v>
      </c>
      <c r="AB306" s="27">
        <v>5</v>
      </c>
      <c r="AC306" s="27">
        <v>3</v>
      </c>
      <c r="AD306" s="27">
        <v>0</v>
      </c>
      <c r="AE306" s="27">
        <v>0</v>
      </c>
      <c r="AF306" s="27">
        <v>2</v>
      </c>
      <c r="AG306" s="27">
        <v>0</v>
      </c>
      <c r="AH306" s="27">
        <v>4</v>
      </c>
      <c r="AI306" s="27">
        <v>4</v>
      </c>
      <c r="AJ306" s="27">
        <v>5</v>
      </c>
      <c r="AK306" s="27">
        <v>4</v>
      </c>
      <c r="AL306" s="27">
        <v>4</v>
      </c>
      <c r="AM306" s="27">
        <v>4</v>
      </c>
      <c r="AN306" s="27">
        <v>4</v>
      </c>
      <c r="AO306" s="27">
        <v>3</v>
      </c>
      <c r="AP306" s="27">
        <v>4</v>
      </c>
      <c r="AQ306" s="27">
        <v>4</v>
      </c>
      <c r="AR306" s="27">
        <v>5</v>
      </c>
      <c r="AS306" s="27">
        <v>2</v>
      </c>
      <c r="AT306" s="27">
        <v>5</v>
      </c>
      <c r="AU306" s="27">
        <v>4</v>
      </c>
      <c r="AV306" s="27">
        <v>5</v>
      </c>
      <c r="AW306" s="27">
        <v>4</v>
      </c>
      <c r="AX306" s="27">
        <v>0</v>
      </c>
      <c r="AY306" s="27">
        <v>5</v>
      </c>
      <c r="AZ306" s="27">
        <v>0</v>
      </c>
      <c r="BA306" s="27">
        <v>0</v>
      </c>
      <c r="BB306" s="27">
        <v>5</v>
      </c>
      <c r="BC306" s="27">
        <v>4</v>
      </c>
      <c r="BD306" s="27">
        <v>0</v>
      </c>
      <c r="BE306" s="27">
        <v>4</v>
      </c>
      <c r="BF306" s="27">
        <v>4</v>
      </c>
      <c r="BG306" s="27">
        <v>4</v>
      </c>
      <c r="BH306" s="27">
        <v>0</v>
      </c>
      <c r="BI306" s="27">
        <v>3</v>
      </c>
      <c r="BJ306" s="27">
        <v>0</v>
      </c>
      <c r="BK306" s="27">
        <v>5</v>
      </c>
      <c r="BL306" s="27">
        <v>4</v>
      </c>
      <c r="BM306" s="27">
        <v>3</v>
      </c>
      <c r="BN306" s="27">
        <v>4</v>
      </c>
      <c r="BO306" s="27">
        <v>4</v>
      </c>
      <c r="BP306" s="27">
        <v>4</v>
      </c>
      <c r="BQ306" s="27">
        <v>4</v>
      </c>
      <c r="BR306" s="27">
        <v>0</v>
      </c>
      <c r="BS306" s="27">
        <v>4</v>
      </c>
      <c r="BT306" s="27">
        <v>4</v>
      </c>
      <c r="BU306" s="27">
        <v>3</v>
      </c>
      <c r="BV306" s="27">
        <v>5</v>
      </c>
      <c r="BW306" s="27">
        <v>4</v>
      </c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4"/>
      <c r="CQ306" s="24"/>
      <c r="CR306" s="24"/>
    </row>
    <row r="307" spans="1:96" x14ac:dyDescent="0.25">
      <c r="A307" s="7" t="s">
        <v>58</v>
      </c>
      <c r="B307" s="6" t="str">
        <f>'[1]Методика оценки'!$C$191</f>
        <v>Оснащение медицинского кабинета</v>
      </c>
      <c r="C307" s="14" t="s">
        <v>59</v>
      </c>
      <c r="D307" s="27">
        <v>5</v>
      </c>
      <c r="E307" s="27">
        <v>5</v>
      </c>
      <c r="F307" s="27">
        <v>4</v>
      </c>
      <c r="G307" s="27">
        <v>4</v>
      </c>
      <c r="H307" s="27">
        <v>4</v>
      </c>
      <c r="I307" s="27">
        <v>5</v>
      </c>
      <c r="J307" s="27">
        <v>0</v>
      </c>
      <c r="K307" s="27">
        <v>0</v>
      </c>
      <c r="L307" s="27">
        <v>0</v>
      </c>
      <c r="M307" s="27">
        <v>5</v>
      </c>
      <c r="N307" s="27">
        <v>4</v>
      </c>
      <c r="O307" s="27">
        <v>4</v>
      </c>
      <c r="P307" s="27">
        <v>4</v>
      </c>
      <c r="Q307" s="27">
        <v>0</v>
      </c>
      <c r="R307" s="27">
        <v>5</v>
      </c>
      <c r="S307" s="27">
        <v>2</v>
      </c>
      <c r="T307" s="27">
        <v>4</v>
      </c>
      <c r="U307" s="27">
        <v>0</v>
      </c>
      <c r="V307" s="27">
        <v>5</v>
      </c>
      <c r="W307" s="27">
        <v>4</v>
      </c>
      <c r="X307" s="27">
        <v>4</v>
      </c>
      <c r="Y307" s="27">
        <v>4</v>
      </c>
      <c r="Z307" s="27">
        <v>5</v>
      </c>
      <c r="AA307" s="27">
        <v>0</v>
      </c>
      <c r="AB307" s="27">
        <v>5</v>
      </c>
      <c r="AC307" s="27">
        <v>0</v>
      </c>
      <c r="AD307" s="27">
        <v>0</v>
      </c>
      <c r="AE307" s="27">
        <v>0</v>
      </c>
      <c r="AF307" s="27">
        <v>0</v>
      </c>
      <c r="AG307" s="27">
        <v>0</v>
      </c>
      <c r="AH307" s="27">
        <v>0</v>
      </c>
      <c r="AI307" s="27">
        <v>4</v>
      </c>
      <c r="AJ307" s="27">
        <v>5</v>
      </c>
      <c r="AK307" s="27">
        <v>4</v>
      </c>
      <c r="AL307" s="27">
        <v>4</v>
      </c>
      <c r="AM307" s="27">
        <v>0</v>
      </c>
      <c r="AN307" s="27">
        <v>4</v>
      </c>
      <c r="AO307" s="27">
        <v>4</v>
      </c>
      <c r="AP307" s="27">
        <v>0</v>
      </c>
      <c r="AQ307" s="27">
        <v>4</v>
      </c>
      <c r="AR307" s="27">
        <v>5</v>
      </c>
      <c r="AS307" s="27">
        <v>0</v>
      </c>
      <c r="AT307" s="27">
        <v>5</v>
      </c>
      <c r="AU307" s="27">
        <v>4</v>
      </c>
      <c r="AV307" s="27">
        <v>0</v>
      </c>
      <c r="AW307" s="27">
        <v>4</v>
      </c>
      <c r="AX307" s="27">
        <v>0</v>
      </c>
      <c r="AY307" s="27">
        <v>0</v>
      </c>
      <c r="AZ307" s="27">
        <v>0</v>
      </c>
      <c r="BA307" s="27">
        <v>4</v>
      </c>
      <c r="BB307" s="27">
        <v>0</v>
      </c>
      <c r="BC307" s="27">
        <v>4</v>
      </c>
      <c r="BD307" s="27">
        <v>0</v>
      </c>
      <c r="BE307" s="27">
        <v>0</v>
      </c>
      <c r="BF307" s="27">
        <v>0</v>
      </c>
      <c r="BG307" s="27">
        <v>4</v>
      </c>
      <c r="BH307" s="27">
        <v>0</v>
      </c>
      <c r="BI307" s="27">
        <v>4</v>
      </c>
      <c r="BJ307" s="27">
        <v>0</v>
      </c>
      <c r="BK307" s="27">
        <v>5</v>
      </c>
      <c r="BL307" s="27">
        <v>0</v>
      </c>
      <c r="BM307" s="27">
        <v>5</v>
      </c>
      <c r="BN307" s="27">
        <v>4</v>
      </c>
      <c r="BO307" s="27">
        <v>5</v>
      </c>
      <c r="BP307" s="27">
        <v>0</v>
      </c>
      <c r="BQ307" s="27">
        <v>4</v>
      </c>
      <c r="BR307" s="27">
        <v>0</v>
      </c>
      <c r="BS307" s="27">
        <v>4</v>
      </c>
      <c r="BT307" s="27">
        <v>4</v>
      </c>
      <c r="BU307" s="27">
        <v>5</v>
      </c>
      <c r="BV307" s="27">
        <v>5</v>
      </c>
      <c r="BW307" s="27">
        <v>4</v>
      </c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4"/>
      <c r="CQ307" s="24"/>
      <c r="CR307" s="24"/>
    </row>
    <row r="308" spans="1:96" x14ac:dyDescent="0.25">
      <c r="A308" s="6">
        <v>31</v>
      </c>
      <c r="B308" s="6" t="str">
        <f>'[1]Методика оценки'!$C$197</f>
        <v>Оснащение бассейна</v>
      </c>
      <c r="C308" s="14" t="s">
        <v>60</v>
      </c>
      <c r="D308" s="27">
        <v>0</v>
      </c>
      <c r="E308" s="27">
        <v>0</v>
      </c>
      <c r="F308" s="27">
        <v>0</v>
      </c>
      <c r="G308" s="27">
        <v>0</v>
      </c>
      <c r="H308" s="27">
        <v>0</v>
      </c>
      <c r="I308" s="27">
        <v>0</v>
      </c>
      <c r="J308" s="27">
        <v>0</v>
      </c>
      <c r="K308" s="27">
        <v>0</v>
      </c>
      <c r="L308" s="27">
        <v>0</v>
      </c>
      <c r="M308" s="27">
        <v>0</v>
      </c>
      <c r="N308" s="27">
        <v>4</v>
      </c>
      <c r="O308" s="27">
        <v>4</v>
      </c>
      <c r="P308" s="27">
        <v>0</v>
      </c>
      <c r="Q308" s="27">
        <v>0</v>
      </c>
      <c r="R308" s="27">
        <v>0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4</v>
      </c>
      <c r="Y308" s="27">
        <v>0</v>
      </c>
      <c r="Z308" s="27">
        <v>0</v>
      </c>
      <c r="AA308" s="27">
        <v>0</v>
      </c>
      <c r="AB308" s="27">
        <v>0</v>
      </c>
      <c r="AC308" s="27">
        <v>0</v>
      </c>
      <c r="AD308" s="27">
        <v>0</v>
      </c>
      <c r="AE308" s="27">
        <v>0</v>
      </c>
      <c r="AF308" s="27">
        <v>0</v>
      </c>
      <c r="AG308" s="27">
        <v>0</v>
      </c>
      <c r="AH308" s="27">
        <v>0</v>
      </c>
      <c r="AI308" s="27">
        <v>0</v>
      </c>
      <c r="AJ308" s="27">
        <v>0</v>
      </c>
      <c r="AK308" s="27">
        <v>0</v>
      </c>
      <c r="AL308" s="27">
        <v>0</v>
      </c>
      <c r="AM308" s="27">
        <v>0</v>
      </c>
      <c r="AN308" s="27">
        <v>0</v>
      </c>
      <c r="AO308" s="27">
        <v>0</v>
      </c>
      <c r="AP308" s="27">
        <v>0</v>
      </c>
      <c r="AQ308" s="27">
        <v>0</v>
      </c>
      <c r="AR308" s="27">
        <v>0</v>
      </c>
      <c r="AS308" s="27">
        <v>0</v>
      </c>
      <c r="AT308" s="27">
        <v>0</v>
      </c>
      <c r="AU308" s="27">
        <v>0</v>
      </c>
      <c r="AV308" s="27">
        <v>0</v>
      </c>
      <c r="AW308" s="27">
        <v>0</v>
      </c>
      <c r="AX308" s="27">
        <v>0</v>
      </c>
      <c r="AY308" s="27">
        <v>0</v>
      </c>
      <c r="AZ308" s="27">
        <v>0</v>
      </c>
      <c r="BA308" s="27">
        <v>0</v>
      </c>
      <c r="BB308" s="27">
        <v>0</v>
      </c>
      <c r="BC308" s="27">
        <v>0</v>
      </c>
      <c r="BD308" s="27">
        <v>0</v>
      </c>
      <c r="BE308" s="27">
        <v>0</v>
      </c>
      <c r="BF308" s="27">
        <v>0</v>
      </c>
      <c r="BG308" s="27">
        <v>0</v>
      </c>
      <c r="BH308" s="27">
        <v>0</v>
      </c>
      <c r="BI308" s="27">
        <v>0</v>
      </c>
      <c r="BJ308" s="27">
        <v>0</v>
      </c>
      <c r="BK308" s="27">
        <v>0</v>
      </c>
      <c r="BL308" s="27">
        <v>0</v>
      </c>
      <c r="BM308" s="27">
        <v>0</v>
      </c>
      <c r="BN308" s="27">
        <v>4</v>
      </c>
      <c r="BO308" s="27">
        <v>0</v>
      </c>
      <c r="BP308" s="27">
        <v>0</v>
      </c>
      <c r="BQ308" s="27">
        <v>0</v>
      </c>
      <c r="BR308" s="27">
        <v>0</v>
      </c>
      <c r="BS308" s="27">
        <v>0</v>
      </c>
      <c r="BT308" s="27">
        <v>0</v>
      </c>
      <c r="BU308" s="27">
        <v>0</v>
      </c>
      <c r="BV308" s="27">
        <v>0</v>
      </c>
      <c r="BW308" s="27">
        <v>0</v>
      </c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4"/>
      <c r="CQ308" s="24"/>
      <c r="CR308" s="24"/>
    </row>
    <row r="309" spans="1:96" x14ac:dyDescent="0.25">
      <c r="A309" s="7" t="s">
        <v>61</v>
      </c>
      <c r="B309" s="6" t="str">
        <f>'[1]Методика оценки'!$C$203</f>
        <v>Оснащение музыкального зала</v>
      </c>
      <c r="C309" s="14" t="s">
        <v>62</v>
      </c>
      <c r="D309" s="27">
        <v>5</v>
      </c>
      <c r="E309" s="27">
        <v>5</v>
      </c>
      <c r="F309" s="27">
        <v>4</v>
      </c>
      <c r="G309" s="27">
        <v>0</v>
      </c>
      <c r="H309" s="27">
        <v>0</v>
      </c>
      <c r="I309" s="27">
        <v>3</v>
      </c>
      <c r="J309" s="27">
        <v>4</v>
      </c>
      <c r="K309" s="27">
        <v>0</v>
      </c>
      <c r="L309" s="27">
        <v>0</v>
      </c>
      <c r="M309" s="27">
        <v>5</v>
      </c>
      <c r="N309" s="27">
        <v>4</v>
      </c>
      <c r="O309" s="27">
        <v>5</v>
      </c>
      <c r="P309" s="27">
        <v>4</v>
      </c>
      <c r="Q309" s="27">
        <v>4</v>
      </c>
      <c r="R309" s="27">
        <v>5</v>
      </c>
      <c r="S309" s="27">
        <v>2</v>
      </c>
      <c r="T309" s="27">
        <v>0</v>
      </c>
      <c r="U309" s="27">
        <v>5</v>
      </c>
      <c r="V309" s="27">
        <v>5</v>
      </c>
      <c r="W309" s="27">
        <v>3</v>
      </c>
      <c r="X309" s="27">
        <v>4</v>
      </c>
      <c r="Y309" s="27">
        <v>4</v>
      </c>
      <c r="Z309" s="27">
        <v>0</v>
      </c>
      <c r="AA309" s="27">
        <v>2</v>
      </c>
      <c r="AB309" s="27">
        <v>5</v>
      </c>
      <c r="AC309" s="27">
        <v>3</v>
      </c>
      <c r="AD309" s="27">
        <v>4</v>
      </c>
      <c r="AE309" s="27">
        <v>4</v>
      </c>
      <c r="AF309" s="27">
        <v>0</v>
      </c>
      <c r="AG309" s="27">
        <v>0</v>
      </c>
      <c r="AH309" s="27">
        <v>4</v>
      </c>
      <c r="AI309" s="27">
        <v>4</v>
      </c>
      <c r="AJ309" s="27">
        <v>0</v>
      </c>
      <c r="AK309" s="27">
        <v>3</v>
      </c>
      <c r="AL309" s="27">
        <v>4</v>
      </c>
      <c r="AM309" s="27">
        <v>4</v>
      </c>
      <c r="AN309" s="27">
        <v>4</v>
      </c>
      <c r="AO309" s="27">
        <v>3</v>
      </c>
      <c r="AP309" s="27">
        <v>4</v>
      </c>
      <c r="AQ309" s="27">
        <v>4</v>
      </c>
      <c r="AR309" s="27">
        <v>0</v>
      </c>
      <c r="AS309" s="27">
        <v>0</v>
      </c>
      <c r="AT309" s="27">
        <v>5</v>
      </c>
      <c r="AU309" s="27">
        <v>5</v>
      </c>
      <c r="AV309" s="27">
        <v>5</v>
      </c>
      <c r="AW309" s="27">
        <v>4</v>
      </c>
      <c r="AX309" s="27">
        <v>0</v>
      </c>
      <c r="AY309" s="27">
        <v>5</v>
      </c>
      <c r="AZ309" s="27">
        <v>0</v>
      </c>
      <c r="BA309" s="27">
        <v>4</v>
      </c>
      <c r="BB309" s="27">
        <v>0</v>
      </c>
      <c r="BC309" s="27">
        <v>4</v>
      </c>
      <c r="BD309" s="27">
        <v>5</v>
      </c>
      <c r="BE309" s="27">
        <v>0</v>
      </c>
      <c r="BF309" s="27">
        <v>0</v>
      </c>
      <c r="BG309" s="27">
        <v>4</v>
      </c>
      <c r="BH309" s="27">
        <v>4</v>
      </c>
      <c r="BI309" s="27">
        <v>3</v>
      </c>
      <c r="BJ309" s="27">
        <v>5</v>
      </c>
      <c r="BK309" s="27">
        <v>5</v>
      </c>
      <c r="BL309" s="27">
        <v>0</v>
      </c>
      <c r="BM309" s="27">
        <v>3</v>
      </c>
      <c r="BN309" s="27">
        <v>4</v>
      </c>
      <c r="BO309" s="27">
        <v>3</v>
      </c>
      <c r="BP309" s="27">
        <v>0</v>
      </c>
      <c r="BQ309" s="27">
        <v>4</v>
      </c>
      <c r="BR309" s="27">
        <v>0</v>
      </c>
      <c r="BS309" s="27">
        <v>4</v>
      </c>
      <c r="BT309" s="27">
        <v>4</v>
      </c>
      <c r="BU309" s="27">
        <v>5</v>
      </c>
      <c r="BV309" s="27">
        <v>3</v>
      </c>
      <c r="BW309" s="27">
        <v>4</v>
      </c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4"/>
      <c r="CQ309" s="24"/>
      <c r="CR309" s="24"/>
    </row>
    <row r="310" spans="1:96" x14ac:dyDescent="0.25">
      <c r="A310" s="7" t="s">
        <v>63</v>
      </c>
      <c r="B310" s="6" t="str">
        <f>'[1]Методика оценки'!$C$209</f>
        <v>Оснащение физкультурного зала</v>
      </c>
      <c r="C310" s="14" t="s">
        <v>64</v>
      </c>
      <c r="D310" s="27">
        <v>0</v>
      </c>
      <c r="E310" s="27">
        <v>0</v>
      </c>
      <c r="F310" s="27">
        <v>4</v>
      </c>
      <c r="G310" s="27">
        <v>0</v>
      </c>
      <c r="H310" s="27">
        <v>0</v>
      </c>
      <c r="I310" s="27">
        <v>0</v>
      </c>
      <c r="J310" s="27">
        <v>4</v>
      </c>
      <c r="K310" s="27">
        <v>0</v>
      </c>
      <c r="L310" s="27">
        <v>0</v>
      </c>
      <c r="M310" s="27">
        <v>0</v>
      </c>
      <c r="N310" s="27">
        <v>4</v>
      </c>
      <c r="O310" s="27">
        <v>4</v>
      </c>
      <c r="P310" s="27">
        <v>0</v>
      </c>
      <c r="Q310" s="27">
        <v>0</v>
      </c>
      <c r="R310" s="27">
        <v>5</v>
      </c>
      <c r="S310" s="27">
        <v>2</v>
      </c>
      <c r="T310" s="27">
        <v>0</v>
      </c>
      <c r="U310" s="27">
        <v>0</v>
      </c>
      <c r="V310" s="27">
        <v>0</v>
      </c>
      <c r="W310" s="27">
        <v>0</v>
      </c>
      <c r="X310" s="27">
        <v>4</v>
      </c>
      <c r="Y310" s="27">
        <v>0</v>
      </c>
      <c r="Z310" s="27">
        <v>0</v>
      </c>
      <c r="AA310" s="27">
        <v>0</v>
      </c>
      <c r="AB310" s="27">
        <v>5</v>
      </c>
      <c r="AC310" s="27">
        <v>0</v>
      </c>
      <c r="AD310" s="27">
        <v>4</v>
      </c>
      <c r="AE310" s="27">
        <v>0</v>
      </c>
      <c r="AF310" s="27">
        <v>0</v>
      </c>
      <c r="AG310" s="27">
        <v>0</v>
      </c>
      <c r="AH310" s="27">
        <v>0</v>
      </c>
      <c r="AI310" s="27">
        <v>0</v>
      </c>
      <c r="AJ310" s="27">
        <v>5</v>
      </c>
      <c r="AK310" s="27">
        <v>3</v>
      </c>
      <c r="AL310" s="27">
        <v>0</v>
      </c>
      <c r="AM310" s="27">
        <v>0</v>
      </c>
      <c r="AN310" s="27">
        <v>0</v>
      </c>
      <c r="AO310" s="27">
        <v>0</v>
      </c>
      <c r="AP310" s="27">
        <v>0</v>
      </c>
      <c r="AQ310" s="27">
        <v>0</v>
      </c>
      <c r="AR310" s="27">
        <v>0</v>
      </c>
      <c r="AS310" s="27">
        <v>0</v>
      </c>
      <c r="AT310" s="27">
        <v>0</v>
      </c>
      <c r="AU310" s="27">
        <v>0</v>
      </c>
      <c r="AV310" s="27">
        <v>0</v>
      </c>
      <c r="AW310" s="27">
        <v>4</v>
      </c>
      <c r="AX310" s="27">
        <v>0</v>
      </c>
      <c r="AY310" s="27">
        <v>5</v>
      </c>
      <c r="AZ310" s="27">
        <v>0</v>
      </c>
      <c r="BA310" s="27">
        <v>0</v>
      </c>
      <c r="BB310" s="27">
        <v>0</v>
      </c>
      <c r="BC310" s="27">
        <v>0</v>
      </c>
      <c r="BD310" s="27">
        <v>0</v>
      </c>
      <c r="BE310" s="27">
        <v>0</v>
      </c>
      <c r="BF310" s="27">
        <v>0</v>
      </c>
      <c r="BG310" s="27">
        <v>0</v>
      </c>
      <c r="BH310" s="27">
        <v>0</v>
      </c>
      <c r="BI310" s="27">
        <v>0</v>
      </c>
      <c r="BJ310" s="27">
        <v>0</v>
      </c>
      <c r="BK310" s="27">
        <v>0</v>
      </c>
      <c r="BL310" s="27">
        <v>0</v>
      </c>
      <c r="BM310" s="27">
        <v>0</v>
      </c>
      <c r="BN310" s="27">
        <v>4</v>
      </c>
      <c r="BO310" s="27">
        <v>0</v>
      </c>
      <c r="BP310" s="27">
        <v>0</v>
      </c>
      <c r="BQ310" s="27">
        <v>0</v>
      </c>
      <c r="BR310" s="27">
        <v>0</v>
      </c>
      <c r="BS310" s="27">
        <v>4</v>
      </c>
      <c r="BT310" s="27">
        <v>0</v>
      </c>
      <c r="BU310" s="27">
        <v>0</v>
      </c>
      <c r="BV310" s="27">
        <v>0</v>
      </c>
      <c r="BW310" s="27">
        <v>0</v>
      </c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4"/>
      <c r="CQ310" s="24"/>
      <c r="CR310" s="24"/>
    </row>
    <row r="311" spans="1:96" x14ac:dyDescent="0.25">
      <c r="A311" s="7" t="s">
        <v>65</v>
      </c>
      <c r="B311" s="6" t="str">
        <f>'[1]Методика оценки'!$C$215</f>
        <v>Оснащение прогулочной площадки</v>
      </c>
      <c r="C311" s="14" t="s">
        <v>66</v>
      </c>
      <c r="D311" s="27">
        <v>5</v>
      </c>
      <c r="E311" s="27">
        <v>5</v>
      </c>
      <c r="F311" s="27">
        <v>4</v>
      </c>
      <c r="G311" s="27">
        <v>2</v>
      </c>
      <c r="H311" s="27">
        <v>3</v>
      </c>
      <c r="I311" s="27">
        <v>2</v>
      </c>
      <c r="J311" s="27">
        <v>4</v>
      </c>
      <c r="K311" s="27">
        <v>4</v>
      </c>
      <c r="L311" s="27">
        <v>3</v>
      </c>
      <c r="M311" s="27">
        <v>3</v>
      </c>
      <c r="N311" s="27">
        <v>4</v>
      </c>
      <c r="O311" s="27">
        <v>5</v>
      </c>
      <c r="P311" s="27">
        <v>4</v>
      </c>
      <c r="Q311" s="27">
        <v>4</v>
      </c>
      <c r="R311" s="27">
        <v>5</v>
      </c>
      <c r="S311" s="27">
        <v>4</v>
      </c>
      <c r="T311" s="27">
        <v>4</v>
      </c>
      <c r="U311" s="27">
        <v>5</v>
      </c>
      <c r="V311" s="27">
        <v>5</v>
      </c>
      <c r="W311" s="27">
        <v>4</v>
      </c>
      <c r="X311" s="27">
        <v>4</v>
      </c>
      <c r="Y311" s="27">
        <v>3</v>
      </c>
      <c r="Z311" s="27">
        <v>5</v>
      </c>
      <c r="AA311" s="27">
        <v>4</v>
      </c>
      <c r="AB311" s="27">
        <v>5</v>
      </c>
      <c r="AC311" s="27">
        <v>4</v>
      </c>
      <c r="AD311" s="27">
        <v>4</v>
      </c>
      <c r="AE311" s="27">
        <v>3</v>
      </c>
      <c r="AF311" s="27">
        <v>3</v>
      </c>
      <c r="AG311" s="27">
        <v>4</v>
      </c>
      <c r="AH311" s="27">
        <v>4</v>
      </c>
      <c r="AI311" s="27">
        <v>3</v>
      </c>
      <c r="AJ311" s="27">
        <v>5</v>
      </c>
      <c r="AK311" s="27">
        <v>4</v>
      </c>
      <c r="AL311" s="27">
        <v>4</v>
      </c>
      <c r="AM311" s="27">
        <v>4</v>
      </c>
      <c r="AN311" s="27">
        <v>2</v>
      </c>
      <c r="AO311" s="27">
        <v>4</v>
      </c>
      <c r="AP311" s="27">
        <v>4</v>
      </c>
      <c r="AQ311" s="27">
        <v>4</v>
      </c>
      <c r="AR311" s="27">
        <v>5</v>
      </c>
      <c r="AS311" s="27">
        <v>2</v>
      </c>
      <c r="AT311" s="27">
        <v>5</v>
      </c>
      <c r="AU311" s="27">
        <v>4</v>
      </c>
      <c r="AV311" s="27">
        <v>4</v>
      </c>
      <c r="AW311" s="27">
        <v>4</v>
      </c>
      <c r="AX311" s="27">
        <v>4</v>
      </c>
      <c r="AY311" s="27">
        <v>5</v>
      </c>
      <c r="AZ311" s="27">
        <v>4</v>
      </c>
      <c r="BA311" s="27">
        <v>3</v>
      </c>
      <c r="BB311" s="27">
        <v>5</v>
      </c>
      <c r="BC311" s="27">
        <v>4</v>
      </c>
      <c r="BD311" s="27">
        <v>3</v>
      </c>
      <c r="BE311" s="27">
        <v>3</v>
      </c>
      <c r="BF311" s="27">
        <v>3</v>
      </c>
      <c r="BG311" s="27">
        <v>2</v>
      </c>
      <c r="BH311" s="27">
        <v>3</v>
      </c>
      <c r="BI311" s="27">
        <v>4</v>
      </c>
      <c r="BJ311" s="27">
        <v>4</v>
      </c>
      <c r="BK311" s="27">
        <v>5</v>
      </c>
      <c r="BL311" s="27">
        <v>4</v>
      </c>
      <c r="BM311" s="27">
        <v>5</v>
      </c>
      <c r="BN311" s="27">
        <v>4</v>
      </c>
      <c r="BO311" s="27">
        <v>4</v>
      </c>
      <c r="BP311" s="27">
        <v>3</v>
      </c>
      <c r="BQ311" s="27">
        <v>4</v>
      </c>
      <c r="BR311" s="27">
        <v>3</v>
      </c>
      <c r="BS311" s="27">
        <v>4</v>
      </c>
      <c r="BT311" s="27">
        <v>4</v>
      </c>
      <c r="BU311" s="27">
        <v>5</v>
      </c>
      <c r="BV311" s="27">
        <v>3</v>
      </c>
      <c r="BW311" s="27">
        <v>2</v>
      </c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4"/>
      <c r="CQ311" s="24"/>
      <c r="CR311" s="24"/>
    </row>
    <row r="312" spans="1:96" x14ac:dyDescent="0.25">
      <c r="A312" s="7" t="s">
        <v>67</v>
      </c>
      <c r="B312" s="6" t="str">
        <f>'[1]Методика оценки'!$C$222</f>
        <v>Состояние здания детского сада</v>
      </c>
      <c r="C312" s="14" t="s">
        <v>68</v>
      </c>
      <c r="D312" s="27">
        <v>5</v>
      </c>
      <c r="E312" s="27">
        <v>5</v>
      </c>
      <c r="F312" s="27">
        <v>4</v>
      </c>
      <c r="G312" s="27">
        <v>3</v>
      </c>
      <c r="H312" s="27">
        <v>3</v>
      </c>
      <c r="I312" s="27">
        <v>4</v>
      </c>
      <c r="J312" s="27">
        <v>4</v>
      </c>
      <c r="K312" s="27">
        <v>4</v>
      </c>
      <c r="L312" s="27">
        <v>4</v>
      </c>
      <c r="M312" s="27">
        <v>5</v>
      </c>
      <c r="N312" s="27">
        <v>3</v>
      </c>
      <c r="O312" s="27">
        <v>4</v>
      </c>
      <c r="P312" s="27">
        <v>4</v>
      </c>
      <c r="Q312" s="27">
        <v>4</v>
      </c>
      <c r="R312" s="27">
        <v>5</v>
      </c>
      <c r="S312" s="27">
        <v>3</v>
      </c>
      <c r="T312" s="27">
        <v>5</v>
      </c>
      <c r="U312" s="27">
        <v>5</v>
      </c>
      <c r="V312" s="27">
        <v>4</v>
      </c>
      <c r="W312" s="27">
        <v>3</v>
      </c>
      <c r="X312" s="27">
        <v>5</v>
      </c>
      <c r="Y312" s="27">
        <v>3</v>
      </c>
      <c r="Z312" s="27">
        <v>5</v>
      </c>
      <c r="AA312" s="27">
        <v>4</v>
      </c>
      <c r="AB312" s="27">
        <v>5</v>
      </c>
      <c r="AC312" s="27">
        <v>4</v>
      </c>
      <c r="AD312" s="27">
        <v>4</v>
      </c>
      <c r="AE312" s="27">
        <v>5</v>
      </c>
      <c r="AF312" s="27">
        <v>4</v>
      </c>
      <c r="AG312" s="27">
        <v>4</v>
      </c>
      <c r="AH312" s="27">
        <v>4</v>
      </c>
      <c r="AI312" s="27">
        <v>4</v>
      </c>
      <c r="AJ312" s="27">
        <v>4</v>
      </c>
      <c r="AK312" s="27">
        <v>4</v>
      </c>
      <c r="AL312" s="27">
        <v>4</v>
      </c>
      <c r="AM312" s="27">
        <v>4</v>
      </c>
      <c r="AN312" s="27">
        <v>2</v>
      </c>
      <c r="AO312" s="27">
        <v>3</v>
      </c>
      <c r="AP312" s="27">
        <v>4</v>
      </c>
      <c r="AQ312" s="27">
        <v>5</v>
      </c>
      <c r="AR312" s="27">
        <v>5</v>
      </c>
      <c r="AS312" s="27">
        <v>3</v>
      </c>
      <c r="AT312" s="27">
        <v>5</v>
      </c>
      <c r="AU312" s="27">
        <v>3</v>
      </c>
      <c r="AV312" s="27">
        <v>5</v>
      </c>
      <c r="AW312" s="27">
        <v>4</v>
      </c>
      <c r="AX312" s="27">
        <v>4</v>
      </c>
      <c r="AY312" s="27">
        <v>5</v>
      </c>
      <c r="AZ312" s="27">
        <v>4</v>
      </c>
      <c r="BA312" s="27">
        <v>4</v>
      </c>
      <c r="BB312" s="27">
        <v>5</v>
      </c>
      <c r="BC312" s="27">
        <v>5</v>
      </c>
      <c r="BD312" s="27">
        <v>4</v>
      </c>
      <c r="BE312" s="27">
        <v>3</v>
      </c>
      <c r="BF312" s="27">
        <v>3</v>
      </c>
      <c r="BG312" s="27">
        <v>2</v>
      </c>
      <c r="BH312" s="27">
        <v>4</v>
      </c>
      <c r="BI312" s="27">
        <v>3</v>
      </c>
      <c r="BJ312" s="27">
        <v>5</v>
      </c>
      <c r="BK312" s="27">
        <v>5</v>
      </c>
      <c r="BL312" s="27">
        <v>5</v>
      </c>
      <c r="BM312" s="27">
        <v>4</v>
      </c>
      <c r="BN312" s="27">
        <v>5</v>
      </c>
      <c r="BO312" s="27">
        <v>5</v>
      </c>
      <c r="BP312" s="27">
        <v>3</v>
      </c>
      <c r="BQ312" s="27">
        <v>4</v>
      </c>
      <c r="BR312" s="27">
        <v>4</v>
      </c>
      <c r="BS312" s="27">
        <v>4</v>
      </c>
      <c r="BT312" s="27">
        <v>4</v>
      </c>
      <c r="BU312" s="27">
        <v>3</v>
      </c>
      <c r="BV312" s="27">
        <v>4</v>
      </c>
      <c r="BW312" s="27">
        <v>2</v>
      </c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4"/>
      <c r="CQ312" s="24"/>
      <c r="CR312" s="24"/>
    </row>
    <row r="313" spans="1:96" ht="30" x14ac:dyDescent="0.25">
      <c r="A313" s="7" t="s">
        <v>69</v>
      </c>
      <c r="B313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313" s="14" t="s">
        <v>70</v>
      </c>
      <c r="D313" s="27">
        <v>5</v>
      </c>
      <c r="E313" s="27">
        <v>5</v>
      </c>
      <c r="F313" s="27">
        <v>4</v>
      </c>
      <c r="G313" s="27">
        <v>3</v>
      </c>
      <c r="H313" s="27">
        <v>4</v>
      </c>
      <c r="I313" s="27">
        <v>4</v>
      </c>
      <c r="J313" s="27">
        <v>4</v>
      </c>
      <c r="K313" s="27">
        <v>4</v>
      </c>
      <c r="L313" s="27">
        <v>4</v>
      </c>
      <c r="M313" s="27">
        <v>5</v>
      </c>
      <c r="N313" s="27">
        <v>4</v>
      </c>
      <c r="O313" s="27">
        <v>4</v>
      </c>
      <c r="P313" s="27">
        <v>4</v>
      </c>
      <c r="Q313" s="27">
        <v>4</v>
      </c>
      <c r="R313" s="27">
        <v>5</v>
      </c>
      <c r="S313" s="27">
        <v>0</v>
      </c>
      <c r="T313" s="27">
        <v>5</v>
      </c>
      <c r="U313" s="27">
        <v>5</v>
      </c>
      <c r="V313" s="27">
        <v>5</v>
      </c>
      <c r="W313" s="27">
        <v>5</v>
      </c>
      <c r="X313" s="27">
        <v>5</v>
      </c>
      <c r="Y313" s="27">
        <v>4</v>
      </c>
      <c r="Z313" s="27">
        <v>5</v>
      </c>
      <c r="AA313" s="27">
        <v>4</v>
      </c>
      <c r="AB313" s="27">
        <v>5</v>
      </c>
      <c r="AC313" s="27">
        <v>4</v>
      </c>
      <c r="AD313" s="27">
        <v>4</v>
      </c>
      <c r="AE313" s="27">
        <v>4</v>
      </c>
      <c r="AF313" s="27">
        <v>4</v>
      </c>
      <c r="AG313" s="27">
        <v>5</v>
      </c>
      <c r="AH313" s="27">
        <v>4</v>
      </c>
      <c r="AI313" s="27">
        <v>4</v>
      </c>
      <c r="AJ313" s="27">
        <v>4</v>
      </c>
      <c r="AK313" s="27">
        <v>3</v>
      </c>
      <c r="AL313" s="27">
        <v>4</v>
      </c>
      <c r="AM313" s="27">
        <v>4</v>
      </c>
      <c r="AN313" s="27">
        <v>4</v>
      </c>
      <c r="AO313" s="27">
        <v>5</v>
      </c>
      <c r="AP313" s="27">
        <v>4</v>
      </c>
      <c r="AQ313" s="27">
        <v>5</v>
      </c>
      <c r="AR313" s="27">
        <v>5</v>
      </c>
      <c r="AS313" s="27">
        <v>3</v>
      </c>
      <c r="AT313" s="27">
        <v>5</v>
      </c>
      <c r="AU313" s="27">
        <v>4</v>
      </c>
      <c r="AV313" s="27">
        <v>5</v>
      </c>
      <c r="AW313" s="27">
        <v>4</v>
      </c>
      <c r="AX313" s="27">
        <v>5</v>
      </c>
      <c r="AY313" s="27">
        <v>5</v>
      </c>
      <c r="AZ313" s="27">
        <v>5</v>
      </c>
      <c r="BA313" s="27">
        <v>0</v>
      </c>
      <c r="BB313" s="27">
        <v>5</v>
      </c>
      <c r="BC313" s="27">
        <v>5</v>
      </c>
      <c r="BD313" s="27">
        <v>4</v>
      </c>
      <c r="BE313" s="27">
        <v>4</v>
      </c>
      <c r="BF313" s="27">
        <v>4</v>
      </c>
      <c r="BG313" s="27">
        <v>4</v>
      </c>
      <c r="BH313" s="27">
        <v>0</v>
      </c>
      <c r="BI313" s="27">
        <v>5</v>
      </c>
      <c r="BJ313" s="27">
        <v>5</v>
      </c>
      <c r="BK313" s="27">
        <v>5</v>
      </c>
      <c r="BL313" s="27">
        <v>0</v>
      </c>
      <c r="BM313" s="27">
        <v>5</v>
      </c>
      <c r="BN313" s="27">
        <v>5</v>
      </c>
      <c r="BO313" s="27">
        <v>4</v>
      </c>
      <c r="BP313" s="27">
        <v>4</v>
      </c>
      <c r="BQ313" s="27">
        <v>4</v>
      </c>
      <c r="BR313" s="27">
        <v>5</v>
      </c>
      <c r="BS313" s="27">
        <v>4</v>
      </c>
      <c r="BT313" s="27">
        <v>4</v>
      </c>
      <c r="BU313" s="27">
        <v>4</v>
      </c>
      <c r="BV313" s="27">
        <v>0</v>
      </c>
      <c r="BW313" s="27">
        <v>4</v>
      </c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4"/>
      <c r="CQ313" s="24"/>
      <c r="CR313" s="24"/>
    </row>
    <row r="314" spans="1:96" ht="45" x14ac:dyDescent="0.25">
      <c r="A314" s="7" t="s">
        <v>71</v>
      </c>
      <c r="B314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314" s="14" t="s">
        <v>72</v>
      </c>
      <c r="D314" s="27">
        <v>5</v>
      </c>
      <c r="E314" s="27">
        <v>5</v>
      </c>
      <c r="F314" s="27">
        <v>4</v>
      </c>
      <c r="G314" s="27">
        <v>4</v>
      </c>
      <c r="H314" s="27">
        <v>3</v>
      </c>
      <c r="I314" s="27">
        <v>0</v>
      </c>
      <c r="J314" s="27">
        <v>4</v>
      </c>
      <c r="K314" s="27">
        <v>5</v>
      </c>
      <c r="L314" s="27">
        <v>4</v>
      </c>
      <c r="M314" s="27">
        <v>5</v>
      </c>
      <c r="N314" s="27">
        <v>4</v>
      </c>
      <c r="O314" s="27">
        <v>4</v>
      </c>
      <c r="P314" s="27">
        <v>4</v>
      </c>
      <c r="Q314" s="27">
        <v>4</v>
      </c>
      <c r="R314" s="27">
        <v>5</v>
      </c>
      <c r="S314" s="27">
        <v>0</v>
      </c>
      <c r="T314" s="27">
        <v>4</v>
      </c>
      <c r="U314" s="27">
        <v>5</v>
      </c>
      <c r="V314" s="27">
        <v>5</v>
      </c>
      <c r="W314" s="27">
        <v>4</v>
      </c>
      <c r="X314" s="27">
        <v>5</v>
      </c>
      <c r="Y314" s="27">
        <v>3</v>
      </c>
      <c r="Z314" s="27">
        <v>5</v>
      </c>
      <c r="AA314" s="27">
        <v>4</v>
      </c>
      <c r="AB314" s="27">
        <v>5</v>
      </c>
      <c r="AC314" s="27">
        <v>4</v>
      </c>
      <c r="AD314" s="27">
        <v>4</v>
      </c>
      <c r="AE314" s="27">
        <v>4</v>
      </c>
      <c r="AF314" s="27">
        <v>0</v>
      </c>
      <c r="AG314" s="27">
        <v>2</v>
      </c>
      <c r="AH314" s="27">
        <v>4</v>
      </c>
      <c r="AI314" s="27">
        <v>4</v>
      </c>
      <c r="AJ314" s="27">
        <v>4</v>
      </c>
      <c r="AK314" s="27">
        <v>0</v>
      </c>
      <c r="AL314" s="27">
        <v>4</v>
      </c>
      <c r="AM314" s="27">
        <v>4</v>
      </c>
      <c r="AN314" s="27">
        <v>4</v>
      </c>
      <c r="AO314" s="27">
        <v>4</v>
      </c>
      <c r="AP314" s="27">
        <v>4</v>
      </c>
      <c r="AQ314" s="27">
        <v>4</v>
      </c>
      <c r="AR314" s="27">
        <v>5</v>
      </c>
      <c r="AS314" s="27">
        <v>0</v>
      </c>
      <c r="AT314" s="27">
        <v>5</v>
      </c>
      <c r="AU314" s="27">
        <v>3</v>
      </c>
      <c r="AV314" s="27">
        <v>0</v>
      </c>
      <c r="AW314" s="27">
        <v>4</v>
      </c>
      <c r="AX314" s="27">
        <v>0</v>
      </c>
      <c r="AY314" s="27">
        <v>5</v>
      </c>
      <c r="AZ314" s="27">
        <v>5</v>
      </c>
      <c r="BA314" s="27">
        <v>0</v>
      </c>
      <c r="BB314" s="27">
        <v>5</v>
      </c>
      <c r="BC314" s="27">
        <v>4</v>
      </c>
      <c r="BD314" s="27">
        <v>0</v>
      </c>
      <c r="BE314" s="27">
        <v>2</v>
      </c>
      <c r="BF314" s="27">
        <v>2</v>
      </c>
      <c r="BG314" s="27">
        <v>4</v>
      </c>
      <c r="BH314" s="27">
        <v>4</v>
      </c>
      <c r="BI314" s="27">
        <v>4</v>
      </c>
      <c r="BJ314" s="27">
        <v>4</v>
      </c>
      <c r="BK314" s="27">
        <v>5</v>
      </c>
      <c r="BL314" s="27">
        <v>4</v>
      </c>
      <c r="BM314" s="27">
        <v>4</v>
      </c>
      <c r="BN314" s="27">
        <v>5</v>
      </c>
      <c r="BO314" s="27">
        <v>5</v>
      </c>
      <c r="BP314" s="27">
        <v>2</v>
      </c>
      <c r="BQ314" s="27">
        <v>4</v>
      </c>
      <c r="BR314" s="27">
        <v>4</v>
      </c>
      <c r="BS314" s="27">
        <v>4</v>
      </c>
      <c r="BT314" s="27">
        <v>4</v>
      </c>
      <c r="BU314" s="27">
        <v>4</v>
      </c>
      <c r="BV314" s="27">
        <v>4</v>
      </c>
      <c r="BW314" s="27">
        <v>4</v>
      </c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4"/>
      <c r="CQ314" s="24"/>
      <c r="CR314" s="24"/>
    </row>
    <row r="315" spans="1:96" x14ac:dyDescent="0.25">
      <c r="A315" s="7" t="s">
        <v>73</v>
      </c>
      <c r="B315" s="6" t="str">
        <f>'[1]Методика оценки'!$C$242</f>
        <v>Адекватность размера родительской платы</v>
      </c>
      <c r="C315" s="14" t="s">
        <v>74</v>
      </c>
      <c r="D315" s="27">
        <v>5</v>
      </c>
      <c r="E315" s="27">
        <v>5</v>
      </c>
      <c r="F315" s="27">
        <v>5</v>
      </c>
      <c r="G315" s="27">
        <v>5</v>
      </c>
      <c r="H315" s="27">
        <v>5</v>
      </c>
      <c r="I315" s="27">
        <v>5</v>
      </c>
      <c r="J315" s="27">
        <v>5</v>
      </c>
      <c r="K315" s="27">
        <v>5</v>
      </c>
      <c r="L315" s="27">
        <v>5</v>
      </c>
      <c r="M315" s="27">
        <v>5</v>
      </c>
      <c r="N315" s="27">
        <v>5</v>
      </c>
      <c r="O315" s="27">
        <v>5</v>
      </c>
      <c r="P315" s="27">
        <v>5</v>
      </c>
      <c r="Q315" s="27">
        <v>5</v>
      </c>
      <c r="R315" s="27">
        <v>5</v>
      </c>
      <c r="S315" s="27">
        <v>5</v>
      </c>
      <c r="T315" s="27">
        <v>5</v>
      </c>
      <c r="U315" s="27">
        <v>5</v>
      </c>
      <c r="V315" s="27">
        <v>5</v>
      </c>
      <c r="W315" s="27">
        <v>5</v>
      </c>
      <c r="X315" s="27">
        <v>5</v>
      </c>
      <c r="Y315" s="27">
        <v>5</v>
      </c>
      <c r="Z315" s="27">
        <v>5</v>
      </c>
      <c r="AA315" s="27">
        <v>5</v>
      </c>
      <c r="AB315" s="27">
        <v>5</v>
      </c>
      <c r="AC315" s="27">
        <v>5</v>
      </c>
      <c r="AD315" s="27">
        <v>5</v>
      </c>
      <c r="AE315" s="27">
        <v>5</v>
      </c>
      <c r="AF315" s="27">
        <v>5</v>
      </c>
      <c r="AG315" s="27">
        <v>5</v>
      </c>
      <c r="AH315" s="27">
        <v>5</v>
      </c>
      <c r="AI315" s="27">
        <v>5</v>
      </c>
      <c r="AJ315" s="27">
        <v>5</v>
      </c>
      <c r="AK315" s="27">
        <v>5</v>
      </c>
      <c r="AL315" s="27">
        <v>5</v>
      </c>
      <c r="AM315" s="27">
        <v>5</v>
      </c>
      <c r="AN315" s="27">
        <v>5</v>
      </c>
      <c r="AO315" s="27">
        <v>5</v>
      </c>
      <c r="AP315" s="27">
        <v>5</v>
      </c>
      <c r="AQ315" s="27">
        <v>5</v>
      </c>
      <c r="AR315" s="27">
        <v>5</v>
      </c>
      <c r="AS315" s="27">
        <v>5</v>
      </c>
      <c r="AT315" s="27">
        <v>5</v>
      </c>
      <c r="AU315" s="27">
        <v>5</v>
      </c>
      <c r="AV315" s="27">
        <v>5</v>
      </c>
      <c r="AW315" s="27">
        <v>5</v>
      </c>
      <c r="AX315" s="27">
        <v>5</v>
      </c>
      <c r="AY315" s="27">
        <v>5</v>
      </c>
      <c r="AZ315" s="27">
        <v>5</v>
      </c>
      <c r="BA315" s="27">
        <v>5</v>
      </c>
      <c r="BB315" s="27">
        <v>5</v>
      </c>
      <c r="BC315" s="27">
        <v>5</v>
      </c>
      <c r="BD315" s="27">
        <v>5</v>
      </c>
      <c r="BE315" s="27">
        <v>5</v>
      </c>
      <c r="BF315" s="27">
        <v>5</v>
      </c>
      <c r="BG315" s="27">
        <v>5</v>
      </c>
      <c r="BH315" s="27">
        <v>5</v>
      </c>
      <c r="BI315" s="27">
        <v>5</v>
      </c>
      <c r="BJ315" s="27">
        <v>5</v>
      </c>
      <c r="BK315" s="27">
        <v>5</v>
      </c>
      <c r="BL315" s="27">
        <v>5</v>
      </c>
      <c r="BM315" s="27">
        <v>5</v>
      </c>
      <c r="BN315" s="27">
        <v>5</v>
      </c>
      <c r="BO315" s="27">
        <v>5</v>
      </c>
      <c r="BP315" s="27">
        <v>5</v>
      </c>
      <c r="BQ315" s="27">
        <v>5</v>
      </c>
      <c r="BR315" s="27">
        <v>5</v>
      </c>
      <c r="BS315" s="27">
        <v>5</v>
      </c>
      <c r="BT315" s="27">
        <v>5</v>
      </c>
      <c r="BU315" s="27">
        <v>5</v>
      </c>
      <c r="BV315" s="27">
        <v>5</v>
      </c>
      <c r="BW315" s="27">
        <v>5</v>
      </c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4"/>
      <c r="CQ315" s="24"/>
      <c r="CR315" s="24"/>
    </row>
    <row r="316" spans="1:96" x14ac:dyDescent="0.25">
      <c r="A316" s="7" t="s">
        <v>75</v>
      </c>
      <c r="B316" s="6" t="str">
        <f>'[1]Методика оценки'!$C$248</f>
        <v>Целесообразность дополнительных сборов с родителей</v>
      </c>
      <c r="C316" s="14" t="s">
        <v>76</v>
      </c>
      <c r="D316" s="27">
        <v>0</v>
      </c>
      <c r="E316" s="27">
        <v>0</v>
      </c>
      <c r="F316" s="27">
        <v>5</v>
      </c>
      <c r="G316" s="27">
        <v>5</v>
      </c>
      <c r="H316" s="27">
        <v>0</v>
      </c>
      <c r="I316" s="27">
        <v>5</v>
      </c>
      <c r="J316" s="27">
        <v>5</v>
      </c>
      <c r="K316" s="27">
        <v>0</v>
      </c>
      <c r="L316" s="27">
        <v>0</v>
      </c>
      <c r="M316" s="27">
        <v>0</v>
      </c>
      <c r="N316" s="27">
        <v>0</v>
      </c>
      <c r="O316" s="27">
        <v>5</v>
      </c>
      <c r="P316" s="27">
        <v>5</v>
      </c>
      <c r="Q316" s="27">
        <v>0</v>
      </c>
      <c r="R316" s="27">
        <v>2</v>
      </c>
      <c r="S316" s="27">
        <v>0</v>
      </c>
      <c r="T316" s="27">
        <v>0</v>
      </c>
      <c r="U316" s="27">
        <v>0</v>
      </c>
      <c r="V316" s="27">
        <v>0</v>
      </c>
      <c r="W316" s="27">
        <v>0</v>
      </c>
      <c r="X316" s="27">
        <v>5</v>
      </c>
      <c r="Y316" s="27">
        <v>0</v>
      </c>
      <c r="Z316" s="27">
        <v>5</v>
      </c>
      <c r="AA316" s="27">
        <v>5</v>
      </c>
      <c r="AB316" s="27">
        <v>5</v>
      </c>
      <c r="AC316" s="27">
        <v>5</v>
      </c>
      <c r="AD316" s="27">
        <v>0</v>
      </c>
      <c r="AE316" s="27">
        <v>0</v>
      </c>
      <c r="AF316" s="27">
        <v>0</v>
      </c>
      <c r="AG316" s="27">
        <v>0</v>
      </c>
      <c r="AH316" s="27">
        <v>5</v>
      </c>
      <c r="AI316" s="27">
        <v>0</v>
      </c>
      <c r="AJ316" s="27">
        <v>0</v>
      </c>
      <c r="AK316" s="27">
        <v>0</v>
      </c>
      <c r="AL316" s="27">
        <v>0</v>
      </c>
      <c r="AM316" s="27">
        <v>0</v>
      </c>
      <c r="AN316" s="27">
        <v>0</v>
      </c>
      <c r="AO316" s="27">
        <v>0</v>
      </c>
      <c r="AP316" s="27">
        <v>0</v>
      </c>
      <c r="AQ316" s="27">
        <v>0</v>
      </c>
      <c r="AR316" s="27">
        <v>5</v>
      </c>
      <c r="AS316" s="27">
        <v>0</v>
      </c>
      <c r="AT316" s="27">
        <v>0</v>
      </c>
      <c r="AU316" s="27">
        <v>5</v>
      </c>
      <c r="AV316" s="27">
        <v>0</v>
      </c>
      <c r="AW316" s="27">
        <v>5</v>
      </c>
      <c r="AX316" s="27">
        <v>0</v>
      </c>
      <c r="AY316" s="27">
        <v>5</v>
      </c>
      <c r="AZ316" s="27">
        <v>5</v>
      </c>
      <c r="BA316" s="27">
        <v>0</v>
      </c>
      <c r="BB316" s="27">
        <v>0</v>
      </c>
      <c r="BC316" s="27">
        <v>0</v>
      </c>
      <c r="BD316" s="27">
        <v>0</v>
      </c>
      <c r="BE316" s="27">
        <v>0</v>
      </c>
      <c r="BF316" s="27">
        <v>0</v>
      </c>
      <c r="BG316" s="27">
        <v>0</v>
      </c>
      <c r="BH316" s="27">
        <v>5</v>
      </c>
      <c r="BI316" s="27">
        <v>0</v>
      </c>
      <c r="BJ316" s="27">
        <v>0</v>
      </c>
      <c r="BK316" s="27">
        <v>0</v>
      </c>
      <c r="BL316" s="27">
        <v>0</v>
      </c>
      <c r="BM316" s="27">
        <v>0</v>
      </c>
      <c r="BN316" s="27">
        <v>5</v>
      </c>
      <c r="BO316" s="27">
        <v>0</v>
      </c>
      <c r="BP316" s="27">
        <v>0</v>
      </c>
      <c r="BQ316" s="27">
        <v>0</v>
      </c>
      <c r="BR316" s="27">
        <v>5</v>
      </c>
      <c r="BS316" s="27">
        <v>5</v>
      </c>
      <c r="BT316" s="27">
        <v>5</v>
      </c>
      <c r="BU316" s="27">
        <v>0</v>
      </c>
      <c r="BV316" s="27">
        <v>0</v>
      </c>
      <c r="BW316" s="27">
        <v>0</v>
      </c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4"/>
      <c r="CQ316" s="24"/>
      <c r="CR316" s="24"/>
    </row>
    <row r="317" spans="1:96" x14ac:dyDescent="0.25">
      <c r="A317" s="7" t="s">
        <v>77</v>
      </c>
      <c r="B317" s="7" t="str">
        <f>'[1]Методика оценки'!$C$254</f>
        <v>Финансовое положение детского сада в целом</v>
      </c>
      <c r="C317" s="14" t="s">
        <v>78</v>
      </c>
      <c r="D317" s="27">
        <v>0</v>
      </c>
      <c r="E317" s="27">
        <v>0</v>
      </c>
      <c r="F317" s="27">
        <v>4</v>
      </c>
      <c r="G317" s="27">
        <v>3</v>
      </c>
      <c r="H317" s="27">
        <v>3</v>
      </c>
      <c r="I317" s="27">
        <v>3</v>
      </c>
      <c r="J317" s="27">
        <v>0</v>
      </c>
      <c r="K317" s="27">
        <v>4</v>
      </c>
      <c r="L317" s="27">
        <v>4</v>
      </c>
      <c r="M317" s="27">
        <v>5</v>
      </c>
      <c r="N317" s="27">
        <v>4</v>
      </c>
      <c r="O317" s="27">
        <v>4</v>
      </c>
      <c r="P317" s="27">
        <v>4</v>
      </c>
      <c r="Q317" s="27">
        <v>4</v>
      </c>
      <c r="R317" s="27">
        <v>3</v>
      </c>
      <c r="S317" s="27">
        <v>3</v>
      </c>
      <c r="T317" s="27">
        <v>0</v>
      </c>
      <c r="U317" s="27">
        <v>4</v>
      </c>
      <c r="V317" s="27">
        <v>4</v>
      </c>
      <c r="W317" s="27">
        <v>3</v>
      </c>
      <c r="X317" s="27">
        <v>0</v>
      </c>
      <c r="Y317" s="27">
        <v>4</v>
      </c>
      <c r="Z317" s="27">
        <v>5</v>
      </c>
      <c r="AA317" s="27">
        <v>0</v>
      </c>
      <c r="AB317" s="27">
        <v>4</v>
      </c>
      <c r="AC317" s="27">
        <v>3</v>
      </c>
      <c r="AD317" s="27">
        <v>5</v>
      </c>
      <c r="AE317" s="27">
        <v>3</v>
      </c>
      <c r="AF317" s="27">
        <v>3</v>
      </c>
      <c r="AG317" s="27">
        <v>4</v>
      </c>
      <c r="AH317" s="27">
        <v>3</v>
      </c>
      <c r="AI317" s="27">
        <v>0</v>
      </c>
      <c r="AJ317" s="27">
        <v>4</v>
      </c>
      <c r="AK317" s="27">
        <v>3</v>
      </c>
      <c r="AL317" s="27">
        <v>4</v>
      </c>
      <c r="AM317" s="27">
        <v>0</v>
      </c>
      <c r="AN317" s="27">
        <v>4</v>
      </c>
      <c r="AO317" s="27">
        <v>3</v>
      </c>
      <c r="AP317" s="27">
        <v>4</v>
      </c>
      <c r="AQ317" s="27">
        <v>4</v>
      </c>
      <c r="AR317" s="27">
        <v>0</v>
      </c>
      <c r="AS317" s="27">
        <v>4</v>
      </c>
      <c r="AT317" s="27">
        <v>0</v>
      </c>
      <c r="AU317" s="27">
        <v>5</v>
      </c>
      <c r="AV317" s="27">
        <v>0</v>
      </c>
      <c r="AW317" s="27">
        <v>4</v>
      </c>
      <c r="AX317" s="27">
        <v>4</v>
      </c>
      <c r="AY317" s="27">
        <v>0</v>
      </c>
      <c r="AZ317" s="27">
        <v>0</v>
      </c>
      <c r="BA317" s="27">
        <v>0</v>
      </c>
      <c r="BB317" s="27">
        <v>5</v>
      </c>
      <c r="BC317" s="27">
        <v>4</v>
      </c>
      <c r="BD317" s="27">
        <v>4</v>
      </c>
      <c r="BE317" s="27">
        <v>3</v>
      </c>
      <c r="BF317" s="27">
        <v>3</v>
      </c>
      <c r="BG317" s="27">
        <v>4</v>
      </c>
      <c r="BH317" s="27">
        <v>4</v>
      </c>
      <c r="BI317" s="27">
        <v>3</v>
      </c>
      <c r="BJ317" s="27">
        <v>5</v>
      </c>
      <c r="BK317" s="27">
        <v>0</v>
      </c>
      <c r="BL317" s="27">
        <v>4</v>
      </c>
      <c r="BM317" s="27">
        <v>0</v>
      </c>
      <c r="BN317" s="27">
        <v>0</v>
      </c>
      <c r="BO317" s="27">
        <v>0</v>
      </c>
      <c r="BP317" s="27">
        <v>3</v>
      </c>
      <c r="BQ317" s="27">
        <v>4</v>
      </c>
      <c r="BR317" s="27">
        <v>0</v>
      </c>
      <c r="BS317" s="27">
        <v>4</v>
      </c>
      <c r="BT317" s="27">
        <v>3</v>
      </c>
      <c r="BU317" s="27">
        <v>4</v>
      </c>
      <c r="BV317" s="27">
        <v>4</v>
      </c>
      <c r="BW317" s="27">
        <v>4</v>
      </c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4"/>
      <c r="CQ317" s="24"/>
      <c r="CR317" s="24"/>
    </row>
    <row r="318" spans="1:96" ht="30" x14ac:dyDescent="0.25">
      <c r="A318" s="7" t="s">
        <v>79</v>
      </c>
      <c r="B318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318" s="14" t="s">
        <v>80</v>
      </c>
      <c r="D318" s="27">
        <v>0</v>
      </c>
      <c r="E318" s="27">
        <v>0</v>
      </c>
      <c r="F318" s="27">
        <v>5</v>
      </c>
      <c r="G318" s="27">
        <v>4</v>
      </c>
      <c r="H318" s="27">
        <v>3</v>
      </c>
      <c r="I318" s="27">
        <v>4</v>
      </c>
      <c r="J318" s="27">
        <v>4</v>
      </c>
      <c r="K318" s="27">
        <v>4</v>
      </c>
      <c r="L318" s="27">
        <v>4</v>
      </c>
      <c r="M318" s="27">
        <v>5</v>
      </c>
      <c r="N318" s="27">
        <v>4</v>
      </c>
      <c r="O318" s="27">
        <v>5</v>
      </c>
      <c r="P318" s="27">
        <v>4</v>
      </c>
      <c r="Q318" s="27">
        <v>4</v>
      </c>
      <c r="R318" s="27">
        <v>4</v>
      </c>
      <c r="S318" s="27">
        <v>2</v>
      </c>
      <c r="T318" s="27">
        <v>4</v>
      </c>
      <c r="U318" s="27">
        <v>5</v>
      </c>
      <c r="V318" s="27">
        <v>4</v>
      </c>
      <c r="W318" s="27">
        <v>3</v>
      </c>
      <c r="X318" s="27">
        <v>4</v>
      </c>
      <c r="Y318" s="27">
        <v>0</v>
      </c>
      <c r="Z318" s="27">
        <v>5</v>
      </c>
      <c r="AA318" s="27">
        <v>4</v>
      </c>
      <c r="AB318" s="27">
        <v>5</v>
      </c>
      <c r="AC318" s="27">
        <v>4</v>
      </c>
      <c r="AD318" s="27">
        <v>0</v>
      </c>
      <c r="AE318" s="27">
        <v>4</v>
      </c>
      <c r="AF318" s="27">
        <v>3</v>
      </c>
      <c r="AG318" s="27">
        <v>5</v>
      </c>
      <c r="AH318" s="27">
        <v>3</v>
      </c>
      <c r="AI318" s="27">
        <v>4</v>
      </c>
      <c r="AJ318" s="27">
        <v>5</v>
      </c>
      <c r="AK318" s="27">
        <v>3</v>
      </c>
      <c r="AL318" s="27">
        <v>4</v>
      </c>
      <c r="AM318" s="27">
        <v>4</v>
      </c>
      <c r="AN318" s="27">
        <v>4</v>
      </c>
      <c r="AO318" s="27">
        <v>3</v>
      </c>
      <c r="AP318" s="27">
        <v>4</v>
      </c>
      <c r="AQ318" s="27">
        <v>4</v>
      </c>
      <c r="AR318" s="27">
        <v>5</v>
      </c>
      <c r="AS318" s="27">
        <v>3</v>
      </c>
      <c r="AT318" s="27">
        <v>5</v>
      </c>
      <c r="AU318" s="27">
        <v>5</v>
      </c>
      <c r="AV318" s="27">
        <v>5</v>
      </c>
      <c r="AW318" s="27">
        <v>4</v>
      </c>
      <c r="AX318" s="27">
        <v>4</v>
      </c>
      <c r="AY318" s="27">
        <v>4</v>
      </c>
      <c r="AZ318" s="27">
        <v>0</v>
      </c>
      <c r="BA318" s="27">
        <v>3</v>
      </c>
      <c r="BB318" s="27">
        <v>5</v>
      </c>
      <c r="BC318" s="27">
        <v>4</v>
      </c>
      <c r="BD318" s="27">
        <v>3</v>
      </c>
      <c r="BE318" s="27">
        <v>3</v>
      </c>
      <c r="BF318" s="27">
        <v>3</v>
      </c>
      <c r="BG318" s="27">
        <v>4</v>
      </c>
      <c r="BH318" s="27">
        <v>4</v>
      </c>
      <c r="BI318" s="27">
        <v>3</v>
      </c>
      <c r="BJ318" s="27">
        <v>4</v>
      </c>
      <c r="BK318" s="27">
        <v>0</v>
      </c>
      <c r="BL318" s="27">
        <v>5</v>
      </c>
      <c r="BM318" s="27">
        <v>5</v>
      </c>
      <c r="BN318" s="27">
        <v>4</v>
      </c>
      <c r="BO318" s="27">
        <v>4</v>
      </c>
      <c r="BP318" s="27">
        <v>3</v>
      </c>
      <c r="BQ318" s="27">
        <v>4</v>
      </c>
      <c r="BR318" s="27">
        <v>5</v>
      </c>
      <c r="BS318" s="27">
        <v>5</v>
      </c>
      <c r="BT318" s="27">
        <v>4</v>
      </c>
      <c r="BU318" s="27">
        <v>4</v>
      </c>
      <c r="BV318" s="27">
        <v>5</v>
      </c>
      <c r="BW318" s="27">
        <v>4</v>
      </c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4"/>
      <c r="CQ318" s="24"/>
      <c r="CR318" s="24"/>
    </row>
    <row r="319" spans="1:96" ht="30" x14ac:dyDescent="0.25">
      <c r="A319" s="7" t="s">
        <v>81</v>
      </c>
      <c r="B319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319" s="14" t="s">
        <v>82</v>
      </c>
      <c r="D319" s="27">
        <v>5</v>
      </c>
      <c r="E319" s="27">
        <v>5</v>
      </c>
      <c r="F319" s="27">
        <v>5</v>
      </c>
      <c r="G319" s="27">
        <v>4</v>
      </c>
      <c r="H319" s="27">
        <v>3</v>
      </c>
      <c r="I319" s="27">
        <v>4</v>
      </c>
      <c r="J319" s="27">
        <v>2</v>
      </c>
      <c r="K319" s="27">
        <v>4</v>
      </c>
      <c r="L319" s="27">
        <v>4</v>
      </c>
      <c r="M319" s="27">
        <v>5</v>
      </c>
      <c r="N319" s="27">
        <v>3</v>
      </c>
      <c r="O319" s="27">
        <v>4</v>
      </c>
      <c r="P319" s="27">
        <v>4</v>
      </c>
      <c r="Q319" s="27">
        <v>4</v>
      </c>
      <c r="R319" s="27">
        <v>4</v>
      </c>
      <c r="S319" s="27">
        <v>0</v>
      </c>
      <c r="T319" s="27">
        <v>4</v>
      </c>
      <c r="U319" s="27">
        <v>4</v>
      </c>
      <c r="V319" s="27">
        <v>3</v>
      </c>
      <c r="W319" s="27">
        <v>4</v>
      </c>
      <c r="X319" s="27">
        <v>4</v>
      </c>
      <c r="Y319" s="27">
        <v>0</v>
      </c>
      <c r="Z319" s="27">
        <v>5</v>
      </c>
      <c r="AA319" s="27">
        <v>3</v>
      </c>
      <c r="AB319" s="27">
        <v>5</v>
      </c>
      <c r="AC319" s="27">
        <v>5</v>
      </c>
      <c r="AD319" s="27">
        <v>0</v>
      </c>
      <c r="AE319" s="27">
        <v>4</v>
      </c>
      <c r="AF319" s="27">
        <v>3</v>
      </c>
      <c r="AG319" s="27">
        <v>5</v>
      </c>
      <c r="AH319" s="27">
        <v>2</v>
      </c>
      <c r="AI319" s="27">
        <v>4</v>
      </c>
      <c r="AJ319" s="27">
        <v>5</v>
      </c>
      <c r="AK319" s="27">
        <v>5</v>
      </c>
      <c r="AL319" s="27">
        <v>4</v>
      </c>
      <c r="AM319" s="27">
        <v>4</v>
      </c>
      <c r="AN319" s="27">
        <v>4</v>
      </c>
      <c r="AO319" s="27">
        <v>4</v>
      </c>
      <c r="AP319" s="27">
        <v>4</v>
      </c>
      <c r="AQ319" s="27">
        <v>5</v>
      </c>
      <c r="AR319" s="27">
        <v>4</v>
      </c>
      <c r="AS319" s="27">
        <v>3</v>
      </c>
      <c r="AT319" s="27">
        <v>5</v>
      </c>
      <c r="AU319" s="27">
        <v>4</v>
      </c>
      <c r="AV319" s="27">
        <v>5</v>
      </c>
      <c r="AW319" s="27">
        <v>4</v>
      </c>
      <c r="AX319" s="27">
        <v>5</v>
      </c>
      <c r="AY319" s="27">
        <v>5</v>
      </c>
      <c r="AZ319" s="27">
        <v>0</v>
      </c>
      <c r="BA319" s="27">
        <v>5</v>
      </c>
      <c r="BB319" s="27">
        <v>5</v>
      </c>
      <c r="BC319" s="27">
        <v>5</v>
      </c>
      <c r="BD319" s="27">
        <v>3</v>
      </c>
      <c r="BE319" s="27">
        <v>4</v>
      </c>
      <c r="BF319" s="27">
        <v>4</v>
      </c>
      <c r="BG319" s="27">
        <v>4</v>
      </c>
      <c r="BH319" s="27">
        <v>4</v>
      </c>
      <c r="BI319" s="27">
        <v>4</v>
      </c>
      <c r="BJ319" s="27">
        <v>0</v>
      </c>
      <c r="BK319" s="27">
        <v>5</v>
      </c>
      <c r="BL319" s="27">
        <v>4</v>
      </c>
      <c r="BM319" s="27">
        <v>5</v>
      </c>
      <c r="BN319" s="27">
        <v>4</v>
      </c>
      <c r="BO319" s="27">
        <v>4</v>
      </c>
      <c r="BP319" s="27">
        <v>4</v>
      </c>
      <c r="BQ319" s="27">
        <v>4</v>
      </c>
      <c r="BR319" s="27">
        <v>4</v>
      </c>
      <c r="BS319" s="27">
        <v>5</v>
      </c>
      <c r="BT319" s="27">
        <v>4</v>
      </c>
      <c r="BU319" s="27">
        <v>5</v>
      </c>
      <c r="BV319" s="27">
        <v>5</v>
      </c>
      <c r="BW319" s="27">
        <v>4</v>
      </c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4"/>
      <c r="CQ319" s="24"/>
      <c r="CR319" s="24"/>
    </row>
    <row r="320" spans="1:96" ht="30" x14ac:dyDescent="0.25">
      <c r="A320" s="7" t="s">
        <v>83</v>
      </c>
      <c r="B320" s="6" t="str">
        <f>'[1]Методика оценки'!$C$274</f>
        <v>Своевременность и полнота представления информации на сайте детского сада</v>
      </c>
      <c r="C320" s="14" t="s">
        <v>84</v>
      </c>
      <c r="D320" s="27">
        <v>0</v>
      </c>
      <c r="E320" s="27">
        <v>0</v>
      </c>
      <c r="F320" s="27">
        <v>0</v>
      </c>
      <c r="G320" s="27">
        <v>0</v>
      </c>
      <c r="H320" s="27">
        <v>0</v>
      </c>
      <c r="I320" s="27">
        <v>0</v>
      </c>
      <c r="J320" s="27">
        <v>0</v>
      </c>
      <c r="K320" s="27">
        <v>0</v>
      </c>
      <c r="L320" s="27">
        <v>0</v>
      </c>
      <c r="M320" s="27">
        <v>0</v>
      </c>
      <c r="N320" s="27">
        <v>4</v>
      </c>
      <c r="O320" s="27">
        <v>0</v>
      </c>
      <c r="P320" s="27">
        <v>4</v>
      </c>
      <c r="Q320" s="27">
        <v>0</v>
      </c>
      <c r="R320" s="27">
        <v>0</v>
      </c>
      <c r="S320" s="27">
        <v>0</v>
      </c>
      <c r="T320" s="27">
        <v>0</v>
      </c>
      <c r="U320" s="27">
        <v>0</v>
      </c>
      <c r="V320" s="27">
        <v>0</v>
      </c>
      <c r="W320" s="27">
        <v>0</v>
      </c>
      <c r="X320" s="27">
        <v>4</v>
      </c>
      <c r="Y320" s="27">
        <v>0</v>
      </c>
      <c r="Z320" s="27">
        <v>0</v>
      </c>
      <c r="AA320" s="27">
        <v>0</v>
      </c>
      <c r="AB320" s="27">
        <v>5</v>
      </c>
      <c r="AC320" s="27">
        <v>0</v>
      </c>
      <c r="AD320" s="27">
        <v>0</v>
      </c>
      <c r="AE320" s="27">
        <v>0</v>
      </c>
      <c r="AF320" s="27">
        <v>0</v>
      </c>
      <c r="AG320" s="27">
        <v>0</v>
      </c>
      <c r="AH320" s="27">
        <v>0</v>
      </c>
      <c r="AI320" s="27">
        <v>0</v>
      </c>
      <c r="AJ320" s="27">
        <v>0</v>
      </c>
      <c r="AK320" s="27">
        <v>3</v>
      </c>
      <c r="AL320" s="27">
        <v>4</v>
      </c>
      <c r="AM320" s="27">
        <v>0</v>
      </c>
      <c r="AN320" s="27">
        <v>4</v>
      </c>
      <c r="AO320" s="27">
        <v>0</v>
      </c>
      <c r="AP320" s="27">
        <v>0</v>
      </c>
      <c r="AQ320" s="27">
        <v>0</v>
      </c>
      <c r="AR320" s="27">
        <v>0</v>
      </c>
      <c r="AS320" s="27">
        <v>0</v>
      </c>
      <c r="AT320" s="27">
        <v>0</v>
      </c>
      <c r="AU320" s="27">
        <v>4</v>
      </c>
      <c r="AV320" s="27">
        <v>0</v>
      </c>
      <c r="AW320" s="27">
        <v>4</v>
      </c>
      <c r="AX320" s="27">
        <v>0</v>
      </c>
      <c r="AY320" s="27">
        <v>0</v>
      </c>
      <c r="AZ320" s="27">
        <v>0</v>
      </c>
      <c r="BA320" s="27">
        <v>0</v>
      </c>
      <c r="BB320" s="27">
        <v>0</v>
      </c>
      <c r="BC320" s="27">
        <v>0</v>
      </c>
      <c r="BD320" s="27">
        <v>0</v>
      </c>
      <c r="BE320" s="27">
        <v>0</v>
      </c>
      <c r="BF320" s="27">
        <v>0</v>
      </c>
      <c r="BG320" s="27">
        <v>4</v>
      </c>
      <c r="BH320" s="27">
        <v>0</v>
      </c>
      <c r="BI320" s="27">
        <v>0</v>
      </c>
      <c r="BJ320" s="27">
        <v>0</v>
      </c>
      <c r="BK320" s="27">
        <v>0</v>
      </c>
      <c r="BL320" s="27">
        <v>0</v>
      </c>
      <c r="BM320" s="27">
        <v>0</v>
      </c>
      <c r="BN320" s="27">
        <v>4</v>
      </c>
      <c r="BO320" s="27">
        <v>0</v>
      </c>
      <c r="BP320" s="27">
        <v>0</v>
      </c>
      <c r="BQ320" s="27">
        <v>0</v>
      </c>
      <c r="BR320" s="27">
        <v>0</v>
      </c>
      <c r="BS320" s="27">
        <v>0</v>
      </c>
      <c r="BT320" s="27">
        <v>2</v>
      </c>
      <c r="BU320" s="27">
        <v>0</v>
      </c>
      <c r="BV320" s="27">
        <v>0</v>
      </c>
      <c r="BW320" s="27">
        <v>4</v>
      </c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4"/>
      <c r="CQ320" s="24"/>
      <c r="CR320" s="24"/>
    </row>
    <row r="321" spans="1:96" ht="30" x14ac:dyDescent="0.25">
      <c r="A321" s="7" t="s">
        <v>85</v>
      </c>
      <c r="B321" s="6" t="str">
        <f>'[1]Методика оценки'!$C$280</f>
        <v>Своевременность и полнота представления информации о здоровье и обучении ребёнка (детей)</v>
      </c>
      <c r="C321" s="14" t="s">
        <v>86</v>
      </c>
      <c r="D321" s="27">
        <v>0</v>
      </c>
      <c r="E321" s="27">
        <v>0</v>
      </c>
      <c r="F321" s="27">
        <v>5</v>
      </c>
      <c r="G321" s="27">
        <v>4</v>
      </c>
      <c r="H321" s="27">
        <v>4</v>
      </c>
      <c r="I321" s="27">
        <v>0</v>
      </c>
      <c r="J321" s="27">
        <v>3</v>
      </c>
      <c r="K321" s="27">
        <v>4</v>
      </c>
      <c r="L321" s="27">
        <v>4</v>
      </c>
      <c r="M321" s="27">
        <v>3</v>
      </c>
      <c r="N321" s="27">
        <v>3</v>
      </c>
      <c r="O321" s="27">
        <v>4</v>
      </c>
      <c r="P321" s="27">
        <v>4</v>
      </c>
      <c r="Q321" s="27">
        <v>3</v>
      </c>
      <c r="R321" s="27">
        <v>3</v>
      </c>
      <c r="S321" s="27">
        <v>3</v>
      </c>
      <c r="T321" s="27">
        <v>5</v>
      </c>
      <c r="U321" s="27">
        <v>4</v>
      </c>
      <c r="V321" s="27">
        <v>4</v>
      </c>
      <c r="W321" s="27">
        <v>4</v>
      </c>
      <c r="X321" s="27">
        <v>4</v>
      </c>
      <c r="Y321" s="27">
        <v>2</v>
      </c>
      <c r="Z321" s="27">
        <v>5</v>
      </c>
      <c r="AA321" s="27">
        <v>2</v>
      </c>
      <c r="AB321" s="27">
        <v>4</v>
      </c>
      <c r="AC321" s="27">
        <v>4</v>
      </c>
      <c r="AD321" s="27">
        <v>4</v>
      </c>
      <c r="AE321" s="27">
        <v>4</v>
      </c>
      <c r="AF321" s="27">
        <v>5</v>
      </c>
      <c r="AG321" s="27">
        <v>5</v>
      </c>
      <c r="AH321" s="27">
        <v>4</v>
      </c>
      <c r="AI321" s="27">
        <v>4</v>
      </c>
      <c r="AJ321" s="27">
        <v>5</v>
      </c>
      <c r="AK321" s="27">
        <v>2</v>
      </c>
      <c r="AL321" s="27">
        <v>4</v>
      </c>
      <c r="AM321" s="27">
        <v>4</v>
      </c>
      <c r="AN321" s="27">
        <v>4</v>
      </c>
      <c r="AO321" s="27">
        <v>4</v>
      </c>
      <c r="AP321" s="27">
        <v>3</v>
      </c>
      <c r="AQ321" s="27">
        <v>4</v>
      </c>
      <c r="AR321" s="27">
        <v>4</v>
      </c>
      <c r="AS321" s="27">
        <v>3</v>
      </c>
      <c r="AT321" s="27">
        <v>5</v>
      </c>
      <c r="AU321" s="27">
        <v>4</v>
      </c>
      <c r="AV321" s="27">
        <v>5</v>
      </c>
      <c r="AW321" s="27">
        <v>4</v>
      </c>
      <c r="AX321" s="27">
        <v>4</v>
      </c>
      <c r="AY321" s="27">
        <v>3</v>
      </c>
      <c r="AZ321" s="27">
        <v>4</v>
      </c>
      <c r="BA321" s="27">
        <v>4</v>
      </c>
      <c r="BB321" s="27">
        <v>5</v>
      </c>
      <c r="BC321" s="27">
        <v>4</v>
      </c>
      <c r="BD321" s="27">
        <v>2</v>
      </c>
      <c r="BE321" s="27">
        <v>3</v>
      </c>
      <c r="BF321" s="27">
        <v>3</v>
      </c>
      <c r="BG321" s="27">
        <v>4</v>
      </c>
      <c r="BH321" s="27">
        <v>3</v>
      </c>
      <c r="BI321" s="27">
        <v>4</v>
      </c>
      <c r="BJ321" s="27">
        <v>4</v>
      </c>
      <c r="BK321" s="27">
        <v>0</v>
      </c>
      <c r="BL321" s="27">
        <v>4</v>
      </c>
      <c r="BM321" s="27">
        <v>3</v>
      </c>
      <c r="BN321" s="27">
        <v>4</v>
      </c>
      <c r="BO321" s="27">
        <v>4</v>
      </c>
      <c r="BP321" s="27">
        <v>3</v>
      </c>
      <c r="BQ321" s="27">
        <v>4</v>
      </c>
      <c r="BR321" s="27">
        <v>4</v>
      </c>
      <c r="BS321" s="27">
        <v>5</v>
      </c>
      <c r="BT321" s="27">
        <v>4</v>
      </c>
      <c r="BU321" s="27">
        <v>5</v>
      </c>
      <c r="BV321" s="27">
        <v>5</v>
      </c>
      <c r="BW321" s="27">
        <v>4</v>
      </c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4"/>
      <c r="CQ321" s="24"/>
      <c r="CR321" s="24"/>
    </row>
    <row r="322" spans="1:96" ht="30" x14ac:dyDescent="0.25">
      <c r="A322" s="7" t="s">
        <v>88</v>
      </c>
      <c r="B322" s="6" t="str">
        <f>'[1]Методика оценки'!$C$288</f>
        <v>Качество работы заведующей и заместителей заведующей</v>
      </c>
      <c r="C322" s="14" t="s">
        <v>87</v>
      </c>
      <c r="D322" s="27">
        <v>5</v>
      </c>
      <c r="E322" s="27">
        <v>5</v>
      </c>
      <c r="F322" s="27">
        <v>5</v>
      </c>
      <c r="G322" s="27">
        <v>4</v>
      </c>
      <c r="H322" s="27">
        <v>4</v>
      </c>
      <c r="I322" s="27">
        <v>0</v>
      </c>
      <c r="J322" s="27">
        <v>4</v>
      </c>
      <c r="K322" s="27">
        <v>5</v>
      </c>
      <c r="L322" s="27">
        <v>4</v>
      </c>
      <c r="M322" s="27">
        <v>5</v>
      </c>
      <c r="N322" s="27">
        <v>3</v>
      </c>
      <c r="O322" s="27">
        <v>4</v>
      </c>
      <c r="P322" s="27">
        <v>4</v>
      </c>
      <c r="Q322" s="27">
        <v>4</v>
      </c>
      <c r="R322" s="27">
        <v>5</v>
      </c>
      <c r="S322" s="27">
        <v>2</v>
      </c>
      <c r="T322" s="27">
        <v>5</v>
      </c>
      <c r="U322" s="27">
        <v>5</v>
      </c>
      <c r="V322" s="27">
        <v>5</v>
      </c>
      <c r="W322" s="27">
        <v>4</v>
      </c>
      <c r="X322" s="27">
        <v>5</v>
      </c>
      <c r="Y322" s="27">
        <v>4</v>
      </c>
      <c r="Z322" s="27">
        <v>5</v>
      </c>
      <c r="AA322" s="27">
        <v>4</v>
      </c>
      <c r="AB322" s="27">
        <v>5</v>
      </c>
      <c r="AC322" s="27">
        <v>4</v>
      </c>
      <c r="AD322" s="27">
        <v>4</v>
      </c>
      <c r="AE322" s="27">
        <v>4</v>
      </c>
      <c r="AF322" s="27">
        <v>3</v>
      </c>
      <c r="AG322" s="27">
        <v>4</v>
      </c>
      <c r="AH322" s="27">
        <v>4</v>
      </c>
      <c r="AI322" s="27">
        <v>4</v>
      </c>
      <c r="AJ322" s="27">
        <v>5</v>
      </c>
      <c r="AK322" s="27">
        <v>3</v>
      </c>
      <c r="AL322" s="27">
        <v>4</v>
      </c>
      <c r="AM322" s="27">
        <v>4</v>
      </c>
      <c r="AN322" s="27">
        <v>4</v>
      </c>
      <c r="AO322" s="27">
        <v>4</v>
      </c>
      <c r="AP322" s="27">
        <v>4</v>
      </c>
      <c r="AQ322" s="27">
        <v>4</v>
      </c>
      <c r="AR322" s="27">
        <v>5</v>
      </c>
      <c r="AS322" s="27">
        <v>3</v>
      </c>
      <c r="AT322" s="27">
        <v>5</v>
      </c>
      <c r="AU322" s="27">
        <v>5</v>
      </c>
      <c r="AV322" s="27">
        <v>5</v>
      </c>
      <c r="AW322" s="27">
        <v>4</v>
      </c>
      <c r="AX322" s="27">
        <v>5</v>
      </c>
      <c r="AY322" s="27">
        <v>5</v>
      </c>
      <c r="AZ322" s="27">
        <v>0</v>
      </c>
      <c r="BA322" s="27">
        <v>3</v>
      </c>
      <c r="BB322" s="27">
        <v>5</v>
      </c>
      <c r="BC322" s="27">
        <v>4</v>
      </c>
      <c r="BD322" s="27">
        <v>5</v>
      </c>
      <c r="BE322" s="27">
        <v>4</v>
      </c>
      <c r="BF322" s="27">
        <v>4</v>
      </c>
      <c r="BG322" s="27">
        <v>4</v>
      </c>
      <c r="BH322" s="27">
        <v>4</v>
      </c>
      <c r="BI322" s="27">
        <v>4</v>
      </c>
      <c r="BJ322" s="27">
        <v>4</v>
      </c>
      <c r="BK322" s="27">
        <v>5</v>
      </c>
      <c r="BL322" s="27">
        <v>4</v>
      </c>
      <c r="BM322" s="27">
        <v>4</v>
      </c>
      <c r="BN322" s="27">
        <v>5</v>
      </c>
      <c r="BO322" s="27">
        <v>4</v>
      </c>
      <c r="BP322" s="27">
        <v>4</v>
      </c>
      <c r="BQ322" s="27">
        <v>3</v>
      </c>
      <c r="BR322" s="27">
        <v>0</v>
      </c>
      <c r="BS322" s="27">
        <v>5</v>
      </c>
      <c r="BT322" s="27">
        <v>4</v>
      </c>
      <c r="BU322" s="27">
        <v>4</v>
      </c>
      <c r="BV322" s="27">
        <v>4</v>
      </c>
      <c r="BW322" s="27">
        <v>4</v>
      </c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4"/>
      <c r="CQ322" s="24"/>
      <c r="CR322" s="24"/>
    </row>
    <row r="323" spans="1:96" ht="30" x14ac:dyDescent="0.25">
      <c r="A323" s="7" t="s">
        <v>89</v>
      </c>
      <c r="B323" s="6" t="str">
        <f>'[1]Методика оценки'!$C$294</f>
        <v>Качество работы родительского совета, наблюдательного совета и др.</v>
      </c>
      <c r="C323" s="14" t="s">
        <v>93</v>
      </c>
      <c r="D323" s="27">
        <v>5</v>
      </c>
      <c r="E323" s="27">
        <v>5</v>
      </c>
      <c r="F323" s="27">
        <v>4</v>
      </c>
      <c r="G323" s="27">
        <v>4</v>
      </c>
      <c r="H323" s="27">
        <v>3</v>
      </c>
      <c r="I323" s="27">
        <v>4</v>
      </c>
      <c r="J323" s="27">
        <v>4</v>
      </c>
      <c r="K323" s="27">
        <v>0</v>
      </c>
      <c r="L323" s="27">
        <v>4</v>
      </c>
      <c r="M323" s="27">
        <v>5</v>
      </c>
      <c r="N323" s="27">
        <v>3</v>
      </c>
      <c r="O323" s="27">
        <v>4</v>
      </c>
      <c r="P323" s="27">
        <v>4</v>
      </c>
      <c r="Q323" s="27">
        <v>5</v>
      </c>
      <c r="R323" s="27">
        <v>2</v>
      </c>
      <c r="S323" s="27">
        <v>2</v>
      </c>
      <c r="T323" s="27">
        <v>0</v>
      </c>
      <c r="U323" s="27">
        <v>5</v>
      </c>
      <c r="V323" s="27">
        <v>5</v>
      </c>
      <c r="W323" s="27">
        <v>4</v>
      </c>
      <c r="X323" s="27">
        <v>5</v>
      </c>
      <c r="Y323" s="27">
        <v>0</v>
      </c>
      <c r="Z323" s="27">
        <v>5</v>
      </c>
      <c r="AA323" s="27">
        <v>0</v>
      </c>
      <c r="AB323" s="27">
        <v>5</v>
      </c>
      <c r="AC323" s="27">
        <v>5</v>
      </c>
      <c r="AD323" s="27">
        <v>4</v>
      </c>
      <c r="AE323" s="27">
        <v>0</v>
      </c>
      <c r="AF323" s="27">
        <v>3</v>
      </c>
      <c r="AG323" s="27">
        <v>4</v>
      </c>
      <c r="AH323" s="27">
        <v>4</v>
      </c>
      <c r="AI323" s="27">
        <v>4</v>
      </c>
      <c r="AJ323" s="27">
        <v>0</v>
      </c>
      <c r="AK323" s="27">
        <v>4</v>
      </c>
      <c r="AL323" s="27">
        <v>4</v>
      </c>
      <c r="AM323" s="27">
        <v>4</v>
      </c>
      <c r="AN323" s="27">
        <v>4</v>
      </c>
      <c r="AO323" s="27">
        <v>4</v>
      </c>
      <c r="AP323" s="27">
        <v>5</v>
      </c>
      <c r="AQ323" s="27">
        <v>0</v>
      </c>
      <c r="AR323" s="27">
        <v>5</v>
      </c>
      <c r="AS323" s="27">
        <v>3</v>
      </c>
      <c r="AT323" s="27">
        <v>5</v>
      </c>
      <c r="AU323" s="27">
        <v>5</v>
      </c>
      <c r="AV323" s="27">
        <v>5</v>
      </c>
      <c r="AW323" s="27">
        <v>4</v>
      </c>
      <c r="AX323" s="27">
        <v>3</v>
      </c>
      <c r="AY323" s="27">
        <v>5</v>
      </c>
      <c r="AZ323" s="27">
        <v>4</v>
      </c>
      <c r="BA323" s="27">
        <v>3</v>
      </c>
      <c r="BB323" s="27">
        <v>5</v>
      </c>
      <c r="BC323" s="27">
        <v>0</v>
      </c>
      <c r="BD323" s="27">
        <v>5</v>
      </c>
      <c r="BE323" s="27">
        <v>3</v>
      </c>
      <c r="BF323" s="27">
        <v>3</v>
      </c>
      <c r="BG323" s="27">
        <v>4</v>
      </c>
      <c r="BH323" s="27">
        <v>4</v>
      </c>
      <c r="BI323" s="27">
        <v>4</v>
      </c>
      <c r="BJ323" s="27">
        <v>5</v>
      </c>
      <c r="BK323" s="27">
        <v>5</v>
      </c>
      <c r="BL323" s="27">
        <v>3</v>
      </c>
      <c r="BM323" s="27">
        <v>4</v>
      </c>
      <c r="BN323" s="27">
        <v>5</v>
      </c>
      <c r="BO323" s="27">
        <v>4</v>
      </c>
      <c r="BP323" s="27">
        <v>3</v>
      </c>
      <c r="BQ323" s="27">
        <v>3</v>
      </c>
      <c r="BR323" s="27">
        <v>4</v>
      </c>
      <c r="BS323" s="27">
        <v>4</v>
      </c>
      <c r="BT323" s="27">
        <v>4</v>
      </c>
      <c r="BU323" s="27">
        <v>3</v>
      </c>
      <c r="BV323" s="27">
        <v>5</v>
      </c>
      <c r="BW323" s="27">
        <v>4</v>
      </c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4"/>
      <c r="CQ323" s="24"/>
      <c r="CR323" s="24"/>
    </row>
    <row r="324" spans="1:96" ht="30" x14ac:dyDescent="0.25">
      <c r="A324" s="7" t="s">
        <v>90</v>
      </c>
      <c r="B324" s="6" t="str">
        <f>'[1]Методика оценки'!$C$300</f>
        <v>Качество взаимодействия родительского комитета с заведующей</v>
      </c>
      <c r="C324" s="14" t="s">
        <v>94</v>
      </c>
      <c r="D324" s="27">
        <v>4</v>
      </c>
      <c r="E324" s="27">
        <v>4</v>
      </c>
      <c r="F324" s="27">
        <v>4</v>
      </c>
      <c r="G324" s="27">
        <v>4</v>
      </c>
      <c r="H324" s="27">
        <v>4</v>
      </c>
      <c r="I324" s="27">
        <v>0</v>
      </c>
      <c r="J324" s="27">
        <v>4</v>
      </c>
      <c r="K324" s="27">
        <v>0</v>
      </c>
      <c r="L324" s="27">
        <v>0</v>
      </c>
      <c r="M324" s="27">
        <v>5</v>
      </c>
      <c r="N324" s="27">
        <v>3</v>
      </c>
      <c r="O324" s="27">
        <v>4</v>
      </c>
      <c r="P324" s="27">
        <v>4</v>
      </c>
      <c r="Q324" s="27">
        <v>5</v>
      </c>
      <c r="R324" s="27">
        <v>4</v>
      </c>
      <c r="S324" s="27">
        <v>2</v>
      </c>
      <c r="T324" s="27">
        <v>0</v>
      </c>
      <c r="U324" s="27">
        <v>4</v>
      </c>
      <c r="V324" s="27">
        <v>5</v>
      </c>
      <c r="W324" s="27">
        <v>4</v>
      </c>
      <c r="X324" s="27">
        <v>5</v>
      </c>
      <c r="Y324" s="27">
        <v>4</v>
      </c>
      <c r="Z324" s="27">
        <v>5</v>
      </c>
      <c r="AA324" s="27">
        <v>0</v>
      </c>
      <c r="AB324" s="27">
        <v>5</v>
      </c>
      <c r="AC324" s="27">
        <v>3</v>
      </c>
      <c r="AD324" s="27">
        <v>4</v>
      </c>
      <c r="AE324" s="27">
        <v>3</v>
      </c>
      <c r="AF324" s="27">
        <v>0</v>
      </c>
      <c r="AG324" s="27">
        <v>4</v>
      </c>
      <c r="AH324" s="27">
        <v>4</v>
      </c>
      <c r="AI324" s="27">
        <v>4</v>
      </c>
      <c r="AJ324" s="27">
        <v>0</v>
      </c>
      <c r="AK324" s="27">
        <v>4</v>
      </c>
      <c r="AL324" s="27">
        <v>4</v>
      </c>
      <c r="AM324" s="27">
        <v>4</v>
      </c>
      <c r="AN324" s="27">
        <v>4</v>
      </c>
      <c r="AO324" s="27">
        <v>4</v>
      </c>
      <c r="AP324" s="27">
        <v>5</v>
      </c>
      <c r="AQ324" s="27">
        <v>5</v>
      </c>
      <c r="AR324" s="27">
        <v>5</v>
      </c>
      <c r="AS324" s="27">
        <v>3</v>
      </c>
      <c r="AT324" s="27">
        <v>5</v>
      </c>
      <c r="AU324" s="27">
        <v>5</v>
      </c>
      <c r="AV324" s="27">
        <v>0</v>
      </c>
      <c r="AW324" s="27">
        <v>4</v>
      </c>
      <c r="AX324" s="27">
        <v>4</v>
      </c>
      <c r="AY324" s="27">
        <v>4</v>
      </c>
      <c r="AZ324" s="27">
        <v>4</v>
      </c>
      <c r="BA324" s="27">
        <v>3</v>
      </c>
      <c r="BB324" s="27">
        <v>5</v>
      </c>
      <c r="BC324" s="27">
        <v>5</v>
      </c>
      <c r="BD324" s="27">
        <v>0</v>
      </c>
      <c r="BE324" s="27">
        <v>0</v>
      </c>
      <c r="BF324" s="27">
        <v>0</v>
      </c>
      <c r="BG324" s="27">
        <v>4</v>
      </c>
      <c r="BH324" s="27">
        <v>4</v>
      </c>
      <c r="BI324" s="27">
        <v>4</v>
      </c>
      <c r="BJ324" s="27">
        <v>5</v>
      </c>
      <c r="BK324" s="27">
        <v>4</v>
      </c>
      <c r="BL324" s="27">
        <v>4</v>
      </c>
      <c r="BM324" s="27">
        <v>4</v>
      </c>
      <c r="BN324" s="27">
        <v>5</v>
      </c>
      <c r="BO324" s="27">
        <v>4</v>
      </c>
      <c r="BP324" s="27">
        <v>0</v>
      </c>
      <c r="BQ324" s="27">
        <v>3</v>
      </c>
      <c r="BR324" s="27">
        <v>0</v>
      </c>
      <c r="BS324" s="27">
        <v>4</v>
      </c>
      <c r="BT324" s="27">
        <v>4</v>
      </c>
      <c r="BU324" s="27">
        <v>0</v>
      </c>
      <c r="BV324" s="27">
        <v>5</v>
      </c>
      <c r="BW324" s="27">
        <v>4</v>
      </c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4"/>
      <c r="CQ324" s="24"/>
      <c r="CR324" s="24"/>
    </row>
    <row r="325" spans="1:96" x14ac:dyDescent="0.25">
      <c r="A325" s="7" t="s">
        <v>91</v>
      </c>
      <c r="B325" s="6" t="str">
        <f>'[1]Методика оценки'!$C$306</f>
        <v>Удобство организации записи ребёнка в детский сад</v>
      </c>
      <c r="C325" s="14" t="s">
        <v>95</v>
      </c>
      <c r="D325" s="27">
        <v>5</v>
      </c>
      <c r="E325" s="27">
        <v>5</v>
      </c>
      <c r="F325" s="27">
        <v>3</v>
      </c>
      <c r="G325" s="27">
        <v>3</v>
      </c>
      <c r="H325" s="27">
        <v>4</v>
      </c>
      <c r="I325" s="27">
        <v>5</v>
      </c>
      <c r="J325" s="27">
        <v>4</v>
      </c>
      <c r="K325" s="27">
        <v>5</v>
      </c>
      <c r="L325" s="27">
        <v>3</v>
      </c>
      <c r="M325" s="27">
        <v>5</v>
      </c>
      <c r="N325" s="27">
        <v>4</v>
      </c>
      <c r="O325" s="27">
        <v>2</v>
      </c>
      <c r="P325" s="27">
        <v>4</v>
      </c>
      <c r="Q325" s="27">
        <v>3</v>
      </c>
      <c r="R325" s="27">
        <v>4</v>
      </c>
      <c r="S325" s="27">
        <v>4</v>
      </c>
      <c r="T325" s="27">
        <v>4</v>
      </c>
      <c r="U325" s="27">
        <v>5</v>
      </c>
      <c r="V325" s="27">
        <v>5</v>
      </c>
      <c r="W325" s="27">
        <v>4</v>
      </c>
      <c r="X325" s="27">
        <v>4</v>
      </c>
      <c r="Y325" s="27">
        <v>3</v>
      </c>
      <c r="Z325" s="27">
        <v>5</v>
      </c>
      <c r="AA325" s="27">
        <v>5</v>
      </c>
      <c r="AB325" s="27">
        <v>4</v>
      </c>
      <c r="AC325" s="27">
        <v>3</v>
      </c>
      <c r="AD325" s="27">
        <v>4</v>
      </c>
      <c r="AE325" s="27">
        <v>3</v>
      </c>
      <c r="AF325" s="27">
        <v>2</v>
      </c>
      <c r="AG325" s="27">
        <v>5</v>
      </c>
      <c r="AH325" s="27">
        <v>5</v>
      </c>
      <c r="AI325" s="27">
        <v>4</v>
      </c>
      <c r="AJ325" s="27">
        <v>4</v>
      </c>
      <c r="AK325" s="27">
        <v>4</v>
      </c>
      <c r="AL325" s="27">
        <v>5</v>
      </c>
      <c r="AM325" s="27">
        <v>5</v>
      </c>
      <c r="AN325" s="27">
        <v>4</v>
      </c>
      <c r="AO325" s="27">
        <v>4</v>
      </c>
      <c r="AP325" s="27">
        <v>3</v>
      </c>
      <c r="AQ325" s="27">
        <v>4</v>
      </c>
      <c r="AR325" s="27">
        <v>5</v>
      </c>
      <c r="AS325" s="27">
        <v>4</v>
      </c>
      <c r="AT325" s="27">
        <v>5</v>
      </c>
      <c r="AU325" s="27">
        <v>3</v>
      </c>
      <c r="AV325" s="27">
        <v>5</v>
      </c>
      <c r="AW325" s="27">
        <v>4</v>
      </c>
      <c r="AX325" s="27">
        <v>5</v>
      </c>
      <c r="AY325" s="27">
        <v>5</v>
      </c>
      <c r="AZ325" s="27">
        <v>4</v>
      </c>
      <c r="BA325" s="27">
        <v>5</v>
      </c>
      <c r="BB325" s="27">
        <v>5</v>
      </c>
      <c r="BC325" s="27">
        <v>4</v>
      </c>
      <c r="BD325" s="27">
        <v>3</v>
      </c>
      <c r="BE325" s="27">
        <v>4</v>
      </c>
      <c r="BF325" s="27">
        <v>4</v>
      </c>
      <c r="BG325" s="27">
        <v>4</v>
      </c>
      <c r="BH325" s="27">
        <v>4</v>
      </c>
      <c r="BI325" s="27">
        <v>4</v>
      </c>
      <c r="BJ325" s="27">
        <v>5</v>
      </c>
      <c r="BK325" s="27">
        <v>5</v>
      </c>
      <c r="BL325" s="27">
        <v>4</v>
      </c>
      <c r="BM325" s="27">
        <v>3</v>
      </c>
      <c r="BN325" s="27">
        <v>4</v>
      </c>
      <c r="BO325" s="27">
        <v>3</v>
      </c>
      <c r="BP325" s="27">
        <v>4</v>
      </c>
      <c r="BQ325" s="27">
        <v>3</v>
      </c>
      <c r="BR325" s="27">
        <v>5</v>
      </c>
      <c r="BS325" s="27">
        <v>3</v>
      </c>
      <c r="BT325" s="27">
        <v>3</v>
      </c>
      <c r="BU325" s="27">
        <v>4</v>
      </c>
      <c r="BV325" s="27">
        <v>5</v>
      </c>
      <c r="BW325" s="27">
        <v>4</v>
      </c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4"/>
      <c r="CQ325" s="24"/>
      <c r="CR325" s="24"/>
    </row>
    <row r="326" spans="1:96" x14ac:dyDescent="0.25">
      <c r="A326" s="7" t="s">
        <v>92</v>
      </c>
      <c r="B326" s="6" t="str">
        <f>'[1]Методика оценки'!$C$312</f>
        <v>Реакция администрации ДОУ на жалобы родителей</v>
      </c>
      <c r="C326" s="14" t="s">
        <v>96</v>
      </c>
      <c r="D326" s="27">
        <v>0</v>
      </c>
      <c r="E326" s="27">
        <v>0</v>
      </c>
      <c r="F326" s="27">
        <v>4</v>
      </c>
      <c r="G326" s="27">
        <v>3</v>
      </c>
      <c r="H326" s="27">
        <v>4</v>
      </c>
      <c r="I326" s="27">
        <v>3</v>
      </c>
      <c r="J326" s="27">
        <v>4</v>
      </c>
      <c r="K326" s="27">
        <v>5</v>
      </c>
      <c r="L326" s="27">
        <v>0</v>
      </c>
      <c r="M326" s="27">
        <v>5</v>
      </c>
      <c r="N326" s="27">
        <v>3</v>
      </c>
      <c r="O326" s="27">
        <v>4</v>
      </c>
      <c r="P326" s="27">
        <v>0</v>
      </c>
      <c r="Q326" s="27">
        <v>4</v>
      </c>
      <c r="R326" s="27">
        <v>4</v>
      </c>
      <c r="S326" s="27">
        <v>2</v>
      </c>
      <c r="T326" s="27">
        <v>0</v>
      </c>
      <c r="U326" s="27">
        <v>5</v>
      </c>
      <c r="V326" s="27">
        <v>4</v>
      </c>
      <c r="W326" s="27">
        <v>2</v>
      </c>
      <c r="X326" s="27">
        <v>4</v>
      </c>
      <c r="Y326" s="27">
        <v>3</v>
      </c>
      <c r="Z326" s="27">
        <v>5</v>
      </c>
      <c r="AA326" s="27">
        <v>5</v>
      </c>
      <c r="AB326" s="27">
        <v>3</v>
      </c>
      <c r="AC326" s="27">
        <v>3</v>
      </c>
      <c r="AD326" s="27">
        <v>4</v>
      </c>
      <c r="AE326" s="27">
        <v>4</v>
      </c>
      <c r="AF326" s="27">
        <v>2</v>
      </c>
      <c r="AG326" s="27">
        <v>4</v>
      </c>
      <c r="AH326" s="27">
        <v>3</v>
      </c>
      <c r="AI326" s="27">
        <v>4</v>
      </c>
      <c r="AJ326" s="27">
        <v>5</v>
      </c>
      <c r="AK326" s="27">
        <v>3</v>
      </c>
      <c r="AL326" s="27">
        <v>4</v>
      </c>
      <c r="AM326" s="27">
        <v>4</v>
      </c>
      <c r="AN326" s="27">
        <v>4</v>
      </c>
      <c r="AO326" s="27">
        <v>2</v>
      </c>
      <c r="AP326" s="27">
        <v>4</v>
      </c>
      <c r="AQ326" s="27">
        <v>5</v>
      </c>
      <c r="AR326" s="27">
        <v>4</v>
      </c>
      <c r="AS326" s="27">
        <v>3</v>
      </c>
      <c r="AT326" s="27">
        <v>5</v>
      </c>
      <c r="AU326" s="27">
        <v>4</v>
      </c>
      <c r="AV326" s="27">
        <v>0</v>
      </c>
      <c r="AW326" s="27">
        <v>0</v>
      </c>
      <c r="AX326" s="27">
        <v>5</v>
      </c>
      <c r="AY326" s="27">
        <v>3</v>
      </c>
      <c r="AZ326" s="27">
        <v>4</v>
      </c>
      <c r="BA326" s="27">
        <v>3</v>
      </c>
      <c r="BB326" s="27">
        <v>5</v>
      </c>
      <c r="BC326" s="27">
        <v>5</v>
      </c>
      <c r="BD326" s="27">
        <v>3</v>
      </c>
      <c r="BE326" s="27">
        <v>3</v>
      </c>
      <c r="BF326" s="27">
        <v>3</v>
      </c>
      <c r="BG326" s="27">
        <v>4</v>
      </c>
      <c r="BH326" s="27">
        <v>4</v>
      </c>
      <c r="BI326" s="27">
        <v>2</v>
      </c>
      <c r="BJ326" s="27">
        <v>4</v>
      </c>
      <c r="BK326" s="27">
        <v>0</v>
      </c>
      <c r="BL326" s="27">
        <v>4</v>
      </c>
      <c r="BM326" s="27">
        <v>4</v>
      </c>
      <c r="BN326" s="27">
        <v>4</v>
      </c>
      <c r="BO326" s="27">
        <v>4</v>
      </c>
      <c r="BP326" s="27">
        <v>3</v>
      </c>
      <c r="BQ326" s="27">
        <v>4</v>
      </c>
      <c r="BR326" s="27">
        <v>5</v>
      </c>
      <c r="BS326" s="27">
        <v>4</v>
      </c>
      <c r="BT326" s="27">
        <v>4</v>
      </c>
      <c r="BU326" s="27">
        <v>4</v>
      </c>
      <c r="BV326" s="27">
        <v>4</v>
      </c>
      <c r="BW326" s="27">
        <v>4</v>
      </c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4"/>
      <c r="CQ326" s="24"/>
      <c r="CR326" s="24"/>
    </row>
    <row r="345" spans="1:96" s="19" customFormat="1" x14ac:dyDescent="0.25">
      <c r="B345" s="20"/>
      <c r="C345" s="21"/>
      <c r="D345" s="31"/>
      <c r="E345" s="31"/>
      <c r="F345" s="32"/>
      <c r="G345" s="32"/>
      <c r="H345" s="32"/>
      <c r="I345" s="32"/>
      <c r="J345" s="32"/>
      <c r="K345" s="32"/>
      <c r="L345" s="33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  <c r="BC345" s="32"/>
      <c r="BD345" s="32"/>
      <c r="BE345" s="32"/>
      <c r="BF345" s="32"/>
      <c r="BG345" s="32"/>
      <c r="BH345" s="32"/>
      <c r="BI345" s="32"/>
      <c r="BJ345" s="32"/>
      <c r="BK345" s="32"/>
      <c r="BL345" s="32"/>
      <c r="BM345" s="32"/>
      <c r="BN345" s="32"/>
      <c r="BO345" s="32"/>
      <c r="BP345" s="32"/>
      <c r="BQ345" s="32"/>
      <c r="BR345" s="32"/>
      <c r="BS345" s="32"/>
      <c r="BT345" s="32"/>
      <c r="BU345" s="32"/>
      <c r="BV345" s="32"/>
      <c r="BW345" s="32"/>
      <c r="BX345" s="32"/>
      <c r="BY345" s="32"/>
      <c r="BZ345" s="32"/>
      <c r="CA345" s="32"/>
      <c r="CB345" s="32"/>
      <c r="CC345" s="32"/>
      <c r="CD345" s="32"/>
      <c r="CE345" s="32"/>
      <c r="CF345" s="32"/>
      <c r="CG345" s="32"/>
      <c r="CH345" s="32"/>
      <c r="CI345" s="32"/>
      <c r="CJ345" s="32"/>
      <c r="CK345" s="32"/>
      <c r="CL345" s="32"/>
      <c r="CM345" s="32"/>
      <c r="CN345" s="32"/>
      <c r="CO345" s="32"/>
      <c r="CP345" s="22"/>
      <c r="CQ345" s="22"/>
      <c r="CR345" s="22"/>
    </row>
    <row r="346" spans="1:96" ht="28.5" x14ac:dyDescent="0.25">
      <c r="A346" s="12" t="s">
        <v>0</v>
      </c>
      <c r="B346" s="11" t="s">
        <v>126</v>
      </c>
      <c r="C346" s="12" t="s">
        <v>7</v>
      </c>
      <c r="D346" s="25">
        <v>1</v>
      </c>
      <c r="E346" s="25">
        <v>2</v>
      </c>
      <c r="F346" s="25">
        <v>3</v>
      </c>
      <c r="G346" s="25">
        <v>4</v>
      </c>
      <c r="H346" s="25">
        <v>5</v>
      </c>
      <c r="I346" s="25">
        <v>6</v>
      </c>
      <c r="J346" s="25">
        <v>7</v>
      </c>
      <c r="K346" s="25">
        <v>8</v>
      </c>
      <c r="L346" s="26">
        <v>9</v>
      </c>
      <c r="M346" s="25">
        <v>10</v>
      </c>
      <c r="N346" s="25">
        <v>11</v>
      </c>
      <c r="O346" s="25">
        <v>12</v>
      </c>
      <c r="P346" s="25">
        <v>13</v>
      </c>
      <c r="Q346" s="25">
        <v>14</v>
      </c>
      <c r="R346" s="25">
        <v>15</v>
      </c>
      <c r="S346" s="25">
        <v>16</v>
      </c>
      <c r="T346" s="25">
        <v>17</v>
      </c>
      <c r="U346" s="25">
        <v>18</v>
      </c>
      <c r="V346" s="25">
        <v>19</v>
      </c>
      <c r="W346" s="25">
        <v>20</v>
      </c>
      <c r="X346" s="25">
        <v>21</v>
      </c>
      <c r="Y346" s="25">
        <v>22</v>
      </c>
      <c r="Z346" s="25">
        <v>23</v>
      </c>
      <c r="AA346" s="25">
        <v>24</v>
      </c>
      <c r="AB346" s="25">
        <v>25</v>
      </c>
      <c r="AC346" s="25">
        <v>26</v>
      </c>
      <c r="AD346" s="25">
        <v>27</v>
      </c>
      <c r="AE346" s="25">
        <v>28</v>
      </c>
      <c r="AF346" s="25">
        <v>29</v>
      </c>
      <c r="AG346" s="25">
        <v>30</v>
      </c>
      <c r="AH346" s="25">
        <v>31</v>
      </c>
      <c r="AI346" s="25">
        <v>32</v>
      </c>
      <c r="AJ346" s="25">
        <v>33</v>
      </c>
      <c r="AK346" s="25">
        <v>34</v>
      </c>
      <c r="AL346" s="25">
        <v>35</v>
      </c>
      <c r="AM346" s="25">
        <v>36</v>
      </c>
      <c r="AN346" s="25">
        <v>37</v>
      </c>
      <c r="AO346" s="25">
        <v>38</v>
      </c>
      <c r="AP346" s="25">
        <v>39</v>
      </c>
      <c r="AQ346" s="25">
        <v>40</v>
      </c>
      <c r="AR346" s="25">
        <v>41</v>
      </c>
      <c r="AS346" s="25">
        <v>42</v>
      </c>
      <c r="AT346" s="25">
        <v>43</v>
      </c>
      <c r="AU346" s="25">
        <v>44</v>
      </c>
      <c r="AV346" s="25">
        <v>45</v>
      </c>
      <c r="AW346" s="25">
        <v>46</v>
      </c>
      <c r="AX346" s="25">
        <v>47</v>
      </c>
      <c r="AY346" s="25">
        <v>48</v>
      </c>
      <c r="AZ346" s="25">
        <v>49</v>
      </c>
      <c r="BA346" s="25">
        <v>50</v>
      </c>
      <c r="BB346" s="25">
        <v>51</v>
      </c>
      <c r="BC346" s="25">
        <v>52</v>
      </c>
      <c r="BD346" s="25">
        <v>53</v>
      </c>
      <c r="BE346" s="25">
        <v>54</v>
      </c>
      <c r="BF346" s="25">
        <v>55</v>
      </c>
      <c r="BG346" s="25">
        <v>56</v>
      </c>
      <c r="BH346" s="25">
        <v>57</v>
      </c>
      <c r="BI346" s="25">
        <v>58</v>
      </c>
      <c r="BJ346" s="25">
        <v>59</v>
      </c>
      <c r="BK346" s="25">
        <v>60</v>
      </c>
      <c r="BL346" s="25">
        <v>61</v>
      </c>
      <c r="BM346" s="25">
        <v>62</v>
      </c>
      <c r="BN346" s="25">
        <v>63</v>
      </c>
      <c r="BO346" s="25">
        <v>64</v>
      </c>
      <c r="BP346" s="25">
        <v>65</v>
      </c>
      <c r="BQ346" s="25">
        <v>66</v>
      </c>
      <c r="BR346" s="25">
        <v>67</v>
      </c>
      <c r="BS346" s="25">
        <v>68</v>
      </c>
      <c r="BT346" s="25">
        <v>69</v>
      </c>
      <c r="BU346" s="25">
        <v>70</v>
      </c>
      <c r="BV346" s="25">
        <v>71</v>
      </c>
      <c r="BW346" s="25">
        <v>72</v>
      </c>
      <c r="BX346" s="25">
        <v>73</v>
      </c>
      <c r="BY346" s="25">
        <v>74</v>
      </c>
      <c r="BZ346" s="25">
        <v>75</v>
      </c>
      <c r="CA346" s="25">
        <v>76</v>
      </c>
      <c r="CB346" s="25">
        <v>77</v>
      </c>
      <c r="CC346" s="25">
        <v>78</v>
      </c>
      <c r="CD346" s="25">
        <v>79</v>
      </c>
      <c r="CE346" s="25">
        <v>80</v>
      </c>
      <c r="CF346" s="25">
        <v>81</v>
      </c>
      <c r="CG346" s="25">
        <v>82</v>
      </c>
      <c r="CH346" s="25">
        <v>83</v>
      </c>
      <c r="CI346" s="25">
        <v>84</v>
      </c>
      <c r="CJ346" s="25">
        <v>85</v>
      </c>
      <c r="CK346" s="25">
        <v>86</v>
      </c>
      <c r="CL346" s="25">
        <v>87</v>
      </c>
      <c r="CM346" s="25">
        <v>88</v>
      </c>
      <c r="CN346" s="25">
        <v>89</v>
      </c>
      <c r="CO346" s="25">
        <v>90</v>
      </c>
      <c r="CP346" s="23"/>
      <c r="CQ346" s="23"/>
      <c r="CR346" s="23"/>
    </row>
    <row r="347" spans="1:96" ht="30" x14ac:dyDescent="0.25">
      <c r="A347" s="7" t="s">
        <v>15</v>
      </c>
      <c r="B347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347" s="14" t="s">
        <v>8</v>
      </c>
      <c r="D347" s="27">
        <v>4</v>
      </c>
      <c r="E347" s="27">
        <v>4</v>
      </c>
      <c r="F347" s="27">
        <v>4</v>
      </c>
      <c r="G347" s="27">
        <v>3</v>
      </c>
      <c r="H347" s="27">
        <v>2</v>
      </c>
      <c r="I347" s="27">
        <v>0</v>
      </c>
      <c r="J347" s="27">
        <v>2</v>
      </c>
      <c r="K347" s="27">
        <v>4</v>
      </c>
      <c r="L347" s="27">
        <v>3</v>
      </c>
      <c r="M347" s="27">
        <v>4</v>
      </c>
      <c r="N347" s="27">
        <v>4</v>
      </c>
      <c r="O347" s="27">
        <v>4</v>
      </c>
      <c r="P347" s="27">
        <v>2</v>
      </c>
      <c r="Q347" s="27">
        <v>4</v>
      </c>
      <c r="R347" s="27">
        <v>3</v>
      </c>
      <c r="S347" s="27">
        <v>3</v>
      </c>
      <c r="T347" s="27">
        <v>3</v>
      </c>
      <c r="U347" s="27">
        <v>3</v>
      </c>
      <c r="V347" s="27">
        <v>3</v>
      </c>
      <c r="W347" s="27">
        <v>4</v>
      </c>
      <c r="X347" s="27">
        <v>3</v>
      </c>
      <c r="Y347" s="27">
        <v>5</v>
      </c>
      <c r="Z347" s="27">
        <v>4</v>
      </c>
      <c r="AA347" s="27">
        <v>5</v>
      </c>
      <c r="AB347" s="27">
        <v>4</v>
      </c>
      <c r="AC347" s="27">
        <v>0</v>
      </c>
      <c r="AD347" s="27">
        <v>4</v>
      </c>
      <c r="AE347" s="27">
        <v>4</v>
      </c>
      <c r="AF347" s="27">
        <v>4</v>
      </c>
      <c r="AG347" s="27">
        <v>4</v>
      </c>
      <c r="AH347" s="27">
        <v>2</v>
      </c>
      <c r="AI347" s="27">
        <v>4</v>
      </c>
      <c r="AJ347" s="27">
        <v>3</v>
      </c>
      <c r="AK347" s="27">
        <v>3</v>
      </c>
      <c r="AL347" s="27">
        <v>3</v>
      </c>
      <c r="AM347" s="27">
        <v>4</v>
      </c>
      <c r="AN347" s="27">
        <v>3</v>
      </c>
      <c r="AO347" s="27">
        <v>5</v>
      </c>
      <c r="AP347" s="27">
        <v>3</v>
      </c>
      <c r="AQ347" s="27">
        <v>4</v>
      </c>
      <c r="AR347" s="27">
        <v>2</v>
      </c>
      <c r="AS347" s="27">
        <v>4</v>
      </c>
      <c r="AT347" s="27">
        <v>4</v>
      </c>
      <c r="AU347" s="27">
        <v>3</v>
      </c>
      <c r="AV347" s="27">
        <v>4</v>
      </c>
      <c r="AW347" s="27">
        <v>5</v>
      </c>
      <c r="AX347" s="27">
        <v>5</v>
      </c>
      <c r="AY347" s="27">
        <v>3</v>
      </c>
      <c r="AZ347" s="27">
        <v>4</v>
      </c>
      <c r="BA347" s="27">
        <v>3</v>
      </c>
      <c r="BB347" s="27">
        <v>5</v>
      </c>
      <c r="BC347" s="27">
        <v>3</v>
      </c>
      <c r="BD347" s="27">
        <v>3</v>
      </c>
      <c r="BE347" s="27">
        <v>4</v>
      </c>
      <c r="BF347" s="27">
        <v>4</v>
      </c>
      <c r="BG347" s="27">
        <v>4</v>
      </c>
      <c r="BH347" s="27">
        <v>4</v>
      </c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4"/>
      <c r="CQ347" s="24"/>
      <c r="CR347" s="24"/>
    </row>
    <row r="348" spans="1:96" x14ac:dyDescent="0.25">
      <c r="A348" s="7" t="s">
        <v>1</v>
      </c>
      <c r="B348" s="6" t="str">
        <f>'[1]Методика оценки'!$C$14</f>
        <v>Речевое развитие и навыки общения</v>
      </c>
      <c r="C348" s="14" t="s">
        <v>9</v>
      </c>
      <c r="D348" s="27">
        <v>4</v>
      </c>
      <c r="E348" s="27">
        <v>4</v>
      </c>
      <c r="F348" s="27">
        <v>3</v>
      </c>
      <c r="G348" s="27">
        <v>5</v>
      </c>
      <c r="H348" s="27">
        <v>2</v>
      </c>
      <c r="I348" s="27">
        <v>4</v>
      </c>
      <c r="J348" s="27">
        <v>4</v>
      </c>
      <c r="K348" s="27">
        <v>5</v>
      </c>
      <c r="L348" s="27">
        <v>3</v>
      </c>
      <c r="M348" s="27">
        <v>5</v>
      </c>
      <c r="N348" s="27">
        <v>5</v>
      </c>
      <c r="O348" s="27">
        <v>5</v>
      </c>
      <c r="P348" s="27">
        <v>4</v>
      </c>
      <c r="Q348" s="27">
        <v>3</v>
      </c>
      <c r="R348" s="27">
        <v>3</v>
      </c>
      <c r="S348" s="27">
        <v>4</v>
      </c>
      <c r="T348" s="27">
        <v>3</v>
      </c>
      <c r="U348" s="27">
        <v>3</v>
      </c>
      <c r="V348" s="27">
        <v>5</v>
      </c>
      <c r="W348" s="27">
        <v>4</v>
      </c>
      <c r="X348" s="27">
        <v>4</v>
      </c>
      <c r="Y348" s="27">
        <v>5</v>
      </c>
      <c r="Z348" s="27">
        <v>5</v>
      </c>
      <c r="AA348" s="27">
        <v>3</v>
      </c>
      <c r="AB348" s="27">
        <v>4</v>
      </c>
      <c r="AC348" s="27">
        <v>4</v>
      </c>
      <c r="AD348" s="27">
        <v>5</v>
      </c>
      <c r="AE348" s="27">
        <v>3</v>
      </c>
      <c r="AF348" s="27">
        <v>3</v>
      </c>
      <c r="AG348" s="27">
        <v>4</v>
      </c>
      <c r="AH348" s="27">
        <v>3</v>
      </c>
      <c r="AI348" s="27">
        <v>5</v>
      </c>
      <c r="AJ348" s="27">
        <v>4</v>
      </c>
      <c r="AK348" s="27">
        <v>4</v>
      </c>
      <c r="AL348" s="27">
        <v>3</v>
      </c>
      <c r="AM348" s="27">
        <v>5</v>
      </c>
      <c r="AN348" s="27">
        <v>3</v>
      </c>
      <c r="AO348" s="27">
        <v>2</v>
      </c>
      <c r="AP348" s="27">
        <v>3</v>
      </c>
      <c r="AQ348" s="27">
        <v>5</v>
      </c>
      <c r="AR348" s="27">
        <v>2</v>
      </c>
      <c r="AS348" s="27">
        <v>5</v>
      </c>
      <c r="AT348" s="27">
        <v>5</v>
      </c>
      <c r="AU348" s="27">
        <v>4</v>
      </c>
      <c r="AV348" s="27">
        <v>4</v>
      </c>
      <c r="AW348" s="27">
        <v>5</v>
      </c>
      <c r="AX348" s="27">
        <v>5</v>
      </c>
      <c r="AY348" s="27">
        <v>4</v>
      </c>
      <c r="AZ348" s="27">
        <v>4</v>
      </c>
      <c r="BA348" s="27">
        <v>5</v>
      </c>
      <c r="BB348" s="27">
        <v>2</v>
      </c>
      <c r="BC348" s="27">
        <v>4</v>
      </c>
      <c r="BD348" s="27">
        <v>4</v>
      </c>
      <c r="BE348" s="27">
        <v>5</v>
      </c>
      <c r="BF348" s="27">
        <v>4</v>
      </c>
      <c r="BG348" s="27">
        <v>5</v>
      </c>
      <c r="BH348" s="27">
        <v>5</v>
      </c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4"/>
      <c r="CQ348" s="24"/>
      <c r="CR348" s="24"/>
    </row>
    <row r="349" spans="1:96" x14ac:dyDescent="0.25">
      <c r="A349" s="7" t="s">
        <v>2</v>
      </c>
      <c r="B349" s="6" t="str">
        <f>'[1]Методика оценки'!$C$20</f>
        <v>Физическое развитие</v>
      </c>
      <c r="C349" s="14" t="s">
        <v>10</v>
      </c>
      <c r="D349" s="27">
        <v>5</v>
      </c>
      <c r="E349" s="27">
        <v>4</v>
      </c>
      <c r="F349" s="27">
        <v>3</v>
      </c>
      <c r="G349" s="27">
        <v>4</v>
      </c>
      <c r="H349" s="27">
        <v>0</v>
      </c>
      <c r="I349" s="27">
        <v>4</v>
      </c>
      <c r="J349" s="27">
        <v>5</v>
      </c>
      <c r="K349" s="27">
        <v>5</v>
      </c>
      <c r="L349" s="27">
        <v>3</v>
      </c>
      <c r="M349" s="27">
        <v>5</v>
      </c>
      <c r="N349" s="27">
        <v>5</v>
      </c>
      <c r="O349" s="27">
        <v>5</v>
      </c>
      <c r="P349" s="27">
        <v>5</v>
      </c>
      <c r="Q349" s="27">
        <v>3</v>
      </c>
      <c r="R349" s="27">
        <v>4</v>
      </c>
      <c r="S349" s="27">
        <v>4</v>
      </c>
      <c r="T349" s="27">
        <v>3</v>
      </c>
      <c r="U349" s="27">
        <v>3</v>
      </c>
      <c r="V349" s="27">
        <v>4</v>
      </c>
      <c r="W349" s="27">
        <v>3</v>
      </c>
      <c r="X349" s="27">
        <v>5</v>
      </c>
      <c r="Y349" s="27">
        <v>5</v>
      </c>
      <c r="Z349" s="27">
        <v>5</v>
      </c>
      <c r="AA349" s="27">
        <v>4</v>
      </c>
      <c r="AB349" s="27">
        <v>5</v>
      </c>
      <c r="AC349" s="27">
        <v>4</v>
      </c>
      <c r="AD349" s="27">
        <v>5</v>
      </c>
      <c r="AE349" s="27">
        <v>3</v>
      </c>
      <c r="AF349" s="27">
        <v>3</v>
      </c>
      <c r="AG349" s="27">
        <v>4</v>
      </c>
      <c r="AH349" s="27">
        <v>3</v>
      </c>
      <c r="AI349" s="27">
        <v>5</v>
      </c>
      <c r="AJ349" s="27">
        <v>4</v>
      </c>
      <c r="AK349" s="27">
        <v>4</v>
      </c>
      <c r="AL349" s="27">
        <v>3</v>
      </c>
      <c r="AM349" s="27">
        <v>3</v>
      </c>
      <c r="AN349" s="27">
        <v>4</v>
      </c>
      <c r="AO349" s="27">
        <v>4</v>
      </c>
      <c r="AP349" s="27">
        <v>3</v>
      </c>
      <c r="AQ349" s="27">
        <v>5</v>
      </c>
      <c r="AR349" s="27">
        <v>0</v>
      </c>
      <c r="AS349" s="27">
        <v>5</v>
      </c>
      <c r="AT349" s="27">
        <v>5</v>
      </c>
      <c r="AU349" s="27">
        <v>5</v>
      </c>
      <c r="AV349" s="27">
        <v>4</v>
      </c>
      <c r="AW349" s="27">
        <v>5</v>
      </c>
      <c r="AX349" s="27">
        <v>5</v>
      </c>
      <c r="AY349" s="27">
        <v>4</v>
      </c>
      <c r="AZ349" s="27">
        <v>4</v>
      </c>
      <c r="BA349" s="27">
        <v>5</v>
      </c>
      <c r="BB349" s="27">
        <v>4</v>
      </c>
      <c r="BC349" s="27">
        <v>4</v>
      </c>
      <c r="BD349" s="27">
        <v>4</v>
      </c>
      <c r="BE349" s="27">
        <v>5</v>
      </c>
      <c r="BF349" s="27">
        <v>4</v>
      </c>
      <c r="BG349" s="27">
        <v>3</v>
      </c>
      <c r="BH349" s="27">
        <v>5</v>
      </c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4"/>
      <c r="CQ349" s="24"/>
      <c r="CR349" s="24"/>
    </row>
    <row r="350" spans="1:96" ht="30" x14ac:dyDescent="0.25">
      <c r="A350" s="7" t="s">
        <v>3</v>
      </c>
      <c r="B350" s="6" t="str">
        <f>'[1]Методика оценки'!$C$27</f>
        <v>Содержательность и увлекательность дополнительных кружков и секций</v>
      </c>
      <c r="C350" s="14" t="s">
        <v>12</v>
      </c>
      <c r="D350" s="27">
        <v>0</v>
      </c>
      <c r="E350" s="27">
        <v>0</v>
      </c>
      <c r="F350" s="27">
        <v>4</v>
      </c>
      <c r="G350" s="27">
        <v>0</v>
      </c>
      <c r="H350" s="27">
        <v>3</v>
      </c>
      <c r="I350" s="27">
        <v>0</v>
      </c>
      <c r="J350" s="27">
        <v>0</v>
      </c>
      <c r="K350" s="27">
        <v>4</v>
      </c>
      <c r="L350" s="27">
        <v>0</v>
      </c>
      <c r="M350" s="27">
        <v>0</v>
      </c>
      <c r="N350" s="27">
        <v>0</v>
      </c>
      <c r="O350" s="27">
        <v>0</v>
      </c>
      <c r="P350" s="27">
        <v>0</v>
      </c>
      <c r="Q350" s="27">
        <v>0</v>
      </c>
      <c r="R350" s="27">
        <v>0</v>
      </c>
      <c r="S350" s="27">
        <v>0</v>
      </c>
      <c r="T350" s="27">
        <v>0</v>
      </c>
      <c r="U350" s="27">
        <v>0</v>
      </c>
      <c r="V350" s="27">
        <v>0</v>
      </c>
      <c r="W350" s="27">
        <v>0</v>
      </c>
      <c r="X350" s="27">
        <v>0</v>
      </c>
      <c r="Y350" s="27">
        <v>0</v>
      </c>
      <c r="Z350" s="27">
        <v>0</v>
      </c>
      <c r="AA350" s="27">
        <v>0</v>
      </c>
      <c r="AB350" s="27">
        <v>0</v>
      </c>
      <c r="AC350" s="27">
        <v>0</v>
      </c>
      <c r="AD350" s="27">
        <v>0</v>
      </c>
      <c r="AE350" s="27">
        <v>0</v>
      </c>
      <c r="AF350" s="27">
        <v>0</v>
      </c>
      <c r="AG350" s="27">
        <v>4</v>
      </c>
      <c r="AH350" s="27">
        <v>0</v>
      </c>
      <c r="AI350" s="27">
        <v>0</v>
      </c>
      <c r="AJ350" s="27">
        <v>0</v>
      </c>
      <c r="AK350" s="27">
        <v>5</v>
      </c>
      <c r="AL350" s="27">
        <v>0</v>
      </c>
      <c r="AM350" s="27">
        <v>0</v>
      </c>
      <c r="AN350" s="27">
        <v>0</v>
      </c>
      <c r="AO350" s="27">
        <v>0</v>
      </c>
      <c r="AP350" s="27">
        <v>0</v>
      </c>
      <c r="AQ350" s="27">
        <v>4</v>
      </c>
      <c r="AR350" s="27">
        <v>0</v>
      </c>
      <c r="AS350" s="27">
        <v>3</v>
      </c>
      <c r="AT350" s="27">
        <v>0</v>
      </c>
      <c r="AU350" s="27">
        <v>0</v>
      </c>
      <c r="AV350" s="27">
        <v>0</v>
      </c>
      <c r="AW350" s="27">
        <v>0</v>
      </c>
      <c r="AX350" s="27">
        <v>4</v>
      </c>
      <c r="AY350" s="27">
        <v>0</v>
      </c>
      <c r="AZ350" s="27">
        <v>0</v>
      </c>
      <c r="BA350" s="27">
        <v>5</v>
      </c>
      <c r="BB350" s="27">
        <v>0</v>
      </c>
      <c r="BC350" s="27">
        <v>0</v>
      </c>
      <c r="BD350" s="27">
        <v>0</v>
      </c>
      <c r="BE350" s="27">
        <v>4</v>
      </c>
      <c r="BF350" s="27">
        <v>0</v>
      </c>
      <c r="BG350" s="27">
        <v>0</v>
      </c>
      <c r="BH350" s="27">
        <v>4</v>
      </c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4"/>
      <c r="CQ350" s="24"/>
      <c r="CR350" s="24"/>
    </row>
    <row r="351" spans="1:96" x14ac:dyDescent="0.25">
      <c r="A351" s="6">
        <v>5</v>
      </c>
      <c r="B351" s="6" t="str">
        <f>'[1]Методика оценки'!$C$33</f>
        <v>Разнообразие дополнительных кружков и секций</v>
      </c>
      <c r="C351" s="14" t="s">
        <v>11</v>
      </c>
      <c r="D351" s="27">
        <v>0</v>
      </c>
      <c r="E351" s="27">
        <v>0</v>
      </c>
      <c r="F351" s="27">
        <v>5</v>
      </c>
      <c r="G351" s="27">
        <v>0</v>
      </c>
      <c r="H351" s="27">
        <v>3</v>
      </c>
      <c r="I351" s="27">
        <v>0</v>
      </c>
      <c r="J351" s="27">
        <v>0</v>
      </c>
      <c r="K351" s="27">
        <v>5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7">
        <v>0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  <c r="Z351" s="27">
        <v>0</v>
      </c>
      <c r="AA351" s="27">
        <v>0</v>
      </c>
      <c r="AB351" s="27">
        <v>0</v>
      </c>
      <c r="AC351" s="27">
        <v>0</v>
      </c>
      <c r="AD351" s="27">
        <v>0</v>
      </c>
      <c r="AE351" s="27">
        <v>0</v>
      </c>
      <c r="AF351" s="27">
        <v>0</v>
      </c>
      <c r="AG351" s="27">
        <v>3</v>
      </c>
      <c r="AH351" s="27">
        <v>0</v>
      </c>
      <c r="AI351" s="27">
        <v>0</v>
      </c>
      <c r="AJ351" s="27">
        <v>0</v>
      </c>
      <c r="AK351" s="27">
        <v>3</v>
      </c>
      <c r="AL351" s="27">
        <v>0</v>
      </c>
      <c r="AM351" s="27">
        <v>0</v>
      </c>
      <c r="AN351" s="27">
        <v>0</v>
      </c>
      <c r="AO351" s="27">
        <v>0</v>
      </c>
      <c r="AP351" s="27">
        <v>0</v>
      </c>
      <c r="AQ351" s="27">
        <v>4</v>
      </c>
      <c r="AR351" s="27">
        <v>0</v>
      </c>
      <c r="AS351" s="27">
        <v>3</v>
      </c>
      <c r="AT351" s="27">
        <v>0</v>
      </c>
      <c r="AU351" s="27">
        <v>0</v>
      </c>
      <c r="AV351" s="27">
        <v>0</v>
      </c>
      <c r="AW351" s="27">
        <v>0</v>
      </c>
      <c r="AX351" s="27">
        <v>4</v>
      </c>
      <c r="AY351" s="27">
        <v>0</v>
      </c>
      <c r="AZ351" s="27">
        <v>0</v>
      </c>
      <c r="BA351" s="27">
        <v>3</v>
      </c>
      <c r="BB351" s="27">
        <v>0</v>
      </c>
      <c r="BC351" s="27">
        <v>0</v>
      </c>
      <c r="BD351" s="27">
        <v>0</v>
      </c>
      <c r="BE351" s="27">
        <v>4</v>
      </c>
      <c r="BF351" s="27">
        <v>0</v>
      </c>
      <c r="BG351" s="27">
        <v>0</v>
      </c>
      <c r="BH351" s="27">
        <v>4</v>
      </c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4"/>
      <c r="CQ351" s="24"/>
      <c r="CR351" s="24"/>
    </row>
    <row r="352" spans="1:96" x14ac:dyDescent="0.25">
      <c r="A352" s="7" t="s">
        <v>4</v>
      </c>
      <c r="B352" s="6" t="str">
        <f>'[1]Методика оценки'!$C$39</f>
        <v>Удобство расписания дополнительных кружков и секций</v>
      </c>
      <c r="C352" s="14" t="s">
        <v>13</v>
      </c>
      <c r="D352" s="27">
        <v>0</v>
      </c>
      <c r="E352" s="27">
        <v>0</v>
      </c>
      <c r="F352" s="27">
        <v>5</v>
      </c>
      <c r="G352" s="27">
        <v>0</v>
      </c>
      <c r="H352" s="27">
        <v>4</v>
      </c>
      <c r="I352" s="27">
        <v>0</v>
      </c>
      <c r="J352" s="27">
        <v>0</v>
      </c>
      <c r="K352" s="27">
        <v>5</v>
      </c>
      <c r="L352" s="27">
        <v>0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  <c r="Z352" s="27">
        <v>0</v>
      </c>
      <c r="AA352" s="27">
        <v>0</v>
      </c>
      <c r="AB352" s="27">
        <v>0</v>
      </c>
      <c r="AC352" s="27">
        <v>0</v>
      </c>
      <c r="AD352" s="27">
        <v>0</v>
      </c>
      <c r="AE352" s="27">
        <v>0</v>
      </c>
      <c r="AF352" s="27">
        <v>0</v>
      </c>
      <c r="AG352" s="27">
        <v>4</v>
      </c>
      <c r="AH352" s="27">
        <v>0</v>
      </c>
      <c r="AI352" s="27">
        <v>0</v>
      </c>
      <c r="AJ352" s="27">
        <v>0</v>
      </c>
      <c r="AK352" s="27">
        <v>4</v>
      </c>
      <c r="AL352" s="27">
        <v>0</v>
      </c>
      <c r="AM352" s="27">
        <v>0</v>
      </c>
      <c r="AN352" s="27">
        <v>0</v>
      </c>
      <c r="AO352" s="27">
        <v>0</v>
      </c>
      <c r="AP352" s="27">
        <v>0</v>
      </c>
      <c r="AQ352" s="27">
        <v>5</v>
      </c>
      <c r="AR352" s="27">
        <v>0</v>
      </c>
      <c r="AS352" s="27">
        <v>4</v>
      </c>
      <c r="AT352" s="27">
        <v>0</v>
      </c>
      <c r="AU352" s="27">
        <v>0</v>
      </c>
      <c r="AV352" s="27">
        <v>0</v>
      </c>
      <c r="AW352" s="27">
        <v>0</v>
      </c>
      <c r="AX352" s="27">
        <v>0</v>
      </c>
      <c r="AY352" s="27">
        <v>0</v>
      </c>
      <c r="AZ352" s="27">
        <v>0</v>
      </c>
      <c r="BA352" s="27">
        <v>4</v>
      </c>
      <c r="BB352" s="27">
        <v>0</v>
      </c>
      <c r="BC352" s="27">
        <v>0</v>
      </c>
      <c r="BD352" s="27">
        <v>0</v>
      </c>
      <c r="BE352" s="27">
        <v>5</v>
      </c>
      <c r="BF352" s="27">
        <v>0</v>
      </c>
      <c r="BG352" s="27">
        <v>0</v>
      </c>
      <c r="BH352" s="27">
        <v>5</v>
      </c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4"/>
      <c r="CQ352" s="24"/>
      <c r="CR352" s="24"/>
    </row>
    <row r="353" spans="1:96" ht="30" x14ac:dyDescent="0.25">
      <c r="A353" s="7" t="s">
        <v>5</v>
      </c>
      <c r="B353" s="6" t="str">
        <f>'[1]Методика оценки'!$C$45</f>
        <v>Наличие материально-технических условий для проведения дополнительных кружков и секций</v>
      </c>
      <c r="C353" s="14" t="s">
        <v>14</v>
      </c>
      <c r="D353" s="27">
        <v>0</v>
      </c>
      <c r="E353" s="27">
        <v>0</v>
      </c>
      <c r="F353" s="27">
        <v>5</v>
      </c>
      <c r="G353" s="27">
        <v>0</v>
      </c>
      <c r="H353" s="27">
        <v>4</v>
      </c>
      <c r="I353" s="27">
        <v>0</v>
      </c>
      <c r="J353" s="27">
        <v>0</v>
      </c>
      <c r="K353" s="27">
        <v>5</v>
      </c>
      <c r="L353" s="27">
        <v>0</v>
      </c>
      <c r="M353" s="27">
        <v>0</v>
      </c>
      <c r="N353" s="27">
        <v>0</v>
      </c>
      <c r="O353" s="27">
        <v>0</v>
      </c>
      <c r="P353" s="27">
        <v>0</v>
      </c>
      <c r="Q353" s="27">
        <v>0</v>
      </c>
      <c r="R353" s="27">
        <v>0</v>
      </c>
      <c r="S353" s="27">
        <v>0</v>
      </c>
      <c r="T353" s="27">
        <v>0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  <c r="Z353" s="27">
        <v>0</v>
      </c>
      <c r="AA353" s="27">
        <v>0</v>
      </c>
      <c r="AB353" s="27">
        <v>0</v>
      </c>
      <c r="AC353" s="27">
        <v>0</v>
      </c>
      <c r="AD353" s="27">
        <v>0</v>
      </c>
      <c r="AE353" s="27">
        <v>0</v>
      </c>
      <c r="AF353" s="27">
        <v>0</v>
      </c>
      <c r="AG353" s="27">
        <v>4</v>
      </c>
      <c r="AH353" s="27">
        <v>0</v>
      </c>
      <c r="AI353" s="27">
        <v>0</v>
      </c>
      <c r="AJ353" s="27">
        <v>0</v>
      </c>
      <c r="AK353" s="27">
        <v>4</v>
      </c>
      <c r="AL353" s="27">
        <v>0</v>
      </c>
      <c r="AM353" s="27">
        <v>0</v>
      </c>
      <c r="AN353" s="27">
        <v>0</v>
      </c>
      <c r="AO353" s="27">
        <v>0</v>
      </c>
      <c r="AP353" s="27">
        <v>0</v>
      </c>
      <c r="AQ353" s="27">
        <v>5</v>
      </c>
      <c r="AR353" s="27">
        <v>0</v>
      </c>
      <c r="AS353" s="27">
        <v>4</v>
      </c>
      <c r="AT353" s="27">
        <v>0</v>
      </c>
      <c r="AU353" s="27">
        <v>0</v>
      </c>
      <c r="AV353" s="27">
        <v>0</v>
      </c>
      <c r="AW353" s="27">
        <v>0</v>
      </c>
      <c r="AX353" s="27">
        <v>5</v>
      </c>
      <c r="AY353" s="27">
        <v>0</v>
      </c>
      <c r="AZ353" s="27">
        <v>0</v>
      </c>
      <c r="BA353" s="27">
        <v>3</v>
      </c>
      <c r="BB353" s="27">
        <v>0</v>
      </c>
      <c r="BC353" s="27">
        <v>0</v>
      </c>
      <c r="BD353" s="27">
        <v>0</v>
      </c>
      <c r="BE353" s="27">
        <v>5</v>
      </c>
      <c r="BF353" s="27">
        <v>0</v>
      </c>
      <c r="BG353" s="27">
        <v>0</v>
      </c>
      <c r="BH353" s="27">
        <v>5</v>
      </c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4"/>
      <c r="CQ353" s="24"/>
      <c r="CR353" s="24"/>
    </row>
    <row r="354" spans="1:96" x14ac:dyDescent="0.25">
      <c r="A354" s="7" t="s">
        <v>16</v>
      </c>
      <c r="B354" s="6" t="str">
        <f>'[1]Методика оценки'!$C$53</f>
        <v xml:space="preserve">Организация питания детей </v>
      </c>
      <c r="C354" s="14" t="s">
        <v>29</v>
      </c>
      <c r="D354" s="27">
        <v>4</v>
      </c>
      <c r="E354" s="27">
        <v>2</v>
      </c>
      <c r="F354" s="27">
        <v>5</v>
      </c>
      <c r="G354" s="27">
        <v>5</v>
      </c>
      <c r="H354" s="27">
        <v>5</v>
      </c>
      <c r="I354" s="27">
        <v>4</v>
      </c>
      <c r="J354" s="27">
        <v>0</v>
      </c>
      <c r="K354" s="27">
        <v>5</v>
      </c>
      <c r="L354" s="27">
        <v>4</v>
      </c>
      <c r="M354" s="27">
        <v>4</v>
      </c>
      <c r="N354" s="27">
        <v>3</v>
      </c>
      <c r="O354" s="27">
        <v>5</v>
      </c>
      <c r="P354" s="27">
        <v>4</v>
      </c>
      <c r="Q354" s="27">
        <v>4</v>
      </c>
      <c r="R354" s="27">
        <v>3</v>
      </c>
      <c r="S354" s="27">
        <v>4</v>
      </c>
      <c r="T354" s="27">
        <v>5</v>
      </c>
      <c r="U354" s="27">
        <v>4</v>
      </c>
      <c r="V354" s="27">
        <v>2</v>
      </c>
      <c r="W354" s="27">
        <v>4</v>
      </c>
      <c r="X354" s="27">
        <v>4</v>
      </c>
      <c r="Y354" s="27">
        <v>5</v>
      </c>
      <c r="Z354" s="27">
        <v>5</v>
      </c>
      <c r="AA354" s="27">
        <v>4</v>
      </c>
      <c r="AB354" s="27">
        <v>5</v>
      </c>
      <c r="AC354" s="27">
        <v>0</v>
      </c>
      <c r="AD354" s="27">
        <v>5</v>
      </c>
      <c r="AE354" s="27">
        <v>3</v>
      </c>
      <c r="AF354" s="27">
        <v>4</v>
      </c>
      <c r="AG354" s="27">
        <v>3</v>
      </c>
      <c r="AH354" s="27">
        <v>2</v>
      </c>
      <c r="AI354" s="27">
        <v>5</v>
      </c>
      <c r="AJ354" s="27">
        <v>4</v>
      </c>
      <c r="AK354" s="27">
        <v>4</v>
      </c>
      <c r="AL354" s="27">
        <v>0</v>
      </c>
      <c r="AM354" s="27">
        <v>4</v>
      </c>
      <c r="AN354" s="27">
        <v>3</v>
      </c>
      <c r="AO354" s="27">
        <v>3</v>
      </c>
      <c r="AP354" s="27">
        <v>0</v>
      </c>
      <c r="AQ354" s="27">
        <v>5</v>
      </c>
      <c r="AR354" s="27">
        <v>4</v>
      </c>
      <c r="AS354" s="27">
        <v>5</v>
      </c>
      <c r="AT354" s="27">
        <v>5</v>
      </c>
      <c r="AU354" s="27">
        <v>5</v>
      </c>
      <c r="AV354" s="27">
        <v>4</v>
      </c>
      <c r="AW354" s="27">
        <v>4</v>
      </c>
      <c r="AX354" s="27">
        <v>4</v>
      </c>
      <c r="AY354" s="27">
        <v>5</v>
      </c>
      <c r="AZ354" s="27">
        <v>3</v>
      </c>
      <c r="BA354" s="27">
        <v>5</v>
      </c>
      <c r="BB354" s="27">
        <v>3</v>
      </c>
      <c r="BC354" s="27">
        <v>5</v>
      </c>
      <c r="BD354" s="27">
        <v>5</v>
      </c>
      <c r="BE354" s="27">
        <v>5</v>
      </c>
      <c r="BF354" s="27">
        <v>4</v>
      </c>
      <c r="BG354" s="27">
        <v>4</v>
      </c>
      <c r="BH354" s="27">
        <v>5</v>
      </c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4"/>
      <c r="CQ354" s="24"/>
      <c r="CR354" s="24"/>
    </row>
    <row r="355" spans="1:96" ht="30" x14ac:dyDescent="0.25">
      <c r="A355" s="7" t="s">
        <v>6</v>
      </c>
      <c r="B355" s="6" t="str">
        <f>'[1]Методика оценки'!$C$59</f>
        <v>Обеспечение здоровья и предотвращение травматизма детей</v>
      </c>
      <c r="C355" s="14" t="s">
        <v>30</v>
      </c>
      <c r="D355" s="27">
        <v>4</v>
      </c>
      <c r="E355" s="27">
        <v>3</v>
      </c>
      <c r="F355" s="27">
        <v>4</v>
      </c>
      <c r="G355" s="27">
        <v>5</v>
      </c>
      <c r="H355" s="27">
        <v>5</v>
      </c>
      <c r="I355" s="27">
        <v>3</v>
      </c>
      <c r="J355" s="27">
        <v>4</v>
      </c>
      <c r="K355" s="27">
        <v>4</v>
      </c>
      <c r="L355" s="27">
        <v>4</v>
      </c>
      <c r="M355" s="27">
        <v>4</v>
      </c>
      <c r="N355" s="27">
        <v>4</v>
      </c>
      <c r="O355" s="27">
        <v>4</v>
      </c>
      <c r="P355" s="27">
        <v>4</v>
      </c>
      <c r="Q355" s="27">
        <v>3</v>
      </c>
      <c r="R355" s="27">
        <v>3</v>
      </c>
      <c r="S355" s="27">
        <v>5</v>
      </c>
      <c r="T355" s="27">
        <v>3</v>
      </c>
      <c r="U355" s="27">
        <v>4</v>
      </c>
      <c r="V355" s="27">
        <v>3</v>
      </c>
      <c r="W355" s="27">
        <v>4</v>
      </c>
      <c r="X355" s="27">
        <v>4</v>
      </c>
      <c r="Y355" s="27">
        <v>5</v>
      </c>
      <c r="Z355" s="27">
        <v>5</v>
      </c>
      <c r="AA355" s="27">
        <v>5</v>
      </c>
      <c r="AB355" s="27">
        <v>4</v>
      </c>
      <c r="AC355" s="27">
        <v>4</v>
      </c>
      <c r="AD355" s="27">
        <v>5</v>
      </c>
      <c r="AE355" s="27">
        <v>4</v>
      </c>
      <c r="AF355" s="27">
        <v>3</v>
      </c>
      <c r="AG355" s="27">
        <v>5</v>
      </c>
      <c r="AH355" s="27">
        <v>5</v>
      </c>
      <c r="AI355" s="27">
        <v>5</v>
      </c>
      <c r="AJ355" s="27">
        <v>5</v>
      </c>
      <c r="AK355" s="27">
        <v>4</v>
      </c>
      <c r="AL355" s="27">
        <v>3</v>
      </c>
      <c r="AM355" s="27">
        <v>4</v>
      </c>
      <c r="AN355" s="27">
        <v>3</v>
      </c>
      <c r="AO355" s="27">
        <v>4</v>
      </c>
      <c r="AP355" s="27">
        <v>3</v>
      </c>
      <c r="AQ355" s="27">
        <v>5</v>
      </c>
      <c r="AR355" s="27">
        <v>4</v>
      </c>
      <c r="AS355" s="27">
        <v>5</v>
      </c>
      <c r="AT355" s="27">
        <v>5</v>
      </c>
      <c r="AU355" s="27">
        <v>5</v>
      </c>
      <c r="AV355" s="27">
        <v>4</v>
      </c>
      <c r="AW355" s="27">
        <v>5</v>
      </c>
      <c r="AX355" s="27">
        <v>4</v>
      </c>
      <c r="AY355" s="27">
        <v>5</v>
      </c>
      <c r="AZ355" s="27">
        <v>4</v>
      </c>
      <c r="BA355" s="27">
        <v>5</v>
      </c>
      <c r="BB355" s="27">
        <v>4</v>
      </c>
      <c r="BC355" s="27">
        <v>5</v>
      </c>
      <c r="BD355" s="27">
        <v>5</v>
      </c>
      <c r="BE355" s="27">
        <v>5</v>
      </c>
      <c r="BF355" s="27">
        <v>4</v>
      </c>
      <c r="BG355" s="27">
        <v>4</v>
      </c>
      <c r="BH355" s="27">
        <v>5</v>
      </c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4"/>
      <c r="CQ355" s="24"/>
      <c r="CR355" s="24"/>
    </row>
    <row r="356" spans="1:96" ht="30" x14ac:dyDescent="0.25">
      <c r="A356" s="7" t="s">
        <v>17</v>
      </c>
      <c r="B356" s="6" t="str">
        <f>'[1]Методика оценки'!$C$65</f>
        <v>Организация охраны здания детского сада и прилегающей территории</v>
      </c>
      <c r="C356" s="14" t="s">
        <v>31</v>
      </c>
      <c r="D356" s="27">
        <v>2</v>
      </c>
      <c r="E356" s="27">
        <v>3</v>
      </c>
      <c r="F356" s="27">
        <v>5</v>
      </c>
      <c r="G356" s="27">
        <v>5</v>
      </c>
      <c r="H356" s="27">
        <v>5</v>
      </c>
      <c r="I356" s="27">
        <v>5</v>
      </c>
      <c r="J356" s="27">
        <v>4</v>
      </c>
      <c r="K356" s="27">
        <v>5</v>
      </c>
      <c r="L356" s="27">
        <v>4</v>
      </c>
      <c r="M356" s="27">
        <v>4</v>
      </c>
      <c r="N356" s="27">
        <v>5</v>
      </c>
      <c r="O356" s="27">
        <v>5</v>
      </c>
      <c r="P356" s="27">
        <v>4</v>
      </c>
      <c r="Q356" s="27">
        <v>5</v>
      </c>
      <c r="R356" s="27">
        <v>3</v>
      </c>
      <c r="S356" s="27">
        <v>4</v>
      </c>
      <c r="T356" s="27">
        <v>4</v>
      </c>
      <c r="U356" s="27">
        <v>4</v>
      </c>
      <c r="V356" s="27">
        <v>3</v>
      </c>
      <c r="W356" s="27">
        <v>4</v>
      </c>
      <c r="X356" s="27">
        <v>4</v>
      </c>
      <c r="Y356" s="27">
        <v>5</v>
      </c>
      <c r="Z356" s="27">
        <v>5</v>
      </c>
      <c r="AA356" s="27">
        <v>2</v>
      </c>
      <c r="AB356" s="27">
        <v>5</v>
      </c>
      <c r="AC356" s="27">
        <v>4</v>
      </c>
      <c r="AD356" s="27">
        <v>5</v>
      </c>
      <c r="AE356" s="27">
        <v>3</v>
      </c>
      <c r="AF356" s="27">
        <v>5</v>
      </c>
      <c r="AG356" s="27">
        <v>2</v>
      </c>
      <c r="AH356" s="27">
        <v>2</v>
      </c>
      <c r="AI356" s="27">
        <v>5</v>
      </c>
      <c r="AJ356" s="27">
        <v>4</v>
      </c>
      <c r="AK356" s="27">
        <v>5</v>
      </c>
      <c r="AL356" s="27">
        <v>3</v>
      </c>
      <c r="AM356" s="27">
        <v>4</v>
      </c>
      <c r="AN356" s="27">
        <v>3</v>
      </c>
      <c r="AO356" s="27">
        <v>0</v>
      </c>
      <c r="AP356" s="27">
        <v>3</v>
      </c>
      <c r="AQ356" s="27">
        <v>5</v>
      </c>
      <c r="AR356" s="27">
        <v>2</v>
      </c>
      <c r="AS356" s="27">
        <v>5</v>
      </c>
      <c r="AT356" s="27">
        <v>5</v>
      </c>
      <c r="AU356" s="27">
        <v>5</v>
      </c>
      <c r="AV356" s="27">
        <v>4</v>
      </c>
      <c r="AW356" s="27">
        <v>4</v>
      </c>
      <c r="AX356" s="27">
        <v>0</v>
      </c>
      <c r="AY356" s="27">
        <v>3</v>
      </c>
      <c r="AZ356" s="27">
        <v>5</v>
      </c>
      <c r="BA356" s="27">
        <v>5</v>
      </c>
      <c r="BB356" s="27">
        <v>0</v>
      </c>
      <c r="BC356" s="27">
        <v>3</v>
      </c>
      <c r="BD356" s="27">
        <v>3</v>
      </c>
      <c r="BE356" s="27">
        <v>5</v>
      </c>
      <c r="BF356" s="27">
        <v>4</v>
      </c>
      <c r="BG356" s="27">
        <v>4</v>
      </c>
      <c r="BH356" s="27">
        <v>5</v>
      </c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4"/>
      <c r="CQ356" s="24"/>
      <c r="CR356" s="24"/>
    </row>
    <row r="357" spans="1:96" x14ac:dyDescent="0.25">
      <c r="A357" s="7" t="s">
        <v>18</v>
      </c>
      <c r="B357" s="6" t="str">
        <f>'[1]Методика оценки'!$C$71</f>
        <v>Соотношение времени занятий и отдыха</v>
      </c>
      <c r="C357" s="14" t="s">
        <v>32</v>
      </c>
      <c r="D357" s="27">
        <v>5</v>
      </c>
      <c r="E357" s="27">
        <v>3</v>
      </c>
      <c r="F357" s="27">
        <v>5</v>
      </c>
      <c r="G357" s="27">
        <v>4</v>
      </c>
      <c r="H357" s="27">
        <v>5</v>
      </c>
      <c r="I357" s="27">
        <v>4</v>
      </c>
      <c r="J357" s="27">
        <v>4</v>
      </c>
      <c r="K357" s="27">
        <v>5</v>
      </c>
      <c r="L357" s="27">
        <v>0</v>
      </c>
      <c r="M357" s="27">
        <v>4</v>
      </c>
      <c r="N357" s="27">
        <v>4</v>
      </c>
      <c r="O357" s="27">
        <v>5</v>
      </c>
      <c r="P357" s="27">
        <v>4</v>
      </c>
      <c r="Q357" s="27">
        <v>5</v>
      </c>
      <c r="R357" s="27">
        <v>3</v>
      </c>
      <c r="S357" s="27">
        <v>5</v>
      </c>
      <c r="T357" s="27">
        <v>4</v>
      </c>
      <c r="U357" s="27">
        <v>0</v>
      </c>
      <c r="V357" s="27">
        <v>3</v>
      </c>
      <c r="W357" s="27">
        <v>3</v>
      </c>
      <c r="X357" s="27">
        <v>4</v>
      </c>
      <c r="Y357" s="27">
        <v>5</v>
      </c>
      <c r="Z357" s="27">
        <v>5</v>
      </c>
      <c r="AA357" s="27">
        <v>4</v>
      </c>
      <c r="AB357" s="27">
        <v>5</v>
      </c>
      <c r="AC357" s="27">
        <v>4</v>
      </c>
      <c r="AD357" s="27">
        <v>4</v>
      </c>
      <c r="AE357" s="27">
        <v>4</v>
      </c>
      <c r="AF357" s="27">
        <v>4</v>
      </c>
      <c r="AG357" s="27">
        <v>5</v>
      </c>
      <c r="AH357" s="27">
        <v>0</v>
      </c>
      <c r="AI357" s="27">
        <v>5</v>
      </c>
      <c r="AJ357" s="27">
        <v>5</v>
      </c>
      <c r="AK357" s="27">
        <v>4</v>
      </c>
      <c r="AL357" s="27">
        <v>2</v>
      </c>
      <c r="AM357" s="27">
        <v>4</v>
      </c>
      <c r="AN357" s="27">
        <v>3</v>
      </c>
      <c r="AO357" s="27">
        <v>3</v>
      </c>
      <c r="AP357" s="27">
        <v>2</v>
      </c>
      <c r="AQ357" s="27">
        <v>5</v>
      </c>
      <c r="AR357" s="27">
        <v>5</v>
      </c>
      <c r="AS357" s="27">
        <v>5</v>
      </c>
      <c r="AT357" s="27">
        <v>5</v>
      </c>
      <c r="AU357" s="27">
        <v>5</v>
      </c>
      <c r="AV357" s="27">
        <v>4</v>
      </c>
      <c r="AW357" s="27">
        <v>5</v>
      </c>
      <c r="AX357" s="27">
        <v>4</v>
      </c>
      <c r="AY357" s="27">
        <v>5</v>
      </c>
      <c r="AZ357" s="27">
        <v>4</v>
      </c>
      <c r="BA357" s="27">
        <v>5</v>
      </c>
      <c r="BB357" s="27">
        <v>3</v>
      </c>
      <c r="BC357" s="27">
        <v>5</v>
      </c>
      <c r="BD357" s="27">
        <v>5</v>
      </c>
      <c r="BE357" s="27">
        <v>5</v>
      </c>
      <c r="BF357" s="27">
        <v>4</v>
      </c>
      <c r="BG357" s="27">
        <v>4</v>
      </c>
      <c r="BH357" s="27">
        <v>5</v>
      </c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4"/>
      <c r="CQ357" s="24"/>
      <c r="CR357" s="24"/>
    </row>
    <row r="358" spans="1:96" x14ac:dyDescent="0.25">
      <c r="A358" s="7" t="s">
        <v>19</v>
      </c>
      <c r="B358" s="6" t="str">
        <f>'[1]Методика оценки'!$C$77</f>
        <v>Переполненность группы</v>
      </c>
      <c r="C358" s="14" t="s">
        <v>33</v>
      </c>
      <c r="D358" s="27">
        <v>5</v>
      </c>
      <c r="E358" s="27">
        <v>2</v>
      </c>
      <c r="F358" s="27">
        <v>5</v>
      </c>
      <c r="G358" s="27">
        <v>5</v>
      </c>
      <c r="H358" s="27">
        <v>5</v>
      </c>
      <c r="I358" s="27">
        <v>5</v>
      </c>
      <c r="J358" s="27">
        <v>0</v>
      </c>
      <c r="K358" s="27">
        <v>5</v>
      </c>
      <c r="L358" s="27">
        <v>5</v>
      </c>
      <c r="M358" s="27">
        <v>5</v>
      </c>
      <c r="N358" s="27">
        <v>5</v>
      </c>
      <c r="O358" s="27">
        <v>2</v>
      </c>
      <c r="P358" s="27">
        <v>5</v>
      </c>
      <c r="Q358" s="27">
        <v>5</v>
      </c>
      <c r="R358" s="27">
        <v>5</v>
      </c>
      <c r="S358" s="27">
        <v>2</v>
      </c>
      <c r="T358" s="27">
        <v>5</v>
      </c>
      <c r="U358" s="27">
        <v>5</v>
      </c>
      <c r="V358" s="27">
        <v>5</v>
      </c>
      <c r="W358" s="27">
        <v>5</v>
      </c>
      <c r="X358" s="27">
        <v>5</v>
      </c>
      <c r="Y358" s="27">
        <v>5</v>
      </c>
      <c r="Z358" s="27">
        <v>5</v>
      </c>
      <c r="AA358" s="27">
        <v>2</v>
      </c>
      <c r="AB358" s="27">
        <v>5</v>
      </c>
      <c r="AC358" s="27">
        <v>0</v>
      </c>
      <c r="AD358" s="27">
        <v>2</v>
      </c>
      <c r="AE358" s="27">
        <v>5</v>
      </c>
      <c r="AF358" s="27">
        <v>2</v>
      </c>
      <c r="AG358" s="27">
        <v>2</v>
      </c>
      <c r="AH358" s="27">
        <v>2</v>
      </c>
      <c r="AI358" s="27">
        <v>5</v>
      </c>
      <c r="AJ358" s="27">
        <v>5</v>
      </c>
      <c r="AK358" s="27">
        <v>2</v>
      </c>
      <c r="AL358" s="27">
        <v>2</v>
      </c>
      <c r="AM358" s="27">
        <v>2</v>
      </c>
      <c r="AN358" s="27">
        <v>5</v>
      </c>
      <c r="AO358" s="27">
        <v>2</v>
      </c>
      <c r="AP358" s="27">
        <v>2</v>
      </c>
      <c r="AQ358" s="27">
        <v>5</v>
      </c>
      <c r="AR358" s="27">
        <v>2</v>
      </c>
      <c r="AS358" s="27">
        <v>5</v>
      </c>
      <c r="AT358" s="27">
        <v>5</v>
      </c>
      <c r="AU358" s="27">
        <v>5</v>
      </c>
      <c r="AV358" s="27">
        <v>2</v>
      </c>
      <c r="AW358" s="27">
        <v>5</v>
      </c>
      <c r="AX358" s="27">
        <v>5</v>
      </c>
      <c r="AY358" s="27">
        <v>2</v>
      </c>
      <c r="AZ358" s="27">
        <v>5</v>
      </c>
      <c r="BA358" s="27">
        <v>2</v>
      </c>
      <c r="BB358" s="27">
        <v>2</v>
      </c>
      <c r="BC358" s="27">
        <v>2</v>
      </c>
      <c r="BD358" s="27">
        <v>2</v>
      </c>
      <c r="BE358" s="27">
        <v>5</v>
      </c>
      <c r="BF358" s="27">
        <v>5</v>
      </c>
      <c r="BG358" s="27">
        <v>2</v>
      </c>
      <c r="BH358" s="27">
        <v>5</v>
      </c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4"/>
      <c r="CQ358" s="24"/>
      <c r="CR358" s="24"/>
    </row>
    <row r="359" spans="1:96" x14ac:dyDescent="0.25">
      <c r="A359" s="7" t="s">
        <v>20</v>
      </c>
      <c r="B359" s="6" t="str">
        <f>'[1]Методика оценки'!$C$85</f>
        <v>Качество работы воспитателей</v>
      </c>
      <c r="C359" s="14" t="s">
        <v>34</v>
      </c>
      <c r="D359" s="27">
        <v>5</v>
      </c>
      <c r="E359" s="27">
        <v>5</v>
      </c>
      <c r="F359" s="27">
        <v>4</v>
      </c>
      <c r="G359" s="27">
        <v>5</v>
      </c>
      <c r="H359" s="27">
        <v>4</v>
      </c>
      <c r="I359" s="27">
        <v>5</v>
      </c>
      <c r="J359" s="27">
        <v>4</v>
      </c>
      <c r="K359" s="27">
        <v>5</v>
      </c>
      <c r="L359" s="27">
        <v>4</v>
      </c>
      <c r="M359" s="27">
        <v>5</v>
      </c>
      <c r="N359" s="27">
        <v>5</v>
      </c>
      <c r="O359" s="27">
        <v>5</v>
      </c>
      <c r="P359" s="27">
        <v>4</v>
      </c>
      <c r="Q359" s="27">
        <v>5</v>
      </c>
      <c r="R359" s="27">
        <v>4</v>
      </c>
      <c r="S359" s="27">
        <v>3</v>
      </c>
      <c r="T359" s="27">
        <v>4</v>
      </c>
      <c r="U359" s="27">
        <v>4</v>
      </c>
      <c r="V359" s="27">
        <v>5</v>
      </c>
      <c r="W359" s="27">
        <v>4</v>
      </c>
      <c r="X359" s="27">
        <v>4</v>
      </c>
      <c r="Y359" s="27">
        <v>5</v>
      </c>
      <c r="Z359" s="27">
        <v>5</v>
      </c>
      <c r="AA359" s="27">
        <v>5</v>
      </c>
      <c r="AB359" s="27">
        <v>5</v>
      </c>
      <c r="AC359" s="27">
        <v>4</v>
      </c>
      <c r="AD359" s="27">
        <v>5</v>
      </c>
      <c r="AE359" s="27">
        <v>4</v>
      </c>
      <c r="AF359" s="27">
        <v>3</v>
      </c>
      <c r="AG359" s="27">
        <v>5</v>
      </c>
      <c r="AH359" s="27">
        <v>5</v>
      </c>
      <c r="AI359" s="27">
        <v>5</v>
      </c>
      <c r="AJ359" s="27">
        <v>4</v>
      </c>
      <c r="AK359" s="27">
        <v>5</v>
      </c>
      <c r="AL359" s="27">
        <v>4</v>
      </c>
      <c r="AM359" s="27">
        <v>5</v>
      </c>
      <c r="AN359" s="27">
        <v>4</v>
      </c>
      <c r="AO359" s="27">
        <v>5</v>
      </c>
      <c r="AP359" s="27">
        <v>4</v>
      </c>
      <c r="AQ359" s="27">
        <v>5</v>
      </c>
      <c r="AR359" s="27">
        <v>5</v>
      </c>
      <c r="AS359" s="27">
        <v>5</v>
      </c>
      <c r="AT359" s="27">
        <v>5</v>
      </c>
      <c r="AU359" s="27">
        <v>5</v>
      </c>
      <c r="AV359" s="27">
        <v>4</v>
      </c>
      <c r="AW359" s="27">
        <v>5</v>
      </c>
      <c r="AX359" s="27">
        <v>5</v>
      </c>
      <c r="AY359" s="27">
        <v>5</v>
      </c>
      <c r="AZ359" s="27">
        <v>5</v>
      </c>
      <c r="BA359" s="27">
        <v>5</v>
      </c>
      <c r="BB359" s="27">
        <v>5</v>
      </c>
      <c r="BC359" s="27">
        <v>5</v>
      </c>
      <c r="BD359" s="27">
        <v>5</v>
      </c>
      <c r="BE359" s="27">
        <v>5</v>
      </c>
      <c r="BF359" s="27">
        <v>5</v>
      </c>
      <c r="BG359" s="27">
        <v>5</v>
      </c>
      <c r="BH359" s="27">
        <v>5</v>
      </c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4"/>
      <c r="CQ359" s="24"/>
      <c r="CR359" s="24"/>
    </row>
    <row r="360" spans="1:96" x14ac:dyDescent="0.25">
      <c r="A360" s="7" t="s">
        <v>21</v>
      </c>
      <c r="B360" s="6" t="str">
        <f>'[1]Методика оценки'!$C$91</f>
        <v>Качество работы помощников воспитателей</v>
      </c>
      <c r="C360" s="14" t="s">
        <v>35</v>
      </c>
      <c r="D360" s="27">
        <v>5</v>
      </c>
      <c r="E360" s="27">
        <v>4</v>
      </c>
      <c r="F360" s="27">
        <v>4</v>
      </c>
      <c r="G360" s="27">
        <v>5</v>
      </c>
      <c r="H360" s="27">
        <v>4</v>
      </c>
      <c r="I360" s="27">
        <v>5</v>
      </c>
      <c r="J360" s="27">
        <v>4</v>
      </c>
      <c r="K360" s="27">
        <v>5</v>
      </c>
      <c r="L360" s="27">
        <v>4</v>
      </c>
      <c r="M360" s="27">
        <v>5</v>
      </c>
      <c r="N360" s="27">
        <v>5</v>
      </c>
      <c r="O360" s="27">
        <v>5</v>
      </c>
      <c r="P360" s="27">
        <v>4</v>
      </c>
      <c r="Q360" s="27">
        <v>5</v>
      </c>
      <c r="R360" s="27">
        <v>4</v>
      </c>
      <c r="S360" s="27">
        <v>3</v>
      </c>
      <c r="T360" s="27">
        <v>4</v>
      </c>
      <c r="U360" s="27">
        <v>4</v>
      </c>
      <c r="V360" s="27">
        <v>5</v>
      </c>
      <c r="W360" s="27">
        <v>5</v>
      </c>
      <c r="X360" s="27">
        <v>4</v>
      </c>
      <c r="Y360" s="27">
        <v>5</v>
      </c>
      <c r="Z360" s="27">
        <v>5</v>
      </c>
      <c r="AA360" s="27">
        <v>5</v>
      </c>
      <c r="AB360" s="27">
        <v>5</v>
      </c>
      <c r="AC360" s="27">
        <v>4</v>
      </c>
      <c r="AD360" s="27">
        <v>4</v>
      </c>
      <c r="AE360" s="27">
        <v>4</v>
      </c>
      <c r="AF360" s="27">
        <v>3</v>
      </c>
      <c r="AG360" s="27">
        <v>5</v>
      </c>
      <c r="AH360" s="27">
        <v>5</v>
      </c>
      <c r="AI360" s="27">
        <v>5</v>
      </c>
      <c r="AJ360" s="27">
        <v>4</v>
      </c>
      <c r="AK360" s="27">
        <v>5</v>
      </c>
      <c r="AL360" s="27">
        <v>4</v>
      </c>
      <c r="AM360" s="27">
        <v>5</v>
      </c>
      <c r="AN360" s="27">
        <v>4</v>
      </c>
      <c r="AO360" s="27">
        <v>5</v>
      </c>
      <c r="AP360" s="27">
        <v>4</v>
      </c>
      <c r="AQ360" s="27">
        <v>5</v>
      </c>
      <c r="AR360" s="27">
        <v>5</v>
      </c>
      <c r="AS360" s="27">
        <v>5</v>
      </c>
      <c r="AT360" s="27">
        <v>5</v>
      </c>
      <c r="AU360" s="27">
        <v>5</v>
      </c>
      <c r="AV360" s="27">
        <v>4</v>
      </c>
      <c r="AW360" s="27">
        <v>5</v>
      </c>
      <c r="AX360" s="27">
        <v>5</v>
      </c>
      <c r="AY360" s="27">
        <v>5</v>
      </c>
      <c r="AZ360" s="27">
        <v>5</v>
      </c>
      <c r="BA360" s="27">
        <v>5</v>
      </c>
      <c r="BB360" s="27">
        <v>5</v>
      </c>
      <c r="BC360" s="27">
        <v>5</v>
      </c>
      <c r="BD360" s="27">
        <v>5</v>
      </c>
      <c r="BE360" s="27">
        <v>5</v>
      </c>
      <c r="BF360" s="27">
        <v>4</v>
      </c>
      <c r="BG360" s="27">
        <v>5</v>
      </c>
      <c r="BH360" s="27">
        <v>5</v>
      </c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4"/>
      <c r="CQ360" s="24"/>
      <c r="CR360" s="24"/>
    </row>
    <row r="361" spans="1:96" x14ac:dyDescent="0.25">
      <c r="A361" s="7" t="s">
        <v>22</v>
      </c>
      <c r="B361" s="6" t="str">
        <f>'[1]Методика оценки'!$C$98</f>
        <v>Качество работы музыкальных руководителей</v>
      </c>
      <c r="C361" s="14" t="s">
        <v>36</v>
      </c>
      <c r="D361" s="27">
        <v>0</v>
      </c>
      <c r="E361" s="27">
        <v>0</v>
      </c>
      <c r="F361" s="27">
        <v>3</v>
      </c>
      <c r="G361" s="27">
        <v>0</v>
      </c>
      <c r="H361" s="27">
        <v>0</v>
      </c>
      <c r="I361" s="27">
        <v>0</v>
      </c>
      <c r="J361" s="27">
        <v>0</v>
      </c>
      <c r="K361" s="27">
        <v>4</v>
      </c>
      <c r="L361" s="27">
        <v>0</v>
      </c>
      <c r="M361" s="27">
        <v>4</v>
      </c>
      <c r="N361" s="27">
        <v>5</v>
      </c>
      <c r="O361" s="27">
        <v>0</v>
      </c>
      <c r="P361" s="27">
        <v>0</v>
      </c>
      <c r="Q361" s="27">
        <v>5</v>
      </c>
      <c r="R361" s="27">
        <v>0</v>
      </c>
      <c r="S361" s="27">
        <v>0</v>
      </c>
      <c r="T361" s="27">
        <v>0</v>
      </c>
      <c r="U361" s="27">
        <v>0</v>
      </c>
      <c r="V361" s="27">
        <v>5</v>
      </c>
      <c r="W361" s="27">
        <v>0</v>
      </c>
      <c r="X361" s="27">
        <v>0</v>
      </c>
      <c r="Y361" s="27">
        <v>5</v>
      </c>
      <c r="Z361" s="27">
        <v>5</v>
      </c>
      <c r="AA361" s="27">
        <v>0</v>
      </c>
      <c r="AB361" s="27">
        <v>0</v>
      </c>
      <c r="AC361" s="27">
        <v>0</v>
      </c>
      <c r="AD361" s="27">
        <v>0</v>
      </c>
      <c r="AE361" s="27">
        <v>0</v>
      </c>
      <c r="AF361" s="27">
        <v>0</v>
      </c>
      <c r="AG361" s="27">
        <v>0</v>
      </c>
      <c r="AH361" s="27">
        <v>0</v>
      </c>
      <c r="AI361" s="27">
        <v>5</v>
      </c>
      <c r="AJ361" s="27">
        <v>3</v>
      </c>
      <c r="AK361" s="27">
        <v>4</v>
      </c>
      <c r="AL361" s="27">
        <v>3</v>
      </c>
      <c r="AM361" s="27">
        <v>0</v>
      </c>
      <c r="AN361" s="27">
        <v>0</v>
      </c>
      <c r="AO361" s="27">
        <v>0</v>
      </c>
      <c r="AP361" s="27">
        <v>3</v>
      </c>
      <c r="AQ361" s="27">
        <v>5</v>
      </c>
      <c r="AR361" s="27">
        <v>0</v>
      </c>
      <c r="AS361" s="27">
        <v>0</v>
      </c>
      <c r="AT361" s="27">
        <v>4</v>
      </c>
      <c r="AU361" s="27">
        <v>0</v>
      </c>
      <c r="AV361" s="27">
        <v>4</v>
      </c>
      <c r="AW361" s="27">
        <v>5</v>
      </c>
      <c r="AX361" s="27">
        <v>5</v>
      </c>
      <c r="AY361" s="27">
        <v>5</v>
      </c>
      <c r="AZ361" s="27">
        <v>0</v>
      </c>
      <c r="BA361" s="27">
        <v>0</v>
      </c>
      <c r="BB361" s="27">
        <v>0</v>
      </c>
      <c r="BC361" s="27">
        <v>5</v>
      </c>
      <c r="BD361" s="27">
        <v>5</v>
      </c>
      <c r="BE361" s="27">
        <v>5</v>
      </c>
      <c r="BF361" s="27">
        <v>4</v>
      </c>
      <c r="BG361" s="27">
        <v>0</v>
      </c>
      <c r="BH361" s="27">
        <v>5</v>
      </c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4"/>
      <c r="CQ361" s="24"/>
      <c r="CR361" s="24"/>
    </row>
    <row r="362" spans="1:96" x14ac:dyDescent="0.25">
      <c r="A362" s="6">
        <v>16</v>
      </c>
      <c r="B362" s="6" t="str">
        <f>'[1]Методика оценки'!$C$104</f>
        <v>Качество работы учителей по физкультуре</v>
      </c>
      <c r="C362" s="14" t="s">
        <v>37</v>
      </c>
      <c r="D362" s="27">
        <v>0</v>
      </c>
      <c r="E362" s="27">
        <v>0</v>
      </c>
      <c r="F362" s="27">
        <v>4</v>
      </c>
      <c r="G362" s="27">
        <v>4</v>
      </c>
      <c r="H362" s="27">
        <v>0</v>
      </c>
      <c r="I362" s="27">
        <v>0</v>
      </c>
      <c r="J362" s="27">
        <v>0</v>
      </c>
      <c r="K362" s="27">
        <v>4</v>
      </c>
      <c r="L362" s="27">
        <v>0</v>
      </c>
      <c r="M362" s="27">
        <v>4</v>
      </c>
      <c r="N362" s="27">
        <v>0</v>
      </c>
      <c r="O362" s="27">
        <v>0</v>
      </c>
      <c r="P362" s="27">
        <v>0</v>
      </c>
      <c r="Q362" s="27">
        <v>5</v>
      </c>
      <c r="R362" s="27">
        <v>0</v>
      </c>
      <c r="S362" s="27">
        <v>0</v>
      </c>
      <c r="T362" s="27">
        <v>0</v>
      </c>
      <c r="U362" s="27">
        <v>0</v>
      </c>
      <c r="V362" s="27">
        <v>0</v>
      </c>
      <c r="W362" s="27">
        <v>0</v>
      </c>
      <c r="X362" s="27">
        <v>0</v>
      </c>
      <c r="Y362" s="27">
        <v>5</v>
      </c>
      <c r="Z362" s="27">
        <v>5</v>
      </c>
      <c r="AA362" s="27">
        <v>0</v>
      </c>
      <c r="AB362" s="27">
        <v>0</v>
      </c>
      <c r="AC362" s="27">
        <v>0</v>
      </c>
      <c r="AD362" s="27">
        <v>0</v>
      </c>
      <c r="AE362" s="27">
        <v>0</v>
      </c>
      <c r="AF362" s="27">
        <v>0</v>
      </c>
      <c r="AG362" s="27">
        <v>0</v>
      </c>
      <c r="AH362" s="27">
        <v>0</v>
      </c>
      <c r="AI362" s="27">
        <v>5</v>
      </c>
      <c r="AJ362" s="27">
        <v>4</v>
      </c>
      <c r="AK362" s="27">
        <v>4</v>
      </c>
      <c r="AL362" s="27">
        <v>0</v>
      </c>
      <c r="AM362" s="27">
        <v>0</v>
      </c>
      <c r="AN362" s="27">
        <v>0</v>
      </c>
      <c r="AO362" s="27">
        <v>0</v>
      </c>
      <c r="AP362" s="27">
        <v>0</v>
      </c>
      <c r="AQ362" s="27">
        <v>4</v>
      </c>
      <c r="AR362" s="27">
        <v>0</v>
      </c>
      <c r="AS362" s="27">
        <v>4</v>
      </c>
      <c r="AT362" s="27">
        <v>4</v>
      </c>
      <c r="AU362" s="27">
        <v>0</v>
      </c>
      <c r="AV362" s="27">
        <v>4</v>
      </c>
      <c r="AW362" s="27">
        <v>0</v>
      </c>
      <c r="AX362" s="27">
        <v>5</v>
      </c>
      <c r="AY362" s="27">
        <v>0</v>
      </c>
      <c r="AZ362" s="27">
        <v>0</v>
      </c>
      <c r="BA362" s="27">
        <v>5</v>
      </c>
      <c r="BB362" s="27">
        <v>0</v>
      </c>
      <c r="BC362" s="27">
        <v>0</v>
      </c>
      <c r="BD362" s="27">
        <v>0</v>
      </c>
      <c r="BE362" s="27">
        <v>4</v>
      </c>
      <c r="BF362" s="27">
        <v>0</v>
      </c>
      <c r="BG362" s="27">
        <v>0</v>
      </c>
      <c r="BH362" s="27">
        <v>4</v>
      </c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4"/>
      <c r="CQ362" s="24"/>
      <c r="CR362" s="24"/>
    </row>
    <row r="363" spans="1:96" x14ac:dyDescent="0.25">
      <c r="A363" s="7" t="s">
        <v>23</v>
      </c>
      <c r="B363" s="6" t="str">
        <f>'[1]Методика оценки'!$C$110</f>
        <v>Качество работы учителей-логопедов</v>
      </c>
      <c r="C363" s="14" t="s">
        <v>38</v>
      </c>
      <c r="D363" s="27">
        <v>0</v>
      </c>
      <c r="E363" s="27">
        <v>0</v>
      </c>
      <c r="F363" s="27">
        <v>0</v>
      </c>
      <c r="G363" s="27">
        <v>0</v>
      </c>
      <c r="H363" s="27">
        <v>0</v>
      </c>
      <c r="I363" s="27">
        <v>4</v>
      </c>
      <c r="J363" s="27">
        <v>0</v>
      </c>
      <c r="K363" s="27">
        <v>0</v>
      </c>
      <c r="L363" s="27">
        <v>0</v>
      </c>
      <c r="M363" s="27">
        <v>0</v>
      </c>
      <c r="N363" s="27">
        <v>0</v>
      </c>
      <c r="O363" s="27">
        <v>0</v>
      </c>
      <c r="P363" s="27">
        <v>0</v>
      </c>
      <c r="Q363" s="27">
        <v>5</v>
      </c>
      <c r="R363" s="27">
        <v>0</v>
      </c>
      <c r="S363" s="27">
        <v>0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5</v>
      </c>
      <c r="Z363" s="27">
        <v>5</v>
      </c>
      <c r="AA363" s="27">
        <v>0</v>
      </c>
      <c r="AB363" s="27">
        <v>4</v>
      </c>
      <c r="AC363" s="27">
        <v>0</v>
      </c>
      <c r="AD363" s="27">
        <v>0</v>
      </c>
      <c r="AE363" s="27">
        <v>0</v>
      </c>
      <c r="AF363" s="27">
        <v>0</v>
      </c>
      <c r="AG363" s="27">
        <v>0</v>
      </c>
      <c r="AH363" s="27">
        <v>0</v>
      </c>
      <c r="AI363" s="27">
        <v>5</v>
      </c>
      <c r="AJ363" s="27">
        <v>0</v>
      </c>
      <c r="AK363" s="27">
        <v>4</v>
      </c>
      <c r="AL363" s="27">
        <v>0</v>
      </c>
      <c r="AM363" s="27">
        <v>0</v>
      </c>
      <c r="AN363" s="27">
        <v>0</v>
      </c>
      <c r="AO363" s="27">
        <v>0</v>
      </c>
      <c r="AP363" s="27">
        <v>0</v>
      </c>
      <c r="AQ363" s="27">
        <v>5</v>
      </c>
      <c r="AR363" s="27">
        <v>0</v>
      </c>
      <c r="AS363" s="27">
        <v>0</v>
      </c>
      <c r="AT363" s="27">
        <v>4</v>
      </c>
      <c r="AU363" s="27">
        <v>0</v>
      </c>
      <c r="AV363" s="27">
        <v>4</v>
      </c>
      <c r="AW363" s="27">
        <v>0</v>
      </c>
      <c r="AX363" s="27">
        <v>5</v>
      </c>
      <c r="AY363" s="27">
        <v>0</v>
      </c>
      <c r="AZ363" s="27">
        <v>0</v>
      </c>
      <c r="BA363" s="27">
        <v>0</v>
      </c>
      <c r="BB363" s="27">
        <v>0</v>
      </c>
      <c r="BC363" s="27">
        <v>0</v>
      </c>
      <c r="BD363" s="27">
        <v>0</v>
      </c>
      <c r="BE363" s="27">
        <v>5</v>
      </c>
      <c r="BF363" s="27">
        <v>3</v>
      </c>
      <c r="BG363" s="27">
        <v>0</v>
      </c>
      <c r="BH363" s="27">
        <v>5</v>
      </c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4"/>
      <c r="CQ363" s="24"/>
      <c r="CR363" s="24"/>
    </row>
    <row r="364" spans="1:96" x14ac:dyDescent="0.25">
      <c r="A364" s="7" t="s">
        <v>24</v>
      </c>
      <c r="B364" s="6" t="str">
        <f>'[1]Методика оценки'!$C$116</f>
        <v>Качество работы учителей-дефектологов</v>
      </c>
      <c r="C364" s="14" t="s">
        <v>39</v>
      </c>
      <c r="D364" s="27">
        <v>0</v>
      </c>
      <c r="E364" s="27">
        <v>0</v>
      </c>
      <c r="F364" s="27">
        <v>0</v>
      </c>
      <c r="G364" s="27">
        <v>5</v>
      </c>
      <c r="H364" s="27">
        <v>0</v>
      </c>
      <c r="I364" s="27">
        <v>0</v>
      </c>
      <c r="J364" s="27">
        <v>0</v>
      </c>
      <c r="K364" s="27">
        <v>0</v>
      </c>
      <c r="L364" s="27">
        <v>0</v>
      </c>
      <c r="M364" s="27">
        <v>0</v>
      </c>
      <c r="N364" s="27">
        <v>0</v>
      </c>
      <c r="O364" s="27">
        <v>0</v>
      </c>
      <c r="P364" s="27">
        <v>0</v>
      </c>
      <c r="Q364" s="27">
        <v>5</v>
      </c>
      <c r="R364" s="27">
        <v>0</v>
      </c>
      <c r="S364" s="27">
        <v>0</v>
      </c>
      <c r="T364" s="27">
        <v>0</v>
      </c>
      <c r="U364" s="27">
        <v>0</v>
      </c>
      <c r="V364" s="27">
        <v>0</v>
      </c>
      <c r="W364" s="27">
        <v>0</v>
      </c>
      <c r="X364" s="27">
        <v>0</v>
      </c>
      <c r="Y364" s="27">
        <v>5</v>
      </c>
      <c r="Z364" s="27">
        <v>5</v>
      </c>
      <c r="AA364" s="27">
        <v>0</v>
      </c>
      <c r="AB364" s="27">
        <v>0</v>
      </c>
      <c r="AC364" s="27">
        <v>0</v>
      </c>
      <c r="AD364" s="27">
        <v>0</v>
      </c>
      <c r="AE364" s="27">
        <v>0</v>
      </c>
      <c r="AF364" s="27">
        <v>0</v>
      </c>
      <c r="AG364" s="27">
        <v>0</v>
      </c>
      <c r="AH364" s="27">
        <v>0</v>
      </c>
      <c r="AI364" s="27">
        <v>5</v>
      </c>
      <c r="AJ364" s="27">
        <v>0</v>
      </c>
      <c r="AK364" s="27">
        <v>4</v>
      </c>
      <c r="AL364" s="27">
        <v>0</v>
      </c>
      <c r="AM364" s="27">
        <v>0</v>
      </c>
      <c r="AN364" s="27">
        <v>0</v>
      </c>
      <c r="AO364" s="27">
        <v>0</v>
      </c>
      <c r="AP364" s="27">
        <v>0</v>
      </c>
      <c r="AQ364" s="27">
        <v>5</v>
      </c>
      <c r="AR364" s="27">
        <v>0</v>
      </c>
      <c r="AS364" s="27">
        <v>5</v>
      </c>
      <c r="AT364" s="27">
        <v>0</v>
      </c>
      <c r="AU364" s="27">
        <v>0</v>
      </c>
      <c r="AV364" s="27">
        <v>4</v>
      </c>
      <c r="AW364" s="27">
        <v>0</v>
      </c>
      <c r="AX364" s="27">
        <v>5</v>
      </c>
      <c r="AY364" s="27">
        <v>0</v>
      </c>
      <c r="AZ364" s="27">
        <v>0</v>
      </c>
      <c r="BA364" s="27">
        <v>0</v>
      </c>
      <c r="BB364" s="27">
        <v>0</v>
      </c>
      <c r="BC364" s="27">
        <v>0</v>
      </c>
      <c r="BD364" s="27">
        <v>0</v>
      </c>
      <c r="BE364" s="27">
        <v>5</v>
      </c>
      <c r="BF364" s="27">
        <v>3</v>
      </c>
      <c r="BG364" s="27">
        <v>0</v>
      </c>
      <c r="BH364" s="27">
        <v>5</v>
      </c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4"/>
      <c r="CQ364" s="24"/>
      <c r="CR364" s="24"/>
    </row>
    <row r="365" spans="1:96" x14ac:dyDescent="0.25">
      <c r="A365" s="7" t="s">
        <v>25</v>
      </c>
      <c r="B365" s="6" t="str">
        <f>'[1]Методика оценки'!$C$122</f>
        <v>Качество работы педагогов-психологов</v>
      </c>
      <c r="C365" s="14" t="s">
        <v>40</v>
      </c>
      <c r="D365" s="27">
        <v>0</v>
      </c>
      <c r="E365" s="27">
        <v>5</v>
      </c>
      <c r="F365" s="27">
        <v>0</v>
      </c>
      <c r="G365" s="27">
        <v>5</v>
      </c>
      <c r="H365" s="27">
        <v>0</v>
      </c>
      <c r="I365" s="27">
        <v>4</v>
      </c>
      <c r="J365" s="27">
        <v>0</v>
      </c>
      <c r="K365" s="27">
        <v>0</v>
      </c>
      <c r="L365" s="27">
        <v>0</v>
      </c>
      <c r="M365" s="27">
        <v>0</v>
      </c>
      <c r="N365" s="27">
        <v>0</v>
      </c>
      <c r="O365" s="27">
        <v>0</v>
      </c>
      <c r="P365" s="27">
        <v>0</v>
      </c>
      <c r="Q365" s="27">
        <v>5</v>
      </c>
      <c r="R365" s="27">
        <v>4</v>
      </c>
      <c r="S365" s="27">
        <v>4</v>
      </c>
      <c r="T365" s="27">
        <v>0</v>
      </c>
      <c r="U365" s="27">
        <v>0</v>
      </c>
      <c r="V365" s="27">
        <v>0</v>
      </c>
      <c r="W365" s="27">
        <v>0</v>
      </c>
      <c r="X365" s="27">
        <v>4</v>
      </c>
      <c r="Y365" s="27">
        <v>5</v>
      </c>
      <c r="Z365" s="27">
        <v>5</v>
      </c>
      <c r="AA365" s="27">
        <v>4</v>
      </c>
      <c r="AB365" s="27">
        <v>4</v>
      </c>
      <c r="AC365" s="27">
        <v>0</v>
      </c>
      <c r="AD365" s="27">
        <v>5</v>
      </c>
      <c r="AE365" s="27">
        <v>0</v>
      </c>
      <c r="AF365" s="27">
        <v>4</v>
      </c>
      <c r="AG365" s="27">
        <v>0</v>
      </c>
      <c r="AH365" s="27">
        <v>0</v>
      </c>
      <c r="AI365" s="27">
        <v>5</v>
      </c>
      <c r="AJ365" s="27">
        <v>0</v>
      </c>
      <c r="AK365" s="27">
        <v>5</v>
      </c>
      <c r="AL365" s="27">
        <v>5</v>
      </c>
      <c r="AM365" s="27">
        <v>0</v>
      </c>
      <c r="AN365" s="27">
        <v>4</v>
      </c>
      <c r="AO365" s="27">
        <v>0</v>
      </c>
      <c r="AP365" s="27">
        <v>5</v>
      </c>
      <c r="AQ365" s="27">
        <v>5</v>
      </c>
      <c r="AR365" s="27">
        <v>0</v>
      </c>
      <c r="AS365" s="27">
        <v>5</v>
      </c>
      <c r="AT365" s="27">
        <v>5</v>
      </c>
      <c r="AU365" s="27">
        <v>0</v>
      </c>
      <c r="AV365" s="27">
        <v>4</v>
      </c>
      <c r="AW365" s="27">
        <v>5</v>
      </c>
      <c r="AX365" s="27">
        <v>5</v>
      </c>
      <c r="AY365" s="27">
        <v>0</v>
      </c>
      <c r="AZ365" s="27">
        <v>0</v>
      </c>
      <c r="BA365" s="27">
        <v>0</v>
      </c>
      <c r="BB365" s="27">
        <v>0</v>
      </c>
      <c r="BC365" s="27">
        <v>0</v>
      </c>
      <c r="BD365" s="27">
        <v>0</v>
      </c>
      <c r="BE365" s="27">
        <v>5</v>
      </c>
      <c r="BF365" s="27">
        <v>3</v>
      </c>
      <c r="BG365" s="27">
        <v>0</v>
      </c>
      <c r="BH365" s="27">
        <v>5</v>
      </c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4"/>
      <c r="CQ365" s="24"/>
      <c r="CR365" s="24"/>
    </row>
    <row r="366" spans="1:96" x14ac:dyDescent="0.25">
      <c r="A366" s="7" t="s">
        <v>26</v>
      </c>
      <c r="B366" s="6" t="str">
        <f>'[1]Методика оценки'!$C$128</f>
        <v>Качество работы медицинского персонала</v>
      </c>
      <c r="C366" s="14" t="s">
        <v>41</v>
      </c>
      <c r="D366" s="27">
        <v>3</v>
      </c>
      <c r="E366" s="27">
        <v>0</v>
      </c>
      <c r="F366" s="27">
        <v>0</v>
      </c>
      <c r="G366" s="27">
        <v>5</v>
      </c>
      <c r="H366" s="27">
        <v>4</v>
      </c>
      <c r="I366" s="27">
        <v>4</v>
      </c>
      <c r="J366" s="27">
        <v>0</v>
      </c>
      <c r="K366" s="27">
        <v>5</v>
      </c>
      <c r="L366" s="27">
        <v>4</v>
      </c>
      <c r="M366" s="27">
        <v>5</v>
      </c>
      <c r="N366" s="27">
        <v>4</v>
      </c>
      <c r="O366" s="27">
        <v>0</v>
      </c>
      <c r="P366" s="27">
        <v>4</v>
      </c>
      <c r="Q366" s="27">
        <v>5</v>
      </c>
      <c r="R366" s="27">
        <v>4</v>
      </c>
      <c r="S366" s="27">
        <v>3</v>
      </c>
      <c r="T366" s="27">
        <v>0</v>
      </c>
      <c r="U366" s="27">
        <v>4</v>
      </c>
      <c r="V366" s="27">
        <v>4</v>
      </c>
      <c r="W366" s="27">
        <v>4</v>
      </c>
      <c r="X366" s="27">
        <v>4</v>
      </c>
      <c r="Y366" s="27">
        <v>5</v>
      </c>
      <c r="Z366" s="27">
        <v>5</v>
      </c>
      <c r="AA366" s="27">
        <v>4</v>
      </c>
      <c r="AB366" s="27">
        <v>4</v>
      </c>
      <c r="AC366" s="27">
        <v>0</v>
      </c>
      <c r="AD366" s="27">
        <v>0</v>
      </c>
      <c r="AE366" s="27">
        <v>4</v>
      </c>
      <c r="AF366" s="27">
        <v>3</v>
      </c>
      <c r="AG366" s="27">
        <v>5</v>
      </c>
      <c r="AH366" s="27">
        <v>0</v>
      </c>
      <c r="AI366" s="27">
        <v>5</v>
      </c>
      <c r="AJ366" s="27">
        <v>0</v>
      </c>
      <c r="AK366" s="27">
        <v>4</v>
      </c>
      <c r="AL366" s="27">
        <v>4</v>
      </c>
      <c r="AM366" s="27">
        <v>0</v>
      </c>
      <c r="AN366" s="27">
        <v>4</v>
      </c>
      <c r="AO366" s="27">
        <v>0</v>
      </c>
      <c r="AP366" s="27">
        <v>4</v>
      </c>
      <c r="AQ366" s="27">
        <v>4</v>
      </c>
      <c r="AR366" s="27">
        <v>0</v>
      </c>
      <c r="AS366" s="27">
        <v>5</v>
      </c>
      <c r="AT366" s="27">
        <v>5</v>
      </c>
      <c r="AU366" s="27">
        <v>5</v>
      </c>
      <c r="AV366" s="27">
        <v>4</v>
      </c>
      <c r="AW366" s="27">
        <v>5</v>
      </c>
      <c r="AX366" s="27">
        <v>4</v>
      </c>
      <c r="AY366" s="27">
        <v>4</v>
      </c>
      <c r="AZ366" s="27">
        <v>3</v>
      </c>
      <c r="BA366" s="27">
        <v>5</v>
      </c>
      <c r="BB366" s="27">
        <v>0</v>
      </c>
      <c r="BC366" s="27">
        <v>4</v>
      </c>
      <c r="BD366" s="27">
        <v>4</v>
      </c>
      <c r="BE366" s="27">
        <v>4</v>
      </c>
      <c r="BF366" s="27">
        <v>4</v>
      </c>
      <c r="BG366" s="27">
        <v>0</v>
      </c>
      <c r="BH366" s="27">
        <v>4</v>
      </c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4"/>
      <c r="CQ366" s="24"/>
      <c r="CR366" s="24"/>
    </row>
    <row r="367" spans="1:96" x14ac:dyDescent="0.25">
      <c r="A367" s="7" t="s">
        <v>27</v>
      </c>
      <c r="B367" s="6" t="str">
        <f>'[1]Методика оценки'!$C$134</f>
        <v>Качество работы сотрудников пищевого блока</v>
      </c>
      <c r="C367" s="14" t="s">
        <v>44</v>
      </c>
      <c r="D367" s="27">
        <v>3</v>
      </c>
      <c r="E367" s="27">
        <v>5</v>
      </c>
      <c r="F367" s="27">
        <v>5</v>
      </c>
      <c r="G367" s="27">
        <v>5</v>
      </c>
      <c r="H367" s="27">
        <v>4</v>
      </c>
      <c r="I367" s="27">
        <v>4</v>
      </c>
      <c r="J367" s="27">
        <v>0</v>
      </c>
      <c r="K367" s="27">
        <v>5</v>
      </c>
      <c r="L367" s="27">
        <v>4</v>
      </c>
      <c r="M367" s="27">
        <v>5</v>
      </c>
      <c r="N367" s="27">
        <v>5</v>
      </c>
      <c r="O367" s="27">
        <v>4</v>
      </c>
      <c r="P367" s="27">
        <v>4</v>
      </c>
      <c r="Q367" s="27">
        <v>5</v>
      </c>
      <c r="R367" s="27">
        <v>4</v>
      </c>
      <c r="S367" s="27">
        <v>0</v>
      </c>
      <c r="T367" s="27">
        <v>4</v>
      </c>
      <c r="U367" s="27">
        <v>4</v>
      </c>
      <c r="V367" s="27">
        <v>5</v>
      </c>
      <c r="W367" s="27">
        <v>3</v>
      </c>
      <c r="X367" s="27">
        <v>4</v>
      </c>
      <c r="Y367" s="27">
        <v>5</v>
      </c>
      <c r="Z367" s="27">
        <v>5</v>
      </c>
      <c r="AA367" s="27">
        <v>4</v>
      </c>
      <c r="AB367" s="27">
        <v>4</v>
      </c>
      <c r="AC367" s="27">
        <v>0</v>
      </c>
      <c r="AD367" s="27">
        <v>5</v>
      </c>
      <c r="AE367" s="27">
        <v>3</v>
      </c>
      <c r="AF367" s="27">
        <v>0</v>
      </c>
      <c r="AG367" s="27">
        <v>0</v>
      </c>
      <c r="AH367" s="27">
        <v>0</v>
      </c>
      <c r="AI367" s="27">
        <v>5</v>
      </c>
      <c r="AJ367" s="27">
        <v>5</v>
      </c>
      <c r="AK367" s="27">
        <v>4</v>
      </c>
      <c r="AL367" s="27">
        <v>3</v>
      </c>
      <c r="AM367" s="27">
        <v>0</v>
      </c>
      <c r="AN367" s="27">
        <v>4</v>
      </c>
      <c r="AO367" s="27">
        <v>3</v>
      </c>
      <c r="AP367" s="27">
        <v>3</v>
      </c>
      <c r="AQ367" s="27">
        <v>5</v>
      </c>
      <c r="AR367" s="27">
        <v>4</v>
      </c>
      <c r="AS367" s="27">
        <v>5</v>
      </c>
      <c r="AT367" s="27">
        <v>5</v>
      </c>
      <c r="AU367" s="27">
        <v>5</v>
      </c>
      <c r="AV367" s="27">
        <v>4</v>
      </c>
      <c r="AW367" s="27">
        <v>5</v>
      </c>
      <c r="AX367" s="27">
        <v>0</v>
      </c>
      <c r="AY367" s="27">
        <v>4</v>
      </c>
      <c r="AZ367" s="27">
        <v>3</v>
      </c>
      <c r="BA367" s="27">
        <v>5</v>
      </c>
      <c r="BB367" s="27">
        <v>3</v>
      </c>
      <c r="BC367" s="27">
        <v>4</v>
      </c>
      <c r="BD367" s="27">
        <v>4</v>
      </c>
      <c r="BE367" s="27">
        <v>5</v>
      </c>
      <c r="BF367" s="27">
        <v>4</v>
      </c>
      <c r="BG367" s="27">
        <v>0</v>
      </c>
      <c r="BH367" s="27">
        <v>5</v>
      </c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4"/>
      <c r="CQ367" s="24"/>
      <c r="CR367" s="24"/>
    </row>
    <row r="368" spans="1:96" ht="30" x14ac:dyDescent="0.25">
      <c r="A368" s="7" t="s">
        <v>28</v>
      </c>
      <c r="B368" s="6" t="str">
        <f>'[1]Методика оценки'!$C$140</f>
        <v>Качество работы педагогов, ведущих занятия в кружках и секциях</v>
      </c>
      <c r="C368" s="14" t="s">
        <v>46</v>
      </c>
      <c r="D368" s="27">
        <v>0</v>
      </c>
      <c r="E368" s="27">
        <v>0</v>
      </c>
      <c r="F368" s="27">
        <v>5</v>
      </c>
      <c r="G368" s="27">
        <v>5</v>
      </c>
      <c r="H368" s="27">
        <v>0</v>
      </c>
      <c r="I368" s="27">
        <v>0</v>
      </c>
      <c r="J368" s="27">
        <v>0</v>
      </c>
      <c r="K368" s="27">
        <v>5</v>
      </c>
      <c r="L368" s="27">
        <v>0</v>
      </c>
      <c r="M368" s="27">
        <v>5</v>
      </c>
      <c r="N368" s="27">
        <v>0</v>
      </c>
      <c r="O368" s="27">
        <v>0</v>
      </c>
      <c r="P368" s="27">
        <v>0</v>
      </c>
      <c r="Q368" s="27">
        <v>5</v>
      </c>
      <c r="R368" s="27">
        <v>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  <c r="Z368" s="27">
        <v>0</v>
      </c>
      <c r="AA368" s="27">
        <v>0</v>
      </c>
      <c r="AB368" s="27">
        <v>0</v>
      </c>
      <c r="AC368" s="27">
        <v>0</v>
      </c>
      <c r="AD368" s="27">
        <v>0</v>
      </c>
      <c r="AE368" s="27">
        <v>0</v>
      </c>
      <c r="AF368" s="27">
        <v>0</v>
      </c>
      <c r="AG368" s="27">
        <v>4</v>
      </c>
      <c r="AH368" s="27">
        <v>0</v>
      </c>
      <c r="AI368" s="27">
        <v>0</v>
      </c>
      <c r="AJ368" s="27">
        <v>5</v>
      </c>
      <c r="AK368" s="27">
        <v>5</v>
      </c>
      <c r="AL368" s="27">
        <v>0</v>
      </c>
      <c r="AM368" s="27">
        <v>0</v>
      </c>
      <c r="AN368" s="27">
        <v>0</v>
      </c>
      <c r="AO368" s="27">
        <v>0</v>
      </c>
      <c r="AP368" s="27">
        <v>0</v>
      </c>
      <c r="AQ368" s="27">
        <v>5</v>
      </c>
      <c r="AR368" s="27">
        <v>0</v>
      </c>
      <c r="AS368" s="27">
        <v>5</v>
      </c>
      <c r="AT368" s="27">
        <v>0</v>
      </c>
      <c r="AU368" s="27">
        <v>0</v>
      </c>
      <c r="AV368" s="27">
        <v>0</v>
      </c>
      <c r="AW368" s="27">
        <v>0</v>
      </c>
      <c r="AX368" s="27">
        <v>5</v>
      </c>
      <c r="AY368" s="27">
        <v>0</v>
      </c>
      <c r="AZ368" s="27">
        <v>0</v>
      </c>
      <c r="BA368" s="27">
        <v>5</v>
      </c>
      <c r="BB368" s="27">
        <v>0</v>
      </c>
      <c r="BC368" s="27">
        <v>0</v>
      </c>
      <c r="BD368" s="27">
        <v>0</v>
      </c>
      <c r="BE368" s="27">
        <v>5</v>
      </c>
      <c r="BF368" s="27">
        <v>0</v>
      </c>
      <c r="BG368" s="27">
        <v>0</v>
      </c>
      <c r="BH368" s="27">
        <v>5</v>
      </c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4"/>
      <c r="CQ368" s="24"/>
      <c r="CR368" s="24"/>
    </row>
    <row r="369" spans="1:96" ht="30" x14ac:dyDescent="0.25">
      <c r="A369" s="7" t="s">
        <v>42</v>
      </c>
      <c r="B369" s="6" t="str">
        <f>'[1]Методика оценки'!$C$147</f>
        <v>Достаточность количества воспитателей и помощников воспитателей в группе</v>
      </c>
      <c r="C369" s="14" t="s">
        <v>47</v>
      </c>
      <c r="D369" s="27">
        <v>5</v>
      </c>
      <c r="E369" s="27">
        <v>5</v>
      </c>
      <c r="F369" s="27">
        <v>5</v>
      </c>
      <c r="G369" s="27">
        <v>5</v>
      </c>
      <c r="H369" s="27">
        <v>2</v>
      </c>
      <c r="I369" s="27">
        <v>5</v>
      </c>
      <c r="J369" s="27">
        <v>2</v>
      </c>
      <c r="K369" s="27">
        <v>5</v>
      </c>
      <c r="L369" s="27">
        <v>5</v>
      </c>
      <c r="M369" s="27">
        <v>5</v>
      </c>
      <c r="N369" s="27">
        <v>5</v>
      </c>
      <c r="O369" s="27">
        <v>5</v>
      </c>
      <c r="P369" s="27">
        <v>5</v>
      </c>
      <c r="Q369" s="27">
        <v>5</v>
      </c>
      <c r="R369" s="27">
        <v>2</v>
      </c>
      <c r="S369" s="27">
        <v>2</v>
      </c>
      <c r="T369" s="27">
        <v>5</v>
      </c>
      <c r="U369" s="27">
        <v>5</v>
      </c>
      <c r="V369" s="27">
        <v>5</v>
      </c>
      <c r="W369" s="27">
        <v>5</v>
      </c>
      <c r="X369" s="27">
        <v>5</v>
      </c>
      <c r="Y369" s="27">
        <v>5</v>
      </c>
      <c r="Z369" s="27">
        <v>5</v>
      </c>
      <c r="AA369" s="27">
        <v>2</v>
      </c>
      <c r="AB369" s="27">
        <v>5</v>
      </c>
      <c r="AC369" s="27">
        <v>5</v>
      </c>
      <c r="AD369" s="27">
        <v>2</v>
      </c>
      <c r="AE369" s="27">
        <v>5</v>
      </c>
      <c r="AF369" s="27">
        <v>2</v>
      </c>
      <c r="AG369" s="27">
        <v>5</v>
      </c>
      <c r="AH369" s="27">
        <v>2</v>
      </c>
      <c r="AI369" s="27">
        <v>5</v>
      </c>
      <c r="AJ369" s="27">
        <v>5</v>
      </c>
      <c r="AK369" s="27">
        <v>5</v>
      </c>
      <c r="AL369" s="27">
        <v>2</v>
      </c>
      <c r="AM369" s="27">
        <v>5</v>
      </c>
      <c r="AN369" s="27">
        <v>2</v>
      </c>
      <c r="AO369" s="27">
        <v>2</v>
      </c>
      <c r="AP369" s="27">
        <v>2</v>
      </c>
      <c r="AQ369" s="27">
        <v>5</v>
      </c>
      <c r="AR369" s="27">
        <v>2</v>
      </c>
      <c r="AS369" s="27">
        <v>5</v>
      </c>
      <c r="AT369" s="27">
        <v>5</v>
      </c>
      <c r="AU369" s="27">
        <v>5</v>
      </c>
      <c r="AV369" s="27">
        <v>5</v>
      </c>
      <c r="AW369" s="27">
        <v>5</v>
      </c>
      <c r="AX369" s="27">
        <v>5</v>
      </c>
      <c r="AY369" s="27">
        <v>2</v>
      </c>
      <c r="AZ369" s="27">
        <v>5</v>
      </c>
      <c r="BA369" s="27">
        <v>5</v>
      </c>
      <c r="BB369" s="27">
        <v>2</v>
      </c>
      <c r="BC369" s="27">
        <v>2</v>
      </c>
      <c r="BD369" s="27">
        <v>2</v>
      </c>
      <c r="BE369" s="27">
        <v>5</v>
      </c>
      <c r="BF369" s="27">
        <v>5</v>
      </c>
      <c r="BG369" s="27">
        <v>5</v>
      </c>
      <c r="BH369" s="27">
        <v>5</v>
      </c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4"/>
      <c r="CQ369" s="24"/>
      <c r="CR369" s="24"/>
    </row>
    <row r="370" spans="1:96" ht="30" x14ac:dyDescent="0.25">
      <c r="A370" s="7" t="s">
        <v>43</v>
      </c>
      <c r="B370" s="6" t="str">
        <f>'[1]Методика оценки'!$C$153</f>
        <v>Постоянство состава воспитателей и помощников воспитателей</v>
      </c>
      <c r="C370" s="14" t="s">
        <v>48</v>
      </c>
      <c r="D370" s="27">
        <v>5</v>
      </c>
      <c r="E370" s="27">
        <v>5</v>
      </c>
      <c r="F370" s="27">
        <v>5</v>
      </c>
      <c r="G370" s="27">
        <v>5</v>
      </c>
      <c r="H370" s="27">
        <v>5</v>
      </c>
      <c r="I370" s="27">
        <v>5</v>
      </c>
      <c r="J370" s="27">
        <v>5</v>
      </c>
      <c r="K370" s="27">
        <v>5</v>
      </c>
      <c r="L370" s="27">
        <v>5</v>
      </c>
      <c r="M370" s="27">
        <v>5</v>
      </c>
      <c r="N370" s="27">
        <v>5</v>
      </c>
      <c r="O370" s="27">
        <v>5</v>
      </c>
      <c r="P370" s="27">
        <v>5</v>
      </c>
      <c r="Q370" s="27">
        <v>5</v>
      </c>
      <c r="R370" s="27">
        <v>5</v>
      </c>
      <c r="S370" s="27">
        <v>5</v>
      </c>
      <c r="T370" s="27">
        <v>5</v>
      </c>
      <c r="U370" s="27">
        <v>5</v>
      </c>
      <c r="V370" s="27">
        <v>5</v>
      </c>
      <c r="W370" s="27">
        <v>5</v>
      </c>
      <c r="X370" s="27">
        <v>5</v>
      </c>
      <c r="Y370" s="27">
        <v>5</v>
      </c>
      <c r="Z370" s="27">
        <v>5</v>
      </c>
      <c r="AA370" s="27">
        <v>5</v>
      </c>
      <c r="AB370" s="27">
        <v>5</v>
      </c>
      <c r="AC370" s="27">
        <v>5</v>
      </c>
      <c r="AD370" s="27">
        <v>5</v>
      </c>
      <c r="AE370" s="27">
        <v>5</v>
      </c>
      <c r="AF370" s="27">
        <v>5</v>
      </c>
      <c r="AG370" s="27">
        <v>5</v>
      </c>
      <c r="AH370" s="27">
        <v>5</v>
      </c>
      <c r="AI370" s="27">
        <v>5</v>
      </c>
      <c r="AJ370" s="27">
        <v>5</v>
      </c>
      <c r="AK370" s="27">
        <v>5</v>
      </c>
      <c r="AL370" s="27">
        <v>5</v>
      </c>
      <c r="AM370" s="27">
        <v>5</v>
      </c>
      <c r="AN370" s="27">
        <v>5</v>
      </c>
      <c r="AO370" s="27">
        <v>2</v>
      </c>
      <c r="AP370" s="27">
        <v>5</v>
      </c>
      <c r="AQ370" s="27">
        <v>5</v>
      </c>
      <c r="AR370" s="27">
        <v>5</v>
      </c>
      <c r="AS370" s="27">
        <v>5</v>
      </c>
      <c r="AT370" s="27">
        <v>5</v>
      </c>
      <c r="AU370" s="27">
        <v>5</v>
      </c>
      <c r="AV370" s="27">
        <v>5</v>
      </c>
      <c r="AW370" s="27">
        <v>5</v>
      </c>
      <c r="AX370" s="27">
        <v>5</v>
      </c>
      <c r="AY370" s="27">
        <v>5</v>
      </c>
      <c r="AZ370" s="27">
        <v>5</v>
      </c>
      <c r="BA370" s="27">
        <v>5</v>
      </c>
      <c r="BB370" s="27">
        <v>2</v>
      </c>
      <c r="BC370" s="27">
        <v>5</v>
      </c>
      <c r="BD370" s="27">
        <v>5</v>
      </c>
      <c r="BE370" s="27">
        <v>5</v>
      </c>
      <c r="BF370" s="27">
        <v>5</v>
      </c>
      <c r="BG370" s="27">
        <v>5</v>
      </c>
      <c r="BH370" s="27">
        <v>5</v>
      </c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4"/>
      <c r="CQ370" s="24"/>
      <c r="CR370" s="24"/>
    </row>
    <row r="371" spans="1:96" ht="30" x14ac:dyDescent="0.25">
      <c r="A371" s="7" t="s">
        <v>45</v>
      </c>
      <c r="B371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371" s="14" t="s">
        <v>49</v>
      </c>
      <c r="D371" s="27">
        <v>5</v>
      </c>
      <c r="E371" s="27">
        <v>4</v>
      </c>
      <c r="F371" s="27">
        <v>4</v>
      </c>
      <c r="G371" s="27">
        <v>5</v>
      </c>
      <c r="H371" s="27">
        <v>5</v>
      </c>
      <c r="I371" s="27">
        <v>4</v>
      </c>
      <c r="J371" s="27">
        <v>5</v>
      </c>
      <c r="K371" s="27">
        <v>5</v>
      </c>
      <c r="L371" s="27">
        <v>4</v>
      </c>
      <c r="M371" s="27">
        <v>5</v>
      </c>
      <c r="N371" s="27">
        <v>4</v>
      </c>
      <c r="O371" s="27">
        <v>5</v>
      </c>
      <c r="P371" s="27">
        <v>4</v>
      </c>
      <c r="Q371" s="27">
        <v>5</v>
      </c>
      <c r="R371" s="27">
        <v>4</v>
      </c>
      <c r="S371" s="27">
        <v>4</v>
      </c>
      <c r="T371" s="27">
        <v>5</v>
      </c>
      <c r="U371" s="27">
        <v>4</v>
      </c>
      <c r="V371" s="27">
        <v>4</v>
      </c>
      <c r="W371" s="27">
        <v>4</v>
      </c>
      <c r="X371" s="27">
        <v>4</v>
      </c>
      <c r="Y371" s="27">
        <v>5</v>
      </c>
      <c r="Z371" s="27">
        <v>5</v>
      </c>
      <c r="AA371" s="27">
        <v>5</v>
      </c>
      <c r="AB371" s="27">
        <v>5</v>
      </c>
      <c r="AC371" s="27">
        <v>4</v>
      </c>
      <c r="AD371" s="27">
        <v>5</v>
      </c>
      <c r="AE371" s="27">
        <v>4</v>
      </c>
      <c r="AF371" s="27">
        <v>4</v>
      </c>
      <c r="AG371" s="27">
        <v>5</v>
      </c>
      <c r="AH371" s="27">
        <v>4</v>
      </c>
      <c r="AI371" s="27">
        <v>5</v>
      </c>
      <c r="AJ371" s="27">
        <v>4</v>
      </c>
      <c r="AK371" s="27">
        <v>5</v>
      </c>
      <c r="AL371" s="27">
        <v>4</v>
      </c>
      <c r="AM371" s="27">
        <v>5</v>
      </c>
      <c r="AN371" s="27">
        <v>4</v>
      </c>
      <c r="AO371" s="27">
        <v>5</v>
      </c>
      <c r="AP371" s="27">
        <v>4</v>
      </c>
      <c r="AQ371" s="27">
        <v>5</v>
      </c>
      <c r="AR371" s="27">
        <v>5</v>
      </c>
      <c r="AS371" s="27">
        <v>5</v>
      </c>
      <c r="AT371" s="27">
        <v>5</v>
      </c>
      <c r="AU371" s="27">
        <v>5</v>
      </c>
      <c r="AV371" s="27">
        <v>5</v>
      </c>
      <c r="AW371" s="27">
        <v>5</v>
      </c>
      <c r="AX371" s="27">
        <v>4</v>
      </c>
      <c r="AY371" s="27">
        <v>5</v>
      </c>
      <c r="AZ371" s="27">
        <v>5</v>
      </c>
      <c r="BA371" s="27">
        <v>5</v>
      </c>
      <c r="BB371" s="27">
        <v>5</v>
      </c>
      <c r="BC371" s="27">
        <v>5</v>
      </c>
      <c r="BD371" s="27">
        <v>5</v>
      </c>
      <c r="BE371" s="27">
        <v>5</v>
      </c>
      <c r="BF371" s="27">
        <v>5</v>
      </c>
      <c r="BG371" s="27">
        <v>5</v>
      </c>
      <c r="BH371" s="27">
        <v>5</v>
      </c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4"/>
      <c r="CQ371" s="24"/>
      <c r="CR371" s="24"/>
    </row>
    <row r="372" spans="1:96" x14ac:dyDescent="0.25">
      <c r="A372" s="7" t="s">
        <v>50</v>
      </c>
      <c r="B372" s="6" t="str">
        <f>'[1]Методика оценки'!$C$167</f>
        <v>Оснащение спален</v>
      </c>
      <c r="C372" s="14" t="s">
        <v>51</v>
      </c>
      <c r="D372" s="27">
        <v>4</v>
      </c>
      <c r="E372" s="27">
        <v>3</v>
      </c>
      <c r="F372" s="27">
        <v>4</v>
      </c>
      <c r="G372" s="27">
        <v>5</v>
      </c>
      <c r="H372" s="27">
        <v>4</v>
      </c>
      <c r="I372" s="27">
        <v>3</v>
      </c>
      <c r="J372" s="27">
        <v>5</v>
      </c>
      <c r="K372" s="27">
        <v>5</v>
      </c>
      <c r="L372" s="27">
        <v>3</v>
      </c>
      <c r="M372" s="27">
        <v>4</v>
      </c>
      <c r="N372" s="27">
        <v>4</v>
      </c>
      <c r="O372" s="27">
        <v>5</v>
      </c>
      <c r="P372" s="27">
        <v>3</v>
      </c>
      <c r="Q372" s="27">
        <v>5</v>
      </c>
      <c r="R372" s="27">
        <v>4</v>
      </c>
      <c r="S372" s="27">
        <v>4</v>
      </c>
      <c r="T372" s="27">
        <v>4</v>
      </c>
      <c r="U372" s="27">
        <v>3</v>
      </c>
      <c r="V372" s="27">
        <v>3</v>
      </c>
      <c r="W372" s="27">
        <v>4</v>
      </c>
      <c r="X372" s="27">
        <v>3</v>
      </c>
      <c r="Y372" s="27">
        <v>5</v>
      </c>
      <c r="Z372" s="27">
        <v>5</v>
      </c>
      <c r="AA372" s="27">
        <v>4</v>
      </c>
      <c r="AB372" s="27">
        <v>5</v>
      </c>
      <c r="AC372" s="27">
        <v>4</v>
      </c>
      <c r="AD372" s="27">
        <v>4</v>
      </c>
      <c r="AE372" s="27">
        <v>4</v>
      </c>
      <c r="AF372" s="27">
        <v>4</v>
      </c>
      <c r="AG372" s="27">
        <v>5</v>
      </c>
      <c r="AH372" s="27">
        <v>2</v>
      </c>
      <c r="AI372" s="27">
        <v>5</v>
      </c>
      <c r="AJ372" s="27">
        <v>4</v>
      </c>
      <c r="AK372" s="27">
        <v>4</v>
      </c>
      <c r="AL372" s="27">
        <v>2</v>
      </c>
      <c r="AM372" s="27">
        <v>4</v>
      </c>
      <c r="AN372" s="27">
        <v>4</v>
      </c>
      <c r="AO372" s="27">
        <v>4</v>
      </c>
      <c r="AP372" s="27">
        <v>2</v>
      </c>
      <c r="AQ372" s="27">
        <v>5</v>
      </c>
      <c r="AR372" s="27">
        <v>5</v>
      </c>
      <c r="AS372" s="27">
        <v>4</v>
      </c>
      <c r="AT372" s="27">
        <v>5</v>
      </c>
      <c r="AU372" s="27">
        <v>5</v>
      </c>
      <c r="AV372" s="27">
        <v>4</v>
      </c>
      <c r="AW372" s="27">
        <v>5</v>
      </c>
      <c r="AX372" s="27">
        <v>4</v>
      </c>
      <c r="AY372" s="27">
        <v>5</v>
      </c>
      <c r="AZ372" s="27">
        <v>4</v>
      </c>
      <c r="BA372" s="27">
        <v>5</v>
      </c>
      <c r="BB372" s="27">
        <v>4</v>
      </c>
      <c r="BC372" s="27">
        <v>5</v>
      </c>
      <c r="BD372" s="27">
        <v>5</v>
      </c>
      <c r="BE372" s="27">
        <v>5</v>
      </c>
      <c r="BF372" s="27">
        <v>4</v>
      </c>
      <c r="BG372" s="27">
        <v>4</v>
      </c>
      <c r="BH372" s="27">
        <v>5</v>
      </c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4"/>
      <c r="CQ372" s="24"/>
      <c r="CR372" s="24"/>
    </row>
    <row r="373" spans="1:96" x14ac:dyDescent="0.25">
      <c r="A373" s="7" t="s">
        <v>52</v>
      </c>
      <c r="B373" s="6" t="str">
        <f>'[1]Методика оценки'!$C$173</f>
        <v>Оснащение игровых комнат / классов</v>
      </c>
      <c r="C373" s="14" t="s">
        <v>53</v>
      </c>
      <c r="D373" s="27">
        <v>4</v>
      </c>
      <c r="E373" s="27">
        <v>4</v>
      </c>
      <c r="F373" s="27">
        <v>4</v>
      </c>
      <c r="G373" s="27">
        <v>5</v>
      </c>
      <c r="H373" s="27">
        <v>5</v>
      </c>
      <c r="I373" s="27">
        <v>4</v>
      </c>
      <c r="J373" s="27">
        <v>5</v>
      </c>
      <c r="K373" s="27">
        <v>5</v>
      </c>
      <c r="L373" s="27">
        <v>3</v>
      </c>
      <c r="M373" s="27">
        <v>4</v>
      </c>
      <c r="N373" s="27">
        <v>4</v>
      </c>
      <c r="O373" s="27">
        <v>5</v>
      </c>
      <c r="P373" s="27">
        <v>4</v>
      </c>
      <c r="Q373" s="27">
        <v>5</v>
      </c>
      <c r="R373" s="27">
        <v>0</v>
      </c>
      <c r="S373" s="27">
        <v>3</v>
      </c>
      <c r="T373" s="27">
        <v>2</v>
      </c>
      <c r="U373" s="27">
        <v>3</v>
      </c>
      <c r="V373" s="27">
        <v>4</v>
      </c>
      <c r="W373" s="27">
        <v>4</v>
      </c>
      <c r="X373" s="27">
        <v>3</v>
      </c>
      <c r="Y373" s="27">
        <v>5</v>
      </c>
      <c r="Z373" s="27">
        <v>5</v>
      </c>
      <c r="AA373" s="27">
        <v>4</v>
      </c>
      <c r="AB373" s="27">
        <v>5</v>
      </c>
      <c r="AC373" s="27">
        <v>4</v>
      </c>
      <c r="AD373" s="27">
        <v>5</v>
      </c>
      <c r="AE373" s="27">
        <v>4</v>
      </c>
      <c r="AF373" s="27">
        <v>3</v>
      </c>
      <c r="AG373" s="27">
        <v>3</v>
      </c>
      <c r="AH373" s="27">
        <v>2</v>
      </c>
      <c r="AI373" s="27">
        <v>5</v>
      </c>
      <c r="AJ373" s="27">
        <v>4</v>
      </c>
      <c r="AK373" s="27">
        <v>5</v>
      </c>
      <c r="AL373" s="27">
        <v>0</v>
      </c>
      <c r="AM373" s="27">
        <v>4</v>
      </c>
      <c r="AN373" s="27">
        <v>0</v>
      </c>
      <c r="AO373" s="27">
        <v>3</v>
      </c>
      <c r="AP373" s="27">
        <v>0</v>
      </c>
      <c r="AQ373" s="27">
        <v>5</v>
      </c>
      <c r="AR373" s="27">
        <v>5</v>
      </c>
      <c r="AS373" s="27">
        <v>4</v>
      </c>
      <c r="AT373" s="27">
        <v>4</v>
      </c>
      <c r="AU373" s="27">
        <v>5</v>
      </c>
      <c r="AV373" s="27">
        <v>4</v>
      </c>
      <c r="AW373" s="27">
        <v>5</v>
      </c>
      <c r="AX373" s="27">
        <v>0</v>
      </c>
      <c r="AY373" s="27">
        <v>4</v>
      </c>
      <c r="AZ373" s="27">
        <v>4</v>
      </c>
      <c r="BA373" s="27">
        <v>5</v>
      </c>
      <c r="BB373" s="27">
        <v>3</v>
      </c>
      <c r="BC373" s="27">
        <v>4</v>
      </c>
      <c r="BD373" s="27">
        <v>4</v>
      </c>
      <c r="BE373" s="27">
        <v>5</v>
      </c>
      <c r="BF373" s="27">
        <v>4</v>
      </c>
      <c r="BG373" s="27">
        <v>4</v>
      </c>
      <c r="BH373" s="27">
        <v>5</v>
      </c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4"/>
      <c r="CQ373" s="24"/>
      <c r="CR373" s="24"/>
    </row>
    <row r="374" spans="1:96" x14ac:dyDescent="0.25">
      <c r="A374" s="7" t="s">
        <v>54</v>
      </c>
      <c r="B374" s="6" t="str">
        <f>'[1]Методика оценки'!$C$179</f>
        <v>Оснащение раздевалки (шкафчиков)</v>
      </c>
      <c r="C374" s="14" t="s">
        <v>55</v>
      </c>
      <c r="D374" s="27">
        <v>4</v>
      </c>
      <c r="E374" s="27">
        <v>4</v>
      </c>
      <c r="F374" s="27">
        <v>4</v>
      </c>
      <c r="G374" s="27">
        <v>5</v>
      </c>
      <c r="H374" s="27">
        <v>5</v>
      </c>
      <c r="I374" s="27">
        <v>3</v>
      </c>
      <c r="J374" s="27">
        <v>5</v>
      </c>
      <c r="K374" s="27">
        <v>5</v>
      </c>
      <c r="L374" s="27">
        <v>4</v>
      </c>
      <c r="M374" s="27">
        <v>5</v>
      </c>
      <c r="N374" s="27">
        <v>5</v>
      </c>
      <c r="O374" s="27">
        <v>5</v>
      </c>
      <c r="P374" s="27">
        <v>3</v>
      </c>
      <c r="Q374" s="27">
        <v>5</v>
      </c>
      <c r="R374" s="27">
        <v>4</v>
      </c>
      <c r="S374" s="27">
        <v>4</v>
      </c>
      <c r="T374" s="27">
        <v>4</v>
      </c>
      <c r="U374" s="27">
        <v>4</v>
      </c>
      <c r="V374" s="27">
        <v>4</v>
      </c>
      <c r="W374" s="27">
        <v>5</v>
      </c>
      <c r="X374" s="27">
        <v>3</v>
      </c>
      <c r="Y374" s="27">
        <v>5</v>
      </c>
      <c r="Z374" s="27">
        <v>5</v>
      </c>
      <c r="AA374" s="27">
        <v>4</v>
      </c>
      <c r="AB374" s="27">
        <v>5</v>
      </c>
      <c r="AC374" s="27">
        <v>4</v>
      </c>
      <c r="AD374" s="27">
        <v>5</v>
      </c>
      <c r="AE374" s="27">
        <v>4</v>
      </c>
      <c r="AF374" s="27">
        <v>4</v>
      </c>
      <c r="AG374" s="27">
        <v>5</v>
      </c>
      <c r="AH374" s="27">
        <v>4</v>
      </c>
      <c r="AI374" s="27">
        <v>5</v>
      </c>
      <c r="AJ374" s="27">
        <v>5</v>
      </c>
      <c r="AK374" s="27">
        <v>5</v>
      </c>
      <c r="AL374" s="27">
        <v>4</v>
      </c>
      <c r="AM374" s="27">
        <v>4</v>
      </c>
      <c r="AN374" s="27">
        <v>4</v>
      </c>
      <c r="AO374" s="27">
        <v>3</v>
      </c>
      <c r="AP374" s="27">
        <v>4</v>
      </c>
      <c r="AQ374" s="27">
        <v>5</v>
      </c>
      <c r="AR374" s="27">
        <v>5</v>
      </c>
      <c r="AS374" s="27">
        <v>5</v>
      </c>
      <c r="AT374" s="27">
        <v>5</v>
      </c>
      <c r="AU374" s="27">
        <v>5</v>
      </c>
      <c r="AV374" s="27">
        <v>4</v>
      </c>
      <c r="AW374" s="27">
        <v>5</v>
      </c>
      <c r="AX374" s="27">
        <v>5</v>
      </c>
      <c r="AY374" s="27">
        <v>4</v>
      </c>
      <c r="AZ374" s="27">
        <v>4</v>
      </c>
      <c r="BA374" s="27">
        <v>5</v>
      </c>
      <c r="BB374" s="27">
        <v>3</v>
      </c>
      <c r="BC374" s="27">
        <v>4</v>
      </c>
      <c r="BD374" s="27">
        <v>4</v>
      </c>
      <c r="BE374" s="27">
        <v>5</v>
      </c>
      <c r="BF374" s="27">
        <v>4</v>
      </c>
      <c r="BG374" s="27">
        <v>4</v>
      </c>
      <c r="BH374" s="27">
        <v>5</v>
      </c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4"/>
      <c r="CQ374" s="24"/>
      <c r="CR374" s="24"/>
    </row>
    <row r="375" spans="1:96" x14ac:dyDescent="0.25">
      <c r="A375" s="7" t="s">
        <v>56</v>
      </c>
      <c r="B375" s="6" t="str">
        <f>'[1]Методика оценки'!$C$185</f>
        <v>Оснащение кухни / столовой</v>
      </c>
      <c r="C375" s="14" t="s">
        <v>57</v>
      </c>
      <c r="D375" s="27">
        <v>3</v>
      </c>
      <c r="E375" s="27">
        <v>5</v>
      </c>
      <c r="F375" s="27">
        <v>4</v>
      </c>
      <c r="G375" s="27">
        <v>5</v>
      </c>
      <c r="H375" s="27">
        <v>3</v>
      </c>
      <c r="I375" s="27">
        <v>3</v>
      </c>
      <c r="J375" s="27">
        <v>0</v>
      </c>
      <c r="K375" s="27">
        <v>5</v>
      </c>
      <c r="L375" s="27">
        <v>3</v>
      </c>
      <c r="M375" s="27">
        <v>5</v>
      </c>
      <c r="N375" s="27">
        <v>5</v>
      </c>
      <c r="O375" s="27">
        <v>5</v>
      </c>
      <c r="P375" s="27">
        <v>3</v>
      </c>
      <c r="Q375" s="27">
        <v>5</v>
      </c>
      <c r="R375" s="27">
        <v>4</v>
      </c>
      <c r="S375" s="27">
        <v>4</v>
      </c>
      <c r="T375" s="27">
        <v>3</v>
      </c>
      <c r="U375" s="27">
        <v>3</v>
      </c>
      <c r="V375" s="27">
        <v>5</v>
      </c>
      <c r="W375" s="27">
        <v>3</v>
      </c>
      <c r="X375" s="27">
        <v>3</v>
      </c>
      <c r="Y375" s="27">
        <v>5</v>
      </c>
      <c r="Z375" s="27">
        <v>5</v>
      </c>
      <c r="AA375" s="27">
        <v>4</v>
      </c>
      <c r="AB375" s="27">
        <v>5</v>
      </c>
      <c r="AC375" s="27">
        <v>4</v>
      </c>
      <c r="AD375" s="27">
        <v>3</v>
      </c>
      <c r="AE375" s="27">
        <v>0</v>
      </c>
      <c r="AF375" s="27">
        <v>4</v>
      </c>
      <c r="AG375" s="27">
        <v>3</v>
      </c>
      <c r="AH375" s="27">
        <v>0</v>
      </c>
      <c r="AI375" s="27">
        <v>5</v>
      </c>
      <c r="AJ375" s="27">
        <v>5</v>
      </c>
      <c r="AK375" s="27">
        <v>4</v>
      </c>
      <c r="AL375" s="27">
        <v>3</v>
      </c>
      <c r="AM375" s="27">
        <v>0</v>
      </c>
      <c r="AN375" s="27">
        <v>4</v>
      </c>
      <c r="AO375" s="27">
        <v>0</v>
      </c>
      <c r="AP375" s="27">
        <v>3</v>
      </c>
      <c r="AQ375" s="27">
        <v>5</v>
      </c>
      <c r="AR375" s="27">
        <v>0</v>
      </c>
      <c r="AS375" s="27">
        <v>5</v>
      </c>
      <c r="AT375" s="27">
        <v>0</v>
      </c>
      <c r="AU375" s="27">
        <v>5</v>
      </c>
      <c r="AV375" s="27">
        <v>4</v>
      </c>
      <c r="AW375" s="27">
        <v>5</v>
      </c>
      <c r="AX375" s="27">
        <v>4</v>
      </c>
      <c r="AY375" s="27">
        <v>4</v>
      </c>
      <c r="AZ375" s="27">
        <v>3</v>
      </c>
      <c r="BA375" s="27">
        <v>5</v>
      </c>
      <c r="BB375" s="27">
        <v>0</v>
      </c>
      <c r="BC375" s="27">
        <v>4</v>
      </c>
      <c r="BD375" s="27">
        <v>4</v>
      </c>
      <c r="BE375" s="27">
        <v>5</v>
      </c>
      <c r="BF375" s="27">
        <v>4</v>
      </c>
      <c r="BG375" s="27">
        <v>0</v>
      </c>
      <c r="BH375" s="27">
        <v>5</v>
      </c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4"/>
      <c r="CQ375" s="24"/>
      <c r="CR375" s="24"/>
    </row>
    <row r="376" spans="1:96" x14ac:dyDescent="0.25">
      <c r="A376" s="7" t="s">
        <v>58</v>
      </c>
      <c r="B376" s="6" t="str">
        <f>'[1]Методика оценки'!$C$191</f>
        <v>Оснащение медицинского кабинета</v>
      </c>
      <c r="C376" s="14" t="s">
        <v>59</v>
      </c>
      <c r="D376" s="27">
        <v>0</v>
      </c>
      <c r="E376" s="27">
        <v>5</v>
      </c>
      <c r="F376" s="27">
        <v>4</v>
      </c>
      <c r="G376" s="27">
        <v>4</v>
      </c>
      <c r="H376" s="27">
        <v>0</v>
      </c>
      <c r="I376" s="27">
        <v>4</v>
      </c>
      <c r="J376" s="27">
        <v>0</v>
      </c>
      <c r="K376" s="27">
        <v>0</v>
      </c>
      <c r="L376" s="27">
        <v>0</v>
      </c>
      <c r="M376" s="27">
        <v>0</v>
      </c>
      <c r="N376" s="27">
        <v>0</v>
      </c>
      <c r="O376" s="27">
        <v>0</v>
      </c>
      <c r="P376" s="27">
        <v>4</v>
      </c>
      <c r="Q376" s="27">
        <v>5</v>
      </c>
      <c r="R376" s="27">
        <v>4</v>
      </c>
      <c r="S376" s="27">
        <v>0</v>
      </c>
      <c r="T376" s="27">
        <v>0</v>
      </c>
      <c r="U376" s="27">
        <v>0</v>
      </c>
      <c r="V376" s="27">
        <v>5</v>
      </c>
      <c r="W376" s="27">
        <v>4</v>
      </c>
      <c r="X376" s="27">
        <v>3</v>
      </c>
      <c r="Y376" s="27">
        <v>5</v>
      </c>
      <c r="Z376" s="27">
        <v>5</v>
      </c>
      <c r="AA376" s="27">
        <v>0</v>
      </c>
      <c r="AB376" s="27">
        <v>4</v>
      </c>
      <c r="AC376" s="27">
        <v>4</v>
      </c>
      <c r="AD376" s="27">
        <v>0</v>
      </c>
      <c r="AE376" s="27">
        <v>0</v>
      </c>
      <c r="AF376" s="27">
        <v>0</v>
      </c>
      <c r="AG376" s="27">
        <v>5</v>
      </c>
      <c r="AH376" s="27">
        <v>0</v>
      </c>
      <c r="AI376" s="27">
        <v>5</v>
      </c>
      <c r="AJ376" s="27">
        <v>0</v>
      </c>
      <c r="AK376" s="27">
        <v>0</v>
      </c>
      <c r="AL376" s="27">
        <v>0</v>
      </c>
      <c r="AM376" s="27">
        <v>0</v>
      </c>
      <c r="AN376" s="27">
        <v>4</v>
      </c>
      <c r="AO376" s="27">
        <v>0</v>
      </c>
      <c r="AP376" s="27">
        <v>0</v>
      </c>
      <c r="AQ376" s="27">
        <v>5</v>
      </c>
      <c r="AR376" s="27">
        <v>0</v>
      </c>
      <c r="AS376" s="27">
        <v>0</v>
      </c>
      <c r="AT376" s="27">
        <v>0</v>
      </c>
      <c r="AU376" s="27">
        <v>0</v>
      </c>
      <c r="AV376" s="27">
        <v>4</v>
      </c>
      <c r="AW376" s="27">
        <v>5</v>
      </c>
      <c r="AX376" s="27">
        <v>4</v>
      </c>
      <c r="AY376" s="27">
        <v>4</v>
      </c>
      <c r="AZ376" s="27">
        <v>0</v>
      </c>
      <c r="BA376" s="27">
        <v>5</v>
      </c>
      <c r="BB376" s="27">
        <v>0</v>
      </c>
      <c r="BC376" s="27">
        <v>4</v>
      </c>
      <c r="BD376" s="27">
        <v>4</v>
      </c>
      <c r="BE376" s="27">
        <v>5</v>
      </c>
      <c r="BF376" s="27">
        <v>4</v>
      </c>
      <c r="BG376" s="27">
        <v>0</v>
      </c>
      <c r="BH376" s="27">
        <v>5</v>
      </c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4"/>
      <c r="CQ376" s="24"/>
      <c r="CR376" s="24"/>
    </row>
    <row r="377" spans="1:96" x14ac:dyDescent="0.25">
      <c r="A377" s="6">
        <v>31</v>
      </c>
      <c r="B377" s="6" t="str">
        <f>'[1]Методика оценки'!$C$197</f>
        <v>Оснащение бассейна</v>
      </c>
      <c r="C377" s="14" t="s">
        <v>60</v>
      </c>
      <c r="D377" s="27">
        <v>0</v>
      </c>
      <c r="E377" s="27">
        <v>0</v>
      </c>
      <c r="F377" s="27">
        <v>0</v>
      </c>
      <c r="G377" s="27">
        <v>0</v>
      </c>
      <c r="H377" s="27">
        <v>0</v>
      </c>
      <c r="I377" s="27">
        <v>0</v>
      </c>
      <c r="J377" s="27">
        <v>0</v>
      </c>
      <c r="K377" s="27">
        <v>0</v>
      </c>
      <c r="L377" s="27">
        <v>0</v>
      </c>
      <c r="M377" s="27">
        <v>0</v>
      </c>
      <c r="N377" s="27">
        <v>0</v>
      </c>
      <c r="O377" s="27">
        <v>0</v>
      </c>
      <c r="P377" s="27">
        <v>0</v>
      </c>
      <c r="Q377" s="27">
        <v>0</v>
      </c>
      <c r="R377" s="27">
        <v>0</v>
      </c>
      <c r="S377" s="27">
        <v>0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  <c r="Z377" s="27">
        <v>0</v>
      </c>
      <c r="AA377" s="27">
        <v>0</v>
      </c>
      <c r="AB377" s="27">
        <v>0</v>
      </c>
      <c r="AC377" s="27">
        <v>0</v>
      </c>
      <c r="AD377" s="27">
        <v>0</v>
      </c>
      <c r="AE377" s="27">
        <v>0</v>
      </c>
      <c r="AF377" s="27">
        <v>0</v>
      </c>
      <c r="AG377" s="27">
        <v>0</v>
      </c>
      <c r="AH377" s="27">
        <v>0</v>
      </c>
      <c r="AI377" s="27">
        <v>0</v>
      </c>
      <c r="AJ377" s="27">
        <v>0</v>
      </c>
      <c r="AK377" s="27">
        <v>3</v>
      </c>
      <c r="AL377" s="27">
        <v>0</v>
      </c>
      <c r="AM377" s="27">
        <v>0</v>
      </c>
      <c r="AN377" s="27">
        <v>0</v>
      </c>
      <c r="AO377" s="27">
        <v>0</v>
      </c>
      <c r="AP377" s="27">
        <v>0</v>
      </c>
      <c r="AQ377" s="27">
        <v>0</v>
      </c>
      <c r="AR377" s="27">
        <v>0</v>
      </c>
      <c r="AS377" s="27">
        <v>0</v>
      </c>
      <c r="AT377" s="27">
        <v>0</v>
      </c>
      <c r="AU377" s="27">
        <v>0</v>
      </c>
      <c r="AV377" s="27">
        <v>0</v>
      </c>
      <c r="AW377" s="27">
        <v>0</v>
      </c>
      <c r="AX377" s="27">
        <v>0</v>
      </c>
      <c r="AY377" s="27">
        <v>0</v>
      </c>
      <c r="AZ377" s="27">
        <v>0</v>
      </c>
      <c r="BA377" s="27">
        <v>5</v>
      </c>
      <c r="BB377" s="27">
        <v>0</v>
      </c>
      <c r="BC377" s="27">
        <v>0</v>
      </c>
      <c r="BD377" s="27">
        <v>0</v>
      </c>
      <c r="BE377" s="27">
        <v>0</v>
      </c>
      <c r="BF377" s="27">
        <v>0</v>
      </c>
      <c r="BG377" s="27">
        <v>0</v>
      </c>
      <c r="BH377" s="27">
        <v>0</v>
      </c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4"/>
      <c r="CQ377" s="24"/>
      <c r="CR377" s="24"/>
    </row>
    <row r="378" spans="1:96" x14ac:dyDescent="0.25">
      <c r="A378" s="7" t="s">
        <v>61</v>
      </c>
      <c r="B378" s="6" t="str">
        <f>'[1]Методика оценки'!$C$203</f>
        <v>Оснащение музыкального зала</v>
      </c>
      <c r="C378" s="14" t="s">
        <v>62</v>
      </c>
      <c r="D378" s="27">
        <v>0</v>
      </c>
      <c r="E378" s="27">
        <v>5</v>
      </c>
      <c r="F378" s="27">
        <v>0</v>
      </c>
      <c r="G378" s="27">
        <v>0</v>
      </c>
      <c r="H378" s="27">
        <v>0</v>
      </c>
      <c r="I378" s="27">
        <v>0</v>
      </c>
      <c r="J378" s="27">
        <v>0</v>
      </c>
      <c r="K378" s="27">
        <v>0</v>
      </c>
      <c r="L378" s="27">
        <v>0</v>
      </c>
      <c r="M378" s="27">
        <v>0</v>
      </c>
      <c r="N378" s="27">
        <v>0</v>
      </c>
      <c r="O378" s="27">
        <v>0</v>
      </c>
      <c r="P378" s="27">
        <v>0</v>
      </c>
      <c r="Q378" s="27">
        <v>5</v>
      </c>
      <c r="R378" s="27">
        <v>0</v>
      </c>
      <c r="S378" s="27">
        <v>0</v>
      </c>
      <c r="T378" s="27">
        <v>0</v>
      </c>
      <c r="U378" s="27">
        <v>0</v>
      </c>
      <c r="V378" s="27">
        <v>5</v>
      </c>
      <c r="W378" s="27">
        <v>0</v>
      </c>
      <c r="X378" s="27">
        <v>0</v>
      </c>
      <c r="Y378" s="27">
        <v>5</v>
      </c>
      <c r="Z378" s="27">
        <v>5</v>
      </c>
      <c r="AA378" s="27">
        <v>0</v>
      </c>
      <c r="AB378" s="27">
        <v>0</v>
      </c>
      <c r="AC378" s="27">
        <v>0</v>
      </c>
      <c r="AD378" s="27">
        <v>0</v>
      </c>
      <c r="AE378" s="27">
        <v>0</v>
      </c>
      <c r="AF378" s="27">
        <v>0</v>
      </c>
      <c r="AG378" s="27">
        <v>0</v>
      </c>
      <c r="AH378" s="27">
        <v>0</v>
      </c>
      <c r="AI378" s="27">
        <v>5</v>
      </c>
      <c r="AJ378" s="27">
        <v>0</v>
      </c>
      <c r="AK378" s="27">
        <v>4</v>
      </c>
      <c r="AL378" s="27">
        <v>0</v>
      </c>
      <c r="AM378" s="27">
        <v>0</v>
      </c>
      <c r="AN378" s="27">
        <v>0</v>
      </c>
      <c r="AO378" s="27">
        <v>0</v>
      </c>
      <c r="AP378" s="27">
        <v>0</v>
      </c>
      <c r="AQ378" s="27">
        <v>5</v>
      </c>
      <c r="AR378" s="27">
        <v>0</v>
      </c>
      <c r="AS378" s="27">
        <v>0</v>
      </c>
      <c r="AT378" s="27">
        <v>0</v>
      </c>
      <c r="AU378" s="27">
        <v>0</v>
      </c>
      <c r="AV378" s="27">
        <v>4</v>
      </c>
      <c r="AW378" s="27">
        <v>5</v>
      </c>
      <c r="AX378" s="27">
        <v>0</v>
      </c>
      <c r="AY378" s="27">
        <v>0</v>
      </c>
      <c r="AZ378" s="27">
        <v>0</v>
      </c>
      <c r="BA378" s="27">
        <v>0</v>
      </c>
      <c r="BB378" s="27">
        <v>0</v>
      </c>
      <c r="BC378" s="27">
        <v>0</v>
      </c>
      <c r="BD378" s="27">
        <v>0</v>
      </c>
      <c r="BE378" s="27">
        <v>5</v>
      </c>
      <c r="BF378" s="27">
        <v>0</v>
      </c>
      <c r="BG378" s="27">
        <v>0</v>
      </c>
      <c r="BH378" s="27">
        <v>5</v>
      </c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4"/>
      <c r="CQ378" s="24"/>
      <c r="CR378" s="24"/>
    </row>
    <row r="379" spans="1:96" x14ac:dyDescent="0.25">
      <c r="A379" s="7" t="s">
        <v>63</v>
      </c>
      <c r="B379" s="6" t="str">
        <f>'[1]Методика оценки'!$C$209</f>
        <v>Оснащение физкультурного зала</v>
      </c>
      <c r="C379" s="14" t="s">
        <v>64</v>
      </c>
      <c r="D379" s="27">
        <v>0</v>
      </c>
      <c r="E379" s="27">
        <v>0</v>
      </c>
      <c r="F379" s="27">
        <v>0</v>
      </c>
      <c r="G379" s="27">
        <v>0</v>
      </c>
      <c r="H379" s="27">
        <v>0</v>
      </c>
      <c r="I379" s="27">
        <v>0</v>
      </c>
      <c r="J379" s="27">
        <v>0</v>
      </c>
      <c r="K379" s="27">
        <v>0</v>
      </c>
      <c r="L379" s="27">
        <v>0</v>
      </c>
      <c r="M379" s="27">
        <v>0</v>
      </c>
      <c r="N379" s="27">
        <v>0</v>
      </c>
      <c r="O379" s="27">
        <v>0</v>
      </c>
      <c r="P379" s="27">
        <v>0</v>
      </c>
      <c r="Q379" s="27">
        <v>5</v>
      </c>
      <c r="R379" s="27">
        <v>0</v>
      </c>
      <c r="S379" s="27">
        <v>0</v>
      </c>
      <c r="T379" s="27">
        <v>0</v>
      </c>
      <c r="U379" s="27">
        <v>0</v>
      </c>
      <c r="V379" s="27">
        <v>0</v>
      </c>
      <c r="W379" s="27">
        <v>0</v>
      </c>
      <c r="X379" s="27">
        <v>0</v>
      </c>
      <c r="Y379" s="27">
        <v>5</v>
      </c>
      <c r="Z379" s="27">
        <v>5</v>
      </c>
      <c r="AA379" s="27">
        <v>0</v>
      </c>
      <c r="AB379" s="27">
        <v>0</v>
      </c>
      <c r="AC379" s="27">
        <v>0</v>
      </c>
      <c r="AD379" s="27">
        <v>0</v>
      </c>
      <c r="AE379" s="27">
        <v>0</v>
      </c>
      <c r="AF379" s="27">
        <v>0</v>
      </c>
      <c r="AG379" s="27">
        <v>0</v>
      </c>
      <c r="AH379" s="27">
        <v>0</v>
      </c>
      <c r="AI379" s="27">
        <v>5</v>
      </c>
      <c r="AJ379" s="27">
        <v>0</v>
      </c>
      <c r="AK379" s="27">
        <v>4</v>
      </c>
      <c r="AL379" s="27">
        <v>0</v>
      </c>
      <c r="AM379" s="27">
        <v>0</v>
      </c>
      <c r="AN379" s="27">
        <v>0</v>
      </c>
      <c r="AO379" s="27">
        <v>0</v>
      </c>
      <c r="AP379" s="27">
        <v>0</v>
      </c>
      <c r="AQ379" s="27">
        <v>5</v>
      </c>
      <c r="AR379" s="27">
        <v>0</v>
      </c>
      <c r="AS379" s="27">
        <v>0</v>
      </c>
      <c r="AT379" s="27">
        <v>0</v>
      </c>
      <c r="AU379" s="27">
        <v>0</v>
      </c>
      <c r="AV379" s="27">
        <v>4</v>
      </c>
      <c r="AW379" s="27">
        <v>5</v>
      </c>
      <c r="AX379" s="27">
        <v>0</v>
      </c>
      <c r="AY379" s="27">
        <v>0</v>
      </c>
      <c r="AZ379" s="27">
        <v>0</v>
      </c>
      <c r="BA379" s="27">
        <v>0</v>
      </c>
      <c r="BB379" s="27">
        <v>0</v>
      </c>
      <c r="BC379" s="27">
        <v>0</v>
      </c>
      <c r="BD379" s="27">
        <v>0</v>
      </c>
      <c r="BE379" s="27">
        <v>5</v>
      </c>
      <c r="BF379" s="27">
        <v>0</v>
      </c>
      <c r="BG379" s="27">
        <v>0</v>
      </c>
      <c r="BH379" s="27">
        <v>5</v>
      </c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4"/>
      <c r="CQ379" s="24"/>
      <c r="CR379" s="24"/>
    </row>
    <row r="380" spans="1:96" x14ac:dyDescent="0.25">
      <c r="A380" s="7" t="s">
        <v>65</v>
      </c>
      <c r="B380" s="6" t="str">
        <f>'[1]Методика оценки'!$C$215</f>
        <v>Оснащение прогулочной площадки</v>
      </c>
      <c r="C380" s="14" t="s">
        <v>66</v>
      </c>
      <c r="D380" s="27">
        <v>5</v>
      </c>
      <c r="E380" s="27">
        <v>4</v>
      </c>
      <c r="F380" s="27">
        <v>4</v>
      </c>
      <c r="G380" s="27">
        <v>5</v>
      </c>
      <c r="H380" s="27">
        <v>3</v>
      </c>
      <c r="I380" s="27">
        <v>4</v>
      </c>
      <c r="J380" s="27">
        <v>3</v>
      </c>
      <c r="K380" s="27">
        <v>5</v>
      </c>
      <c r="L380" s="27">
        <v>4</v>
      </c>
      <c r="M380" s="27">
        <v>5</v>
      </c>
      <c r="N380" s="27">
        <v>4</v>
      </c>
      <c r="O380" s="27">
        <v>5</v>
      </c>
      <c r="P380" s="27">
        <v>3</v>
      </c>
      <c r="Q380" s="27">
        <v>5</v>
      </c>
      <c r="R380" s="27">
        <v>4</v>
      </c>
      <c r="S380" s="27">
        <v>4</v>
      </c>
      <c r="T380" s="27">
        <v>2</v>
      </c>
      <c r="U380" s="27">
        <v>4</v>
      </c>
      <c r="V380" s="27">
        <v>5</v>
      </c>
      <c r="W380" s="27">
        <v>4</v>
      </c>
      <c r="X380" s="27">
        <v>2</v>
      </c>
      <c r="Y380" s="27">
        <v>5</v>
      </c>
      <c r="Z380" s="27">
        <v>5</v>
      </c>
      <c r="AA380" s="27">
        <v>2</v>
      </c>
      <c r="AB380" s="27">
        <v>5</v>
      </c>
      <c r="AC380" s="27">
        <v>4</v>
      </c>
      <c r="AD380" s="27">
        <v>4</v>
      </c>
      <c r="AE380" s="27">
        <v>3</v>
      </c>
      <c r="AF380" s="27">
        <v>4</v>
      </c>
      <c r="AG380" s="27">
        <v>4</v>
      </c>
      <c r="AH380" s="27">
        <v>2</v>
      </c>
      <c r="AI380" s="27">
        <v>5</v>
      </c>
      <c r="AJ380" s="27">
        <v>4</v>
      </c>
      <c r="AK380" s="27">
        <v>4</v>
      </c>
      <c r="AL380" s="27">
        <v>4</v>
      </c>
      <c r="AM380" s="27">
        <v>4</v>
      </c>
      <c r="AN380" s="27">
        <v>4</v>
      </c>
      <c r="AO380" s="27">
        <v>4</v>
      </c>
      <c r="AP380" s="27">
        <v>4</v>
      </c>
      <c r="AQ380" s="27">
        <v>5</v>
      </c>
      <c r="AR380" s="27">
        <v>3</v>
      </c>
      <c r="AS380" s="27">
        <v>5</v>
      </c>
      <c r="AT380" s="27">
        <v>4</v>
      </c>
      <c r="AU380" s="27">
        <v>5</v>
      </c>
      <c r="AV380" s="27">
        <v>4</v>
      </c>
      <c r="AW380" s="27">
        <v>5</v>
      </c>
      <c r="AX380" s="27">
        <v>4</v>
      </c>
      <c r="AY380" s="27">
        <v>4</v>
      </c>
      <c r="AZ380" s="27">
        <v>4</v>
      </c>
      <c r="BA380" s="27">
        <v>4</v>
      </c>
      <c r="BB380" s="27">
        <v>4</v>
      </c>
      <c r="BC380" s="27">
        <v>4</v>
      </c>
      <c r="BD380" s="27">
        <v>4</v>
      </c>
      <c r="BE380" s="27">
        <v>5</v>
      </c>
      <c r="BF380" s="27">
        <v>5</v>
      </c>
      <c r="BG380" s="27">
        <v>4</v>
      </c>
      <c r="BH380" s="27">
        <v>5</v>
      </c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4"/>
      <c r="CQ380" s="24"/>
      <c r="CR380" s="24"/>
    </row>
    <row r="381" spans="1:96" x14ac:dyDescent="0.25">
      <c r="A381" s="7" t="s">
        <v>67</v>
      </c>
      <c r="B381" s="6" t="str">
        <f>'[1]Методика оценки'!$C$222</f>
        <v>Состояние здания детского сада</v>
      </c>
      <c r="C381" s="14" t="s">
        <v>68</v>
      </c>
      <c r="D381" s="27">
        <v>4</v>
      </c>
      <c r="E381" s="27">
        <v>4</v>
      </c>
      <c r="F381" s="27">
        <v>5</v>
      </c>
      <c r="G381" s="27">
        <v>4</v>
      </c>
      <c r="H381" s="27">
        <v>4</v>
      </c>
      <c r="I381" s="27">
        <v>4</v>
      </c>
      <c r="J381" s="27">
        <v>3</v>
      </c>
      <c r="K381" s="27">
        <v>5</v>
      </c>
      <c r="L381" s="27">
        <v>4</v>
      </c>
      <c r="M381" s="27">
        <v>5</v>
      </c>
      <c r="N381" s="27">
        <v>4</v>
      </c>
      <c r="O381" s="27">
        <v>4</v>
      </c>
      <c r="P381" s="27">
        <v>3</v>
      </c>
      <c r="Q381" s="27">
        <v>5</v>
      </c>
      <c r="R381" s="27">
        <v>3</v>
      </c>
      <c r="S381" s="27">
        <v>4</v>
      </c>
      <c r="T381" s="27">
        <v>4</v>
      </c>
      <c r="U381" s="27">
        <v>4</v>
      </c>
      <c r="V381" s="27">
        <v>4</v>
      </c>
      <c r="W381" s="27">
        <v>5</v>
      </c>
      <c r="X381" s="27">
        <v>4</v>
      </c>
      <c r="Y381" s="27">
        <v>5</v>
      </c>
      <c r="Z381" s="27">
        <v>5</v>
      </c>
      <c r="AA381" s="27">
        <v>4</v>
      </c>
      <c r="AB381" s="27">
        <v>4</v>
      </c>
      <c r="AC381" s="27">
        <v>4</v>
      </c>
      <c r="AD381" s="27">
        <v>4</v>
      </c>
      <c r="AE381" s="27">
        <v>4</v>
      </c>
      <c r="AF381" s="27">
        <v>5</v>
      </c>
      <c r="AG381" s="27">
        <v>4</v>
      </c>
      <c r="AH381" s="27">
        <v>3</v>
      </c>
      <c r="AI381" s="27">
        <v>5</v>
      </c>
      <c r="AJ381" s="27">
        <v>4</v>
      </c>
      <c r="AK381" s="27">
        <v>5</v>
      </c>
      <c r="AL381" s="27">
        <v>4</v>
      </c>
      <c r="AM381" s="27">
        <v>4</v>
      </c>
      <c r="AN381" s="27">
        <v>3</v>
      </c>
      <c r="AO381" s="27">
        <v>4</v>
      </c>
      <c r="AP381" s="27">
        <v>4</v>
      </c>
      <c r="AQ381" s="27">
        <v>5</v>
      </c>
      <c r="AR381" s="27">
        <v>4</v>
      </c>
      <c r="AS381" s="27">
        <v>4</v>
      </c>
      <c r="AT381" s="27">
        <v>4</v>
      </c>
      <c r="AU381" s="27">
        <v>5</v>
      </c>
      <c r="AV381" s="27">
        <v>4</v>
      </c>
      <c r="AW381" s="27">
        <v>5</v>
      </c>
      <c r="AX381" s="27">
        <v>5</v>
      </c>
      <c r="AY381" s="27">
        <v>4</v>
      </c>
      <c r="AZ381" s="27">
        <v>4</v>
      </c>
      <c r="BA381" s="27">
        <v>5</v>
      </c>
      <c r="BB381" s="27">
        <v>4</v>
      </c>
      <c r="BC381" s="27">
        <v>4</v>
      </c>
      <c r="BD381" s="27">
        <v>4</v>
      </c>
      <c r="BE381" s="27">
        <v>5</v>
      </c>
      <c r="BF381" s="27">
        <v>3</v>
      </c>
      <c r="BG381" s="27">
        <v>4</v>
      </c>
      <c r="BH381" s="27">
        <v>5</v>
      </c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4"/>
      <c r="CQ381" s="24"/>
      <c r="CR381" s="24"/>
    </row>
    <row r="382" spans="1:96" ht="30" x14ac:dyDescent="0.25">
      <c r="A382" s="7" t="s">
        <v>69</v>
      </c>
      <c r="B382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382" s="14" t="s">
        <v>70</v>
      </c>
      <c r="D382" s="27">
        <v>4</v>
      </c>
      <c r="E382" s="27">
        <v>4</v>
      </c>
      <c r="F382" s="27">
        <v>5</v>
      </c>
      <c r="G382" s="27">
        <v>4</v>
      </c>
      <c r="H382" s="27">
        <v>5</v>
      </c>
      <c r="I382" s="27">
        <v>4</v>
      </c>
      <c r="J382" s="27">
        <v>4</v>
      </c>
      <c r="K382" s="27">
        <v>5</v>
      </c>
      <c r="L382" s="27">
        <v>4</v>
      </c>
      <c r="M382" s="27">
        <v>5</v>
      </c>
      <c r="N382" s="27">
        <v>0</v>
      </c>
      <c r="O382" s="27">
        <v>5</v>
      </c>
      <c r="P382" s="27">
        <v>0</v>
      </c>
      <c r="Q382" s="27">
        <v>5</v>
      </c>
      <c r="R382" s="27">
        <v>3</v>
      </c>
      <c r="S382" s="27">
        <v>4</v>
      </c>
      <c r="T382" s="27">
        <v>3</v>
      </c>
      <c r="U382" s="27">
        <v>4</v>
      </c>
      <c r="V382" s="27">
        <v>4</v>
      </c>
      <c r="W382" s="27">
        <v>4</v>
      </c>
      <c r="X382" s="27">
        <v>4</v>
      </c>
      <c r="Y382" s="27">
        <v>5</v>
      </c>
      <c r="Z382" s="27">
        <v>5</v>
      </c>
      <c r="AA382" s="27">
        <v>4</v>
      </c>
      <c r="AB382" s="27">
        <v>4</v>
      </c>
      <c r="AC382" s="27">
        <v>4</v>
      </c>
      <c r="AD382" s="27">
        <v>0</v>
      </c>
      <c r="AE382" s="27">
        <v>4</v>
      </c>
      <c r="AF382" s="27">
        <v>5</v>
      </c>
      <c r="AG382" s="27">
        <v>0</v>
      </c>
      <c r="AH382" s="27">
        <v>3</v>
      </c>
      <c r="AI382" s="27">
        <v>5</v>
      </c>
      <c r="AJ382" s="27">
        <v>4</v>
      </c>
      <c r="AK382" s="27">
        <v>5</v>
      </c>
      <c r="AL382" s="27">
        <v>4</v>
      </c>
      <c r="AM382" s="27">
        <v>3</v>
      </c>
      <c r="AN382" s="27">
        <v>3</v>
      </c>
      <c r="AO382" s="27">
        <v>3</v>
      </c>
      <c r="AP382" s="27">
        <v>4</v>
      </c>
      <c r="AQ382" s="27">
        <v>5</v>
      </c>
      <c r="AR382" s="27">
        <v>0</v>
      </c>
      <c r="AS382" s="27">
        <v>5</v>
      </c>
      <c r="AT382" s="27">
        <v>0</v>
      </c>
      <c r="AU382" s="27">
        <v>0</v>
      </c>
      <c r="AV382" s="27">
        <v>4</v>
      </c>
      <c r="AW382" s="27">
        <v>0</v>
      </c>
      <c r="AX382" s="27">
        <v>4</v>
      </c>
      <c r="AY382" s="27">
        <v>5</v>
      </c>
      <c r="AZ382" s="27">
        <v>4</v>
      </c>
      <c r="BA382" s="27">
        <v>5</v>
      </c>
      <c r="BB382" s="27">
        <v>3</v>
      </c>
      <c r="BC382" s="27">
        <v>5</v>
      </c>
      <c r="BD382" s="27">
        <v>5</v>
      </c>
      <c r="BE382" s="27">
        <v>5</v>
      </c>
      <c r="BF382" s="27">
        <v>3</v>
      </c>
      <c r="BG382" s="27">
        <v>3</v>
      </c>
      <c r="BH382" s="27">
        <v>5</v>
      </c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4"/>
      <c r="CQ382" s="24"/>
      <c r="CR382" s="24"/>
    </row>
    <row r="383" spans="1:96" ht="45" x14ac:dyDescent="0.25">
      <c r="A383" s="7" t="s">
        <v>71</v>
      </c>
      <c r="B383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383" s="14" t="s">
        <v>72</v>
      </c>
      <c r="D383" s="27">
        <v>4</v>
      </c>
      <c r="E383" s="27">
        <v>4</v>
      </c>
      <c r="F383" s="27">
        <v>5</v>
      </c>
      <c r="G383" s="27">
        <v>4</v>
      </c>
      <c r="H383" s="27">
        <v>4</v>
      </c>
      <c r="I383" s="27">
        <v>4</v>
      </c>
      <c r="J383" s="27">
        <v>0</v>
      </c>
      <c r="K383" s="27">
        <v>5</v>
      </c>
      <c r="L383" s="27">
        <v>3</v>
      </c>
      <c r="M383" s="27">
        <v>5</v>
      </c>
      <c r="N383" s="27">
        <v>4</v>
      </c>
      <c r="O383" s="27">
        <v>4</v>
      </c>
      <c r="P383" s="27">
        <v>0</v>
      </c>
      <c r="Q383" s="27">
        <v>5</v>
      </c>
      <c r="R383" s="27">
        <v>4</v>
      </c>
      <c r="S383" s="27">
        <v>4</v>
      </c>
      <c r="T383" s="27">
        <v>3</v>
      </c>
      <c r="U383" s="27">
        <v>3</v>
      </c>
      <c r="V383" s="27">
        <v>4</v>
      </c>
      <c r="W383" s="27">
        <v>4</v>
      </c>
      <c r="X383" s="27">
        <v>3</v>
      </c>
      <c r="Y383" s="27">
        <v>5</v>
      </c>
      <c r="Z383" s="27">
        <v>5</v>
      </c>
      <c r="AA383" s="27">
        <v>0</v>
      </c>
      <c r="AB383" s="27">
        <v>4</v>
      </c>
      <c r="AC383" s="27">
        <v>4</v>
      </c>
      <c r="AD383" s="27">
        <v>4</v>
      </c>
      <c r="AE383" s="27">
        <v>4</v>
      </c>
      <c r="AF383" s="27">
        <v>5</v>
      </c>
      <c r="AG383" s="27">
        <v>4</v>
      </c>
      <c r="AH383" s="27">
        <v>0</v>
      </c>
      <c r="AI383" s="27">
        <v>5</v>
      </c>
      <c r="AJ383" s="27">
        <v>4</v>
      </c>
      <c r="AK383" s="27">
        <v>5</v>
      </c>
      <c r="AL383" s="27">
        <v>0</v>
      </c>
      <c r="AM383" s="27">
        <v>4</v>
      </c>
      <c r="AN383" s="27">
        <v>4</v>
      </c>
      <c r="AO383" s="27">
        <v>4</v>
      </c>
      <c r="AP383" s="27">
        <v>0</v>
      </c>
      <c r="AQ383" s="27">
        <v>5</v>
      </c>
      <c r="AR383" s="27">
        <v>4</v>
      </c>
      <c r="AS383" s="27">
        <v>0</v>
      </c>
      <c r="AT383" s="27">
        <v>0</v>
      </c>
      <c r="AU383" s="27">
        <v>0</v>
      </c>
      <c r="AV383" s="27">
        <v>4</v>
      </c>
      <c r="AW383" s="27">
        <v>5</v>
      </c>
      <c r="AX383" s="27">
        <v>5</v>
      </c>
      <c r="AY383" s="27">
        <v>5</v>
      </c>
      <c r="AZ383" s="27">
        <v>4</v>
      </c>
      <c r="BA383" s="27">
        <v>5</v>
      </c>
      <c r="BB383" s="27">
        <v>4</v>
      </c>
      <c r="BC383" s="27">
        <v>5</v>
      </c>
      <c r="BD383" s="27">
        <v>5</v>
      </c>
      <c r="BE383" s="27">
        <v>5</v>
      </c>
      <c r="BF383" s="27">
        <v>3</v>
      </c>
      <c r="BG383" s="27">
        <v>4</v>
      </c>
      <c r="BH383" s="27">
        <v>5</v>
      </c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4"/>
      <c r="CQ383" s="24"/>
      <c r="CR383" s="24"/>
    </row>
    <row r="384" spans="1:96" x14ac:dyDescent="0.25">
      <c r="A384" s="7" t="s">
        <v>73</v>
      </c>
      <c r="B384" s="6" t="str">
        <f>'[1]Методика оценки'!$C$242</f>
        <v>Адекватность размера родительской платы</v>
      </c>
      <c r="C384" s="14" t="s">
        <v>74</v>
      </c>
      <c r="D384" s="27">
        <v>2</v>
      </c>
      <c r="E384" s="27">
        <v>5</v>
      </c>
      <c r="F384" s="27">
        <v>5</v>
      </c>
      <c r="G384" s="27">
        <v>5</v>
      </c>
      <c r="H384" s="27">
        <v>5</v>
      </c>
      <c r="I384" s="27">
        <v>5</v>
      </c>
      <c r="J384" s="27">
        <v>5</v>
      </c>
      <c r="K384" s="27">
        <v>5</v>
      </c>
      <c r="L384" s="27">
        <v>5</v>
      </c>
      <c r="M384" s="27">
        <v>5</v>
      </c>
      <c r="N384" s="27">
        <v>5</v>
      </c>
      <c r="O384" s="27">
        <v>5</v>
      </c>
      <c r="P384" s="27">
        <v>5</v>
      </c>
      <c r="Q384" s="27">
        <v>5</v>
      </c>
      <c r="R384" s="27">
        <v>5</v>
      </c>
      <c r="S384" s="27">
        <v>5</v>
      </c>
      <c r="T384" s="27">
        <v>5</v>
      </c>
      <c r="U384" s="27">
        <v>5</v>
      </c>
      <c r="V384" s="27">
        <v>5</v>
      </c>
      <c r="W384" s="27">
        <v>5</v>
      </c>
      <c r="X384" s="27">
        <v>5</v>
      </c>
      <c r="Y384" s="27">
        <v>5</v>
      </c>
      <c r="Z384" s="27">
        <v>5</v>
      </c>
      <c r="AA384" s="27">
        <v>5</v>
      </c>
      <c r="AB384" s="27">
        <v>2</v>
      </c>
      <c r="AC384" s="27">
        <v>5</v>
      </c>
      <c r="AD384" s="27">
        <v>5</v>
      </c>
      <c r="AE384" s="27">
        <v>5</v>
      </c>
      <c r="AF384" s="27">
        <v>5</v>
      </c>
      <c r="AG384" s="27">
        <v>5</v>
      </c>
      <c r="AH384" s="27">
        <v>5</v>
      </c>
      <c r="AI384" s="27">
        <v>5</v>
      </c>
      <c r="AJ384" s="27">
        <v>5</v>
      </c>
      <c r="AK384" s="27">
        <v>5</v>
      </c>
      <c r="AL384" s="27">
        <v>5</v>
      </c>
      <c r="AM384" s="27">
        <v>2</v>
      </c>
      <c r="AN384" s="27">
        <v>5</v>
      </c>
      <c r="AO384" s="27">
        <v>5</v>
      </c>
      <c r="AP384" s="27">
        <v>5</v>
      </c>
      <c r="AQ384" s="27">
        <v>5</v>
      </c>
      <c r="AR384" s="27">
        <v>5</v>
      </c>
      <c r="AS384" s="27">
        <v>5</v>
      </c>
      <c r="AT384" s="27">
        <v>5</v>
      </c>
      <c r="AU384" s="27">
        <v>5</v>
      </c>
      <c r="AV384" s="27">
        <v>5</v>
      </c>
      <c r="AW384" s="27">
        <v>5</v>
      </c>
      <c r="AX384" s="27">
        <v>5</v>
      </c>
      <c r="AY384" s="27">
        <v>5</v>
      </c>
      <c r="AZ384" s="27">
        <v>5</v>
      </c>
      <c r="BA384" s="27">
        <v>5</v>
      </c>
      <c r="BB384" s="27">
        <v>5</v>
      </c>
      <c r="BC384" s="27">
        <v>5</v>
      </c>
      <c r="BD384" s="27">
        <v>5</v>
      </c>
      <c r="BE384" s="27">
        <v>5</v>
      </c>
      <c r="BF384" s="27">
        <v>5</v>
      </c>
      <c r="BG384" s="27">
        <v>2</v>
      </c>
      <c r="BH384" s="27">
        <v>5</v>
      </c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4"/>
      <c r="CQ384" s="24"/>
      <c r="CR384" s="24"/>
    </row>
    <row r="385" spans="1:96" x14ac:dyDescent="0.25">
      <c r="A385" s="7" t="s">
        <v>75</v>
      </c>
      <c r="B385" s="6" t="str">
        <f>'[1]Методика оценки'!$C$248</f>
        <v>Целесообразность дополнительных сборов с родителей</v>
      </c>
      <c r="C385" s="14" t="s">
        <v>76</v>
      </c>
      <c r="D385" s="27">
        <v>0</v>
      </c>
      <c r="E385" s="27">
        <v>2</v>
      </c>
      <c r="F385" s="27">
        <v>0</v>
      </c>
      <c r="G385" s="27">
        <v>0</v>
      </c>
      <c r="H385" s="27">
        <v>0</v>
      </c>
      <c r="I385" s="27">
        <v>5</v>
      </c>
      <c r="J385" s="27">
        <v>5</v>
      </c>
      <c r="K385" s="27">
        <v>0</v>
      </c>
      <c r="L385" s="27">
        <v>0</v>
      </c>
      <c r="M385" s="27">
        <v>0</v>
      </c>
      <c r="N385" s="27">
        <v>0</v>
      </c>
      <c r="O385" s="27">
        <v>5</v>
      </c>
      <c r="P385" s="27">
        <v>5</v>
      </c>
      <c r="Q385" s="27">
        <v>0</v>
      </c>
      <c r="R385" s="27">
        <v>0</v>
      </c>
      <c r="S385" s="27">
        <v>0</v>
      </c>
      <c r="T385" s="27">
        <v>0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  <c r="Z385" s="27">
        <v>0</v>
      </c>
      <c r="AA385" s="27">
        <v>0</v>
      </c>
      <c r="AB385" s="27">
        <v>0</v>
      </c>
      <c r="AC385" s="27">
        <v>5</v>
      </c>
      <c r="AD385" s="27">
        <v>0</v>
      </c>
      <c r="AE385" s="27">
        <v>0</v>
      </c>
      <c r="AF385" s="27">
        <v>0</v>
      </c>
      <c r="AG385" s="27">
        <v>0</v>
      </c>
      <c r="AH385" s="27">
        <v>0</v>
      </c>
      <c r="AI385" s="27">
        <v>0</v>
      </c>
      <c r="AJ385" s="27">
        <v>0</v>
      </c>
      <c r="AK385" s="27">
        <v>0</v>
      </c>
      <c r="AL385" s="27">
        <v>0</v>
      </c>
      <c r="AM385" s="27">
        <v>5</v>
      </c>
      <c r="AN385" s="27">
        <v>0</v>
      </c>
      <c r="AO385" s="27">
        <v>5</v>
      </c>
      <c r="AP385" s="27">
        <v>0</v>
      </c>
      <c r="AQ385" s="27">
        <v>0</v>
      </c>
      <c r="AR385" s="27">
        <v>0</v>
      </c>
      <c r="AS385" s="27">
        <v>5</v>
      </c>
      <c r="AT385" s="27">
        <v>0</v>
      </c>
      <c r="AU385" s="27">
        <v>0</v>
      </c>
      <c r="AV385" s="27">
        <v>5</v>
      </c>
      <c r="AW385" s="27">
        <v>5</v>
      </c>
      <c r="AX385" s="27">
        <v>0</v>
      </c>
      <c r="AY385" s="27">
        <v>0</v>
      </c>
      <c r="AZ385" s="27">
        <v>2</v>
      </c>
      <c r="BA385" s="27">
        <v>5</v>
      </c>
      <c r="BB385" s="27">
        <v>5</v>
      </c>
      <c r="BC385" s="27">
        <v>0</v>
      </c>
      <c r="BD385" s="27">
        <v>0</v>
      </c>
      <c r="BE385" s="27">
        <v>0</v>
      </c>
      <c r="BF385" s="27">
        <v>5</v>
      </c>
      <c r="BG385" s="27">
        <v>5</v>
      </c>
      <c r="BH385" s="27">
        <v>0</v>
      </c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4"/>
      <c r="CQ385" s="24"/>
      <c r="CR385" s="24"/>
    </row>
    <row r="386" spans="1:96" x14ac:dyDescent="0.25">
      <c r="A386" s="7" t="s">
        <v>77</v>
      </c>
      <c r="B386" s="7" t="str">
        <f>'[1]Методика оценки'!$C$254</f>
        <v>Финансовое положение детского сада в целом</v>
      </c>
      <c r="C386" s="14" t="s">
        <v>78</v>
      </c>
      <c r="D386" s="27">
        <v>4</v>
      </c>
      <c r="E386" s="27">
        <v>4</v>
      </c>
      <c r="F386" s="27">
        <v>4</v>
      </c>
      <c r="G386" s="27">
        <v>4</v>
      </c>
      <c r="H386" s="27">
        <v>4</v>
      </c>
      <c r="I386" s="27">
        <v>0</v>
      </c>
      <c r="J386" s="27">
        <v>3</v>
      </c>
      <c r="K386" s="27">
        <v>5</v>
      </c>
      <c r="L386" s="27">
        <v>4</v>
      </c>
      <c r="M386" s="27">
        <v>5</v>
      </c>
      <c r="N386" s="27">
        <v>0</v>
      </c>
      <c r="O386" s="27">
        <v>4</v>
      </c>
      <c r="P386" s="27">
        <v>3</v>
      </c>
      <c r="Q386" s="27">
        <v>5</v>
      </c>
      <c r="R386" s="27">
        <v>3</v>
      </c>
      <c r="S386" s="27">
        <v>4</v>
      </c>
      <c r="T386" s="27">
        <v>3</v>
      </c>
      <c r="U386" s="27">
        <v>4</v>
      </c>
      <c r="V386" s="27">
        <v>4</v>
      </c>
      <c r="W386" s="27">
        <v>4</v>
      </c>
      <c r="X386" s="27">
        <v>3</v>
      </c>
      <c r="Y386" s="27">
        <v>5</v>
      </c>
      <c r="Z386" s="27">
        <v>5</v>
      </c>
      <c r="AA386" s="27">
        <v>4</v>
      </c>
      <c r="AB386" s="27">
        <v>4</v>
      </c>
      <c r="AC386" s="27">
        <v>0</v>
      </c>
      <c r="AD386" s="27">
        <v>0</v>
      </c>
      <c r="AE386" s="27">
        <v>4</v>
      </c>
      <c r="AF386" s="27">
        <v>4</v>
      </c>
      <c r="AG386" s="27">
        <v>4</v>
      </c>
      <c r="AH386" s="27">
        <v>3</v>
      </c>
      <c r="AI386" s="27">
        <v>5</v>
      </c>
      <c r="AJ386" s="27">
        <v>4</v>
      </c>
      <c r="AK386" s="27">
        <v>4</v>
      </c>
      <c r="AL386" s="27">
        <v>3</v>
      </c>
      <c r="AM386" s="27">
        <v>5</v>
      </c>
      <c r="AN386" s="27">
        <v>3</v>
      </c>
      <c r="AO386" s="27">
        <v>4</v>
      </c>
      <c r="AP386" s="27">
        <v>3</v>
      </c>
      <c r="AQ386" s="27">
        <v>5</v>
      </c>
      <c r="AR386" s="27">
        <v>4</v>
      </c>
      <c r="AS386" s="27">
        <v>4</v>
      </c>
      <c r="AT386" s="27">
        <v>0</v>
      </c>
      <c r="AU386" s="27">
        <v>5</v>
      </c>
      <c r="AV386" s="27">
        <v>4</v>
      </c>
      <c r="AW386" s="27">
        <v>5</v>
      </c>
      <c r="AX386" s="27">
        <v>0</v>
      </c>
      <c r="AY386" s="27">
        <v>4</v>
      </c>
      <c r="AZ386" s="27">
        <v>4</v>
      </c>
      <c r="BA386" s="27">
        <v>4</v>
      </c>
      <c r="BB386" s="27">
        <v>4</v>
      </c>
      <c r="BC386" s="27">
        <v>4</v>
      </c>
      <c r="BD386" s="27">
        <v>4</v>
      </c>
      <c r="BE386" s="27">
        <v>5</v>
      </c>
      <c r="BF386" s="27">
        <v>0</v>
      </c>
      <c r="BG386" s="27">
        <v>5</v>
      </c>
      <c r="BH386" s="27">
        <v>5</v>
      </c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4"/>
      <c r="CQ386" s="24"/>
      <c r="CR386" s="24"/>
    </row>
    <row r="387" spans="1:96" ht="30" x14ac:dyDescent="0.25">
      <c r="A387" s="7" t="s">
        <v>79</v>
      </c>
      <c r="B387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387" s="14" t="s">
        <v>80</v>
      </c>
      <c r="D387" s="27">
        <v>4</v>
      </c>
      <c r="E387" s="27">
        <v>4</v>
      </c>
      <c r="F387" s="27">
        <v>4</v>
      </c>
      <c r="G387" s="27">
        <v>4</v>
      </c>
      <c r="H387" s="27">
        <v>5</v>
      </c>
      <c r="I387" s="27">
        <v>4</v>
      </c>
      <c r="J387" s="27">
        <v>3</v>
      </c>
      <c r="K387" s="27">
        <v>5</v>
      </c>
      <c r="L387" s="27">
        <v>0</v>
      </c>
      <c r="M387" s="27">
        <v>5</v>
      </c>
      <c r="N387" s="27">
        <v>4</v>
      </c>
      <c r="O387" s="27">
        <v>4</v>
      </c>
      <c r="P387" s="27">
        <v>3</v>
      </c>
      <c r="Q387" s="27">
        <v>5</v>
      </c>
      <c r="R387" s="27">
        <v>4</v>
      </c>
      <c r="S387" s="27">
        <v>4</v>
      </c>
      <c r="T387" s="27">
        <v>0</v>
      </c>
      <c r="U387" s="27">
        <v>0</v>
      </c>
      <c r="V387" s="27">
        <v>4</v>
      </c>
      <c r="W387" s="27">
        <v>4</v>
      </c>
      <c r="X387" s="27">
        <v>0</v>
      </c>
      <c r="Y387" s="27">
        <v>5</v>
      </c>
      <c r="Z387" s="27">
        <v>5</v>
      </c>
      <c r="AA387" s="27">
        <v>4</v>
      </c>
      <c r="AB387" s="27">
        <v>4</v>
      </c>
      <c r="AC387" s="27">
        <v>4</v>
      </c>
      <c r="AD387" s="27">
        <v>4</v>
      </c>
      <c r="AE387" s="27">
        <v>0</v>
      </c>
      <c r="AF387" s="27">
        <v>4</v>
      </c>
      <c r="AG387" s="27">
        <v>4</v>
      </c>
      <c r="AH387" s="27">
        <v>0</v>
      </c>
      <c r="AI387" s="27">
        <v>5</v>
      </c>
      <c r="AJ387" s="27">
        <v>4</v>
      </c>
      <c r="AK387" s="27">
        <v>4</v>
      </c>
      <c r="AL387" s="27">
        <v>3</v>
      </c>
      <c r="AM387" s="27">
        <v>4</v>
      </c>
      <c r="AN387" s="27">
        <v>4</v>
      </c>
      <c r="AO387" s="27">
        <v>2</v>
      </c>
      <c r="AP387" s="27">
        <v>3</v>
      </c>
      <c r="AQ387" s="27">
        <v>5</v>
      </c>
      <c r="AR387" s="27">
        <v>5</v>
      </c>
      <c r="AS387" s="27">
        <v>4</v>
      </c>
      <c r="AT387" s="27">
        <v>5</v>
      </c>
      <c r="AU387" s="27">
        <v>5</v>
      </c>
      <c r="AV387" s="27">
        <v>4</v>
      </c>
      <c r="AW387" s="27">
        <v>5</v>
      </c>
      <c r="AX387" s="27">
        <v>0</v>
      </c>
      <c r="AY387" s="27">
        <v>5</v>
      </c>
      <c r="AZ387" s="27">
        <v>4</v>
      </c>
      <c r="BA387" s="27">
        <v>0</v>
      </c>
      <c r="BB387" s="27">
        <v>2</v>
      </c>
      <c r="BC387" s="27">
        <v>5</v>
      </c>
      <c r="BD387" s="27">
        <v>5</v>
      </c>
      <c r="BE387" s="27">
        <v>5</v>
      </c>
      <c r="BF387" s="27">
        <v>4</v>
      </c>
      <c r="BG387" s="27">
        <v>4</v>
      </c>
      <c r="BH387" s="27">
        <v>5</v>
      </c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4"/>
      <c r="CQ387" s="24"/>
      <c r="CR387" s="24"/>
    </row>
    <row r="388" spans="1:96" ht="30" x14ac:dyDescent="0.25">
      <c r="A388" s="7" t="s">
        <v>81</v>
      </c>
      <c r="B388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388" s="14" t="s">
        <v>82</v>
      </c>
      <c r="D388" s="27">
        <v>4</v>
      </c>
      <c r="E388" s="27">
        <v>4</v>
      </c>
      <c r="F388" s="27">
        <v>4</v>
      </c>
      <c r="G388" s="27">
        <v>5</v>
      </c>
      <c r="H388" s="27">
        <v>5</v>
      </c>
      <c r="I388" s="27">
        <v>4</v>
      </c>
      <c r="J388" s="27">
        <v>3</v>
      </c>
      <c r="K388" s="27">
        <v>5</v>
      </c>
      <c r="L388" s="27">
        <v>3</v>
      </c>
      <c r="M388" s="27">
        <v>5</v>
      </c>
      <c r="N388" s="27">
        <v>5</v>
      </c>
      <c r="O388" s="27">
        <v>4</v>
      </c>
      <c r="P388" s="27">
        <v>3</v>
      </c>
      <c r="Q388" s="27">
        <v>5</v>
      </c>
      <c r="R388" s="27">
        <v>4</v>
      </c>
      <c r="S388" s="27">
        <v>4</v>
      </c>
      <c r="T388" s="27">
        <v>4</v>
      </c>
      <c r="U388" s="27">
        <v>3</v>
      </c>
      <c r="V388" s="27">
        <v>5</v>
      </c>
      <c r="W388" s="27">
        <v>4</v>
      </c>
      <c r="X388" s="27">
        <v>3</v>
      </c>
      <c r="Y388" s="27">
        <v>5</v>
      </c>
      <c r="Z388" s="27">
        <v>5</v>
      </c>
      <c r="AA388" s="27">
        <v>0</v>
      </c>
      <c r="AB388" s="27">
        <v>4</v>
      </c>
      <c r="AC388" s="27">
        <v>4</v>
      </c>
      <c r="AD388" s="27">
        <v>5</v>
      </c>
      <c r="AE388" s="27">
        <v>0</v>
      </c>
      <c r="AF388" s="27">
        <v>4</v>
      </c>
      <c r="AG388" s="27">
        <v>4</v>
      </c>
      <c r="AH388" s="27">
        <v>0</v>
      </c>
      <c r="AI388" s="27">
        <v>5</v>
      </c>
      <c r="AJ388" s="27">
        <v>4</v>
      </c>
      <c r="AK388" s="27">
        <v>4</v>
      </c>
      <c r="AL388" s="27">
        <v>0</v>
      </c>
      <c r="AM388" s="27">
        <v>4</v>
      </c>
      <c r="AN388" s="27">
        <v>4</v>
      </c>
      <c r="AO388" s="27">
        <v>3</v>
      </c>
      <c r="AP388" s="27">
        <v>0</v>
      </c>
      <c r="AQ388" s="27">
        <v>5</v>
      </c>
      <c r="AR388" s="27">
        <v>5</v>
      </c>
      <c r="AS388" s="27">
        <v>4</v>
      </c>
      <c r="AT388" s="27">
        <v>5</v>
      </c>
      <c r="AU388" s="27">
        <v>0</v>
      </c>
      <c r="AV388" s="27">
        <v>4</v>
      </c>
      <c r="AW388" s="27">
        <v>0</v>
      </c>
      <c r="AX388" s="27">
        <v>5</v>
      </c>
      <c r="AY388" s="27">
        <v>5</v>
      </c>
      <c r="AZ388" s="27">
        <v>4</v>
      </c>
      <c r="BA388" s="27">
        <v>0</v>
      </c>
      <c r="BB388" s="27">
        <v>3</v>
      </c>
      <c r="BC388" s="27">
        <v>5</v>
      </c>
      <c r="BD388" s="27">
        <v>5</v>
      </c>
      <c r="BE388" s="27">
        <v>5</v>
      </c>
      <c r="BF388" s="27">
        <v>4</v>
      </c>
      <c r="BG388" s="27">
        <v>4</v>
      </c>
      <c r="BH388" s="27">
        <v>5</v>
      </c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4"/>
      <c r="CQ388" s="24"/>
      <c r="CR388" s="24"/>
    </row>
    <row r="389" spans="1:96" ht="30" x14ac:dyDescent="0.25">
      <c r="A389" s="7" t="s">
        <v>83</v>
      </c>
      <c r="B389" s="6" t="str">
        <f>'[1]Методика оценки'!$C$274</f>
        <v>Своевременность и полнота представления информации на сайте детского сада</v>
      </c>
      <c r="C389" s="14" t="s">
        <v>84</v>
      </c>
      <c r="D389" s="27">
        <v>5</v>
      </c>
      <c r="E389" s="27">
        <v>0</v>
      </c>
      <c r="F389" s="27">
        <v>0</v>
      </c>
      <c r="G389" s="27">
        <v>0</v>
      </c>
      <c r="H389" s="27">
        <v>0</v>
      </c>
      <c r="I389" s="27">
        <v>0</v>
      </c>
      <c r="J389" s="27">
        <v>0</v>
      </c>
      <c r="K389" s="27">
        <v>5</v>
      </c>
      <c r="L389" s="27">
        <v>0</v>
      </c>
      <c r="M389" s="27">
        <v>5</v>
      </c>
      <c r="N389" s="27">
        <v>0</v>
      </c>
      <c r="O389" s="27">
        <v>0</v>
      </c>
      <c r="P389" s="27">
        <v>0</v>
      </c>
      <c r="Q389" s="27">
        <v>5</v>
      </c>
      <c r="R389" s="27">
        <v>0</v>
      </c>
      <c r="S389" s="27">
        <v>5</v>
      </c>
      <c r="T389" s="27">
        <v>4</v>
      </c>
      <c r="U389" s="27">
        <v>0</v>
      </c>
      <c r="V389" s="27">
        <v>0</v>
      </c>
      <c r="W389" s="27">
        <v>0</v>
      </c>
      <c r="X389" s="27">
        <v>0</v>
      </c>
      <c r="Y389" s="27">
        <v>0</v>
      </c>
      <c r="Z389" s="27">
        <v>0</v>
      </c>
      <c r="AA389" s="27">
        <v>0</v>
      </c>
      <c r="AB389" s="27">
        <v>5</v>
      </c>
      <c r="AC389" s="27">
        <v>0</v>
      </c>
      <c r="AD389" s="27">
        <v>0</v>
      </c>
      <c r="AE389" s="27">
        <v>0</v>
      </c>
      <c r="AF389" s="27">
        <v>0</v>
      </c>
      <c r="AG389" s="27">
        <v>0</v>
      </c>
      <c r="AH389" s="27">
        <v>0</v>
      </c>
      <c r="AI389" s="27">
        <v>0</v>
      </c>
      <c r="AJ389" s="27">
        <v>5</v>
      </c>
      <c r="AK389" s="27">
        <v>4</v>
      </c>
      <c r="AL389" s="27">
        <v>0</v>
      </c>
      <c r="AM389" s="27">
        <v>3</v>
      </c>
      <c r="AN389" s="27">
        <v>0</v>
      </c>
      <c r="AO389" s="27">
        <v>0</v>
      </c>
      <c r="AP389" s="27">
        <v>0</v>
      </c>
      <c r="AQ389" s="27">
        <v>5</v>
      </c>
      <c r="AR389" s="27">
        <v>0</v>
      </c>
      <c r="AS389" s="27">
        <v>0</v>
      </c>
      <c r="AT389" s="27">
        <v>0</v>
      </c>
      <c r="AU389" s="27">
        <v>0</v>
      </c>
      <c r="AV389" s="27">
        <v>4</v>
      </c>
      <c r="AW389" s="27">
        <v>0</v>
      </c>
      <c r="AX389" s="27">
        <v>0</v>
      </c>
      <c r="AY389" s="27">
        <v>4</v>
      </c>
      <c r="AZ389" s="27">
        <v>0</v>
      </c>
      <c r="BA389" s="27">
        <v>0</v>
      </c>
      <c r="BB389" s="27">
        <v>0</v>
      </c>
      <c r="BC389" s="27">
        <v>4</v>
      </c>
      <c r="BD389" s="27">
        <v>4</v>
      </c>
      <c r="BE389" s="27">
        <v>5</v>
      </c>
      <c r="BF389" s="27">
        <v>4</v>
      </c>
      <c r="BG389" s="27">
        <v>3</v>
      </c>
      <c r="BH389" s="27">
        <v>5</v>
      </c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4"/>
      <c r="CQ389" s="24"/>
      <c r="CR389" s="24"/>
    </row>
    <row r="390" spans="1:96" ht="30" x14ac:dyDescent="0.25">
      <c r="A390" s="7" t="s">
        <v>85</v>
      </c>
      <c r="B390" s="6" t="str">
        <f>'[1]Методика оценки'!$C$280</f>
        <v>Своевременность и полнота представления информации о здоровье и обучении ребёнка (детей)</v>
      </c>
      <c r="C390" s="14" t="s">
        <v>86</v>
      </c>
      <c r="D390" s="27">
        <v>4</v>
      </c>
      <c r="E390" s="27">
        <v>4</v>
      </c>
      <c r="F390" s="27">
        <v>4</v>
      </c>
      <c r="G390" s="27">
        <v>5</v>
      </c>
      <c r="H390" s="27">
        <v>4</v>
      </c>
      <c r="I390" s="27">
        <v>4</v>
      </c>
      <c r="J390" s="27">
        <v>4</v>
      </c>
      <c r="K390" s="27">
        <v>5</v>
      </c>
      <c r="L390" s="27">
        <v>3</v>
      </c>
      <c r="M390" s="27">
        <v>5</v>
      </c>
      <c r="N390" s="27">
        <v>4</v>
      </c>
      <c r="O390" s="27">
        <v>4</v>
      </c>
      <c r="P390" s="27">
        <v>4</v>
      </c>
      <c r="Q390" s="27">
        <v>5</v>
      </c>
      <c r="R390" s="27">
        <v>4</v>
      </c>
      <c r="S390" s="27">
        <v>3</v>
      </c>
      <c r="T390" s="27">
        <v>4</v>
      </c>
      <c r="U390" s="27">
        <v>3</v>
      </c>
      <c r="V390" s="27">
        <v>5</v>
      </c>
      <c r="W390" s="27">
        <v>3</v>
      </c>
      <c r="X390" s="27">
        <v>3</v>
      </c>
      <c r="Y390" s="27">
        <v>5</v>
      </c>
      <c r="Z390" s="27">
        <v>4</v>
      </c>
      <c r="AA390" s="27">
        <v>4</v>
      </c>
      <c r="AB390" s="27">
        <v>4</v>
      </c>
      <c r="AC390" s="27">
        <v>4</v>
      </c>
      <c r="AD390" s="27">
        <v>4</v>
      </c>
      <c r="AE390" s="27">
        <v>4</v>
      </c>
      <c r="AF390" s="27">
        <v>4</v>
      </c>
      <c r="AG390" s="27">
        <v>4</v>
      </c>
      <c r="AH390" s="27">
        <v>2</v>
      </c>
      <c r="AI390" s="27">
        <v>4</v>
      </c>
      <c r="AJ390" s="27">
        <v>3</v>
      </c>
      <c r="AK390" s="27">
        <v>5</v>
      </c>
      <c r="AL390" s="27">
        <v>0</v>
      </c>
      <c r="AM390" s="27">
        <v>0</v>
      </c>
      <c r="AN390" s="27">
        <v>4</v>
      </c>
      <c r="AO390" s="27">
        <v>2</v>
      </c>
      <c r="AP390" s="27">
        <v>0</v>
      </c>
      <c r="AQ390" s="27">
        <v>5</v>
      </c>
      <c r="AR390" s="27">
        <v>4</v>
      </c>
      <c r="AS390" s="27">
        <v>4</v>
      </c>
      <c r="AT390" s="27">
        <v>5</v>
      </c>
      <c r="AU390" s="27">
        <v>4</v>
      </c>
      <c r="AV390" s="27">
        <v>4</v>
      </c>
      <c r="AW390" s="27">
        <v>5</v>
      </c>
      <c r="AX390" s="27">
        <v>4</v>
      </c>
      <c r="AY390" s="27">
        <v>4</v>
      </c>
      <c r="AZ390" s="27">
        <v>4</v>
      </c>
      <c r="BA390" s="27">
        <v>4</v>
      </c>
      <c r="BB390" s="27">
        <v>2</v>
      </c>
      <c r="BC390" s="27">
        <v>4</v>
      </c>
      <c r="BD390" s="27">
        <v>4</v>
      </c>
      <c r="BE390" s="27">
        <v>5</v>
      </c>
      <c r="BF390" s="27">
        <v>4</v>
      </c>
      <c r="BG390" s="27">
        <v>0</v>
      </c>
      <c r="BH390" s="27">
        <v>5</v>
      </c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4"/>
      <c r="CQ390" s="24"/>
      <c r="CR390" s="24"/>
    </row>
    <row r="391" spans="1:96" ht="30" x14ac:dyDescent="0.25">
      <c r="A391" s="7" t="s">
        <v>88</v>
      </c>
      <c r="B391" s="6" t="str">
        <f>'[1]Методика оценки'!$C$288</f>
        <v>Качество работы заведующей и заместителей заведующей</v>
      </c>
      <c r="C391" s="14" t="s">
        <v>87</v>
      </c>
      <c r="D391" s="27">
        <v>5</v>
      </c>
      <c r="E391" s="27">
        <v>4</v>
      </c>
      <c r="F391" s="27">
        <v>3</v>
      </c>
      <c r="G391" s="27">
        <v>5</v>
      </c>
      <c r="H391" s="27">
        <v>5</v>
      </c>
      <c r="I391" s="27">
        <v>4</v>
      </c>
      <c r="J391" s="27">
        <v>4</v>
      </c>
      <c r="K391" s="27">
        <v>5</v>
      </c>
      <c r="L391" s="27">
        <v>4</v>
      </c>
      <c r="M391" s="27">
        <v>5</v>
      </c>
      <c r="N391" s="27">
        <v>4</v>
      </c>
      <c r="O391" s="27">
        <v>5</v>
      </c>
      <c r="P391" s="27">
        <v>4</v>
      </c>
      <c r="Q391" s="27">
        <v>5</v>
      </c>
      <c r="R391" s="27">
        <v>4</v>
      </c>
      <c r="S391" s="27">
        <v>4</v>
      </c>
      <c r="T391" s="27">
        <v>0</v>
      </c>
      <c r="U391" s="27">
        <v>4</v>
      </c>
      <c r="V391" s="27">
        <v>5</v>
      </c>
      <c r="W391" s="27">
        <v>4</v>
      </c>
      <c r="X391" s="27">
        <v>4</v>
      </c>
      <c r="Y391" s="27">
        <v>5</v>
      </c>
      <c r="Z391" s="27">
        <v>5</v>
      </c>
      <c r="AA391" s="27">
        <v>4</v>
      </c>
      <c r="AB391" s="27">
        <v>5</v>
      </c>
      <c r="AC391" s="27">
        <v>4</v>
      </c>
      <c r="AD391" s="27">
        <v>4</v>
      </c>
      <c r="AE391" s="27">
        <v>4</v>
      </c>
      <c r="AF391" s="27">
        <v>3</v>
      </c>
      <c r="AG391" s="27">
        <v>4</v>
      </c>
      <c r="AH391" s="27">
        <v>3</v>
      </c>
      <c r="AI391" s="27">
        <v>5</v>
      </c>
      <c r="AJ391" s="27">
        <v>4</v>
      </c>
      <c r="AK391" s="27">
        <v>4</v>
      </c>
      <c r="AL391" s="27">
        <v>0</v>
      </c>
      <c r="AM391" s="27">
        <v>4</v>
      </c>
      <c r="AN391" s="27">
        <v>4</v>
      </c>
      <c r="AO391" s="27">
        <v>4</v>
      </c>
      <c r="AP391" s="27">
        <v>0</v>
      </c>
      <c r="AQ391" s="27">
        <v>5</v>
      </c>
      <c r="AR391" s="27">
        <v>5</v>
      </c>
      <c r="AS391" s="27">
        <v>5</v>
      </c>
      <c r="AT391" s="27">
        <v>5</v>
      </c>
      <c r="AU391" s="27">
        <v>5</v>
      </c>
      <c r="AV391" s="27">
        <v>5</v>
      </c>
      <c r="AW391" s="27">
        <v>5</v>
      </c>
      <c r="AX391" s="27">
        <v>5</v>
      </c>
      <c r="AY391" s="27">
        <v>5</v>
      </c>
      <c r="AZ391" s="27">
        <v>4</v>
      </c>
      <c r="BA391" s="27">
        <v>3</v>
      </c>
      <c r="BB391" s="27">
        <v>4</v>
      </c>
      <c r="BC391" s="27">
        <v>5</v>
      </c>
      <c r="BD391" s="27">
        <v>5</v>
      </c>
      <c r="BE391" s="27">
        <v>5</v>
      </c>
      <c r="BF391" s="27">
        <v>0</v>
      </c>
      <c r="BG391" s="27">
        <v>4</v>
      </c>
      <c r="BH391" s="27">
        <v>5</v>
      </c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4"/>
      <c r="CQ391" s="24"/>
      <c r="CR391" s="24"/>
    </row>
    <row r="392" spans="1:96" ht="30" x14ac:dyDescent="0.25">
      <c r="A392" s="7" t="s">
        <v>89</v>
      </c>
      <c r="B392" s="6" t="str">
        <f>'[1]Методика оценки'!$C$294</f>
        <v>Качество работы родительского совета, наблюдательного совета и др.</v>
      </c>
      <c r="C392" s="14" t="s">
        <v>93</v>
      </c>
      <c r="D392" s="27">
        <v>5</v>
      </c>
      <c r="E392" s="27">
        <v>4</v>
      </c>
      <c r="F392" s="27">
        <v>4</v>
      </c>
      <c r="G392" s="27">
        <v>0</v>
      </c>
      <c r="H392" s="27">
        <v>4</v>
      </c>
      <c r="I392" s="27">
        <v>4</v>
      </c>
      <c r="J392" s="27">
        <v>0</v>
      </c>
      <c r="K392" s="27">
        <v>5</v>
      </c>
      <c r="L392" s="27">
        <v>4</v>
      </c>
      <c r="M392" s="27">
        <v>5</v>
      </c>
      <c r="N392" s="27">
        <v>4</v>
      </c>
      <c r="O392" s="27">
        <v>5</v>
      </c>
      <c r="P392" s="27">
        <v>0</v>
      </c>
      <c r="Q392" s="27">
        <v>5</v>
      </c>
      <c r="R392" s="27">
        <v>3</v>
      </c>
      <c r="S392" s="27">
        <v>4</v>
      </c>
      <c r="T392" s="27">
        <v>4</v>
      </c>
      <c r="U392" s="27">
        <v>4</v>
      </c>
      <c r="V392" s="27">
        <v>0</v>
      </c>
      <c r="W392" s="27">
        <v>4</v>
      </c>
      <c r="X392" s="27">
        <v>0</v>
      </c>
      <c r="Y392" s="27">
        <v>5</v>
      </c>
      <c r="Z392" s="27">
        <v>5</v>
      </c>
      <c r="AA392" s="27">
        <v>0</v>
      </c>
      <c r="AB392" s="27">
        <v>5</v>
      </c>
      <c r="AC392" s="27">
        <v>4</v>
      </c>
      <c r="AD392" s="27">
        <v>4</v>
      </c>
      <c r="AE392" s="27">
        <v>0</v>
      </c>
      <c r="AF392" s="27">
        <v>4</v>
      </c>
      <c r="AG392" s="27">
        <v>4</v>
      </c>
      <c r="AH392" s="27">
        <v>0</v>
      </c>
      <c r="AI392" s="27">
        <v>5</v>
      </c>
      <c r="AJ392" s="27">
        <v>4</v>
      </c>
      <c r="AK392" s="27">
        <v>5</v>
      </c>
      <c r="AL392" s="27">
        <v>0</v>
      </c>
      <c r="AM392" s="27">
        <v>3</v>
      </c>
      <c r="AN392" s="27">
        <v>3</v>
      </c>
      <c r="AO392" s="27">
        <v>0</v>
      </c>
      <c r="AP392" s="27">
        <v>0</v>
      </c>
      <c r="AQ392" s="27">
        <v>5</v>
      </c>
      <c r="AR392" s="27">
        <v>4</v>
      </c>
      <c r="AS392" s="27">
        <v>5</v>
      </c>
      <c r="AT392" s="27">
        <v>5</v>
      </c>
      <c r="AU392" s="27">
        <v>0</v>
      </c>
      <c r="AV392" s="27">
        <v>5</v>
      </c>
      <c r="AW392" s="27">
        <v>5</v>
      </c>
      <c r="AX392" s="27">
        <v>4</v>
      </c>
      <c r="AY392" s="27">
        <v>4</v>
      </c>
      <c r="AZ392" s="27">
        <v>4</v>
      </c>
      <c r="BA392" s="27">
        <v>5</v>
      </c>
      <c r="BB392" s="27">
        <v>0</v>
      </c>
      <c r="BC392" s="27">
        <v>4</v>
      </c>
      <c r="BD392" s="27">
        <v>4</v>
      </c>
      <c r="BE392" s="27">
        <v>5</v>
      </c>
      <c r="BF392" s="27">
        <v>3</v>
      </c>
      <c r="BG392" s="27">
        <v>3</v>
      </c>
      <c r="BH392" s="27">
        <v>5</v>
      </c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4"/>
      <c r="CQ392" s="24"/>
      <c r="CR392" s="24"/>
    </row>
    <row r="393" spans="1:96" ht="30" x14ac:dyDescent="0.25">
      <c r="A393" s="7" t="s">
        <v>90</v>
      </c>
      <c r="B393" s="6" t="str">
        <f>'[1]Методика оценки'!$C$300</f>
        <v>Качество взаимодействия родительского комитета с заведующей</v>
      </c>
      <c r="C393" s="14" t="s">
        <v>94</v>
      </c>
      <c r="D393" s="27">
        <v>5</v>
      </c>
      <c r="E393" s="27">
        <v>4</v>
      </c>
      <c r="F393" s="27">
        <v>4</v>
      </c>
      <c r="G393" s="27">
        <v>4</v>
      </c>
      <c r="H393" s="27">
        <v>4</v>
      </c>
      <c r="I393" s="27">
        <v>4</v>
      </c>
      <c r="J393" s="27">
        <v>3</v>
      </c>
      <c r="K393" s="27">
        <v>5</v>
      </c>
      <c r="L393" s="27">
        <v>4</v>
      </c>
      <c r="M393" s="27">
        <v>5</v>
      </c>
      <c r="N393" s="27">
        <v>5</v>
      </c>
      <c r="O393" s="27">
        <v>5</v>
      </c>
      <c r="P393" s="27">
        <v>3</v>
      </c>
      <c r="Q393" s="27">
        <v>5</v>
      </c>
      <c r="R393" s="27">
        <v>4</v>
      </c>
      <c r="S393" s="27">
        <v>4</v>
      </c>
      <c r="T393" s="27">
        <v>0</v>
      </c>
      <c r="U393" s="27">
        <v>4</v>
      </c>
      <c r="V393" s="27">
        <v>4</v>
      </c>
      <c r="W393" s="27">
        <v>4</v>
      </c>
      <c r="X393" s="27">
        <v>0</v>
      </c>
      <c r="Y393" s="27">
        <v>5</v>
      </c>
      <c r="Z393" s="27">
        <v>5</v>
      </c>
      <c r="AA393" s="27">
        <v>0</v>
      </c>
      <c r="AB393" s="27">
        <v>5</v>
      </c>
      <c r="AC393" s="27">
        <v>4</v>
      </c>
      <c r="AD393" s="27">
        <v>5</v>
      </c>
      <c r="AE393" s="27">
        <v>0</v>
      </c>
      <c r="AF393" s="27">
        <v>4</v>
      </c>
      <c r="AG393" s="27">
        <v>0</v>
      </c>
      <c r="AH393" s="27">
        <v>0</v>
      </c>
      <c r="AI393" s="27">
        <v>5</v>
      </c>
      <c r="AJ393" s="27">
        <v>4</v>
      </c>
      <c r="AK393" s="27">
        <v>4</v>
      </c>
      <c r="AL393" s="27">
        <v>0</v>
      </c>
      <c r="AM393" s="27">
        <v>0</v>
      </c>
      <c r="AN393" s="27">
        <v>4</v>
      </c>
      <c r="AO393" s="27">
        <v>0</v>
      </c>
      <c r="AP393" s="27">
        <v>0</v>
      </c>
      <c r="AQ393" s="27">
        <v>5</v>
      </c>
      <c r="AR393" s="27">
        <v>4</v>
      </c>
      <c r="AS393" s="27">
        <v>5</v>
      </c>
      <c r="AT393" s="27">
        <v>5</v>
      </c>
      <c r="AU393" s="27">
        <v>0</v>
      </c>
      <c r="AV393" s="27">
        <v>5</v>
      </c>
      <c r="AW393" s="27">
        <v>5</v>
      </c>
      <c r="AX393" s="27">
        <v>4</v>
      </c>
      <c r="AY393" s="27">
        <v>4</v>
      </c>
      <c r="AZ393" s="27">
        <v>4</v>
      </c>
      <c r="BA393" s="27">
        <v>5</v>
      </c>
      <c r="BB393" s="27">
        <v>0</v>
      </c>
      <c r="BC393" s="27">
        <v>4</v>
      </c>
      <c r="BD393" s="27">
        <v>4</v>
      </c>
      <c r="BE393" s="27">
        <v>5</v>
      </c>
      <c r="BF393" s="27">
        <v>0</v>
      </c>
      <c r="BG393" s="27">
        <v>0</v>
      </c>
      <c r="BH393" s="27">
        <v>5</v>
      </c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4"/>
      <c r="CQ393" s="24"/>
      <c r="CR393" s="24"/>
    </row>
    <row r="394" spans="1:96" x14ac:dyDescent="0.25">
      <c r="A394" s="7" t="s">
        <v>91</v>
      </c>
      <c r="B394" s="6" t="str">
        <f>'[1]Методика оценки'!$C$306</f>
        <v>Удобство организации записи ребёнка в детский сад</v>
      </c>
      <c r="C394" s="14" t="s">
        <v>95</v>
      </c>
      <c r="D394" s="27">
        <v>4</v>
      </c>
      <c r="E394" s="27">
        <v>2</v>
      </c>
      <c r="F394" s="27">
        <v>3</v>
      </c>
      <c r="G394" s="27">
        <v>4</v>
      </c>
      <c r="H394" s="27">
        <v>5</v>
      </c>
      <c r="I394" s="27">
        <v>4</v>
      </c>
      <c r="J394" s="27">
        <v>4</v>
      </c>
      <c r="K394" s="27">
        <v>5</v>
      </c>
      <c r="L394" s="27">
        <v>4</v>
      </c>
      <c r="M394" s="27">
        <v>5</v>
      </c>
      <c r="N394" s="27">
        <v>4</v>
      </c>
      <c r="O394" s="27">
        <v>4</v>
      </c>
      <c r="P394" s="27">
        <v>4</v>
      </c>
      <c r="Q394" s="27">
        <v>5</v>
      </c>
      <c r="R394" s="27">
        <v>4</v>
      </c>
      <c r="S394" s="27">
        <v>5</v>
      </c>
      <c r="T394" s="27">
        <v>4</v>
      </c>
      <c r="U394" s="27">
        <v>4</v>
      </c>
      <c r="V394" s="27">
        <v>4</v>
      </c>
      <c r="W394" s="27">
        <v>4</v>
      </c>
      <c r="X394" s="27">
        <v>3</v>
      </c>
      <c r="Y394" s="27">
        <v>5</v>
      </c>
      <c r="Z394" s="27">
        <v>5</v>
      </c>
      <c r="AA394" s="27">
        <v>3</v>
      </c>
      <c r="AB394" s="27">
        <v>4</v>
      </c>
      <c r="AC394" s="27">
        <v>4</v>
      </c>
      <c r="AD394" s="27">
        <v>4</v>
      </c>
      <c r="AE394" s="27">
        <v>3</v>
      </c>
      <c r="AF394" s="27">
        <v>3</v>
      </c>
      <c r="AG394" s="27">
        <v>4</v>
      </c>
      <c r="AH394" s="27">
        <v>3</v>
      </c>
      <c r="AI394" s="27">
        <v>5</v>
      </c>
      <c r="AJ394" s="27">
        <v>5</v>
      </c>
      <c r="AK394" s="27">
        <v>5</v>
      </c>
      <c r="AL394" s="27">
        <v>4</v>
      </c>
      <c r="AM394" s="27">
        <v>3</v>
      </c>
      <c r="AN394" s="27">
        <v>4</v>
      </c>
      <c r="AO394" s="27">
        <v>5</v>
      </c>
      <c r="AP394" s="27">
        <v>4</v>
      </c>
      <c r="AQ394" s="27">
        <v>5</v>
      </c>
      <c r="AR394" s="27">
        <v>5</v>
      </c>
      <c r="AS394" s="27">
        <v>4</v>
      </c>
      <c r="AT394" s="27">
        <v>5</v>
      </c>
      <c r="AU394" s="27">
        <v>5</v>
      </c>
      <c r="AV394" s="27">
        <v>5</v>
      </c>
      <c r="AW394" s="27">
        <v>3</v>
      </c>
      <c r="AX394" s="27">
        <v>5</v>
      </c>
      <c r="AY394" s="27">
        <v>4</v>
      </c>
      <c r="AZ394" s="27">
        <v>2</v>
      </c>
      <c r="BA394" s="27">
        <v>3</v>
      </c>
      <c r="BB394" s="27">
        <v>5</v>
      </c>
      <c r="BC394" s="27">
        <v>4</v>
      </c>
      <c r="BD394" s="27">
        <v>4</v>
      </c>
      <c r="BE394" s="27">
        <v>5</v>
      </c>
      <c r="BF394" s="27">
        <v>5</v>
      </c>
      <c r="BG394" s="27">
        <v>3</v>
      </c>
      <c r="BH394" s="27">
        <v>5</v>
      </c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4"/>
      <c r="CQ394" s="24"/>
      <c r="CR394" s="24"/>
    </row>
    <row r="395" spans="1:96" x14ac:dyDescent="0.25">
      <c r="A395" s="7" t="s">
        <v>92</v>
      </c>
      <c r="B395" s="6" t="str">
        <f>'[1]Методика оценки'!$C$312</f>
        <v>Реакция администрации ДОУ на жалобы родителей</v>
      </c>
      <c r="C395" s="14" t="s">
        <v>96</v>
      </c>
      <c r="D395" s="27">
        <v>4</v>
      </c>
      <c r="E395" s="27">
        <v>4</v>
      </c>
      <c r="F395" s="27">
        <v>3</v>
      </c>
      <c r="G395" s="27">
        <v>5</v>
      </c>
      <c r="H395" s="27">
        <v>5</v>
      </c>
      <c r="I395" s="27">
        <v>0</v>
      </c>
      <c r="J395" s="27">
        <v>0</v>
      </c>
      <c r="K395" s="27">
        <v>5</v>
      </c>
      <c r="L395" s="27">
        <v>3</v>
      </c>
      <c r="M395" s="27">
        <v>5</v>
      </c>
      <c r="N395" s="27">
        <v>4</v>
      </c>
      <c r="O395" s="27">
        <v>5</v>
      </c>
      <c r="P395" s="27">
        <v>0</v>
      </c>
      <c r="Q395" s="27">
        <v>0</v>
      </c>
      <c r="R395" s="27">
        <v>3</v>
      </c>
      <c r="S395" s="27">
        <v>0</v>
      </c>
      <c r="T395" s="27">
        <v>0</v>
      </c>
      <c r="U395" s="27">
        <v>3</v>
      </c>
      <c r="V395" s="27">
        <v>5</v>
      </c>
      <c r="W395" s="27">
        <v>5</v>
      </c>
      <c r="X395" s="27">
        <v>0</v>
      </c>
      <c r="Y395" s="27">
        <v>5</v>
      </c>
      <c r="Z395" s="27">
        <v>5</v>
      </c>
      <c r="AA395" s="27">
        <v>4</v>
      </c>
      <c r="AB395" s="27">
        <v>4</v>
      </c>
      <c r="AC395" s="27">
        <v>0</v>
      </c>
      <c r="AD395" s="27">
        <v>4</v>
      </c>
      <c r="AE395" s="27">
        <v>4</v>
      </c>
      <c r="AF395" s="27">
        <v>3</v>
      </c>
      <c r="AG395" s="27">
        <v>0</v>
      </c>
      <c r="AH395" s="27">
        <v>3</v>
      </c>
      <c r="AI395" s="27">
        <v>5</v>
      </c>
      <c r="AJ395" s="27">
        <v>0</v>
      </c>
      <c r="AK395" s="27">
        <v>5</v>
      </c>
      <c r="AL395" s="27">
        <v>3</v>
      </c>
      <c r="AM395" s="27">
        <v>4</v>
      </c>
      <c r="AN395" s="27">
        <v>3</v>
      </c>
      <c r="AO395" s="27">
        <v>4</v>
      </c>
      <c r="AP395" s="27">
        <v>3</v>
      </c>
      <c r="AQ395" s="27">
        <v>5</v>
      </c>
      <c r="AR395" s="27">
        <v>5</v>
      </c>
      <c r="AS395" s="27">
        <v>5</v>
      </c>
      <c r="AT395" s="27">
        <v>5</v>
      </c>
      <c r="AU395" s="27">
        <v>5</v>
      </c>
      <c r="AV395" s="27">
        <v>4</v>
      </c>
      <c r="AW395" s="27">
        <v>5</v>
      </c>
      <c r="AX395" s="27">
        <v>0</v>
      </c>
      <c r="AY395" s="27">
        <v>5</v>
      </c>
      <c r="AZ395" s="27">
        <v>4</v>
      </c>
      <c r="BA395" s="27">
        <v>5</v>
      </c>
      <c r="BB395" s="27">
        <v>4</v>
      </c>
      <c r="BC395" s="27">
        <v>5</v>
      </c>
      <c r="BD395" s="27">
        <v>5</v>
      </c>
      <c r="BE395" s="27">
        <v>5</v>
      </c>
      <c r="BF395" s="27">
        <v>4</v>
      </c>
      <c r="BG395" s="27">
        <v>4</v>
      </c>
      <c r="BH395" s="27">
        <v>5</v>
      </c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4"/>
      <c r="CQ395" s="24"/>
      <c r="CR395" s="24"/>
    </row>
    <row r="414" spans="1:98" s="19" customFormat="1" x14ac:dyDescent="0.25">
      <c r="B414" s="20"/>
      <c r="C414" s="21"/>
      <c r="D414" s="31"/>
      <c r="E414" s="31"/>
      <c r="F414" s="32"/>
      <c r="G414" s="32"/>
      <c r="H414" s="32"/>
      <c r="I414" s="32"/>
      <c r="J414" s="32"/>
      <c r="K414" s="32"/>
      <c r="L414" s="33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/>
      <c r="AN414" s="32"/>
      <c r="AO414" s="32"/>
      <c r="AP414" s="32"/>
      <c r="AQ414" s="32"/>
      <c r="AR414" s="32"/>
      <c r="AS414" s="32"/>
      <c r="AT414" s="32"/>
      <c r="AU414" s="32"/>
      <c r="AV414" s="32"/>
      <c r="AW414" s="32"/>
      <c r="AX414" s="32"/>
      <c r="AY414" s="32"/>
      <c r="AZ414" s="32"/>
      <c r="BA414" s="32"/>
      <c r="BB414" s="32"/>
      <c r="BC414" s="32"/>
      <c r="BD414" s="32"/>
      <c r="BE414" s="32"/>
      <c r="BF414" s="32"/>
      <c r="BG414" s="32"/>
      <c r="BH414" s="32"/>
      <c r="BI414" s="32"/>
      <c r="BJ414" s="32"/>
      <c r="BK414" s="32"/>
      <c r="BL414" s="32"/>
      <c r="BM414" s="32"/>
      <c r="BN414" s="32"/>
      <c r="BO414" s="32"/>
      <c r="BP414" s="32"/>
      <c r="BQ414" s="32"/>
      <c r="BR414" s="32"/>
      <c r="BS414" s="32"/>
      <c r="BT414" s="32"/>
      <c r="BU414" s="32"/>
      <c r="BV414" s="32"/>
      <c r="BW414" s="32"/>
      <c r="BX414" s="32"/>
      <c r="BY414" s="32"/>
      <c r="BZ414" s="32"/>
      <c r="CA414" s="32"/>
      <c r="CB414" s="32"/>
      <c r="CC414" s="32"/>
      <c r="CD414" s="32"/>
      <c r="CE414" s="32"/>
      <c r="CF414" s="32"/>
      <c r="CG414" s="32"/>
      <c r="CH414" s="32"/>
      <c r="CI414" s="32"/>
      <c r="CJ414" s="32"/>
      <c r="CK414" s="32"/>
      <c r="CL414" s="32"/>
      <c r="CM414" s="32"/>
      <c r="CN414" s="32"/>
      <c r="CO414" s="32"/>
      <c r="CP414" s="22"/>
      <c r="CQ414" s="22"/>
      <c r="CR414" s="22"/>
    </row>
    <row r="415" spans="1:98" ht="28.5" x14ac:dyDescent="0.25">
      <c r="A415" s="12" t="s">
        <v>0</v>
      </c>
      <c r="B415" s="11" t="s">
        <v>127</v>
      </c>
      <c r="C415" s="12" t="s">
        <v>7</v>
      </c>
      <c r="D415" s="25">
        <v>1</v>
      </c>
      <c r="E415" s="25">
        <v>2</v>
      </c>
      <c r="F415" s="25">
        <v>3</v>
      </c>
      <c r="G415" s="25">
        <v>4</v>
      </c>
      <c r="H415" s="25">
        <v>5</v>
      </c>
      <c r="I415" s="25">
        <v>6</v>
      </c>
      <c r="J415" s="25">
        <v>7</v>
      </c>
      <c r="K415" s="25">
        <v>8</v>
      </c>
      <c r="L415" s="26">
        <v>9</v>
      </c>
      <c r="M415" s="25">
        <v>10</v>
      </c>
      <c r="N415" s="25">
        <v>11</v>
      </c>
      <c r="O415" s="25">
        <v>12</v>
      </c>
      <c r="P415" s="25">
        <v>13</v>
      </c>
      <c r="Q415" s="25">
        <v>14</v>
      </c>
      <c r="R415" s="25">
        <v>15</v>
      </c>
      <c r="S415" s="25">
        <v>16</v>
      </c>
      <c r="T415" s="25">
        <v>17</v>
      </c>
      <c r="U415" s="25">
        <v>18</v>
      </c>
      <c r="V415" s="25">
        <v>19</v>
      </c>
      <c r="W415" s="25">
        <v>20</v>
      </c>
      <c r="X415" s="25">
        <v>21</v>
      </c>
      <c r="Y415" s="25">
        <v>22</v>
      </c>
      <c r="Z415" s="25">
        <v>23</v>
      </c>
      <c r="AA415" s="25">
        <v>24</v>
      </c>
      <c r="AB415" s="25">
        <v>25</v>
      </c>
      <c r="AC415" s="25">
        <v>26</v>
      </c>
      <c r="AD415" s="25">
        <v>27</v>
      </c>
      <c r="AE415" s="25">
        <v>28</v>
      </c>
      <c r="AF415" s="25">
        <v>29</v>
      </c>
      <c r="AG415" s="25">
        <v>30</v>
      </c>
      <c r="AH415" s="25">
        <v>31</v>
      </c>
      <c r="AI415" s="25">
        <v>32</v>
      </c>
      <c r="AJ415" s="25">
        <v>33</v>
      </c>
      <c r="AK415" s="25">
        <v>34</v>
      </c>
      <c r="AL415" s="25">
        <v>35</v>
      </c>
      <c r="AM415" s="25">
        <v>36</v>
      </c>
      <c r="AN415" s="25">
        <v>37</v>
      </c>
      <c r="AO415" s="25">
        <v>38</v>
      </c>
      <c r="AP415" s="25">
        <v>39</v>
      </c>
      <c r="AQ415" s="25">
        <v>40</v>
      </c>
      <c r="AR415" s="25">
        <v>41</v>
      </c>
      <c r="AS415" s="25">
        <v>42</v>
      </c>
      <c r="AT415" s="25">
        <v>43</v>
      </c>
      <c r="AU415" s="25">
        <v>44</v>
      </c>
      <c r="AV415" s="25">
        <v>45</v>
      </c>
      <c r="AW415" s="25">
        <v>46</v>
      </c>
      <c r="AX415" s="25">
        <v>47</v>
      </c>
      <c r="AY415" s="25">
        <v>48</v>
      </c>
      <c r="AZ415" s="25">
        <v>49</v>
      </c>
      <c r="BA415" s="25">
        <v>50</v>
      </c>
      <c r="BB415" s="25">
        <v>51</v>
      </c>
      <c r="BC415" s="25">
        <v>52</v>
      </c>
      <c r="BD415" s="25">
        <v>53</v>
      </c>
      <c r="BE415" s="25">
        <v>54</v>
      </c>
      <c r="BF415" s="25">
        <v>55</v>
      </c>
      <c r="BG415" s="25">
        <v>56</v>
      </c>
      <c r="BH415" s="25">
        <v>57</v>
      </c>
      <c r="BI415" s="25">
        <v>58</v>
      </c>
      <c r="BJ415" s="25">
        <v>59</v>
      </c>
      <c r="BK415" s="25">
        <v>60</v>
      </c>
      <c r="BL415" s="25">
        <v>61</v>
      </c>
      <c r="BM415" s="25">
        <v>62</v>
      </c>
      <c r="BN415" s="25">
        <v>63</v>
      </c>
      <c r="BO415" s="25">
        <v>64</v>
      </c>
      <c r="BP415" s="25">
        <v>65</v>
      </c>
      <c r="BQ415" s="25">
        <v>66</v>
      </c>
      <c r="BR415" s="25">
        <v>67</v>
      </c>
      <c r="BS415" s="25">
        <v>68</v>
      </c>
      <c r="BT415" s="25">
        <v>69</v>
      </c>
      <c r="BU415" s="25">
        <v>70</v>
      </c>
      <c r="BV415" s="25">
        <v>71</v>
      </c>
      <c r="BW415" s="25">
        <v>72</v>
      </c>
      <c r="BX415" s="25">
        <v>73</v>
      </c>
      <c r="BY415" s="25">
        <v>74</v>
      </c>
      <c r="BZ415" s="25">
        <v>75</v>
      </c>
      <c r="CA415" s="25">
        <v>76</v>
      </c>
      <c r="CB415" s="25">
        <v>77</v>
      </c>
      <c r="CC415" s="25">
        <v>78</v>
      </c>
      <c r="CD415" s="25">
        <v>79</v>
      </c>
      <c r="CE415" s="25">
        <v>80</v>
      </c>
      <c r="CF415" s="25">
        <v>81</v>
      </c>
      <c r="CG415" s="25">
        <v>82</v>
      </c>
      <c r="CH415" s="25">
        <v>83</v>
      </c>
      <c r="CI415" s="25">
        <v>84</v>
      </c>
      <c r="CJ415" s="25">
        <v>85</v>
      </c>
      <c r="CK415" s="25">
        <v>86</v>
      </c>
      <c r="CL415" s="25">
        <v>87</v>
      </c>
      <c r="CM415" s="25">
        <v>88</v>
      </c>
      <c r="CN415" s="25">
        <v>89</v>
      </c>
      <c r="CO415" s="25">
        <v>90</v>
      </c>
      <c r="CP415" s="10">
        <v>91</v>
      </c>
      <c r="CQ415" s="10">
        <v>92</v>
      </c>
      <c r="CR415" s="10">
        <v>93</v>
      </c>
      <c r="CS415" s="9">
        <f>'ИД Свод 25-36'!CQ415</f>
        <v>92</v>
      </c>
      <c r="CT415" s="9">
        <f>'ИД Свод 25-36'!CR415</f>
        <v>93</v>
      </c>
    </row>
    <row r="416" spans="1:98" ht="30" x14ac:dyDescent="0.25">
      <c r="A416" s="7" t="s">
        <v>15</v>
      </c>
      <c r="B416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416" s="14" t="s">
        <v>8</v>
      </c>
      <c r="D416" s="27">
        <v>3</v>
      </c>
      <c r="E416" s="27">
        <v>2</v>
      </c>
      <c r="F416" s="27">
        <v>5</v>
      </c>
      <c r="G416" s="27">
        <v>4</v>
      </c>
      <c r="H416" s="27">
        <v>4</v>
      </c>
      <c r="I416" s="27">
        <v>4</v>
      </c>
      <c r="J416" s="27">
        <v>4</v>
      </c>
      <c r="K416" s="27">
        <v>5</v>
      </c>
      <c r="L416" s="27">
        <v>4</v>
      </c>
      <c r="M416" s="27">
        <v>0</v>
      </c>
      <c r="N416" s="27">
        <v>4</v>
      </c>
      <c r="O416" s="27">
        <v>4</v>
      </c>
      <c r="P416" s="27">
        <v>5</v>
      </c>
      <c r="Q416" s="27">
        <v>4</v>
      </c>
      <c r="R416" s="27">
        <v>3</v>
      </c>
      <c r="S416" s="27">
        <v>2</v>
      </c>
      <c r="T416" s="27">
        <v>5</v>
      </c>
      <c r="U416" s="27">
        <v>4</v>
      </c>
      <c r="V416" s="27">
        <v>4</v>
      </c>
      <c r="W416" s="27">
        <v>3</v>
      </c>
      <c r="X416" s="27">
        <v>5</v>
      </c>
      <c r="Y416" s="27">
        <v>3</v>
      </c>
      <c r="Z416" s="27">
        <v>4</v>
      </c>
      <c r="AA416" s="27">
        <v>5</v>
      </c>
      <c r="AB416" s="27">
        <v>0</v>
      </c>
      <c r="AC416" s="27">
        <v>3</v>
      </c>
      <c r="AD416" s="27">
        <v>4</v>
      </c>
      <c r="AE416" s="27">
        <v>5</v>
      </c>
      <c r="AF416" s="27">
        <v>0</v>
      </c>
      <c r="AG416" s="27">
        <v>5</v>
      </c>
      <c r="AH416" s="27">
        <v>3</v>
      </c>
      <c r="AI416" s="27">
        <v>4</v>
      </c>
      <c r="AJ416" s="27">
        <v>5</v>
      </c>
      <c r="AK416" s="27">
        <v>3</v>
      </c>
      <c r="AL416" s="27">
        <v>4</v>
      </c>
      <c r="AM416" s="27">
        <v>5</v>
      </c>
      <c r="AN416" s="27">
        <v>5</v>
      </c>
      <c r="AO416" s="27">
        <v>5</v>
      </c>
      <c r="AP416" s="27">
        <v>4</v>
      </c>
      <c r="AQ416" s="27">
        <v>4</v>
      </c>
      <c r="AR416" s="27">
        <v>5</v>
      </c>
      <c r="AS416" s="27">
        <v>4</v>
      </c>
      <c r="AT416" s="27">
        <v>3</v>
      </c>
      <c r="AU416" s="27">
        <v>4</v>
      </c>
      <c r="AV416" s="27">
        <v>5</v>
      </c>
      <c r="AW416" s="27">
        <v>4</v>
      </c>
      <c r="AX416" s="27">
        <v>4</v>
      </c>
      <c r="AY416" s="27">
        <v>3</v>
      </c>
      <c r="AZ416" s="27">
        <v>5</v>
      </c>
      <c r="BA416" s="27">
        <v>4</v>
      </c>
      <c r="BB416" s="27">
        <v>5</v>
      </c>
      <c r="BC416" s="27">
        <v>3</v>
      </c>
      <c r="BD416" s="27">
        <v>4</v>
      </c>
      <c r="BE416" s="27">
        <v>4</v>
      </c>
      <c r="BF416" s="27">
        <v>4</v>
      </c>
      <c r="BG416" s="27">
        <v>4</v>
      </c>
      <c r="BH416" s="27">
        <v>3</v>
      </c>
      <c r="BI416" s="27">
        <v>2</v>
      </c>
      <c r="BJ416" s="27">
        <v>4</v>
      </c>
      <c r="BK416" s="27">
        <v>2</v>
      </c>
      <c r="BL416" s="27">
        <v>3</v>
      </c>
      <c r="BM416" s="27">
        <v>2</v>
      </c>
      <c r="BN416" s="27">
        <v>4</v>
      </c>
      <c r="BO416" s="27">
        <v>5</v>
      </c>
      <c r="BP416" s="27">
        <v>4</v>
      </c>
      <c r="BQ416" s="27">
        <v>3</v>
      </c>
      <c r="BR416" s="27">
        <v>5</v>
      </c>
      <c r="BS416" s="27">
        <v>4</v>
      </c>
      <c r="BT416" s="27">
        <v>4</v>
      </c>
      <c r="BU416" s="27">
        <v>5</v>
      </c>
      <c r="BV416" s="27">
        <v>5</v>
      </c>
      <c r="BW416" s="27">
        <v>3</v>
      </c>
      <c r="BX416" s="27">
        <v>3</v>
      </c>
      <c r="BY416" s="27">
        <v>4</v>
      </c>
      <c r="BZ416" s="27">
        <v>4</v>
      </c>
      <c r="CA416" s="27">
        <v>4</v>
      </c>
      <c r="CB416" s="27">
        <v>2</v>
      </c>
      <c r="CC416" s="27">
        <v>2</v>
      </c>
      <c r="CD416" s="27">
        <v>4</v>
      </c>
      <c r="CE416" s="27">
        <v>5</v>
      </c>
      <c r="CF416" s="27">
        <v>4</v>
      </c>
      <c r="CG416" s="27"/>
      <c r="CH416" s="27"/>
      <c r="CI416" s="27"/>
      <c r="CJ416" s="27"/>
      <c r="CK416" s="27"/>
      <c r="CL416" s="27"/>
      <c r="CM416" s="27"/>
      <c r="CN416" s="27"/>
      <c r="CO416" s="27"/>
      <c r="CP416" s="15"/>
      <c r="CQ416" s="15"/>
      <c r="CR416" s="15"/>
      <c r="CS416" s="8" t="str">
        <f t="shared" ref="CS416:CT416" si="0">IF(AND(CS417="",CS427="",CS434="",CS450="",CS465="",CS470="",CS476=""),"",(CS417+CS427+CS434+CS450+CS465+CS470+CS476))</f>
        <v/>
      </c>
      <c r="CT416" s="8" t="str">
        <f t="shared" si="0"/>
        <v/>
      </c>
    </row>
    <row r="417" spans="1:98" x14ac:dyDescent="0.25">
      <c r="A417" s="7" t="s">
        <v>1</v>
      </c>
      <c r="B417" s="6" t="str">
        <f>'[1]Методика оценки'!$C$14</f>
        <v>Речевое развитие и навыки общения</v>
      </c>
      <c r="C417" s="14" t="s">
        <v>9</v>
      </c>
      <c r="D417" s="27">
        <v>5</v>
      </c>
      <c r="E417" s="27">
        <v>5</v>
      </c>
      <c r="F417" s="27">
        <v>5</v>
      </c>
      <c r="G417" s="27">
        <v>3</v>
      </c>
      <c r="H417" s="27">
        <v>5</v>
      </c>
      <c r="I417" s="27">
        <v>5</v>
      </c>
      <c r="J417" s="27">
        <v>4</v>
      </c>
      <c r="K417" s="27">
        <v>5</v>
      </c>
      <c r="L417" s="27">
        <v>4</v>
      </c>
      <c r="M417" s="27">
        <v>4</v>
      </c>
      <c r="N417" s="27">
        <v>4</v>
      </c>
      <c r="O417" s="27">
        <v>4</v>
      </c>
      <c r="P417" s="27">
        <v>4</v>
      </c>
      <c r="Q417" s="27">
        <v>5</v>
      </c>
      <c r="R417" s="27">
        <v>4</v>
      </c>
      <c r="S417" s="27">
        <v>3</v>
      </c>
      <c r="T417" s="27">
        <v>5</v>
      </c>
      <c r="U417" s="27">
        <v>3</v>
      </c>
      <c r="V417" s="27">
        <v>4</v>
      </c>
      <c r="W417" s="27">
        <v>3</v>
      </c>
      <c r="X417" s="27">
        <v>4</v>
      </c>
      <c r="Y417" s="27">
        <v>4</v>
      </c>
      <c r="Z417" s="27">
        <v>5</v>
      </c>
      <c r="AA417" s="27">
        <v>5</v>
      </c>
      <c r="AB417" s="27">
        <v>5</v>
      </c>
      <c r="AC417" s="27">
        <v>4</v>
      </c>
      <c r="AD417" s="27">
        <v>4</v>
      </c>
      <c r="AE417" s="27">
        <v>4</v>
      </c>
      <c r="AF417" s="27">
        <v>5</v>
      </c>
      <c r="AG417" s="27">
        <v>5</v>
      </c>
      <c r="AH417" s="27">
        <v>4</v>
      </c>
      <c r="AI417" s="27">
        <v>4</v>
      </c>
      <c r="AJ417" s="27">
        <v>5</v>
      </c>
      <c r="AK417" s="27">
        <v>0</v>
      </c>
      <c r="AL417" s="27">
        <v>5</v>
      </c>
      <c r="AM417" s="27">
        <v>5</v>
      </c>
      <c r="AN417" s="27">
        <v>5</v>
      </c>
      <c r="AO417" s="27">
        <v>4</v>
      </c>
      <c r="AP417" s="27">
        <v>3</v>
      </c>
      <c r="AQ417" s="27">
        <v>4</v>
      </c>
      <c r="AR417" s="27">
        <v>4</v>
      </c>
      <c r="AS417" s="27">
        <v>4</v>
      </c>
      <c r="AT417" s="27">
        <v>4</v>
      </c>
      <c r="AU417" s="27">
        <v>3</v>
      </c>
      <c r="AV417" s="27">
        <v>5</v>
      </c>
      <c r="AW417" s="27">
        <v>4</v>
      </c>
      <c r="AX417" s="27">
        <v>3</v>
      </c>
      <c r="AY417" s="27">
        <v>4</v>
      </c>
      <c r="AZ417" s="27">
        <v>5</v>
      </c>
      <c r="BA417" s="27">
        <v>5</v>
      </c>
      <c r="BB417" s="27">
        <v>5</v>
      </c>
      <c r="BC417" s="27">
        <v>5</v>
      </c>
      <c r="BD417" s="27">
        <v>4</v>
      </c>
      <c r="BE417" s="27">
        <v>5</v>
      </c>
      <c r="BF417" s="27">
        <v>4</v>
      </c>
      <c r="BG417" s="27">
        <v>3</v>
      </c>
      <c r="BH417" s="27">
        <v>5</v>
      </c>
      <c r="BI417" s="27">
        <v>3</v>
      </c>
      <c r="BJ417" s="27">
        <v>5</v>
      </c>
      <c r="BK417" s="27">
        <v>4</v>
      </c>
      <c r="BL417" s="27">
        <v>3</v>
      </c>
      <c r="BM417" s="27">
        <v>3</v>
      </c>
      <c r="BN417" s="27">
        <v>5</v>
      </c>
      <c r="BO417" s="27">
        <v>5</v>
      </c>
      <c r="BP417" s="27">
        <v>4</v>
      </c>
      <c r="BQ417" s="27">
        <v>3</v>
      </c>
      <c r="BR417" s="27">
        <v>5</v>
      </c>
      <c r="BS417" s="27">
        <v>0</v>
      </c>
      <c r="BT417" s="27">
        <v>4</v>
      </c>
      <c r="BU417" s="27">
        <v>5</v>
      </c>
      <c r="BV417" s="27">
        <v>5</v>
      </c>
      <c r="BW417" s="27">
        <v>5</v>
      </c>
      <c r="BX417" s="27">
        <v>2</v>
      </c>
      <c r="BY417" s="27">
        <v>4</v>
      </c>
      <c r="BZ417" s="27">
        <v>4</v>
      </c>
      <c r="CA417" s="27">
        <v>4</v>
      </c>
      <c r="CB417" s="27">
        <v>5</v>
      </c>
      <c r="CC417" s="27">
        <v>5</v>
      </c>
      <c r="CD417" s="27">
        <v>3</v>
      </c>
      <c r="CE417" s="27">
        <v>5</v>
      </c>
      <c r="CF417" s="27">
        <v>3</v>
      </c>
      <c r="CG417" s="27"/>
      <c r="CH417" s="27"/>
      <c r="CI417" s="27"/>
      <c r="CJ417" s="27"/>
      <c r="CK417" s="27"/>
      <c r="CL417" s="27"/>
      <c r="CM417" s="27"/>
      <c r="CN417" s="27"/>
      <c r="CO417" s="27"/>
      <c r="CP417" s="15"/>
      <c r="CQ417" s="15"/>
      <c r="CR417" s="15"/>
      <c r="CS417" s="2" t="str">
        <f t="shared" ref="CS417:CT417" si="1">IF(AND(CS418="",CS422=""),"",(CS418+CS422))</f>
        <v/>
      </c>
      <c r="CT417" s="2" t="str">
        <f t="shared" si="1"/>
        <v/>
      </c>
    </row>
    <row r="418" spans="1:98" x14ac:dyDescent="0.25">
      <c r="A418" s="7" t="s">
        <v>2</v>
      </c>
      <c r="B418" s="6" t="str">
        <f>'[1]Методика оценки'!$C$20</f>
        <v>Физическое развитие</v>
      </c>
      <c r="C418" s="14" t="s">
        <v>10</v>
      </c>
      <c r="D418" s="27">
        <v>4</v>
      </c>
      <c r="E418" s="27">
        <v>5</v>
      </c>
      <c r="F418" s="27">
        <v>5</v>
      </c>
      <c r="G418" s="27">
        <v>3</v>
      </c>
      <c r="H418" s="27">
        <v>5</v>
      </c>
      <c r="I418" s="27">
        <v>5</v>
      </c>
      <c r="J418" s="27">
        <v>3</v>
      </c>
      <c r="K418" s="27">
        <v>5</v>
      </c>
      <c r="L418" s="27">
        <v>5</v>
      </c>
      <c r="M418" s="27">
        <v>4</v>
      </c>
      <c r="N418" s="27">
        <v>4</v>
      </c>
      <c r="O418" s="27">
        <v>5</v>
      </c>
      <c r="P418" s="27">
        <v>5</v>
      </c>
      <c r="Q418" s="27">
        <v>4</v>
      </c>
      <c r="R418" s="27">
        <v>4</v>
      </c>
      <c r="S418" s="27">
        <v>0</v>
      </c>
      <c r="T418" s="27">
        <v>5</v>
      </c>
      <c r="U418" s="27">
        <v>3</v>
      </c>
      <c r="V418" s="27">
        <v>4</v>
      </c>
      <c r="W418" s="27">
        <v>3</v>
      </c>
      <c r="X418" s="27">
        <v>4</v>
      </c>
      <c r="Y418" s="27">
        <v>3</v>
      </c>
      <c r="Z418" s="27">
        <v>4</v>
      </c>
      <c r="AA418" s="27">
        <v>5</v>
      </c>
      <c r="AB418" s="27">
        <v>5</v>
      </c>
      <c r="AC418" s="27">
        <v>4</v>
      </c>
      <c r="AD418" s="27">
        <v>4</v>
      </c>
      <c r="AE418" s="27">
        <v>5</v>
      </c>
      <c r="AF418" s="27">
        <v>4</v>
      </c>
      <c r="AG418" s="27">
        <v>5</v>
      </c>
      <c r="AH418" s="27">
        <v>4</v>
      </c>
      <c r="AI418" s="27">
        <v>4</v>
      </c>
      <c r="AJ418" s="27">
        <v>5</v>
      </c>
      <c r="AK418" s="27">
        <v>4</v>
      </c>
      <c r="AL418" s="27">
        <v>5</v>
      </c>
      <c r="AM418" s="27">
        <v>5</v>
      </c>
      <c r="AN418" s="27">
        <v>5</v>
      </c>
      <c r="AO418" s="27">
        <v>5</v>
      </c>
      <c r="AP418" s="27">
        <v>4</v>
      </c>
      <c r="AQ418" s="27">
        <v>4</v>
      </c>
      <c r="AR418" s="27">
        <v>5</v>
      </c>
      <c r="AS418" s="27">
        <v>4</v>
      </c>
      <c r="AT418" s="27">
        <v>4</v>
      </c>
      <c r="AU418" s="27">
        <v>4</v>
      </c>
      <c r="AV418" s="27">
        <v>5</v>
      </c>
      <c r="AW418" s="27">
        <v>4</v>
      </c>
      <c r="AX418" s="27">
        <v>4</v>
      </c>
      <c r="AY418" s="27">
        <v>5</v>
      </c>
      <c r="AZ418" s="27">
        <v>5</v>
      </c>
      <c r="BA418" s="27">
        <v>4</v>
      </c>
      <c r="BB418" s="27">
        <v>5</v>
      </c>
      <c r="BC418" s="27">
        <v>3</v>
      </c>
      <c r="BD418" s="27">
        <v>5</v>
      </c>
      <c r="BE418" s="27">
        <v>4</v>
      </c>
      <c r="BF418" s="27">
        <v>4</v>
      </c>
      <c r="BG418" s="27">
        <v>3</v>
      </c>
      <c r="BH418" s="27">
        <v>5</v>
      </c>
      <c r="BI418" s="27">
        <v>0</v>
      </c>
      <c r="BJ418" s="27">
        <v>4</v>
      </c>
      <c r="BK418" s="27">
        <v>4</v>
      </c>
      <c r="BL418" s="27">
        <v>5</v>
      </c>
      <c r="BM418" s="27">
        <v>0</v>
      </c>
      <c r="BN418" s="27">
        <v>5</v>
      </c>
      <c r="BO418" s="27">
        <v>5</v>
      </c>
      <c r="BP418" s="27">
        <v>5</v>
      </c>
      <c r="BQ418" s="27">
        <v>3</v>
      </c>
      <c r="BR418" s="27">
        <v>5</v>
      </c>
      <c r="BS418" s="27">
        <v>4</v>
      </c>
      <c r="BT418" s="27">
        <v>4</v>
      </c>
      <c r="BU418" s="27">
        <v>3</v>
      </c>
      <c r="BV418" s="27">
        <v>5</v>
      </c>
      <c r="BW418" s="27">
        <v>5</v>
      </c>
      <c r="BX418" s="27">
        <v>3</v>
      </c>
      <c r="BY418" s="27">
        <v>5</v>
      </c>
      <c r="BZ418" s="27">
        <v>5</v>
      </c>
      <c r="CA418" s="27">
        <v>4</v>
      </c>
      <c r="CB418" s="27">
        <v>5</v>
      </c>
      <c r="CC418" s="27">
        <v>5</v>
      </c>
      <c r="CD418" s="27">
        <v>4</v>
      </c>
      <c r="CE418" s="27">
        <v>5</v>
      </c>
      <c r="CF418" s="27">
        <v>4</v>
      </c>
      <c r="CG418" s="27"/>
      <c r="CH418" s="27"/>
      <c r="CI418" s="27"/>
      <c r="CJ418" s="27"/>
      <c r="CK418" s="27"/>
      <c r="CL418" s="27"/>
      <c r="CM418" s="27"/>
      <c r="CN418" s="27"/>
      <c r="CO418" s="27"/>
      <c r="CP418" s="15"/>
      <c r="CQ418" s="15"/>
      <c r="CR418" s="15"/>
      <c r="CS418" s="3" t="str">
        <f t="shared" ref="CS418:CT418" si="2">IF(AND(CS419="",CS420="",CS421=""),"",SUM(CS419:CS421))</f>
        <v/>
      </c>
      <c r="CT418" s="3" t="str">
        <f t="shared" si="2"/>
        <v/>
      </c>
    </row>
    <row r="419" spans="1:98" ht="30" x14ac:dyDescent="0.25">
      <c r="A419" s="7" t="s">
        <v>3</v>
      </c>
      <c r="B419" s="6" t="str">
        <f>'[1]Методика оценки'!$C$27</f>
        <v>Содержательность и увлекательность дополнительных кружков и секций</v>
      </c>
      <c r="C419" s="14" t="s">
        <v>12</v>
      </c>
      <c r="D419" s="27">
        <v>0</v>
      </c>
      <c r="E419" s="27">
        <v>0</v>
      </c>
      <c r="F419" s="27">
        <v>0</v>
      </c>
      <c r="G419" s="27">
        <v>0</v>
      </c>
      <c r="H419" s="27">
        <v>0</v>
      </c>
      <c r="I419" s="27">
        <v>0</v>
      </c>
      <c r="J419" s="27">
        <v>4</v>
      </c>
      <c r="K419" s="27">
        <v>0</v>
      </c>
      <c r="L419" s="27">
        <v>0</v>
      </c>
      <c r="M419" s="27">
        <v>0</v>
      </c>
      <c r="N419" s="27">
        <v>0</v>
      </c>
      <c r="O419" s="27">
        <v>0</v>
      </c>
      <c r="P419" s="27">
        <v>0</v>
      </c>
      <c r="Q419" s="27">
        <v>4</v>
      </c>
      <c r="R419" s="27">
        <v>0</v>
      </c>
      <c r="S419" s="27">
        <v>0</v>
      </c>
      <c r="T419" s="27">
        <v>0</v>
      </c>
      <c r="U419" s="27">
        <v>0</v>
      </c>
      <c r="V419" s="27">
        <v>3</v>
      </c>
      <c r="W419" s="27">
        <v>5</v>
      </c>
      <c r="X419" s="27">
        <v>4</v>
      </c>
      <c r="Y419" s="27">
        <v>0</v>
      </c>
      <c r="Z419" s="27">
        <v>0</v>
      </c>
      <c r="AA419" s="27">
        <v>0</v>
      </c>
      <c r="AB419" s="27">
        <v>0</v>
      </c>
      <c r="AC419" s="27">
        <v>0</v>
      </c>
      <c r="AD419" s="27">
        <v>0</v>
      </c>
      <c r="AE419" s="27">
        <v>0</v>
      </c>
      <c r="AF419" s="27">
        <v>0</v>
      </c>
      <c r="AG419" s="27">
        <v>5</v>
      </c>
      <c r="AH419" s="27">
        <v>4</v>
      </c>
      <c r="AI419" s="27">
        <v>4</v>
      </c>
      <c r="AJ419" s="27">
        <v>5</v>
      </c>
      <c r="AK419" s="27">
        <v>4</v>
      </c>
      <c r="AL419" s="27">
        <v>0</v>
      </c>
      <c r="AM419" s="27">
        <v>5</v>
      </c>
      <c r="AN419" s="27">
        <v>5</v>
      </c>
      <c r="AO419" s="27">
        <v>0</v>
      </c>
      <c r="AP419" s="27">
        <v>0</v>
      </c>
      <c r="AQ419" s="27">
        <v>0</v>
      </c>
      <c r="AR419" s="27">
        <v>0</v>
      </c>
      <c r="AS419" s="27">
        <v>5</v>
      </c>
      <c r="AT419" s="27">
        <v>0</v>
      </c>
      <c r="AU419" s="27">
        <v>0</v>
      </c>
      <c r="AV419" s="27">
        <v>0</v>
      </c>
      <c r="AW419" s="27">
        <v>0</v>
      </c>
      <c r="AX419" s="27">
        <v>3</v>
      </c>
      <c r="AY419" s="27">
        <v>4</v>
      </c>
      <c r="AZ419" s="27">
        <v>0</v>
      </c>
      <c r="BA419" s="27">
        <v>5</v>
      </c>
      <c r="BB419" s="27">
        <v>0</v>
      </c>
      <c r="BC419" s="27">
        <v>0</v>
      </c>
      <c r="BD419" s="27">
        <v>5</v>
      </c>
      <c r="BE419" s="27">
        <v>0</v>
      </c>
      <c r="BF419" s="27">
        <v>0</v>
      </c>
      <c r="BG419" s="27">
        <v>0</v>
      </c>
      <c r="BH419" s="27">
        <v>0</v>
      </c>
      <c r="BI419" s="27">
        <v>0</v>
      </c>
      <c r="BJ419" s="27">
        <v>0</v>
      </c>
      <c r="BK419" s="27">
        <v>2</v>
      </c>
      <c r="BL419" s="27">
        <v>0</v>
      </c>
      <c r="BM419" s="27">
        <v>0</v>
      </c>
      <c r="BN419" s="27">
        <v>0</v>
      </c>
      <c r="BO419" s="27">
        <v>0</v>
      </c>
      <c r="BP419" s="27">
        <v>0</v>
      </c>
      <c r="BQ419" s="27">
        <v>0</v>
      </c>
      <c r="BR419" s="27">
        <v>5</v>
      </c>
      <c r="BS419" s="27">
        <v>0</v>
      </c>
      <c r="BT419" s="27">
        <v>0</v>
      </c>
      <c r="BU419" s="27">
        <v>3</v>
      </c>
      <c r="BV419" s="27">
        <v>5</v>
      </c>
      <c r="BW419" s="27">
        <v>0</v>
      </c>
      <c r="BX419" s="27">
        <v>2</v>
      </c>
      <c r="BY419" s="27">
        <v>0</v>
      </c>
      <c r="BZ419" s="27">
        <v>0</v>
      </c>
      <c r="CA419" s="27">
        <v>0</v>
      </c>
      <c r="CB419" s="27">
        <v>0</v>
      </c>
      <c r="CC419" s="27">
        <v>0</v>
      </c>
      <c r="CD419" s="27">
        <v>3</v>
      </c>
      <c r="CE419" s="27">
        <v>0</v>
      </c>
      <c r="CF419" s="27">
        <v>0</v>
      </c>
      <c r="CG419" s="27"/>
      <c r="CH419" s="27"/>
      <c r="CI419" s="27"/>
      <c r="CJ419" s="27"/>
      <c r="CK419" s="27"/>
      <c r="CL419" s="27"/>
      <c r="CM419" s="27"/>
      <c r="CN419" s="27"/>
      <c r="CO419" s="27"/>
      <c r="CP419" s="15"/>
      <c r="CQ419" s="15"/>
      <c r="CR419" s="15"/>
      <c r="CS419" s="1" t="str">
        <f>IF('ИД Свод 25-36'!CQ416="","",IF('ИД Свод 25-36'!CQ416=#REF!,#REF!,IF('ИД Свод 25-36'!CQ416=#REF!,#REF!,IF('ИД Свод 25-36'!CQ416=#REF!,#REF!,IF('ИД Свод 25-36'!CQ416=#REF!,#REF!,IF('ИД Свод 25-36'!CQ416=#REF!,#REF!,"ошибка")))))*#REF!)</f>
        <v/>
      </c>
      <c r="CT419" s="1" t="str">
        <f>IF('ИД Свод 25-36'!CR416="","",IF('ИД Свод 25-36'!CR416=#REF!,#REF!,IF('ИД Свод 25-36'!CR416=#REF!,#REF!,IF('ИД Свод 25-36'!CR416=#REF!,#REF!,IF('ИД Свод 25-36'!CR416=#REF!,#REF!,IF('ИД Свод 25-36'!CR416=#REF!,#REF!,"ошибка")))))*#REF!)</f>
        <v/>
      </c>
    </row>
    <row r="420" spans="1:98" x14ac:dyDescent="0.25">
      <c r="A420" s="6">
        <v>5</v>
      </c>
      <c r="B420" s="6" t="str">
        <f>'[1]Методика оценки'!$C$33</f>
        <v>Разнообразие дополнительных кружков и секций</v>
      </c>
      <c r="C420" s="14" t="s">
        <v>11</v>
      </c>
      <c r="D420" s="27">
        <v>0</v>
      </c>
      <c r="E420" s="27">
        <v>0</v>
      </c>
      <c r="F420" s="27">
        <v>0</v>
      </c>
      <c r="G420" s="27">
        <v>0</v>
      </c>
      <c r="H420" s="27">
        <v>0</v>
      </c>
      <c r="I420" s="27">
        <v>0</v>
      </c>
      <c r="J420" s="27">
        <v>4</v>
      </c>
      <c r="K420" s="27">
        <v>0</v>
      </c>
      <c r="L420" s="27">
        <v>0</v>
      </c>
      <c r="M420" s="27">
        <v>0</v>
      </c>
      <c r="N420" s="27">
        <v>0</v>
      </c>
      <c r="O420" s="27">
        <v>0</v>
      </c>
      <c r="P420" s="27">
        <v>0</v>
      </c>
      <c r="Q420" s="27">
        <v>4</v>
      </c>
      <c r="R420" s="27">
        <v>0</v>
      </c>
      <c r="S420" s="27">
        <v>0</v>
      </c>
      <c r="T420" s="27">
        <v>0</v>
      </c>
      <c r="U420" s="27">
        <v>0</v>
      </c>
      <c r="V420" s="27">
        <v>4</v>
      </c>
      <c r="W420" s="27">
        <v>5</v>
      </c>
      <c r="X420" s="27">
        <v>4</v>
      </c>
      <c r="Y420" s="27">
        <v>0</v>
      </c>
      <c r="Z420" s="27">
        <v>0</v>
      </c>
      <c r="AA420" s="27">
        <v>0</v>
      </c>
      <c r="AB420" s="27">
        <v>0</v>
      </c>
      <c r="AC420" s="27">
        <v>0</v>
      </c>
      <c r="AD420" s="27">
        <v>0</v>
      </c>
      <c r="AE420" s="27">
        <v>0</v>
      </c>
      <c r="AF420" s="27">
        <v>0</v>
      </c>
      <c r="AG420" s="27">
        <v>0</v>
      </c>
      <c r="AH420" s="27">
        <v>3</v>
      </c>
      <c r="AI420" s="27">
        <v>4</v>
      </c>
      <c r="AJ420" s="27">
        <v>5</v>
      </c>
      <c r="AK420" s="27">
        <v>4</v>
      </c>
      <c r="AL420" s="27">
        <v>0</v>
      </c>
      <c r="AM420" s="27">
        <v>4</v>
      </c>
      <c r="AN420" s="27">
        <v>0</v>
      </c>
      <c r="AO420" s="27">
        <v>0</v>
      </c>
      <c r="AP420" s="27">
        <v>0</v>
      </c>
      <c r="AQ420" s="27">
        <v>0</v>
      </c>
      <c r="AR420" s="27">
        <v>0</v>
      </c>
      <c r="AS420" s="27">
        <v>4</v>
      </c>
      <c r="AT420" s="27">
        <v>0</v>
      </c>
      <c r="AU420" s="27">
        <v>0</v>
      </c>
      <c r="AV420" s="27">
        <v>0</v>
      </c>
      <c r="AW420" s="27">
        <v>0</v>
      </c>
      <c r="AX420" s="27">
        <v>4</v>
      </c>
      <c r="AY420" s="27">
        <v>5</v>
      </c>
      <c r="AZ420" s="27">
        <v>0</v>
      </c>
      <c r="BA420" s="27">
        <v>4</v>
      </c>
      <c r="BB420" s="27">
        <v>0</v>
      </c>
      <c r="BC420" s="27">
        <v>0</v>
      </c>
      <c r="BD420" s="27">
        <v>5</v>
      </c>
      <c r="BE420" s="27">
        <v>0</v>
      </c>
      <c r="BF420" s="27">
        <v>0</v>
      </c>
      <c r="BG420" s="27">
        <v>0</v>
      </c>
      <c r="BH420" s="27">
        <v>0</v>
      </c>
      <c r="BI420" s="27">
        <v>0</v>
      </c>
      <c r="BJ420" s="27">
        <v>0</v>
      </c>
      <c r="BK420" s="27">
        <v>3</v>
      </c>
      <c r="BL420" s="27">
        <v>0</v>
      </c>
      <c r="BM420" s="27">
        <v>0</v>
      </c>
      <c r="BN420" s="27">
        <v>0</v>
      </c>
      <c r="BO420" s="27">
        <v>0</v>
      </c>
      <c r="BP420" s="27">
        <v>0</v>
      </c>
      <c r="BQ420" s="27">
        <v>0</v>
      </c>
      <c r="BR420" s="27">
        <v>5</v>
      </c>
      <c r="BS420" s="27">
        <v>0</v>
      </c>
      <c r="BT420" s="27">
        <v>0</v>
      </c>
      <c r="BU420" s="27">
        <v>3</v>
      </c>
      <c r="BV420" s="27">
        <v>5</v>
      </c>
      <c r="BW420" s="27">
        <v>0</v>
      </c>
      <c r="BX420" s="27">
        <v>2</v>
      </c>
      <c r="BY420" s="27">
        <v>0</v>
      </c>
      <c r="BZ420" s="27">
        <v>0</v>
      </c>
      <c r="CA420" s="27">
        <v>0</v>
      </c>
      <c r="CB420" s="27">
        <v>0</v>
      </c>
      <c r="CC420" s="27">
        <v>0</v>
      </c>
      <c r="CD420" s="27">
        <v>4</v>
      </c>
      <c r="CE420" s="27">
        <v>0</v>
      </c>
      <c r="CF420" s="27">
        <v>0</v>
      </c>
      <c r="CG420" s="27"/>
      <c r="CH420" s="27"/>
      <c r="CI420" s="27"/>
      <c r="CJ420" s="27"/>
      <c r="CK420" s="27"/>
      <c r="CL420" s="27"/>
      <c r="CM420" s="27"/>
      <c r="CN420" s="27"/>
      <c r="CO420" s="27"/>
      <c r="CP420" s="15"/>
      <c r="CQ420" s="15"/>
      <c r="CR420" s="15"/>
      <c r="CS420" s="1" t="str">
        <f>IF('ИД Свод 25-36'!CQ417="","",IF('ИД Свод 25-36'!CQ417=#REF!,#REF!,IF('ИД Свод 25-36'!CQ417=#REF!,#REF!,IF('ИД Свод 25-36'!CQ417=#REF!,#REF!,IF('ИД Свод 25-36'!CQ417=#REF!,#REF!,IF('ИД Свод 25-36'!CQ417=#REF!,#REF!,"ошибка")))))*#REF!)</f>
        <v/>
      </c>
      <c r="CT420" s="1" t="str">
        <f>IF('ИД Свод 25-36'!CR417="","",IF('ИД Свод 25-36'!CR417=#REF!,#REF!,IF('ИД Свод 25-36'!CR417=#REF!,#REF!,IF('ИД Свод 25-36'!CR417=#REF!,#REF!,IF('ИД Свод 25-36'!CR417=#REF!,#REF!,IF('ИД Свод 25-36'!CR417=#REF!,#REF!,"ошибка")))))*#REF!)</f>
        <v/>
      </c>
    </row>
    <row r="421" spans="1:98" x14ac:dyDescent="0.25">
      <c r="A421" s="7" t="s">
        <v>4</v>
      </c>
      <c r="B421" s="6" t="str">
        <f>'[1]Методика оценки'!$C$39</f>
        <v>Удобство расписания дополнительных кружков и секций</v>
      </c>
      <c r="C421" s="14" t="s">
        <v>13</v>
      </c>
      <c r="D421" s="27">
        <v>0</v>
      </c>
      <c r="E421" s="27">
        <v>0</v>
      </c>
      <c r="F421" s="27">
        <v>0</v>
      </c>
      <c r="G421" s="27">
        <v>0</v>
      </c>
      <c r="H421" s="27">
        <v>0</v>
      </c>
      <c r="I421" s="27">
        <v>0</v>
      </c>
      <c r="J421" s="27">
        <v>4</v>
      </c>
      <c r="K421" s="27">
        <v>0</v>
      </c>
      <c r="L421" s="27">
        <v>0</v>
      </c>
      <c r="M421" s="27">
        <v>0</v>
      </c>
      <c r="N421" s="27">
        <v>0</v>
      </c>
      <c r="O421" s="27">
        <v>0</v>
      </c>
      <c r="P421" s="27">
        <v>0</v>
      </c>
      <c r="Q421" s="27">
        <v>5</v>
      </c>
      <c r="R421" s="27">
        <v>0</v>
      </c>
      <c r="S421" s="27">
        <v>0</v>
      </c>
      <c r="T421" s="27">
        <v>0</v>
      </c>
      <c r="U421" s="27">
        <v>0</v>
      </c>
      <c r="V421" s="27">
        <v>4</v>
      </c>
      <c r="W421" s="27">
        <v>5</v>
      </c>
      <c r="X421" s="27">
        <v>5</v>
      </c>
      <c r="Y421" s="27">
        <v>0</v>
      </c>
      <c r="Z421" s="27">
        <v>0</v>
      </c>
      <c r="AA421" s="27">
        <v>0</v>
      </c>
      <c r="AB421" s="27">
        <v>0</v>
      </c>
      <c r="AC421" s="27">
        <v>0</v>
      </c>
      <c r="AD421" s="27">
        <v>0</v>
      </c>
      <c r="AE421" s="27">
        <v>0</v>
      </c>
      <c r="AF421" s="27">
        <v>0</v>
      </c>
      <c r="AG421" s="27">
        <v>0</v>
      </c>
      <c r="AH421" s="27">
        <v>4</v>
      </c>
      <c r="AI421" s="27">
        <v>4</v>
      </c>
      <c r="AJ421" s="27">
        <v>5</v>
      </c>
      <c r="AK421" s="27">
        <v>4</v>
      </c>
      <c r="AL421" s="27">
        <v>0</v>
      </c>
      <c r="AM421" s="27">
        <v>5</v>
      </c>
      <c r="AN421" s="27">
        <v>0</v>
      </c>
      <c r="AO421" s="27">
        <v>0</v>
      </c>
      <c r="AP421" s="27">
        <v>0</v>
      </c>
      <c r="AQ421" s="27">
        <v>0</v>
      </c>
      <c r="AR421" s="27">
        <v>0</v>
      </c>
      <c r="AS421" s="27">
        <v>4</v>
      </c>
      <c r="AT421" s="27">
        <v>0</v>
      </c>
      <c r="AU421" s="27">
        <v>0</v>
      </c>
      <c r="AV421" s="27">
        <v>0</v>
      </c>
      <c r="AW421" s="27">
        <v>0</v>
      </c>
      <c r="AX421" s="27">
        <v>4</v>
      </c>
      <c r="AY421" s="27">
        <v>5</v>
      </c>
      <c r="AZ421" s="27">
        <v>0</v>
      </c>
      <c r="BA421" s="27">
        <v>5</v>
      </c>
      <c r="BB421" s="27">
        <v>0</v>
      </c>
      <c r="BC421" s="27">
        <v>0</v>
      </c>
      <c r="BD421" s="27">
        <v>5</v>
      </c>
      <c r="BE421" s="27">
        <v>0</v>
      </c>
      <c r="BF421" s="27">
        <v>0</v>
      </c>
      <c r="BG421" s="27">
        <v>0</v>
      </c>
      <c r="BH421" s="27">
        <v>0</v>
      </c>
      <c r="BI421" s="27">
        <v>0</v>
      </c>
      <c r="BJ421" s="27">
        <v>0</v>
      </c>
      <c r="BK421" s="27">
        <v>4</v>
      </c>
      <c r="BL421" s="27">
        <v>0</v>
      </c>
      <c r="BM421" s="27">
        <v>0</v>
      </c>
      <c r="BN421" s="27">
        <v>0</v>
      </c>
      <c r="BO421" s="27">
        <v>0</v>
      </c>
      <c r="BP421" s="27">
        <v>0</v>
      </c>
      <c r="BQ421" s="27">
        <v>0</v>
      </c>
      <c r="BR421" s="27">
        <v>5</v>
      </c>
      <c r="BS421" s="27">
        <v>0</v>
      </c>
      <c r="BT421" s="27">
        <v>0</v>
      </c>
      <c r="BU421" s="27">
        <v>5</v>
      </c>
      <c r="BV421" s="27">
        <v>5</v>
      </c>
      <c r="BW421" s="27">
        <v>0</v>
      </c>
      <c r="BX421" s="27">
        <v>3</v>
      </c>
      <c r="BY421" s="27">
        <v>0</v>
      </c>
      <c r="BZ421" s="27">
        <v>0</v>
      </c>
      <c r="CA421" s="27">
        <v>0</v>
      </c>
      <c r="CB421" s="27">
        <v>0</v>
      </c>
      <c r="CC421" s="27">
        <v>0</v>
      </c>
      <c r="CD421" s="27">
        <v>4</v>
      </c>
      <c r="CE421" s="27">
        <v>0</v>
      </c>
      <c r="CF421" s="27">
        <v>0</v>
      </c>
      <c r="CG421" s="27"/>
      <c r="CH421" s="27"/>
      <c r="CI421" s="27"/>
      <c r="CJ421" s="27"/>
      <c r="CK421" s="27"/>
      <c r="CL421" s="27"/>
      <c r="CM421" s="27"/>
      <c r="CN421" s="27"/>
      <c r="CO421" s="27"/>
      <c r="CP421" s="15"/>
      <c r="CQ421" s="15"/>
      <c r="CR421" s="15"/>
      <c r="CS421" s="1" t="str">
        <f>IF('ИД Свод 25-36'!CQ418="","",IF('ИД Свод 25-36'!CQ418=#REF!,#REF!,IF('ИД Свод 25-36'!CQ418=#REF!,#REF!,IF('ИД Свод 25-36'!CQ418=#REF!,#REF!,IF('ИД Свод 25-36'!CQ418=#REF!,#REF!,IF('ИД Свод 25-36'!CQ418=#REF!,#REF!,"ошибка")))))*#REF!)</f>
        <v/>
      </c>
      <c r="CT421" s="1" t="str">
        <f>IF('ИД Свод 25-36'!CR418="","",IF('ИД Свод 25-36'!CR418=#REF!,#REF!,IF('ИД Свод 25-36'!CR418=#REF!,#REF!,IF('ИД Свод 25-36'!CR418=#REF!,#REF!,IF('ИД Свод 25-36'!CR418=#REF!,#REF!,IF('ИД Свод 25-36'!CR418=#REF!,#REF!,"ошибка")))))*#REF!)</f>
        <v/>
      </c>
    </row>
    <row r="422" spans="1:98" ht="30" x14ac:dyDescent="0.25">
      <c r="A422" s="7" t="s">
        <v>5</v>
      </c>
      <c r="B422" s="6" t="str">
        <f>'[1]Методика оценки'!$C$45</f>
        <v>Наличие материально-технических условий для проведения дополнительных кружков и секций</v>
      </c>
      <c r="C422" s="14" t="s">
        <v>14</v>
      </c>
      <c r="D422" s="27">
        <v>0</v>
      </c>
      <c r="E422" s="27">
        <v>0</v>
      </c>
      <c r="F422" s="27">
        <v>0</v>
      </c>
      <c r="G422" s="27">
        <v>0</v>
      </c>
      <c r="H422" s="27">
        <v>0</v>
      </c>
      <c r="I422" s="27">
        <v>0</v>
      </c>
      <c r="J422" s="27">
        <v>3</v>
      </c>
      <c r="K422" s="27">
        <v>0</v>
      </c>
      <c r="L422" s="27">
        <v>0</v>
      </c>
      <c r="M422" s="27">
        <v>0</v>
      </c>
      <c r="N422" s="27">
        <v>0</v>
      </c>
      <c r="O422" s="27">
        <v>0</v>
      </c>
      <c r="P422" s="27">
        <v>0</v>
      </c>
      <c r="Q422" s="27">
        <v>4</v>
      </c>
      <c r="R422" s="27">
        <v>0</v>
      </c>
      <c r="S422" s="27">
        <v>0</v>
      </c>
      <c r="T422" s="27">
        <v>0</v>
      </c>
      <c r="U422" s="27">
        <v>0</v>
      </c>
      <c r="V422" s="27">
        <v>5</v>
      </c>
      <c r="W422" s="27">
        <v>3</v>
      </c>
      <c r="X422" s="27">
        <v>4</v>
      </c>
      <c r="Y422" s="27">
        <v>0</v>
      </c>
      <c r="Z422" s="27">
        <v>0</v>
      </c>
      <c r="AA422" s="27">
        <v>0</v>
      </c>
      <c r="AB422" s="27">
        <v>0</v>
      </c>
      <c r="AC422" s="27">
        <v>0</v>
      </c>
      <c r="AD422" s="27">
        <v>0</v>
      </c>
      <c r="AE422" s="27">
        <v>0</v>
      </c>
      <c r="AF422" s="27">
        <v>0</v>
      </c>
      <c r="AG422" s="27">
        <v>0</v>
      </c>
      <c r="AH422" s="27">
        <v>4</v>
      </c>
      <c r="AI422" s="27">
        <v>4</v>
      </c>
      <c r="AJ422" s="27">
        <v>5</v>
      </c>
      <c r="AK422" s="27">
        <v>4</v>
      </c>
      <c r="AL422" s="27">
        <v>0</v>
      </c>
      <c r="AM422" s="27">
        <v>5</v>
      </c>
      <c r="AN422" s="27">
        <v>0</v>
      </c>
      <c r="AO422" s="27">
        <v>0</v>
      </c>
      <c r="AP422" s="27">
        <v>0</v>
      </c>
      <c r="AQ422" s="27">
        <v>0</v>
      </c>
      <c r="AR422" s="27">
        <v>0</v>
      </c>
      <c r="AS422" s="27">
        <v>5</v>
      </c>
      <c r="AT422" s="27">
        <v>0</v>
      </c>
      <c r="AU422" s="27">
        <v>0</v>
      </c>
      <c r="AV422" s="27">
        <v>0</v>
      </c>
      <c r="AW422" s="27">
        <v>0</v>
      </c>
      <c r="AX422" s="27">
        <v>3</v>
      </c>
      <c r="AY422" s="27">
        <v>3</v>
      </c>
      <c r="AZ422" s="27">
        <v>0</v>
      </c>
      <c r="BA422" s="27">
        <v>4</v>
      </c>
      <c r="BB422" s="27">
        <v>0</v>
      </c>
      <c r="BC422" s="27">
        <v>0</v>
      </c>
      <c r="BD422" s="27">
        <v>5</v>
      </c>
      <c r="BE422" s="27">
        <v>0</v>
      </c>
      <c r="BF422" s="27">
        <v>0</v>
      </c>
      <c r="BG422" s="27">
        <v>0</v>
      </c>
      <c r="BH422" s="27">
        <v>0</v>
      </c>
      <c r="BI422" s="27">
        <v>0</v>
      </c>
      <c r="BJ422" s="27">
        <v>0</v>
      </c>
      <c r="BK422" s="27">
        <v>0</v>
      </c>
      <c r="BL422" s="27">
        <v>0</v>
      </c>
      <c r="BM422" s="27">
        <v>0</v>
      </c>
      <c r="BN422" s="27">
        <v>0</v>
      </c>
      <c r="BO422" s="27">
        <v>0</v>
      </c>
      <c r="BP422" s="27">
        <v>0</v>
      </c>
      <c r="BQ422" s="27">
        <v>0</v>
      </c>
      <c r="BR422" s="27">
        <v>5</v>
      </c>
      <c r="BS422" s="27">
        <v>0</v>
      </c>
      <c r="BT422" s="27">
        <v>0</v>
      </c>
      <c r="BU422" s="27">
        <v>5</v>
      </c>
      <c r="BV422" s="27">
        <v>4</v>
      </c>
      <c r="BW422" s="27">
        <v>0</v>
      </c>
      <c r="BX422" s="27">
        <v>3</v>
      </c>
      <c r="BY422" s="27">
        <v>0</v>
      </c>
      <c r="BZ422" s="27">
        <v>0</v>
      </c>
      <c r="CA422" s="27">
        <v>0</v>
      </c>
      <c r="CB422" s="27">
        <v>0</v>
      </c>
      <c r="CC422" s="27">
        <v>0</v>
      </c>
      <c r="CD422" s="27">
        <v>3</v>
      </c>
      <c r="CE422" s="27">
        <v>0</v>
      </c>
      <c r="CF422" s="27">
        <v>0</v>
      </c>
      <c r="CG422" s="27"/>
      <c r="CH422" s="27"/>
      <c r="CI422" s="27"/>
      <c r="CJ422" s="27"/>
      <c r="CK422" s="27"/>
      <c r="CL422" s="27"/>
      <c r="CM422" s="27"/>
      <c r="CN422" s="27"/>
      <c r="CO422" s="27"/>
      <c r="CP422" s="15"/>
      <c r="CQ422" s="15"/>
      <c r="CR422" s="15"/>
      <c r="CS422" s="3" t="str">
        <f t="shared" ref="CS422:CT422" si="3">IF(AND(CS423="",CS424="",CS425="",CS426=""),"",SUM(CS423:CS426))</f>
        <v/>
      </c>
      <c r="CT422" s="3" t="str">
        <f t="shared" si="3"/>
        <v/>
      </c>
    </row>
    <row r="423" spans="1:98" x14ac:dyDescent="0.25">
      <c r="A423" s="7" t="s">
        <v>16</v>
      </c>
      <c r="B423" s="6" t="str">
        <f>'[1]Методика оценки'!$C$53</f>
        <v xml:space="preserve">Организация питания детей </v>
      </c>
      <c r="C423" s="14" t="s">
        <v>29</v>
      </c>
      <c r="D423" s="27">
        <v>5</v>
      </c>
      <c r="E423" s="27">
        <v>4</v>
      </c>
      <c r="F423" s="27">
        <v>5</v>
      </c>
      <c r="G423" s="27">
        <v>5</v>
      </c>
      <c r="H423" s="27">
        <v>5</v>
      </c>
      <c r="I423" s="27">
        <v>3</v>
      </c>
      <c r="J423" s="27">
        <v>4</v>
      </c>
      <c r="K423" s="27">
        <v>5</v>
      </c>
      <c r="L423" s="27">
        <v>5</v>
      </c>
      <c r="M423" s="27">
        <v>4</v>
      </c>
      <c r="N423" s="27">
        <v>4</v>
      </c>
      <c r="O423" s="27">
        <v>5</v>
      </c>
      <c r="P423" s="27">
        <v>0</v>
      </c>
      <c r="Q423" s="27">
        <v>4</v>
      </c>
      <c r="R423" s="27">
        <v>4</v>
      </c>
      <c r="S423" s="27">
        <v>3</v>
      </c>
      <c r="T423" s="27">
        <v>5</v>
      </c>
      <c r="U423" s="27">
        <v>5</v>
      </c>
      <c r="V423" s="27">
        <v>5</v>
      </c>
      <c r="W423" s="27">
        <v>5</v>
      </c>
      <c r="X423" s="27">
        <v>5</v>
      </c>
      <c r="Y423" s="27">
        <v>3</v>
      </c>
      <c r="Z423" s="27">
        <v>3</v>
      </c>
      <c r="AA423" s="27">
        <v>5</v>
      </c>
      <c r="AB423" s="27">
        <v>5</v>
      </c>
      <c r="AC423" s="27">
        <v>3</v>
      </c>
      <c r="AD423" s="27">
        <v>4</v>
      </c>
      <c r="AE423" s="27">
        <v>5</v>
      </c>
      <c r="AF423" s="27">
        <v>5</v>
      </c>
      <c r="AG423" s="27">
        <v>5</v>
      </c>
      <c r="AH423" s="27">
        <v>5</v>
      </c>
      <c r="AI423" s="27">
        <v>5</v>
      </c>
      <c r="AJ423" s="27">
        <v>5</v>
      </c>
      <c r="AK423" s="27">
        <v>4</v>
      </c>
      <c r="AL423" s="27">
        <v>5</v>
      </c>
      <c r="AM423" s="27">
        <v>5</v>
      </c>
      <c r="AN423" s="27">
        <v>5</v>
      </c>
      <c r="AO423" s="27">
        <v>0</v>
      </c>
      <c r="AP423" s="27">
        <v>5</v>
      </c>
      <c r="AQ423" s="27">
        <v>3</v>
      </c>
      <c r="AR423" s="27">
        <v>4</v>
      </c>
      <c r="AS423" s="27">
        <v>4</v>
      </c>
      <c r="AT423" s="27">
        <v>5</v>
      </c>
      <c r="AU423" s="27">
        <v>4</v>
      </c>
      <c r="AV423" s="27">
        <v>2</v>
      </c>
      <c r="AW423" s="27">
        <v>5</v>
      </c>
      <c r="AX423" s="27">
        <v>4</v>
      </c>
      <c r="AY423" s="27">
        <v>3</v>
      </c>
      <c r="AZ423" s="27">
        <v>5</v>
      </c>
      <c r="BA423" s="27">
        <v>5</v>
      </c>
      <c r="BB423" s="27">
        <v>5</v>
      </c>
      <c r="BC423" s="27">
        <v>5</v>
      </c>
      <c r="BD423" s="27">
        <v>5</v>
      </c>
      <c r="BE423" s="27">
        <v>5</v>
      </c>
      <c r="BF423" s="27">
        <v>5</v>
      </c>
      <c r="BG423" s="27">
        <v>5</v>
      </c>
      <c r="BH423" s="27">
        <v>5</v>
      </c>
      <c r="BI423" s="27">
        <v>3</v>
      </c>
      <c r="BJ423" s="27">
        <v>3</v>
      </c>
      <c r="BK423" s="27">
        <v>3</v>
      </c>
      <c r="BL423" s="27">
        <v>3</v>
      </c>
      <c r="BM423" s="27">
        <v>3</v>
      </c>
      <c r="BN423" s="27">
        <v>4</v>
      </c>
      <c r="BO423" s="27">
        <v>4</v>
      </c>
      <c r="BP423" s="27">
        <v>5</v>
      </c>
      <c r="BQ423" s="27">
        <v>4</v>
      </c>
      <c r="BR423" s="27">
        <v>5</v>
      </c>
      <c r="BS423" s="27">
        <v>5</v>
      </c>
      <c r="BT423" s="27">
        <v>4</v>
      </c>
      <c r="BU423" s="27">
        <v>5</v>
      </c>
      <c r="BV423" s="27">
        <v>5</v>
      </c>
      <c r="BW423" s="27">
        <v>5</v>
      </c>
      <c r="BX423" s="27">
        <v>2</v>
      </c>
      <c r="BY423" s="27">
        <v>5</v>
      </c>
      <c r="BZ423" s="27">
        <v>5</v>
      </c>
      <c r="CA423" s="27">
        <v>4</v>
      </c>
      <c r="CB423" s="27">
        <v>4</v>
      </c>
      <c r="CC423" s="27">
        <v>4</v>
      </c>
      <c r="CD423" s="27">
        <v>4</v>
      </c>
      <c r="CE423" s="27">
        <v>4</v>
      </c>
      <c r="CF423" s="27">
        <v>5</v>
      </c>
      <c r="CG423" s="27"/>
      <c r="CH423" s="27"/>
      <c r="CI423" s="27"/>
      <c r="CJ423" s="27"/>
      <c r="CK423" s="27"/>
      <c r="CL423" s="27"/>
      <c r="CM423" s="27"/>
      <c r="CN423" s="27"/>
      <c r="CO423" s="27"/>
      <c r="CP423" s="15"/>
      <c r="CQ423" s="15"/>
      <c r="CR423" s="15"/>
      <c r="CS423" s="1" t="str">
        <f>IF('ИД Свод 25-36'!CQ419="","",IF('ИД Свод 25-36'!CQ419=#REF!,#REF!,IF('ИД Свод 25-36'!CQ419=#REF!,#REF!,IF('ИД Свод 25-36'!CQ419=#REF!,#REF!,IF('ИД Свод 25-36'!CQ419=#REF!,#REF!,IF('ИД Свод 25-36'!CQ419=#REF!,#REF!,"ошибка")))))*#REF!)</f>
        <v/>
      </c>
      <c r="CT423" s="1" t="str">
        <f>IF('ИД Свод 25-36'!CR419="","",IF('ИД Свод 25-36'!CR419=#REF!,#REF!,IF('ИД Свод 25-36'!CR419=#REF!,#REF!,IF('ИД Свод 25-36'!CR419=#REF!,#REF!,IF('ИД Свод 25-36'!CR419=#REF!,#REF!,IF('ИД Свод 25-36'!CR419=#REF!,#REF!,"ошибка")))))*#REF!)</f>
        <v/>
      </c>
    </row>
    <row r="424" spans="1:98" ht="30" x14ac:dyDescent="0.25">
      <c r="A424" s="7" t="s">
        <v>6</v>
      </c>
      <c r="B424" s="6" t="str">
        <f>'[1]Методика оценки'!$C$59</f>
        <v>Обеспечение здоровья и предотвращение травматизма детей</v>
      </c>
      <c r="C424" s="14" t="s">
        <v>30</v>
      </c>
      <c r="D424" s="27">
        <v>5</v>
      </c>
      <c r="E424" s="27">
        <v>4</v>
      </c>
      <c r="F424" s="27">
        <v>5</v>
      </c>
      <c r="G424" s="27">
        <v>5</v>
      </c>
      <c r="H424" s="27">
        <v>5</v>
      </c>
      <c r="I424" s="27">
        <v>3</v>
      </c>
      <c r="J424" s="27">
        <v>5</v>
      </c>
      <c r="K424" s="27">
        <v>5</v>
      </c>
      <c r="L424" s="27">
        <v>5</v>
      </c>
      <c r="M424" s="27">
        <v>5</v>
      </c>
      <c r="N424" s="27">
        <v>3</v>
      </c>
      <c r="O424" s="27">
        <v>4</v>
      </c>
      <c r="P424" s="27">
        <v>4</v>
      </c>
      <c r="Q424" s="27">
        <v>4</v>
      </c>
      <c r="R424" s="27">
        <v>5</v>
      </c>
      <c r="S424" s="27">
        <v>3</v>
      </c>
      <c r="T424" s="27">
        <v>5</v>
      </c>
      <c r="U424" s="27">
        <v>5</v>
      </c>
      <c r="V424" s="27">
        <v>5</v>
      </c>
      <c r="W424" s="27">
        <v>5</v>
      </c>
      <c r="X424" s="27">
        <v>5</v>
      </c>
      <c r="Y424" s="27">
        <v>3</v>
      </c>
      <c r="Z424" s="27">
        <v>4</v>
      </c>
      <c r="AA424" s="27">
        <v>5</v>
      </c>
      <c r="AB424" s="27">
        <v>0</v>
      </c>
      <c r="AC424" s="27">
        <v>0</v>
      </c>
      <c r="AD424" s="27">
        <v>4</v>
      </c>
      <c r="AE424" s="27">
        <v>0</v>
      </c>
      <c r="AF424" s="27">
        <v>3</v>
      </c>
      <c r="AG424" s="27">
        <v>5</v>
      </c>
      <c r="AH424" s="27">
        <v>4</v>
      </c>
      <c r="AI424" s="27">
        <v>5</v>
      </c>
      <c r="AJ424" s="27">
        <v>5</v>
      </c>
      <c r="AK424" s="27">
        <v>3</v>
      </c>
      <c r="AL424" s="27">
        <v>5</v>
      </c>
      <c r="AM424" s="27">
        <v>5</v>
      </c>
      <c r="AN424" s="27">
        <v>5</v>
      </c>
      <c r="AO424" s="27">
        <v>4</v>
      </c>
      <c r="AP424" s="27">
        <v>5</v>
      </c>
      <c r="AQ424" s="27">
        <v>5</v>
      </c>
      <c r="AR424" s="27">
        <v>4</v>
      </c>
      <c r="AS424" s="27">
        <v>4</v>
      </c>
      <c r="AT424" s="27">
        <v>5</v>
      </c>
      <c r="AU424" s="27">
        <v>4</v>
      </c>
      <c r="AV424" s="27">
        <v>4</v>
      </c>
      <c r="AW424" s="27">
        <v>5</v>
      </c>
      <c r="AX424" s="27">
        <v>3</v>
      </c>
      <c r="AY424" s="27">
        <v>0</v>
      </c>
      <c r="AZ424" s="27">
        <v>5</v>
      </c>
      <c r="BA424" s="27">
        <v>5</v>
      </c>
      <c r="BB424" s="27">
        <v>5</v>
      </c>
      <c r="BC424" s="27">
        <v>5</v>
      </c>
      <c r="BD424" s="27">
        <v>4</v>
      </c>
      <c r="BE424" s="27">
        <v>5</v>
      </c>
      <c r="BF424" s="27">
        <v>4</v>
      </c>
      <c r="BG424" s="27">
        <v>5</v>
      </c>
      <c r="BH424" s="27">
        <v>5</v>
      </c>
      <c r="BI424" s="27">
        <v>3</v>
      </c>
      <c r="BJ424" s="27">
        <v>4</v>
      </c>
      <c r="BK424" s="27">
        <v>4</v>
      </c>
      <c r="BL424" s="27">
        <v>5</v>
      </c>
      <c r="BM424" s="27">
        <v>3</v>
      </c>
      <c r="BN424" s="27">
        <v>4</v>
      </c>
      <c r="BO424" s="27">
        <v>5</v>
      </c>
      <c r="BP424" s="27">
        <v>4</v>
      </c>
      <c r="BQ424" s="27">
        <v>4</v>
      </c>
      <c r="BR424" s="27">
        <v>5</v>
      </c>
      <c r="BS424" s="27">
        <v>5</v>
      </c>
      <c r="BT424" s="27">
        <v>4</v>
      </c>
      <c r="BU424" s="27">
        <v>5</v>
      </c>
      <c r="BV424" s="27">
        <v>5</v>
      </c>
      <c r="BW424" s="27">
        <v>5</v>
      </c>
      <c r="BX424" s="27">
        <v>3</v>
      </c>
      <c r="BY424" s="27">
        <v>5</v>
      </c>
      <c r="BZ424" s="27">
        <v>5</v>
      </c>
      <c r="CA424" s="27">
        <v>4</v>
      </c>
      <c r="CB424" s="27">
        <v>4</v>
      </c>
      <c r="CC424" s="27">
        <v>4</v>
      </c>
      <c r="CD424" s="27">
        <v>3</v>
      </c>
      <c r="CE424" s="27">
        <v>5</v>
      </c>
      <c r="CF424" s="27">
        <v>5</v>
      </c>
      <c r="CG424" s="27"/>
      <c r="CH424" s="27"/>
      <c r="CI424" s="27"/>
      <c r="CJ424" s="27"/>
      <c r="CK424" s="27"/>
      <c r="CL424" s="27"/>
      <c r="CM424" s="27"/>
      <c r="CN424" s="27"/>
      <c r="CO424" s="27"/>
      <c r="CP424" s="15"/>
      <c r="CQ424" s="15"/>
      <c r="CR424" s="15"/>
      <c r="CS424" s="1" t="str">
        <f>IF('ИД Свод 25-36'!CQ420="","",IF('ИД Свод 25-36'!CQ420=#REF!,#REF!,IF('ИД Свод 25-36'!CQ420=#REF!,#REF!,IF('ИД Свод 25-36'!CQ420=#REF!,#REF!,IF('ИД Свод 25-36'!CQ420=#REF!,#REF!,IF('ИД Свод 25-36'!CQ420=#REF!,#REF!,"ошибка")))))*#REF!)</f>
        <v/>
      </c>
      <c r="CT424" s="1" t="str">
        <f>IF('ИД Свод 25-36'!CR420="","",IF('ИД Свод 25-36'!CR420=#REF!,#REF!,IF('ИД Свод 25-36'!CR420=#REF!,#REF!,IF('ИД Свод 25-36'!CR420=#REF!,#REF!,IF('ИД Свод 25-36'!CR420=#REF!,#REF!,IF('ИД Свод 25-36'!CR420=#REF!,#REF!,"ошибка")))))*#REF!)</f>
        <v/>
      </c>
    </row>
    <row r="425" spans="1:98" ht="30" x14ac:dyDescent="0.25">
      <c r="A425" s="7" t="s">
        <v>17</v>
      </c>
      <c r="B425" s="6" t="str">
        <f>'[1]Методика оценки'!$C$65</f>
        <v>Организация охраны здания детского сада и прилегающей территории</v>
      </c>
      <c r="C425" s="14" t="s">
        <v>31</v>
      </c>
      <c r="D425" s="27">
        <v>5</v>
      </c>
      <c r="E425" s="27">
        <v>5</v>
      </c>
      <c r="F425" s="27">
        <v>5</v>
      </c>
      <c r="G425" s="27">
        <v>5</v>
      </c>
      <c r="H425" s="27">
        <v>5</v>
      </c>
      <c r="I425" s="27">
        <v>4</v>
      </c>
      <c r="J425" s="27">
        <v>4</v>
      </c>
      <c r="K425" s="27">
        <v>5</v>
      </c>
      <c r="L425" s="27">
        <v>5</v>
      </c>
      <c r="M425" s="27">
        <v>4</v>
      </c>
      <c r="N425" s="27">
        <v>4</v>
      </c>
      <c r="O425" s="27">
        <v>0</v>
      </c>
      <c r="P425" s="27">
        <v>4</v>
      </c>
      <c r="Q425" s="27">
        <v>0</v>
      </c>
      <c r="R425" s="27">
        <v>3</v>
      </c>
      <c r="S425" s="27">
        <v>0</v>
      </c>
      <c r="T425" s="27">
        <v>5</v>
      </c>
      <c r="U425" s="27">
        <v>5</v>
      </c>
      <c r="V425" s="27">
        <v>5</v>
      </c>
      <c r="W425" s="27">
        <v>5</v>
      </c>
      <c r="X425" s="27">
        <v>5</v>
      </c>
      <c r="Y425" s="27">
        <v>0</v>
      </c>
      <c r="Z425" s="27">
        <v>5</v>
      </c>
      <c r="AA425" s="27">
        <v>5</v>
      </c>
      <c r="AB425" s="27">
        <v>5</v>
      </c>
      <c r="AC425" s="27">
        <v>2</v>
      </c>
      <c r="AD425" s="27">
        <v>4</v>
      </c>
      <c r="AE425" s="27">
        <v>5</v>
      </c>
      <c r="AF425" s="27">
        <v>5</v>
      </c>
      <c r="AG425" s="27">
        <v>5</v>
      </c>
      <c r="AH425" s="27">
        <v>5</v>
      </c>
      <c r="AI425" s="27">
        <v>5</v>
      </c>
      <c r="AJ425" s="27">
        <v>5</v>
      </c>
      <c r="AK425" s="27">
        <v>4</v>
      </c>
      <c r="AL425" s="27">
        <v>5</v>
      </c>
      <c r="AM425" s="27">
        <v>5</v>
      </c>
      <c r="AN425" s="27">
        <v>5</v>
      </c>
      <c r="AO425" s="27">
        <v>4</v>
      </c>
      <c r="AP425" s="27">
        <v>5</v>
      </c>
      <c r="AQ425" s="27">
        <v>2</v>
      </c>
      <c r="AR425" s="27">
        <v>5</v>
      </c>
      <c r="AS425" s="27">
        <v>3</v>
      </c>
      <c r="AT425" s="27">
        <v>5</v>
      </c>
      <c r="AU425" s="27">
        <v>5</v>
      </c>
      <c r="AV425" s="27">
        <v>4</v>
      </c>
      <c r="AW425" s="27">
        <v>5</v>
      </c>
      <c r="AX425" s="27">
        <v>3</v>
      </c>
      <c r="AY425" s="27">
        <v>2</v>
      </c>
      <c r="AZ425" s="27">
        <v>5</v>
      </c>
      <c r="BA425" s="27">
        <v>5</v>
      </c>
      <c r="BB425" s="27">
        <v>5</v>
      </c>
      <c r="BC425" s="27">
        <v>5</v>
      </c>
      <c r="BD425" s="27">
        <v>5</v>
      </c>
      <c r="BE425" s="27">
        <v>5</v>
      </c>
      <c r="BF425" s="27">
        <v>4</v>
      </c>
      <c r="BG425" s="27">
        <v>5</v>
      </c>
      <c r="BH425" s="27">
        <v>4</v>
      </c>
      <c r="BI425" s="27">
        <v>0</v>
      </c>
      <c r="BJ425" s="27">
        <v>5</v>
      </c>
      <c r="BK425" s="27">
        <v>4</v>
      </c>
      <c r="BL425" s="27">
        <v>5</v>
      </c>
      <c r="BM425" s="27">
        <v>0</v>
      </c>
      <c r="BN425" s="27">
        <v>4</v>
      </c>
      <c r="BO425" s="27">
        <v>5</v>
      </c>
      <c r="BP425" s="27">
        <v>4</v>
      </c>
      <c r="BQ425" s="27">
        <v>4</v>
      </c>
      <c r="BR425" s="27">
        <v>5</v>
      </c>
      <c r="BS425" s="27">
        <v>4</v>
      </c>
      <c r="BT425" s="27">
        <v>4</v>
      </c>
      <c r="BU425" s="27">
        <v>4</v>
      </c>
      <c r="BV425" s="27">
        <v>5</v>
      </c>
      <c r="BW425" s="27">
        <v>5</v>
      </c>
      <c r="BX425" s="27">
        <v>3</v>
      </c>
      <c r="BY425" s="27">
        <v>5</v>
      </c>
      <c r="BZ425" s="27">
        <v>5</v>
      </c>
      <c r="CA425" s="27">
        <v>4</v>
      </c>
      <c r="CB425" s="27">
        <v>5</v>
      </c>
      <c r="CC425" s="27">
        <v>5</v>
      </c>
      <c r="CD425" s="27">
        <v>3</v>
      </c>
      <c r="CE425" s="27">
        <v>5</v>
      </c>
      <c r="CF425" s="27">
        <v>5</v>
      </c>
      <c r="CG425" s="27"/>
      <c r="CH425" s="27"/>
      <c r="CI425" s="27"/>
      <c r="CJ425" s="27"/>
      <c r="CK425" s="27"/>
      <c r="CL425" s="27"/>
      <c r="CM425" s="27"/>
      <c r="CN425" s="27"/>
      <c r="CO425" s="27"/>
      <c r="CP425" s="15"/>
      <c r="CQ425" s="15"/>
      <c r="CR425" s="15"/>
      <c r="CS425" s="1" t="str">
        <f>IF('ИД Свод 25-36'!CQ421="","",IF('ИД Свод 25-36'!CQ421=#REF!,#REF!,IF('ИД Свод 25-36'!CQ421=#REF!,#REF!,IF('ИД Свод 25-36'!CQ421=#REF!,#REF!,IF('ИД Свод 25-36'!CQ421=#REF!,#REF!,IF('ИД Свод 25-36'!CQ421=#REF!,#REF!,"ошибка")))))*#REF!)</f>
        <v/>
      </c>
      <c r="CT425" s="1" t="str">
        <f>IF('ИД Свод 25-36'!CR421="","",IF('ИД Свод 25-36'!CR421=#REF!,#REF!,IF('ИД Свод 25-36'!CR421=#REF!,#REF!,IF('ИД Свод 25-36'!CR421=#REF!,#REF!,IF('ИД Свод 25-36'!CR421=#REF!,#REF!,IF('ИД Свод 25-36'!CR421=#REF!,#REF!,"ошибка")))))*#REF!)</f>
        <v/>
      </c>
    </row>
    <row r="426" spans="1:98" x14ac:dyDescent="0.25">
      <c r="A426" s="7" t="s">
        <v>18</v>
      </c>
      <c r="B426" s="6" t="str">
        <f>'[1]Методика оценки'!$C$71</f>
        <v>Соотношение времени занятий и отдыха</v>
      </c>
      <c r="C426" s="14" t="s">
        <v>32</v>
      </c>
      <c r="D426" s="27">
        <v>5</v>
      </c>
      <c r="E426" s="27">
        <v>5</v>
      </c>
      <c r="F426" s="27">
        <v>5</v>
      </c>
      <c r="G426" s="27">
        <v>3</v>
      </c>
      <c r="H426" s="27">
        <v>5</v>
      </c>
      <c r="I426" s="27">
        <v>4</v>
      </c>
      <c r="J426" s="27">
        <v>5</v>
      </c>
      <c r="K426" s="27">
        <v>5</v>
      </c>
      <c r="L426" s="27">
        <v>5</v>
      </c>
      <c r="M426" s="27">
        <v>0</v>
      </c>
      <c r="N426" s="27">
        <v>4</v>
      </c>
      <c r="O426" s="27">
        <v>0</v>
      </c>
      <c r="P426" s="27">
        <v>4</v>
      </c>
      <c r="Q426" s="27">
        <v>4</v>
      </c>
      <c r="R426" s="27">
        <v>5</v>
      </c>
      <c r="S426" s="27">
        <v>3</v>
      </c>
      <c r="T426" s="27">
        <v>4</v>
      </c>
      <c r="U426" s="27">
        <v>5</v>
      </c>
      <c r="V426" s="27">
        <v>5</v>
      </c>
      <c r="W426" s="27">
        <v>5</v>
      </c>
      <c r="X426" s="27">
        <v>5</v>
      </c>
      <c r="Y426" s="27">
        <v>0</v>
      </c>
      <c r="Z426" s="27">
        <v>4</v>
      </c>
      <c r="AA426" s="27">
        <v>5</v>
      </c>
      <c r="AB426" s="27">
        <v>5</v>
      </c>
      <c r="AC426" s="27">
        <v>2</v>
      </c>
      <c r="AD426" s="27">
        <v>0</v>
      </c>
      <c r="AE426" s="27">
        <v>5</v>
      </c>
      <c r="AF426" s="27">
        <v>5</v>
      </c>
      <c r="AG426" s="27">
        <v>5</v>
      </c>
      <c r="AH426" s="27">
        <v>3</v>
      </c>
      <c r="AI426" s="27">
        <v>4</v>
      </c>
      <c r="AJ426" s="27">
        <v>5</v>
      </c>
      <c r="AK426" s="27">
        <v>3</v>
      </c>
      <c r="AL426" s="27">
        <v>5</v>
      </c>
      <c r="AM426" s="27">
        <v>5</v>
      </c>
      <c r="AN426" s="27">
        <v>5</v>
      </c>
      <c r="AO426" s="27">
        <v>4</v>
      </c>
      <c r="AP426" s="27">
        <v>4</v>
      </c>
      <c r="AQ426" s="27">
        <v>5</v>
      </c>
      <c r="AR426" s="27">
        <v>5</v>
      </c>
      <c r="AS426" s="27">
        <v>4</v>
      </c>
      <c r="AT426" s="27">
        <v>5</v>
      </c>
      <c r="AU426" s="27">
        <v>4</v>
      </c>
      <c r="AV426" s="27">
        <v>4</v>
      </c>
      <c r="AW426" s="27">
        <v>5</v>
      </c>
      <c r="AX426" s="27">
        <v>4</v>
      </c>
      <c r="AY426" s="27">
        <v>5</v>
      </c>
      <c r="AZ426" s="27">
        <v>4</v>
      </c>
      <c r="BA426" s="27">
        <v>5</v>
      </c>
      <c r="BB426" s="27">
        <v>5</v>
      </c>
      <c r="BC426" s="27">
        <v>4</v>
      </c>
      <c r="BD426" s="27">
        <v>5</v>
      </c>
      <c r="BE426" s="27">
        <v>5</v>
      </c>
      <c r="BF426" s="27">
        <v>4</v>
      </c>
      <c r="BG426" s="27">
        <v>5</v>
      </c>
      <c r="BH426" s="27">
        <v>4</v>
      </c>
      <c r="BI426" s="27">
        <v>3</v>
      </c>
      <c r="BJ426" s="27">
        <v>4</v>
      </c>
      <c r="BK426" s="27">
        <v>4</v>
      </c>
      <c r="BL426" s="27">
        <v>5</v>
      </c>
      <c r="BM426" s="27">
        <v>3</v>
      </c>
      <c r="BN426" s="27">
        <v>4</v>
      </c>
      <c r="BO426" s="27">
        <v>5</v>
      </c>
      <c r="BP426" s="27">
        <v>4</v>
      </c>
      <c r="BQ426" s="27">
        <v>4</v>
      </c>
      <c r="BR426" s="27">
        <v>5</v>
      </c>
      <c r="BS426" s="27">
        <v>4</v>
      </c>
      <c r="BT426" s="27">
        <v>4</v>
      </c>
      <c r="BU426" s="27">
        <v>3</v>
      </c>
      <c r="BV426" s="27">
        <v>5</v>
      </c>
      <c r="BW426" s="27">
        <v>5</v>
      </c>
      <c r="BX426" s="27">
        <v>2</v>
      </c>
      <c r="BY426" s="27">
        <v>5</v>
      </c>
      <c r="BZ426" s="27">
        <v>5</v>
      </c>
      <c r="CA426" s="27">
        <v>0</v>
      </c>
      <c r="CB426" s="27">
        <v>5</v>
      </c>
      <c r="CC426" s="27">
        <v>5</v>
      </c>
      <c r="CD426" s="27">
        <v>4</v>
      </c>
      <c r="CE426" s="27">
        <v>5</v>
      </c>
      <c r="CF426" s="27">
        <v>4</v>
      </c>
      <c r="CG426" s="27"/>
      <c r="CH426" s="27"/>
      <c r="CI426" s="27"/>
      <c r="CJ426" s="27"/>
      <c r="CK426" s="27"/>
      <c r="CL426" s="27"/>
      <c r="CM426" s="27"/>
      <c r="CN426" s="27"/>
      <c r="CO426" s="27"/>
      <c r="CP426" s="15"/>
      <c r="CQ426" s="15"/>
      <c r="CR426" s="15"/>
      <c r="CS426" s="1" t="str">
        <f>IF('ИД Свод 25-36'!CQ422="","",IF('ИД Свод 25-36'!CQ422=#REF!,#REF!,IF('ИД Свод 25-36'!CQ422=#REF!,#REF!,IF('ИД Свод 25-36'!CQ422=#REF!,#REF!,IF('ИД Свод 25-36'!CQ422=#REF!,#REF!,IF('ИД Свод 25-36'!CQ422=#REF!,#REF!,"ошибка")))))*#REF!)</f>
        <v/>
      </c>
      <c r="CT426" s="1" t="str">
        <f>IF('ИД Свод 25-36'!CR422="","",IF('ИД Свод 25-36'!CR422=#REF!,#REF!,IF('ИД Свод 25-36'!CR422=#REF!,#REF!,IF('ИД Свод 25-36'!CR422=#REF!,#REF!,IF('ИД Свод 25-36'!CR422=#REF!,#REF!,IF('ИД Свод 25-36'!CR422=#REF!,#REF!,"ошибка")))))*#REF!)</f>
        <v/>
      </c>
    </row>
    <row r="427" spans="1:98" x14ac:dyDescent="0.25">
      <c r="A427" s="7" t="s">
        <v>19</v>
      </c>
      <c r="B427" s="6" t="str">
        <f>'[1]Методика оценки'!$C$77</f>
        <v>Переполненность группы</v>
      </c>
      <c r="C427" s="14" t="s">
        <v>33</v>
      </c>
      <c r="D427" s="27">
        <v>2</v>
      </c>
      <c r="E427" s="27">
        <v>2</v>
      </c>
      <c r="F427" s="27">
        <v>2</v>
      </c>
      <c r="G427" s="27">
        <v>2</v>
      </c>
      <c r="H427" s="27">
        <v>2</v>
      </c>
      <c r="I427" s="27">
        <v>2</v>
      </c>
      <c r="J427" s="27">
        <v>2</v>
      </c>
      <c r="K427" s="27">
        <v>5</v>
      </c>
      <c r="L427" s="27">
        <v>2</v>
      </c>
      <c r="M427" s="27">
        <v>2</v>
      </c>
      <c r="N427" s="27">
        <v>2</v>
      </c>
      <c r="O427" s="27">
        <v>2</v>
      </c>
      <c r="P427" s="27">
        <v>0</v>
      </c>
      <c r="Q427" s="27">
        <v>2</v>
      </c>
      <c r="R427" s="27">
        <v>2</v>
      </c>
      <c r="S427" s="27">
        <v>2</v>
      </c>
      <c r="T427" s="27">
        <v>2</v>
      </c>
      <c r="U427" s="27">
        <v>2</v>
      </c>
      <c r="V427" s="27">
        <v>2</v>
      </c>
      <c r="W427" s="27">
        <v>2</v>
      </c>
      <c r="X427" s="27">
        <v>2</v>
      </c>
      <c r="Y427" s="27">
        <v>2</v>
      </c>
      <c r="Z427" s="27">
        <v>2</v>
      </c>
      <c r="AA427" s="27">
        <v>5</v>
      </c>
      <c r="AB427" s="27">
        <v>2</v>
      </c>
      <c r="AC427" s="27">
        <v>2</v>
      </c>
      <c r="AD427" s="27">
        <v>2</v>
      </c>
      <c r="AE427" s="27">
        <v>2</v>
      </c>
      <c r="AF427" s="27">
        <v>5</v>
      </c>
      <c r="AG427" s="27">
        <v>5</v>
      </c>
      <c r="AH427" s="27">
        <v>2</v>
      </c>
      <c r="AI427" s="27">
        <v>2</v>
      </c>
      <c r="AJ427" s="27">
        <v>2</v>
      </c>
      <c r="AK427" s="27">
        <v>2</v>
      </c>
      <c r="AL427" s="27">
        <v>2</v>
      </c>
      <c r="AM427" s="27">
        <v>5</v>
      </c>
      <c r="AN427" s="27">
        <v>5</v>
      </c>
      <c r="AO427" s="27">
        <v>0</v>
      </c>
      <c r="AP427" s="27">
        <v>2</v>
      </c>
      <c r="AQ427" s="27">
        <v>2</v>
      </c>
      <c r="AR427" s="27">
        <v>2</v>
      </c>
      <c r="AS427" s="27">
        <v>5</v>
      </c>
      <c r="AT427" s="27">
        <v>2</v>
      </c>
      <c r="AU427" s="27">
        <v>2</v>
      </c>
      <c r="AV427" s="27">
        <v>2</v>
      </c>
      <c r="AW427" s="27">
        <v>0</v>
      </c>
      <c r="AX427" s="27">
        <v>2</v>
      </c>
      <c r="AY427" s="27">
        <v>2</v>
      </c>
      <c r="AZ427" s="27">
        <v>2</v>
      </c>
      <c r="BA427" s="27">
        <v>5</v>
      </c>
      <c r="BB427" s="27">
        <v>2</v>
      </c>
      <c r="BC427" s="27">
        <v>5</v>
      </c>
      <c r="BD427" s="27">
        <v>2</v>
      </c>
      <c r="BE427" s="27">
        <v>2</v>
      </c>
      <c r="BF427" s="27">
        <v>2</v>
      </c>
      <c r="BG427" s="27">
        <v>2</v>
      </c>
      <c r="BH427" s="27">
        <v>2</v>
      </c>
      <c r="BI427" s="27">
        <v>2</v>
      </c>
      <c r="BJ427" s="27">
        <v>2</v>
      </c>
      <c r="BK427" s="27">
        <v>2</v>
      </c>
      <c r="BL427" s="27">
        <v>2</v>
      </c>
      <c r="BM427" s="27">
        <v>2</v>
      </c>
      <c r="BN427" s="27">
        <v>5</v>
      </c>
      <c r="BO427" s="27">
        <v>2</v>
      </c>
      <c r="BP427" s="27">
        <v>2</v>
      </c>
      <c r="BQ427" s="27">
        <v>5</v>
      </c>
      <c r="BR427" s="27">
        <v>0</v>
      </c>
      <c r="BS427" s="27">
        <v>2</v>
      </c>
      <c r="BT427" s="27">
        <v>5</v>
      </c>
      <c r="BU427" s="27">
        <v>5</v>
      </c>
      <c r="BV427" s="27">
        <v>2</v>
      </c>
      <c r="BW427" s="27">
        <v>2</v>
      </c>
      <c r="BX427" s="27">
        <v>2</v>
      </c>
      <c r="BY427" s="27">
        <v>2</v>
      </c>
      <c r="BZ427" s="27">
        <v>2</v>
      </c>
      <c r="CA427" s="27">
        <v>2</v>
      </c>
      <c r="CB427" s="27">
        <v>2</v>
      </c>
      <c r="CC427" s="27">
        <v>2</v>
      </c>
      <c r="CD427" s="27">
        <v>2</v>
      </c>
      <c r="CE427" s="27">
        <v>2</v>
      </c>
      <c r="CF427" s="27">
        <v>2</v>
      </c>
      <c r="CG427" s="27"/>
      <c r="CH427" s="27"/>
      <c r="CI427" s="27"/>
      <c r="CJ427" s="27"/>
      <c r="CK427" s="27"/>
      <c r="CL427" s="27"/>
      <c r="CM427" s="27"/>
      <c r="CN427" s="27"/>
      <c r="CO427" s="27"/>
      <c r="CP427" s="15"/>
      <c r="CQ427" s="15"/>
      <c r="CR427" s="15"/>
      <c r="CS427" s="2" t="str">
        <f t="shared" ref="CS427:CT427" si="4">IF(AND(CS428="",CS433=""),"",(CS428+CS433))</f>
        <v/>
      </c>
      <c r="CT427" s="2" t="str">
        <f t="shared" si="4"/>
        <v/>
      </c>
    </row>
    <row r="428" spans="1:98" x14ac:dyDescent="0.25">
      <c r="A428" s="7" t="s">
        <v>20</v>
      </c>
      <c r="B428" s="6" t="str">
        <f>'[1]Методика оценки'!$C$85</f>
        <v>Качество работы воспитателей</v>
      </c>
      <c r="C428" s="14" t="s">
        <v>34</v>
      </c>
      <c r="D428" s="27">
        <v>5</v>
      </c>
      <c r="E428" s="27">
        <v>5</v>
      </c>
      <c r="F428" s="27">
        <v>5</v>
      </c>
      <c r="G428" s="27">
        <v>4</v>
      </c>
      <c r="H428" s="27">
        <v>5</v>
      </c>
      <c r="I428" s="27">
        <v>4</v>
      </c>
      <c r="J428" s="27">
        <v>5</v>
      </c>
      <c r="K428" s="27">
        <v>5</v>
      </c>
      <c r="L428" s="27">
        <v>5</v>
      </c>
      <c r="M428" s="27">
        <v>5</v>
      </c>
      <c r="N428" s="27">
        <v>5</v>
      </c>
      <c r="O428" s="27">
        <v>5</v>
      </c>
      <c r="P428" s="27">
        <v>5</v>
      </c>
      <c r="Q428" s="27">
        <v>5</v>
      </c>
      <c r="R428" s="27">
        <v>5</v>
      </c>
      <c r="S428" s="27">
        <v>5</v>
      </c>
      <c r="T428" s="27">
        <v>5</v>
      </c>
      <c r="U428" s="27">
        <v>5</v>
      </c>
      <c r="V428" s="27">
        <v>5</v>
      </c>
      <c r="W428" s="27">
        <v>5</v>
      </c>
      <c r="X428" s="27">
        <v>5</v>
      </c>
      <c r="Y428" s="27">
        <v>0</v>
      </c>
      <c r="Z428" s="27">
        <v>5</v>
      </c>
      <c r="AA428" s="27">
        <v>5</v>
      </c>
      <c r="AB428" s="27">
        <v>5</v>
      </c>
      <c r="AC428" s="27">
        <v>4</v>
      </c>
      <c r="AD428" s="27">
        <v>4</v>
      </c>
      <c r="AE428" s="27">
        <v>5</v>
      </c>
      <c r="AF428" s="27">
        <v>5</v>
      </c>
      <c r="AG428" s="27">
        <v>5</v>
      </c>
      <c r="AH428" s="27">
        <v>5</v>
      </c>
      <c r="AI428" s="27">
        <v>5</v>
      </c>
      <c r="AJ428" s="27">
        <v>5</v>
      </c>
      <c r="AK428" s="27">
        <v>4</v>
      </c>
      <c r="AL428" s="27">
        <v>5</v>
      </c>
      <c r="AM428" s="27">
        <v>5</v>
      </c>
      <c r="AN428" s="27">
        <v>5</v>
      </c>
      <c r="AO428" s="27">
        <v>5</v>
      </c>
      <c r="AP428" s="27">
        <v>5</v>
      </c>
      <c r="AQ428" s="27">
        <v>4</v>
      </c>
      <c r="AR428" s="27">
        <v>5</v>
      </c>
      <c r="AS428" s="27">
        <v>4</v>
      </c>
      <c r="AT428" s="27">
        <v>5</v>
      </c>
      <c r="AU428" s="27">
        <v>3</v>
      </c>
      <c r="AV428" s="27">
        <v>4</v>
      </c>
      <c r="AW428" s="27">
        <v>4</v>
      </c>
      <c r="AX428" s="27">
        <v>4</v>
      </c>
      <c r="AY428" s="27">
        <v>5</v>
      </c>
      <c r="AZ428" s="27">
        <v>5</v>
      </c>
      <c r="BA428" s="27">
        <v>5</v>
      </c>
      <c r="BB428" s="27">
        <v>5</v>
      </c>
      <c r="BC428" s="27">
        <v>5</v>
      </c>
      <c r="BD428" s="27">
        <v>5</v>
      </c>
      <c r="BE428" s="27">
        <v>5</v>
      </c>
      <c r="BF428" s="27">
        <v>5</v>
      </c>
      <c r="BG428" s="27">
        <v>5</v>
      </c>
      <c r="BH428" s="27">
        <v>5</v>
      </c>
      <c r="BI428" s="27">
        <v>5</v>
      </c>
      <c r="BJ428" s="27">
        <v>5</v>
      </c>
      <c r="BK428" s="27">
        <v>5</v>
      </c>
      <c r="BL428" s="27">
        <v>4</v>
      </c>
      <c r="BM428" s="27">
        <v>5</v>
      </c>
      <c r="BN428" s="27">
        <v>4</v>
      </c>
      <c r="BO428" s="27">
        <v>5</v>
      </c>
      <c r="BP428" s="27">
        <v>5</v>
      </c>
      <c r="BQ428" s="27">
        <v>4</v>
      </c>
      <c r="BR428" s="27">
        <v>5</v>
      </c>
      <c r="BS428" s="27">
        <v>5</v>
      </c>
      <c r="BT428" s="27">
        <v>3</v>
      </c>
      <c r="BU428" s="27">
        <v>5</v>
      </c>
      <c r="BV428" s="27">
        <v>5</v>
      </c>
      <c r="BW428" s="27">
        <v>5</v>
      </c>
      <c r="BX428" s="27">
        <v>3</v>
      </c>
      <c r="BY428" s="27">
        <v>5</v>
      </c>
      <c r="BZ428" s="27">
        <v>5</v>
      </c>
      <c r="CA428" s="27">
        <v>4</v>
      </c>
      <c r="CB428" s="27">
        <v>5</v>
      </c>
      <c r="CC428" s="27">
        <v>5</v>
      </c>
      <c r="CD428" s="27">
        <v>4</v>
      </c>
      <c r="CE428" s="27">
        <v>5</v>
      </c>
      <c r="CF428" s="27">
        <v>5</v>
      </c>
      <c r="CG428" s="27"/>
      <c r="CH428" s="27"/>
      <c r="CI428" s="27"/>
      <c r="CJ428" s="27"/>
      <c r="CK428" s="27"/>
      <c r="CL428" s="27"/>
      <c r="CM428" s="27"/>
      <c r="CN428" s="27"/>
      <c r="CO428" s="27"/>
      <c r="CP428" s="15"/>
      <c r="CQ428" s="15"/>
      <c r="CR428" s="15"/>
      <c r="CS428" s="3" t="str">
        <f t="shared" ref="CS428:CT428" si="5">IF(AND(CS429="",CS430="",CS431="",CS432=""),"",SUM(CS429:CS432))</f>
        <v/>
      </c>
      <c r="CT428" s="3" t="str">
        <f t="shared" si="5"/>
        <v/>
      </c>
    </row>
    <row r="429" spans="1:98" x14ac:dyDescent="0.25">
      <c r="A429" s="7" t="s">
        <v>21</v>
      </c>
      <c r="B429" s="6" t="str">
        <f>'[1]Методика оценки'!$C$91</f>
        <v>Качество работы помощников воспитателей</v>
      </c>
      <c r="C429" s="14" t="s">
        <v>35</v>
      </c>
      <c r="D429" s="27">
        <v>5</v>
      </c>
      <c r="E429" s="27">
        <v>5</v>
      </c>
      <c r="F429" s="27">
        <v>5</v>
      </c>
      <c r="G429" s="27">
        <v>4</v>
      </c>
      <c r="H429" s="27">
        <v>5</v>
      </c>
      <c r="I429" s="27">
        <v>4</v>
      </c>
      <c r="J429" s="27">
        <v>5</v>
      </c>
      <c r="K429" s="27">
        <v>5</v>
      </c>
      <c r="L429" s="27">
        <v>5</v>
      </c>
      <c r="M429" s="27">
        <v>5</v>
      </c>
      <c r="N429" s="27">
        <v>4</v>
      </c>
      <c r="O429" s="27">
        <v>5</v>
      </c>
      <c r="P429" s="27">
        <v>5</v>
      </c>
      <c r="Q429" s="27">
        <v>5</v>
      </c>
      <c r="R429" s="27">
        <v>5</v>
      </c>
      <c r="S429" s="27">
        <v>5</v>
      </c>
      <c r="T429" s="27">
        <v>5</v>
      </c>
      <c r="U429" s="27">
        <v>5</v>
      </c>
      <c r="V429" s="27">
        <v>5</v>
      </c>
      <c r="W429" s="27">
        <v>5</v>
      </c>
      <c r="X429" s="27">
        <v>5</v>
      </c>
      <c r="Y429" s="27">
        <v>0</v>
      </c>
      <c r="Z429" s="27">
        <v>3</v>
      </c>
      <c r="AA429" s="27">
        <v>5</v>
      </c>
      <c r="AB429" s="27">
        <v>5</v>
      </c>
      <c r="AC429" s="27">
        <v>4</v>
      </c>
      <c r="AD429" s="27">
        <v>5</v>
      </c>
      <c r="AE429" s="27">
        <v>5</v>
      </c>
      <c r="AF429" s="27">
        <v>5</v>
      </c>
      <c r="AG429" s="27">
        <v>5</v>
      </c>
      <c r="AH429" s="27">
        <v>5</v>
      </c>
      <c r="AI429" s="27">
        <v>5</v>
      </c>
      <c r="AJ429" s="27">
        <v>5</v>
      </c>
      <c r="AK429" s="27">
        <v>4</v>
      </c>
      <c r="AL429" s="27">
        <v>5</v>
      </c>
      <c r="AM429" s="27">
        <v>5</v>
      </c>
      <c r="AN429" s="27">
        <v>5</v>
      </c>
      <c r="AO429" s="27">
        <v>5</v>
      </c>
      <c r="AP429" s="27">
        <v>5</v>
      </c>
      <c r="AQ429" s="27">
        <v>4</v>
      </c>
      <c r="AR429" s="27">
        <v>5</v>
      </c>
      <c r="AS429" s="27">
        <v>4</v>
      </c>
      <c r="AT429" s="27">
        <v>5</v>
      </c>
      <c r="AU429" s="27">
        <v>3</v>
      </c>
      <c r="AV429" s="27">
        <v>4</v>
      </c>
      <c r="AW429" s="27">
        <v>4</v>
      </c>
      <c r="AX429" s="27">
        <v>4</v>
      </c>
      <c r="AY429" s="27">
        <v>5</v>
      </c>
      <c r="AZ429" s="27">
        <v>5</v>
      </c>
      <c r="BA429" s="27">
        <v>5</v>
      </c>
      <c r="BB429" s="27">
        <v>5</v>
      </c>
      <c r="BC429" s="27">
        <v>5</v>
      </c>
      <c r="BD429" s="27">
        <v>5</v>
      </c>
      <c r="BE429" s="27">
        <v>5</v>
      </c>
      <c r="BF429" s="27">
        <v>4</v>
      </c>
      <c r="BG429" s="27">
        <v>5</v>
      </c>
      <c r="BH429" s="27">
        <v>5</v>
      </c>
      <c r="BI429" s="27">
        <v>5</v>
      </c>
      <c r="BJ429" s="27">
        <v>3</v>
      </c>
      <c r="BK429" s="27">
        <v>4</v>
      </c>
      <c r="BL429" s="27">
        <v>4</v>
      </c>
      <c r="BM429" s="27">
        <v>5</v>
      </c>
      <c r="BN429" s="27">
        <v>4</v>
      </c>
      <c r="BO429" s="27">
        <v>5</v>
      </c>
      <c r="BP429" s="27">
        <v>5</v>
      </c>
      <c r="BQ429" s="27">
        <v>4</v>
      </c>
      <c r="BR429" s="27">
        <v>5</v>
      </c>
      <c r="BS429" s="27">
        <v>5</v>
      </c>
      <c r="BT429" s="27">
        <v>3</v>
      </c>
      <c r="BU429" s="27">
        <v>0</v>
      </c>
      <c r="BV429" s="27">
        <v>5</v>
      </c>
      <c r="BW429" s="27">
        <v>5</v>
      </c>
      <c r="BX429" s="27">
        <v>3</v>
      </c>
      <c r="BY429" s="27">
        <v>5</v>
      </c>
      <c r="BZ429" s="27">
        <v>5</v>
      </c>
      <c r="CA429" s="27">
        <v>5</v>
      </c>
      <c r="CB429" s="27">
        <v>5</v>
      </c>
      <c r="CC429" s="27">
        <v>5</v>
      </c>
      <c r="CD429" s="27">
        <v>4</v>
      </c>
      <c r="CE429" s="27">
        <v>5</v>
      </c>
      <c r="CF429" s="27">
        <v>5</v>
      </c>
      <c r="CG429" s="27"/>
      <c r="CH429" s="27"/>
      <c r="CI429" s="27"/>
      <c r="CJ429" s="27"/>
      <c r="CK429" s="27"/>
      <c r="CL429" s="27"/>
      <c r="CM429" s="27"/>
      <c r="CN429" s="27"/>
      <c r="CO429" s="27"/>
      <c r="CP429" s="15"/>
      <c r="CQ429" s="15"/>
      <c r="CR429" s="15"/>
      <c r="CS429" s="1" t="str">
        <f>IF('ИД Свод 25-36'!CQ423="","",IF('ИД Свод 25-36'!CQ423=#REF!,#REF!,IF('ИД Свод 25-36'!CQ423=#REF!,#REF!,IF('ИД Свод 25-36'!CQ423=#REF!,#REF!,IF('ИД Свод 25-36'!CQ423=#REF!,#REF!,IF('ИД Свод 25-36'!CQ423=#REF!,#REF!,"ошибка")))))*#REF!)</f>
        <v/>
      </c>
      <c r="CT429" s="1" t="str">
        <f>IF('ИД Свод 25-36'!CR423="","",IF('ИД Свод 25-36'!CR423=#REF!,#REF!,IF('ИД Свод 25-36'!CR423=#REF!,#REF!,IF('ИД Свод 25-36'!CR423=#REF!,#REF!,IF('ИД Свод 25-36'!CR423=#REF!,#REF!,IF('ИД Свод 25-36'!CR423=#REF!,#REF!,"ошибка")))))*#REF!)</f>
        <v/>
      </c>
    </row>
    <row r="430" spans="1:98" x14ac:dyDescent="0.25">
      <c r="A430" s="7" t="s">
        <v>22</v>
      </c>
      <c r="B430" s="6" t="str">
        <f>'[1]Методика оценки'!$C$98</f>
        <v>Качество работы музыкальных руководителей</v>
      </c>
      <c r="C430" s="14" t="s">
        <v>36</v>
      </c>
      <c r="D430" s="27">
        <v>0</v>
      </c>
      <c r="E430" s="27">
        <v>4</v>
      </c>
      <c r="F430" s="27">
        <v>0</v>
      </c>
      <c r="G430" s="27">
        <v>0</v>
      </c>
      <c r="H430" s="27">
        <v>5</v>
      </c>
      <c r="I430" s="27">
        <v>4</v>
      </c>
      <c r="J430" s="27">
        <v>5</v>
      </c>
      <c r="K430" s="27">
        <v>0</v>
      </c>
      <c r="L430" s="27">
        <v>5</v>
      </c>
      <c r="M430" s="27">
        <v>0</v>
      </c>
      <c r="N430" s="27">
        <v>4</v>
      </c>
      <c r="O430" s="27">
        <v>5</v>
      </c>
      <c r="P430" s="27">
        <v>5</v>
      </c>
      <c r="Q430" s="27">
        <v>5</v>
      </c>
      <c r="R430" s="27">
        <v>5</v>
      </c>
      <c r="S430" s="27">
        <v>0</v>
      </c>
      <c r="T430" s="27">
        <v>5</v>
      </c>
      <c r="U430" s="27">
        <v>0</v>
      </c>
      <c r="V430" s="27">
        <v>5</v>
      </c>
      <c r="W430" s="27">
        <v>5</v>
      </c>
      <c r="X430" s="27">
        <v>5</v>
      </c>
      <c r="Y430" s="27">
        <v>0</v>
      </c>
      <c r="Z430" s="27">
        <v>5</v>
      </c>
      <c r="AA430" s="27">
        <v>5</v>
      </c>
      <c r="AB430" s="27">
        <v>0</v>
      </c>
      <c r="AC430" s="27">
        <v>4</v>
      </c>
      <c r="AD430" s="27">
        <v>4</v>
      </c>
      <c r="AE430" s="27">
        <v>5</v>
      </c>
      <c r="AF430" s="27">
        <v>5</v>
      </c>
      <c r="AG430" s="27">
        <v>0</v>
      </c>
      <c r="AH430" s="27">
        <v>3</v>
      </c>
      <c r="AI430" s="27">
        <v>4</v>
      </c>
      <c r="AJ430" s="27">
        <v>5</v>
      </c>
      <c r="AK430" s="27">
        <v>4</v>
      </c>
      <c r="AL430" s="27">
        <v>5</v>
      </c>
      <c r="AM430" s="27">
        <v>5</v>
      </c>
      <c r="AN430" s="27">
        <v>0</v>
      </c>
      <c r="AO430" s="27">
        <v>5</v>
      </c>
      <c r="AP430" s="27">
        <v>5</v>
      </c>
      <c r="AQ430" s="27">
        <v>5</v>
      </c>
      <c r="AR430" s="27">
        <v>5</v>
      </c>
      <c r="AS430" s="27">
        <v>0</v>
      </c>
      <c r="AT430" s="27">
        <v>5</v>
      </c>
      <c r="AU430" s="27">
        <v>4</v>
      </c>
      <c r="AV430" s="27">
        <v>4</v>
      </c>
      <c r="AW430" s="27">
        <v>4</v>
      </c>
      <c r="AX430" s="27">
        <v>4</v>
      </c>
      <c r="AY430" s="27">
        <v>5</v>
      </c>
      <c r="AZ430" s="27">
        <v>5</v>
      </c>
      <c r="BA430" s="27">
        <v>5</v>
      </c>
      <c r="BB430" s="27">
        <v>5</v>
      </c>
      <c r="BC430" s="27">
        <v>5</v>
      </c>
      <c r="BD430" s="27">
        <v>5</v>
      </c>
      <c r="BE430" s="27">
        <v>5</v>
      </c>
      <c r="BF430" s="27">
        <v>4</v>
      </c>
      <c r="BG430" s="27">
        <v>0</v>
      </c>
      <c r="BH430" s="27">
        <v>0</v>
      </c>
      <c r="BI430" s="27">
        <v>0</v>
      </c>
      <c r="BJ430" s="27">
        <v>5</v>
      </c>
      <c r="BK430" s="27">
        <v>4</v>
      </c>
      <c r="BL430" s="27">
        <v>5</v>
      </c>
      <c r="BM430" s="27">
        <v>0</v>
      </c>
      <c r="BN430" s="27">
        <v>4</v>
      </c>
      <c r="BO430" s="27">
        <v>4</v>
      </c>
      <c r="BP430" s="27">
        <v>4</v>
      </c>
      <c r="BQ430" s="27">
        <v>4</v>
      </c>
      <c r="BR430" s="27">
        <v>5</v>
      </c>
      <c r="BS430" s="27">
        <v>5</v>
      </c>
      <c r="BT430" s="27">
        <v>3</v>
      </c>
      <c r="BU430" s="27">
        <v>0</v>
      </c>
      <c r="BV430" s="27">
        <v>5</v>
      </c>
      <c r="BW430" s="27">
        <v>5</v>
      </c>
      <c r="BX430" s="27">
        <v>3</v>
      </c>
      <c r="BY430" s="27">
        <v>5</v>
      </c>
      <c r="BZ430" s="27">
        <v>5</v>
      </c>
      <c r="CA430" s="27">
        <v>4</v>
      </c>
      <c r="CB430" s="27">
        <v>4</v>
      </c>
      <c r="CC430" s="27">
        <v>4</v>
      </c>
      <c r="CD430" s="27">
        <v>4</v>
      </c>
      <c r="CE430" s="27">
        <v>4</v>
      </c>
      <c r="CF430" s="27">
        <v>5</v>
      </c>
      <c r="CG430" s="27"/>
      <c r="CH430" s="27"/>
      <c r="CI430" s="27"/>
      <c r="CJ430" s="27"/>
      <c r="CK430" s="27"/>
      <c r="CL430" s="27"/>
      <c r="CM430" s="27"/>
      <c r="CN430" s="27"/>
      <c r="CO430" s="27"/>
      <c r="CP430" s="15"/>
      <c r="CQ430" s="15"/>
      <c r="CR430" s="15"/>
      <c r="CS430" s="1" t="str">
        <f>IF('ИД Свод 25-36'!CQ424="","",IF('ИД Свод 25-36'!CQ424=#REF!,#REF!,IF('ИД Свод 25-36'!CQ424=#REF!,#REF!,IF('ИД Свод 25-36'!CQ424=#REF!,#REF!,IF('ИД Свод 25-36'!CQ424=#REF!,#REF!,IF('ИД Свод 25-36'!CQ424=#REF!,#REF!,"ошибка")))))*#REF!)</f>
        <v/>
      </c>
      <c r="CT430" s="1" t="str">
        <f>IF('ИД Свод 25-36'!CR424="","",IF('ИД Свод 25-36'!CR424=#REF!,#REF!,IF('ИД Свод 25-36'!CR424=#REF!,#REF!,IF('ИД Свод 25-36'!CR424=#REF!,#REF!,IF('ИД Свод 25-36'!CR424=#REF!,#REF!,IF('ИД Свод 25-36'!CR424=#REF!,#REF!,"ошибка")))))*#REF!)</f>
        <v/>
      </c>
    </row>
    <row r="431" spans="1:98" x14ac:dyDescent="0.25">
      <c r="A431" s="6">
        <v>16</v>
      </c>
      <c r="B431" s="6" t="str">
        <f>'[1]Методика оценки'!$C$104</f>
        <v>Качество работы учителей по физкультуре</v>
      </c>
      <c r="C431" s="14" t="s">
        <v>37</v>
      </c>
      <c r="D431" s="27">
        <v>0</v>
      </c>
      <c r="E431" s="27">
        <v>3</v>
      </c>
      <c r="F431" s="27">
        <v>0</v>
      </c>
      <c r="G431" s="27">
        <v>0</v>
      </c>
      <c r="H431" s="27">
        <v>5</v>
      </c>
      <c r="I431" s="27">
        <v>0</v>
      </c>
      <c r="J431" s="27">
        <v>4</v>
      </c>
      <c r="K431" s="27">
        <v>0</v>
      </c>
      <c r="L431" s="27">
        <v>0</v>
      </c>
      <c r="M431" s="27">
        <v>0</v>
      </c>
      <c r="N431" s="27">
        <v>4</v>
      </c>
      <c r="O431" s="27">
        <v>0</v>
      </c>
      <c r="P431" s="27">
        <v>0</v>
      </c>
      <c r="Q431" s="27">
        <v>0</v>
      </c>
      <c r="R431" s="27">
        <v>5</v>
      </c>
      <c r="S431" s="27">
        <v>0</v>
      </c>
      <c r="T431" s="27">
        <v>0</v>
      </c>
      <c r="U431" s="27">
        <v>0</v>
      </c>
      <c r="V431" s="27">
        <v>4</v>
      </c>
      <c r="W431" s="27">
        <v>5</v>
      </c>
      <c r="X431" s="27">
        <v>0</v>
      </c>
      <c r="Y431" s="27">
        <v>0</v>
      </c>
      <c r="Z431" s="27">
        <v>4</v>
      </c>
      <c r="AA431" s="27">
        <v>0</v>
      </c>
      <c r="AB431" s="27">
        <v>0</v>
      </c>
      <c r="AC431" s="27">
        <v>4</v>
      </c>
      <c r="AD431" s="27">
        <v>0</v>
      </c>
      <c r="AE431" s="27">
        <v>0</v>
      </c>
      <c r="AF431" s="27">
        <v>0</v>
      </c>
      <c r="AG431" s="27">
        <v>0</v>
      </c>
      <c r="AH431" s="27">
        <v>0</v>
      </c>
      <c r="AI431" s="27">
        <v>4</v>
      </c>
      <c r="AJ431" s="27">
        <v>0</v>
      </c>
      <c r="AK431" s="27">
        <v>0</v>
      </c>
      <c r="AL431" s="27">
        <v>5</v>
      </c>
      <c r="AM431" s="27">
        <v>5</v>
      </c>
      <c r="AN431" s="27">
        <v>0</v>
      </c>
      <c r="AO431" s="27">
        <v>0</v>
      </c>
      <c r="AP431" s="27">
        <v>0</v>
      </c>
      <c r="AQ431" s="27">
        <v>0</v>
      </c>
      <c r="AR431" s="27">
        <v>0</v>
      </c>
      <c r="AS431" s="27">
        <v>0</v>
      </c>
      <c r="AT431" s="27">
        <v>0</v>
      </c>
      <c r="AU431" s="27">
        <v>4</v>
      </c>
      <c r="AV431" s="27">
        <v>4</v>
      </c>
      <c r="AW431" s="27">
        <v>4</v>
      </c>
      <c r="AX431" s="27">
        <v>4</v>
      </c>
      <c r="AY431" s="27">
        <v>5</v>
      </c>
      <c r="AZ431" s="27">
        <v>0</v>
      </c>
      <c r="BA431" s="27">
        <v>5</v>
      </c>
      <c r="BB431" s="27">
        <v>0</v>
      </c>
      <c r="BC431" s="27">
        <v>5</v>
      </c>
      <c r="BD431" s="27">
        <v>5</v>
      </c>
      <c r="BE431" s="27">
        <v>5</v>
      </c>
      <c r="BF431" s="27">
        <v>0</v>
      </c>
      <c r="BG431" s="27">
        <v>0</v>
      </c>
      <c r="BH431" s="27">
        <v>0</v>
      </c>
      <c r="BI431" s="27">
        <v>0</v>
      </c>
      <c r="BJ431" s="27">
        <v>4</v>
      </c>
      <c r="BK431" s="27">
        <v>0</v>
      </c>
      <c r="BL431" s="27">
        <v>4</v>
      </c>
      <c r="BM431" s="27">
        <v>0</v>
      </c>
      <c r="BN431" s="27">
        <v>4</v>
      </c>
      <c r="BO431" s="27">
        <v>0</v>
      </c>
      <c r="BP431" s="27">
        <v>0</v>
      </c>
      <c r="BQ431" s="27">
        <v>0</v>
      </c>
      <c r="BR431" s="27">
        <v>5</v>
      </c>
      <c r="BS431" s="27">
        <v>0</v>
      </c>
      <c r="BT431" s="27">
        <v>0</v>
      </c>
      <c r="BU431" s="27">
        <v>5</v>
      </c>
      <c r="BV431" s="27">
        <v>5</v>
      </c>
      <c r="BW431" s="27">
        <v>5</v>
      </c>
      <c r="BX431" s="27">
        <v>0</v>
      </c>
      <c r="BY431" s="27">
        <v>0</v>
      </c>
      <c r="BZ431" s="27">
        <v>0</v>
      </c>
      <c r="CA431" s="27">
        <v>0</v>
      </c>
      <c r="CB431" s="27">
        <v>3</v>
      </c>
      <c r="CC431" s="27">
        <v>3</v>
      </c>
      <c r="CD431" s="27">
        <v>4</v>
      </c>
      <c r="CE431" s="27">
        <v>0</v>
      </c>
      <c r="CF431" s="27">
        <v>0</v>
      </c>
      <c r="CG431" s="27"/>
      <c r="CH431" s="27"/>
      <c r="CI431" s="27"/>
      <c r="CJ431" s="27"/>
      <c r="CK431" s="27"/>
      <c r="CL431" s="27"/>
      <c r="CM431" s="27"/>
      <c r="CN431" s="27"/>
      <c r="CO431" s="27"/>
      <c r="CP431" s="15"/>
      <c r="CQ431" s="15"/>
      <c r="CR431" s="15"/>
      <c r="CS431" s="1" t="str">
        <f>IF('ИД Свод 25-36'!CQ425="","",IF('ИД Свод 25-36'!CQ425=#REF!,#REF!,IF('ИД Свод 25-36'!CQ425=#REF!,#REF!,IF('ИД Свод 25-36'!CQ425=#REF!,#REF!,IF('ИД Свод 25-36'!CQ425=#REF!,#REF!,IF('ИД Свод 25-36'!CQ425=#REF!,#REF!,"ошибка")))))*#REF!)</f>
        <v/>
      </c>
      <c r="CT431" s="1" t="str">
        <f>IF('ИД Свод 25-36'!CR425="","",IF('ИД Свод 25-36'!CR425=#REF!,#REF!,IF('ИД Свод 25-36'!CR425=#REF!,#REF!,IF('ИД Свод 25-36'!CR425=#REF!,#REF!,IF('ИД Свод 25-36'!CR425=#REF!,#REF!,IF('ИД Свод 25-36'!CR425=#REF!,#REF!,"ошибка")))))*#REF!)</f>
        <v/>
      </c>
    </row>
    <row r="432" spans="1:98" x14ac:dyDescent="0.25">
      <c r="A432" s="7" t="s">
        <v>23</v>
      </c>
      <c r="B432" s="6" t="str">
        <f>'[1]Методика оценки'!$C$110</f>
        <v>Качество работы учителей-логопедов</v>
      </c>
      <c r="C432" s="14" t="s">
        <v>38</v>
      </c>
      <c r="D432" s="27">
        <v>0</v>
      </c>
      <c r="E432" s="27">
        <v>0</v>
      </c>
      <c r="F432" s="27">
        <v>0</v>
      </c>
      <c r="G432" s="27">
        <v>0</v>
      </c>
      <c r="H432" s="27">
        <v>0</v>
      </c>
      <c r="I432" s="27">
        <v>4</v>
      </c>
      <c r="J432" s="27">
        <v>4</v>
      </c>
      <c r="K432" s="27">
        <v>0</v>
      </c>
      <c r="L432" s="27">
        <v>0</v>
      </c>
      <c r="M432" s="27">
        <v>0</v>
      </c>
      <c r="N432" s="27">
        <v>0</v>
      </c>
      <c r="O432" s="27">
        <v>0</v>
      </c>
      <c r="P432" s="27">
        <v>0</v>
      </c>
      <c r="Q432" s="27">
        <v>0</v>
      </c>
      <c r="R432" s="27">
        <v>0</v>
      </c>
      <c r="S432" s="27">
        <v>0</v>
      </c>
      <c r="T432" s="27">
        <v>0</v>
      </c>
      <c r="U432" s="27">
        <v>0</v>
      </c>
      <c r="V432" s="27">
        <v>0</v>
      </c>
      <c r="W432" s="27">
        <v>5</v>
      </c>
      <c r="X432" s="27">
        <v>0</v>
      </c>
      <c r="Y432" s="27">
        <v>0</v>
      </c>
      <c r="Z432" s="27">
        <v>0</v>
      </c>
      <c r="AA432" s="27">
        <v>0</v>
      </c>
      <c r="AB432" s="27">
        <v>0</v>
      </c>
      <c r="AC432" s="27">
        <v>0</v>
      </c>
      <c r="AD432" s="27">
        <v>4</v>
      </c>
      <c r="AE432" s="27">
        <v>0</v>
      </c>
      <c r="AF432" s="27">
        <v>0</v>
      </c>
      <c r="AG432" s="27">
        <v>0</v>
      </c>
      <c r="AH432" s="27">
        <v>4</v>
      </c>
      <c r="AI432" s="27">
        <v>0</v>
      </c>
      <c r="AJ432" s="27">
        <v>5</v>
      </c>
      <c r="AK432" s="27">
        <v>0</v>
      </c>
      <c r="AL432" s="27">
        <v>0</v>
      </c>
      <c r="AM432" s="27">
        <v>5</v>
      </c>
      <c r="AN432" s="27">
        <v>0</v>
      </c>
      <c r="AO432" s="27">
        <v>0</v>
      </c>
      <c r="AP432" s="27">
        <v>0</v>
      </c>
      <c r="AQ432" s="27">
        <v>0</v>
      </c>
      <c r="AR432" s="27">
        <v>0</v>
      </c>
      <c r="AS432" s="27">
        <v>0</v>
      </c>
      <c r="AT432" s="27">
        <v>0</v>
      </c>
      <c r="AU432" s="27">
        <v>0</v>
      </c>
      <c r="AV432" s="27">
        <v>0</v>
      </c>
      <c r="AW432" s="27">
        <v>0</v>
      </c>
      <c r="AX432" s="27">
        <v>3</v>
      </c>
      <c r="AY432" s="27">
        <v>0</v>
      </c>
      <c r="AZ432" s="27">
        <v>0</v>
      </c>
      <c r="BA432" s="27">
        <v>5</v>
      </c>
      <c r="BB432" s="27">
        <v>5</v>
      </c>
      <c r="BC432" s="27">
        <v>0</v>
      </c>
      <c r="BD432" s="27">
        <v>4</v>
      </c>
      <c r="BE432" s="27">
        <v>5</v>
      </c>
      <c r="BF432" s="27">
        <v>4</v>
      </c>
      <c r="BG432" s="27">
        <v>0</v>
      </c>
      <c r="BH432" s="27">
        <v>0</v>
      </c>
      <c r="BI432" s="27">
        <v>0</v>
      </c>
      <c r="BJ432" s="27">
        <v>0</v>
      </c>
      <c r="BK432" s="27">
        <v>0</v>
      </c>
      <c r="BL432" s="27">
        <v>0</v>
      </c>
      <c r="BM432" s="27">
        <v>0</v>
      </c>
      <c r="BN432" s="27">
        <v>0</v>
      </c>
      <c r="BO432" s="27">
        <v>0</v>
      </c>
      <c r="BP432" s="27">
        <v>0</v>
      </c>
      <c r="BQ432" s="27">
        <v>0</v>
      </c>
      <c r="BR432" s="27">
        <v>5</v>
      </c>
      <c r="BS432" s="27">
        <v>0</v>
      </c>
      <c r="BT432" s="27">
        <v>0</v>
      </c>
      <c r="BU432" s="27">
        <v>2</v>
      </c>
      <c r="BV432" s="27">
        <v>5</v>
      </c>
      <c r="BW432" s="27">
        <v>5</v>
      </c>
      <c r="BX432" s="27">
        <v>0</v>
      </c>
      <c r="BY432" s="27">
        <v>0</v>
      </c>
      <c r="BZ432" s="27">
        <v>0</v>
      </c>
      <c r="CA432" s="27">
        <v>4</v>
      </c>
      <c r="CB432" s="27">
        <v>0</v>
      </c>
      <c r="CC432" s="27">
        <v>0</v>
      </c>
      <c r="CD432" s="27">
        <v>3</v>
      </c>
      <c r="CE432" s="27">
        <v>0</v>
      </c>
      <c r="CF432" s="27">
        <v>0</v>
      </c>
      <c r="CG432" s="27"/>
      <c r="CH432" s="27"/>
      <c r="CI432" s="27"/>
      <c r="CJ432" s="27"/>
      <c r="CK432" s="27"/>
      <c r="CL432" s="27"/>
      <c r="CM432" s="27"/>
      <c r="CN432" s="27"/>
      <c r="CO432" s="27"/>
      <c r="CP432" s="15"/>
      <c r="CQ432" s="15"/>
      <c r="CR432" s="15"/>
      <c r="CS432" s="1" t="str">
        <f>IF('ИД Свод 25-36'!CQ426="","",IF('ИД Свод 25-36'!CQ426=#REF!,#REF!,IF('ИД Свод 25-36'!CQ426=#REF!,#REF!,IF('ИД Свод 25-36'!CQ426=#REF!,#REF!,IF('ИД Свод 25-36'!CQ426=#REF!,#REF!,IF('ИД Свод 25-36'!CQ426=#REF!,#REF!,"ошибка")))))*#REF!)</f>
        <v/>
      </c>
      <c r="CT432" s="1" t="str">
        <f>IF('ИД Свод 25-36'!CR426="","",IF('ИД Свод 25-36'!CR426=#REF!,#REF!,IF('ИД Свод 25-36'!CR426=#REF!,#REF!,IF('ИД Свод 25-36'!CR426=#REF!,#REF!,IF('ИД Свод 25-36'!CR426=#REF!,#REF!,IF('ИД Свод 25-36'!CR426=#REF!,#REF!,"ошибка")))))*#REF!)</f>
        <v/>
      </c>
    </row>
    <row r="433" spans="1:98" x14ac:dyDescent="0.25">
      <c r="A433" s="7" t="s">
        <v>24</v>
      </c>
      <c r="B433" s="6" t="str">
        <f>'[1]Методика оценки'!$C$116</f>
        <v>Качество работы учителей-дефектологов</v>
      </c>
      <c r="C433" s="14" t="s">
        <v>39</v>
      </c>
      <c r="D433" s="27">
        <v>0</v>
      </c>
      <c r="E433" s="27">
        <v>0</v>
      </c>
      <c r="F433" s="27">
        <v>0</v>
      </c>
      <c r="G433" s="27">
        <v>0</v>
      </c>
      <c r="H433" s="27">
        <v>0</v>
      </c>
      <c r="I433" s="27">
        <v>0</v>
      </c>
      <c r="J433" s="27">
        <v>4</v>
      </c>
      <c r="K433" s="27">
        <v>0</v>
      </c>
      <c r="L433" s="27">
        <v>0</v>
      </c>
      <c r="M433" s="27">
        <v>0</v>
      </c>
      <c r="N433" s="27">
        <v>0</v>
      </c>
      <c r="O433" s="27">
        <v>0</v>
      </c>
      <c r="P433" s="27">
        <v>0</v>
      </c>
      <c r="Q433" s="27">
        <v>0</v>
      </c>
      <c r="R433" s="27">
        <v>0</v>
      </c>
      <c r="S433" s="27">
        <v>0</v>
      </c>
      <c r="T433" s="27">
        <v>0</v>
      </c>
      <c r="U433" s="27">
        <v>0</v>
      </c>
      <c r="V433" s="27">
        <v>0</v>
      </c>
      <c r="W433" s="27">
        <v>0</v>
      </c>
      <c r="X433" s="27">
        <v>0</v>
      </c>
      <c r="Y433" s="27">
        <v>0</v>
      </c>
      <c r="Z433" s="27">
        <v>0</v>
      </c>
      <c r="AA433" s="27">
        <v>0</v>
      </c>
      <c r="AB433" s="27">
        <v>0</v>
      </c>
      <c r="AC433" s="27">
        <v>0</v>
      </c>
      <c r="AD433" s="27">
        <v>0</v>
      </c>
      <c r="AE433" s="27">
        <v>0</v>
      </c>
      <c r="AF433" s="27">
        <v>0</v>
      </c>
      <c r="AG433" s="27">
        <v>0</v>
      </c>
      <c r="AH433" s="27">
        <v>0</v>
      </c>
      <c r="AI433" s="27">
        <v>0</v>
      </c>
      <c r="AJ433" s="27">
        <v>5</v>
      </c>
      <c r="AK433" s="27">
        <v>0</v>
      </c>
      <c r="AL433" s="27">
        <v>0</v>
      </c>
      <c r="AM433" s="27">
        <v>5</v>
      </c>
      <c r="AN433" s="27">
        <v>0</v>
      </c>
      <c r="AO433" s="27">
        <v>0</v>
      </c>
      <c r="AP433" s="27">
        <v>0</v>
      </c>
      <c r="AQ433" s="27">
        <v>0</v>
      </c>
      <c r="AR433" s="27">
        <v>0</v>
      </c>
      <c r="AS433" s="27">
        <v>0</v>
      </c>
      <c r="AT433" s="27">
        <v>0</v>
      </c>
      <c r="AU433" s="27">
        <v>0</v>
      </c>
      <c r="AV433" s="27">
        <v>0</v>
      </c>
      <c r="AW433" s="27">
        <v>0</v>
      </c>
      <c r="AX433" s="27">
        <v>0</v>
      </c>
      <c r="AY433" s="27">
        <v>0</v>
      </c>
      <c r="AZ433" s="27">
        <v>0</v>
      </c>
      <c r="BA433" s="27">
        <v>4</v>
      </c>
      <c r="BB433" s="27">
        <v>0</v>
      </c>
      <c r="BC433" s="27">
        <v>0</v>
      </c>
      <c r="BD433" s="27">
        <v>4</v>
      </c>
      <c r="BE433" s="27">
        <v>0</v>
      </c>
      <c r="BF433" s="27">
        <v>4</v>
      </c>
      <c r="BG433" s="27">
        <v>0</v>
      </c>
      <c r="BH433" s="27">
        <v>0</v>
      </c>
      <c r="BI433" s="27">
        <v>0</v>
      </c>
      <c r="BJ433" s="27">
        <v>0</v>
      </c>
      <c r="BK433" s="27">
        <v>0</v>
      </c>
      <c r="BL433" s="27">
        <v>0</v>
      </c>
      <c r="BM433" s="27">
        <v>0</v>
      </c>
      <c r="BN433" s="27">
        <v>0</v>
      </c>
      <c r="BO433" s="27">
        <v>0</v>
      </c>
      <c r="BP433" s="27">
        <v>0</v>
      </c>
      <c r="BQ433" s="27">
        <v>0</v>
      </c>
      <c r="BR433" s="27">
        <v>0</v>
      </c>
      <c r="BS433" s="27">
        <v>0</v>
      </c>
      <c r="BT433" s="27">
        <v>0</v>
      </c>
      <c r="BU433" s="27">
        <v>0</v>
      </c>
      <c r="BV433" s="27">
        <v>0</v>
      </c>
      <c r="BW433" s="27">
        <v>5</v>
      </c>
      <c r="BX433" s="27">
        <v>0</v>
      </c>
      <c r="BY433" s="27">
        <v>0</v>
      </c>
      <c r="BZ433" s="27">
        <v>0</v>
      </c>
      <c r="CA433" s="27">
        <v>0</v>
      </c>
      <c r="CB433" s="27">
        <v>0</v>
      </c>
      <c r="CC433" s="27">
        <v>0</v>
      </c>
      <c r="CD433" s="27">
        <v>0</v>
      </c>
      <c r="CE433" s="27">
        <v>0</v>
      </c>
      <c r="CF433" s="27">
        <v>0</v>
      </c>
      <c r="CG433" s="27"/>
      <c r="CH433" s="27"/>
      <c r="CI433" s="27"/>
      <c r="CJ433" s="27"/>
      <c r="CK433" s="27"/>
      <c r="CL433" s="27"/>
      <c r="CM433" s="27"/>
      <c r="CN433" s="27"/>
      <c r="CO433" s="27"/>
      <c r="CP433" s="15"/>
      <c r="CQ433" s="15"/>
      <c r="CR433" s="15"/>
      <c r="CS433" s="3" t="str">
        <f>IF('ИД Свод 25-36'!CQ427="","",IF('ИД Свод 25-36'!CQ427=#REF!,#REF!,IF('ИД Свод 25-36'!CQ427=#REF!,#REF!,IF('ИД Свод 25-36'!CQ427=#REF!,#REF!,IF('ИД Свод 25-36'!CQ427=#REF!,#REF!,IF('ИД Свод 25-36'!CQ427=#REF!,#REF!,"ошибка")))))*#REF!)</f>
        <v/>
      </c>
      <c r="CT433" s="3" t="str">
        <f>IF('ИД Свод 25-36'!CR427="","",IF('ИД Свод 25-36'!CR427=#REF!,#REF!,IF('ИД Свод 25-36'!CR427=#REF!,#REF!,IF('ИД Свод 25-36'!CR427=#REF!,#REF!,IF('ИД Свод 25-36'!CR427=#REF!,#REF!,IF('ИД Свод 25-36'!CR427=#REF!,#REF!,"ошибка")))))*#REF!)</f>
        <v/>
      </c>
    </row>
    <row r="434" spans="1:98" x14ac:dyDescent="0.25">
      <c r="A434" s="7" t="s">
        <v>25</v>
      </c>
      <c r="B434" s="6" t="str">
        <f>'[1]Методика оценки'!$C$122</f>
        <v>Качество работы педагогов-психологов</v>
      </c>
      <c r="C434" s="14" t="s">
        <v>40</v>
      </c>
      <c r="D434" s="27">
        <v>4</v>
      </c>
      <c r="E434" s="27">
        <v>4</v>
      </c>
      <c r="F434" s="27">
        <v>0</v>
      </c>
      <c r="G434" s="27">
        <v>3</v>
      </c>
      <c r="H434" s="27">
        <v>5</v>
      </c>
      <c r="I434" s="27">
        <v>5</v>
      </c>
      <c r="J434" s="27">
        <v>4</v>
      </c>
      <c r="K434" s="27">
        <v>0</v>
      </c>
      <c r="L434" s="27">
        <v>0</v>
      </c>
      <c r="M434" s="27">
        <v>0</v>
      </c>
      <c r="N434" s="27">
        <v>4</v>
      </c>
      <c r="O434" s="27">
        <v>0</v>
      </c>
      <c r="P434" s="27">
        <v>0</v>
      </c>
      <c r="Q434" s="27">
        <v>4</v>
      </c>
      <c r="R434" s="27">
        <v>0</v>
      </c>
      <c r="S434" s="27">
        <v>0</v>
      </c>
      <c r="T434" s="27">
        <v>4</v>
      </c>
      <c r="U434" s="27">
        <v>0</v>
      </c>
      <c r="V434" s="27">
        <v>4</v>
      </c>
      <c r="W434" s="27">
        <v>5</v>
      </c>
      <c r="X434" s="27">
        <v>0</v>
      </c>
      <c r="Y434" s="27">
        <v>0</v>
      </c>
      <c r="Z434" s="27">
        <v>4</v>
      </c>
      <c r="AA434" s="27">
        <v>5</v>
      </c>
      <c r="AB434" s="27">
        <v>0</v>
      </c>
      <c r="AC434" s="27">
        <v>0</v>
      </c>
      <c r="AD434" s="27">
        <v>0</v>
      </c>
      <c r="AE434" s="27">
        <v>0</v>
      </c>
      <c r="AF434" s="27">
        <v>0</v>
      </c>
      <c r="AG434" s="27">
        <v>4</v>
      </c>
      <c r="AH434" s="27">
        <v>4</v>
      </c>
      <c r="AI434" s="27">
        <v>0</v>
      </c>
      <c r="AJ434" s="27">
        <v>0</v>
      </c>
      <c r="AK434" s="27">
        <v>0</v>
      </c>
      <c r="AL434" s="27">
        <v>5</v>
      </c>
      <c r="AM434" s="27">
        <v>5</v>
      </c>
      <c r="AN434" s="27">
        <v>4</v>
      </c>
      <c r="AO434" s="27">
        <v>0</v>
      </c>
      <c r="AP434" s="27">
        <v>4</v>
      </c>
      <c r="AQ434" s="27">
        <v>4</v>
      </c>
      <c r="AR434" s="27">
        <v>0</v>
      </c>
      <c r="AS434" s="27">
        <v>0</v>
      </c>
      <c r="AT434" s="27">
        <v>5</v>
      </c>
      <c r="AU434" s="27">
        <v>3</v>
      </c>
      <c r="AV434" s="27">
        <v>0</v>
      </c>
      <c r="AW434" s="27">
        <v>0</v>
      </c>
      <c r="AX434" s="27">
        <v>4</v>
      </c>
      <c r="AY434" s="27">
        <v>0</v>
      </c>
      <c r="AZ434" s="27">
        <v>4</v>
      </c>
      <c r="BA434" s="27">
        <v>5</v>
      </c>
      <c r="BB434" s="27">
        <v>5</v>
      </c>
      <c r="BC434" s="27">
        <v>4</v>
      </c>
      <c r="BD434" s="27">
        <v>4</v>
      </c>
      <c r="BE434" s="27">
        <v>5</v>
      </c>
      <c r="BF434" s="27">
        <v>4</v>
      </c>
      <c r="BG434" s="27">
        <v>0</v>
      </c>
      <c r="BH434" s="27">
        <v>4</v>
      </c>
      <c r="BI434" s="27">
        <v>0</v>
      </c>
      <c r="BJ434" s="27">
        <v>4</v>
      </c>
      <c r="BK434" s="27">
        <v>0</v>
      </c>
      <c r="BL434" s="27">
        <v>0</v>
      </c>
      <c r="BM434" s="27">
        <v>0</v>
      </c>
      <c r="BN434" s="27">
        <v>0</v>
      </c>
      <c r="BO434" s="27">
        <v>4</v>
      </c>
      <c r="BP434" s="27">
        <v>4</v>
      </c>
      <c r="BQ434" s="27">
        <v>0</v>
      </c>
      <c r="BR434" s="27">
        <v>5</v>
      </c>
      <c r="BS434" s="27">
        <v>0</v>
      </c>
      <c r="BT434" s="27">
        <v>3</v>
      </c>
      <c r="BU434" s="27">
        <v>0</v>
      </c>
      <c r="BV434" s="27">
        <v>5</v>
      </c>
      <c r="BW434" s="27">
        <v>5</v>
      </c>
      <c r="BX434" s="27">
        <v>2</v>
      </c>
      <c r="BY434" s="27">
        <v>0</v>
      </c>
      <c r="BZ434" s="27">
        <v>0</v>
      </c>
      <c r="CA434" s="27">
        <v>0</v>
      </c>
      <c r="CB434" s="27">
        <v>4</v>
      </c>
      <c r="CC434" s="27">
        <v>4</v>
      </c>
      <c r="CD434" s="27">
        <v>4</v>
      </c>
      <c r="CE434" s="27">
        <v>4</v>
      </c>
      <c r="CF434" s="27">
        <v>4</v>
      </c>
      <c r="CG434" s="27"/>
      <c r="CH434" s="27"/>
      <c r="CI434" s="27"/>
      <c r="CJ434" s="27"/>
      <c r="CK434" s="27"/>
      <c r="CL434" s="27"/>
      <c r="CM434" s="27"/>
      <c r="CN434" s="27"/>
      <c r="CO434" s="27"/>
      <c r="CP434" s="15"/>
      <c r="CQ434" s="15"/>
      <c r="CR434" s="15"/>
      <c r="CS434" s="2" t="str">
        <f t="shared" ref="CS434:CT434" si="6">IF(AND(CS435="",CS446="",CS449=""),"",(CS435+CS446+CS449))</f>
        <v/>
      </c>
      <c r="CT434" s="2" t="str">
        <f t="shared" si="6"/>
        <v/>
      </c>
    </row>
    <row r="435" spans="1:98" x14ac:dyDescent="0.25">
      <c r="A435" s="7" t="s">
        <v>26</v>
      </c>
      <c r="B435" s="6" t="str">
        <f>'[1]Методика оценки'!$C$128</f>
        <v>Качество работы медицинского персонала</v>
      </c>
      <c r="C435" s="14" t="s">
        <v>41</v>
      </c>
      <c r="D435" s="27">
        <v>4</v>
      </c>
      <c r="E435" s="27">
        <v>4</v>
      </c>
      <c r="F435" s="27">
        <v>5</v>
      </c>
      <c r="G435" s="27">
        <v>4</v>
      </c>
      <c r="H435" s="27">
        <v>5</v>
      </c>
      <c r="I435" s="27">
        <v>4</v>
      </c>
      <c r="J435" s="27">
        <v>5</v>
      </c>
      <c r="K435" s="27">
        <v>5</v>
      </c>
      <c r="L435" s="27">
        <v>5</v>
      </c>
      <c r="M435" s="27">
        <v>4</v>
      </c>
      <c r="N435" s="27">
        <v>4</v>
      </c>
      <c r="O435" s="27">
        <v>5</v>
      </c>
      <c r="P435" s="27">
        <v>0</v>
      </c>
      <c r="Q435" s="27">
        <v>3</v>
      </c>
      <c r="R435" s="27">
        <v>5</v>
      </c>
      <c r="S435" s="27">
        <v>2</v>
      </c>
      <c r="T435" s="27">
        <v>4</v>
      </c>
      <c r="U435" s="27">
        <v>4</v>
      </c>
      <c r="V435" s="27">
        <v>5</v>
      </c>
      <c r="W435" s="27">
        <v>5</v>
      </c>
      <c r="X435" s="27">
        <v>5</v>
      </c>
      <c r="Y435" s="27">
        <v>0</v>
      </c>
      <c r="Z435" s="27">
        <v>4</v>
      </c>
      <c r="AA435" s="27">
        <v>5</v>
      </c>
      <c r="AB435" s="27">
        <v>5</v>
      </c>
      <c r="AC435" s="27">
        <v>2</v>
      </c>
      <c r="AD435" s="27">
        <v>3</v>
      </c>
      <c r="AE435" s="27">
        <v>0</v>
      </c>
      <c r="AF435" s="27">
        <v>0</v>
      </c>
      <c r="AG435" s="27">
        <v>0</v>
      </c>
      <c r="AH435" s="27">
        <v>3</v>
      </c>
      <c r="AI435" s="27">
        <v>4</v>
      </c>
      <c r="AJ435" s="27">
        <v>5</v>
      </c>
      <c r="AK435" s="27">
        <v>4</v>
      </c>
      <c r="AL435" s="27">
        <v>5</v>
      </c>
      <c r="AM435" s="27">
        <v>5</v>
      </c>
      <c r="AN435" s="27">
        <v>0</v>
      </c>
      <c r="AO435" s="27">
        <v>0</v>
      </c>
      <c r="AP435" s="27">
        <v>5</v>
      </c>
      <c r="AQ435" s="27">
        <v>4</v>
      </c>
      <c r="AR435" s="27">
        <v>5</v>
      </c>
      <c r="AS435" s="27">
        <v>4</v>
      </c>
      <c r="AT435" s="27">
        <v>5</v>
      </c>
      <c r="AU435" s="27">
        <v>0</v>
      </c>
      <c r="AV435" s="27">
        <v>5</v>
      </c>
      <c r="AW435" s="27">
        <v>0</v>
      </c>
      <c r="AX435" s="27">
        <v>3</v>
      </c>
      <c r="AY435" s="27">
        <v>0</v>
      </c>
      <c r="AZ435" s="27">
        <v>4</v>
      </c>
      <c r="BA435" s="27">
        <v>5</v>
      </c>
      <c r="BB435" s="27">
        <v>4</v>
      </c>
      <c r="BC435" s="27">
        <v>4</v>
      </c>
      <c r="BD435" s="27">
        <v>4</v>
      </c>
      <c r="BE435" s="27">
        <v>5</v>
      </c>
      <c r="BF435" s="27">
        <v>4</v>
      </c>
      <c r="BG435" s="27">
        <v>4</v>
      </c>
      <c r="BH435" s="27">
        <v>4</v>
      </c>
      <c r="BI435" s="27">
        <v>2</v>
      </c>
      <c r="BJ435" s="27">
        <v>4</v>
      </c>
      <c r="BK435" s="27">
        <v>4</v>
      </c>
      <c r="BL435" s="27">
        <v>5</v>
      </c>
      <c r="BM435" s="27">
        <v>2</v>
      </c>
      <c r="BN435" s="27">
        <v>0</v>
      </c>
      <c r="BO435" s="27">
        <v>4</v>
      </c>
      <c r="BP435" s="27">
        <v>4</v>
      </c>
      <c r="BQ435" s="27">
        <v>0</v>
      </c>
      <c r="BR435" s="27">
        <v>5</v>
      </c>
      <c r="BS435" s="27">
        <v>0</v>
      </c>
      <c r="BT435" s="27">
        <v>4</v>
      </c>
      <c r="BU435" s="27">
        <v>5</v>
      </c>
      <c r="BV435" s="27">
        <v>5</v>
      </c>
      <c r="BW435" s="27">
        <v>5</v>
      </c>
      <c r="BX435" s="27">
        <v>3</v>
      </c>
      <c r="BY435" s="27">
        <v>5</v>
      </c>
      <c r="BZ435" s="27">
        <v>5</v>
      </c>
      <c r="CA435" s="27">
        <v>3</v>
      </c>
      <c r="CB435" s="27">
        <v>4</v>
      </c>
      <c r="CC435" s="27">
        <v>4</v>
      </c>
      <c r="CD435" s="27">
        <v>3</v>
      </c>
      <c r="CE435" s="27">
        <v>4</v>
      </c>
      <c r="CF435" s="27">
        <v>5</v>
      </c>
      <c r="CG435" s="27"/>
      <c r="CH435" s="27"/>
      <c r="CI435" s="27"/>
      <c r="CJ435" s="27"/>
      <c r="CK435" s="27"/>
      <c r="CL435" s="27"/>
      <c r="CM435" s="27"/>
      <c r="CN435" s="27"/>
      <c r="CO435" s="27"/>
      <c r="CP435" s="15"/>
      <c r="CQ435" s="15"/>
      <c r="CR435" s="15"/>
      <c r="CS435" s="3" t="str">
        <f t="shared" ref="CS435:CT435" si="7">IF(AND(CS436="",CS437="",CS438="",CS439="",CS440="",CS441="",CS442="",CS443="",CS444="",CS445=""),"",SUM(CS436:CS445))</f>
        <v/>
      </c>
      <c r="CT435" s="3" t="str">
        <f t="shared" si="7"/>
        <v/>
      </c>
    </row>
    <row r="436" spans="1:98" x14ac:dyDescent="0.25">
      <c r="A436" s="7" t="s">
        <v>27</v>
      </c>
      <c r="B436" s="6" t="str">
        <f>'[1]Методика оценки'!$C$134</f>
        <v>Качество работы сотрудников пищевого блока</v>
      </c>
      <c r="C436" s="14" t="s">
        <v>44</v>
      </c>
      <c r="D436" s="27">
        <v>0</v>
      </c>
      <c r="E436" s="27">
        <v>4</v>
      </c>
      <c r="F436" s="27">
        <v>5</v>
      </c>
      <c r="G436" s="27">
        <v>5</v>
      </c>
      <c r="H436" s="27">
        <v>5</v>
      </c>
      <c r="I436" s="27">
        <v>4</v>
      </c>
      <c r="J436" s="27">
        <v>4</v>
      </c>
      <c r="K436" s="27">
        <v>4</v>
      </c>
      <c r="L436" s="27">
        <v>5</v>
      </c>
      <c r="M436" s="27">
        <v>0</v>
      </c>
      <c r="N436" s="27">
        <v>4</v>
      </c>
      <c r="O436" s="27">
        <v>4</v>
      </c>
      <c r="P436" s="27">
        <v>0</v>
      </c>
      <c r="Q436" s="27">
        <v>4</v>
      </c>
      <c r="R436" s="27">
        <v>5</v>
      </c>
      <c r="S436" s="27">
        <v>0</v>
      </c>
      <c r="T436" s="27">
        <v>0</v>
      </c>
      <c r="U436" s="27">
        <v>4</v>
      </c>
      <c r="V436" s="27">
        <v>5</v>
      </c>
      <c r="W436" s="27">
        <v>5</v>
      </c>
      <c r="X436" s="27">
        <v>4</v>
      </c>
      <c r="Y436" s="27">
        <v>0</v>
      </c>
      <c r="Z436" s="27">
        <v>4</v>
      </c>
      <c r="AA436" s="27">
        <v>5</v>
      </c>
      <c r="AB436" s="27">
        <v>0</v>
      </c>
      <c r="AC436" s="27">
        <v>3</v>
      </c>
      <c r="AD436" s="27">
        <v>4</v>
      </c>
      <c r="AE436" s="27">
        <v>5</v>
      </c>
      <c r="AF436" s="27">
        <v>5</v>
      </c>
      <c r="AG436" s="27">
        <v>4</v>
      </c>
      <c r="AH436" s="27">
        <v>4</v>
      </c>
      <c r="AI436" s="27">
        <v>4</v>
      </c>
      <c r="AJ436" s="27">
        <v>5</v>
      </c>
      <c r="AK436" s="27">
        <v>4</v>
      </c>
      <c r="AL436" s="27">
        <v>5</v>
      </c>
      <c r="AM436" s="27">
        <v>5</v>
      </c>
      <c r="AN436" s="27">
        <v>4</v>
      </c>
      <c r="AO436" s="27">
        <v>0</v>
      </c>
      <c r="AP436" s="27">
        <v>5</v>
      </c>
      <c r="AQ436" s="27">
        <v>4</v>
      </c>
      <c r="AR436" s="27">
        <v>5</v>
      </c>
      <c r="AS436" s="27">
        <v>4</v>
      </c>
      <c r="AT436" s="27">
        <v>5</v>
      </c>
      <c r="AU436" s="27">
        <v>4</v>
      </c>
      <c r="AV436" s="27">
        <v>5</v>
      </c>
      <c r="AW436" s="27">
        <v>5</v>
      </c>
      <c r="AX436" s="27">
        <v>4</v>
      </c>
      <c r="AY436" s="27">
        <v>5</v>
      </c>
      <c r="AZ436" s="27">
        <v>0</v>
      </c>
      <c r="BA436" s="27">
        <v>4</v>
      </c>
      <c r="BB436" s="27">
        <v>5</v>
      </c>
      <c r="BC436" s="27">
        <v>5</v>
      </c>
      <c r="BD436" s="27">
        <v>4</v>
      </c>
      <c r="BE436" s="27">
        <v>5</v>
      </c>
      <c r="BF436" s="27">
        <v>4</v>
      </c>
      <c r="BG436" s="27">
        <v>4</v>
      </c>
      <c r="BH436" s="27">
        <v>5</v>
      </c>
      <c r="BI436" s="27">
        <v>0</v>
      </c>
      <c r="BJ436" s="27">
        <v>4</v>
      </c>
      <c r="BK436" s="27">
        <v>0</v>
      </c>
      <c r="BL436" s="27">
        <v>5</v>
      </c>
      <c r="BM436" s="27">
        <v>0</v>
      </c>
      <c r="BN436" s="27">
        <v>0</v>
      </c>
      <c r="BO436" s="27">
        <v>5</v>
      </c>
      <c r="BP436" s="27">
        <v>5</v>
      </c>
      <c r="BQ436" s="27">
        <v>4</v>
      </c>
      <c r="BR436" s="27">
        <v>5</v>
      </c>
      <c r="BS436" s="27">
        <v>5</v>
      </c>
      <c r="BT436" s="27">
        <v>3</v>
      </c>
      <c r="BU436" s="27">
        <v>5</v>
      </c>
      <c r="BV436" s="27">
        <v>5</v>
      </c>
      <c r="BW436" s="27">
        <v>5</v>
      </c>
      <c r="BX436" s="27">
        <v>3</v>
      </c>
      <c r="BY436" s="27">
        <v>5</v>
      </c>
      <c r="BZ436" s="27">
        <v>5</v>
      </c>
      <c r="CA436" s="27">
        <v>4</v>
      </c>
      <c r="CB436" s="27">
        <v>4</v>
      </c>
      <c r="CC436" s="27">
        <v>4</v>
      </c>
      <c r="CD436" s="27">
        <v>4</v>
      </c>
      <c r="CE436" s="27">
        <v>5</v>
      </c>
      <c r="CF436" s="27">
        <v>5</v>
      </c>
      <c r="CG436" s="27"/>
      <c r="CH436" s="27"/>
      <c r="CI436" s="27"/>
      <c r="CJ436" s="27"/>
      <c r="CK436" s="27"/>
      <c r="CL436" s="27"/>
      <c r="CM436" s="27"/>
      <c r="CN436" s="27"/>
      <c r="CO436" s="27"/>
      <c r="CP436" s="15"/>
      <c r="CQ436" s="15"/>
      <c r="CR436" s="15"/>
      <c r="CS436" s="4" t="str">
        <f>IF('ИД Свод 25-36'!CQ428="","",IF('ИД Свод 25-36'!CQ428=#REF!,#REF!,IF('ИД Свод 25-36'!CQ428=#REF!,#REF!,IF('ИД Свод 25-36'!CQ428=#REF!,#REF!,IF('ИД Свод 25-36'!CQ428=#REF!,#REF!,IF('ИД Свод 25-36'!CQ428=#REF!,#REF!,"ошибка")))))*#REF!)</f>
        <v/>
      </c>
      <c r="CT436" s="4" t="str">
        <f>IF('ИД Свод 25-36'!CR428="","",IF('ИД Свод 25-36'!CR428=#REF!,#REF!,IF('ИД Свод 25-36'!CR428=#REF!,#REF!,IF('ИД Свод 25-36'!CR428=#REF!,#REF!,IF('ИД Свод 25-36'!CR428=#REF!,#REF!,IF('ИД Свод 25-36'!CR428=#REF!,#REF!,"ошибка")))))*#REF!)</f>
        <v/>
      </c>
    </row>
    <row r="437" spans="1:98" ht="30" x14ac:dyDescent="0.25">
      <c r="A437" s="7" t="s">
        <v>28</v>
      </c>
      <c r="B437" s="6" t="str">
        <f>'[1]Методика оценки'!$C$140</f>
        <v>Качество работы педагогов, ведущих занятия в кружках и секциях</v>
      </c>
      <c r="C437" s="14" t="s">
        <v>46</v>
      </c>
      <c r="D437" s="27">
        <v>0</v>
      </c>
      <c r="E437" s="27">
        <v>0</v>
      </c>
      <c r="F437" s="27">
        <v>0</v>
      </c>
      <c r="G437" s="27">
        <v>0</v>
      </c>
      <c r="H437" s="27">
        <v>0</v>
      </c>
      <c r="I437" s="27">
        <v>5</v>
      </c>
      <c r="J437" s="27">
        <v>5</v>
      </c>
      <c r="K437" s="27">
        <v>0</v>
      </c>
      <c r="L437" s="27">
        <v>0</v>
      </c>
      <c r="M437" s="27">
        <v>0</v>
      </c>
      <c r="N437" s="27">
        <v>0</v>
      </c>
      <c r="O437" s="27">
        <v>0</v>
      </c>
      <c r="P437" s="27">
        <v>0</v>
      </c>
      <c r="Q437" s="27">
        <v>4</v>
      </c>
      <c r="R437" s="27">
        <v>5</v>
      </c>
      <c r="S437" s="27">
        <v>0</v>
      </c>
      <c r="T437" s="27">
        <v>0</v>
      </c>
      <c r="U437" s="27">
        <v>5</v>
      </c>
      <c r="V437" s="27">
        <v>5</v>
      </c>
      <c r="W437" s="27">
        <v>5</v>
      </c>
      <c r="X437" s="27">
        <v>0</v>
      </c>
      <c r="Y437" s="27">
        <v>0</v>
      </c>
      <c r="Z437" s="27">
        <v>4</v>
      </c>
      <c r="AA437" s="27">
        <v>0</v>
      </c>
      <c r="AB437" s="27">
        <v>0</v>
      </c>
      <c r="AC437" s="27">
        <v>0</v>
      </c>
      <c r="AD437" s="27">
        <v>0</v>
      </c>
      <c r="AE437" s="27">
        <v>0</v>
      </c>
      <c r="AF437" s="27">
        <v>0</v>
      </c>
      <c r="AG437" s="27">
        <v>0</v>
      </c>
      <c r="AH437" s="27">
        <v>4</v>
      </c>
      <c r="AI437" s="27">
        <v>4</v>
      </c>
      <c r="AJ437" s="27">
        <v>5</v>
      </c>
      <c r="AK437" s="27">
        <v>4</v>
      </c>
      <c r="AL437" s="27">
        <v>0</v>
      </c>
      <c r="AM437" s="27">
        <v>4</v>
      </c>
      <c r="AN437" s="27">
        <v>0</v>
      </c>
      <c r="AO437" s="27">
        <v>0</v>
      </c>
      <c r="AP437" s="27">
        <v>0</v>
      </c>
      <c r="AQ437" s="27">
        <v>0</v>
      </c>
      <c r="AR437" s="27">
        <v>0</v>
      </c>
      <c r="AS437" s="27">
        <v>4</v>
      </c>
      <c r="AT437" s="27">
        <v>0</v>
      </c>
      <c r="AU437" s="27">
        <v>0</v>
      </c>
      <c r="AV437" s="27">
        <v>0</v>
      </c>
      <c r="AW437" s="27">
        <v>0</v>
      </c>
      <c r="AX437" s="27">
        <v>4</v>
      </c>
      <c r="AY437" s="27">
        <v>5</v>
      </c>
      <c r="AZ437" s="27">
        <v>0</v>
      </c>
      <c r="BA437" s="27">
        <v>4</v>
      </c>
      <c r="BB437" s="27">
        <v>0</v>
      </c>
      <c r="BC437" s="27">
        <v>0</v>
      </c>
      <c r="BD437" s="27">
        <v>5</v>
      </c>
      <c r="BE437" s="27">
        <v>0</v>
      </c>
      <c r="BF437" s="27">
        <v>0</v>
      </c>
      <c r="BG437" s="27">
        <v>5</v>
      </c>
      <c r="BH437" s="27">
        <v>0</v>
      </c>
      <c r="BI437" s="27">
        <v>0</v>
      </c>
      <c r="BJ437" s="27">
        <v>4</v>
      </c>
      <c r="BK437" s="27">
        <v>0</v>
      </c>
      <c r="BL437" s="27">
        <v>0</v>
      </c>
      <c r="BM437" s="27">
        <v>0</v>
      </c>
      <c r="BN437" s="27">
        <v>0</v>
      </c>
      <c r="BO437" s="27">
        <v>0</v>
      </c>
      <c r="BP437" s="27">
        <v>5</v>
      </c>
      <c r="BQ437" s="27">
        <v>0</v>
      </c>
      <c r="BR437" s="27">
        <v>5</v>
      </c>
      <c r="BS437" s="27">
        <v>0</v>
      </c>
      <c r="BT437" s="27">
        <v>0</v>
      </c>
      <c r="BU437" s="27">
        <v>5</v>
      </c>
      <c r="BV437" s="27">
        <v>5</v>
      </c>
      <c r="BW437" s="27">
        <v>0</v>
      </c>
      <c r="BX437" s="27">
        <v>0</v>
      </c>
      <c r="BY437" s="27">
        <v>0</v>
      </c>
      <c r="BZ437" s="27">
        <v>0</v>
      </c>
      <c r="CA437" s="27">
        <v>0</v>
      </c>
      <c r="CB437" s="27">
        <v>0</v>
      </c>
      <c r="CC437" s="27">
        <v>0</v>
      </c>
      <c r="CD437" s="27">
        <v>4</v>
      </c>
      <c r="CE437" s="27">
        <v>0</v>
      </c>
      <c r="CF437" s="27">
        <v>0</v>
      </c>
      <c r="CG437" s="27"/>
      <c r="CH437" s="27"/>
      <c r="CI437" s="27"/>
      <c r="CJ437" s="27"/>
      <c r="CK437" s="27"/>
      <c r="CL437" s="27"/>
      <c r="CM437" s="27"/>
      <c r="CN437" s="27"/>
      <c r="CO437" s="27"/>
      <c r="CP437" s="15"/>
      <c r="CQ437" s="15"/>
      <c r="CR437" s="15"/>
      <c r="CS437" s="4" t="str">
        <f>IF('ИД Свод 25-36'!CQ429="","",IF('ИД Свод 25-36'!CQ429=#REF!,#REF!,IF('ИД Свод 25-36'!CQ429=#REF!,#REF!,IF('ИД Свод 25-36'!CQ429=#REF!,#REF!,IF('ИД Свод 25-36'!CQ429=#REF!,#REF!,IF('ИД Свод 25-36'!CQ429=#REF!,#REF!,"ошибка")))))*#REF!)</f>
        <v/>
      </c>
      <c r="CT437" s="4" t="str">
        <f>IF('ИД Свод 25-36'!CR429="","",IF('ИД Свод 25-36'!CR429=#REF!,#REF!,IF('ИД Свод 25-36'!CR429=#REF!,#REF!,IF('ИД Свод 25-36'!CR429=#REF!,#REF!,IF('ИД Свод 25-36'!CR429=#REF!,#REF!,IF('ИД Свод 25-36'!CR429=#REF!,#REF!,"ошибка")))))*#REF!)</f>
        <v/>
      </c>
    </row>
    <row r="438" spans="1:98" ht="30" x14ac:dyDescent="0.25">
      <c r="A438" s="7" t="s">
        <v>42</v>
      </c>
      <c r="B438" s="6" t="str">
        <f>'[1]Методика оценки'!$C$147</f>
        <v>Достаточность количества воспитателей и помощников воспитателей в группе</v>
      </c>
      <c r="C438" s="14" t="s">
        <v>47</v>
      </c>
      <c r="D438" s="27">
        <v>2</v>
      </c>
      <c r="E438" s="27">
        <v>5</v>
      </c>
      <c r="F438" s="27">
        <v>5</v>
      </c>
      <c r="G438" s="27">
        <v>5</v>
      </c>
      <c r="H438" s="27">
        <v>2</v>
      </c>
      <c r="I438" s="27">
        <v>2</v>
      </c>
      <c r="J438" s="27">
        <v>2</v>
      </c>
      <c r="K438" s="27">
        <v>5</v>
      </c>
      <c r="L438" s="27">
        <v>5</v>
      </c>
      <c r="M438" s="27">
        <v>2</v>
      </c>
      <c r="N438" s="27">
        <v>2</v>
      </c>
      <c r="O438" s="27">
        <v>5</v>
      </c>
      <c r="P438" s="27">
        <v>5</v>
      </c>
      <c r="Q438" s="27">
        <v>5</v>
      </c>
      <c r="R438" s="27">
        <v>5</v>
      </c>
      <c r="S438" s="27">
        <v>2</v>
      </c>
      <c r="T438" s="27">
        <v>2</v>
      </c>
      <c r="U438" s="27">
        <v>5</v>
      </c>
      <c r="V438" s="27">
        <v>5</v>
      </c>
      <c r="W438" s="27">
        <v>5</v>
      </c>
      <c r="X438" s="27">
        <v>5</v>
      </c>
      <c r="Y438" s="27">
        <v>2</v>
      </c>
      <c r="Z438" s="27">
        <v>2</v>
      </c>
      <c r="AA438" s="27">
        <v>5</v>
      </c>
      <c r="AB438" s="27">
        <v>5</v>
      </c>
      <c r="AC438" s="27">
        <v>5</v>
      </c>
      <c r="AD438" s="27">
        <v>2</v>
      </c>
      <c r="AE438" s="27">
        <v>5</v>
      </c>
      <c r="AF438" s="27">
        <v>5</v>
      </c>
      <c r="AG438" s="27">
        <v>5</v>
      </c>
      <c r="AH438" s="27">
        <v>5</v>
      </c>
      <c r="AI438" s="27">
        <v>2</v>
      </c>
      <c r="AJ438" s="27">
        <v>5</v>
      </c>
      <c r="AK438" s="27">
        <v>5</v>
      </c>
      <c r="AL438" s="27">
        <v>2</v>
      </c>
      <c r="AM438" s="27">
        <v>5</v>
      </c>
      <c r="AN438" s="27">
        <v>5</v>
      </c>
      <c r="AO438" s="27">
        <v>5</v>
      </c>
      <c r="AP438" s="27">
        <v>5</v>
      </c>
      <c r="AQ438" s="27">
        <v>5</v>
      </c>
      <c r="AR438" s="27">
        <v>5</v>
      </c>
      <c r="AS438" s="27">
        <v>5</v>
      </c>
      <c r="AT438" s="27">
        <v>2</v>
      </c>
      <c r="AU438" s="27">
        <v>5</v>
      </c>
      <c r="AV438" s="27">
        <v>5</v>
      </c>
      <c r="AW438" s="27">
        <v>5</v>
      </c>
      <c r="AX438" s="27">
        <v>2</v>
      </c>
      <c r="AY438" s="27">
        <v>5</v>
      </c>
      <c r="AZ438" s="27">
        <v>2</v>
      </c>
      <c r="BA438" s="27">
        <v>5</v>
      </c>
      <c r="BB438" s="27">
        <v>5</v>
      </c>
      <c r="BC438" s="27">
        <v>5</v>
      </c>
      <c r="BD438" s="27">
        <v>2</v>
      </c>
      <c r="BE438" s="27">
        <v>5</v>
      </c>
      <c r="BF438" s="27">
        <v>5</v>
      </c>
      <c r="BG438" s="27">
        <v>5</v>
      </c>
      <c r="BH438" s="27">
        <v>5</v>
      </c>
      <c r="BI438" s="27">
        <v>2</v>
      </c>
      <c r="BJ438" s="27">
        <v>2</v>
      </c>
      <c r="BK438" s="27">
        <v>5</v>
      </c>
      <c r="BL438" s="27">
        <v>5</v>
      </c>
      <c r="BM438" s="27">
        <v>2</v>
      </c>
      <c r="BN438" s="27">
        <v>5</v>
      </c>
      <c r="BO438" s="27">
        <v>5</v>
      </c>
      <c r="BP438" s="27">
        <v>5</v>
      </c>
      <c r="BQ438" s="27">
        <v>5</v>
      </c>
      <c r="BR438" s="27">
        <v>5</v>
      </c>
      <c r="BS438" s="27">
        <v>5</v>
      </c>
      <c r="BT438" s="27">
        <v>5</v>
      </c>
      <c r="BU438" s="27">
        <v>5</v>
      </c>
      <c r="BV438" s="27">
        <v>5</v>
      </c>
      <c r="BW438" s="27">
        <v>5</v>
      </c>
      <c r="BX438" s="27">
        <v>5</v>
      </c>
      <c r="BY438" s="27">
        <v>5</v>
      </c>
      <c r="BZ438" s="27">
        <v>5</v>
      </c>
      <c r="CA438" s="27">
        <v>2</v>
      </c>
      <c r="CB438" s="27">
        <v>5</v>
      </c>
      <c r="CC438" s="27">
        <v>5</v>
      </c>
      <c r="CD438" s="27">
        <v>2</v>
      </c>
      <c r="CE438" s="27">
        <v>5</v>
      </c>
      <c r="CF438" s="27">
        <v>5</v>
      </c>
      <c r="CG438" s="27"/>
      <c r="CH438" s="27"/>
      <c r="CI438" s="27"/>
      <c r="CJ438" s="27"/>
      <c r="CK438" s="27"/>
      <c r="CL438" s="27"/>
      <c r="CM438" s="27"/>
      <c r="CN438" s="27"/>
      <c r="CO438" s="27"/>
      <c r="CP438" s="15"/>
      <c r="CQ438" s="15"/>
      <c r="CR438" s="15"/>
      <c r="CS438" s="4" t="str">
        <f>IF('ИД Свод 25-36'!CQ430="","",IF('ИД Свод 25-36'!CQ430=#REF!,#REF!,IF('ИД Свод 25-36'!CQ430=#REF!,#REF!,IF('ИД Свод 25-36'!CQ430=#REF!,#REF!,IF('ИД Свод 25-36'!CQ430=#REF!,#REF!,IF('ИД Свод 25-36'!CQ430=#REF!,#REF!,"ошибка")))))*#REF!)</f>
        <v/>
      </c>
      <c r="CT438" s="4" t="str">
        <f>IF('ИД Свод 25-36'!CR430="","",IF('ИД Свод 25-36'!CR430=#REF!,#REF!,IF('ИД Свод 25-36'!CR430=#REF!,#REF!,IF('ИД Свод 25-36'!CR430=#REF!,#REF!,IF('ИД Свод 25-36'!CR430=#REF!,#REF!,IF('ИД Свод 25-36'!CR430=#REF!,#REF!,"ошибка")))))*#REF!)</f>
        <v/>
      </c>
    </row>
    <row r="439" spans="1:98" ht="30" x14ac:dyDescent="0.25">
      <c r="A439" s="7" t="s">
        <v>43</v>
      </c>
      <c r="B439" s="6" t="str">
        <f>'[1]Методика оценки'!$C$153</f>
        <v>Постоянство состава воспитателей и помощников воспитателей</v>
      </c>
      <c r="C439" s="14" t="s">
        <v>48</v>
      </c>
      <c r="D439" s="27">
        <v>5</v>
      </c>
      <c r="E439" s="27">
        <v>5</v>
      </c>
      <c r="F439" s="27">
        <v>5</v>
      </c>
      <c r="G439" s="27">
        <v>5</v>
      </c>
      <c r="H439" s="27">
        <v>5</v>
      </c>
      <c r="I439" s="27">
        <v>5</v>
      </c>
      <c r="J439" s="27">
        <v>5</v>
      </c>
      <c r="K439" s="27">
        <v>5</v>
      </c>
      <c r="L439" s="27">
        <v>5</v>
      </c>
      <c r="M439" s="27">
        <v>5</v>
      </c>
      <c r="N439" s="27">
        <v>5</v>
      </c>
      <c r="O439" s="27">
        <v>5</v>
      </c>
      <c r="P439" s="27">
        <v>5</v>
      </c>
      <c r="Q439" s="27">
        <v>5</v>
      </c>
      <c r="R439" s="27">
        <v>5</v>
      </c>
      <c r="S439" s="27">
        <v>5</v>
      </c>
      <c r="T439" s="27">
        <v>5</v>
      </c>
      <c r="U439" s="27">
        <v>5</v>
      </c>
      <c r="V439" s="27">
        <v>5</v>
      </c>
      <c r="W439" s="27">
        <v>5</v>
      </c>
      <c r="X439" s="27">
        <v>5</v>
      </c>
      <c r="Y439" s="27">
        <v>2</v>
      </c>
      <c r="Z439" s="27">
        <v>5</v>
      </c>
      <c r="AA439" s="27">
        <v>5</v>
      </c>
      <c r="AB439" s="27">
        <v>5</v>
      </c>
      <c r="AC439" s="27">
        <v>5</v>
      </c>
      <c r="AD439" s="27">
        <v>5</v>
      </c>
      <c r="AE439" s="27">
        <v>5</v>
      </c>
      <c r="AF439" s="27">
        <v>5</v>
      </c>
      <c r="AG439" s="27">
        <v>5</v>
      </c>
      <c r="AH439" s="27">
        <v>5</v>
      </c>
      <c r="AI439" s="27">
        <v>5</v>
      </c>
      <c r="AJ439" s="27">
        <v>5</v>
      </c>
      <c r="AK439" s="27">
        <v>5</v>
      </c>
      <c r="AL439" s="27">
        <v>5</v>
      </c>
      <c r="AM439" s="27">
        <v>5</v>
      </c>
      <c r="AN439" s="27">
        <v>5</v>
      </c>
      <c r="AO439" s="27">
        <v>5</v>
      </c>
      <c r="AP439" s="27">
        <v>5</v>
      </c>
      <c r="AQ439" s="27">
        <v>5</v>
      </c>
      <c r="AR439" s="27">
        <v>5</v>
      </c>
      <c r="AS439" s="27">
        <v>5</v>
      </c>
      <c r="AT439" s="27">
        <v>5</v>
      </c>
      <c r="AU439" s="27">
        <v>5</v>
      </c>
      <c r="AV439" s="27">
        <v>5</v>
      </c>
      <c r="AW439" s="27">
        <v>5</v>
      </c>
      <c r="AX439" s="27">
        <v>5</v>
      </c>
      <c r="AY439" s="27">
        <v>2</v>
      </c>
      <c r="AZ439" s="27">
        <v>5</v>
      </c>
      <c r="BA439" s="27">
        <v>5</v>
      </c>
      <c r="BB439" s="27">
        <v>5</v>
      </c>
      <c r="BC439" s="27">
        <v>5</v>
      </c>
      <c r="BD439" s="27">
        <v>5</v>
      </c>
      <c r="BE439" s="27">
        <v>5</v>
      </c>
      <c r="BF439" s="27">
        <v>5</v>
      </c>
      <c r="BG439" s="27">
        <v>5</v>
      </c>
      <c r="BH439" s="27">
        <v>5</v>
      </c>
      <c r="BI439" s="27">
        <v>5</v>
      </c>
      <c r="BJ439" s="27">
        <v>5</v>
      </c>
      <c r="BK439" s="27">
        <v>5</v>
      </c>
      <c r="BL439" s="27">
        <v>5</v>
      </c>
      <c r="BM439" s="27">
        <v>5</v>
      </c>
      <c r="BN439" s="27">
        <v>5</v>
      </c>
      <c r="BO439" s="27">
        <v>5</v>
      </c>
      <c r="BP439" s="27">
        <v>5</v>
      </c>
      <c r="BQ439" s="27">
        <v>5</v>
      </c>
      <c r="BR439" s="27">
        <v>5</v>
      </c>
      <c r="BS439" s="27">
        <v>5</v>
      </c>
      <c r="BT439" s="27">
        <v>5</v>
      </c>
      <c r="BU439" s="27">
        <v>5</v>
      </c>
      <c r="BV439" s="27">
        <v>5</v>
      </c>
      <c r="BW439" s="27">
        <v>5</v>
      </c>
      <c r="BX439" s="27">
        <v>5</v>
      </c>
      <c r="BY439" s="27">
        <v>5</v>
      </c>
      <c r="BZ439" s="27">
        <v>5</v>
      </c>
      <c r="CA439" s="27">
        <v>5</v>
      </c>
      <c r="CB439" s="27">
        <v>5</v>
      </c>
      <c r="CC439" s="27">
        <v>5</v>
      </c>
      <c r="CD439" s="27">
        <v>5</v>
      </c>
      <c r="CE439" s="27">
        <v>5</v>
      </c>
      <c r="CF439" s="27">
        <v>5</v>
      </c>
      <c r="CG439" s="27"/>
      <c r="CH439" s="27"/>
      <c r="CI439" s="27"/>
      <c r="CJ439" s="27"/>
      <c r="CK439" s="27"/>
      <c r="CL439" s="27"/>
      <c r="CM439" s="27"/>
      <c r="CN439" s="27"/>
      <c r="CO439" s="27"/>
      <c r="CP439" s="15"/>
      <c r="CQ439" s="15"/>
      <c r="CR439" s="15"/>
      <c r="CS439" s="4" t="str">
        <f>IF('ИД Свод 25-36'!CQ431="","",IF('ИД Свод 25-36'!CQ431=#REF!,#REF!,IF('ИД Свод 25-36'!CQ431=#REF!,#REF!,IF('ИД Свод 25-36'!CQ431=#REF!,#REF!,IF('ИД Свод 25-36'!CQ431=#REF!,#REF!,IF('ИД Свод 25-36'!CQ431=#REF!,#REF!,"ошибка")))))*#REF!)</f>
        <v/>
      </c>
      <c r="CT439" s="4" t="str">
        <f>IF('ИД Свод 25-36'!CR431="","",IF('ИД Свод 25-36'!CR431=#REF!,#REF!,IF('ИД Свод 25-36'!CR431=#REF!,#REF!,IF('ИД Свод 25-36'!CR431=#REF!,#REF!,IF('ИД Свод 25-36'!CR431=#REF!,#REF!,IF('ИД Свод 25-36'!CR431=#REF!,#REF!,"ошибка")))))*#REF!)</f>
        <v/>
      </c>
    </row>
    <row r="440" spans="1:98" ht="30" x14ac:dyDescent="0.25">
      <c r="A440" s="7" t="s">
        <v>45</v>
      </c>
      <c r="B440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440" s="14" t="s">
        <v>49</v>
      </c>
      <c r="D440" s="27">
        <v>5</v>
      </c>
      <c r="E440" s="27">
        <v>5</v>
      </c>
      <c r="F440" s="27">
        <v>5</v>
      </c>
      <c r="G440" s="27">
        <v>5</v>
      </c>
      <c r="H440" s="27">
        <v>5</v>
      </c>
      <c r="I440" s="27">
        <v>3</v>
      </c>
      <c r="J440" s="27">
        <v>5</v>
      </c>
      <c r="K440" s="27">
        <v>5</v>
      </c>
      <c r="L440" s="27">
        <v>5</v>
      </c>
      <c r="M440" s="27">
        <v>5</v>
      </c>
      <c r="N440" s="27">
        <v>5</v>
      </c>
      <c r="O440" s="27">
        <v>5</v>
      </c>
      <c r="P440" s="27">
        <v>4</v>
      </c>
      <c r="Q440" s="27">
        <v>5</v>
      </c>
      <c r="R440" s="27">
        <v>5</v>
      </c>
      <c r="S440" s="27">
        <v>5</v>
      </c>
      <c r="T440" s="27">
        <v>4</v>
      </c>
      <c r="U440" s="27">
        <v>5</v>
      </c>
      <c r="V440" s="27">
        <v>5</v>
      </c>
      <c r="W440" s="27">
        <v>5</v>
      </c>
      <c r="X440" s="27">
        <v>4</v>
      </c>
      <c r="Y440" s="27">
        <v>0</v>
      </c>
      <c r="Z440" s="27">
        <v>5</v>
      </c>
      <c r="AA440" s="27">
        <v>4</v>
      </c>
      <c r="AB440" s="27">
        <v>5</v>
      </c>
      <c r="AC440" s="27">
        <v>4</v>
      </c>
      <c r="AD440" s="27">
        <v>5</v>
      </c>
      <c r="AE440" s="27">
        <v>5</v>
      </c>
      <c r="AF440" s="27">
        <v>5</v>
      </c>
      <c r="AG440" s="27">
        <v>4</v>
      </c>
      <c r="AH440" s="27">
        <v>5</v>
      </c>
      <c r="AI440" s="27">
        <v>5</v>
      </c>
      <c r="AJ440" s="27">
        <v>5</v>
      </c>
      <c r="AK440" s="27">
        <v>5</v>
      </c>
      <c r="AL440" s="27">
        <v>5</v>
      </c>
      <c r="AM440" s="27">
        <v>5</v>
      </c>
      <c r="AN440" s="27">
        <v>4</v>
      </c>
      <c r="AO440" s="27">
        <v>4</v>
      </c>
      <c r="AP440" s="27">
        <v>5</v>
      </c>
      <c r="AQ440" s="27">
        <v>4</v>
      </c>
      <c r="AR440" s="27">
        <v>5</v>
      </c>
      <c r="AS440" s="27">
        <v>5</v>
      </c>
      <c r="AT440" s="27">
        <v>5</v>
      </c>
      <c r="AU440" s="27">
        <v>4</v>
      </c>
      <c r="AV440" s="27">
        <v>5</v>
      </c>
      <c r="AW440" s="27">
        <v>5</v>
      </c>
      <c r="AX440" s="27">
        <v>4</v>
      </c>
      <c r="AY440" s="27">
        <v>5</v>
      </c>
      <c r="AZ440" s="27">
        <v>4</v>
      </c>
      <c r="BA440" s="27">
        <v>5</v>
      </c>
      <c r="BB440" s="27">
        <v>5</v>
      </c>
      <c r="BC440" s="27">
        <v>5</v>
      </c>
      <c r="BD440" s="27">
        <v>5</v>
      </c>
      <c r="BE440" s="27">
        <v>5</v>
      </c>
      <c r="BF440" s="27">
        <v>0</v>
      </c>
      <c r="BG440" s="27">
        <v>5</v>
      </c>
      <c r="BH440" s="27">
        <v>5</v>
      </c>
      <c r="BI440" s="27">
        <v>5</v>
      </c>
      <c r="BJ440" s="27">
        <v>5</v>
      </c>
      <c r="BK440" s="27">
        <v>4</v>
      </c>
      <c r="BL440" s="27">
        <v>4</v>
      </c>
      <c r="BM440" s="27">
        <v>5</v>
      </c>
      <c r="BN440" s="27">
        <v>5</v>
      </c>
      <c r="BO440" s="27">
        <v>4</v>
      </c>
      <c r="BP440" s="27">
        <v>5</v>
      </c>
      <c r="BQ440" s="27">
        <v>4</v>
      </c>
      <c r="BR440" s="27">
        <v>5</v>
      </c>
      <c r="BS440" s="27">
        <v>4</v>
      </c>
      <c r="BT440" s="27">
        <v>4</v>
      </c>
      <c r="BU440" s="27">
        <v>5</v>
      </c>
      <c r="BV440" s="27">
        <v>5</v>
      </c>
      <c r="BW440" s="27">
        <v>4</v>
      </c>
      <c r="BX440" s="27">
        <v>4</v>
      </c>
      <c r="BY440" s="27">
        <v>5</v>
      </c>
      <c r="BZ440" s="27">
        <v>5</v>
      </c>
      <c r="CA440" s="27">
        <v>5</v>
      </c>
      <c r="CB440" s="27">
        <v>5</v>
      </c>
      <c r="CC440" s="27">
        <v>5</v>
      </c>
      <c r="CD440" s="27">
        <v>4</v>
      </c>
      <c r="CE440" s="27">
        <v>4</v>
      </c>
      <c r="CF440" s="27">
        <v>5</v>
      </c>
      <c r="CG440" s="27"/>
      <c r="CH440" s="27"/>
      <c r="CI440" s="27"/>
      <c r="CJ440" s="27"/>
      <c r="CK440" s="27"/>
      <c r="CL440" s="27"/>
      <c r="CM440" s="27"/>
      <c r="CN440" s="27"/>
      <c r="CO440" s="27"/>
      <c r="CP440" s="15"/>
      <c r="CQ440" s="15"/>
      <c r="CR440" s="15"/>
      <c r="CS440" s="4" t="str">
        <f>IF('ИД Свод 25-36'!CQ432="","",IF('ИД Свод 25-36'!CQ432=#REF!,#REF!,IF('ИД Свод 25-36'!CQ432=#REF!,#REF!,IF('ИД Свод 25-36'!CQ432=#REF!,#REF!,IF('ИД Свод 25-36'!CQ432=#REF!,#REF!,IF('ИД Свод 25-36'!CQ432=#REF!,#REF!,"ошибка")))))*#REF!)</f>
        <v/>
      </c>
      <c r="CT440" s="4" t="str">
        <f>IF('ИД Свод 25-36'!CR432="","",IF('ИД Свод 25-36'!CR432=#REF!,#REF!,IF('ИД Свод 25-36'!CR432=#REF!,#REF!,IF('ИД Свод 25-36'!CR432=#REF!,#REF!,IF('ИД Свод 25-36'!CR432=#REF!,#REF!,IF('ИД Свод 25-36'!CR432=#REF!,#REF!,"ошибка")))))*#REF!)</f>
        <v/>
      </c>
    </row>
    <row r="441" spans="1:98" x14ac:dyDescent="0.25">
      <c r="A441" s="7" t="s">
        <v>50</v>
      </c>
      <c r="B441" s="6" t="str">
        <f>'[1]Методика оценки'!$C$167</f>
        <v>Оснащение спален</v>
      </c>
      <c r="C441" s="14" t="s">
        <v>51</v>
      </c>
      <c r="D441" s="27">
        <v>5</v>
      </c>
      <c r="E441" s="27">
        <v>5</v>
      </c>
      <c r="F441" s="27">
        <v>5</v>
      </c>
      <c r="G441" s="27">
        <v>3</v>
      </c>
      <c r="H441" s="27">
        <v>5</v>
      </c>
      <c r="I441" s="27">
        <v>5</v>
      </c>
      <c r="J441" s="27">
        <v>5</v>
      </c>
      <c r="K441" s="27">
        <v>5</v>
      </c>
      <c r="L441" s="27">
        <v>4</v>
      </c>
      <c r="M441" s="27">
        <v>4</v>
      </c>
      <c r="N441" s="27">
        <v>4</v>
      </c>
      <c r="O441" s="27">
        <v>4</v>
      </c>
      <c r="P441" s="27">
        <v>4</v>
      </c>
      <c r="Q441" s="27">
        <v>4</v>
      </c>
      <c r="R441" s="27">
        <v>5</v>
      </c>
      <c r="S441" s="27">
        <v>4</v>
      </c>
      <c r="T441" s="27">
        <v>4</v>
      </c>
      <c r="U441" s="27">
        <v>5</v>
      </c>
      <c r="V441" s="27">
        <v>5</v>
      </c>
      <c r="W441" s="27">
        <v>5</v>
      </c>
      <c r="X441" s="27">
        <v>4</v>
      </c>
      <c r="Y441" s="27">
        <v>0</v>
      </c>
      <c r="Z441" s="27">
        <v>5</v>
      </c>
      <c r="AA441" s="27">
        <v>5</v>
      </c>
      <c r="AB441" s="27">
        <v>5</v>
      </c>
      <c r="AC441" s="27">
        <v>2</v>
      </c>
      <c r="AD441" s="27">
        <v>4</v>
      </c>
      <c r="AE441" s="27">
        <v>5</v>
      </c>
      <c r="AF441" s="27">
        <v>5</v>
      </c>
      <c r="AG441" s="27">
        <v>4</v>
      </c>
      <c r="AH441" s="27">
        <v>5</v>
      </c>
      <c r="AI441" s="27">
        <v>4</v>
      </c>
      <c r="AJ441" s="27">
        <v>5</v>
      </c>
      <c r="AK441" s="27">
        <v>5</v>
      </c>
      <c r="AL441" s="27">
        <v>5</v>
      </c>
      <c r="AM441" s="27">
        <v>5</v>
      </c>
      <c r="AN441" s="27">
        <v>4</v>
      </c>
      <c r="AO441" s="27">
        <v>4</v>
      </c>
      <c r="AP441" s="27">
        <v>5</v>
      </c>
      <c r="AQ441" s="27">
        <v>3</v>
      </c>
      <c r="AR441" s="27">
        <v>3</v>
      </c>
      <c r="AS441" s="27">
        <v>5</v>
      </c>
      <c r="AT441" s="27">
        <v>5</v>
      </c>
      <c r="AU441" s="27">
        <v>3</v>
      </c>
      <c r="AV441" s="27">
        <v>5</v>
      </c>
      <c r="AW441" s="27">
        <v>5</v>
      </c>
      <c r="AX441" s="27">
        <v>4</v>
      </c>
      <c r="AY441" s="27">
        <v>5</v>
      </c>
      <c r="AZ441" s="27">
        <v>4</v>
      </c>
      <c r="BA441" s="27">
        <v>5</v>
      </c>
      <c r="BB441" s="27">
        <v>5</v>
      </c>
      <c r="BC441" s="27">
        <v>5</v>
      </c>
      <c r="BD441" s="27">
        <v>5</v>
      </c>
      <c r="BE441" s="27">
        <v>5</v>
      </c>
      <c r="BF441" s="27">
        <v>4</v>
      </c>
      <c r="BG441" s="27">
        <v>5</v>
      </c>
      <c r="BH441" s="27">
        <v>5</v>
      </c>
      <c r="BI441" s="27">
        <v>4</v>
      </c>
      <c r="BJ441" s="27">
        <v>5</v>
      </c>
      <c r="BK441" s="27">
        <v>3</v>
      </c>
      <c r="BL441" s="27">
        <v>5</v>
      </c>
      <c r="BM441" s="27">
        <v>4</v>
      </c>
      <c r="BN441" s="27">
        <v>4</v>
      </c>
      <c r="BO441" s="27">
        <v>4</v>
      </c>
      <c r="BP441" s="27">
        <v>5</v>
      </c>
      <c r="BQ441" s="27">
        <v>4</v>
      </c>
      <c r="BR441" s="27">
        <v>5</v>
      </c>
      <c r="BS441" s="27">
        <v>4</v>
      </c>
      <c r="BT441" s="27">
        <v>4</v>
      </c>
      <c r="BU441" s="27">
        <v>5</v>
      </c>
      <c r="BV441" s="27">
        <v>5</v>
      </c>
      <c r="BW441" s="27">
        <v>4</v>
      </c>
      <c r="BX441" s="27">
        <v>2</v>
      </c>
      <c r="BY441" s="27">
        <v>4</v>
      </c>
      <c r="BZ441" s="27">
        <v>4</v>
      </c>
      <c r="CA441" s="27">
        <v>4</v>
      </c>
      <c r="CB441" s="27">
        <v>5</v>
      </c>
      <c r="CC441" s="27">
        <v>5</v>
      </c>
      <c r="CD441" s="27">
        <v>4</v>
      </c>
      <c r="CE441" s="27">
        <v>4</v>
      </c>
      <c r="CF441" s="27">
        <v>5</v>
      </c>
      <c r="CG441" s="27"/>
      <c r="CH441" s="27"/>
      <c r="CI441" s="27"/>
      <c r="CJ441" s="27"/>
      <c r="CK441" s="27"/>
      <c r="CL441" s="27"/>
      <c r="CM441" s="27"/>
      <c r="CN441" s="27"/>
      <c r="CO441" s="27"/>
      <c r="CP441" s="15"/>
      <c r="CQ441" s="15"/>
      <c r="CR441" s="15"/>
      <c r="CS441" s="4" t="str">
        <f>IF('ИД Свод 25-36'!CQ433="","",IF('ИД Свод 25-36'!CQ433=#REF!,#REF!,IF('ИД Свод 25-36'!CQ433=#REF!,#REF!,IF('ИД Свод 25-36'!CQ433=#REF!,#REF!,IF('ИД Свод 25-36'!CQ433=#REF!,#REF!,IF('ИД Свод 25-36'!CQ433=#REF!,#REF!,"ошибка")))))*#REF!)</f>
        <v/>
      </c>
      <c r="CT441" s="4" t="str">
        <f>IF('ИД Свод 25-36'!CR433="","",IF('ИД Свод 25-36'!CR433=#REF!,#REF!,IF('ИД Свод 25-36'!CR433=#REF!,#REF!,IF('ИД Свод 25-36'!CR433=#REF!,#REF!,IF('ИД Свод 25-36'!CR433=#REF!,#REF!,IF('ИД Свод 25-36'!CR433=#REF!,#REF!,"ошибка")))))*#REF!)</f>
        <v/>
      </c>
    </row>
    <row r="442" spans="1:98" x14ac:dyDescent="0.25">
      <c r="A442" s="7" t="s">
        <v>52</v>
      </c>
      <c r="B442" s="6" t="str">
        <f>'[1]Методика оценки'!$C$173</f>
        <v>Оснащение игровых комнат / классов</v>
      </c>
      <c r="C442" s="14" t="s">
        <v>53</v>
      </c>
      <c r="D442" s="27">
        <v>4</v>
      </c>
      <c r="E442" s="27">
        <v>5</v>
      </c>
      <c r="F442" s="27">
        <v>5</v>
      </c>
      <c r="G442" s="27">
        <v>5</v>
      </c>
      <c r="H442" s="27">
        <v>5</v>
      </c>
      <c r="I442" s="27">
        <v>5</v>
      </c>
      <c r="J442" s="27">
        <v>5</v>
      </c>
      <c r="K442" s="27">
        <v>5</v>
      </c>
      <c r="L442" s="27">
        <v>4</v>
      </c>
      <c r="M442" s="27">
        <v>3</v>
      </c>
      <c r="N442" s="27">
        <v>4</v>
      </c>
      <c r="O442" s="27">
        <v>4</v>
      </c>
      <c r="P442" s="27">
        <v>4</v>
      </c>
      <c r="Q442" s="27">
        <v>4</v>
      </c>
      <c r="R442" s="27">
        <v>4</v>
      </c>
      <c r="S442" s="27">
        <v>3</v>
      </c>
      <c r="T442" s="27">
        <v>5</v>
      </c>
      <c r="U442" s="27">
        <v>5</v>
      </c>
      <c r="V442" s="27">
        <v>3</v>
      </c>
      <c r="W442" s="27">
        <v>5</v>
      </c>
      <c r="X442" s="27">
        <v>4</v>
      </c>
      <c r="Y442" s="27">
        <v>3</v>
      </c>
      <c r="Z442" s="27">
        <v>5</v>
      </c>
      <c r="AA442" s="27">
        <v>5</v>
      </c>
      <c r="AB442" s="27">
        <v>5</v>
      </c>
      <c r="AC442" s="27">
        <v>2</v>
      </c>
      <c r="AD442" s="27">
        <v>2</v>
      </c>
      <c r="AE442" s="27">
        <v>5</v>
      </c>
      <c r="AF442" s="27">
        <v>5</v>
      </c>
      <c r="AG442" s="27">
        <v>5</v>
      </c>
      <c r="AH442" s="27">
        <v>4</v>
      </c>
      <c r="AI442" s="27">
        <v>2</v>
      </c>
      <c r="AJ442" s="27">
        <v>5</v>
      </c>
      <c r="AK442" s="27">
        <v>5</v>
      </c>
      <c r="AL442" s="27">
        <v>5</v>
      </c>
      <c r="AM442" s="27">
        <v>5</v>
      </c>
      <c r="AN442" s="27">
        <v>5</v>
      </c>
      <c r="AO442" s="27">
        <v>4</v>
      </c>
      <c r="AP442" s="27">
        <v>5</v>
      </c>
      <c r="AQ442" s="27">
        <v>3</v>
      </c>
      <c r="AR442" s="27">
        <v>5</v>
      </c>
      <c r="AS442" s="27">
        <v>5</v>
      </c>
      <c r="AT442" s="27">
        <v>5</v>
      </c>
      <c r="AU442" s="27">
        <v>3</v>
      </c>
      <c r="AV442" s="27">
        <v>5</v>
      </c>
      <c r="AW442" s="27">
        <v>5</v>
      </c>
      <c r="AX442" s="27">
        <v>4</v>
      </c>
      <c r="AY442" s="27">
        <v>5</v>
      </c>
      <c r="AZ442" s="27">
        <v>5</v>
      </c>
      <c r="BA442" s="27">
        <v>5</v>
      </c>
      <c r="BB442" s="27">
        <v>5</v>
      </c>
      <c r="BC442" s="27">
        <v>5</v>
      </c>
      <c r="BD442" s="27">
        <v>5</v>
      </c>
      <c r="BE442" s="27">
        <v>5</v>
      </c>
      <c r="BF442" s="27">
        <v>4</v>
      </c>
      <c r="BG442" s="27">
        <v>5</v>
      </c>
      <c r="BH442" s="27">
        <v>4</v>
      </c>
      <c r="BI442" s="27">
        <v>3</v>
      </c>
      <c r="BJ442" s="27">
        <v>5</v>
      </c>
      <c r="BK442" s="27">
        <v>2</v>
      </c>
      <c r="BL442" s="27">
        <v>5</v>
      </c>
      <c r="BM442" s="27">
        <v>3</v>
      </c>
      <c r="BN442" s="27">
        <v>4</v>
      </c>
      <c r="BO442" s="27">
        <v>4</v>
      </c>
      <c r="BP442" s="27">
        <v>5</v>
      </c>
      <c r="BQ442" s="27">
        <v>4</v>
      </c>
      <c r="BR442" s="27">
        <v>5</v>
      </c>
      <c r="BS442" s="27">
        <v>4</v>
      </c>
      <c r="BT442" s="27">
        <v>4</v>
      </c>
      <c r="BU442" s="27">
        <v>5</v>
      </c>
      <c r="BV442" s="27">
        <v>5</v>
      </c>
      <c r="BW442" s="27">
        <v>4</v>
      </c>
      <c r="BX442" s="27">
        <v>0</v>
      </c>
      <c r="BY442" s="27">
        <v>4</v>
      </c>
      <c r="BZ442" s="27">
        <v>4</v>
      </c>
      <c r="CA442" s="27">
        <v>2</v>
      </c>
      <c r="CB442" s="27">
        <v>5</v>
      </c>
      <c r="CC442" s="27">
        <v>5</v>
      </c>
      <c r="CD442" s="27">
        <v>4</v>
      </c>
      <c r="CE442" s="27">
        <v>4</v>
      </c>
      <c r="CF442" s="27">
        <v>5</v>
      </c>
      <c r="CG442" s="27"/>
      <c r="CH442" s="27"/>
      <c r="CI442" s="27"/>
      <c r="CJ442" s="27"/>
      <c r="CK442" s="27"/>
      <c r="CL442" s="27"/>
      <c r="CM442" s="27"/>
      <c r="CN442" s="27"/>
      <c r="CO442" s="27"/>
      <c r="CP442" s="15"/>
      <c r="CQ442" s="15"/>
      <c r="CR442" s="15"/>
      <c r="CS442" s="4" t="str">
        <f>IF('ИД Свод 25-36'!CQ434="","",IF('ИД Свод 25-36'!CQ434=#REF!,#REF!,IF('ИД Свод 25-36'!CQ434=#REF!,#REF!,IF('ИД Свод 25-36'!CQ434=#REF!,#REF!,IF('ИД Свод 25-36'!CQ434=#REF!,#REF!,IF('ИД Свод 25-36'!CQ434=#REF!,#REF!,"ошибка")))))*#REF!)</f>
        <v/>
      </c>
      <c r="CT442" s="4" t="str">
        <f>IF('ИД Свод 25-36'!CR434="","",IF('ИД Свод 25-36'!CR434=#REF!,#REF!,IF('ИД Свод 25-36'!CR434=#REF!,#REF!,IF('ИД Свод 25-36'!CR434=#REF!,#REF!,IF('ИД Свод 25-36'!CR434=#REF!,#REF!,IF('ИД Свод 25-36'!CR434=#REF!,#REF!,"ошибка")))))*#REF!)</f>
        <v/>
      </c>
    </row>
    <row r="443" spans="1:98" x14ac:dyDescent="0.25">
      <c r="A443" s="7" t="s">
        <v>54</v>
      </c>
      <c r="B443" s="6" t="str">
        <f>'[1]Методика оценки'!$C$179</f>
        <v>Оснащение раздевалки (шкафчиков)</v>
      </c>
      <c r="C443" s="14" t="s">
        <v>55</v>
      </c>
      <c r="D443" s="27">
        <v>5</v>
      </c>
      <c r="E443" s="27">
        <v>5</v>
      </c>
      <c r="F443" s="27">
        <v>4</v>
      </c>
      <c r="G443" s="27">
        <v>5</v>
      </c>
      <c r="H443" s="27">
        <v>5</v>
      </c>
      <c r="I443" s="27">
        <v>5</v>
      </c>
      <c r="J443" s="27">
        <v>5</v>
      </c>
      <c r="K443" s="27">
        <v>5</v>
      </c>
      <c r="L443" s="27">
        <v>4</v>
      </c>
      <c r="M443" s="27">
        <v>4</v>
      </c>
      <c r="N443" s="27">
        <v>5</v>
      </c>
      <c r="O443" s="27">
        <v>5</v>
      </c>
      <c r="P443" s="27">
        <v>4</v>
      </c>
      <c r="Q443" s="27">
        <v>4</v>
      </c>
      <c r="R443" s="27">
        <v>4</v>
      </c>
      <c r="S443" s="27">
        <v>4</v>
      </c>
      <c r="T443" s="27">
        <v>5</v>
      </c>
      <c r="U443" s="27">
        <v>5</v>
      </c>
      <c r="V443" s="27">
        <v>4</v>
      </c>
      <c r="W443" s="27">
        <v>5</v>
      </c>
      <c r="X443" s="27">
        <v>4</v>
      </c>
      <c r="Y443" s="27">
        <v>0</v>
      </c>
      <c r="Z443" s="27">
        <v>3</v>
      </c>
      <c r="AA443" s="27">
        <v>5</v>
      </c>
      <c r="AB443" s="27">
        <v>5</v>
      </c>
      <c r="AC443" s="27">
        <v>3</v>
      </c>
      <c r="AD443" s="27">
        <v>2</v>
      </c>
      <c r="AE443" s="27">
        <v>5</v>
      </c>
      <c r="AF443" s="27">
        <v>5</v>
      </c>
      <c r="AG443" s="27">
        <v>4</v>
      </c>
      <c r="AH443" s="27">
        <v>4</v>
      </c>
      <c r="AI443" s="27">
        <v>5</v>
      </c>
      <c r="AJ443" s="27">
        <v>5</v>
      </c>
      <c r="AK443" s="27">
        <v>4</v>
      </c>
      <c r="AL443" s="27">
        <v>5</v>
      </c>
      <c r="AM443" s="27">
        <v>5</v>
      </c>
      <c r="AN443" s="27">
        <v>4</v>
      </c>
      <c r="AO443" s="27">
        <v>4</v>
      </c>
      <c r="AP443" s="27">
        <v>5</v>
      </c>
      <c r="AQ443" s="27">
        <v>2</v>
      </c>
      <c r="AR443" s="27">
        <v>3</v>
      </c>
      <c r="AS443" s="27">
        <v>4</v>
      </c>
      <c r="AT443" s="27">
        <v>5</v>
      </c>
      <c r="AU443" s="27">
        <v>3</v>
      </c>
      <c r="AV443" s="27">
        <v>5</v>
      </c>
      <c r="AW443" s="27">
        <v>5</v>
      </c>
      <c r="AX443" s="27">
        <v>4</v>
      </c>
      <c r="AY443" s="27">
        <v>5</v>
      </c>
      <c r="AZ443" s="27">
        <v>5</v>
      </c>
      <c r="BA443" s="27">
        <v>5</v>
      </c>
      <c r="BB443" s="27">
        <v>5</v>
      </c>
      <c r="BC443" s="27">
        <v>4</v>
      </c>
      <c r="BD443" s="27">
        <v>5</v>
      </c>
      <c r="BE443" s="27">
        <v>5</v>
      </c>
      <c r="BF443" s="27">
        <v>4</v>
      </c>
      <c r="BG443" s="27">
        <v>5</v>
      </c>
      <c r="BH443" s="27">
        <v>5</v>
      </c>
      <c r="BI443" s="27">
        <v>4</v>
      </c>
      <c r="BJ443" s="27">
        <v>3</v>
      </c>
      <c r="BK443" s="27">
        <v>2</v>
      </c>
      <c r="BL443" s="27">
        <v>5</v>
      </c>
      <c r="BM443" s="27">
        <v>4</v>
      </c>
      <c r="BN443" s="27">
        <v>4</v>
      </c>
      <c r="BO443" s="27">
        <v>5</v>
      </c>
      <c r="BP443" s="27">
        <v>5</v>
      </c>
      <c r="BQ443" s="27">
        <v>4</v>
      </c>
      <c r="BR443" s="27">
        <v>5</v>
      </c>
      <c r="BS443" s="27">
        <v>4</v>
      </c>
      <c r="BT443" s="27">
        <v>4</v>
      </c>
      <c r="BU443" s="27">
        <v>5</v>
      </c>
      <c r="BV443" s="27">
        <v>5</v>
      </c>
      <c r="BW443" s="27">
        <v>4</v>
      </c>
      <c r="BX443" s="27">
        <v>3</v>
      </c>
      <c r="BY443" s="27">
        <v>4</v>
      </c>
      <c r="BZ443" s="27">
        <v>4</v>
      </c>
      <c r="CA443" s="27">
        <v>2</v>
      </c>
      <c r="CB443" s="27">
        <v>5</v>
      </c>
      <c r="CC443" s="27">
        <v>5</v>
      </c>
      <c r="CD443" s="27">
        <v>4</v>
      </c>
      <c r="CE443" s="27">
        <v>5</v>
      </c>
      <c r="CF443" s="27">
        <v>5</v>
      </c>
      <c r="CG443" s="27"/>
      <c r="CH443" s="27"/>
      <c r="CI443" s="27"/>
      <c r="CJ443" s="27"/>
      <c r="CK443" s="27"/>
      <c r="CL443" s="27"/>
      <c r="CM443" s="27"/>
      <c r="CN443" s="27"/>
      <c r="CO443" s="27"/>
      <c r="CP443" s="15"/>
      <c r="CQ443" s="15"/>
      <c r="CR443" s="15"/>
      <c r="CS443" s="4" t="str">
        <f>IF('ИД Свод 25-36'!CQ435="","",IF('ИД Свод 25-36'!CQ435=#REF!,#REF!,IF('ИД Свод 25-36'!CQ435=#REF!,#REF!,IF('ИД Свод 25-36'!CQ435=#REF!,#REF!,IF('ИД Свод 25-36'!CQ435=#REF!,#REF!,IF('ИД Свод 25-36'!CQ435=#REF!,#REF!,"ошибка")))))*#REF!)</f>
        <v/>
      </c>
      <c r="CT443" s="4" t="str">
        <f>IF('ИД Свод 25-36'!CR435="","",IF('ИД Свод 25-36'!CR435=#REF!,#REF!,IF('ИД Свод 25-36'!CR435=#REF!,#REF!,IF('ИД Свод 25-36'!CR435=#REF!,#REF!,IF('ИД Свод 25-36'!CR435=#REF!,#REF!,IF('ИД Свод 25-36'!CR435=#REF!,#REF!,"ошибка")))))*#REF!)</f>
        <v/>
      </c>
    </row>
    <row r="444" spans="1:98" x14ac:dyDescent="0.25">
      <c r="A444" s="7" t="s">
        <v>56</v>
      </c>
      <c r="B444" s="6" t="str">
        <f>'[1]Методика оценки'!$C$185</f>
        <v>Оснащение кухни / столовой</v>
      </c>
      <c r="C444" s="14" t="s">
        <v>57</v>
      </c>
      <c r="D444" s="27">
        <v>5</v>
      </c>
      <c r="E444" s="27">
        <v>4</v>
      </c>
      <c r="F444" s="27">
        <v>5</v>
      </c>
      <c r="G444" s="27">
        <v>5</v>
      </c>
      <c r="H444" s="27">
        <v>0</v>
      </c>
      <c r="I444" s="27">
        <v>5</v>
      </c>
      <c r="J444" s="27">
        <v>5</v>
      </c>
      <c r="K444" s="27">
        <v>5</v>
      </c>
      <c r="L444" s="27">
        <v>0</v>
      </c>
      <c r="M444" s="27">
        <v>0</v>
      </c>
      <c r="N444" s="27">
        <v>4</v>
      </c>
      <c r="O444" s="27">
        <v>0</v>
      </c>
      <c r="P444" s="27">
        <v>0</v>
      </c>
      <c r="Q444" s="27">
        <v>4</v>
      </c>
      <c r="R444" s="27">
        <v>3</v>
      </c>
      <c r="S444" s="27">
        <v>0</v>
      </c>
      <c r="T444" s="27">
        <v>5</v>
      </c>
      <c r="U444" s="27">
        <v>4</v>
      </c>
      <c r="V444" s="27">
        <v>5</v>
      </c>
      <c r="W444" s="27">
        <v>5</v>
      </c>
      <c r="X444" s="27">
        <v>4</v>
      </c>
      <c r="Y444" s="27">
        <v>0</v>
      </c>
      <c r="Z444" s="27">
        <v>0</v>
      </c>
      <c r="AA444" s="27">
        <v>0</v>
      </c>
      <c r="AB444" s="27">
        <v>0</v>
      </c>
      <c r="AC444" s="27">
        <v>2</v>
      </c>
      <c r="AD444" s="27">
        <v>4</v>
      </c>
      <c r="AE444" s="27">
        <v>5</v>
      </c>
      <c r="AF444" s="27">
        <v>5</v>
      </c>
      <c r="AG444" s="27">
        <v>0</v>
      </c>
      <c r="AH444" s="27">
        <v>3</v>
      </c>
      <c r="AI444" s="27">
        <v>5</v>
      </c>
      <c r="AJ444" s="27">
        <v>5</v>
      </c>
      <c r="AK444" s="27">
        <v>0</v>
      </c>
      <c r="AL444" s="27">
        <v>0</v>
      </c>
      <c r="AM444" s="27">
        <v>5</v>
      </c>
      <c r="AN444" s="27">
        <v>0</v>
      </c>
      <c r="AO444" s="27">
        <v>0</v>
      </c>
      <c r="AP444" s="27">
        <v>5</v>
      </c>
      <c r="AQ444" s="27">
        <v>0</v>
      </c>
      <c r="AR444" s="27">
        <v>4</v>
      </c>
      <c r="AS444" s="27">
        <v>4</v>
      </c>
      <c r="AT444" s="27">
        <v>5</v>
      </c>
      <c r="AU444" s="27">
        <v>4</v>
      </c>
      <c r="AV444" s="27">
        <v>5</v>
      </c>
      <c r="AW444" s="27">
        <v>5</v>
      </c>
      <c r="AX444" s="27">
        <v>4</v>
      </c>
      <c r="AY444" s="27">
        <v>3</v>
      </c>
      <c r="AZ444" s="27">
        <v>5</v>
      </c>
      <c r="BA444" s="27">
        <v>5</v>
      </c>
      <c r="BB444" s="27">
        <v>5</v>
      </c>
      <c r="BC444" s="27">
        <v>5</v>
      </c>
      <c r="BD444" s="27">
        <v>5</v>
      </c>
      <c r="BE444" s="27">
        <v>5</v>
      </c>
      <c r="BF444" s="27">
        <v>4</v>
      </c>
      <c r="BG444" s="27">
        <v>4</v>
      </c>
      <c r="BH444" s="27">
        <v>5</v>
      </c>
      <c r="BI444" s="27">
        <v>0</v>
      </c>
      <c r="BJ444" s="27">
        <v>0</v>
      </c>
      <c r="BK444" s="27">
        <v>0</v>
      </c>
      <c r="BL444" s="27">
        <v>5</v>
      </c>
      <c r="BM444" s="27">
        <v>0</v>
      </c>
      <c r="BN444" s="27">
        <v>4</v>
      </c>
      <c r="BO444" s="27">
        <v>4</v>
      </c>
      <c r="BP444" s="27">
        <v>5</v>
      </c>
      <c r="BQ444" s="27">
        <v>4</v>
      </c>
      <c r="BR444" s="27">
        <v>5</v>
      </c>
      <c r="BS444" s="27">
        <v>4</v>
      </c>
      <c r="BT444" s="27">
        <v>4</v>
      </c>
      <c r="BU444" s="27">
        <v>5</v>
      </c>
      <c r="BV444" s="27">
        <v>5</v>
      </c>
      <c r="BW444" s="27">
        <v>4</v>
      </c>
      <c r="BX444" s="27">
        <v>0</v>
      </c>
      <c r="BY444" s="27">
        <v>0</v>
      </c>
      <c r="BZ444" s="27">
        <v>0</v>
      </c>
      <c r="CA444" s="27">
        <v>4</v>
      </c>
      <c r="CB444" s="27">
        <v>4</v>
      </c>
      <c r="CC444" s="27">
        <v>4</v>
      </c>
      <c r="CD444" s="27">
        <v>4</v>
      </c>
      <c r="CE444" s="27">
        <v>4</v>
      </c>
      <c r="CF444" s="27">
        <v>5</v>
      </c>
      <c r="CG444" s="27"/>
      <c r="CH444" s="27"/>
      <c r="CI444" s="27"/>
      <c r="CJ444" s="27"/>
      <c r="CK444" s="27"/>
      <c r="CL444" s="27"/>
      <c r="CM444" s="27"/>
      <c r="CN444" s="27"/>
      <c r="CO444" s="27"/>
      <c r="CP444" s="15"/>
      <c r="CQ444" s="15"/>
      <c r="CR444" s="15"/>
      <c r="CS444" s="4" t="str">
        <f>IF('ИД Свод 25-36'!CQ436="","",IF('ИД Свод 25-36'!CQ436=#REF!,#REF!,IF('ИД Свод 25-36'!CQ436=#REF!,#REF!,IF('ИД Свод 25-36'!CQ436=#REF!,#REF!,IF('ИД Свод 25-36'!CQ436=#REF!,#REF!,IF('ИД Свод 25-36'!CQ436=#REF!,#REF!,"ошибка")))))*#REF!)</f>
        <v/>
      </c>
      <c r="CT444" s="4" t="str">
        <f>IF('ИД Свод 25-36'!CR436="","",IF('ИД Свод 25-36'!CR436=#REF!,#REF!,IF('ИД Свод 25-36'!CR436=#REF!,#REF!,IF('ИД Свод 25-36'!CR436=#REF!,#REF!,IF('ИД Свод 25-36'!CR436=#REF!,#REF!,IF('ИД Свод 25-36'!CR436=#REF!,#REF!,"ошибка")))))*#REF!)</f>
        <v/>
      </c>
    </row>
    <row r="445" spans="1:98" x14ac:dyDescent="0.25">
      <c r="A445" s="7" t="s">
        <v>58</v>
      </c>
      <c r="B445" s="6" t="str">
        <f>'[1]Методика оценки'!$C$191</f>
        <v>Оснащение медицинского кабинета</v>
      </c>
      <c r="C445" s="14" t="s">
        <v>59</v>
      </c>
      <c r="D445" s="27">
        <v>4</v>
      </c>
      <c r="E445" s="27">
        <v>4</v>
      </c>
      <c r="F445" s="27">
        <v>5</v>
      </c>
      <c r="G445" s="27">
        <v>4</v>
      </c>
      <c r="H445" s="27">
        <v>0</v>
      </c>
      <c r="I445" s="27">
        <v>4</v>
      </c>
      <c r="J445" s="27">
        <v>5</v>
      </c>
      <c r="K445" s="27">
        <v>5</v>
      </c>
      <c r="L445" s="27">
        <v>0</v>
      </c>
      <c r="M445" s="27">
        <v>0</v>
      </c>
      <c r="N445" s="27">
        <v>0</v>
      </c>
      <c r="O445" s="27">
        <v>0</v>
      </c>
      <c r="P445" s="27">
        <v>0</v>
      </c>
      <c r="Q445" s="27">
        <v>0</v>
      </c>
      <c r="R445" s="27">
        <v>0</v>
      </c>
      <c r="S445" s="27">
        <v>0</v>
      </c>
      <c r="T445" s="27">
        <v>0</v>
      </c>
      <c r="U445" s="27">
        <v>4</v>
      </c>
      <c r="V445" s="27">
        <v>5</v>
      </c>
      <c r="W445" s="27">
        <v>5</v>
      </c>
      <c r="X445" s="27">
        <v>4</v>
      </c>
      <c r="Y445" s="27">
        <v>0</v>
      </c>
      <c r="Z445" s="27">
        <v>4</v>
      </c>
      <c r="AA445" s="27">
        <v>0</v>
      </c>
      <c r="AB445" s="27">
        <v>0</v>
      </c>
      <c r="AC445" s="27">
        <v>3</v>
      </c>
      <c r="AD445" s="27">
        <v>0</v>
      </c>
      <c r="AE445" s="27">
        <v>5</v>
      </c>
      <c r="AF445" s="27">
        <v>0</v>
      </c>
      <c r="AG445" s="27">
        <v>0</v>
      </c>
      <c r="AH445" s="27">
        <v>4</v>
      </c>
      <c r="AI445" s="27">
        <v>5</v>
      </c>
      <c r="AJ445" s="27">
        <v>5</v>
      </c>
      <c r="AK445" s="27">
        <v>0</v>
      </c>
      <c r="AL445" s="27">
        <v>0</v>
      </c>
      <c r="AM445" s="27">
        <v>5</v>
      </c>
      <c r="AN445" s="27">
        <v>0</v>
      </c>
      <c r="AO445" s="27">
        <v>0</v>
      </c>
      <c r="AP445" s="27">
        <v>5</v>
      </c>
      <c r="AQ445" s="27">
        <v>0</v>
      </c>
      <c r="AR445" s="27">
        <v>4</v>
      </c>
      <c r="AS445" s="27">
        <v>4</v>
      </c>
      <c r="AT445" s="27">
        <v>5</v>
      </c>
      <c r="AU445" s="27">
        <v>0</v>
      </c>
      <c r="AV445" s="27">
        <v>5</v>
      </c>
      <c r="AW445" s="27">
        <v>5</v>
      </c>
      <c r="AX445" s="27">
        <v>3</v>
      </c>
      <c r="AY445" s="27">
        <v>0</v>
      </c>
      <c r="AZ445" s="27">
        <v>0</v>
      </c>
      <c r="BA445" s="27">
        <v>0</v>
      </c>
      <c r="BB445" s="27">
        <v>0</v>
      </c>
      <c r="BC445" s="27">
        <v>5</v>
      </c>
      <c r="BD445" s="27">
        <v>0</v>
      </c>
      <c r="BE445" s="27">
        <v>0</v>
      </c>
      <c r="BF445" s="27">
        <v>4</v>
      </c>
      <c r="BG445" s="27">
        <v>4</v>
      </c>
      <c r="BH445" s="27">
        <v>0</v>
      </c>
      <c r="BI445" s="27">
        <v>0</v>
      </c>
      <c r="BJ445" s="27">
        <v>4</v>
      </c>
      <c r="BK445" s="27">
        <v>0</v>
      </c>
      <c r="BL445" s="27">
        <v>0</v>
      </c>
      <c r="BM445" s="27">
        <v>0</v>
      </c>
      <c r="BN445" s="27">
        <v>4</v>
      </c>
      <c r="BO445" s="27">
        <v>0</v>
      </c>
      <c r="BP445" s="27">
        <v>5</v>
      </c>
      <c r="BQ445" s="27">
        <v>4</v>
      </c>
      <c r="BR445" s="27">
        <v>5</v>
      </c>
      <c r="BS445" s="27">
        <v>0</v>
      </c>
      <c r="BT445" s="27">
        <v>4</v>
      </c>
      <c r="BU445" s="27">
        <v>0</v>
      </c>
      <c r="BV445" s="27">
        <v>5</v>
      </c>
      <c r="BW445" s="27">
        <v>4</v>
      </c>
      <c r="BX445" s="27">
        <v>3</v>
      </c>
      <c r="BY445" s="27">
        <v>0</v>
      </c>
      <c r="BZ445" s="27">
        <v>0</v>
      </c>
      <c r="CA445" s="27">
        <v>0</v>
      </c>
      <c r="CB445" s="27">
        <v>4</v>
      </c>
      <c r="CC445" s="27">
        <v>4</v>
      </c>
      <c r="CD445" s="27">
        <v>3</v>
      </c>
      <c r="CE445" s="27">
        <v>0</v>
      </c>
      <c r="CF445" s="27">
        <v>5</v>
      </c>
      <c r="CG445" s="27"/>
      <c r="CH445" s="27"/>
      <c r="CI445" s="27"/>
      <c r="CJ445" s="27"/>
      <c r="CK445" s="27"/>
      <c r="CL445" s="27"/>
      <c r="CM445" s="27"/>
      <c r="CN445" s="27"/>
      <c r="CO445" s="27"/>
      <c r="CP445" s="15"/>
      <c r="CQ445" s="15"/>
      <c r="CR445" s="15"/>
      <c r="CS445" s="4" t="str">
        <f>IF('ИД Свод 25-36'!CQ437="","",IF('ИД Свод 25-36'!CQ437=#REF!,#REF!,IF('ИД Свод 25-36'!CQ437=#REF!,#REF!,IF('ИД Свод 25-36'!CQ437=#REF!,#REF!,IF('ИД Свод 25-36'!CQ437=#REF!,#REF!,IF('ИД Свод 25-36'!CQ437=#REF!,#REF!,"ошибка")))))*#REF!)</f>
        <v/>
      </c>
      <c r="CT445" s="4" t="str">
        <f>IF('ИД Свод 25-36'!CR437="","",IF('ИД Свод 25-36'!CR437=#REF!,#REF!,IF('ИД Свод 25-36'!CR437=#REF!,#REF!,IF('ИД Свод 25-36'!CR437=#REF!,#REF!,IF('ИД Свод 25-36'!CR437=#REF!,#REF!,IF('ИД Свод 25-36'!CR437=#REF!,#REF!,"ошибка")))))*#REF!)</f>
        <v/>
      </c>
    </row>
    <row r="446" spans="1:98" x14ac:dyDescent="0.25">
      <c r="A446" s="6">
        <v>31</v>
      </c>
      <c r="B446" s="6" t="str">
        <f>'[1]Методика оценки'!$C$197</f>
        <v>Оснащение бассейна</v>
      </c>
      <c r="C446" s="14" t="s">
        <v>60</v>
      </c>
      <c r="D446" s="27">
        <v>0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5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  <c r="Q446" s="27">
        <v>0</v>
      </c>
      <c r="R446" s="27">
        <v>0</v>
      </c>
      <c r="S446" s="27">
        <v>0</v>
      </c>
      <c r="T446" s="27">
        <v>0</v>
      </c>
      <c r="U446" s="27">
        <v>0</v>
      </c>
      <c r="V446" s="27">
        <v>0</v>
      </c>
      <c r="W446" s="27">
        <v>0</v>
      </c>
      <c r="X446" s="27">
        <v>0</v>
      </c>
      <c r="Y446" s="27">
        <v>0</v>
      </c>
      <c r="Z446" s="27">
        <v>0</v>
      </c>
      <c r="AA446" s="27">
        <v>0</v>
      </c>
      <c r="AB446" s="27">
        <v>0</v>
      </c>
      <c r="AC446" s="27">
        <v>0</v>
      </c>
      <c r="AD446" s="27">
        <v>0</v>
      </c>
      <c r="AE446" s="27">
        <v>0</v>
      </c>
      <c r="AF446" s="27">
        <v>0</v>
      </c>
      <c r="AG446" s="27">
        <v>0</v>
      </c>
      <c r="AH446" s="27">
        <v>0</v>
      </c>
      <c r="AI446" s="27">
        <v>0</v>
      </c>
      <c r="AJ446" s="27">
        <v>0</v>
      </c>
      <c r="AK446" s="27">
        <v>0</v>
      </c>
      <c r="AL446" s="27">
        <v>0</v>
      </c>
      <c r="AM446" s="27">
        <v>0</v>
      </c>
      <c r="AN446" s="27">
        <v>0</v>
      </c>
      <c r="AO446" s="27">
        <v>0</v>
      </c>
      <c r="AP446" s="27">
        <v>0</v>
      </c>
      <c r="AQ446" s="27">
        <v>0</v>
      </c>
      <c r="AR446" s="27">
        <v>0</v>
      </c>
      <c r="AS446" s="27">
        <v>0</v>
      </c>
      <c r="AT446" s="27">
        <v>0</v>
      </c>
      <c r="AU446" s="27">
        <v>0</v>
      </c>
      <c r="AV446" s="27">
        <v>0</v>
      </c>
      <c r="AW446" s="27">
        <v>0</v>
      </c>
      <c r="AX446" s="27">
        <v>0</v>
      </c>
      <c r="AY446" s="27">
        <v>0</v>
      </c>
      <c r="AZ446" s="27">
        <v>0</v>
      </c>
      <c r="BA446" s="27">
        <v>0</v>
      </c>
      <c r="BB446" s="27">
        <v>0</v>
      </c>
      <c r="BC446" s="27">
        <v>0</v>
      </c>
      <c r="BD446" s="27">
        <v>0</v>
      </c>
      <c r="BE446" s="27">
        <v>0</v>
      </c>
      <c r="BF446" s="27">
        <v>0</v>
      </c>
      <c r="BG446" s="27">
        <v>0</v>
      </c>
      <c r="BH446" s="27">
        <v>0</v>
      </c>
      <c r="BI446" s="27">
        <v>0</v>
      </c>
      <c r="BJ446" s="27">
        <v>0</v>
      </c>
      <c r="BK446" s="27">
        <v>0</v>
      </c>
      <c r="BL446" s="27">
        <v>0</v>
      </c>
      <c r="BM446" s="27">
        <v>0</v>
      </c>
      <c r="BN446" s="27">
        <v>0</v>
      </c>
      <c r="BO446" s="27">
        <v>0</v>
      </c>
      <c r="BP446" s="27">
        <v>0</v>
      </c>
      <c r="BQ446" s="27">
        <v>0</v>
      </c>
      <c r="BR446" s="27">
        <v>0</v>
      </c>
      <c r="BS446" s="27">
        <v>0</v>
      </c>
      <c r="BT446" s="27">
        <v>0</v>
      </c>
      <c r="BU446" s="27">
        <v>0</v>
      </c>
      <c r="BV446" s="27">
        <v>0</v>
      </c>
      <c r="BW446" s="27">
        <v>0</v>
      </c>
      <c r="BX446" s="27">
        <v>0</v>
      </c>
      <c r="BY446" s="27">
        <v>0</v>
      </c>
      <c r="BZ446" s="27">
        <v>0</v>
      </c>
      <c r="CA446" s="27">
        <v>0</v>
      </c>
      <c r="CB446" s="27">
        <v>0</v>
      </c>
      <c r="CC446" s="27">
        <v>0</v>
      </c>
      <c r="CD446" s="27">
        <v>0</v>
      </c>
      <c r="CE446" s="27">
        <v>0</v>
      </c>
      <c r="CF446" s="27">
        <v>0</v>
      </c>
      <c r="CG446" s="27"/>
      <c r="CH446" s="27"/>
      <c r="CI446" s="27"/>
      <c r="CJ446" s="27"/>
      <c r="CK446" s="27"/>
      <c r="CL446" s="27"/>
      <c r="CM446" s="27"/>
      <c r="CN446" s="27"/>
      <c r="CO446" s="27"/>
      <c r="CP446" s="15"/>
      <c r="CQ446" s="15"/>
      <c r="CR446" s="15"/>
      <c r="CS446" s="3" t="str">
        <f t="shared" ref="CS446:CT446" si="8">IF(AND(CS447="",CS448=""),"",SUM(CS447:CS448))</f>
        <v/>
      </c>
      <c r="CT446" s="3" t="str">
        <f t="shared" si="8"/>
        <v/>
      </c>
    </row>
    <row r="447" spans="1:98" x14ac:dyDescent="0.25">
      <c r="A447" s="7" t="s">
        <v>61</v>
      </c>
      <c r="B447" s="6" t="str">
        <f>'[1]Методика оценки'!$C$203</f>
        <v>Оснащение музыкального зала</v>
      </c>
      <c r="C447" s="14" t="s">
        <v>62</v>
      </c>
      <c r="D447" s="27">
        <v>5</v>
      </c>
      <c r="E447" s="27">
        <v>4</v>
      </c>
      <c r="F447" s="27">
        <v>5</v>
      </c>
      <c r="G447" s="27">
        <v>0</v>
      </c>
      <c r="H447" s="27">
        <v>4</v>
      </c>
      <c r="I447" s="27">
        <v>5</v>
      </c>
      <c r="J447" s="27">
        <v>5</v>
      </c>
      <c r="K447" s="27">
        <v>0</v>
      </c>
      <c r="L447" s="27">
        <v>4</v>
      </c>
      <c r="M447" s="27">
        <v>3</v>
      </c>
      <c r="N447" s="27">
        <v>5</v>
      </c>
      <c r="O447" s="27">
        <v>4</v>
      </c>
      <c r="P447" s="27">
        <v>4</v>
      </c>
      <c r="Q447" s="27">
        <v>5</v>
      </c>
      <c r="R447" s="27">
        <v>5</v>
      </c>
      <c r="S447" s="27">
        <v>0</v>
      </c>
      <c r="T447" s="27">
        <v>4</v>
      </c>
      <c r="U447" s="27">
        <v>5</v>
      </c>
      <c r="V447" s="27">
        <v>5</v>
      </c>
      <c r="W447" s="27">
        <v>5</v>
      </c>
      <c r="X447" s="27">
        <v>4</v>
      </c>
      <c r="Y447" s="27">
        <v>0</v>
      </c>
      <c r="Z447" s="27">
        <v>4</v>
      </c>
      <c r="AA447" s="27">
        <v>5</v>
      </c>
      <c r="AB447" s="27">
        <v>0</v>
      </c>
      <c r="AC447" s="27">
        <v>3</v>
      </c>
      <c r="AD447" s="27">
        <v>4</v>
      </c>
      <c r="AE447" s="27">
        <v>5</v>
      </c>
      <c r="AF447" s="27">
        <v>5</v>
      </c>
      <c r="AG447" s="27">
        <v>0</v>
      </c>
      <c r="AH447" s="27">
        <v>3</v>
      </c>
      <c r="AI447" s="27">
        <v>4</v>
      </c>
      <c r="AJ447" s="27">
        <v>5</v>
      </c>
      <c r="AK447" s="27">
        <v>4</v>
      </c>
      <c r="AL447" s="27">
        <v>4</v>
      </c>
      <c r="AM447" s="27">
        <v>5</v>
      </c>
      <c r="AN447" s="27">
        <v>0</v>
      </c>
      <c r="AO447" s="27">
        <v>4</v>
      </c>
      <c r="AP447" s="27">
        <v>5</v>
      </c>
      <c r="AQ447" s="27">
        <v>4</v>
      </c>
      <c r="AR447" s="27">
        <v>0</v>
      </c>
      <c r="AS447" s="27">
        <v>4</v>
      </c>
      <c r="AT447" s="27">
        <v>5</v>
      </c>
      <c r="AU447" s="27">
        <v>0</v>
      </c>
      <c r="AV447" s="27">
        <v>5</v>
      </c>
      <c r="AW447" s="27">
        <v>5</v>
      </c>
      <c r="AX447" s="27">
        <v>4</v>
      </c>
      <c r="AY447" s="27">
        <v>3</v>
      </c>
      <c r="AZ447" s="27">
        <v>4</v>
      </c>
      <c r="BA447" s="27">
        <v>5</v>
      </c>
      <c r="BB447" s="27">
        <v>5</v>
      </c>
      <c r="BC447" s="27">
        <v>4</v>
      </c>
      <c r="BD447" s="27">
        <v>4</v>
      </c>
      <c r="BE447" s="27">
        <v>5</v>
      </c>
      <c r="BF447" s="27">
        <v>4</v>
      </c>
      <c r="BG447" s="27">
        <v>5</v>
      </c>
      <c r="BH447" s="27">
        <v>0</v>
      </c>
      <c r="BI447" s="27">
        <v>0</v>
      </c>
      <c r="BJ447" s="27">
        <v>4</v>
      </c>
      <c r="BK447" s="27">
        <v>2</v>
      </c>
      <c r="BL447" s="27">
        <v>5</v>
      </c>
      <c r="BM447" s="27">
        <v>0</v>
      </c>
      <c r="BN447" s="27">
        <v>4</v>
      </c>
      <c r="BO447" s="27">
        <v>5</v>
      </c>
      <c r="BP447" s="27">
        <v>5</v>
      </c>
      <c r="BQ447" s="27">
        <v>4</v>
      </c>
      <c r="BR447" s="27">
        <v>5</v>
      </c>
      <c r="BS447" s="27">
        <v>0</v>
      </c>
      <c r="BT447" s="27">
        <v>4</v>
      </c>
      <c r="BU447" s="27">
        <v>5</v>
      </c>
      <c r="BV447" s="27">
        <v>5</v>
      </c>
      <c r="BW447" s="27">
        <v>4</v>
      </c>
      <c r="BX447" s="27">
        <v>4</v>
      </c>
      <c r="BY447" s="27">
        <v>4</v>
      </c>
      <c r="BZ447" s="27">
        <v>4</v>
      </c>
      <c r="CA447" s="27">
        <v>4</v>
      </c>
      <c r="CB447" s="27">
        <v>4</v>
      </c>
      <c r="CC447" s="27">
        <v>4</v>
      </c>
      <c r="CD447" s="27">
        <v>4</v>
      </c>
      <c r="CE447" s="27">
        <v>5</v>
      </c>
      <c r="CF447" s="27">
        <v>5</v>
      </c>
      <c r="CG447" s="27"/>
      <c r="CH447" s="27"/>
      <c r="CI447" s="27"/>
      <c r="CJ447" s="27"/>
      <c r="CK447" s="27"/>
      <c r="CL447" s="27"/>
      <c r="CM447" s="27"/>
      <c r="CN447" s="27"/>
      <c r="CO447" s="27"/>
      <c r="CP447" s="15"/>
      <c r="CQ447" s="15"/>
      <c r="CR447" s="15"/>
      <c r="CS447" s="4" t="str">
        <f>IF('ИД Свод 25-36'!CQ438="","",IF('ИД Свод 25-36'!CQ438=#REF!,#REF!,IF('ИД Свод 25-36'!CQ438=#REF!,#REF!,IF('ИД Свод 25-36'!CQ438=#REF!,#REF!,IF('ИД Свод 25-36'!CQ438=#REF!,#REF!,IF('ИД Свод 25-36'!CQ438=#REF!,#REF!,"ошибка")))))*#REF!)</f>
        <v/>
      </c>
      <c r="CT447" s="4" t="str">
        <f>IF('ИД Свод 25-36'!CR438="","",IF('ИД Свод 25-36'!CR438=#REF!,#REF!,IF('ИД Свод 25-36'!CR438=#REF!,#REF!,IF('ИД Свод 25-36'!CR438=#REF!,#REF!,IF('ИД Свод 25-36'!CR438=#REF!,#REF!,IF('ИД Свод 25-36'!CR438=#REF!,#REF!,"ошибка")))))*#REF!)</f>
        <v/>
      </c>
    </row>
    <row r="448" spans="1:98" x14ac:dyDescent="0.25">
      <c r="A448" s="7" t="s">
        <v>63</v>
      </c>
      <c r="B448" s="6" t="str">
        <f>'[1]Методика оценки'!$C$209</f>
        <v>Оснащение физкультурного зала</v>
      </c>
      <c r="C448" s="14" t="s">
        <v>64</v>
      </c>
      <c r="D448" s="27">
        <v>5</v>
      </c>
      <c r="E448" s="27">
        <v>0</v>
      </c>
      <c r="F448" s="27">
        <v>5</v>
      </c>
      <c r="G448" s="27">
        <v>0</v>
      </c>
      <c r="H448" s="27">
        <v>0</v>
      </c>
      <c r="I448" s="27">
        <v>5</v>
      </c>
      <c r="J448" s="27">
        <v>5</v>
      </c>
      <c r="K448" s="27">
        <v>5</v>
      </c>
      <c r="L448" s="27">
        <v>0</v>
      </c>
      <c r="M448" s="27">
        <v>0</v>
      </c>
      <c r="N448" s="27">
        <v>4</v>
      </c>
      <c r="O448" s="27">
        <v>0</v>
      </c>
      <c r="P448" s="27">
        <v>0</v>
      </c>
      <c r="Q448" s="27">
        <v>0</v>
      </c>
      <c r="R448" s="27">
        <v>5</v>
      </c>
      <c r="S448" s="27">
        <v>0</v>
      </c>
      <c r="T448" s="27">
        <v>0</v>
      </c>
      <c r="U448" s="27">
        <v>4</v>
      </c>
      <c r="V448" s="27">
        <v>5</v>
      </c>
      <c r="W448" s="27">
        <v>5</v>
      </c>
      <c r="X448" s="27">
        <v>0</v>
      </c>
      <c r="Y448" s="27">
        <v>0</v>
      </c>
      <c r="Z448" s="27">
        <v>4</v>
      </c>
      <c r="AA448" s="27">
        <v>0</v>
      </c>
      <c r="AB448" s="27">
        <v>0</v>
      </c>
      <c r="AC448" s="27">
        <v>3</v>
      </c>
      <c r="AD448" s="27">
        <v>0</v>
      </c>
      <c r="AE448" s="27">
        <v>5</v>
      </c>
      <c r="AF448" s="27">
        <v>0</v>
      </c>
      <c r="AG448" s="27">
        <v>0</v>
      </c>
      <c r="AH448" s="27">
        <v>0</v>
      </c>
      <c r="AI448" s="27">
        <v>0</v>
      </c>
      <c r="AJ448" s="27">
        <v>0</v>
      </c>
      <c r="AK448" s="27">
        <v>0</v>
      </c>
      <c r="AL448" s="27">
        <v>0</v>
      </c>
      <c r="AM448" s="27">
        <v>5</v>
      </c>
      <c r="AN448" s="27">
        <v>0</v>
      </c>
      <c r="AO448" s="27">
        <v>0</v>
      </c>
      <c r="AP448" s="27">
        <v>5</v>
      </c>
      <c r="AQ448" s="27">
        <v>0</v>
      </c>
      <c r="AR448" s="27">
        <v>0</v>
      </c>
      <c r="AS448" s="27">
        <v>0</v>
      </c>
      <c r="AT448" s="27">
        <v>0</v>
      </c>
      <c r="AU448" s="27">
        <v>0</v>
      </c>
      <c r="AV448" s="27">
        <v>5</v>
      </c>
      <c r="AW448" s="27">
        <v>0</v>
      </c>
      <c r="AX448" s="27">
        <v>4</v>
      </c>
      <c r="AY448" s="27">
        <v>3</v>
      </c>
      <c r="AZ448" s="27">
        <v>0</v>
      </c>
      <c r="BA448" s="27">
        <v>5</v>
      </c>
      <c r="BB448" s="27">
        <v>0</v>
      </c>
      <c r="BC448" s="27">
        <v>4</v>
      </c>
      <c r="BD448" s="27">
        <v>0</v>
      </c>
      <c r="BE448" s="27">
        <v>0</v>
      </c>
      <c r="BF448" s="27">
        <v>4</v>
      </c>
      <c r="BG448" s="27">
        <v>4</v>
      </c>
      <c r="BH448" s="27">
        <v>0</v>
      </c>
      <c r="BI448" s="27">
        <v>0</v>
      </c>
      <c r="BJ448" s="27">
        <v>4</v>
      </c>
      <c r="BK448" s="27">
        <v>0</v>
      </c>
      <c r="BL448" s="27">
        <v>0</v>
      </c>
      <c r="BM448" s="27">
        <v>0</v>
      </c>
      <c r="BN448" s="27">
        <v>0</v>
      </c>
      <c r="BO448" s="27">
        <v>0</v>
      </c>
      <c r="BP448" s="27">
        <v>0</v>
      </c>
      <c r="BQ448" s="27">
        <v>0</v>
      </c>
      <c r="BR448" s="27">
        <v>0</v>
      </c>
      <c r="BS448" s="27">
        <v>0</v>
      </c>
      <c r="BT448" s="27">
        <v>4</v>
      </c>
      <c r="BU448" s="27">
        <v>5</v>
      </c>
      <c r="BV448" s="27">
        <v>5</v>
      </c>
      <c r="BW448" s="27">
        <v>0</v>
      </c>
      <c r="BX448" s="27">
        <v>0</v>
      </c>
      <c r="BY448" s="27">
        <v>0</v>
      </c>
      <c r="BZ448" s="27">
        <v>0</v>
      </c>
      <c r="CA448" s="27">
        <v>0</v>
      </c>
      <c r="CB448" s="27">
        <v>0</v>
      </c>
      <c r="CC448" s="27">
        <v>0</v>
      </c>
      <c r="CD448" s="27">
        <v>4</v>
      </c>
      <c r="CE448" s="27">
        <v>0</v>
      </c>
      <c r="CF448" s="27">
        <v>5</v>
      </c>
      <c r="CG448" s="27"/>
      <c r="CH448" s="27"/>
      <c r="CI448" s="27"/>
      <c r="CJ448" s="27"/>
      <c r="CK448" s="27"/>
      <c r="CL448" s="27"/>
      <c r="CM448" s="27"/>
      <c r="CN448" s="27"/>
      <c r="CO448" s="27"/>
      <c r="CP448" s="15"/>
      <c r="CQ448" s="15"/>
      <c r="CR448" s="15"/>
      <c r="CS448" s="4" t="str">
        <f>IF('ИД Свод 25-36'!CQ439="","",IF('ИД Свод 25-36'!CQ439=#REF!,#REF!,IF('ИД Свод 25-36'!CQ439=#REF!,#REF!,IF('ИД Свод 25-36'!CQ439=#REF!,#REF!,IF('ИД Свод 25-36'!CQ439=#REF!,#REF!,IF('ИД Свод 25-36'!CQ439=#REF!,#REF!,"ошибка")))))*#REF!)</f>
        <v/>
      </c>
      <c r="CT448" s="4" t="str">
        <f>IF('ИД Свод 25-36'!CR439="","",IF('ИД Свод 25-36'!CR439=#REF!,#REF!,IF('ИД Свод 25-36'!CR439=#REF!,#REF!,IF('ИД Свод 25-36'!CR439=#REF!,#REF!,IF('ИД Свод 25-36'!CR439=#REF!,#REF!,IF('ИД Свод 25-36'!CR439=#REF!,#REF!,"ошибка")))))*#REF!)</f>
        <v/>
      </c>
    </row>
    <row r="449" spans="1:98" x14ac:dyDescent="0.25">
      <c r="A449" s="7" t="s">
        <v>65</v>
      </c>
      <c r="B449" s="6" t="str">
        <f>'[1]Методика оценки'!$C$215</f>
        <v>Оснащение прогулочной площадки</v>
      </c>
      <c r="C449" s="14" t="s">
        <v>66</v>
      </c>
      <c r="D449" s="27">
        <v>4</v>
      </c>
      <c r="E449" s="27">
        <v>5</v>
      </c>
      <c r="F449" s="27">
        <v>5</v>
      </c>
      <c r="G449" s="27">
        <v>4</v>
      </c>
      <c r="H449" s="27">
        <v>5</v>
      </c>
      <c r="I449" s="27">
        <v>5</v>
      </c>
      <c r="J449" s="27">
        <v>5</v>
      </c>
      <c r="K449" s="27">
        <v>5</v>
      </c>
      <c r="L449" s="27">
        <v>4</v>
      </c>
      <c r="M449" s="27">
        <v>4</v>
      </c>
      <c r="N449" s="27">
        <v>4</v>
      </c>
      <c r="O449" s="27">
        <v>4</v>
      </c>
      <c r="P449" s="27">
        <v>4</v>
      </c>
      <c r="Q449" s="27">
        <v>4</v>
      </c>
      <c r="R449" s="27">
        <v>3</v>
      </c>
      <c r="S449" s="27">
        <v>3</v>
      </c>
      <c r="T449" s="27">
        <v>4</v>
      </c>
      <c r="U449" s="27">
        <v>5</v>
      </c>
      <c r="V449" s="27">
        <v>5</v>
      </c>
      <c r="W449" s="27">
        <v>5</v>
      </c>
      <c r="X449" s="27">
        <v>3</v>
      </c>
      <c r="Y449" s="27">
        <v>4</v>
      </c>
      <c r="Z449" s="27">
        <v>4</v>
      </c>
      <c r="AA449" s="27">
        <v>5</v>
      </c>
      <c r="AB449" s="27">
        <v>5</v>
      </c>
      <c r="AC449" s="27">
        <v>3</v>
      </c>
      <c r="AD449" s="27">
        <v>4</v>
      </c>
      <c r="AE449" s="27">
        <v>5</v>
      </c>
      <c r="AF449" s="27">
        <v>5</v>
      </c>
      <c r="AG449" s="27">
        <v>3</v>
      </c>
      <c r="AH449" s="27">
        <v>5</v>
      </c>
      <c r="AI449" s="27">
        <v>5</v>
      </c>
      <c r="AJ449" s="27">
        <v>4</v>
      </c>
      <c r="AK449" s="27">
        <v>5</v>
      </c>
      <c r="AL449" s="27">
        <v>5</v>
      </c>
      <c r="AM449" s="27">
        <v>5</v>
      </c>
      <c r="AN449" s="27">
        <v>3</v>
      </c>
      <c r="AO449" s="27">
        <v>4</v>
      </c>
      <c r="AP449" s="27">
        <v>5</v>
      </c>
      <c r="AQ449" s="27">
        <v>4</v>
      </c>
      <c r="AR449" s="27">
        <v>4</v>
      </c>
      <c r="AS449" s="27">
        <v>4</v>
      </c>
      <c r="AT449" s="27">
        <v>5</v>
      </c>
      <c r="AU449" s="27">
        <v>4</v>
      </c>
      <c r="AV449" s="27">
        <v>5</v>
      </c>
      <c r="AW449" s="27">
        <v>5</v>
      </c>
      <c r="AX449" s="27">
        <v>3</v>
      </c>
      <c r="AY449" s="27">
        <v>5</v>
      </c>
      <c r="AZ449" s="27">
        <v>4</v>
      </c>
      <c r="BA449" s="27">
        <v>5</v>
      </c>
      <c r="BB449" s="27">
        <v>5</v>
      </c>
      <c r="BC449" s="27">
        <v>5</v>
      </c>
      <c r="BD449" s="27">
        <v>5</v>
      </c>
      <c r="BE449" s="27">
        <v>5</v>
      </c>
      <c r="BF449" s="27">
        <v>4</v>
      </c>
      <c r="BG449" s="27">
        <v>5</v>
      </c>
      <c r="BH449" s="27">
        <v>4</v>
      </c>
      <c r="BI449" s="27">
        <v>3</v>
      </c>
      <c r="BJ449" s="27">
        <v>4</v>
      </c>
      <c r="BK449" s="27">
        <v>3</v>
      </c>
      <c r="BL449" s="27">
        <v>5</v>
      </c>
      <c r="BM449" s="27">
        <v>3</v>
      </c>
      <c r="BN449" s="27">
        <v>4</v>
      </c>
      <c r="BO449" s="27">
        <v>5</v>
      </c>
      <c r="BP449" s="27">
        <v>5</v>
      </c>
      <c r="BQ449" s="27">
        <v>4</v>
      </c>
      <c r="BR449" s="27">
        <v>5</v>
      </c>
      <c r="BS449" s="27">
        <v>4</v>
      </c>
      <c r="BT449" s="27">
        <v>4</v>
      </c>
      <c r="BU449" s="27">
        <v>5</v>
      </c>
      <c r="BV449" s="27">
        <v>5</v>
      </c>
      <c r="BW449" s="27">
        <v>4</v>
      </c>
      <c r="BX449" s="27">
        <v>3</v>
      </c>
      <c r="BY449" s="27">
        <v>4</v>
      </c>
      <c r="BZ449" s="27">
        <v>4</v>
      </c>
      <c r="CA449" s="27">
        <v>4</v>
      </c>
      <c r="CB449" s="27">
        <v>5</v>
      </c>
      <c r="CC449" s="27">
        <v>5</v>
      </c>
      <c r="CD449" s="27">
        <v>3</v>
      </c>
      <c r="CE449" s="27">
        <v>5</v>
      </c>
      <c r="CF449" s="27">
        <v>5</v>
      </c>
      <c r="CG449" s="27"/>
      <c r="CH449" s="27"/>
      <c r="CI449" s="27"/>
      <c r="CJ449" s="27"/>
      <c r="CK449" s="27"/>
      <c r="CL449" s="27"/>
      <c r="CM449" s="27"/>
      <c r="CN449" s="27"/>
      <c r="CO449" s="27"/>
      <c r="CP449" s="15"/>
      <c r="CQ449" s="15"/>
      <c r="CR449" s="15"/>
      <c r="CS449" s="3" t="str">
        <f>IF('ИД Свод 25-36'!CQ440="","",IF('ИД Свод 25-36'!CQ440=#REF!,#REF!,IF('ИД Свод 25-36'!CQ440=#REF!,#REF!,IF('ИД Свод 25-36'!CQ440=#REF!,#REF!,IF('ИД Свод 25-36'!CQ440=#REF!,#REF!,IF('ИД Свод 25-36'!CQ440=#REF!,#REF!,"ошибка")))))*#REF!)</f>
        <v/>
      </c>
      <c r="CT449" s="3" t="str">
        <f>IF('ИД Свод 25-36'!CR440="","",IF('ИД Свод 25-36'!CR440=#REF!,#REF!,IF('ИД Свод 25-36'!CR440=#REF!,#REF!,IF('ИД Свод 25-36'!CR440=#REF!,#REF!,IF('ИД Свод 25-36'!CR440=#REF!,#REF!,IF('ИД Свод 25-36'!CR440=#REF!,#REF!,"ошибка")))))*#REF!)</f>
        <v/>
      </c>
    </row>
    <row r="450" spans="1:98" x14ac:dyDescent="0.25">
      <c r="A450" s="7" t="s">
        <v>67</v>
      </c>
      <c r="B450" s="6" t="str">
        <f>'[1]Методика оценки'!$C$222</f>
        <v>Состояние здания детского сада</v>
      </c>
      <c r="C450" s="14" t="s">
        <v>68</v>
      </c>
      <c r="D450" s="27">
        <v>5</v>
      </c>
      <c r="E450" s="27">
        <v>5</v>
      </c>
      <c r="F450" s="27">
        <v>5</v>
      </c>
      <c r="G450" s="27">
        <v>5</v>
      </c>
      <c r="H450" s="27">
        <v>5</v>
      </c>
      <c r="I450" s="27">
        <v>4</v>
      </c>
      <c r="J450" s="27">
        <v>5</v>
      </c>
      <c r="K450" s="27">
        <v>5</v>
      </c>
      <c r="L450" s="27">
        <v>5</v>
      </c>
      <c r="M450" s="27">
        <v>5</v>
      </c>
      <c r="N450" s="27">
        <v>4</v>
      </c>
      <c r="O450" s="27">
        <v>5</v>
      </c>
      <c r="P450" s="27">
        <v>4</v>
      </c>
      <c r="Q450" s="27">
        <v>5</v>
      </c>
      <c r="R450" s="27">
        <v>5</v>
      </c>
      <c r="S450" s="27">
        <v>5</v>
      </c>
      <c r="T450" s="27">
        <v>4</v>
      </c>
      <c r="U450" s="27">
        <v>5</v>
      </c>
      <c r="V450" s="27">
        <v>5</v>
      </c>
      <c r="W450" s="27">
        <v>5</v>
      </c>
      <c r="X450" s="27">
        <v>4</v>
      </c>
      <c r="Y450" s="27">
        <v>4</v>
      </c>
      <c r="Z450" s="27">
        <v>4</v>
      </c>
      <c r="AA450" s="27">
        <v>5</v>
      </c>
      <c r="AB450" s="27">
        <v>5</v>
      </c>
      <c r="AC450" s="27">
        <v>4</v>
      </c>
      <c r="AD450" s="27">
        <v>4</v>
      </c>
      <c r="AE450" s="27">
        <v>5</v>
      </c>
      <c r="AF450" s="27">
        <v>5</v>
      </c>
      <c r="AG450" s="27">
        <v>3</v>
      </c>
      <c r="AH450" s="27">
        <v>4</v>
      </c>
      <c r="AI450" s="27">
        <v>5</v>
      </c>
      <c r="AJ450" s="27">
        <v>5</v>
      </c>
      <c r="AK450" s="27">
        <v>5</v>
      </c>
      <c r="AL450" s="27">
        <v>5</v>
      </c>
      <c r="AM450" s="27">
        <v>5</v>
      </c>
      <c r="AN450" s="27">
        <v>3</v>
      </c>
      <c r="AO450" s="27">
        <v>4</v>
      </c>
      <c r="AP450" s="27">
        <v>5</v>
      </c>
      <c r="AQ450" s="27">
        <v>4</v>
      </c>
      <c r="AR450" s="27">
        <v>5</v>
      </c>
      <c r="AS450" s="27">
        <v>5</v>
      </c>
      <c r="AT450" s="27">
        <v>5</v>
      </c>
      <c r="AU450" s="27">
        <v>4</v>
      </c>
      <c r="AV450" s="27">
        <v>4</v>
      </c>
      <c r="AW450" s="27">
        <v>5</v>
      </c>
      <c r="AX450" s="27">
        <v>4</v>
      </c>
      <c r="AY450" s="27">
        <v>5</v>
      </c>
      <c r="AZ450" s="27">
        <v>4</v>
      </c>
      <c r="BA450" s="27">
        <v>4</v>
      </c>
      <c r="BB450" s="27">
        <v>5</v>
      </c>
      <c r="BC450" s="27">
        <v>5</v>
      </c>
      <c r="BD450" s="27">
        <v>5</v>
      </c>
      <c r="BE450" s="27">
        <v>5</v>
      </c>
      <c r="BF450" s="27">
        <v>4</v>
      </c>
      <c r="BG450" s="27">
        <v>5</v>
      </c>
      <c r="BH450" s="27">
        <v>5</v>
      </c>
      <c r="BI450" s="27">
        <v>5</v>
      </c>
      <c r="BJ450" s="27">
        <v>4</v>
      </c>
      <c r="BK450" s="27">
        <v>3</v>
      </c>
      <c r="BL450" s="27">
        <v>5</v>
      </c>
      <c r="BM450" s="27">
        <v>5</v>
      </c>
      <c r="BN450" s="27">
        <v>4</v>
      </c>
      <c r="BO450" s="27">
        <v>4</v>
      </c>
      <c r="BP450" s="27">
        <v>5</v>
      </c>
      <c r="BQ450" s="27">
        <v>4</v>
      </c>
      <c r="BR450" s="27">
        <v>5</v>
      </c>
      <c r="BS450" s="27">
        <v>5</v>
      </c>
      <c r="BT450" s="27">
        <v>4</v>
      </c>
      <c r="BU450" s="27">
        <v>5</v>
      </c>
      <c r="BV450" s="27">
        <v>5</v>
      </c>
      <c r="BW450" s="27">
        <v>5</v>
      </c>
      <c r="BX450" s="27">
        <v>2</v>
      </c>
      <c r="BY450" s="27">
        <v>5</v>
      </c>
      <c r="BZ450" s="27">
        <v>5</v>
      </c>
      <c r="CA450" s="27">
        <v>4</v>
      </c>
      <c r="CB450" s="27">
        <v>5</v>
      </c>
      <c r="CC450" s="27">
        <v>5</v>
      </c>
      <c r="CD450" s="27">
        <v>4</v>
      </c>
      <c r="CE450" s="27">
        <v>4</v>
      </c>
      <c r="CF450" s="27">
        <v>5</v>
      </c>
      <c r="CG450" s="27"/>
      <c r="CH450" s="27"/>
      <c r="CI450" s="27"/>
      <c r="CJ450" s="27"/>
      <c r="CK450" s="27"/>
      <c r="CL450" s="27"/>
      <c r="CM450" s="27"/>
      <c r="CN450" s="27"/>
      <c r="CO450" s="27"/>
      <c r="CP450" s="15"/>
      <c r="CQ450" s="15"/>
      <c r="CR450" s="15"/>
      <c r="CS450" s="2" t="str">
        <f t="shared" ref="CS450:CT450" si="9">IF(AND(CS451="",CS461=""),"",(CS451+CS461))</f>
        <v/>
      </c>
      <c r="CT450" s="2" t="str">
        <f t="shared" si="9"/>
        <v/>
      </c>
    </row>
    <row r="451" spans="1:98" ht="30" x14ac:dyDescent="0.25">
      <c r="A451" s="7" t="s">
        <v>69</v>
      </c>
      <c r="B451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451" s="14" t="s">
        <v>70</v>
      </c>
      <c r="D451" s="27">
        <v>5</v>
      </c>
      <c r="E451" s="27">
        <v>5</v>
      </c>
      <c r="F451" s="27">
        <v>5</v>
      </c>
      <c r="G451" s="27">
        <v>4</v>
      </c>
      <c r="H451" s="27">
        <v>5</v>
      </c>
      <c r="I451" s="27">
        <v>4</v>
      </c>
      <c r="J451" s="27">
        <v>5</v>
      </c>
      <c r="K451" s="27">
        <v>5</v>
      </c>
      <c r="L451" s="27">
        <v>4</v>
      </c>
      <c r="M451" s="27">
        <v>4</v>
      </c>
      <c r="N451" s="27">
        <v>4</v>
      </c>
      <c r="O451" s="27">
        <v>4</v>
      </c>
      <c r="P451" s="27">
        <v>4</v>
      </c>
      <c r="Q451" s="27">
        <v>5</v>
      </c>
      <c r="R451" s="27">
        <v>5</v>
      </c>
      <c r="S451" s="27">
        <v>4</v>
      </c>
      <c r="T451" s="27">
        <v>4</v>
      </c>
      <c r="U451" s="27">
        <v>4</v>
      </c>
      <c r="V451" s="27">
        <v>5</v>
      </c>
      <c r="W451" s="27">
        <v>5</v>
      </c>
      <c r="X451" s="27">
        <v>4</v>
      </c>
      <c r="Y451" s="27">
        <v>0</v>
      </c>
      <c r="Z451" s="27">
        <v>5</v>
      </c>
      <c r="AA451" s="27">
        <v>5</v>
      </c>
      <c r="AB451" s="27">
        <v>0</v>
      </c>
      <c r="AC451" s="27">
        <v>4</v>
      </c>
      <c r="AD451" s="27">
        <v>4</v>
      </c>
      <c r="AE451" s="27">
        <v>5</v>
      </c>
      <c r="AF451" s="27">
        <v>5</v>
      </c>
      <c r="AG451" s="27">
        <v>0</v>
      </c>
      <c r="AH451" s="27">
        <v>4</v>
      </c>
      <c r="AI451" s="27">
        <v>5</v>
      </c>
      <c r="AJ451" s="27">
        <v>5</v>
      </c>
      <c r="AK451" s="27">
        <v>0</v>
      </c>
      <c r="AL451" s="27">
        <v>5</v>
      </c>
      <c r="AM451" s="27">
        <v>5</v>
      </c>
      <c r="AN451" s="27">
        <v>0</v>
      </c>
      <c r="AO451" s="27">
        <v>4</v>
      </c>
      <c r="AP451" s="27">
        <v>5</v>
      </c>
      <c r="AQ451" s="27">
        <v>4</v>
      </c>
      <c r="AR451" s="27">
        <v>4</v>
      </c>
      <c r="AS451" s="27">
        <v>5</v>
      </c>
      <c r="AT451" s="27">
        <v>5</v>
      </c>
      <c r="AU451" s="27">
        <v>4</v>
      </c>
      <c r="AV451" s="27">
        <v>4</v>
      </c>
      <c r="AW451" s="27">
        <v>5</v>
      </c>
      <c r="AX451" s="27">
        <v>2</v>
      </c>
      <c r="AY451" s="27">
        <v>3</v>
      </c>
      <c r="AZ451" s="27">
        <v>4</v>
      </c>
      <c r="BA451" s="27">
        <v>4</v>
      </c>
      <c r="BB451" s="27">
        <v>0</v>
      </c>
      <c r="BC451" s="27">
        <v>5</v>
      </c>
      <c r="BD451" s="27">
        <v>4</v>
      </c>
      <c r="BE451" s="27">
        <v>5</v>
      </c>
      <c r="BF451" s="27">
        <v>4</v>
      </c>
      <c r="BG451" s="27">
        <v>4</v>
      </c>
      <c r="BH451" s="27">
        <v>5</v>
      </c>
      <c r="BI451" s="27">
        <v>4</v>
      </c>
      <c r="BJ451" s="27">
        <v>5</v>
      </c>
      <c r="BK451" s="27">
        <v>0</v>
      </c>
      <c r="BL451" s="27">
        <v>5</v>
      </c>
      <c r="BM451" s="27">
        <v>4</v>
      </c>
      <c r="BN451" s="27">
        <v>4</v>
      </c>
      <c r="BO451" s="27">
        <v>4</v>
      </c>
      <c r="BP451" s="27">
        <v>5</v>
      </c>
      <c r="BQ451" s="27">
        <v>4</v>
      </c>
      <c r="BR451" s="27">
        <v>5</v>
      </c>
      <c r="BS451" s="27">
        <v>4</v>
      </c>
      <c r="BT451" s="27">
        <v>4</v>
      </c>
      <c r="BU451" s="27">
        <v>5</v>
      </c>
      <c r="BV451" s="27">
        <v>4</v>
      </c>
      <c r="BW451" s="27">
        <v>5</v>
      </c>
      <c r="BX451" s="27">
        <v>3</v>
      </c>
      <c r="BY451" s="27">
        <v>4</v>
      </c>
      <c r="BZ451" s="27">
        <v>4</v>
      </c>
      <c r="CA451" s="27">
        <v>4</v>
      </c>
      <c r="CB451" s="27">
        <v>5</v>
      </c>
      <c r="CC451" s="27">
        <v>5</v>
      </c>
      <c r="CD451" s="27">
        <v>2</v>
      </c>
      <c r="CE451" s="27">
        <v>4</v>
      </c>
      <c r="CF451" s="27">
        <v>5</v>
      </c>
      <c r="CG451" s="27"/>
      <c r="CH451" s="27"/>
      <c r="CI451" s="27"/>
      <c r="CJ451" s="27"/>
      <c r="CK451" s="27"/>
      <c r="CL451" s="27"/>
      <c r="CM451" s="27"/>
      <c r="CN451" s="27"/>
      <c r="CO451" s="27"/>
      <c r="CP451" s="15"/>
      <c r="CQ451" s="15"/>
      <c r="CR451" s="15"/>
      <c r="CS451" s="3" t="str">
        <f t="shared" ref="CS451:CT451" si="10">IF(AND(CS452="",CS453="",CS454="",CS455="",CS456="",CS457="",CS458="",CS459="",CS460=""),"",SUM(CS452:CS460))</f>
        <v/>
      </c>
      <c r="CT451" s="3" t="str">
        <f t="shared" si="10"/>
        <v/>
      </c>
    </row>
    <row r="452" spans="1:98" ht="45" x14ac:dyDescent="0.25">
      <c r="A452" s="7" t="s">
        <v>71</v>
      </c>
      <c r="B452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452" s="14" t="s">
        <v>72</v>
      </c>
      <c r="D452" s="27">
        <v>5</v>
      </c>
      <c r="E452" s="27">
        <v>5</v>
      </c>
      <c r="F452" s="27">
        <v>5</v>
      </c>
      <c r="G452" s="27">
        <v>3</v>
      </c>
      <c r="H452" s="27">
        <v>5</v>
      </c>
      <c r="I452" s="27">
        <v>4</v>
      </c>
      <c r="J452" s="27">
        <v>5</v>
      </c>
      <c r="K452" s="27">
        <v>5</v>
      </c>
      <c r="L452" s="27">
        <v>5</v>
      </c>
      <c r="M452" s="27">
        <v>4</v>
      </c>
      <c r="N452" s="27">
        <v>4</v>
      </c>
      <c r="O452" s="27">
        <v>4</v>
      </c>
      <c r="P452" s="27">
        <v>5</v>
      </c>
      <c r="Q452" s="27">
        <v>5</v>
      </c>
      <c r="R452" s="27">
        <v>5</v>
      </c>
      <c r="S452" s="27">
        <v>0</v>
      </c>
      <c r="T452" s="27">
        <v>4</v>
      </c>
      <c r="U452" s="27">
        <v>4</v>
      </c>
      <c r="V452" s="27">
        <v>5</v>
      </c>
      <c r="W452" s="27">
        <v>5</v>
      </c>
      <c r="X452" s="27">
        <v>4</v>
      </c>
      <c r="Y452" s="27">
        <v>0</v>
      </c>
      <c r="Z452" s="27">
        <v>5</v>
      </c>
      <c r="AA452" s="27">
        <v>5</v>
      </c>
      <c r="AB452" s="27">
        <v>0</v>
      </c>
      <c r="AC452" s="27">
        <v>3</v>
      </c>
      <c r="AD452" s="27">
        <v>5</v>
      </c>
      <c r="AE452" s="27">
        <v>5</v>
      </c>
      <c r="AF452" s="27">
        <v>0</v>
      </c>
      <c r="AG452" s="27">
        <v>4</v>
      </c>
      <c r="AH452" s="27">
        <v>5</v>
      </c>
      <c r="AI452" s="27">
        <v>5</v>
      </c>
      <c r="AJ452" s="27">
        <v>5</v>
      </c>
      <c r="AK452" s="27">
        <v>4</v>
      </c>
      <c r="AL452" s="27">
        <v>5</v>
      </c>
      <c r="AM452" s="27">
        <v>5</v>
      </c>
      <c r="AN452" s="27">
        <v>4</v>
      </c>
      <c r="AO452" s="27">
        <v>5</v>
      </c>
      <c r="AP452" s="27">
        <v>5</v>
      </c>
      <c r="AQ452" s="27">
        <v>4</v>
      </c>
      <c r="AR452" s="27">
        <v>5</v>
      </c>
      <c r="AS452" s="27">
        <v>5</v>
      </c>
      <c r="AT452" s="27">
        <v>0</v>
      </c>
      <c r="AU452" s="27">
        <v>4</v>
      </c>
      <c r="AV452" s="27">
        <v>4</v>
      </c>
      <c r="AW452" s="27">
        <v>5</v>
      </c>
      <c r="AX452" s="27">
        <v>3</v>
      </c>
      <c r="AY452" s="27">
        <v>4</v>
      </c>
      <c r="AZ452" s="27">
        <v>4</v>
      </c>
      <c r="BA452" s="27">
        <v>5</v>
      </c>
      <c r="BB452" s="27">
        <v>5</v>
      </c>
      <c r="BC452" s="27">
        <v>5</v>
      </c>
      <c r="BD452" s="27">
        <v>5</v>
      </c>
      <c r="BE452" s="27">
        <v>5</v>
      </c>
      <c r="BF452" s="27">
        <v>4</v>
      </c>
      <c r="BG452" s="27">
        <v>4</v>
      </c>
      <c r="BH452" s="27">
        <v>4</v>
      </c>
      <c r="BI452" s="27">
        <v>0</v>
      </c>
      <c r="BJ452" s="27">
        <v>5</v>
      </c>
      <c r="BK452" s="27">
        <v>0</v>
      </c>
      <c r="BL452" s="27">
        <v>5</v>
      </c>
      <c r="BM452" s="27">
        <v>0</v>
      </c>
      <c r="BN452" s="27">
        <v>4</v>
      </c>
      <c r="BO452" s="27">
        <v>4</v>
      </c>
      <c r="BP452" s="27">
        <v>5</v>
      </c>
      <c r="BQ452" s="27">
        <v>4</v>
      </c>
      <c r="BR452" s="27">
        <v>5</v>
      </c>
      <c r="BS452" s="27">
        <v>0</v>
      </c>
      <c r="BT452" s="27">
        <v>4</v>
      </c>
      <c r="BU452" s="27">
        <v>5</v>
      </c>
      <c r="BV452" s="27">
        <v>5</v>
      </c>
      <c r="BW452" s="27">
        <v>5</v>
      </c>
      <c r="BX452" s="27">
        <v>3</v>
      </c>
      <c r="BY452" s="27">
        <v>5</v>
      </c>
      <c r="BZ452" s="27">
        <v>5</v>
      </c>
      <c r="CA452" s="27">
        <v>5</v>
      </c>
      <c r="CB452" s="27">
        <v>5</v>
      </c>
      <c r="CC452" s="27">
        <v>5</v>
      </c>
      <c r="CD452" s="27">
        <v>3</v>
      </c>
      <c r="CE452" s="27">
        <v>4</v>
      </c>
      <c r="CF452" s="27">
        <v>5</v>
      </c>
      <c r="CG452" s="27"/>
      <c r="CH452" s="27"/>
      <c r="CI452" s="27"/>
      <c r="CJ452" s="27"/>
      <c r="CK452" s="27"/>
      <c r="CL452" s="27"/>
      <c r="CM452" s="27"/>
      <c r="CN452" s="27"/>
      <c r="CO452" s="27"/>
      <c r="CP452" s="15"/>
      <c r="CQ452" s="15"/>
      <c r="CR452" s="15"/>
      <c r="CS452" s="1" t="str">
        <f>IF('ИД Свод 25-36'!CQ441="","",IF('ИД Свод 25-36'!CQ441=#REF!,#REF!,IF('ИД Свод 25-36'!CQ441=#REF!,#REF!,IF('ИД Свод 25-36'!CQ441=#REF!,#REF!,IF('ИД Свод 25-36'!CQ441=#REF!,#REF!,IF('ИД Свод 25-36'!CQ441=#REF!,#REF!,"ошибка")))))*#REF!)</f>
        <v/>
      </c>
      <c r="CT452" s="1" t="str">
        <f>IF('ИД Свод 25-36'!CR441="","",IF('ИД Свод 25-36'!CR441=#REF!,#REF!,IF('ИД Свод 25-36'!CR441=#REF!,#REF!,IF('ИД Свод 25-36'!CR441=#REF!,#REF!,IF('ИД Свод 25-36'!CR441=#REF!,#REF!,IF('ИД Свод 25-36'!CR441=#REF!,#REF!,"ошибка")))))*#REF!)</f>
        <v/>
      </c>
    </row>
    <row r="453" spans="1:98" x14ac:dyDescent="0.25">
      <c r="A453" s="7" t="s">
        <v>73</v>
      </c>
      <c r="B453" s="6" t="str">
        <f>'[1]Методика оценки'!$C$242</f>
        <v>Адекватность размера родительской платы</v>
      </c>
      <c r="C453" s="14" t="s">
        <v>74</v>
      </c>
      <c r="D453" s="27">
        <v>5</v>
      </c>
      <c r="E453" s="27">
        <v>5</v>
      </c>
      <c r="F453" s="27">
        <v>5</v>
      </c>
      <c r="G453" s="27">
        <v>5</v>
      </c>
      <c r="H453" s="27">
        <v>5</v>
      </c>
      <c r="I453" s="27">
        <v>5</v>
      </c>
      <c r="J453" s="27">
        <v>5</v>
      </c>
      <c r="K453" s="27">
        <v>5</v>
      </c>
      <c r="L453" s="27">
        <v>5</v>
      </c>
      <c r="M453" s="27">
        <v>5</v>
      </c>
      <c r="N453" s="27">
        <v>5</v>
      </c>
      <c r="O453" s="27">
        <v>5</v>
      </c>
      <c r="P453" s="27">
        <v>5</v>
      </c>
      <c r="Q453" s="27">
        <v>5</v>
      </c>
      <c r="R453" s="27">
        <v>5</v>
      </c>
      <c r="S453" s="27">
        <v>5</v>
      </c>
      <c r="T453" s="27">
        <v>5</v>
      </c>
      <c r="U453" s="27">
        <v>5</v>
      </c>
      <c r="V453" s="27">
        <v>5</v>
      </c>
      <c r="W453" s="27">
        <v>5</v>
      </c>
      <c r="X453" s="27">
        <v>5</v>
      </c>
      <c r="Y453" s="27">
        <v>5</v>
      </c>
      <c r="Z453" s="27">
        <v>5</v>
      </c>
      <c r="AA453" s="27">
        <v>5</v>
      </c>
      <c r="AB453" s="27">
        <v>0</v>
      </c>
      <c r="AC453" s="27">
        <v>5</v>
      </c>
      <c r="AD453" s="27">
        <v>5</v>
      </c>
      <c r="AE453" s="27">
        <v>5</v>
      </c>
      <c r="AF453" s="27">
        <v>5</v>
      </c>
      <c r="AG453" s="27">
        <v>5</v>
      </c>
      <c r="AH453" s="27">
        <v>5</v>
      </c>
      <c r="AI453" s="27">
        <v>5</v>
      </c>
      <c r="AJ453" s="27">
        <v>5</v>
      </c>
      <c r="AK453" s="27">
        <v>5</v>
      </c>
      <c r="AL453" s="27">
        <v>5</v>
      </c>
      <c r="AM453" s="27">
        <v>5</v>
      </c>
      <c r="AN453" s="27">
        <v>5</v>
      </c>
      <c r="AO453" s="27">
        <v>5</v>
      </c>
      <c r="AP453" s="27">
        <v>5</v>
      </c>
      <c r="AQ453" s="27">
        <v>5</v>
      </c>
      <c r="AR453" s="27">
        <v>5</v>
      </c>
      <c r="AS453" s="27">
        <v>5</v>
      </c>
      <c r="AT453" s="27">
        <v>5</v>
      </c>
      <c r="AU453" s="27">
        <v>5</v>
      </c>
      <c r="AV453" s="27">
        <v>5</v>
      </c>
      <c r="AW453" s="27">
        <v>5</v>
      </c>
      <c r="AX453" s="27">
        <v>5</v>
      </c>
      <c r="AY453" s="27">
        <v>5</v>
      </c>
      <c r="AZ453" s="27">
        <v>5</v>
      </c>
      <c r="BA453" s="27">
        <v>5</v>
      </c>
      <c r="BB453" s="27">
        <v>2</v>
      </c>
      <c r="BC453" s="27">
        <v>5</v>
      </c>
      <c r="BD453" s="27">
        <v>5</v>
      </c>
      <c r="BE453" s="27">
        <v>5</v>
      </c>
      <c r="BF453" s="27">
        <v>5</v>
      </c>
      <c r="BG453" s="27">
        <v>5</v>
      </c>
      <c r="BH453" s="27">
        <v>5</v>
      </c>
      <c r="BI453" s="27">
        <v>5</v>
      </c>
      <c r="BJ453" s="27">
        <v>5</v>
      </c>
      <c r="BK453" s="27">
        <v>0</v>
      </c>
      <c r="BL453" s="27">
        <v>5</v>
      </c>
      <c r="BM453" s="27">
        <v>5</v>
      </c>
      <c r="BN453" s="27">
        <v>5</v>
      </c>
      <c r="BO453" s="27">
        <v>5</v>
      </c>
      <c r="BP453" s="27">
        <v>5</v>
      </c>
      <c r="BQ453" s="27">
        <v>5</v>
      </c>
      <c r="BR453" s="27">
        <v>5</v>
      </c>
      <c r="BS453" s="27">
        <v>5</v>
      </c>
      <c r="BT453" s="27">
        <v>5</v>
      </c>
      <c r="BU453" s="27">
        <v>5</v>
      </c>
      <c r="BV453" s="27">
        <v>5</v>
      </c>
      <c r="BW453" s="27">
        <v>5</v>
      </c>
      <c r="BX453" s="27">
        <v>5</v>
      </c>
      <c r="BY453" s="27">
        <v>5</v>
      </c>
      <c r="BZ453" s="27">
        <v>5</v>
      </c>
      <c r="CA453" s="27">
        <v>5</v>
      </c>
      <c r="CB453" s="27">
        <v>5</v>
      </c>
      <c r="CC453" s="27">
        <v>5</v>
      </c>
      <c r="CD453" s="27">
        <v>5</v>
      </c>
      <c r="CE453" s="27">
        <v>5</v>
      </c>
      <c r="CF453" s="27">
        <v>5</v>
      </c>
      <c r="CG453" s="27"/>
      <c r="CH453" s="27"/>
      <c r="CI453" s="27"/>
      <c r="CJ453" s="27"/>
      <c r="CK453" s="27"/>
      <c r="CL453" s="27"/>
      <c r="CM453" s="27"/>
      <c r="CN453" s="27"/>
      <c r="CO453" s="27"/>
      <c r="CP453" s="15"/>
      <c r="CQ453" s="15"/>
      <c r="CR453" s="15"/>
      <c r="CS453" s="1" t="str">
        <f>IF('ИД Свод 25-36'!CQ442="","",IF('ИД Свод 25-36'!CQ442=#REF!,#REF!,IF('ИД Свод 25-36'!CQ442=#REF!,#REF!,IF('ИД Свод 25-36'!CQ442=#REF!,#REF!,IF('ИД Свод 25-36'!CQ442=#REF!,#REF!,IF('ИД Свод 25-36'!CQ442=#REF!,#REF!,"ошибка")))))*#REF!)</f>
        <v/>
      </c>
      <c r="CT453" s="1" t="str">
        <f>IF('ИД Свод 25-36'!CR442="","",IF('ИД Свод 25-36'!CR442=#REF!,#REF!,IF('ИД Свод 25-36'!CR442=#REF!,#REF!,IF('ИД Свод 25-36'!CR442=#REF!,#REF!,IF('ИД Свод 25-36'!CR442=#REF!,#REF!,IF('ИД Свод 25-36'!CR442=#REF!,#REF!,"ошибка")))))*#REF!)</f>
        <v/>
      </c>
    </row>
    <row r="454" spans="1:98" x14ac:dyDescent="0.25">
      <c r="A454" s="7" t="s">
        <v>75</v>
      </c>
      <c r="B454" s="6" t="str">
        <f>'[1]Методика оценки'!$C$248</f>
        <v>Целесообразность дополнительных сборов с родителей</v>
      </c>
      <c r="C454" s="14" t="s">
        <v>76</v>
      </c>
      <c r="D454" s="27">
        <v>0</v>
      </c>
      <c r="E454" s="27">
        <v>0</v>
      </c>
      <c r="F454" s="27">
        <v>0</v>
      </c>
      <c r="G454" s="27">
        <v>5</v>
      </c>
      <c r="H454" s="27">
        <v>5</v>
      </c>
      <c r="I454" s="27">
        <v>0</v>
      </c>
      <c r="J454" s="27">
        <v>5</v>
      </c>
      <c r="K454" s="27">
        <v>0</v>
      </c>
      <c r="L454" s="27">
        <v>0</v>
      </c>
      <c r="M454" s="27">
        <v>0</v>
      </c>
      <c r="N454" s="27">
        <v>5</v>
      </c>
      <c r="O454" s="27">
        <v>5</v>
      </c>
      <c r="P454" s="27">
        <v>2</v>
      </c>
      <c r="Q454" s="27">
        <v>0</v>
      </c>
      <c r="R454" s="27">
        <v>0</v>
      </c>
      <c r="S454" s="27">
        <v>0</v>
      </c>
      <c r="T454" s="27">
        <v>0</v>
      </c>
      <c r="U454" s="27">
        <v>5</v>
      </c>
      <c r="V454" s="27">
        <v>5</v>
      </c>
      <c r="W454" s="27">
        <v>0</v>
      </c>
      <c r="X454" s="27">
        <v>5</v>
      </c>
      <c r="Y454" s="27">
        <v>5</v>
      </c>
      <c r="Z454" s="27">
        <v>5</v>
      </c>
      <c r="AA454" s="27">
        <v>0</v>
      </c>
      <c r="AB454" s="27">
        <v>0</v>
      </c>
      <c r="AC454" s="27">
        <v>5</v>
      </c>
      <c r="AD454" s="27">
        <v>0</v>
      </c>
      <c r="AE454" s="27">
        <v>0</v>
      </c>
      <c r="AF454" s="27">
        <v>5</v>
      </c>
      <c r="AG454" s="27">
        <v>0</v>
      </c>
      <c r="AH454" s="27">
        <v>5</v>
      </c>
      <c r="AI454" s="27">
        <v>0</v>
      </c>
      <c r="AJ454" s="27">
        <v>5</v>
      </c>
      <c r="AK454" s="27">
        <v>5</v>
      </c>
      <c r="AL454" s="27">
        <v>5</v>
      </c>
      <c r="AM454" s="27">
        <v>0</v>
      </c>
      <c r="AN454" s="27">
        <v>0</v>
      </c>
      <c r="AO454" s="27">
        <v>2</v>
      </c>
      <c r="AP454" s="27">
        <v>0</v>
      </c>
      <c r="AQ454" s="27">
        <v>0</v>
      </c>
      <c r="AR454" s="27">
        <v>0</v>
      </c>
      <c r="AS454" s="27">
        <v>0</v>
      </c>
      <c r="AT454" s="27">
        <v>0</v>
      </c>
      <c r="AU454" s="27">
        <v>5</v>
      </c>
      <c r="AV454" s="27">
        <v>0</v>
      </c>
      <c r="AW454" s="27">
        <v>5</v>
      </c>
      <c r="AX454" s="27">
        <v>0</v>
      </c>
      <c r="AY454" s="27">
        <v>5</v>
      </c>
      <c r="AZ454" s="27">
        <v>0</v>
      </c>
      <c r="BA454" s="27">
        <v>0</v>
      </c>
      <c r="BB454" s="27">
        <v>0</v>
      </c>
      <c r="BC454" s="27">
        <v>5</v>
      </c>
      <c r="BD454" s="27">
        <v>0</v>
      </c>
      <c r="BE454" s="27">
        <v>0</v>
      </c>
      <c r="BF454" s="27">
        <v>5</v>
      </c>
      <c r="BG454" s="27">
        <v>5</v>
      </c>
      <c r="BH454" s="27">
        <v>0</v>
      </c>
      <c r="BI454" s="27">
        <v>0</v>
      </c>
      <c r="BJ454" s="27">
        <v>5</v>
      </c>
      <c r="BK454" s="27">
        <v>5</v>
      </c>
      <c r="BL454" s="27">
        <v>0</v>
      </c>
      <c r="BM454" s="27">
        <v>0</v>
      </c>
      <c r="BN454" s="27">
        <v>0</v>
      </c>
      <c r="BO454" s="27">
        <v>5</v>
      </c>
      <c r="BP454" s="27">
        <v>0</v>
      </c>
      <c r="BQ454" s="27">
        <v>5</v>
      </c>
      <c r="BR454" s="27">
        <v>5</v>
      </c>
      <c r="BS454" s="27">
        <v>0</v>
      </c>
      <c r="BT454" s="27">
        <v>5</v>
      </c>
      <c r="BU454" s="27">
        <v>5</v>
      </c>
      <c r="BV454" s="27">
        <v>0</v>
      </c>
      <c r="BW454" s="27">
        <v>5</v>
      </c>
      <c r="BX454" s="27">
        <v>5</v>
      </c>
      <c r="BY454" s="27">
        <v>0</v>
      </c>
      <c r="BZ454" s="27">
        <v>0</v>
      </c>
      <c r="CA454" s="27">
        <v>0</v>
      </c>
      <c r="CB454" s="27">
        <v>0</v>
      </c>
      <c r="CC454" s="27">
        <v>0</v>
      </c>
      <c r="CD454" s="27">
        <v>0</v>
      </c>
      <c r="CE454" s="27">
        <v>5</v>
      </c>
      <c r="CF454" s="27">
        <v>0</v>
      </c>
      <c r="CG454" s="27"/>
      <c r="CH454" s="27"/>
      <c r="CI454" s="27"/>
      <c r="CJ454" s="27"/>
      <c r="CK454" s="27"/>
      <c r="CL454" s="27"/>
      <c r="CM454" s="27"/>
      <c r="CN454" s="27"/>
      <c r="CO454" s="27"/>
      <c r="CP454" s="15"/>
      <c r="CQ454" s="15"/>
      <c r="CR454" s="15"/>
      <c r="CS454" s="1" t="str">
        <f>IF('ИД Свод 25-36'!CQ443="","",IF('ИД Свод 25-36'!CQ443=#REF!,#REF!,IF('ИД Свод 25-36'!CQ443=#REF!,#REF!,IF('ИД Свод 25-36'!CQ443=#REF!,#REF!,IF('ИД Свод 25-36'!CQ443=#REF!,#REF!,IF('ИД Свод 25-36'!CQ443=#REF!,#REF!,"ошибка")))))*#REF!)</f>
        <v/>
      </c>
      <c r="CT454" s="1" t="str">
        <f>IF('ИД Свод 25-36'!CR443="","",IF('ИД Свод 25-36'!CR443=#REF!,#REF!,IF('ИД Свод 25-36'!CR443=#REF!,#REF!,IF('ИД Свод 25-36'!CR443=#REF!,#REF!,IF('ИД Свод 25-36'!CR443=#REF!,#REF!,IF('ИД Свод 25-36'!CR443=#REF!,#REF!,"ошибка")))))*#REF!)</f>
        <v/>
      </c>
    </row>
    <row r="455" spans="1:98" x14ac:dyDescent="0.25">
      <c r="A455" s="7" t="s">
        <v>77</v>
      </c>
      <c r="B455" s="7" t="str">
        <f>'[1]Методика оценки'!$C$254</f>
        <v>Финансовое положение детского сада в целом</v>
      </c>
      <c r="C455" s="14" t="s">
        <v>78</v>
      </c>
      <c r="D455" s="27">
        <v>5</v>
      </c>
      <c r="E455" s="27">
        <v>2</v>
      </c>
      <c r="F455" s="27">
        <v>5</v>
      </c>
      <c r="G455" s="27">
        <v>5</v>
      </c>
      <c r="H455" s="27">
        <v>4</v>
      </c>
      <c r="I455" s="27">
        <v>4</v>
      </c>
      <c r="J455" s="27">
        <v>4</v>
      </c>
      <c r="K455" s="27">
        <v>4</v>
      </c>
      <c r="L455" s="27">
        <v>4</v>
      </c>
      <c r="M455" s="27">
        <v>3</v>
      </c>
      <c r="N455" s="27">
        <v>3</v>
      </c>
      <c r="O455" s="27">
        <v>0</v>
      </c>
      <c r="P455" s="27">
        <v>0</v>
      </c>
      <c r="Q455" s="27">
        <v>3</v>
      </c>
      <c r="R455" s="27">
        <v>0</v>
      </c>
      <c r="S455" s="27">
        <v>0</v>
      </c>
      <c r="T455" s="27">
        <v>4</v>
      </c>
      <c r="U455" s="27">
        <v>4</v>
      </c>
      <c r="V455" s="27">
        <v>5</v>
      </c>
      <c r="W455" s="27">
        <v>5</v>
      </c>
      <c r="X455" s="27">
        <v>4</v>
      </c>
      <c r="Y455" s="27">
        <v>0</v>
      </c>
      <c r="Z455" s="27">
        <v>3</v>
      </c>
      <c r="AA455" s="27">
        <v>5</v>
      </c>
      <c r="AB455" s="27">
        <v>0</v>
      </c>
      <c r="AC455" s="27">
        <v>2</v>
      </c>
      <c r="AD455" s="27">
        <v>0</v>
      </c>
      <c r="AE455" s="27">
        <v>5</v>
      </c>
      <c r="AF455" s="27">
        <v>5</v>
      </c>
      <c r="AG455" s="27">
        <v>4</v>
      </c>
      <c r="AH455" s="27">
        <v>4</v>
      </c>
      <c r="AI455" s="27">
        <v>0</v>
      </c>
      <c r="AJ455" s="27">
        <v>5</v>
      </c>
      <c r="AK455" s="27">
        <v>0</v>
      </c>
      <c r="AL455" s="27">
        <v>4</v>
      </c>
      <c r="AM455" s="27">
        <v>5</v>
      </c>
      <c r="AN455" s="27">
        <v>4</v>
      </c>
      <c r="AO455" s="27">
        <v>0</v>
      </c>
      <c r="AP455" s="27">
        <v>5</v>
      </c>
      <c r="AQ455" s="27">
        <v>4</v>
      </c>
      <c r="AR455" s="27">
        <v>4</v>
      </c>
      <c r="AS455" s="27">
        <v>5</v>
      </c>
      <c r="AT455" s="27">
        <v>4</v>
      </c>
      <c r="AU455" s="27">
        <v>4</v>
      </c>
      <c r="AV455" s="27">
        <v>4</v>
      </c>
      <c r="AW455" s="27">
        <v>5</v>
      </c>
      <c r="AX455" s="27">
        <v>4</v>
      </c>
      <c r="AY455" s="27">
        <v>0</v>
      </c>
      <c r="AZ455" s="27">
        <v>4</v>
      </c>
      <c r="BA455" s="27">
        <v>0</v>
      </c>
      <c r="BB455" s="27">
        <v>0</v>
      </c>
      <c r="BC455" s="27">
        <v>4</v>
      </c>
      <c r="BD455" s="27">
        <v>4</v>
      </c>
      <c r="BE455" s="27">
        <v>5</v>
      </c>
      <c r="BF455" s="27">
        <v>0</v>
      </c>
      <c r="BG455" s="27">
        <v>4</v>
      </c>
      <c r="BH455" s="27">
        <v>5</v>
      </c>
      <c r="BI455" s="27">
        <v>0</v>
      </c>
      <c r="BJ455" s="27">
        <v>3</v>
      </c>
      <c r="BK455" s="27">
        <v>3</v>
      </c>
      <c r="BL455" s="27">
        <v>4</v>
      </c>
      <c r="BM455" s="27">
        <v>0</v>
      </c>
      <c r="BN455" s="27">
        <v>4</v>
      </c>
      <c r="BO455" s="27">
        <v>4</v>
      </c>
      <c r="BP455" s="27">
        <v>5</v>
      </c>
      <c r="BQ455" s="27">
        <v>4</v>
      </c>
      <c r="BR455" s="27">
        <v>0</v>
      </c>
      <c r="BS455" s="27">
        <v>4</v>
      </c>
      <c r="BT455" s="27">
        <v>0</v>
      </c>
      <c r="BU455" s="27">
        <v>3</v>
      </c>
      <c r="BV455" s="27">
        <v>5</v>
      </c>
      <c r="BW455" s="27">
        <v>4</v>
      </c>
      <c r="BX455" s="27">
        <v>2</v>
      </c>
      <c r="BY455" s="27">
        <v>4</v>
      </c>
      <c r="BZ455" s="27">
        <v>4</v>
      </c>
      <c r="CA455" s="27">
        <v>0</v>
      </c>
      <c r="CB455" s="27">
        <v>2</v>
      </c>
      <c r="CC455" s="27">
        <v>2</v>
      </c>
      <c r="CD455" s="27">
        <v>4</v>
      </c>
      <c r="CE455" s="27">
        <v>4</v>
      </c>
      <c r="CF455" s="27">
        <v>5</v>
      </c>
      <c r="CG455" s="27"/>
      <c r="CH455" s="27"/>
      <c r="CI455" s="27"/>
      <c r="CJ455" s="27"/>
      <c r="CK455" s="27"/>
      <c r="CL455" s="27"/>
      <c r="CM455" s="27"/>
      <c r="CN455" s="27"/>
      <c r="CO455" s="27"/>
      <c r="CP455" s="15"/>
      <c r="CQ455" s="15"/>
      <c r="CR455" s="15"/>
      <c r="CS455" s="1" t="str">
        <f>IF('ИД Свод 25-36'!CQ444="","",IF('ИД Свод 25-36'!CQ444=#REF!,#REF!,IF('ИД Свод 25-36'!CQ444=#REF!,#REF!,IF('ИД Свод 25-36'!CQ444=#REF!,#REF!,IF('ИД Свод 25-36'!CQ444=#REF!,#REF!,IF('ИД Свод 25-36'!CQ444=#REF!,#REF!,"ошибка")))))*#REF!)</f>
        <v/>
      </c>
      <c r="CT455" s="1" t="str">
        <f>IF('ИД Свод 25-36'!CR444="","",IF('ИД Свод 25-36'!CR444=#REF!,#REF!,IF('ИД Свод 25-36'!CR444=#REF!,#REF!,IF('ИД Свод 25-36'!CR444=#REF!,#REF!,IF('ИД Свод 25-36'!CR444=#REF!,#REF!,IF('ИД Свод 25-36'!CR444=#REF!,#REF!,"ошибка")))))*#REF!)</f>
        <v/>
      </c>
    </row>
    <row r="456" spans="1:98" ht="30" x14ac:dyDescent="0.25">
      <c r="A456" s="7" t="s">
        <v>79</v>
      </c>
      <c r="B456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456" s="14" t="s">
        <v>80</v>
      </c>
      <c r="D456" s="27">
        <v>5</v>
      </c>
      <c r="E456" s="27">
        <v>5</v>
      </c>
      <c r="F456" s="27">
        <v>5</v>
      </c>
      <c r="G456" s="27">
        <v>3</v>
      </c>
      <c r="H456" s="27">
        <v>5</v>
      </c>
      <c r="I456" s="27">
        <v>5</v>
      </c>
      <c r="J456" s="27">
        <v>5</v>
      </c>
      <c r="K456" s="27">
        <v>5</v>
      </c>
      <c r="L456" s="27">
        <v>4</v>
      </c>
      <c r="M456" s="27">
        <v>4</v>
      </c>
      <c r="N456" s="27">
        <v>4</v>
      </c>
      <c r="O456" s="27">
        <v>0</v>
      </c>
      <c r="P456" s="27">
        <v>3</v>
      </c>
      <c r="Q456" s="27">
        <v>5</v>
      </c>
      <c r="R456" s="27">
        <v>5</v>
      </c>
      <c r="S456" s="27">
        <v>0</v>
      </c>
      <c r="T456" s="27">
        <v>5</v>
      </c>
      <c r="U456" s="27">
        <v>5</v>
      </c>
      <c r="V456" s="27">
        <v>5</v>
      </c>
      <c r="W456" s="27">
        <v>5</v>
      </c>
      <c r="X456" s="27">
        <v>4</v>
      </c>
      <c r="Y456" s="27">
        <v>4</v>
      </c>
      <c r="Z456" s="27">
        <v>4</v>
      </c>
      <c r="AA456" s="27">
        <v>5</v>
      </c>
      <c r="AB456" s="27">
        <v>0</v>
      </c>
      <c r="AC456" s="27">
        <v>3</v>
      </c>
      <c r="AD456" s="27">
        <v>4</v>
      </c>
      <c r="AE456" s="27">
        <v>5</v>
      </c>
      <c r="AF456" s="27">
        <v>5</v>
      </c>
      <c r="AG456" s="27">
        <v>5</v>
      </c>
      <c r="AH456" s="27">
        <v>4</v>
      </c>
      <c r="AI456" s="27">
        <v>4</v>
      </c>
      <c r="AJ456" s="27">
        <v>5</v>
      </c>
      <c r="AK456" s="27">
        <v>4</v>
      </c>
      <c r="AL456" s="27">
        <v>5</v>
      </c>
      <c r="AM456" s="27">
        <v>5</v>
      </c>
      <c r="AN456" s="27">
        <v>5</v>
      </c>
      <c r="AO456" s="27">
        <v>3</v>
      </c>
      <c r="AP456" s="27">
        <v>5</v>
      </c>
      <c r="AQ456" s="27">
        <v>4</v>
      </c>
      <c r="AR456" s="27">
        <v>5</v>
      </c>
      <c r="AS456" s="27">
        <v>4</v>
      </c>
      <c r="AT456" s="27">
        <v>5</v>
      </c>
      <c r="AU456" s="27">
        <v>4</v>
      </c>
      <c r="AV456" s="27">
        <v>4</v>
      </c>
      <c r="AW456" s="27">
        <v>5</v>
      </c>
      <c r="AX456" s="27">
        <v>4</v>
      </c>
      <c r="AY456" s="27">
        <v>3</v>
      </c>
      <c r="AZ456" s="27">
        <v>5</v>
      </c>
      <c r="BA456" s="27">
        <v>4</v>
      </c>
      <c r="BB456" s="27">
        <v>5</v>
      </c>
      <c r="BC456" s="27">
        <v>5</v>
      </c>
      <c r="BD456" s="27">
        <v>4</v>
      </c>
      <c r="BE456" s="27">
        <v>5</v>
      </c>
      <c r="BF456" s="27">
        <v>4</v>
      </c>
      <c r="BG456" s="27">
        <v>5</v>
      </c>
      <c r="BH456" s="27">
        <v>4</v>
      </c>
      <c r="BI456" s="27">
        <v>0</v>
      </c>
      <c r="BJ456" s="27">
        <v>4</v>
      </c>
      <c r="BK456" s="27">
        <v>5</v>
      </c>
      <c r="BL456" s="27">
        <v>5</v>
      </c>
      <c r="BM456" s="27">
        <v>0</v>
      </c>
      <c r="BN456" s="27">
        <v>4</v>
      </c>
      <c r="BO456" s="27">
        <v>5</v>
      </c>
      <c r="BP456" s="27">
        <v>4</v>
      </c>
      <c r="BQ456" s="27">
        <v>4</v>
      </c>
      <c r="BR456" s="27">
        <v>5</v>
      </c>
      <c r="BS456" s="27">
        <v>5</v>
      </c>
      <c r="BT456" s="27">
        <v>4</v>
      </c>
      <c r="BU456" s="27">
        <v>5</v>
      </c>
      <c r="BV456" s="27">
        <v>5</v>
      </c>
      <c r="BW456" s="27">
        <v>5</v>
      </c>
      <c r="BX456" s="27">
        <v>3</v>
      </c>
      <c r="BY456" s="27">
        <v>4</v>
      </c>
      <c r="BZ456" s="27">
        <v>4</v>
      </c>
      <c r="CA456" s="27">
        <v>4</v>
      </c>
      <c r="CB456" s="27">
        <v>5</v>
      </c>
      <c r="CC456" s="27">
        <v>5</v>
      </c>
      <c r="CD456" s="27">
        <v>4</v>
      </c>
      <c r="CE456" s="27">
        <v>5</v>
      </c>
      <c r="CF456" s="27">
        <v>5</v>
      </c>
      <c r="CG456" s="27"/>
      <c r="CH456" s="27"/>
      <c r="CI456" s="27"/>
      <c r="CJ456" s="27"/>
      <c r="CK456" s="27"/>
      <c r="CL456" s="27"/>
      <c r="CM456" s="27"/>
      <c r="CN456" s="27"/>
      <c r="CO456" s="27"/>
      <c r="CP456" s="15"/>
      <c r="CQ456" s="15"/>
      <c r="CR456" s="15"/>
      <c r="CS456" s="1" t="str">
        <f>IF('ИД Свод 25-36'!CQ445="","",IF('ИД Свод 25-36'!CQ445=#REF!,#REF!,IF('ИД Свод 25-36'!CQ445=#REF!,#REF!,IF('ИД Свод 25-36'!CQ445=#REF!,#REF!,IF('ИД Свод 25-36'!CQ445=#REF!,#REF!,IF('ИД Свод 25-36'!CQ445=#REF!,#REF!,"ошибка")))))*#REF!)</f>
        <v/>
      </c>
      <c r="CT456" s="1" t="str">
        <f>IF('ИД Свод 25-36'!CR445="","",IF('ИД Свод 25-36'!CR445=#REF!,#REF!,IF('ИД Свод 25-36'!CR445=#REF!,#REF!,IF('ИД Свод 25-36'!CR445=#REF!,#REF!,IF('ИД Свод 25-36'!CR445=#REF!,#REF!,IF('ИД Свод 25-36'!CR445=#REF!,#REF!,"ошибка")))))*#REF!)</f>
        <v/>
      </c>
    </row>
    <row r="457" spans="1:98" ht="30" x14ac:dyDescent="0.25">
      <c r="A457" s="7" t="s">
        <v>81</v>
      </c>
      <c r="B457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457" s="14" t="s">
        <v>82</v>
      </c>
      <c r="D457" s="27">
        <v>5</v>
      </c>
      <c r="E457" s="27">
        <v>5</v>
      </c>
      <c r="F457" s="27">
        <v>5</v>
      </c>
      <c r="G457" s="27">
        <v>0</v>
      </c>
      <c r="H457" s="27">
        <v>5</v>
      </c>
      <c r="I457" s="27">
        <v>5</v>
      </c>
      <c r="J457" s="27">
        <v>5</v>
      </c>
      <c r="K457" s="27">
        <v>5</v>
      </c>
      <c r="L457" s="27">
        <v>4</v>
      </c>
      <c r="M457" s="27">
        <v>4</v>
      </c>
      <c r="N457" s="27">
        <v>0</v>
      </c>
      <c r="O457" s="27">
        <v>0</v>
      </c>
      <c r="P457" s="27">
        <v>0</v>
      </c>
      <c r="Q457" s="27">
        <v>5</v>
      </c>
      <c r="R457" s="27">
        <v>5</v>
      </c>
      <c r="S457" s="27">
        <v>0</v>
      </c>
      <c r="T457" s="27">
        <v>5</v>
      </c>
      <c r="U457" s="27">
        <v>5</v>
      </c>
      <c r="V457" s="27">
        <v>4</v>
      </c>
      <c r="W457" s="27">
        <v>5</v>
      </c>
      <c r="X457" s="27">
        <v>4</v>
      </c>
      <c r="Y457" s="27">
        <v>5</v>
      </c>
      <c r="Z457" s="27">
        <v>4</v>
      </c>
      <c r="AA457" s="27">
        <v>5</v>
      </c>
      <c r="AB457" s="27">
        <v>5</v>
      </c>
      <c r="AC457" s="27">
        <v>4</v>
      </c>
      <c r="AD457" s="27">
        <v>4</v>
      </c>
      <c r="AE457" s="27">
        <v>5</v>
      </c>
      <c r="AF457" s="27">
        <v>5</v>
      </c>
      <c r="AG457" s="27">
        <v>4</v>
      </c>
      <c r="AH457" s="27">
        <v>4</v>
      </c>
      <c r="AI457" s="27">
        <v>5</v>
      </c>
      <c r="AJ457" s="27">
        <v>5</v>
      </c>
      <c r="AK457" s="27">
        <v>4</v>
      </c>
      <c r="AL457" s="27">
        <v>5</v>
      </c>
      <c r="AM457" s="27">
        <v>5</v>
      </c>
      <c r="AN457" s="27">
        <v>4</v>
      </c>
      <c r="AO457" s="27">
        <v>0</v>
      </c>
      <c r="AP457" s="27">
        <v>5</v>
      </c>
      <c r="AQ457" s="27">
        <v>4</v>
      </c>
      <c r="AR457" s="27">
        <v>5</v>
      </c>
      <c r="AS457" s="27">
        <v>5</v>
      </c>
      <c r="AT457" s="27">
        <v>0</v>
      </c>
      <c r="AU457" s="27">
        <v>0</v>
      </c>
      <c r="AV457" s="27">
        <v>4</v>
      </c>
      <c r="AW457" s="27">
        <v>5</v>
      </c>
      <c r="AX457" s="27">
        <v>4</v>
      </c>
      <c r="AY457" s="27">
        <v>4</v>
      </c>
      <c r="AZ457" s="27">
        <v>5</v>
      </c>
      <c r="BA457" s="27">
        <v>4</v>
      </c>
      <c r="BB457" s="27">
        <v>5</v>
      </c>
      <c r="BC457" s="27">
        <v>5</v>
      </c>
      <c r="BD457" s="27">
        <v>4</v>
      </c>
      <c r="BE457" s="27">
        <v>5</v>
      </c>
      <c r="BF457" s="27">
        <v>4</v>
      </c>
      <c r="BG457" s="27">
        <v>5</v>
      </c>
      <c r="BH457" s="27">
        <v>4</v>
      </c>
      <c r="BI457" s="27">
        <v>0</v>
      </c>
      <c r="BJ457" s="27">
        <v>4</v>
      </c>
      <c r="BK457" s="27">
        <v>0</v>
      </c>
      <c r="BL457" s="27">
        <v>5</v>
      </c>
      <c r="BM457" s="27">
        <v>0</v>
      </c>
      <c r="BN457" s="27">
        <v>4</v>
      </c>
      <c r="BO457" s="27">
        <v>5</v>
      </c>
      <c r="BP457" s="27">
        <v>4</v>
      </c>
      <c r="BQ457" s="27">
        <v>4</v>
      </c>
      <c r="BR457" s="27">
        <v>5</v>
      </c>
      <c r="BS457" s="27">
        <v>5</v>
      </c>
      <c r="BT457" s="27">
        <v>4</v>
      </c>
      <c r="BU457" s="27">
        <v>0</v>
      </c>
      <c r="BV457" s="27">
        <v>5</v>
      </c>
      <c r="BW457" s="27">
        <v>5</v>
      </c>
      <c r="BX457" s="27">
        <v>3</v>
      </c>
      <c r="BY457" s="27">
        <v>4</v>
      </c>
      <c r="BZ457" s="27">
        <v>4</v>
      </c>
      <c r="CA457" s="27">
        <v>4</v>
      </c>
      <c r="CB457" s="27">
        <v>5</v>
      </c>
      <c r="CC457" s="27">
        <v>5</v>
      </c>
      <c r="CD457" s="27">
        <v>4</v>
      </c>
      <c r="CE457" s="27">
        <v>5</v>
      </c>
      <c r="CF457" s="27">
        <v>5</v>
      </c>
      <c r="CG457" s="27"/>
      <c r="CH457" s="27"/>
      <c r="CI457" s="27"/>
      <c r="CJ457" s="27"/>
      <c r="CK457" s="27"/>
      <c r="CL457" s="27"/>
      <c r="CM457" s="27"/>
      <c r="CN457" s="27"/>
      <c r="CO457" s="27"/>
      <c r="CP457" s="15"/>
      <c r="CQ457" s="15"/>
      <c r="CR457" s="15"/>
      <c r="CS457" s="1" t="str">
        <f>IF('ИД Свод 25-36'!CQ446="","",IF('ИД Свод 25-36'!CQ446=#REF!,#REF!,IF('ИД Свод 25-36'!CQ446=#REF!,#REF!,IF('ИД Свод 25-36'!CQ446=#REF!,#REF!,IF('ИД Свод 25-36'!CQ446=#REF!,#REF!,IF('ИД Свод 25-36'!CQ446=#REF!,#REF!,"ошибка")))))*#REF!)</f>
        <v/>
      </c>
      <c r="CT457" s="1" t="str">
        <f>IF('ИД Свод 25-36'!CR446="","",IF('ИД Свод 25-36'!CR446=#REF!,#REF!,IF('ИД Свод 25-36'!CR446=#REF!,#REF!,IF('ИД Свод 25-36'!CR446=#REF!,#REF!,IF('ИД Свод 25-36'!CR446=#REF!,#REF!,IF('ИД Свод 25-36'!CR446=#REF!,#REF!,"ошибка")))))*#REF!)</f>
        <v/>
      </c>
    </row>
    <row r="458" spans="1:98" ht="30" x14ac:dyDescent="0.25">
      <c r="A458" s="7" t="s">
        <v>83</v>
      </c>
      <c r="B458" s="6" t="str">
        <f>'[1]Методика оценки'!$C$274</f>
        <v>Своевременность и полнота представления информации на сайте детского сада</v>
      </c>
      <c r="C458" s="14" t="s">
        <v>84</v>
      </c>
      <c r="D458" s="27">
        <v>0</v>
      </c>
      <c r="E458" s="27">
        <v>5</v>
      </c>
      <c r="F458" s="27">
        <v>0</v>
      </c>
      <c r="G458" s="27">
        <v>0</v>
      </c>
      <c r="H458" s="27">
        <v>0</v>
      </c>
      <c r="I458" s="27">
        <v>0</v>
      </c>
      <c r="J458" s="27">
        <v>4</v>
      </c>
      <c r="K458" s="27">
        <v>0</v>
      </c>
      <c r="L458" s="27">
        <v>0</v>
      </c>
      <c r="M458" s="27">
        <v>0</v>
      </c>
      <c r="N458" s="27">
        <v>0</v>
      </c>
      <c r="O458" s="27">
        <v>0</v>
      </c>
      <c r="P458" s="27">
        <v>0</v>
      </c>
      <c r="Q458" s="27">
        <v>0</v>
      </c>
      <c r="R458" s="27">
        <v>0</v>
      </c>
      <c r="S458" s="27">
        <v>0</v>
      </c>
      <c r="T458" s="27">
        <v>0</v>
      </c>
      <c r="U458" s="27">
        <v>5</v>
      </c>
      <c r="V458" s="27">
        <v>0</v>
      </c>
      <c r="W458" s="27">
        <v>5</v>
      </c>
      <c r="X458" s="27">
        <v>4</v>
      </c>
      <c r="Y458" s="27">
        <v>0</v>
      </c>
      <c r="Z458" s="27">
        <v>0</v>
      </c>
      <c r="AA458" s="27">
        <v>0</v>
      </c>
      <c r="AB458" s="27">
        <v>0</v>
      </c>
      <c r="AC458" s="27">
        <v>0</v>
      </c>
      <c r="AD458" s="27">
        <v>0</v>
      </c>
      <c r="AE458" s="27">
        <v>0</v>
      </c>
      <c r="AF458" s="27">
        <v>0</v>
      </c>
      <c r="AG458" s="27">
        <v>0</v>
      </c>
      <c r="AH458" s="27">
        <v>4</v>
      </c>
      <c r="AI458" s="27">
        <v>0</v>
      </c>
      <c r="AJ458" s="27">
        <v>5</v>
      </c>
      <c r="AK458" s="27">
        <v>0</v>
      </c>
      <c r="AL458" s="27">
        <v>0</v>
      </c>
      <c r="AM458" s="27">
        <v>5</v>
      </c>
      <c r="AN458" s="27">
        <v>0</v>
      </c>
      <c r="AO458" s="27">
        <v>0</v>
      </c>
      <c r="AP458" s="27">
        <v>0</v>
      </c>
      <c r="AQ458" s="27">
        <v>0</v>
      </c>
      <c r="AR458" s="27">
        <v>0</v>
      </c>
      <c r="AS458" s="27">
        <v>0</v>
      </c>
      <c r="AT458" s="27">
        <v>0</v>
      </c>
      <c r="AU458" s="27">
        <v>0</v>
      </c>
      <c r="AV458" s="27">
        <v>4</v>
      </c>
      <c r="AW458" s="27">
        <v>0</v>
      </c>
      <c r="AX458" s="27">
        <v>0</v>
      </c>
      <c r="AY458" s="27">
        <v>0</v>
      </c>
      <c r="AZ458" s="27">
        <v>0</v>
      </c>
      <c r="BA458" s="27">
        <v>0</v>
      </c>
      <c r="BB458" s="27">
        <v>0</v>
      </c>
      <c r="BC458" s="27">
        <v>0</v>
      </c>
      <c r="BD458" s="27">
        <v>4</v>
      </c>
      <c r="BE458" s="27">
        <v>0</v>
      </c>
      <c r="BF458" s="27">
        <v>4</v>
      </c>
      <c r="BG458" s="27">
        <v>5</v>
      </c>
      <c r="BH458" s="27">
        <v>5</v>
      </c>
      <c r="BI458" s="27">
        <v>0</v>
      </c>
      <c r="BJ458" s="27">
        <v>0</v>
      </c>
      <c r="BK458" s="27">
        <v>0</v>
      </c>
      <c r="BL458" s="27">
        <v>0</v>
      </c>
      <c r="BM458" s="27">
        <v>0</v>
      </c>
      <c r="BN458" s="27">
        <v>4</v>
      </c>
      <c r="BO458" s="27">
        <v>0</v>
      </c>
      <c r="BP458" s="27">
        <v>4</v>
      </c>
      <c r="BQ458" s="27">
        <v>4</v>
      </c>
      <c r="BR458" s="27">
        <v>0</v>
      </c>
      <c r="BS458" s="27">
        <v>0</v>
      </c>
      <c r="BT458" s="27">
        <v>4</v>
      </c>
      <c r="BU458" s="27">
        <v>0</v>
      </c>
      <c r="BV458" s="27">
        <v>5</v>
      </c>
      <c r="BW458" s="27">
        <v>5</v>
      </c>
      <c r="BX458" s="27">
        <v>0</v>
      </c>
      <c r="BY458" s="27">
        <v>0</v>
      </c>
      <c r="BZ458" s="27">
        <v>0</v>
      </c>
      <c r="CA458" s="27">
        <v>0</v>
      </c>
      <c r="CB458" s="27">
        <v>5</v>
      </c>
      <c r="CC458" s="27">
        <v>5</v>
      </c>
      <c r="CD458" s="27">
        <v>0</v>
      </c>
      <c r="CE458" s="27">
        <v>0</v>
      </c>
      <c r="CF458" s="27">
        <v>0</v>
      </c>
      <c r="CG458" s="27"/>
      <c r="CH458" s="27"/>
      <c r="CI458" s="27"/>
      <c r="CJ458" s="27"/>
      <c r="CK458" s="27"/>
      <c r="CL458" s="27"/>
      <c r="CM458" s="27"/>
      <c r="CN458" s="27"/>
      <c r="CO458" s="27"/>
      <c r="CP458" s="15"/>
      <c r="CQ458" s="15"/>
      <c r="CR458" s="15"/>
      <c r="CS458" s="1" t="str">
        <f>IF('ИД Свод 25-36'!CQ447="","",IF('ИД Свод 25-36'!CQ447=#REF!,#REF!,IF('ИД Свод 25-36'!CQ447=#REF!,#REF!,IF('ИД Свод 25-36'!CQ447=#REF!,#REF!,IF('ИД Свод 25-36'!CQ447=#REF!,#REF!,IF('ИД Свод 25-36'!CQ447=#REF!,#REF!,"ошибка")))))*#REF!)</f>
        <v/>
      </c>
      <c r="CT458" s="1" t="str">
        <f>IF('ИД Свод 25-36'!CR447="","",IF('ИД Свод 25-36'!CR447=#REF!,#REF!,IF('ИД Свод 25-36'!CR447=#REF!,#REF!,IF('ИД Свод 25-36'!CR447=#REF!,#REF!,IF('ИД Свод 25-36'!CR447=#REF!,#REF!,IF('ИД Свод 25-36'!CR447=#REF!,#REF!,"ошибка")))))*#REF!)</f>
        <v/>
      </c>
    </row>
    <row r="459" spans="1:98" ht="30" x14ac:dyDescent="0.25">
      <c r="A459" s="7" t="s">
        <v>85</v>
      </c>
      <c r="B459" s="6" t="str">
        <f>'[1]Методика оценки'!$C$280</f>
        <v>Своевременность и полнота представления информации о здоровье и обучении ребёнка (детей)</v>
      </c>
      <c r="C459" s="14" t="s">
        <v>86</v>
      </c>
      <c r="D459" s="27">
        <v>5</v>
      </c>
      <c r="E459" s="27">
        <v>5</v>
      </c>
      <c r="F459" s="27">
        <v>5</v>
      </c>
      <c r="G459" s="27">
        <v>3</v>
      </c>
      <c r="H459" s="27">
        <v>5</v>
      </c>
      <c r="I459" s="27">
        <v>5</v>
      </c>
      <c r="J459" s="27">
        <v>4</v>
      </c>
      <c r="K459" s="27">
        <v>5</v>
      </c>
      <c r="L459" s="27">
        <v>4</v>
      </c>
      <c r="M459" s="27">
        <v>4</v>
      </c>
      <c r="N459" s="27">
        <v>4</v>
      </c>
      <c r="O459" s="27">
        <v>0</v>
      </c>
      <c r="P459" s="27">
        <v>4</v>
      </c>
      <c r="Q459" s="27">
        <v>3</v>
      </c>
      <c r="R459" s="27">
        <v>5</v>
      </c>
      <c r="S459" s="27">
        <v>0</v>
      </c>
      <c r="T459" s="27">
        <v>3</v>
      </c>
      <c r="U459" s="27">
        <v>5</v>
      </c>
      <c r="V459" s="27">
        <v>4</v>
      </c>
      <c r="W459" s="27">
        <v>5</v>
      </c>
      <c r="X459" s="27">
        <v>4</v>
      </c>
      <c r="Y459" s="27">
        <v>2</v>
      </c>
      <c r="Z459" s="27">
        <v>3</v>
      </c>
      <c r="AA459" s="27">
        <v>4</v>
      </c>
      <c r="AB459" s="27">
        <v>0</v>
      </c>
      <c r="AC459" s="27">
        <v>3</v>
      </c>
      <c r="AD459" s="27">
        <v>4</v>
      </c>
      <c r="AE459" s="27">
        <v>5</v>
      </c>
      <c r="AF459" s="27">
        <v>5</v>
      </c>
      <c r="AG459" s="27">
        <v>3</v>
      </c>
      <c r="AH459" s="27">
        <v>4</v>
      </c>
      <c r="AI459" s="27">
        <v>4</v>
      </c>
      <c r="AJ459" s="27">
        <v>5</v>
      </c>
      <c r="AK459" s="27">
        <v>0</v>
      </c>
      <c r="AL459" s="27">
        <v>5</v>
      </c>
      <c r="AM459" s="27">
        <v>5</v>
      </c>
      <c r="AN459" s="27">
        <v>3</v>
      </c>
      <c r="AO459" s="27">
        <v>4</v>
      </c>
      <c r="AP459" s="27">
        <v>4</v>
      </c>
      <c r="AQ459" s="27">
        <v>5</v>
      </c>
      <c r="AR459" s="27">
        <v>5</v>
      </c>
      <c r="AS459" s="27">
        <v>4</v>
      </c>
      <c r="AT459" s="27">
        <v>5</v>
      </c>
      <c r="AU459" s="27">
        <v>3</v>
      </c>
      <c r="AV459" s="27">
        <v>5</v>
      </c>
      <c r="AW459" s="27">
        <v>4</v>
      </c>
      <c r="AX459" s="27">
        <v>4</v>
      </c>
      <c r="AY459" s="27">
        <v>4</v>
      </c>
      <c r="AZ459" s="27">
        <v>3</v>
      </c>
      <c r="BA459" s="27">
        <v>4</v>
      </c>
      <c r="BB459" s="27">
        <v>5</v>
      </c>
      <c r="BC459" s="27">
        <v>5</v>
      </c>
      <c r="BD459" s="27">
        <v>4</v>
      </c>
      <c r="BE459" s="27">
        <v>5</v>
      </c>
      <c r="BF459" s="27">
        <v>4</v>
      </c>
      <c r="BG459" s="27">
        <v>5</v>
      </c>
      <c r="BH459" s="27">
        <v>5</v>
      </c>
      <c r="BI459" s="27">
        <v>0</v>
      </c>
      <c r="BJ459" s="27">
        <v>3</v>
      </c>
      <c r="BK459" s="27">
        <v>0</v>
      </c>
      <c r="BL459" s="27">
        <v>5</v>
      </c>
      <c r="BM459" s="27">
        <v>0</v>
      </c>
      <c r="BN459" s="27">
        <v>4</v>
      </c>
      <c r="BO459" s="27">
        <v>5</v>
      </c>
      <c r="BP459" s="27">
        <v>4</v>
      </c>
      <c r="BQ459" s="27">
        <v>4</v>
      </c>
      <c r="BR459" s="27">
        <v>4</v>
      </c>
      <c r="BS459" s="27">
        <v>5</v>
      </c>
      <c r="BT459" s="27">
        <v>4</v>
      </c>
      <c r="BU459" s="27">
        <v>5</v>
      </c>
      <c r="BV459" s="27">
        <v>5</v>
      </c>
      <c r="BW459" s="27">
        <v>5</v>
      </c>
      <c r="BX459" s="27">
        <v>3</v>
      </c>
      <c r="BY459" s="27">
        <v>4</v>
      </c>
      <c r="BZ459" s="27">
        <v>4</v>
      </c>
      <c r="CA459" s="27">
        <v>4</v>
      </c>
      <c r="CB459" s="27">
        <v>5</v>
      </c>
      <c r="CC459" s="27">
        <v>5</v>
      </c>
      <c r="CD459" s="27">
        <v>4</v>
      </c>
      <c r="CE459" s="27">
        <v>5</v>
      </c>
      <c r="CF459" s="27">
        <v>4</v>
      </c>
      <c r="CG459" s="27"/>
      <c r="CH459" s="27"/>
      <c r="CI459" s="27"/>
      <c r="CJ459" s="27"/>
      <c r="CK459" s="27"/>
      <c r="CL459" s="27"/>
      <c r="CM459" s="27"/>
      <c r="CN459" s="27"/>
      <c r="CO459" s="27"/>
      <c r="CP459" s="15"/>
      <c r="CQ459" s="15"/>
      <c r="CR459" s="15"/>
      <c r="CS459" s="1" t="str">
        <f>IF('ИД Свод 25-36'!CQ448="","",IF('ИД Свод 25-36'!CQ448=#REF!,#REF!,IF('ИД Свод 25-36'!CQ448=#REF!,#REF!,IF('ИД Свод 25-36'!CQ448=#REF!,#REF!,IF('ИД Свод 25-36'!CQ448=#REF!,#REF!,IF('ИД Свод 25-36'!CQ448=#REF!,#REF!,"ошибка")))))*#REF!)</f>
        <v/>
      </c>
      <c r="CT459" s="1" t="str">
        <f>IF('ИД Свод 25-36'!CR448="","",IF('ИД Свод 25-36'!CR448=#REF!,#REF!,IF('ИД Свод 25-36'!CR448=#REF!,#REF!,IF('ИД Свод 25-36'!CR448=#REF!,#REF!,IF('ИД Свод 25-36'!CR448=#REF!,#REF!,IF('ИД Свод 25-36'!CR448=#REF!,#REF!,"ошибка")))))*#REF!)</f>
        <v/>
      </c>
    </row>
    <row r="460" spans="1:98" ht="30" x14ac:dyDescent="0.25">
      <c r="A460" s="7" t="s">
        <v>88</v>
      </c>
      <c r="B460" s="6" t="str">
        <f>'[1]Методика оценки'!$C$288</f>
        <v>Качество работы заведующей и заместителей заведующей</v>
      </c>
      <c r="C460" s="14" t="s">
        <v>87</v>
      </c>
      <c r="D460" s="27">
        <v>5</v>
      </c>
      <c r="E460" s="27">
        <v>5</v>
      </c>
      <c r="F460" s="27">
        <v>5</v>
      </c>
      <c r="G460" s="27">
        <v>3</v>
      </c>
      <c r="H460" s="27">
        <v>5</v>
      </c>
      <c r="I460" s="27">
        <v>5</v>
      </c>
      <c r="J460" s="27">
        <v>5</v>
      </c>
      <c r="K460" s="27">
        <v>5</v>
      </c>
      <c r="L460" s="27">
        <v>5</v>
      </c>
      <c r="M460" s="27">
        <v>4</v>
      </c>
      <c r="N460" s="27">
        <v>4</v>
      </c>
      <c r="O460" s="27">
        <v>5</v>
      </c>
      <c r="P460" s="27">
        <v>4</v>
      </c>
      <c r="Q460" s="27">
        <v>4</v>
      </c>
      <c r="R460" s="27">
        <v>0</v>
      </c>
      <c r="S460" s="27">
        <v>5</v>
      </c>
      <c r="T460" s="27">
        <v>5</v>
      </c>
      <c r="U460" s="27">
        <v>5</v>
      </c>
      <c r="V460" s="27">
        <v>5</v>
      </c>
      <c r="W460" s="27">
        <v>5</v>
      </c>
      <c r="X460" s="27">
        <v>4</v>
      </c>
      <c r="Y460" s="27">
        <v>0</v>
      </c>
      <c r="Z460" s="27">
        <v>4</v>
      </c>
      <c r="AA460" s="27">
        <v>5</v>
      </c>
      <c r="AB460" s="27">
        <v>0</v>
      </c>
      <c r="AC460" s="27">
        <v>4</v>
      </c>
      <c r="AD460" s="27">
        <v>5</v>
      </c>
      <c r="AE460" s="27">
        <v>5</v>
      </c>
      <c r="AF460" s="27">
        <v>5</v>
      </c>
      <c r="AG460" s="27">
        <v>0</v>
      </c>
      <c r="AH460" s="27">
        <v>4</v>
      </c>
      <c r="AI460" s="27">
        <v>5</v>
      </c>
      <c r="AJ460" s="27">
        <v>5</v>
      </c>
      <c r="AK460" s="27">
        <v>4</v>
      </c>
      <c r="AL460" s="27">
        <v>5</v>
      </c>
      <c r="AM460" s="27">
        <v>5</v>
      </c>
      <c r="AN460" s="27">
        <v>0</v>
      </c>
      <c r="AO460" s="27">
        <v>4</v>
      </c>
      <c r="AP460" s="27">
        <v>5</v>
      </c>
      <c r="AQ460" s="27">
        <v>4</v>
      </c>
      <c r="AR460" s="27">
        <v>5</v>
      </c>
      <c r="AS460" s="27">
        <v>4</v>
      </c>
      <c r="AT460" s="27">
        <v>5</v>
      </c>
      <c r="AU460" s="27">
        <v>5</v>
      </c>
      <c r="AV460" s="27">
        <v>4</v>
      </c>
      <c r="AW460" s="27">
        <v>5</v>
      </c>
      <c r="AX460" s="27">
        <v>5</v>
      </c>
      <c r="AY460" s="27">
        <v>4</v>
      </c>
      <c r="AZ460" s="27">
        <v>5</v>
      </c>
      <c r="BA460" s="27">
        <v>5</v>
      </c>
      <c r="BB460" s="27">
        <v>5</v>
      </c>
      <c r="BC460" s="27">
        <v>5</v>
      </c>
      <c r="BD460" s="27">
        <v>5</v>
      </c>
      <c r="BE460" s="27">
        <v>5</v>
      </c>
      <c r="BF460" s="27">
        <v>0</v>
      </c>
      <c r="BG460" s="27">
        <v>5</v>
      </c>
      <c r="BH460" s="27">
        <v>5</v>
      </c>
      <c r="BI460" s="27">
        <v>5</v>
      </c>
      <c r="BJ460" s="27">
        <v>4</v>
      </c>
      <c r="BK460" s="27">
        <v>0</v>
      </c>
      <c r="BL460" s="27">
        <v>5</v>
      </c>
      <c r="BM460" s="27">
        <v>5</v>
      </c>
      <c r="BN460" s="27">
        <v>4</v>
      </c>
      <c r="BO460" s="27">
        <v>5</v>
      </c>
      <c r="BP460" s="27">
        <v>5</v>
      </c>
      <c r="BQ460" s="27">
        <v>4</v>
      </c>
      <c r="BR460" s="27">
        <v>5</v>
      </c>
      <c r="BS460" s="27">
        <v>5</v>
      </c>
      <c r="BT460" s="27">
        <v>4</v>
      </c>
      <c r="BU460" s="27">
        <v>5</v>
      </c>
      <c r="BV460" s="27">
        <v>5</v>
      </c>
      <c r="BW460" s="27">
        <v>5</v>
      </c>
      <c r="BX460" s="27">
        <v>2</v>
      </c>
      <c r="BY460" s="27">
        <v>5</v>
      </c>
      <c r="BZ460" s="27">
        <v>5</v>
      </c>
      <c r="CA460" s="27">
        <v>5</v>
      </c>
      <c r="CB460" s="27">
        <v>5</v>
      </c>
      <c r="CC460" s="27">
        <v>5</v>
      </c>
      <c r="CD460" s="27">
        <v>5</v>
      </c>
      <c r="CE460" s="27">
        <v>5</v>
      </c>
      <c r="CF460" s="27">
        <v>5</v>
      </c>
      <c r="CG460" s="27"/>
      <c r="CH460" s="27"/>
      <c r="CI460" s="27"/>
      <c r="CJ460" s="27"/>
      <c r="CK460" s="27"/>
      <c r="CL460" s="27"/>
      <c r="CM460" s="27"/>
      <c r="CN460" s="27"/>
      <c r="CO460" s="27"/>
      <c r="CP460" s="15"/>
      <c r="CQ460" s="15"/>
      <c r="CR460" s="15"/>
      <c r="CS460" s="1" t="str">
        <f>IF('ИД Свод 25-36'!CQ449="","",IF('ИД Свод 25-36'!CQ449=#REF!,#REF!,IF('ИД Свод 25-36'!CQ449=#REF!,#REF!,IF('ИД Свод 25-36'!CQ449=#REF!,#REF!,IF('ИД Свод 25-36'!CQ449=#REF!,#REF!,IF('ИД Свод 25-36'!CQ449=#REF!,#REF!,"ошибка")))))*#REF!)</f>
        <v/>
      </c>
      <c r="CT460" s="1" t="str">
        <f>IF('ИД Свод 25-36'!CR449="","",IF('ИД Свод 25-36'!CR449=#REF!,#REF!,IF('ИД Свод 25-36'!CR449=#REF!,#REF!,IF('ИД Свод 25-36'!CR449=#REF!,#REF!,IF('ИД Свод 25-36'!CR449=#REF!,#REF!,IF('ИД Свод 25-36'!CR449=#REF!,#REF!,"ошибка")))))*#REF!)</f>
        <v/>
      </c>
    </row>
    <row r="461" spans="1:98" ht="30" x14ac:dyDescent="0.25">
      <c r="A461" s="7" t="s">
        <v>89</v>
      </c>
      <c r="B461" s="6" t="str">
        <f>'[1]Методика оценки'!$C$294</f>
        <v>Качество работы родительского совета, наблюдательного совета и др.</v>
      </c>
      <c r="C461" s="14" t="s">
        <v>93</v>
      </c>
      <c r="D461" s="27">
        <v>4</v>
      </c>
      <c r="E461" s="27">
        <v>5</v>
      </c>
      <c r="F461" s="27">
        <v>5</v>
      </c>
      <c r="G461" s="27">
        <v>3</v>
      </c>
      <c r="H461" s="27">
        <v>5</v>
      </c>
      <c r="I461" s="27">
        <v>5</v>
      </c>
      <c r="J461" s="27">
        <v>4</v>
      </c>
      <c r="K461" s="27">
        <v>5</v>
      </c>
      <c r="L461" s="27">
        <v>4</v>
      </c>
      <c r="M461" s="27">
        <v>4</v>
      </c>
      <c r="N461" s="27">
        <v>4</v>
      </c>
      <c r="O461" s="27">
        <v>4</v>
      </c>
      <c r="P461" s="27">
        <v>0</v>
      </c>
      <c r="Q461" s="27">
        <v>5</v>
      </c>
      <c r="R461" s="27">
        <v>5</v>
      </c>
      <c r="S461" s="27">
        <v>4</v>
      </c>
      <c r="T461" s="27">
        <v>4</v>
      </c>
      <c r="U461" s="27">
        <v>5</v>
      </c>
      <c r="V461" s="27">
        <v>5</v>
      </c>
      <c r="W461" s="27">
        <v>5</v>
      </c>
      <c r="X461" s="27">
        <v>4</v>
      </c>
      <c r="Y461" s="27">
        <v>5</v>
      </c>
      <c r="Z461" s="27">
        <v>3</v>
      </c>
      <c r="AA461" s="27">
        <v>5</v>
      </c>
      <c r="AB461" s="27">
        <v>0</v>
      </c>
      <c r="AC461" s="27">
        <v>4</v>
      </c>
      <c r="AD461" s="27">
        <v>4</v>
      </c>
      <c r="AE461" s="27">
        <v>5</v>
      </c>
      <c r="AF461" s="27">
        <v>5</v>
      </c>
      <c r="AG461" s="27">
        <v>0</v>
      </c>
      <c r="AH461" s="27">
        <v>4</v>
      </c>
      <c r="AI461" s="27">
        <v>5</v>
      </c>
      <c r="AJ461" s="27">
        <v>4</v>
      </c>
      <c r="AK461" s="27">
        <v>0</v>
      </c>
      <c r="AL461" s="27">
        <v>5</v>
      </c>
      <c r="AM461" s="27">
        <v>5</v>
      </c>
      <c r="AN461" s="27">
        <v>0</v>
      </c>
      <c r="AO461" s="27">
        <v>0</v>
      </c>
      <c r="AP461" s="27">
        <v>0</v>
      </c>
      <c r="AQ461" s="27">
        <v>3</v>
      </c>
      <c r="AR461" s="27">
        <v>5</v>
      </c>
      <c r="AS461" s="27">
        <v>4</v>
      </c>
      <c r="AT461" s="27">
        <v>0</v>
      </c>
      <c r="AU461" s="27">
        <v>3</v>
      </c>
      <c r="AV461" s="27">
        <v>4</v>
      </c>
      <c r="AW461" s="27">
        <v>5</v>
      </c>
      <c r="AX461" s="27">
        <v>3</v>
      </c>
      <c r="AY461" s="27">
        <v>0</v>
      </c>
      <c r="AZ461" s="27">
        <v>4</v>
      </c>
      <c r="BA461" s="27">
        <v>5</v>
      </c>
      <c r="BB461" s="27">
        <v>5</v>
      </c>
      <c r="BC461" s="27">
        <v>5</v>
      </c>
      <c r="BD461" s="27">
        <v>5</v>
      </c>
      <c r="BE461" s="27">
        <v>5</v>
      </c>
      <c r="BF461" s="27">
        <v>0</v>
      </c>
      <c r="BG461" s="27">
        <v>5</v>
      </c>
      <c r="BH461" s="27">
        <v>4</v>
      </c>
      <c r="BI461" s="27">
        <v>4</v>
      </c>
      <c r="BJ461" s="27">
        <v>3</v>
      </c>
      <c r="BK461" s="27">
        <v>0</v>
      </c>
      <c r="BL461" s="27">
        <v>5</v>
      </c>
      <c r="BM461" s="27">
        <v>4</v>
      </c>
      <c r="BN461" s="27">
        <v>4</v>
      </c>
      <c r="BO461" s="27">
        <v>4</v>
      </c>
      <c r="BP461" s="27">
        <v>4</v>
      </c>
      <c r="BQ461" s="27">
        <v>3</v>
      </c>
      <c r="BR461" s="27">
        <v>5</v>
      </c>
      <c r="BS461" s="27">
        <v>4</v>
      </c>
      <c r="BT461" s="27">
        <v>4</v>
      </c>
      <c r="BU461" s="27">
        <v>3</v>
      </c>
      <c r="BV461" s="27">
        <v>5</v>
      </c>
      <c r="BW461" s="27">
        <v>5</v>
      </c>
      <c r="BX461" s="27">
        <v>3</v>
      </c>
      <c r="BY461" s="27">
        <v>4</v>
      </c>
      <c r="BZ461" s="27">
        <v>4</v>
      </c>
      <c r="CA461" s="27">
        <v>4</v>
      </c>
      <c r="CB461" s="27">
        <v>5</v>
      </c>
      <c r="CC461" s="27">
        <v>5</v>
      </c>
      <c r="CD461" s="27">
        <v>3</v>
      </c>
      <c r="CE461" s="27">
        <v>4</v>
      </c>
      <c r="CF461" s="27">
        <v>0</v>
      </c>
      <c r="CG461" s="27"/>
      <c r="CH461" s="27"/>
      <c r="CI461" s="27"/>
      <c r="CJ461" s="27"/>
      <c r="CK461" s="27"/>
      <c r="CL461" s="27"/>
      <c r="CM461" s="27"/>
      <c r="CN461" s="27"/>
      <c r="CO461" s="27"/>
      <c r="CP461" s="15"/>
      <c r="CQ461" s="15"/>
      <c r="CR461" s="15"/>
      <c r="CS461" s="3" t="str">
        <f t="shared" ref="CS461:CT461" si="11">IF(AND(CS462="",CS463="",CS464=""),"",SUM(CS462:CS464))</f>
        <v/>
      </c>
      <c r="CT461" s="3" t="str">
        <f t="shared" si="11"/>
        <v/>
      </c>
    </row>
    <row r="462" spans="1:98" ht="30" x14ac:dyDescent="0.25">
      <c r="A462" s="7" t="s">
        <v>90</v>
      </c>
      <c r="B462" s="6" t="str">
        <f>'[1]Методика оценки'!$C$300</f>
        <v>Качество взаимодействия родительского комитета с заведующей</v>
      </c>
      <c r="C462" s="14" t="s">
        <v>94</v>
      </c>
      <c r="D462" s="27">
        <v>5</v>
      </c>
      <c r="E462" s="27">
        <v>5</v>
      </c>
      <c r="F462" s="27">
        <v>5</v>
      </c>
      <c r="G462" s="27">
        <v>3</v>
      </c>
      <c r="H462" s="27">
        <v>5</v>
      </c>
      <c r="I462" s="27">
        <v>5</v>
      </c>
      <c r="J462" s="27">
        <v>4</v>
      </c>
      <c r="K462" s="27">
        <v>5</v>
      </c>
      <c r="L462" s="27">
        <v>0</v>
      </c>
      <c r="M462" s="27">
        <v>4</v>
      </c>
      <c r="N462" s="27">
        <v>0</v>
      </c>
      <c r="O462" s="27">
        <v>0</v>
      </c>
      <c r="P462" s="27">
        <v>4</v>
      </c>
      <c r="Q462" s="27">
        <v>5</v>
      </c>
      <c r="R462" s="27">
        <v>5</v>
      </c>
      <c r="S462" s="27">
        <v>0</v>
      </c>
      <c r="T462" s="27">
        <v>0</v>
      </c>
      <c r="U462" s="27">
        <v>5</v>
      </c>
      <c r="V462" s="27">
        <v>5</v>
      </c>
      <c r="W462" s="27">
        <v>4</v>
      </c>
      <c r="X462" s="27">
        <v>4</v>
      </c>
      <c r="Y462" s="27">
        <v>0</v>
      </c>
      <c r="Z462" s="27">
        <v>3</v>
      </c>
      <c r="AA462" s="27">
        <v>5</v>
      </c>
      <c r="AB462" s="27">
        <v>0</v>
      </c>
      <c r="AC462" s="27">
        <v>5</v>
      </c>
      <c r="AD462" s="27">
        <v>4</v>
      </c>
      <c r="AE462" s="27">
        <v>5</v>
      </c>
      <c r="AF462" s="27">
        <v>5</v>
      </c>
      <c r="AG462" s="27">
        <v>0</v>
      </c>
      <c r="AH462" s="27">
        <v>4</v>
      </c>
      <c r="AI462" s="27">
        <v>4</v>
      </c>
      <c r="AJ462" s="27">
        <v>4</v>
      </c>
      <c r="AK462" s="27">
        <v>4</v>
      </c>
      <c r="AL462" s="27">
        <v>5</v>
      </c>
      <c r="AM462" s="27">
        <v>5</v>
      </c>
      <c r="AN462" s="27">
        <v>0</v>
      </c>
      <c r="AO462" s="27">
        <v>4</v>
      </c>
      <c r="AP462" s="27">
        <v>5</v>
      </c>
      <c r="AQ462" s="27">
        <v>3</v>
      </c>
      <c r="AR462" s="27">
        <v>5</v>
      </c>
      <c r="AS462" s="27">
        <v>4</v>
      </c>
      <c r="AT462" s="27">
        <v>0</v>
      </c>
      <c r="AU462" s="27">
        <v>4</v>
      </c>
      <c r="AV462" s="27">
        <v>4</v>
      </c>
      <c r="AW462" s="27">
        <v>5</v>
      </c>
      <c r="AX462" s="27">
        <v>4</v>
      </c>
      <c r="AY462" s="27">
        <v>0</v>
      </c>
      <c r="AZ462" s="27">
        <v>0</v>
      </c>
      <c r="BA462" s="27">
        <v>5</v>
      </c>
      <c r="BB462" s="27">
        <v>5</v>
      </c>
      <c r="BC462" s="27">
        <v>5</v>
      </c>
      <c r="BD462" s="27">
        <v>5</v>
      </c>
      <c r="BE462" s="27">
        <v>5</v>
      </c>
      <c r="BF462" s="27">
        <v>0</v>
      </c>
      <c r="BG462" s="27">
        <v>5</v>
      </c>
      <c r="BH462" s="27">
        <v>5</v>
      </c>
      <c r="BI462" s="27">
        <v>0</v>
      </c>
      <c r="BJ462" s="27">
        <v>3</v>
      </c>
      <c r="BK462" s="27">
        <v>0</v>
      </c>
      <c r="BL462" s="27">
        <v>5</v>
      </c>
      <c r="BM462" s="27">
        <v>0</v>
      </c>
      <c r="BN462" s="27">
        <v>4</v>
      </c>
      <c r="BO462" s="27">
        <v>4</v>
      </c>
      <c r="BP462" s="27">
        <v>4</v>
      </c>
      <c r="BQ462" s="27">
        <v>3</v>
      </c>
      <c r="BR462" s="27">
        <v>5</v>
      </c>
      <c r="BS462" s="27">
        <v>4</v>
      </c>
      <c r="BT462" s="27">
        <v>4</v>
      </c>
      <c r="BU462" s="27">
        <v>4</v>
      </c>
      <c r="BV462" s="27">
        <v>5</v>
      </c>
      <c r="BW462" s="27">
        <v>5</v>
      </c>
      <c r="BX462" s="27">
        <v>0</v>
      </c>
      <c r="BY462" s="27">
        <v>0</v>
      </c>
      <c r="BZ462" s="27">
        <v>0</v>
      </c>
      <c r="CA462" s="27">
        <v>4</v>
      </c>
      <c r="CB462" s="27">
        <v>5</v>
      </c>
      <c r="CC462" s="27">
        <v>5</v>
      </c>
      <c r="CD462" s="27">
        <v>4</v>
      </c>
      <c r="CE462" s="27">
        <v>4</v>
      </c>
      <c r="CF462" s="27">
        <v>5</v>
      </c>
      <c r="CG462" s="27"/>
      <c r="CH462" s="27"/>
      <c r="CI462" s="27"/>
      <c r="CJ462" s="27"/>
      <c r="CK462" s="27"/>
      <c r="CL462" s="27"/>
      <c r="CM462" s="27"/>
      <c r="CN462" s="27"/>
      <c r="CO462" s="27"/>
      <c r="CP462" s="15"/>
      <c r="CQ462" s="15"/>
      <c r="CR462" s="15"/>
      <c r="CS462" s="1" t="str">
        <f>IF('ИД Свод 25-36'!CQ450="","",IF('ИД Свод 25-36'!CQ450=#REF!,#REF!,IF('ИД Свод 25-36'!CQ450=#REF!,#REF!,IF('ИД Свод 25-36'!CQ450=#REF!,#REF!,IF('ИД Свод 25-36'!CQ450=#REF!,#REF!,IF('ИД Свод 25-36'!CQ450=#REF!,#REF!,"ошибка")))))*#REF!)</f>
        <v/>
      </c>
      <c r="CT462" s="1" t="str">
        <f>IF('ИД Свод 25-36'!CR450="","",IF('ИД Свод 25-36'!CR450=#REF!,#REF!,IF('ИД Свод 25-36'!CR450=#REF!,#REF!,IF('ИД Свод 25-36'!CR450=#REF!,#REF!,IF('ИД Свод 25-36'!CR450=#REF!,#REF!,IF('ИД Свод 25-36'!CR450=#REF!,#REF!,"ошибка")))))*#REF!)</f>
        <v/>
      </c>
    </row>
    <row r="463" spans="1:98" x14ac:dyDescent="0.25">
      <c r="A463" s="7" t="s">
        <v>91</v>
      </c>
      <c r="B463" s="6" t="str">
        <f>'[1]Методика оценки'!$C$306</f>
        <v>Удобство организации записи ребёнка в детский сад</v>
      </c>
      <c r="C463" s="14" t="s">
        <v>95</v>
      </c>
      <c r="D463" s="27">
        <v>4</v>
      </c>
      <c r="E463" s="27">
        <v>2</v>
      </c>
      <c r="F463" s="27">
        <v>5</v>
      </c>
      <c r="G463" s="27">
        <v>2</v>
      </c>
      <c r="H463" s="27">
        <v>5</v>
      </c>
      <c r="I463" s="27">
        <v>5</v>
      </c>
      <c r="J463" s="27">
        <v>5</v>
      </c>
      <c r="K463" s="27">
        <v>5</v>
      </c>
      <c r="L463" s="27">
        <v>5</v>
      </c>
      <c r="M463" s="27">
        <v>3</v>
      </c>
      <c r="N463" s="27">
        <v>5</v>
      </c>
      <c r="O463" s="27">
        <v>3</v>
      </c>
      <c r="P463" s="27">
        <v>4</v>
      </c>
      <c r="Q463" s="27">
        <v>3</v>
      </c>
      <c r="R463" s="27">
        <v>5</v>
      </c>
      <c r="S463" s="27">
        <v>2</v>
      </c>
      <c r="T463" s="27">
        <v>5</v>
      </c>
      <c r="U463" s="27">
        <v>4</v>
      </c>
      <c r="V463" s="27">
        <v>4</v>
      </c>
      <c r="W463" s="27">
        <v>4</v>
      </c>
      <c r="X463" s="27">
        <v>4</v>
      </c>
      <c r="Y463" s="27">
        <v>4</v>
      </c>
      <c r="Z463" s="27">
        <v>2</v>
      </c>
      <c r="AA463" s="27">
        <v>4</v>
      </c>
      <c r="AB463" s="27">
        <v>0</v>
      </c>
      <c r="AC463" s="27">
        <v>2</v>
      </c>
      <c r="AD463" s="27">
        <v>5</v>
      </c>
      <c r="AE463" s="27">
        <v>5</v>
      </c>
      <c r="AF463" s="27">
        <v>5</v>
      </c>
      <c r="AG463" s="27">
        <v>3</v>
      </c>
      <c r="AH463" s="27">
        <v>4</v>
      </c>
      <c r="AI463" s="27">
        <v>4</v>
      </c>
      <c r="AJ463" s="27">
        <v>5</v>
      </c>
      <c r="AK463" s="27">
        <v>4</v>
      </c>
      <c r="AL463" s="27">
        <v>5</v>
      </c>
      <c r="AM463" s="27">
        <v>5</v>
      </c>
      <c r="AN463" s="27">
        <v>3</v>
      </c>
      <c r="AO463" s="27">
        <v>4</v>
      </c>
      <c r="AP463" s="27">
        <v>5</v>
      </c>
      <c r="AQ463" s="27">
        <v>4</v>
      </c>
      <c r="AR463" s="27">
        <v>3</v>
      </c>
      <c r="AS463" s="27">
        <v>5</v>
      </c>
      <c r="AT463" s="27">
        <v>5</v>
      </c>
      <c r="AU463" s="27">
        <v>4</v>
      </c>
      <c r="AV463" s="27">
        <v>3</v>
      </c>
      <c r="AW463" s="27">
        <v>0</v>
      </c>
      <c r="AX463" s="27">
        <v>4</v>
      </c>
      <c r="AY463" s="27">
        <v>3</v>
      </c>
      <c r="AZ463" s="27">
        <v>5</v>
      </c>
      <c r="BA463" s="27">
        <v>4</v>
      </c>
      <c r="BB463" s="27">
        <v>4</v>
      </c>
      <c r="BC463" s="27">
        <v>5</v>
      </c>
      <c r="BD463" s="27">
        <v>4</v>
      </c>
      <c r="BE463" s="27">
        <v>5</v>
      </c>
      <c r="BF463" s="27">
        <v>0</v>
      </c>
      <c r="BG463" s="27">
        <v>4</v>
      </c>
      <c r="BH463" s="27">
        <v>5</v>
      </c>
      <c r="BI463" s="27">
        <v>2</v>
      </c>
      <c r="BJ463" s="27">
        <v>2</v>
      </c>
      <c r="BK463" s="27">
        <v>0</v>
      </c>
      <c r="BL463" s="27">
        <v>5</v>
      </c>
      <c r="BM463" s="27">
        <v>2</v>
      </c>
      <c r="BN463" s="27">
        <v>0</v>
      </c>
      <c r="BO463" s="27">
        <v>4</v>
      </c>
      <c r="BP463" s="27">
        <v>4</v>
      </c>
      <c r="BQ463" s="27">
        <v>5</v>
      </c>
      <c r="BR463" s="27">
        <v>5</v>
      </c>
      <c r="BS463" s="27">
        <v>2</v>
      </c>
      <c r="BT463" s="27">
        <v>4</v>
      </c>
      <c r="BU463" s="27">
        <v>4</v>
      </c>
      <c r="BV463" s="27">
        <v>5</v>
      </c>
      <c r="BW463" s="27">
        <v>3</v>
      </c>
      <c r="BX463" s="27">
        <v>3</v>
      </c>
      <c r="BY463" s="27">
        <v>5</v>
      </c>
      <c r="BZ463" s="27">
        <v>5</v>
      </c>
      <c r="CA463" s="27">
        <v>5</v>
      </c>
      <c r="CB463" s="27">
        <v>2</v>
      </c>
      <c r="CC463" s="27">
        <v>2</v>
      </c>
      <c r="CD463" s="27">
        <v>4</v>
      </c>
      <c r="CE463" s="27">
        <v>4</v>
      </c>
      <c r="CF463" s="27">
        <v>5</v>
      </c>
      <c r="CG463" s="27"/>
      <c r="CH463" s="27"/>
      <c r="CI463" s="27"/>
      <c r="CJ463" s="27"/>
      <c r="CK463" s="27"/>
      <c r="CL463" s="27"/>
      <c r="CM463" s="27"/>
      <c r="CN463" s="27"/>
      <c r="CO463" s="27"/>
      <c r="CP463" s="15"/>
      <c r="CQ463" s="15"/>
      <c r="CR463" s="15"/>
      <c r="CS463" s="1" t="str">
        <f>IF('ИД Свод 25-36'!CQ451="","",IF('ИД Свод 25-36'!CQ451=#REF!,#REF!,IF('ИД Свод 25-36'!CQ451=#REF!,#REF!,IF('ИД Свод 25-36'!CQ451=#REF!,#REF!,IF('ИД Свод 25-36'!CQ451=#REF!,#REF!,IF('ИД Свод 25-36'!CQ451=#REF!,#REF!,"ошибка")))))*#REF!)</f>
        <v/>
      </c>
      <c r="CT463" s="1" t="str">
        <f>IF('ИД Свод 25-36'!CR451="","",IF('ИД Свод 25-36'!CR451=#REF!,#REF!,IF('ИД Свод 25-36'!CR451=#REF!,#REF!,IF('ИД Свод 25-36'!CR451=#REF!,#REF!,IF('ИД Свод 25-36'!CR451=#REF!,#REF!,IF('ИД Свод 25-36'!CR451=#REF!,#REF!,"ошибка")))))*#REF!)</f>
        <v/>
      </c>
    </row>
    <row r="464" spans="1:98" x14ac:dyDescent="0.25">
      <c r="A464" s="7" t="s">
        <v>92</v>
      </c>
      <c r="B464" s="6" t="str">
        <f>'[1]Методика оценки'!$C$312</f>
        <v>Реакция администрации ДОУ на жалобы родителей</v>
      </c>
      <c r="C464" s="14" t="s">
        <v>96</v>
      </c>
      <c r="D464" s="27">
        <v>4</v>
      </c>
      <c r="E464" s="27">
        <v>5</v>
      </c>
      <c r="F464" s="27">
        <v>5</v>
      </c>
      <c r="G464" s="27">
        <v>4</v>
      </c>
      <c r="H464" s="27">
        <v>5</v>
      </c>
      <c r="I464" s="27">
        <v>5</v>
      </c>
      <c r="J464" s="27">
        <v>5</v>
      </c>
      <c r="K464" s="27">
        <v>5</v>
      </c>
      <c r="L464" s="27">
        <v>5</v>
      </c>
      <c r="M464" s="27">
        <v>4</v>
      </c>
      <c r="N464" s="27">
        <v>0</v>
      </c>
      <c r="O464" s="27">
        <v>3</v>
      </c>
      <c r="P464" s="27">
        <v>0</v>
      </c>
      <c r="Q464" s="27">
        <v>0</v>
      </c>
      <c r="R464" s="27">
        <v>5</v>
      </c>
      <c r="S464" s="27">
        <v>0</v>
      </c>
      <c r="T464" s="27">
        <v>5</v>
      </c>
      <c r="U464" s="27">
        <v>0</v>
      </c>
      <c r="V464" s="27">
        <v>5</v>
      </c>
      <c r="W464" s="27">
        <v>5</v>
      </c>
      <c r="X464" s="27">
        <v>4</v>
      </c>
      <c r="Y464" s="27">
        <v>0</v>
      </c>
      <c r="Z464" s="27">
        <v>3</v>
      </c>
      <c r="AA464" s="27">
        <v>0</v>
      </c>
      <c r="AB464" s="27">
        <v>4</v>
      </c>
      <c r="AC464" s="27">
        <v>0</v>
      </c>
      <c r="AD464" s="27">
        <v>5</v>
      </c>
      <c r="AE464" s="27">
        <v>5</v>
      </c>
      <c r="AF464" s="27">
        <v>5</v>
      </c>
      <c r="AG464" s="27">
        <v>0</v>
      </c>
      <c r="AH464" s="27">
        <v>5</v>
      </c>
      <c r="AI464" s="27">
        <v>0</v>
      </c>
      <c r="AJ464" s="27">
        <v>5</v>
      </c>
      <c r="AK464" s="27">
        <v>3</v>
      </c>
      <c r="AL464" s="27">
        <v>5</v>
      </c>
      <c r="AM464" s="27">
        <v>5</v>
      </c>
      <c r="AN464" s="27">
        <v>0</v>
      </c>
      <c r="AO464" s="27">
        <v>0</v>
      </c>
      <c r="AP464" s="27">
        <v>4</v>
      </c>
      <c r="AQ464" s="27">
        <v>4</v>
      </c>
      <c r="AR464" s="27">
        <v>0</v>
      </c>
      <c r="AS464" s="27">
        <v>0</v>
      </c>
      <c r="AT464" s="27">
        <v>0</v>
      </c>
      <c r="AU464" s="27">
        <v>4</v>
      </c>
      <c r="AV464" s="27">
        <v>4</v>
      </c>
      <c r="AW464" s="27">
        <v>0</v>
      </c>
      <c r="AX464" s="27">
        <v>4</v>
      </c>
      <c r="AY464" s="27">
        <v>3</v>
      </c>
      <c r="AZ464" s="27">
        <v>5</v>
      </c>
      <c r="BA464" s="27">
        <v>4</v>
      </c>
      <c r="BB464" s="27">
        <v>5</v>
      </c>
      <c r="BC464" s="27">
        <v>5</v>
      </c>
      <c r="BD464" s="27">
        <v>4</v>
      </c>
      <c r="BE464" s="27">
        <v>5</v>
      </c>
      <c r="BF464" s="27">
        <v>0</v>
      </c>
      <c r="BG464" s="27">
        <v>0</v>
      </c>
      <c r="BH464" s="27">
        <v>0</v>
      </c>
      <c r="BI464" s="27">
        <v>0</v>
      </c>
      <c r="BJ464" s="27">
        <v>3</v>
      </c>
      <c r="BK464" s="27">
        <v>0</v>
      </c>
      <c r="BL464" s="27">
        <v>0</v>
      </c>
      <c r="BM464" s="27">
        <v>0</v>
      </c>
      <c r="BN464" s="27">
        <v>4</v>
      </c>
      <c r="BO464" s="27">
        <v>5</v>
      </c>
      <c r="BP464" s="27">
        <v>4</v>
      </c>
      <c r="BQ464" s="27">
        <v>4</v>
      </c>
      <c r="BR464" s="27">
        <v>5</v>
      </c>
      <c r="BS464" s="27">
        <v>4</v>
      </c>
      <c r="BT464" s="27">
        <v>3</v>
      </c>
      <c r="BU464" s="27">
        <v>4</v>
      </c>
      <c r="BV464" s="27">
        <v>5</v>
      </c>
      <c r="BW464" s="27">
        <v>4</v>
      </c>
      <c r="BX464" s="27">
        <v>3</v>
      </c>
      <c r="BY464" s="27">
        <v>5</v>
      </c>
      <c r="BZ464" s="27">
        <v>5</v>
      </c>
      <c r="CA464" s="27">
        <v>5</v>
      </c>
      <c r="CB464" s="27">
        <v>5</v>
      </c>
      <c r="CC464" s="27">
        <v>5</v>
      </c>
      <c r="CD464" s="27">
        <v>4</v>
      </c>
      <c r="CE464" s="27">
        <v>5</v>
      </c>
      <c r="CF464" s="27">
        <v>4</v>
      </c>
      <c r="CG464" s="27"/>
      <c r="CH464" s="27"/>
      <c r="CI464" s="27"/>
      <c r="CJ464" s="27"/>
      <c r="CK464" s="27"/>
      <c r="CL464" s="27"/>
      <c r="CM464" s="27"/>
      <c r="CN464" s="27"/>
      <c r="CO464" s="27"/>
      <c r="CP464" s="15"/>
      <c r="CQ464" s="15"/>
      <c r="CR464" s="15"/>
      <c r="CS464" s="1" t="str">
        <f>IF('ИД Свод 25-36'!CQ452="","",IF('ИД Свод 25-36'!CQ452=#REF!,#REF!,IF('ИД Свод 25-36'!CQ452=#REF!,#REF!,IF('ИД Свод 25-36'!CQ452=#REF!,#REF!,IF('ИД Свод 25-36'!CQ452=#REF!,#REF!,IF('ИД Свод 25-36'!CQ452=#REF!,#REF!,"ошибка")))))*#REF!)</f>
        <v/>
      </c>
      <c r="CT464" s="1" t="str">
        <f>IF('ИД Свод 25-36'!CR452="","",IF('ИД Свод 25-36'!CR452=#REF!,#REF!,IF('ИД Свод 25-36'!CR452=#REF!,#REF!,IF('ИД Свод 25-36'!CR452=#REF!,#REF!,IF('ИД Свод 25-36'!CR452=#REF!,#REF!,IF('ИД Свод 25-36'!CR452=#REF!,#REF!,"ошибка")))))*#REF!)</f>
        <v/>
      </c>
    </row>
    <row r="465" spans="97:98" x14ac:dyDescent="0.25">
      <c r="CS465" s="2" t="str">
        <f t="shared" ref="CS465:CT465" si="12">IF(AND(CS466="",CS469=""),"",(CS466+CS469))</f>
        <v/>
      </c>
      <c r="CT465" s="2" t="str">
        <f t="shared" si="12"/>
        <v/>
      </c>
    </row>
    <row r="466" spans="97:98" x14ac:dyDescent="0.25">
      <c r="CS466" s="5" t="str">
        <f t="shared" ref="CS466:CT466" si="13">IF(AND(CS467="",CS468=""),"",(CS467+CS468))</f>
        <v/>
      </c>
      <c r="CT466" s="5" t="str">
        <f t="shared" si="13"/>
        <v/>
      </c>
    </row>
    <row r="467" spans="97:98" x14ac:dyDescent="0.25">
      <c r="CS467" s="1" t="str">
        <f>IF('ИД Свод 25-36'!CQ453="","",IF('ИД Свод 25-36'!CQ453=#REF!,#REF!,IF('ИД Свод 25-36'!CQ453=#REF!,#REF!,IF('ИД Свод 25-36'!CQ453=#REF!,#REF!,IF('ИД Свод 25-36'!CQ453=#REF!,#REF!,IF('ИД Свод 25-36'!CQ453=#REF!,#REF!,"ошибка")))))*#REF!)</f>
        <v/>
      </c>
      <c r="CT467" s="1" t="str">
        <f>IF('ИД Свод 25-36'!CR453="","",IF('ИД Свод 25-36'!CR453=#REF!,#REF!,IF('ИД Свод 25-36'!CR453=#REF!,#REF!,IF('ИД Свод 25-36'!CR453=#REF!,#REF!,IF('ИД Свод 25-36'!CR453=#REF!,#REF!,IF('ИД Свод 25-36'!CR453=#REF!,#REF!,"ошибка")))))*#REF!)</f>
        <v/>
      </c>
    </row>
    <row r="468" spans="97:98" x14ac:dyDescent="0.25">
      <c r="CS468" s="1" t="str">
        <f>IF('ИД Свод 25-36'!CQ454="","",IF('ИД Свод 25-36'!CQ454=#REF!,#REF!,IF('ИД Свод 25-36'!CQ454=#REF!,#REF!,IF('ИД Свод 25-36'!CQ454=#REF!,#REF!,IF('ИД Свод 25-36'!CQ454=#REF!,#REF!,IF('ИД Свод 25-36'!CQ454=#REF!,#REF!,"ошибка")))))*#REF!)</f>
        <v/>
      </c>
      <c r="CT468" s="1" t="str">
        <f>IF('ИД Свод 25-36'!CR454="","",IF('ИД Свод 25-36'!CR454=#REF!,#REF!,IF('ИД Свод 25-36'!CR454=#REF!,#REF!,IF('ИД Свод 25-36'!CR454=#REF!,#REF!,IF('ИД Свод 25-36'!CR454=#REF!,#REF!,IF('ИД Свод 25-36'!CR454=#REF!,#REF!,"ошибка")))))*#REF!)</f>
        <v/>
      </c>
    </row>
    <row r="469" spans="97:98" x14ac:dyDescent="0.25">
      <c r="CS469" s="5" t="str">
        <f>IF('ИД Свод 25-36'!CQ455="","",IF('ИД Свод 25-36'!CQ455=#REF!,#REF!,IF('ИД Свод 25-36'!CQ455=#REF!,#REF!,IF('ИД Свод 25-36'!CQ455=#REF!,#REF!,IF('ИД Свод 25-36'!CQ455=#REF!,#REF!,IF('ИД Свод 25-36'!CQ455=#REF!,#REF!,"ошибка")))))*#REF!)</f>
        <v/>
      </c>
      <c r="CT469" s="5" t="str">
        <f>IF('ИД Свод 25-36'!CR455="","",IF('ИД Свод 25-36'!CR455=#REF!,#REF!,IF('ИД Свод 25-36'!CR455=#REF!,#REF!,IF('ИД Свод 25-36'!CR455=#REF!,#REF!,IF('ИД Свод 25-36'!CR455=#REF!,#REF!,IF('ИД Свод 25-36'!CR455=#REF!,#REF!,"ошибка")))))*#REF!)</f>
        <v/>
      </c>
    </row>
    <row r="470" spans="97:98" x14ac:dyDescent="0.25">
      <c r="CS470" s="2" t="str">
        <f t="shared" ref="CS470:CT470" si="14">IF(AND(CS471="",CS475=""),"",(CS471+CS475))</f>
        <v/>
      </c>
      <c r="CT470" s="2" t="str">
        <f t="shared" si="14"/>
        <v/>
      </c>
    </row>
    <row r="471" spans="97:98" x14ac:dyDescent="0.25">
      <c r="CS471" s="5" t="str">
        <f t="shared" ref="CS471:CT471" si="15">IF(AND(CS472="",CS473="",CS474=""),"",SUM(CS472:CS474))</f>
        <v/>
      </c>
      <c r="CT471" s="5" t="str">
        <f t="shared" si="15"/>
        <v/>
      </c>
    </row>
    <row r="472" spans="97:98" x14ac:dyDescent="0.25">
      <c r="CS472" s="4" t="str">
        <f>IF('ИД Свод 25-36'!CQ456="","",IF('ИД Свод 25-36'!CQ456=#REF!,#REF!,IF('ИД Свод 25-36'!CQ456=#REF!,#REF!,IF('ИД Свод 25-36'!CQ456=#REF!,#REF!,IF('ИД Свод 25-36'!CQ456=#REF!,#REF!,IF('ИД Свод 25-36'!CQ456=#REF!,#REF!,"ошибка")))))*#REF!)</f>
        <v/>
      </c>
      <c r="CT472" s="4" t="str">
        <f>IF('ИД Свод 25-36'!CR456="","",IF('ИД Свод 25-36'!CR456=#REF!,#REF!,IF('ИД Свод 25-36'!CR456=#REF!,#REF!,IF('ИД Свод 25-36'!CR456=#REF!,#REF!,IF('ИД Свод 25-36'!CR456=#REF!,#REF!,IF('ИД Свод 25-36'!CR456=#REF!,#REF!,"ошибка")))))*#REF!)</f>
        <v/>
      </c>
    </row>
    <row r="473" spans="97:98" x14ac:dyDescent="0.25">
      <c r="CS473" s="4" t="str">
        <f>IF('ИД Свод 25-36'!CQ457="","",IF('ИД Свод 25-36'!CQ457=#REF!,#REF!,IF('ИД Свод 25-36'!CQ457=#REF!,#REF!,IF('ИД Свод 25-36'!CQ457=#REF!,#REF!,IF('ИД Свод 25-36'!CQ457=#REF!,#REF!,IF('ИД Свод 25-36'!CQ457=#REF!,#REF!,"ошибка")))))*#REF!)</f>
        <v/>
      </c>
      <c r="CT473" s="4" t="str">
        <f>IF('ИД Свод 25-36'!CR457="","",IF('ИД Свод 25-36'!CR457=#REF!,#REF!,IF('ИД Свод 25-36'!CR457=#REF!,#REF!,IF('ИД Свод 25-36'!CR457=#REF!,#REF!,IF('ИД Свод 25-36'!CR457=#REF!,#REF!,IF('ИД Свод 25-36'!CR457=#REF!,#REF!,"ошибка")))))*#REF!)</f>
        <v/>
      </c>
    </row>
    <row r="474" spans="97:98" x14ac:dyDescent="0.25">
      <c r="CS474" s="4" t="str">
        <f>IF('ИД Свод 25-36'!CQ458="","",IF('ИД Свод 25-36'!CQ458=#REF!,#REF!,IF('ИД Свод 25-36'!CQ458=#REF!,#REF!,IF('ИД Свод 25-36'!CQ458=#REF!,#REF!,IF('ИД Свод 25-36'!CQ458=#REF!,#REF!,IF('ИД Свод 25-36'!CQ458=#REF!,#REF!,"ошибка")))))*#REF!)</f>
        <v/>
      </c>
      <c r="CT474" s="4" t="str">
        <f>IF('ИД Свод 25-36'!CR458="","",IF('ИД Свод 25-36'!CR458=#REF!,#REF!,IF('ИД Свод 25-36'!CR458=#REF!,#REF!,IF('ИД Свод 25-36'!CR458=#REF!,#REF!,IF('ИД Свод 25-36'!CR458=#REF!,#REF!,IF('ИД Свод 25-36'!CR458=#REF!,#REF!,"ошибка")))))*#REF!)</f>
        <v/>
      </c>
    </row>
    <row r="475" spans="97:98" x14ac:dyDescent="0.25">
      <c r="CS475" s="5" t="str">
        <f>IF('ИД Свод 25-36'!CQ459="","",IF('ИД Свод 25-36'!CQ459=#REF!,#REF!,IF('ИД Свод 25-36'!CQ459=#REF!,#REF!,IF('ИД Свод 25-36'!CQ459=#REF!,#REF!,IF('ИД Свод 25-36'!CQ459=#REF!,#REF!,IF('ИД Свод 25-36'!CQ459=#REF!,#REF!,"ошибка")))))*#REF!)</f>
        <v/>
      </c>
      <c r="CT475" s="5" t="str">
        <f>IF('ИД Свод 25-36'!CR459="","",IF('ИД Свод 25-36'!CR459=#REF!,#REF!,IF('ИД Свод 25-36'!CR459=#REF!,#REF!,IF('ИД Свод 25-36'!CR459=#REF!,#REF!,IF('ИД Свод 25-36'!CR459=#REF!,#REF!,IF('ИД Свод 25-36'!CR459=#REF!,#REF!,"ошибка")))))*#REF!)</f>
        <v/>
      </c>
    </row>
    <row r="476" spans="97:98" x14ac:dyDescent="0.25">
      <c r="CS476" s="2" t="str">
        <f t="shared" ref="CS476:CT476" si="16">IF(AND(CS477="",CS481="",CS482=""),"",(CS477+CS481+CS482))</f>
        <v/>
      </c>
      <c r="CT476" s="2" t="str">
        <f t="shared" si="16"/>
        <v/>
      </c>
    </row>
    <row r="477" spans="97:98" x14ac:dyDescent="0.25">
      <c r="CS477" s="5" t="str">
        <f t="shared" ref="CS477:CT477" si="17">IF(AND(CS478="",CS479="",CS480=""),"",SUM(CS478:CS480))</f>
        <v/>
      </c>
      <c r="CT477" s="5" t="str">
        <f t="shared" si="17"/>
        <v/>
      </c>
    </row>
    <row r="478" spans="97:98" x14ac:dyDescent="0.25">
      <c r="CS478" s="1" t="str">
        <f>IF('ИД Свод 25-36'!CQ460="","",IF('ИД Свод 25-36'!CQ460=#REF!,#REF!,IF('ИД Свод 25-36'!CQ460=#REF!,#REF!,IF('ИД Свод 25-36'!CQ460=#REF!,#REF!,IF('ИД Свод 25-36'!CQ460=#REF!,#REF!,IF('ИД Свод 25-36'!CQ460=#REF!,#REF!,"ошибка")))))*#REF!)</f>
        <v/>
      </c>
      <c r="CT478" s="1" t="str">
        <f>IF('ИД Свод 25-36'!CR460="","",IF('ИД Свод 25-36'!CR460=#REF!,#REF!,IF('ИД Свод 25-36'!CR460=#REF!,#REF!,IF('ИД Свод 25-36'!CR460=#REF!,#REF!,IF('ИД Свод 25-36'!CR460=#REF!,#REF!,IF('ИД Свод 25-36'!CR460=#REF!,#REF!,"ошибка")))))*#REF!)</f>
        <v/>
      </c>
    </row>
    <row r="479" spans="97:98" x14ac:dyDescent="0.25">
      <c r="CS479" s="1" t="str">
        <f>IF('ИД Свод 25-36'!CQ461="","",IF('ИД Свод 25-36'!CQ461=#REF!,#REF!,IF('ИД Свод 25-36'!CQ461=#REF!,#REF!,IF('ИД Свод 25-36'!CQ461=#REF!,#REF!,IF('ИД Свод 25-36'!CQ461=#REF!,#REF!,IF('ИД Свод 25-36'!CQ461=#REF!,#REF!,"ошибка")))))*#REF!)</f>
        <v/>
      </c>
      <c r="CT479" s="1" t="str">
        <f>IF('ИД Свод 25-36'!CR461="","",IF('ИД Свод 25-36'!CR461=#REF!,#REF!,IF('ИД Свод 25-36'!CR461=#REF!,#REF!,IF('ИД Свод 25-36'!CR461=#REF!,#REF!,IF('ИД Свод 25-36'!CR461=#REF!,#REF!,IF('ИД Свод 25-36'!CR461=#REF!,#REF!,"ошибка")))))*#REF!)</f>
        <v/>
      </c>
    </row>
    <row r="480" spans="97:98" x14ac:dyDescent="0.25">
      <c r="CS480" s="1" t="str">
        <f>IF('ИД Свод 25-36'!CQ462="","",IF('ИД Свод 25-36'!CQ462=#REF!,#REF!,IF('ИД Свод 25-36'!CQ462=#REF!,#REF!,IF('ИД Свод 25-36'!CQ462=#REF!,#REF!,IF('ИД Свод 25-36'!CQ462=#REF!,#REF!,IF('ИД Свод 25-36'!CQ462=#REF!,#REF!,"ошибка")))))*#REF!)</f>
        <v/>
      </c>
      <c r="CT480" s="1" t="str">
        <f>IF('ИД Свод 25-36'!CR462="","",IF('ИД Свод 25-36'!CR462=#REF!,#REF!,IF('ИД Свод 25-36'!CR462=#REF!,#REF!,IF('ИД Свод 25-36'!CR462=#REF!,#REF!,IF('ИД Свод 25-36'!CR462=#REF!,#REF!,IF('ИД Свод 25-36'!CR462=#REF!,#REF!,"ошибка")))))*#REF!)</f>
        <v/>
      </c>
    </row>
    <row r="481" spans="1:98" x14ac:dyDescent="0.25">
      <c r="CS481" s="5" t="str">
        <f>IF('ИД Свод 25-36'!CQ463="","",IF('ИД Свод 25-36'!CQ463=#REF!,#REF!,IF('ИД Свод 25-36'!CQ463=#REF!,#REF!,IF('ИД Свод 25-36'!CQ463=#REF!,#REF!,IF('ИД Свод 25-36'!CQ463=#REF!,#REF!,IF('ИД Свод 25-36'!CQ463=#REF!,#REF!,"ошибка")))))*#REF!)</f>
        <v/>
      </c>
      <c r="CT481" s="5" t="str">
        <f>IF('ИД Свод 25-36'!CR463="","",IF('ИД Свод 25-36'!CR463=#REF!,#REF!,IF('ИД Свод 25-36'!CR463=#REF!,#REF!,IF('ИД Свод 25-36'!CR463=#REF!,#REF!,IF('ИД Свод 25-36'!CR463=#REF!,#REF!,IF('ИД Свод 25-36'!CR463=#REF!,#REF!,"ошибка")))))*#REF!)</f>
        <v/>
      </c>
    </row>
    <row r="482" spans="1:98" x14ac:dyDescent="0.25">
      <c r="CS482" s="5" t="str">
        <f>IF('ИД Свод 25-36'!CQ464="","",IF('ИД Свод 25-36'!CQ464=#REF!,#REF!,IF('ИД Свод 25-36'!CQ464=#REF!,#REF!,IF('ИД Свод 25-36'!CQ464=#REF!,#REF!,IF('ИД Свод 25-36'!CQ464=#REF!,#REF!,IF('ИД Свод 25-36'!CQ464=#REF!,#REF!,"ошибка")))))*#REF!)</f>
        <v/>
      </c>
      <c r="CT482" s="5" t="str">
        <f>IF('ИД Свод 25-36'!CR464="","",IF('ИД Свод 25-36'!CR464=#REF!,#REF!,IF('ИД Свод 25-36'!CR464=#REF!,#REF!,IF('ИД Свод 25-36'!CR464=#REF!,#REF!,IF('ИД Свод 25-36'!CR464=#REF!,#REF!,IF('ИД Свод 25-36'!CR464=#REF!,#REF!,"ошибка")))))*#REF!)</f>
        <v/>
      </c>
    </row>
    <row r="483" spans="1:98" s="19" customFormat="1" x14ac:dyDescent="0.25">
      <c r="B483" s="20"/>
      <c r="C483" s="21"/>
      <c r="D483" s="31"/>
      <c r="E483" s="31"/>
      <c r="F483" s="32"/>
      <c r="G483" s="32"/>
      <c r="H483" s="32"/>
      <c r="I483" s="32"/>
      <c r="J483" s="32"/>
      <c r="K483" s="32"/>
      <c r="L483" s="33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P483" s="32"/>
      <c r="BQ483" s="32"/>
      <c r="BR483" s="32"/>
      <c r="BS483" s="32"/>
      <c r="BT483" s="32"/>
      <c r="BU483" s="32"/>
      <c r="BV483" s="32"/>
      <c r="BW483" s="32"/>
      <c r="BX483" s="32"/>
      <c r="BY483" s="32"/>
      <c r="BZ483" s="32"/>
      <c r="CA483" s="32"/>
      <c r="CB483" s="32"/>
      <c r="CC483" s="32"/>
      <c r="CD483" s="32"/>
      <c r="CE483" s="32"/>
      <c r="CF483" s="32"/>
      <c r="CG483" s="32"/>
      <c r="CH483" s="32"/>
      <c r="CI483" s="32"/>
      <c r="CJ483" s="32"/>
      <c r="CK483" s="32"/>
      <c r="CL483" s="32"/>
      <c r="CM483" s="32"/>
      <c r="CN483" s="32"/>
      <c r="CO483" s="32"/>
      <c r="CP483" s="22"/>
      <c r="CQ483" s="22"/>
      <c r="CR483" s="22"/>
    </row>
    <row r="484" spans="1:98" ht="28.5" x14ac:dyDescent="0.25">
      <c r="A484" s="12" t="s">
        <v>0</v>
      </c>
      <c r="B484" s="11" t="s">
        <v>128</v>
      </c>
      <c r="C484" s="12" t="s">
        <v>7</v>
      </c>
      <c r="D484" s="25">
        <v>1</v>
      </c>
      <c r="E484" s="25">
        <v>2</v>
      </c>
      <c r="F484" s="25">
        <v>3</v>
      </c>
      <c r="G484" s="25">
        <v>4</v>
      </c>
      <c r="H484" s="25">
        <v>5</v>
      </c>
      <c r="I484" s="25">
        <v>6</v>
      </c>
      <c r="J484" s="25">
        <v>7</v>
      </c>
      <c r="K484" s="25">
        <v>8</v>
      </c>
      <c r="L484" s="26">
        <v>9</v>
      </c>
      <c r="M484" s="25">
        <v>10</v>
      </c>
      <c r="N484" s="25">
        <v>11</v>
      </c>
      <c r="O484" s="25">
        <v>12</v>
      </c>
      <c r="P484" s="25">
        <v>13</v>
      </c>
      <c r="Q484" s="25">
        <v>14</v>
      </c>
      <c r="R484" s="25">
        <v>15</v>
      </c>
      <c r="S484" s="25">
        <v>16</v>
      </c>
      <c r="T484" s="25">
        <v>17</v>
      </c>
      <c r="U484" s="25">
        <v>18</v>
      </c>
      <c r="V484" s="25">
        <v>19</v>
      </c>
      <c r="W484" s="25">
        <v>20</v>
      </c>
      <c r="X484" s="25">
        <v>21</v>
      </c>
      <c r="Y484" s="25">
        <v>22</v>
      </c>
      <c r="Z484" s="25">
        <v>23</v>
      </c>
      <c r="AA484" s="25">
        <v>24</v>
      </c>
      <c r="AB484" s="25">
        <v>25</v>
      </c>
      <c r="AC484" s="25">
        <v>26</v>
      </c>
      <c r="AD484" s="25">
        <v>27</v>
      </c>
      <c r="AE484" s="25">
        <v>28</v>
      </c>
      <c r="AF484" s="25">
        <v>29</v>
      </c>
      <c r="AG484" s="25">
        <v>30</v>
      </c>
      <c r="AH484" s="25">
        <v>31</v>
      </c>
      <c r="AI484" s="25">
        <v>32</v>
      </c>
      <c r="AJ484" s="25">
        <v>33</v>
      </c>
      <c r="AK484" s="25">
        <v>34</v>
      </c>
      <c r="AL484" s="25">
        <v>35</v>
      </c>
      <c r="AM484" s="25">
        <v>36</v>
      </c>
      <c r="AN484" s="25">
        <v>37</v>
      </c>
      <c r="AO484" s="25">
        <v>38</v>
      </c>
      <c r="AP484" s="25">
        <v>39</v>
      </c>
      <c r="AQ484" s="25">
        <v>40</v>
      </c>
      <c r="AR484" s="25">
        <v>41</v>
      </c>
      <c r="AS484" s="25">
        <v>42</v>
      </c>
      <c r="AT484" s="25">
        <v>43</v>
      </c>
      <c r="AU484" s="25">
        <v>44</v>
      </c>
      <c r="AV484" s="25">
        <v>45</v>
      </c>
      <c r="AW484" s="25">
        <v>46</v>
      </c>
      <c r="AX484" s="25">
        <v>47</v>
      </c>
      <c r="AY484" s="25">
        <v>48</v>
      </c>
      <c r="AZ484" s="25">
        <v>49</v>
      </c>
      <c r="BA484" s="25">
        <v>50</v>
      </c>
      <c r="BB484" s="25">
        <v>51</v>
      </c>
      <c r="BC484" s="25">
        <v>52</v>
      </c>
      <c r="BD484" s="25">
        <v>53</v>
      </c>
      <c r="BE484" s="25">
        <v>54</v>
      </c>
      <c r="BF484" s="25">
        <v>55</v>
      </c>
      <c r="BG484" s="25">
        <v>56</v>
      </c>
      <c r="BH484" s="25">
        <v>57</v>
      </c>
      <c r="BI484" s="25">
        <v>58</v>
      </c>
      <c r="BJ484" s="25">
        <v>59</v>
      </c>
      <c r="BK484" s="25">
        <v>60</v>
      </c>
      <c r="BL484" s="25">
        <v>61</v>
      </c>
      <c r="BM484" s="25">
        <v>62</v>
      </c>
      <c r="BN484" s="25">
        <v>63</v>
      </c>
      <c r="BO484" s="25">
        <v>64</v>
      </c>
      <c r="BP484" s="25">
        <v>65</v>
      </c>
      <c r="BQ484" s="25">
        <v>66</v>
      </c>
      <c r="BR484" s="25">
        <v>67</v>
      </c>
      <c r="BS484" s="25">
        <v>68</v>
      </c>
      <c r="BT484" s="25">
        <v>69</v>
      </c>
      <c r="BU484" s="25">
        <v>70</v>
      </c>
      <c r="BV484" s="25">
        <v>71</v>
      </c>
      <c r="BW484" s="25">
        <v>72</v>
      </c>
      <c r="BX484" s="25">
        <v>73</v>
      </c>
      <c r="BY484" s="25">
        <v>74</v>
      </c>
      <c r="BZ484" s="25">
        <v>75</v>
      </c>
      <c r="CA484" s="25">
        <v>76</v>
      </c>
      <c r="CB484" s="25">
        <v>77</v>
      </c>
      <c r="CC484" s="25">
        <v>78</v>
      </c>
      <c r="CD484" s="25">
        <v>79</v>
      </c>
      <c r="CE484" s="25">
        <v>80</v>
      </c>
      <c r="CF484" s="25">
        <v>81</v>
      </c>
      <c r="CG484" s="25">
        <v>82</v>
      </c>
      <c r="CH484" s="25">
        <v>83</v>
      </c>
      <c r="CI484" s="25">
        <v>84</v>
      </c>
      <c r="CJ484" s="25">
        <v>85</v>
      </c>
      <c r="CK484" s="25">
        <v>86</v>
      </c>
      <c r="CL484" s="25">
        <v>87</v>
      </c>
      <c r="CM484" s="25">
        <v>88</v>
      </c>
      <c r="CN484" s="25">
        <v>89</v>
      </c>
      <c r="CO484" s="25">
        <v>90</v>
      </c>
      <c r="CP484" s="23"/>
      <c r="CQ484" s="23"/>
      <c r="CR484" s="23"/>
    </row>
    <row r="485" spans="1:98" ht="30" x14ac:dyDescent="0.25">
      <c r="A485" s="7" t="s">
        <v>15</v>
      </c>
      <c r="B485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485" s="14" t="s">
        <v>8</v>
      </c>
      <c r="D485" s="27">
        <v>4</v>
      </c>
      <c r="E485" s="27">
        <v>4</v>
      </c>
      <c r="F485" s="27">
        <v>4</v>
      </c>
      <c r="G485" s="27">
        <v>4</v>
      </c>
      <c r="H485" s="27">
        <v>4</v>
      </c>
      <c r="I485" s="27">
        <v>4</v>
      </c>
      <c r="J485" s="27">
        <v>5</v>
      </c>
      <c r="K485" s="27">
        <v>3</v>
      </c>
      <c r="L485" s="27">
        <v>5</v>
      </c>
      <c r="M485" s="27">
        <v>4</v>
      </c>
      <c r="N485" s="27">
        <v>2</v>
      </c>
      <c r="O485" s="27">
        <v>3</v>
      </c>
      <c r="P485" s="27">
        <v>4</v>
      </c>
      <c r="Q485" s="27">
        <v>2</v>
      </c>
      <c r="R485" s="27">
        <v>4</v>
      </c>
      <c r="S485" s="27">
        <v>4</v>
      </c>
      <c r="T485" s="27">
        <v>4</v>
      </c>
      <c r="U485" s="27">
        <v>4</v>
      </c>
      <c r="V485" s="27">
        <v>4</v>
      </c>
      <c r="W485" s="27">
        <v>4</v>
      </c>
      <c r="X485" s="27">
        <v>4</v>
      </c>
      <c r="Y485" s="27">
        <v>4</v>
      </c>
      <c r="Z485" s="27">
        <v>4</v>
      </c>
      <c r="AA485" s="27">
        <v>4</v>
      </c>
      <c r="AB485" s="27">
        <v>4</v>
      </c>
      <c r="AC485" s="27">
        <v>4</v>
      </c>
      <c r="AD485" s="27">
        <v>3</v>
      </c>
      <c r="AE485" s="27">
        <v>4</v>
      </c>
      <c r="AF485" s="27">
        <v>2</v>
      </c>
      <c r="AG485" s="27">
        <v>5</v>
      </c>
      <c r="AH485" s="27">
        <v>0</v>
      </c>
      <c r="AI485" s="27">
        <v>3</v>
      </c>
      <c r="AJ485" s="27">
        <v>4</v>
      </c>
      <c r="AK485" s="27">
        <v>3</v>
      </c>
      <c r="AL485" s="27">
        <v>4</v>
      </c>
      <c r="AM485" s="27">
        <v>3</v>
      </c>
      <c r="AN485" s="27">
        <v>4</v>
      </c>
      <c r="AO485" s="27">
        <v>4</v>
      </c>
      <c r="AP485" s="27">
        <v>4</v>
      </c>
      <c r="AQ485" s="27">
        <v>0</v>
      </c>
      <c r="AR485" s="27">
        <v>5</v>
      </c>
      <c r="AS485" s="27">
        <v>3</v>
      </c>
      <c r="AT485" s="27">
        <v>3</v>
      </c>
      <c r="AU485" s="27">
        <v>2</v>
      </c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4"/>
      <c r="CQ485" s="24"/>
      <c r="CR485" s="24"/>
    </row>
    <row r="486" spans="1:98" x14ac:dyDescent="0.25">
      <c r="A486" s="7" t="s">
        <v>1</v>
      </c>
      <c r="B486" s="6" t="str">
        <f>'[1]Методика оценки'!$C$14</f>
        <v>Речевое развитие и навыки общения</v>
      </c>
      <c r="C486" s="14" t="s">
        <v>9</v>
      </c>
      <c r="D486" s="27">
        <v>4</v>
      </c>
      <c r="E486" s="27">
        <v>4</v>
      </c>
      <c r="F486" s="27">
        <v>4</v>
      </c>
      <c r="G486" s="27">
        <v>4</v>
      </c>
      <c r="H486" s="27">
        <v>4</v>
      </c>
      <c r="I486" s="27">
        <v>5</v>
      </c>
      <c r="J486" s="27">
        <v>5</v>
      </c>
      <c r="K486" s="27">
        <v>4</v>
      </c>
      <c r="L486" s="27">
        <v>5</v>
      </c>
      <c r="M486" s="27">
        <v>4</v>
      </c>
      <c r="N486" s="27">
        <v>2</v>
      </c>
      <c r="O486" s="27">
        <v>2</v>
      </c>
      <c r="P486" s="27">
        <v>4</v>
      </c>
      <c r="Q486" s="27">
        <v>2</v>
      </c>
      <c r="R486" s="27">
        <v>4</v>
      </c>
      <c r="S486" s="27">
        <v>4</v>
      </c>
      <c r="T486" s="27">
        <v>5</v>
      </c>
      <c r="U486" s="27">
        <v>5</v>
      </c>
      <c r="V486" s="27">
        <v>4</v>
      </c>
      <c r="W486" s="27">
        <v>4</v>
      </c>
      <c r="X486" s="27">
        <v>5</v>
      </c>
      <c r="Y486" s="27">
        <v>4</v>
      </c>
      <c r="Z486" s="27">
        <v>4</v>
      </c>
      <c r="AA486" s="27">
        <v>4</v>
      </c>
      <c r="AB486" s="27">
        <v>4</v>
      </c>
      <c r="AC486" s="27">
        <v>4</v>
      </c>
      <c r="AD486" s="27">
        <v>2</v>
      </c>
      <c r="AE486" s="27">
        <v>4</v>
      </c>
      <c r="AF486" s="27">
        <v>2</v>
      </c>
      <c r="AG486" s="27">
        <v>5</v>
      </c>
      <c r="AH486" s="27">
        <v>5</v>
      </c>
      <c r="AI486" s="27">
        <v>2</v>
      </c>
      <c r="AJ486" s="27">
        <v>4</v>
      </c>
      <c r="AK486" s="27">
        <v>4</v>
      </c>
      <c r="AL486" s="27">
        <v>4</v>
      </c>
      <c r="AM486" s="27">
        <v>4</v>
      </c>
      <c r="AN486" s="27">
        <v>4</v>
      </c>
      <c r="AO486" s="27">
        <v>4</v>
      </c>
      <c r="AP486" s="27">
        <v>4</v>
      </c>
      <c r="AQ486" s="27">
        <v>5</v>
      </c>
      <c r="AR486" s="27">
        <v>5</v>
      </c>
      <c r="AS486" s="27">
        <v>2</v>
      </c>
      <c r="AT486" s="27">
        <v>4</v>
      </c>
      <c r="AU486" s="27">
        <v>2</v>
      </c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4"/>
      <c r="CQ486" s="24"/>
      <c r="CR486" s="24"/>
    </row>
    <row r="487" spans="1:98" x14ac:dyDescent="0.25">
      <c r="A487" s="7" t="s">
        <v>2</v>
      </c>
      <c r="B487" s="6" t="str">
        <f>'[1]Методика оценки'!$C$20</f>
        <v>Физическое развитие</v>
      </c>
      <c r="C487" s="14" t="s">
        <v>10</v>
      </c>
      <c r="D487" s="27">
        <v>4</v>
      </c>
      <c r="E487" s="27">
        <v>4</v>
      </c>
      <c r="F487" s="27">
        <v>5</v>
      </c>
      <c r="G487" s="27">
        <v>4</v>
      </c>
      <c r="H487" s="27">
        <v>4</v>
      </c>
      <c r="I487" s="27">
        <v>5</v>
      </c>
      <c r="J487" s="27">
        <v>5</v>
      </c>
      <c r="K487" s="27">
        <v>3</v>
      </c>
      <c r="L487" s="27">
        <v>4</v>
      </c>
      <c r="M487" s="27">
        <v>4</v>
      </c>
      <c r="N487" s="27">
        <v>3</v>
      </c>
      <c r="O487" s="27">
        <v>2</v>
      </c>
      <c r="P487" s="27">
        <v>3</v>
      </c>
      <c r="Q487" s="27">
        <v>4</v>
      </c>
      <c r="R487" s="27">
        <v>4</v>
      </c>
      <c r="S487" s="27">
        <v>4</v>
      </c>
      <c r="T487" s="27">
        <v>4</v>
      </c>
      <c r="U487" s="27">
        <v>4</v>
      </c>
      <c r="V487" s="27">
        <v>4</v>
      </c>
      <c r="W487" s="27">
        <v>5</v>
      </c>
      <c r="X487" s="27">
        <v>5</v>
      </c>
      <c r="Y487" s="27">
        <v>4</v>
      </c>
      <c r="Z487" s="27">
        <v>5</v>
      </c>
      <c r="AA487" s="27">
        <v>5</v>
      </c>
      <c r="AB487" s="27">
        <v>4</v>
      </c>
      <c r="AC487" s="27">
        <v>5</v>
      </c>
      <c r="AD487" s="27">
        <v>3</v>
      </c>
      <c r="AE487" s="27">
        <v>4</v>
      </c>
      <c r="AF487" s="27">
        <v>4</v>
      </c>
      <c r="AG487" s="27">
        <v>5</v>
      </c>
      <c r="AH487" s="27">
        <v>5</v>
      </c>
      <c r="AI487" s="27">
        <v>2</v>
      </c>
      <c r="AJ487" s="27">
        <v>4</v>
      </c>
      <c r="AK487" s="27">
        <v>3</v>
      </c>
      <c r="AL487" s="27">
        <v>3</v>
      </c>
      <c r="AM487" s="27">
        <v>3</v>
      </c>
      <c r="AN487" s="27">
        <v>4</v>
      </c>
      <c r="AO487" s="27">
        <v>4</v>
      </c>
      <c r="AP487" s="27">
        <v>4</v>
      </c>
      <c r="AQ487" s="27">
        <v>5</v>
      </c>
      <c r="AR487" s="27">
        <v>4</v>
      </c>
      <c r="AS487" s="27">
        <v>3</v>
      </c>
      <c r="AT487" s="27">
        <v>3</v>
      </c>
      <c r="AU487" s="27">
        <v>3</v>
      </c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4"/>
      <c r="CQ487" s="24"/>
      <c r="CR487" s="24"/>
    </row>
    <row r="488" spans="1:98" ht="30" x14ac:dyDescent="0.25">
      <c r="A488" s="7" t="s">
        <v>3</v>
      </c>
      <c r="B488" s="6" t="str">
        <f>'[1]Методика оценки'!$C$27</f>
        <v>Содержательность и увлекательность дополнительных кружков и секций</v>
      </c>
      <c r="C488" s="14" t="s">
        <v>12</v>
      </c>
      <c r="D488" s="27">
        <v>0</v>
      </c>
      <c r="E488" s="27">
        <v>5</v>
      </c>
      <c r="F488" s="27">
        <v>5</v>
      </c>
      <c r="G488" s="27">
        <v>0</v>
      </c>
      <c r="H488" s="27">
        <v>5</v>
      </c>
      <c r="I488" s="27">
        <v>0</v>
      </c>
      <c r="J488" s="27">
        <v>0</v>
      </c>
      <c r="K488" s="27">
        <v>4</v>
      </c>
      <c r="L488" s="27">
        <v>5</v>
      </c>
      <c r="M488" s="27">
        <v>0</v>
      </c>
      <c r="N488" s="27">
        <v>0</v>
      </c>
      <c r="O488" s="27">
        <v>0</v>
      </c>
      <c r="P488" s="27">
        <v>0</v>
      </c>
      <c r="Q488" s="27">
        <v>0</v>
      </c>
      <c r="R488" s="27">
        <v>0</v>
      </c>
      <c r="S488" s="27">
        <v>4</v>
      </c>
      <c r="T488" s="27">
        <v>0</v>
      </c>
      <c r="U488" s="27">
        <v>5</v>
      </c>
      <c r="V488" s="27">
        <v>5</v>
      </c>
      <c r="W488" s="27">
        <v>3</v>
      </c>
      <c r="X488" s="27">
        <v>0</v>
      </c>
      <c r="Y488" s="27">
        <v>0</v>
      </c>
      <c r="Z488" s="27">
        <v>3</v>
      </c>
      <c r="AA488" s="27">
        <v>3</v>
      </c>
      <c r="AB488" s="27">
        <v>0</v>
      </c>
      <c r="AC488" s="27">
        <v>0</v>
      </c>
      <c r="AD488" s="27">
        <v>0</v>
      </c>
      <c r="AE488" s="27">
        <v>5</v>
      </c>
      <c r="AF488" s="27">
        <v>0</v>
      </c>
      <c r="AG488" s="27">
        <v>5</v>
      </c>
      <c r="AH488" s="27">
        <v>0</v>
      </c>
      <c r="AI488" s="27">
        <v>0</v>
      </c>
      <c r="AJ488" s="27">
        <v>0</v>
      </c>
      <c r="AK488" s="27">
        <v>0</v>
      </c>
      <c r="AL488" s="27">
        <v>0</v>
      </c>
      <c r="AM488" s="27">
        <v>0</v>
      </c>
      <c r="AN488" s="27">
        <v>0</v>
      </c>
      <c r="AO488" s="27">
        <v>0</v>
      </c>
      <c r="AP488" s="27">
        <v>4</v>
      </c>
      <c r="AQ488" s="27">
        <v>0</v>
      </c>
      <c r="AR488" s="27">
        <v>4</v>
      </c>
      <c r="AS488" s="27">
        <v>0</v>
      </c>
      <c r="AT488" s="27">
        <v>0</v>
      </c>
      <c r="AU488" s="27">
        <v>0</v>
      </c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4"/>
      <c r="CQ488" s="24"/>
      <c r="CR488" s="24"/>
    </row>
    <row r="489" spans="1:98" x14ac:dyDescent="0.25">
      <c r="A489" s="6">
        <v>5</v>
      </c>
      <c r="B489" s="6" t="str">
        <f>'[1]Методика оценки'!$C$33</f>
        <v>Разнообразие дополнительных кружков и секций</v>
      </c>
      <c r="C489" s="14" t="s">
        <v>11</v>
      </c>
      <c r="D489" s="27">
        <v>0</v>
      </c>
      <c r="E489" s="27">
        <v>5</v>
      </c>
      <c r="F489" s="27">
        <v>0</v>
      </c>
      <c r="G489" s="27">
        <v>0</v>
      </c>
      <c r="H489" s="27">
        <v>5</v>
      </c>
      <c r="I489" s="27">
        <v>0</v>
      </c>
      <c r="J489" s="27">
        <v>0</v>
      </c>
      <c r="K489" s="27">
        <v>4</v>
      </c>
      <c r="L489" s="27">
        <v>5</v>
      </c>
      <c r="M489" s="27">
        <v>0</v>
      </c>
      <c r="N489" s="27">
        <v>0</v>
      </c>
      <c r="O489" s="27">
        <v>0</v>
      </c>
      <c r="P489" s="27">
        <v>0</v>
      </c>
      <c r="Q489" s="27">
        <v>0</v>
      </c>
      <c r="R489" s="27">
        <v>0</v>
      </c>
      <c r="S489" s="27">
        <v>3</v>
      </c>
      <c r="T489" s="27">
        <v>0</v>
      </c>
      <c r="U489" s="27">
        <v>0</v>
      </c>
      <c r="V489" s="27">
        <v>5</v>
      </c>
      <c r="W489" s="27">
        <v>3</v>
      </c>
      <c r="X489" s="27">
        <v>0</v>
      </c>
      <c r="Y489" s="27">
        <v>0</v>
      </c>
      <c r="Z489" s="27">
        <v>3</v>
      </c>
      <c r="AA489" s="27">
        <v>3</v>
      </c>
      <c r="AB489" s="27">
        <v>0</v>
      </c>
      <c r="AC489" s="27">
        <v>0</v>
      </c>
      <c r="AD489" s="27">
        <v>0</v>
      </c>
      <c r="AE489" s="27">
        <v>5</v>
      </c>
      <c r="AF489" s="27">
        <v>0</v>
      </c>
      <c r="AG489" s="27">
        <v>5</v>
      </c>
      <c r="AH489" s="27">
        <v>0</v>
      </c>
      <c r="AI489" s="27">
        <v>0</v>
      </c>
      <c r="AJ489" s="27">
        <v>0</v>
      </c>
      <c r="AK489" s="27">
        <v>0</v>
      </c>
      <c r="AL489" s="27">
        <v>0</v>
      </c>
      <c r="AM489" s="27">
        <v>0</v>
      </c>
      <c r="AN489" s="27">
        <v>0</v>
      </c>
      <c r="AO489" s="27">
        <v>0</v>
      </c>
      <c r="AP489" s="27">
        <v>4</v>
      </c>
      <c r="AQ489" s="27">
        <v>0</v>
      </c>
      <c r="AR489" s="27">
        <v>3</v>
      </c>
      <c r="AS489" s="27">
        <v>0</v>
      </c>
      <c r="AT489" s="27">
        <v>0</v>
      </c>
      <c r="AU489" s="27">
        <v>0</v>
      </c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4"/>
      <c r="CQ489" s="24"/>
      <c r="CR489" s="24"/>
    </row>
    <row r="490" spans="1:98" x14ac:dyDescent="0.25">
      <c r="A490" s="7" t="s">
        <v>4</v>
      </c>
      <c r="B490" s="6" t="str">
        <f>'[1]Методика оценки'!$C$39</f>
        <v>Удобство расписания дополнительных кружков и секций</v>
      </c>
      <c r="C490" s="14" t="s">
        <v>13</v>
      </c>
      <c r="D490" s="27">
        <v>0</v>
      </c>
      <c r="E490" s="27">
        <v>5</v>
      </c>
      <c r="F490" s="27">
        <v>3</v>
      </c>
      <c r="G490" s="27">
        <v>0</v>
      </c>
      <c r="H490" s="27">
        <v>5</v>
      </c>
      <c r="I490" s="27">
        <v>0</v>
      </c>
      <c r="J490" s="27">
        <v>0</v>
      </c>
      <c r="K490" s="27">
        <v>4</v>
      </c>
      <c r="L490" s="27">
        <v>5</v>
      </c>
      <c r="M490" s="27">
        <v>0</v>
      </c>
      <c r="N490" s="27">
        <v>0</v>
      </c>
      <c r="O490" s="27">
        <v>0</v>
      </c>
      <c r="P490" s="27">
        <v>0</v>
      </c>
      <c r="Q490" s="27">
        <v>0</v>
      </c>
      <c r="R490" s="27">
        <v>0</v>
      </c>
      <c r="S490" s="27">
        <v>3</v>
      </c>
      <c r="T490" s="27">
        <v>0</v>
      </c>
      <c r="U490" s="27">
        <v>3</v>
      </c>
      <c r="V490" s="27">
        <v>5</v>
      </c>
      <c r="W490" s="27">
        <v>4</v>
      </c>
      <c r="X490" s="27">
        <v>0</v>
      </c>
      <c r="Y490" s="27">
        <v>0</v>
      </c>
      <c r="Z490" s="27">
        <v>4</v>
      </c>
      <c r="AA490" s="27">
        <v>4</v>
      </c>
      <c r="AB490" s="27">
        <v>0</v>
      </c>
      <c r="AC490" s="27">
        <v>0</v>
      </c>
      <c r="AD490" s="27">
        <v>0</v>
      </c>
      <c r="AE490" s="27">
        <v>5</v>
      </c>
      <c r="AF490" s="27">
        <v>0</v>
      </c>
      <c r="AG490" s="27">
        <v>5</v>
      </c>
      <c r="AH490" s="27">
        <v>0</v>
      </c>
      <c r="AI490" s="27">
        <v>0</v>
      </c>
      <c r="AJ490" s="27">
        <v>0</v>
      </c>
      <c r="AK490" s="27">
        <v>0</v>
      </c>
      <c r="AL490" s="27">
        <v>0</v>
      </c>
      <c r="AM490" s="27">
        <v>0</v>
      </c>
      <c r="AN490" s="27">
        <v>0</v>
      </c>
      <c r="AO490" s="27">
        <v>0</v>
      </c>
      <c r="AP490" s="27">
        <v>4</v>
      </c>
      <c r="AQ490" s="27">
        <v>0</v>
      </c>
      <c r="AR490" s="27">
        <v>3</v>
      </c>
      <c r="AS490" s="27">
        <v>0</v>
      </c>
      <c r="AT490" s="27">
        <v>0</v>
      </c>
      <c r="AU490" s="27">
        <v>0</v>
      </c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4"/>
      <c r="CQ490" s="24"/>
      <c r="CR490" s="24"/>
    </row>
    <row r="491" spans="1:98" ht="30" x14ac:dyDescent="0.25">
      <c r="A491" s="7" t="s">
        <v>5</v>
      </c>
      <c r="B491" s="6" t="str">
        <f>'[1]Методика оценки'!$C$45</f>
        <v>Наличие материально-технических условий для проведения дополнительных кружков и секций</v>
      </c>
      <c r="C491" s="14" t="s">
        <v>14</v>
      </c>
      <c r="D491" s="27">
        <v>0</v>
      </c>
      <c r="E491" s="27">
        <v>5</v>
      </c>
      <c r="F491" s="27">
        <v>5</v>
      </c>
      <c r="G491" s="27">
        <v>0</v>
      </c>
      <c r="H491" s="27">
        <v>5</v>
      </c>
      <c r="I491" s="27">
        <v>0</v>
      </c>
      <c r="J491" s="27">
        <v>0</v>
      </c>
      <c r="K491" s="27">
        <v>4</v>
      </c>
      <c r="L491" s="27">
        <v>5</v>
      </c>
      <c r="M491" s="27">
        <v>0</v>
      </c>
      <c r="N491" s="27">
        <v>0</v>
      </c>
      <c r="O491" s="27">
        <v>0</v>
      </c>
      <c r="P491" s="27">
        <v>0</v>
      </c>
      <c r="Q491" s="27">
        <v>0</v>
      </c>
      <c r="R491" s="27">
        <v>0</v>
      </c>
      <c r="S491" s="27">
        <v>4</v>
      </c>
      <c r="T491" s="27">
        <v>0</v>
      </c>
      <c r="U491" s="27">
        <v>5</v>
      </c>
      <c r="V491" s="27">
        <v>5</v>
      </c>
      <c r="W491" s="27">
        <v>4</v>
      </c>
      <c r="X491" s="27">
        <v>0</v>
      </c>
      <c r="Y491" s="27">
        <v>0</v>
      </c>
      <c r="Z491" s="27">
        <v>4</v>
      </c>
      <c r="AA491" s="27">
        <v>4</v>
      </c>
      <c r="AB491" s="27">
        <v>0</v>
      </c>
      <c r="AC491" s="27">
        <v>0</v>
      </c>
      <c r="AD491" s="27">
        <v>0</v>
      </c>
      <c r="AE491" s="27">
        <v>5</v>
      </c>
      <c r="AF491" s="27">
        <v>0</v>
      </c>
      <c r="AG491" s="27">
        <v>5</v>
      </c>
      <c r="AH491" s="27">
        <v>0</v>
      </c>
      <c r="AI491" s="27">
        <v>0</v>
      </c>
      <c r="AJ491" s="27">
        <v>0</v>
      </c>
      <c r="AK491" s="27">
        <v>0</v>
      </c>
      <c r="AL491" s="27">
        <v>0</v>
      </c>
      <c r="AM491" s="27">
        <v>0</v>
      </c>
      <c r="AN491" s="27">
        <v>0</v>
      </c>
      <c r="AO491" s="27">
        <v>0</v>
      </c>
      <c r="AP491" s="27">
        <v>4</v>
      </c>
      <c r="AQ491" s="27">
        <v>0</v>
      </c>
      <c r="AR491" s="27">
        <v>4</v>
      </c>
      <c r="AS491" s="27">
        <v>0</v>
      </c>
      <c r="AT491" s="27">
        <v>0</v>
      </c>
      <c r="AU491" s="27">
        <v>0</v>
      </c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4"/>
      <c r="CQ491" s="24"/>
      <c r="CR491" s="24"/>
    </row>
    <row r="492" spans="1:98" x14ac:dyDescent="0.25">
      <c r="A492" s="7" t="s">
        <v>16</v>
      </c>
      <c r="B492" s="6" t="str">
        <f>'[1]Методика оценки'!$C$53</f>
        <v xml:space="preserve">Организация питания детей </v>
      </c>
      <c r="C492" s="14" t="s">
        <v>29</v>
      </c>
      <c r="D492" s="27">
        <v>4</v>
      </c>
      <c r="E492" s="27">
        <v>5</v>
      </c>
      <c r="F492" s="27">
        <v>3</v>
      </c>
      <c r="G492" s="27">
        <v>2</v>
      </c>
      <c r="H492" s="27">
        <v>5</v>
      </c>
      <c r="I492" s="27">
        <v>4</v>
      </c>
      <c r="J492" s="27">
        <v>4</v>
      </c>
      <c r="K492" s="27">
        <v>4</v>
      </c>
      <c r="L492" s="27">
        <v>5</v>
      </c>
      <c r="M492" s="27">
        <v>4</v>
      </c>
      <c r="N492" s="27">
        <v>2</v>
      </c>
      <c r="O492" s="27">
        <v>5</v>
      </c>
      <c r="P492" s="27">
        <v>4</v>
      </c>
      <c r="Q492" s="27">
        <v>4</v>
      </c>
      <c r="R492" s="27">
        <v>2</v>
      </c>
      <c r="S492" s="27">
        <v>4</v>
      </c>
      <c r="T492" s="27">
        <v>4</v>
      </c>
      <c r="U492" s="27">
        <v>3</v>
      </c>
      <c r="V492" s="27">
        <v>5</v>
      </c>
      <c r="W492" s="27">
        <v>5</v>
      </c>
      <c r="X492" s="27">
        <v>4</v>
      </c>
      <c r="Y492" s="27">
        <v>4</v>
      </c>
      <c r="Z492" s="27">
        <v>5</v>
      </c>
      <c r="AA492" s="27">
        <v>5</v>
      </c>
      <c r="AB492" s="27">
        <v>4</v>
      </c>
      <c r="AC492" s="27">
        <v>5</v>
      </c>
      <c r="AD492" s="27">
        <v>4</v>
      </c>
      <c r="AE492" s="27">
        <v>5</v>
      </c>
      <c r="AF492" s="27">
        <v>2</v>
      </c>
      <c r="AG492" s="27">
        <v>5</v>
      </c>
      <c r="AH492" s="27">
        <v>4</v>
      </c>
      <c r="AI492" s="27">
        <v>4</v>
      </c>
      <c r="AJ492" s="27">
        <v>2</v>
      </c>
      <c r="AK492" s="27">
        <v>4</v>
      </c>
      <c r="AL492" s="27">
        <v>4</v>
      </c>
      <c r="AM492" s="27">
        <v>4</v>
      </c>
      <c r="AN492" s="27">
        <v>4</v>
      </c>
      <c r="AO492" s="27">
        <v>4</v>
      </c>
      <c r="AP492" s="27">
        <v>4</v>
      </c>
      <c r="AQ492" s="27">
        <v>4</v>
      </c>
      <c r="AR492" s="27">
        <v>4</v>
      </c>
      <c r="AS492" s="27">
        <v>4</v>
      </c>
      <c r="AT492" s="27">
        <v>4</v>
      </c>
      <c r="AU492" s="27">
        <v>2</v>
      </c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4"/>
      <c r="CQ492" s="24"/>
      <c r="CR492" s="24"/>
    </row>
    <row r="493" spans="1:98" ht="30" x14ac:dyDescent="0.25">
      <c r="A493" s="7" t="s">
        <v>6</v>
      </c>
      <c r="B493" s="6" t="str">
        <f>'[1]Методика оценки'!$C$59</f>
        <v>Обеспечение здоровья и предотвращение травматизма детей</v>
      </c>
      <c r="C493" s="14" t="s">
        <v>30</v>
      </c>
      <c r="D493" s="27">
        <v>4</v>
      </c>
      <c r="E493" s="27">
        <v>5</v>
      </c>
      <c r="F493" s="27">
        <v>3</v>
      </c>
      <c r="G493" s="27">
        <v>0</v>
      </c>
      <c r="H493" s="27">
        <v>4</v>
      </c>
      <c r="I493" s="27">
        <v>4</v>
      </c>
      <c r="J493" s="27">
        <v>4</v>
      </c>
      <c r="K493" s="27">
        <v>4</v>
      </c>
      <c r="L493" s="27">
        <v>5</v>
      </c>
      <c r="M493" s="27">
        <v>4</v>
      </c>
      <c r="N493" s="27">
        <v>2</v>
      </c>
      <c r="O493" s="27">
        <v>5</v>
      </c>
      <c r="P493" s="27">
        <v>4</v>
      </c>
      <c r="Q493" s="27">
        <v>4</v>
      </c>
      <c r="R493" s="27">
        <v>5</v>
      </c>
      <c r="S493" s="27">
        <v>4</v>
      </c>
      <c r="T493" s="27">
        <v>4</v>
      </c>
      <c r="U493" s="27">
        <v>3</v>
      </c>
      <c r="V493" s="27">
        <v>4</v>
      </c>
      <c r="W493" s="27">
        <v>5</v>
      </c>
      <c r="X493" s="27">
        <v>4</v>
      </c>
      <c r="Y493" s="27">
        <v>4</v>
      </c>
      <c r="Z493" s="27">
        <v>5</v>
      </c>
      <c r="AA493" s="27">
        <v>5</v>
      </c>
      <c r="AB493" s="27">
        <v>4</v>
      </c>
      <c r="AC493" s="27">
        <v>5</v>
      </c>
      <c r="AD493" s="27">
        <v>2</v>
      </c>
      <c r="AE493" s="27">
        <v>5</v>
      </c>
      <c r="AF493" s="27">
        <v>0</v>
      </c>
      <c r="AG493" s="27">
        <v>5</v>
      </c>
      <c r="AH493" s="27">
        <v>4</v>
      </c>
      <c r="AI493" s="27">
        <v>4</v>
      </c>
      <c r="AJ493" s="27">
        <v>5</v>
      </c>
      <c r="AK493" s="27">
        <v>5</v>
      </c>
      <c r="AL493" s="27">
        <v>4</v>
      </c>
      <c r="AM493" s="27">
        <v>4</v>
      </c>
      <c r="AN493" s="27">
        <v>4</v>
      </c>
      <c r="AO493" s="27">
        <v>4</v>
      </c>
      <c r="AP493" s="27">
        <v>4</v>
      </c>
      <c r="AQ493" s="27">
        <v>4</v>
      </c>
      <c r="AR493" s="27">
        <v>4</v>
      </c>
      <c r="AS493" s="27">
        <v>2</v>
      </c>
      <c r="AT493" s="27">
        <v>5</v>
      </c>
      <c r="AU493" s="27">
        <v>2</v>
      </c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4"/>
      <c r="CQ493" s="24"/>
      <c r="CR493" s="24"/>
    </row>
    <row r="494" spans="1:98" ht="30" x14ac:dyDescent="0.25">
      <c r="A494" s="7" t="s">
        <v>17</v>
      </c>
      <c r="B494" s="6" t="str">
        <f>'[1]Методика оценки'!$C$65</f>
        <v>Организация охраны здания детского сада и прилегающей территории</v>
      </c>
      <c r="C494" s="14" t="s">
        <v>31</v>
      </c>
      <c r="D494" s="27">
        <v>4</v>
      </c>
      <c r="E494" s="27">
        <v>4</v>
      </c>
      <c r="F494" s="27">
        <v>4</v>
      </c>
      <c r="G494" s="27">
        <v>2</v>
      </c>
      <c r="H494" s="27">
        <v>4</v>
      </c>
      <c r="I494" s="27">
        <v>2</v>
      </c>
      <c r="J494" s="27">
        <v>4</v>
      </c>
      <c r="K494" s="27">
        <v>4</v>
      </c>
      <c r="L494" s="27">
        <v>5</v>
      </c>
      <c r="M494" s="27">
        <v>4</v>
      </c>
      <c r="N494" s="27">
        <v>2</v>
      </c>
      <c r="O494" s="27">
        <v>3</v>
      </c>
      <c r="P494" s="27">
        <v>4</v>
      </c>
      <c r="Q494" s="27">
        <v>4</v>
      </c>
      <c r="R494" s="27">
        <v>5</v>
      </c>
      <c r="S494" s="27">
        <v>4</v>
      </c>
      <c r="T494" s="27">
        <v>5</v>
      </c>
      <c r="U494" s="27">
        <v>4</v>
      </c>
      <c r="V494" s="27">
        <v>4</v>
      </c>
      <c r="W494" s="27">
        <v>5</v>
      </c>
      <c r="X494" s="27">
        <v>5</v>
      </c>
      <c r="Y494" s="27">
        <v>4</v>
      </c>
      <c r="Z494" s="27">
        <v>5</v>
      </c>
      <c r="AA494" s="27">
        <v>5</v>
      </c>
      <c r="AB494" s="27">
        <v>4</v>
      </c>
      <c r="AC494" s="27">
        <v>3</v>
      </c>
      <c r="AD494" s="27">
        <v>3</v>
      </c>
      <c r="AE494" s="27">
        <v>4</v>
      </c>
      <c r="AF494" s="27">
        <v>2</v>
      </c>
      <c r="AG494" s="27">
        <v>5</v>
      </c>
      <c r="AH494" s="27">
        <v>4</v>
      </c>
      <c r="AI494" s="27">
        <v>4</v>
      </c>
      <c r="AJ494" s="27">
        <v>5</v>
      </c>
      <c r="AK494" s="27">
        <v>5</v>
      </c>
      <c r="AL494" s="27">
        <v>4</v>
      </c>
      <c r="AM494" s="27">
        <v>2</v>
      </c>
      <c r="AN494" s="27">
        <v>4</v>
      </c>
      <c r="AO494" s="27">
        <v>4</v>
      </c>
      <c r="AP494" s="27">
        <v>4</v>
      </c>
      <c r="AQ494" s="27">
        <v>4</v>
      </c>
      <c r="AR494" s="27">
        <v>4</v>
      </c>
      <c r="AS494" s="27">
        <v>3</v>
      </c>
      <c r="AT494" s="27">
        <v>5</v>
      </c>
      <c r="AU494" s="27">
        <v>2</v>
      </c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4"/>
      <c r="CQ494" s="24"/>
      <c r="CR494" s="24"/>
    </row>
    <row r="495" spans="1:98" x14ac:dyDescent="0.25">
      <c r="A495" s="7" t="s">
        <v>18</v>
      </c>
      <c r="B495" s="6" t="str">
        <f>'[1]Методика оценки'!$C$71</f>
        <v>Соотношение времени занятий и отдыха</v>
      </c>
      <c r="C495" s="14" t="s">
        <v>32</v>
      </c>
      <c r="D495" s="27">
        <v>4</v>
      </c>
      <c r="E495" s="27">
        <v>4</v>
      </c>
      <c r="F495" s="27">
        <v>5</v>
      </c>
      <c r="G495" s="27">
        <v>2</v>
      </c>
      <c r="H495" s="27">
        <v>5</v>
      </c>
      <c r="I495" s="27">
        <v>4</v>
      </c>
      <c r="J495" s="27">
        <v>4</v>
      </c>
      <c r="K495" s="27">
        <v>4</v>
      </c>
      <c r="L495" s="27">
        <v>5</v>
      </c>
      <c r="M495" s="27">
        <v>4</v>
      </c>
      <c r="N495" s="27">
        <v>2</v>
      </c>
      <c r="O495" s="27">
        <v>4</v>
      </c>
      <c r="P495" s="27">
        <v>4</v>
      </c>
      <c r="Q495" s="27">
        <v>3</v>
      </c>
      <c r="R495" s="27">
        <v>4</v>
      </c>
      <c r="S495" s="27">
        <v>4</v>
      </c>
      <c r="T495" s="27">
        <v>4</v>
      </c>
      <c r="U495" s="27">
        <v>5</v>
      </c>
      <c r="V495" s="27">
        <v>5</v>
      </c>
      <c r="W495" s="27">
        <v>4</v>
      </c>
      <c r="X495" s="27">
        <v>4</v>
      </c>
      <c r="Y495" s="27">
        <v>4</v>
      </c>
      <c r="Z495" s="27">
        <v>4</v>
      </c>
      <c r="AA495" s="27">
        <v>4</v>
      </c>
      <c r="AB495" s="27">
        <v>4</v>
      </c>
      <c r="AC495" s="27">
        <v>4</v>
      </c>
      <c r="AD495" s="27">
        <v>4</v>
      </c>
      <c r="AE495" s="27">
        <v>4</v>
      </c>
      <c r="AF495" s="27">
        <v>2</v>
      </c>
      <c r="AG495" s="27">
        <v>5</v>
      </c>
      <c r="AH495" s="27">
        <v>4</v>
      </c>
      <c r="AI495" s="27">
        <v>4</v>
      </c>
      <c r="AJ495" s="27">
        <v>4</v>
      </c>
      <c r="AK495" s="27">
        <v>4</v>
      </c>
      <c r="AL495" s="27">
        <v>3</v>
      </c>
      <c r="AM495" s="27">
        <v>4</v>
      </c>
      <c r="AN495" s="27">
        <v>4</v>
      </c>
      <c r="AO495" s="27">
        <v>4</v>
      </c>
      <c r="AP495" s="27">
        <v>4</v>
      </c>
      <c r="AQ495" s="27">
        <v>4</v>
      </c>
      <c r="AR495" s="27">
        <v>4</v>
      </c>
      <c r="AS495" s="27">
        <v>4</v>
      </c>
      <c r="AT495" s="27">
        <v>4</v>
      </c>
      <c r="AU495" s="27">
        <v>2</v>
      </c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4"/>
      <c r="CQ495" s="24"/>
      <c r="CR495" s="24"/>
    </row>
    <row r="496" spans="1:98" x14ac:dyDescent="0.25">
      <c r="A496" s="7" t="s">
        <v>19</v>
      </c>
      <c r="B496" s="6" t="str">
        <f>'[1]Методика оценки'!$C$77</f>
        <v>Переполненность группы</v>
      </c>
      <c r="C496" s="14" t="s">
        <v>33</v>
      </c>
      <c r="D496" s="27">
        <v>2</v>
      </c>
      <c r="E496" s="27">
        <v>5</v>
      </c>
      <c r="F496" s="27">
        <v>5</v>
      </c>
      <c r="G496" s="27">
        <v>5</v>
      </c>
      <c r="H496" s="27">
        <v>2</v>
      </c>
      <c r="I496" s="27">
        <v>5</v>
      </c>
      <c r="J496" s="27">
        <v>2</v>
      </c>
      <c r="K496" s="27">
        <v>5</v>
      </c>
      <c r="L496" s="27">
        <v>5</v>
      </c>
      <c r="M496" s="27">
        <v>2</v>
      </c>
      <c r="N496" s="27">
        <v>0</v>
      </c>
      <c r="O496" s="27">
        <v>5</v>
      </c>
      <c r="P496" s="27">
        <v>5</v>
      </c>
      <c r="Q496" s="27">
        <v>5</v>
      </c>
      <c r="R496" s="27">
        <v>2</v>
      </c>
      <c r="S496" s="27">
        <v>2</v>
      </c>
      <c r="T496" s="27">
        <v>5</v>
      </c>
      <c r="U496" s="27">
        <v>5</v>
      </c>
      <c r="V496" s="27">
        <v>5</v>
      </c>
      <c r="W496" s="27">
        <v>5</v>
      </c>
      <c r="X496" s="27">
        <v>5</v>
      </c>
      <c r="Y496" s="27">
        <v>2</v>
      </c>
      <c r="Z496" s="27">
        <v>5</v>
      </c>
      <c r="AA496" s="27">
        <v>5</v>
      </c>
      <c r="AB496" s="27">
        <v>5</v>
      </c>
      <c r="AC496" s="27">
        <v>5</v>
      </c>
      <c r="AD496" s="27">
        <v>2</v>
      </c>
      <c r="AE496" s="27">
        <v>5</v>
      </c>
      <c r="AF496" s="27">
        <v>2</v>
      </c>
      <c r="AG496" s="27">
        <v>5</v>
      </c>
      <c r="AH496" s="27">
        <v>5</v>
      </c>
      <c r="AI496" s="27">
        <v>2</v>
      </c>
      <c r="AJ496" s="27">
        <v>5</v>
      </c>
      <c r="AK496" s="27">
        <v>5</v>
      </c>
      <c r="AL496" s="27">
        <v>5</v>
      </c>
      <c r="AM496" s="27">
        <v>5</v>
      </c>
      <c r="AN496" s="27">
        <v>2</v>
      </c>
      <c r="AO496" s="27">
        <v>2</v>
      </c>
      <c r="AP496" s="27">
        <v>5</v>
      </c>
      <c r="AQ496" s="27">
        <v>5</v>
      </c>
      <c r="AR496" s="27">
        <v>5</v>
      </c>
      <c r="AS496" s="27">
        <v>2</v>
      </c>
      <c r="AT496" s="27">
        <v>5</v>
      </c>
      <c r="AU496" s="27">
        <v>0</v>
      </c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4"/>
      <c r="CQ496" s="24"/>
      <c r="CR496" s="24"/>
    </row>
    <row r="497" spans="1:96" x14ac:dyDescent="0.25">
      <c r="A497" s="7" t="s">
        <v>20</v>
      </c>
      <c r="B497" s="6" t="str">
        <f>'[1]Методика оценки'!$C$85</f>
        <v>Качество работы воспитателей</v>
      </c>
      <c r="C497" s="14" t="s">
        <v>34</v>
      </c>
      <c r="D497" s="27">
        <v>5</v>
      </c>
      <c r="E497" s="27">
        <v>5</v>
      </c>
      <c r="F497" s="27">
        <v>4</v>
      </c>
      <c r="G497" s="27">
        <v>5</v>
      </c>
      <c r="H497" s="27">
        <v>4</v>
      </c>
      <c r="I497" s="27">
        <v>4</v>
      </c>
      <c r="J497" s="27">
        <v>5</v>
      </c>
      <c r="K497" s="27">
        <v>5</v>
      </c>
      <c r="L497" s="27">
        <v>5</v>
      </c>
      <c r="M497" s="27">
        <v>4</v>
      </c>
      <c r="N497" s="27">
        <v>4</v>
      </c>
      <c r="O497" s="27">
        <v>5</v>
      </c>
      <c r="P497" s="27">
        <v>5</v>
      </c>
      <c r="Q497" s="27">
        <v>5</v>
      </c>
      <c r="R497" s="27">
        <v>5</v>
      </c>
      <c r="S497" s="27">
        <v>5</v>
      </c>
      <c r="T497" s="27">
        <v>5</v>
      </c>
      <c r="U497" s="27">
        <v>5</v>
      </c>
      <c r="V497" s="27">
        <v>5</v>
      </c>
      <c r="W497" s="27">
        <v>4</v>
      </c>
      <c r="X497" s="27">
        <v>5</v>
      </c>
      <c r="Y497" s="27">
        <v>4</v>
      </c>
      <c r="Z497" s="27">
        <v>4</v>
      </c>
      <c r="AA497" s="27">
        <v>4</v>
      </c>
      <c r="AB497" s="27">
        <v>4</v>
      </c>
      <c r="AC497" s="27">
        <v>5</v>
      </c>
      <c r="AD497" s="27">
        <v>4</v>
      </c>
      <c r="AE497" s="27">
        <v>4</v>
      </c>
      <c r="AF497" s="27">
        <v>4</v>
      </c>
      <c r="AG497" s="27">
        <v>5</v>
      </c>
      <c r="AH497" s="27">
        <v>5</v>
      </c>
      <c r="AI497" s="27">
        <v>5</v>
      </c>
      <c r="AJ497" s="27">
        <v>5</v>
      </c>
      <c r="AK497" s="27">
        <v>5</v>
      </c>
      <c r="AL497" s="27">
        <v>4</v>
      </c>
      <c r="AM497" s="27">
        <v>5</v>
      </c>
      <c r="AN497" s="27">
        <v>4</v>
      </c>
      <c r="AO497" s="27">
        <v>5</v>
      </c>
      <c r="AP497" s="27">
        <v>4</v>
      </c>
      <c r="AQ497" s="27">
        <v>5</v>
      </c>
      <c r="AR497" s="27">
        <v>5</v>
      </c>
      <c r="AS497" s="27">
        <v>4</v>
      </c>
      <c r="AT497" s="27">
        <v>5</v>
      </c>
      <c r="AU497" s="27">
        <v>4</v>
      </c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4"/>
      <c r="CQ497" s="24"/>
      <c r="CR497" s="24"/>
    </row>
    <row r="498" spans="1:96" x14ac:dyDescent="0.25">
      <c r="A498" s="7" t="s">
        <v>21</v>
      </c>
      <c r="B498" s="6" t="str">
        <f>'[1]Методика оценки'!$C$91</f>
        <v>Качество работы помощников воспитателей</v>
      </c>
      <c r="C498" s="14" t="s">
        <v>35</v>
      </c>
      <c r="D498" s="27">
        <v>5</v>
      </c>
      <c r="E498" s="27">
        <v>5</v>
      </c>
      <c r="F498" s="27">
        <v>3</v>
      </c>
      <c r="G498" s="27">
        <v>0</v>
      </c>
      <c r="H498" s="27">
        <v>4</v>
      </c>
      <c r="I498" s="27">
        <v>4</v>
      </c>
      <c r="J498" s="27">
        <v>5</v>
      </c>
      <c r="K498" s="27">
        <v>5</v>
      </c>
      <c r="L498" s="27">
        <v>5</v>
      </c>
      <c r="M498" s="27">
        <v>4</v>
      </c>
      <c r="N498" s="27">
        <v>2</v>
      </c>
      <c r="O498" s="27">
        <v>5</v>
      </c>
      <c r="P498" s="27">
        <v>5</v>
      </c>
      <c r="Q498" s="27">
        <v>0</v>
      </c>
      <c r="R498" s="27">
        <v>5</v>
      </c>
      <c r="S498" s="27">
        <v>5</v>
      </c>
      <c r="T498" s="27">
        <v>4</v>
      </c>
      <c r="U498" s="27">
        <v>4</v>
      </c>
      <c r="V498" s="27">
        <v>5</v>
      </c>
      <c r="W498" s="27">
        <v>4</v>
      </c>
      <c r="X498" s="27">
        <v>0</v>
      </c>
      <c r="Y498" s="27">
        <v>4</v>
      </c>
      <c r="Z498" s="27">
        <v>4</v>
      </c>
      <c r="AA498" s="27">
        <v>4</v>
      </c>
      <c r="AB498" s="27">
        <v>4</v>
      </c>
      <c r="AC498" s="27">
        <v>5</v>
      </c>
      <c r="AD498" s="27">
        <v>3</v>
      </c>
      <c r="AE498" s="27">
        <v>4</v>
      </c>
      <c r="AF498" s="27">
        <v>4</v>
      </c>
      <c r="AG498" s="27">
        <v>5</v>
      </c>
      <c r="AH498" s="27">
        <v>4</v>
      </c>
      <c r="AI498" s="27">
        <v>5</v>
      </c>
      <c r="AJ498" s="27">
        <v>5</v>
      </c>
      <c r="AK498" s="27">
        <v>5</v>
      </c>
      <c r="AL498" s="27">
        <v>3</v>
      </c>
      <c r="AM498" s="27">
        <v>5</v>
      </c>
      <c r="AN498" s="27">
        <v>4</v>
      </c>
      <c r="AO498" s="27">
        <v>5</v>
      </c>
      <c r="AP498" s="27">
        <v>4</v>
      </c>
      <c r="AQ498" s="27">
        <v>4</v>
      </c>
      <c r="AR498" s="27">
        <v>0</v>
      </c>
      <c r="AS498" s="27">
        <v>3</v>
      </c>
      <c r="AT498" s="27">
        <v>5</v>
      </c>
      <c r="AU498" s="27">
        <v>2</v>
      </c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4"/>
      <c r="CQ498" s="24"/>
      <c r="CR498" s="24"/>
    </row>
    <row r="499" spans="1:96" x14ac:dyDescent="0.25">
      <c r="A499" s="7" t="s">
        <v>22</v>
      </c>
      <c r="B499" s="6" t="str">
        <f>'[1]Методика оценки'!$C$98</f>
        <v>Качество работы музыкальных руководителей</v>
      </c>
      <c r="C499" s="14" t="s">
        <v>36</v>
      </c>
      <c r="D499" s="27">
        <v>4</v>
      </c>
      <c r="E499" s="27">
        <v>4</v>
      </c>
      <c r="F499" s="27">
        <v>0</v>
      </c>
      <c r="G499" s="27">
        <v>5</v>
      </c>
      <c r="H499" s="27">
        <v>4</v>
      </c>
      <c r="I499" s="27">
        <v>4</v>
      </c>
      <c r="J499" s="27">
        <v>4</v>
      </c>
      <c r="K499" s="27">
        <v>0</v>
      </c>
      <c r="L499" s="27">
        <v>5</v>
      </c>
      <c r="M499" s="27">
        <v>0</v>
      </c>
      <c r="N499" s="27">
        <v>0</v>
      </c>
      <c r="O499" s="27">
        <v>0</v>
      </c>
      <c r="P499" s="27">
        <v>0</v>
      </c>
      <c r="Q499" s="27">
        <v>0</v>
      </c>
      <c r="R499" s="27">
        <v>4</v>
      </c>
      <c r="S499" s="27">
        <v>0</v>
      </c>
      <c r="T499" s="27">
        <v>0</v>
      </c>
      <c r="U499" s="27">
        <v>0</v>
      </c>
      <c r="V499" s="27">
        <v>4</v>
      </c>
      <c r="W499" s="27">
        <v>3</v>
      </c>
      <c r="X499" s="27">
        <v>0</v>
      </c>
      <c r="Y499" s="27">
        <v>4</v>
      </c>
      <c r="Z499" s="27">
        <v>3</v>
      </c>
      <c r="AA499" s="27">
        <v>3</v>
      </c>
      <c r="AB499" s="27">
        <v>4</v>
      </c>
      <c r="AC499" s="27">
        <v>0</v>
      </c>
      <c r="AD499" s="27">
        <v>4</v>
      </c>
      <c r="AE499" s="27">
        <v>4</v>
      </c>
      <c r="AF499" s="27">
        <v>0</v>
      </c>
      <c r="AG499" s="27">
        <v>5</v>
      </c>
      <c r="AH499" s="27">
        <v>0</v>
      </c>
      <c r="AI499" s="27">
        <v>0</v>
      </c>
      <c r="AJ499" s="27">
        <v>0</v>
      </c>
      <c r="AK499" s="27">
        <v>0</v>
      </c>
      <c r="AL499" s="27">
        <v>0</v>
      </c>
      <c r="AM499" s="27">
        <v>0</v>
      </c>
      <c r="AN499" s="27">
        <v>4</v>
      </c>
      <c r="AO499" s="27">
        <v>4</v>
      </c>
      <c r="AP499" s="27">
        <v>4</v>
      </c>
      <c r="AQ499" s="27">
        <v>0</v>
      </c>
      <c r="AR499" s="27">
        <v>5</v>
      </c>
      <c r="AS499" s="27">
        <v>4</v>
      </c>
      <c r="AT499" s="27">
        <v>0</v>
      </c>
      <c r="AU499" s="27">
        <v>0</v>
      </c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4"/>
      <c r="CQ499" s="24"/>
      <c r="CR499" s="24"/>
    </row>
    <row r="500" spans="1:96" x14ac:dyDescent="0.25">
      <c r="A500" s="6">
        <v>16</v>
      </c>
      <c r="B500" s="6" t="str">
        <f>'[1]Методика оценки'!$C$104</f>
        <v>Качество работы учителей по физкультуре</v>
      </c>
      <c r="C500" s="14" t="s">
        <v>37</v>
      </c>
      <c r="D500" s="27">
        <v>0</v>
      </c>
      <c r="E500" s="27">
        <v>5</v>
      </c>
      <c r="F500" s="27">
        <v>0</v>
      </c>
      <c r="G500" s="27">
        <v>0</v>
      </c>
      <c r="H500" s="27">
        <v>4</v>
      </c>
      <c r="I500" s="27">
        <v>4</v>
      </c>
      <c r="J500" s="27">
        <v>0</v>
      </c>
      <c r="K500" s="27">
        <v>0</v>
      </c>
      <c r="L500" s="27">
        <v>0</v>
      </c>
      <c r="M500" s="27">
        <v>0</v>
      </c>
      <c r="N500" s="27">
        <v>0</v>
      </c>
      <c r="O500" s="27">
        <v>0</v>
      </c>
      <c r="P500" s="27">
        <v>5</v>
      </c>
      <c r="Q500" s="27">
        <v>0</v>
      </c>
      <c r="R500" s="27">
        <v>0</v>
      </c>
      <c r="S500" s="27">
        <v>0</v>
      </c>
      <c r="T500" s="27">
        <v>5</v>
      </c>
      <c r="U500" s="27">
        <v>5</v>
      </c>
      <c r="V500" s="27">
        <v>5</v>
      </c>
      <c r="W500" s="27">
        <v>3</v>
      </c>
      <c r="X500" s="27">
        <v>0</v>
      </c>
      <c r="Y500" s="27">
        <v>4</v>
      </c>
      <c r="Z500" s="27">
        <v>3</v>
      </c>
      <c r="AA500" s="27">
        <v>3</v>
      </c>
      <c r="AB500" s="27">
        <v>4</v>
      </c>
      <c r="AC500" s="27">
        <v>5</v>
      </c>
      <c r="AD500" s="27">
        <v>4</v>
      </c>
      <c r="AE500" s="27">
        <v>4</v>
      </c>
      <c r="AF500" s="27">
        <v>0</v>
      </c>
      <c r="AG500" s="27">
        <v>0</v>
      </c>
      <c r="AH500" s="27">
        <v>0</v>
      </c>
      <c r="AI500" s="27">
        <v>0</v>
      </c>
      <c r="AJ500" s="27">
        <v>0</v>
      </c>
      <c r="AK500" s="27">
        <v>0</v>
      </c>
      <c r="AL500" s="27">
        <v>0</v>
      </c>
      <c r="AM500" s="27">
        <v>0</v>
      </c>
      <c r="AN500" s="27">
        <v>4</v>
      </c>
      <c r="AO500" s="27">
        <v>0</v>
      </c>
      <c r="AP500" s="27">
        <v>4</v>
      </c>
      <c r="AQ500" s="27">
        <v>0</v>
      </c>
      <c r="AR500" s="27">
        <v>0</v>
      </c>
      <c r="AS500" s="27">
        <v>4</v>
      </c>
      <c r="AT500" s="27">
        <v>0</v>
      </c>
      <c r="AU500" s="27">
        <v>0</v>
      </c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4"/>
      <c r="CQ500" s="24"/>
      <c r="CR500" s="24"/>
    </row>
    <row r="501" spans="1:96" x14ac:dyDescent="0.25">
      <c r="A501" s="7" t="s">
        <v>23</v>
      </c>
      <c r="B501" s="6" t="str">
        <f>'[1]Методика оценки'!$C$110</f>
        <v>Качество работы учителей-логопедов</v>
      </c>
      <c r="C501" s="14" t="s">
        <v>38</v>
      </c>
      <c r="D501" s="27">
        <v>4</v>
      </c>
      <c r="E501" s="27">
        <v>5</v>
      </c>
      <c r="F501" s="27">
        <v>0</v>
      </c>
      <c r="G501" s="27">
        <v>0</v>
      </c>
      <c r="H501" s="27">
        <v>4</v>
      </c>
      <c r="I501" s="27">
        <v>4</v>
      </c>
      <c r="J501" s="27">
        <v>4</v>
      </c>
      <c r="K501" s="27">
        <v>0</v>
      </c>
      <c r="L501" s="27">
        <v>5</v>
      </c>
      <c r="M501" s="27">
        <v>0</v>
      </c>
      <c r="N501" s="27">
        <v>0</v>
      </c>
      <c r="O501" s="27">
        <v>0</v>
      </c>
      <c r="P501" s="27">
        <v>5</v>
      </c>
      <c r="Q501" s="27">
        <v>0</v>
      </c>
      <c r="R501" s="27">
        <v>4</v>
      </c>
      <c r="S501" s="27">
        <v>0</v>
      </c>
      <c r="T501" s="27">
        <v>4</v>
      </c>
      <c r="U501" s="27">
        <v>4</v>
      </c>
      <c r="V501" s="27">
        <v>5</v>
      </c>
      <c r="W501" s="27">
        <v>0</v>
      </c>
      <c r="X501" s="27">
        <v>0</v>
      </c>
      <c r="Y501" s="27">
        <v>4</v>
      </c>
      <c r="Z501" s="27">
        <v>0</v>
      </c>
      <c r="AA501" s="27">
        <v>0</v>
      </c>
      <c r="AB501" s="27">
        <v>4</v>
      </c>
      <c r="AC501" s="27">
        <v>5</v>
      </c>
      <c r="AD501" s="27">
        <v>0</v>
      </c>
      <c r="AE501" s="27">
        <v>4</v>
      </c>
      <c r="AF501" s="27">
        <v>0</v>
      </c>
      <c r="AG501" s="27">
        <v>5</v>
      </c>
      <c r="AH501" s="27">
        <v>0</v>
      </c>
      <c r="AI501" s="27">
        <v>0</v>
      </c>
      <c r="AJ501" s="27">
        <v>0</v>
      </c>
      <c r="AK501" s="27">
        <v>0</v>
      </c>
      <c r="AL501" s="27">
        <v>0</v>
      </c>
      <c r="AM501" s="27">
        <v>0</v>
      </c>
      <c r="AN501" s="27">
        <v>4</v>
      </c>
      <c r="AO501" s="27">
        <v>4</v>
      </c>
      <c r="AP501" s="27">
        <v>4</v>
      </c>
      <c r="AQ501" s="27">
        <v>0</v>
      </c>
      <c r="AR501" s="27">
        <v>0</v>
      </c>
      <c r="AS501" s="27">
        <v>0</v>
      </c>
      <c r="AT501" s="27">
        <v>0</v>
      </c>
      <c r="AU501" s="27">
        <v>0</v>
      </c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4"/>
      <c r="CQ501" s="24"/>
      <c r="CR501" s="24"/>
    </row>
    <row r="502" spans="1:96" x14ac:dyDescent="0.25">
      <c r="A502" s="7" t="s">
        <v>24</v>
      </c>
      <c r="B502" s="6" t="str">
        <f>'[1]Методика оценки'!$C$116</f>
        <v>Качество работы учителей-дефектологов</v>
      </c>
      <c r="C502" s="14" t="s">
        <v>39</v>
      </c>
      <c r="D502" s="27">
        <v>0</v>
      </c>
      <c r="E502" s="27">
        <v>5</v>
      </c>
      <c r="F502" s="27">
        <v>0</v>
      </c>
      <c r="G502" s="27">
        <v>0</v>
      </c>
      <c r="H502" s="27">
        <v>4</v>
      </c>
      <c r="I502" s="27">
        <v>4</v>
      </c>
      <c r="J502" s="27">
        <v>0</v>
      </c>
      <c r="K502" s="27">
        <v>0</v>
      </c>
      <c r="L502" s="27">
        <v>0</v>
      </c>
      <c r="M502" s="27">
        <v>0</v>
      </c>
      <c r="N502" s="27">
        <v>0</v>
      </c>
      <c r="O502" s="27">
        <v>0</v>
      </c>
      <c r="P502" s="27">
        <v>0</v>
      </c>
      <c r="Q502" s="27">
        <v>0</v>
      </c>
      <c r="R502" s="27">
        <v>0</v>
      </c>
      <c r="S502" s="27">
        <v>0</v>
      </c>
      <c r="T502" s="27">
        <v>4</v>
      </c>
      <c r="U502" s="27">
        <v>4</v>
      </c>
      <c r="V502" s="27">
        <v>5</v>
      </c>
      <c r="W502" s="27">
        <v>0</v>
      </c>
      <c r="X502" s="27">
        <v>0</v>
      </c>
      <c r="Y502" s="27">
        <v>4</v>
      </c>
      <c r="Z502" s="27">
        <v>0</v>
      </c>
      <c r="AA502" s="27">
        <v>0</v>
      </c>
      <c r="AB502" s="27">
        <v>0</v>
      </c>
      <c r="AC502" s="27">
        <v>0</v>
      </c>
      <c r="AD502" s="27">
        <v>0</v>
      </c>
      <c r="AE502" s="27">
        <v>4</v>
      </c>
      <c r="AF502" s="27">
        <v>0</v>
      </c>
      <c r="AG502" s="27">
        <v>0</v>
      </c>
      <c r="AH502" s="27">
        <v>0</v>
      </c>
      <c r="AI502" s="27">
        <v>0</v>
      </c>
      <c r="AJ502" s="27">
        <v>0</v>
      </c>
      <c r="AK502" s="27">
        <v>0</v>
      </c>
      <c r="AL502" s="27">
        <v>0</v>
      </c>
      <c r="AM502" s="27">
        <v>0</v>
      </c>
      <c r="AN502" s="27">
        <v>4</v>
      </c>
      <c r="AO502" s="27">
        <v>0</v>
      </c>
      <c r="AP502" s="27">
        <v>0</v>
      </c>
      <c r="AQ502" s="27">
        <v>0</v>
      </c>
      <c r="AR502" s="27">
        <v>0</v>
      </c>
      <c r="AS502" s="27">
        <v>0</v>
      </c>
      <c r="AT502" s="27">
        <v>0</v>
      </c>
      <c r="AU502" s="27">
        <v>0</v>
      </c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4"/>
      <c r="CQ502" s="24"/>
      <c r="CR502" s="24"/>
    </row>
    <row r="503" spans="1:96" x14ac:dyDescent="0.25">
      <c r="A503" s="7" t="s">
        <v>25</v>
      </c>
      <c r="B503" s="6" t="str">
        <f>'[1]Методика оценки'!$C$122</f>
        <v>Качество работы педагогов-психологов</v>
      </c>
      <c r="C503" s="14" t="s">
        <v>40</v>
      </c>
      <c r="D503" s="27">
        <v>0</v>
      </c>
      <c r="E503" s="27">
        <v>5</v>
      </c>
      <c r="F503" s="27">
        <v>0</v>
      </c>
      <c r="G503" s="27">
        <v>0</v>
      </c>
      <c r="H503" s="27">
        <v>4</v>
      </c>
      <c r="I503" s="27">
        <v>4</v>
      </c>
      <c r="J503" s="27">
        <v>0</v>
      </c>
      <c r="K503" s="27">
        <v>0</v>
      </c>
      <c r="L503" s="27">
        <v>5</v>
      </c>
      <c r="M503" s="27">
        <v>0</v>
      </c>
      <c r="N503" s="27">
        <v>0</v>
      </c>
      <c r="O503" s="27">
        <v>0</v>
      </c>
      <c r="P503" s="27">
        <v>0</v>
      </c>
      <c r="Q503" s="27">
        <v>0</v>
      </c>
      <c r="R503" s="27">
        <v>0</v>
      </c>
      <c r="S503" s="27">
        <v>0</v>
      </c>
      <c r="T503" s="27">
        <v>4</v>
      </c>
      <c r="U503" s="27">
        <v>4</v>
      </c>
      <c r="V503" s="27">
        <v>5</v>
      </c>
      <c r="W503" s="27">
        <v>3</v>
      </c>
      <c r="X503" s="27">
        <v>0</v>
      </c>
      <c r="Y503" s="27">
        <v>4</v>
      </c>
      <c r="Z503" s="27">
        <v>3</v>
      </c>
      <c r="AA503" s="27">
        <v>3</v>
      </c>
      <c r="AB503" s="27">
        <v>0</v>
      </c>
      <c r="AC503" s="27">
        <v>0</v>
      </c>
      <c r="AD503" s="27">
        <v>0</v>
      </c>
      <c r="AE503" s="27">
        <v>4</v>
      </c>
      <c r="AF503" s="27">
        <v>0</v>
      </c>
      <c r="AG503" s="27">
        <v>5</v>
      </c>
      <c r="AH503" s="27">
        <v>5</v>
      </c>
      <c r="AI503" s="27">
        <v>0</v>
      </c>
      <c r="AJ503" s="27">
        <v>0</v>
      </c>
      <c r="AK503" s="27">
        <v>0</v>
      </c>
      <c r="AL503" s="27">
        <v>0</v>
      </c>
      <c r="AM503" s="27">
        <v>0</v>
      </c>
      <c r="AN503" s="27">
        <v>4</v>
      </c>
      <c r="AO503" s="27">
        <v>0</v>
      </c>
      <c r="AP503" s="27">
        <v>0</v>
      </c>
      <c r="AQ503" s="27">
        <v>5</v>
      </c>
      <c r="AR503" s="27">
        <v>0</v>
      </c>
      <c r="AS503" s="27">
        <v>0</v>
      </c>
      <c r="AT503" s="27">
        <v>0</v>
      </c>
      <c r="AU503" s="27">
        <v>0</v>
      </c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4"/>
      <c r="CQ503" s="24"/>
      <c r="CR503" s="24"/>
    </row>
    <row r="504" spans="1:96" x14ac:dyDescent="0.25">
      <c r="A504" s="7" t="s">
        <v>26</v>
      </c>
      <c r="B504" s="6" t="str">
        <f>'[1]Методика оценки'!$C$128</f>
        <v>Качество работы медицинского персонала</v>
      </c>
      <c r="C504" s="14" t="s">
        <v>41</v>
      </c>
      <c r="D504" s="27">
        <v>4</v>
      </c>
      <c r="E504" s="27">
        <v>5</v>
      </c>
      <c r="F504" s="27">
        <v>0</v>
      </c>
      <c r="G504" s="27">
        <v>4</v>
      </c>
      <c r="H504" s="27">
        <v>4</v>
      </c>
      <c r="I504" s="27">
        <v>4</v>
      </c>
      <c r="J504" s="27">
        <v>4</v>
      </c>
      <c r="K504" s="27">
        <v>0</v>
      </c>
      <c r="L504" s="27">
        <v>5</v>
      </c>
      <c r="M504" s="27">
        <v>2</v>
      </c>
      <c r="N504" s="27">
        <v>2</v>
      </c>
      <c r="O504" s="27">
        <v>4</v>
      </c>
      <c r="P504" s="27">
        <v>4</v>
      </c>
      <c r="Q504" s="27">
        <v>4</v>
      </c>
      <c r="R504" s="27">
        <v>4</v>
      </c>
      <c r="S504" s="27">
        <v>4</v>
      </c>
      <c r="T504" s="27">
        <v>5</v>
      </c>
      <c r="U504" s="27">
        <v>5</v>
      </c>
      <c r="V504" s="27">
        <v>5</v>
      </c>
      <c r="W504" s="27">
        <v>5</v>
      </c>
      <c r="X504" s="27">
        <v>4</v>
      </c>
      <c r="Y504" s="27">
        <v>4</v>
      </c>
      <c r="Z504" s="27">
        <v>5</v>
      </c>
      <c r="AA504" s="27">
        <v>5</v>
      </c>
      <c r="AB504" s="27">
        <v>4</v>
      </c>
      <c r="AC504" s="27">
        <v>4</v>
      </c>
      <c r="AD504" s="27">
        <v>2</v>
      </c>
      <c r="AE504" s="27">
        <v>4</v>
      </c>
      <c r="AF504" s="27">
        <v>2</v>
      </c>
      <c r="AG504" s="27">
        <v>5</v>
      </c>
      <c r="AH504" s="27">
        <v>5</v>
      </c>
      <c r="AI504" s="27">
        <v>4</v>
      </c>
      <c r="AJ504" s="27">
        <v>0</v>
      </c>
      <c r="AK504" s="27">
        <v>4</v>
      </c>
      <c r="AL504" s="27">
        <v>0</v>
      </c>
      <c r="AM504" s="27">
        <v>4</v>
      </c>
      <c r="AN504" s="27">
        <v>4</v>
      </c>
      <c r="AO504" s="27">
        <v>4</v>
      </c>
      <c r="AP504" s="27">
        <v>4</v>
      </c>
      <c r="AQ504" s="27">
        <v>5</v>
      </c>
      <c r="AR504" s="27">
        <v>4</v>
      </c>
      <c r="AS504" s="27">
        <v>2</v>
      </c>
      <c r="AT504" s="27">
        <v>4</v>
      </c>
      <c r="AU504" s="27">
        <v>2</v>
      </c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4"/>
      <c r="CQ504" s="24"/>
      <c r="CR504" s="24"/>
    </row>
    <row r="505" spans="1:96" x14ac:dyDescent="0.25">
      <c r="A505" s="7" t="s">
        <v>27</v>
      </c>
      <c r="B505" s="6" t="str">
        <f>'[1]Методика оценки'!$C$134</f>
        <v>Качество работы сотрудников пищевого блока</v>
      </c>
      <c r="C505" s="14" t="s">
        <v>44</v>
      </c>
      <c r="D505" s="27">
        <v>4</v>
      </c>
      <c r="E505" s="27">
        <v>5</v>
      </c>
      <c r="F505" s="27">
        <v>3</v>
      </c>
      <c r="G505" s="27">
        <v>5</v>
      </c>
      <c r="H505" s="27">
        <v>4</v>
      </c>
      <c r="I505" s="27">
        <v>4</v>
      </c>
      <c r="J505" s="27">
        <v>4</v>
      </c>
      <c r="K505" s="27">
        <v>4</v>
      </c>
      <c r="L505" s="27">
        <v>4</v>
      </c>
      <c r="M505" s="27">
        <v>2</v>
      </c>
      <c r="N505" s="27">
        <v>4</v>
      </c>
      <c r="O505" s="27">
        <v>4</v>
      </c>
      <c r="P505" s="27">
        <v>5</v>
      </c>
      <c r="Q505" s="27">
        <v>5</v>
      </c>
      <c r="R505" s="27">
        <v>4</v>
      </c>
      <c r="S505" s="27">
        <v>4</v>
      </c>
      <c r="T505" s="27">
        <v>4</v>
      </c>
      <c r="U505" s="27">
        <v>4</v>
      </c>
      <c r="V505" s="27">
        <v>5</v>
      </c>
      <c r="W505" s="27">
        <v>5</v>
      </c>
      <c r="X505" s="27">
        <v>5</v>
      </c>
      <c r="Y505" s="27">
        <v>4</v>
      </c>
      <c r="Z505" s="27">
        <v>5</v>
      </c>
      <c r="AA505" s="27">
        <v>5</v>
      </c>
      <c r="AB505" s="27">
        <v>4</v>
      </c>
      <c r="AC505" s="27">
        <v>5</v>
      </c>
      <c r="AD505" s="27">
        <v>0</v>
      </c>
      <c r="AE505" s="27">
        <v>4</v>
      </c>
      <c r="AF505" s="27">
        <v>2</v>
      </c>
      <c r="AG505" s="27">
        <v>4</v>
      </c>
      <c r="AH505" s="27">
        <v>4</v>
      </c>
      <c r="AI505" s="27">
        <v>4</v>
      </c>
      <c r="AJ505" s="27">
        <v>4</v>
      </c>
      <c r="AK505" s="27">
        <v>5</v>
      </c>
      <c r="AL505" s="27">
        <v>3</v>
      </c>
      <c r="AM505" s="27">
        <v>4</v>
      </c>
      <c r="AN505" s="27">
        <v>4</v>
      </c>
      <c r="AO505" s="27">
        <v>4</v>
      </c>
      <c r="AP505" s="27">
        <v>4</v>
      </c>
      <c r="AQ505" s="27">
        <v>4</v>
      </c>
      <c r="AR505" s="27">
        <v>5</v>
      </c>
      <c r="AS505" s="27">
        <v>0</v>
      </c>
      <c r="AT505" s="27">
        <v>5</v>
      </c>
      <c r="AU505" s="27">
        <v>4</v>
      </c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4"/>
      <c r="CQ505" s="24"/>
      <c r="CR505" s="24"/>
    </row>
    <row r="506" spans="1:96" ht="30" x14ac:dyDescent="0.25">
      <c r="A506" s="7" t="s">
        <v>28</v>
      </c>
      <c r="B506" s="6" t="str">
        <f>'[1]Методика оценки'!$C$140</f>
        <v>Качество работы педагогов, ведущих занятия в кружках и секциях</v>
      </c>
      <c r="C506" s="14" t="s">
        <v>46</v>
      </c>
      <c r="D506" s="27">
        <v>0</v>
      </c>
      <c r="E506" s="27">
        <v>5</v>
      </c>
      <c r="F506" s="27">
        <v>0</v>
      </c>
      <c r="G506" s="27">
        <v>4</v>
      </c>
      <c r="H506" s="27">
        <v>0</v>
      </c>
      <c r="I506" s="27">
        <v>4</v>
      </c>
      <c r="J506" s="27">
        <v>0</v>
      </c>
      <c r="K506" s="27">
        <v>0</v>
      </c>
      <c r="L506" s="27">
        <v>5</v>
      </c>
      <c r="M506" s="27">
        <v>0</v>
      </c>
      <c r="N506" s="27">
        <v>0</v>
      </c>
      <c r="O506" s="27">
        <v>0</v>
      </c>
      <c r="P506" s="27">
        <v>0</v>
      </c>
      <c r="Q506" s="27">
        <v>0</v>
      </c>
      <c r="R506" s="27">
        <v>0</v>
      </c>
      <c r="S506" s="27">
        <v>0</v>
      </c>
      <c r="T506" s="27">
        <v>4</v>
      </c>
      <c r="U506" s="27">
        <v>4</v>
      </c>
      <c r="V506" s="27">
        <v>5</v>
      </c>
      <c r="W506" s="27">
        <v>4</v>
      </c>
      <c r="X506" s="27">
        <v>0</v>
      </c>
      <c r="Y506" s="27">
        <v>0</v>
      </c>
      <c r="Z506" s="27">
        <v>4</v>
      </c>
      <c r="AA506" s="27">
        <v>4</v>
      </c>
      <c r="AB506" s="27">
        <v>4</v>
      </c>
      <c r="AC506" s="27">
        <v>0</v>
      </c>
      <c r="AD506" s="27">
        <v>0</v>
      </c>
      <c r="AE506" s="27">
        <v>4</v>
      </c>
      <c r="AF506" s="27">
        <v>0</v>
      </c>
      <c r="AG506" s="27">
        <v>5</v>
      </c>
      <c r="AH506" s="27">
        <v>0</v>
      </c>
      <c r="AI506" s="27">
        <v>0</v>
      </c>
      <c r="AJ506" s="27">
        <v>0</v>
      </c>
      <c r="AK506" s="27">
        <v>0</v>
      </c>
      <c r="AL506" s="27">
        <v>0</v>
      </c>
      <c r="AM506" s="27">
        <v>0</v>
      </c>
      <c r="AN506" s="27">
        <v>0</v>
      </c>
      <c r="AO506" s="27">
        <v>0</v>
      </c>
      <c r="AP506" s="27">
        <v>4</v>
      </c>
      <c r="AQ506" s="27">
        <v>0</v>
      </c>
      <c r="AR506" s="27">
        <v>4</v>
      </c>
      <c r="AS506" s="27">
        <v>0</v>
      </c>
      <c r="AT506" s="27">
        <v>0</v>
      </c>
      <c r="AU506" s="27">
        <v>0</v>
      </c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4"/>
      <c r="CQ506" s="24"/>
      <c r="CR506" s="24"/>
    </row>
    <row r="507" spans="1:96" ht="30" x14ac:dyDescent="0.25">
      <c r="A507" s="7" t="s">
        <v>42</v>
      </c>
      <c r="B507" s="6" t="str">
        <f>'[1]Методика оценки'!$C$147</f>
        <v>Достаточность количества воспитателей и помощников воспитателей в группе</v>
      </c>
      <c r="C507" s="14" t="s">
        <v>47</v>
      </c>
      <c r="D507" s="27">
        <v>5</v>
      </c>
      <c r="E507" s="27">
        <v>2</v>
      </c>
      <c r="F507" s="27">
        <v>5</v>
      </c>
      <c r="G507" s="27">
        <v>5</v>
      </c>
      <c r="H507" s="27">
        <v>5</v>
      </c>
      <c r="I507" s="27">
        <v>5</v>
      </c>
      <c r="J507" s="27">
        <v>5</v>
      </c>
      <c r="K507" s="27">
        <v>5</v>
      </c>
      <c r="L507" s="27">
        <v>5</v>
      </c>
      <c r="M507" s="27">
        <v>5</v>
      </c>
      <c r="N507" s="27">
        <v>2</v>
      </c>
      <c r="O507" s="27">
        <v>5</v>
      </c>
      <c r="P507" s="27">
        <v>5</v>
      </c>
      <c r="Q507" s="27">
        <v>5</v>
      </c>
      <c r="R507" s="27">
        <v>5</v>
      </c>
      <c r="S507" s="27">
        <v>5</v>
      </c>
      <c r="T507" s="27">
        <v>5</v>
      </c>
      <c r="U507" s="27">
        <v>5</v>
      </c>
      <c r="V507" s="27">
        <v>5</v>
      </c>
      <c r="W507" s="27">
        <v>5</v>
      </c>
      <c r="X507" s="27">
        <v>5</v>
      </c>
      <c r="Y507" s="27">
        <v>5</v>
      </c>
      <c r="Z507" s="27">
        <v>5</v>
      </c>
      <c r="AA507" s="27">
        <v>5</v>
      </c>
      <c r="AB507" s="27">
        <v>5</v>
      </c>
      <c r="AC507" s="27">
        <v>5</v>
      </c>
      <c r="AD507" s="27">
        <v>2</v>
      </c>
      <c r="AE507" s="27">
        <v>5</v>
      </c>
      <c r="AF507" s="27">
        <v>5</v>
      </c>
      <c r="AG507" s="27">
        <v>5</v>
      </c>
      <c r="AH507" s="27">
        <v>5</v>
      </c>
      <c r="AI507" s="27">
        <v>2</v>
      </c>
      <c r="AJ507" s="27">
        <v>5</v>
      </c>
      <c r="AK507" s="27">
        <v>5</v>
      </c>
      <c r="AL507" s="27">
        <v>5</v>
      </c>
      <c r="AM507" s="27">
        <v>5</v>
      </c>
      <c r="AN507" s="27">
        <v>5</v>
      </c>
      <c r="AO507" s="27">
        <v>5</v>
      </c>
      <c r="AP507" s="27">
        <v>5</v>
      </c>
      <c r="AQ507" s="27">
        <v>5</v>
      </c>
      <c r="AR507" s="27">
        <v>5</v>
      </c>
      <c r="AS507" s="27">
        <v>2</v>
      </c>
      <c r="AT507" s="27">
        <v>5</v>
      </c>
      <c r="AU507" s="27">
        <v>2</v>
      </c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4"/>
      <c r="CQ507" s="24"/>
      <c r="CR507" s="24"/>
    </row>
    <row r="508" spans="1:96" ht="30" x14ac:dyDescent="0.25">
      <c r="A508" s="7" t="s">
        <v>43</v>
      </c>
      <c r="B508" s="6" t="str">
        <f>'[1]Методика оценки'!$C$153</f>
        <v>Постоянство состава воспитателей и помощников воспитателей</v>
      </c>
      <c r="C508" s="14" t="s">
        <v>48</v>
      </c>
      <c r="D508" s="27">
        <v>5</v>
      </c>
      <c r="E508" s="27">
        <v>5</v>
      </c>
      <c r="F508" s="27">
        <v>5</v>
      </c>
      <c r="G508" s="27">
        <v>5</v>
      </c>
      <c r="H508" s="27">
        <v>5</v>
      </c>
      <c r="I508" s="27">
        <v>2</v>
      </c>
      <c r="J508" s="27">
        <v>5</v>
      </c>
      <c r="K508" s="27">
        <v>5</v>
      </c>
      <c r="L508" s="27">
        <v>2</v>
      </c>
      <c r="M508" s="27">
        <v>5</v>
      </c>
      <c r="N508" s="27">
        <v>2</v>
      </c>
      <c r="O508" s="27">
        <v>5</v>
      </c>
      <c r="P508" s="27">
        <v>5</v>
      </c>
      <c r="Q508" s="27">
        <v>5</v>
      </c>
      <c r="R508" s="27">
        <v>5</v>
      </c>
      <c r="S508" s="27">
        <v>5</v>
      </c>
      <c r="T508" s="27">
        <v>5</v>
      </c>
      <c r="U508" s="27">
        <v>5</v>
      </c>
      <c r="V508" s="27">
        <v>5</v>
      </c>
      <c r="W508" s="27">
        <v>5</v>
      </c>
      <c r="X508" s="27">
        <v>2</v>
      </c>
      <c r="Y508" s="27">
        <v>5</v>
      </c>
      <c r="Z508" s="27">
        <v>5</v>
      </c>
      <c r="AA508" s="27">
        <v>5</v>
      </c>
      <c r="AB508" s="27">
        <v>5</v>
      </c>
      <c r="AC508" s="27">
        <v>5</v>
      </c>
      <c r="AD508" s="27">
        <v>5</v>
      </c>
      <c r="AE508" s="27">
        <v>5</v>
      </c>
      <c r="AF508" s="27">
        <v>2</v>
      </c>
      <c r="AG508" s="27">
        <v>5</v>
      </c>
      <c r="AH508" s="27">
        <v>5</v>
      </c>
      <c r="AI508" s="27">
        <v>5</v>
      </c>
      <c r="AJ508" s="27">
        <v>5</v>
      </c>
      <c r="AK508" s="27">
        <v>5</v>
      </c>
      <c r="AL508" s="27">
        <v>5</v>
      </c>
      <c r="AM508" s="27">
        <v>5</v>
      </c>
      <c r="AN508" s="27">
        <v>5</v>
      </c>
      <c r="AO508" s="27">
        <v>5</v>
      </c>
      <c r="AP508" s="27">
        <v>5</v>
      </c>
      <c r="AQ508" s="27">
        <v>5</v>
      </c>
      <c r="AR508" s="27">
        <v>5</v>
      </c>
      <c r="AS508" s="27">
        <v>5</v>
      </c>
      <c r="AT508" s="27">
        <v>5</v>
      </c>
      <c r="AU508" s="27">
        <v>2</v>
      </c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4"/>
      <c r="CQ508" s="24"/>
      <c r="CR508" s="24"/>
    </row>
    <row r="509" spans="1:96" ht="30" x14ac:dyDescent="0.25">
      <c r="A509" s="7" t="s">
        <v>45</v>
      </c>
      <c r="B509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509" s="14" t="s">
        <v>49</v>
      </c>
      <c r="D509" s="27">
        <v>3</v>
      </c>
      <c r="E509" s="27">
        <v>4</v>
      </c>
      <c r="F509" s="27">
        <v>3</v>
      </c>
      <c r="G509" s="27">
        <v>5</v>
      </c>
      <c r="H509" s="27">
        <v>4</v>
      </c>
      <c r="I509" s="27">
        <v>5</v>
      </c>
      <c r="J509" s="27">
        <v>4</v>
      </c>
      <c r="K509" s="27">
        <v>4</v>
      </c>
      <c r="L509" s="27">
        <v>4</v>
      </c>
      <c r="M509" s="27">
        <v>5</v>
      </c>
      <c r="N509" s="27">
        <v>4</v>
      </c>
      <c r="O509" s="27">
        <v>4</v>
      </c>
      <c r="P509" s="27">
        <v>5</v>
      </c>
      <c r="Q509" s="27">
        <v>3</v>
      </c>
      <c r="R509" s="27">
        <v>4</v>
      </c>
      <c r="S509" s="27">
        <v>4</v>
      </c>
      <c r="T509" s="27">
        <v>4</v>
      </c>
      <c r="U509" s="27">
        <v>4</v>
      </c>
      <c r="V509" s="27">
        <v>4</v>
      </c>
      <c r="W509" s="27">
        <v>4</v>
      </c>
      <c r="X509" s="27">
        <v>5</v>
      </c>
      <c r="Y509" s="27">
        <v>4</v>
      </c>
      <c r="Z509" s="27">
        <v>4</v>
      </c>
      <c r="AA509" s="27">
        <v>4</v>
      </c>
      <c r="AB509" s="27">
        <v>4</v>
      </c>
      <c r="AC509" s="27">
        <v>5</v>
      </c>
      <c r="AD509" s="27">
        <v>4</v>
      </c>
      <c r="AE509" s="27">
        <v>4</v>
      </c>
      <c r="AF509" s="27">
        <v>4</v>
      </c>
      <c r="AG509" s="27">
        <v>5</v>
      </c>
      <c r="AH509" s="27">
        <v>5</v>
      </c>
      <c r="AI509" s="27">
        <v>4</v>
      </c>
      <c r="AJ509" s="27">
        <v>5</v>
      </c>
      <c r="AK509" s="27">
        <v>4</v>
      </c>
      <c r="AL509" s="27">
        <v>4</v>
      </c>
      <c r="AM509" s="27">
        <v>4</v>
      </c>
      <c r="AN509" s="27">
        <v>4</v>
      </c>
      <c r="AO509" s="27">
        <v>3</v>
      </c>
      <c r="AP509" s="27">
        <v>4</v>
      </c>
      <c r="AQ509" s="27">
        <v>5</v>
      </c>
      <c r="AR509" s="27">
        <v>4</v>
      </c>
      <c r="AS509" s="27">
        <v>4</v>
      </c>
      <c r="AT509" s="27">
        <v>4</v>
      </c>
      <c r="AU509" s="27">
        <v>4</v>
      </c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4"/>
      <c r="CQ509" s="24"/>
      <c r="CR509" s="24"/>
    </row>
    <row r="510" spans="1:96" x14ac:dyDescent="0.25">
      <c r="A510" s="7" t="s">
        <v>50</v>
      </c>
      <c r="B510" s="6" t="str">
        <f>'[1]Методика оценки'!$C$167</f>
        <v>Оснащение спален</v>
      </c>
      <c r="C510" s="14" t="s">
        <v>51</v>
      </c>
      <c r="D510" s="27">
        <v>4</v>
      </c>
      <c r="E510" s="27">
        <v>0</v>
      </c>
      <c r="F510" s="27">
        <v>4</v>
      </c>
      <c r="G510" s="27">
        <v>5</v>
      </c>
      <c r="H510" s="27">
        <v>4</v>
      </c>
      <c r="I510" s="27">
        <v>5</v>
      </c>
      <c r="J510" s="27">
        <v>4</v>
      </c>
      <c r="K510" s="27">
        <v>5</v>
      </c>
      <c r="L510" s="27">
        <v>2</v>
      </c>
      <c r="M510" s="27">
        <v>4</v>
      </c>
      <c r="N510" s="27">
        <v>2</v>
      </c>
      <c r="O510" s="27">
        <v>4</v>
      </c>
      <c r="P510" s="27">
        <v>5</v>
      </c>
      <c r="Q510" s="27">
        <v>4</v>
      </c>
      <c r="R510" s="27">
        <v>4</v>
      </c>
      <c r="S510" s="27">
        <v>3</v>
      </c>
      <c r="T510" s="27">
        <v>4</v>
      </c>
      <c r="U510" s="27">
        <v>4</v>
      </c>
      <c r="V510" s="27">
        <v>4</v>
      </c>
      <c r="W510" s="27">
        <v>3</v>
      </c>
      <c r="X510" s="27">
        <v>5</v>
      </c>
      <c r="Y510" s="27">
        <v>3</v>
      </c>
      <c r="Z510" s="27">
        <v>3</v>
      </c>
      <c r="AA510" s="27">
        <v>3</v>
      </c>
      <c r="AB510" s="27">
        <v>4</v>
      </c>
      <c r="AC510" s="27">
        <v>5</v>
      </c>
      <c r="AD510" s="27">
        <v>4</v>
      </c>
      <c r="AE510" s="27">
        <v>4</v>
      </c>
      <c r="AF510" s="27">
        <v>2</v>
      </c>
      <c r="AG510" s="27">
        <v>5</v>
      </c>
      <c r="AH510" s="27">
        <v>4</v>
      </c>
      <c r="AI510" s="27">
        <v>0</v>
      </c>
      <c r="AJ510" s="27">
        <v>4</v>
      </c>
      <c r="AK510" s="27">
        <v>3</v>
      </c>
      <c r="AL510" s="27">
        <v>4</v>
      </c>
      <c r="AM510" s="27">
        <v>5</v>
      </c>
      <c r="AN510" s="27">
        <v>3</v>
      </c>
      <c r="AO510" s="27">
        <v>4</v>
      </c>
      <c r="AP510" s="27">
        <v>4</v>
      </c>
      <c r="AQ510" s="27">
        <v>4</v>
      </c>
      <c r="AR510" s="27">
        <v>4</v>
      </c>
      <c r="AS510" s="27">
        <v>4</v>
      </c>
      <c r="AT510" s="27">
        <v>3</v>
      </c>
      <c r="AU510" s="27">
        <v>2</v>
      </c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4"/>
      <c r="CQ510" s="24"/>
      <c r="CR510" s="24"/>
    </row>
    <row r="511" spans="1:96" x14ac:dyDescent="0.25">
      <c r="A511" s="7" t="s">
        <v>52</v>
      </c>
      <c r="B511" s="6" t="str">
        <f>'[1]Методика оценки'!$C$173</f>
        <v>Оснащение игровых комнат / классов</v>
      </c>
      <c r="C511" s="14" t="s">
        <v>53</v>
      </c>
      <c r="D511" s="27">
        <v>3</v>
      </c>
      <c r="E511" s="27">
        <v>4</v>
      </c>
      <c r="F511" s="27">
        <v>3</v>
      </c>
      <c r="G511" s="27">
        <v>5</v>
      </c>
      <c r="H511" s="27">
        <v>4</v>
      </c>
      <c r="I511" s="27">
        <v>5</v>
      </c>
      <c r="J511" s="27">
        <v>4</v>
      </c>
      <c r="K511" s="27">
        <v>4</v>
      </c>
      <c r="L511" s="27">
        <v>2</v>
      </c>
      <c r="M511" s="27">
        <v>4</v>
      </c>
      <c r="N511" s="27">
        <v>2</v>
      </c>
      <c r="O511" s="27">
        <v>5</v>
      </c>
      <c r="P511" s="27">
        <v>5</v>
      </c>
      <c r="Q511" s="27">
        <v>3</v>
      </c>
      <c r="R511" s="27">
        <v>5</v>
      </c>
      <c r="S511" s="27">
        <v>3</v>
      </c>
      <c r="T511" s="27">
        <v>3</v>
      </c>
      <c r="U511" s="27">
        <v>5</v>
      </c>
      <c r="V511" s="27">
        <v>5</v>
      </c>
      <c r="W511" s="27">
        <v>3</v>
      </c>
      <c r="X511" s="27">
        <v>5</v>
      </c>
      <c r="Y511" s="27">
        <v>3</v>
      </c>
      <c r="Z511" s="27">
        <v>3</v>
      </c>
      <c r="AA511" s="27">
        <v>3</v>
      </c>
      <c r="AB511" s="27">
        <v>4</v>
      </c>
      <c r="AC511" s="27">
        <v>5</v>
      </c>
      <c r="AD511" s="27">
        <v>2</v>
      </c>
      <c r="AE511" s="27">
        <v>4</v>
      </c>
      <c r="AF511" s="27">
        <v>2</v>
      </c>
      <c r="AG511" s="27">
        <v>5</v>
      </c>
      <c r="AH511" s="27">
        <v>4</v>
      </c>
      <c r="AI511" s="27">
        <v>4</v>
      </c>
      <c r="AJ511" s="27">
        <v>4</v>
      </c>
      <c r="AK511" s="27">
        <v>3</v>
      </c>
      <c r="AL511" s="27">
        <v>3</v>
      </c>
      <c r="AM511" s="27">
        <v>4</v>
      </c>
      <c r="AN511" s="27">
        <v>3</v>
      </c>
      <c r="AO511" s="27">
        <v>3</v>
      </c>
      <c r="AP511" s="27">
        <v>4</v>
      </c>
      <c r="AQ511" s="27">
        <v>4</v>
      </c>
      <c r="AR511" s="27">
        <v>4</v>
      </c>
      <c r="AS511" s="27">
        <v>2</v>
      </c>
      <c r="AT511" s="27">
        <v>3</v>
      </c>
      <c r="AU511" s="27">
        <v>2</v>
      </c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4"/>
      <c r="CQ511" s="24"/>
      <c r="CR511" s="24"/>
    </row>
    <row r="512" spans="1:96" x14ac:dyDescent="0.25">
      <c r="A512" s="7" t="s">
        <v>54</v>
      </c>
      <c r="B512" s="6" t="str">
        <f>'[1]Методика оценки'!$C$179</f>
        <v>Оснащение раздевалки (шкафчиков)</v>
      </c>
      <c r="C512" s="14" t="s">
        <v>55</v>
      </c>
      <c r="D512" s="27">
        <v>3</v>
      </c>
      <c r="E512" s="27">
        <v>4</v>
      </c>
      <c r="F512" s="27">
        <v>3</v>
      </c>
      <c r="G512" s="27">
        <v>5</v>
      </c>
      <c r="H512" s="27">
        <v>4</v>
      </c>
      <c r="I512" s="27">
        <v>5</v>
      </c>
      <c r="J512" s="27">
        <v>4</v>
      </c>
      <c r="K512" s="27">
        <v>4</v>
      </c>
      <c r="L512" s="27">
        <v>2</v>
      </c>
      <c r="M512" s="27">
        <v>4</v>
      </c>
      <c r="N512" s="27">
        <v>4</v>
      </c>
      <c r="O512" s="27">
        <v>4</v>
      </c>
      <c r="P512" s="27">
        <v>5</v>
      </c>
      <c r="Q512" s="27">
        <v>3</v>
      </c>
      <c r="R512" s="27">
        <v>4</v>
      </c>
      <c r="S512" s="27">
        <v>3</v>
      </c>
      <c r="T512" s="27">
        <v>3</v>
      </c>
      <c r="U512" s="27">
        <v>4</v>
      </c>
      <c r="V512" s="27">
        <v>4</v>
      </c>
      <c r="W512" s="27">
        <v>3</v>
      </c>
      <c r="X512" s="27">
        <v>5</v>
      </c>
      <c r="Y512" s="27">
        <v>3</v>
      </c>
      <c r="Z512" s="27">
        <v>3</v>
      </c>
      <c r="AA512" s="27">
        <v>3</v>
      </c>
      <c r="AB512" s="27">
        <v>4</v>
      </c>
      <c r="AC512" s="27">
        <v>5</v>
      </c>
      <c r="AD512" s="27">
        <v>4</v>
      </c>
      <c r="AE512" s="27">
        <v>4</v>
      </c>
      <c r="AF512" s="27">
        <v>2</v>
      </c>
      <c r="AG512" s="27">
        <v>5</v>
      </c>
      <c r="AH512" s="27">
        <v>4</v>
      </c>
      <c r="AI512" s="27">
        <v>4</v>
      </c>
      <c r="AJ512" s="27">
        <v>4</v>
      </c>
      <c r="AK512" s="27">
        <v>4</v>
      </c>
      <c r="AL512" s="27">
        <v>3</v>
      </c>
      <c r="AM512" s="27">
        <v>4</v>
      </c>
      <c r="AN512" s="27">
        <v>3</v>
      </c>
      <c r="AO512" s="27">
        <v>3</v>
      </c>
      <c r="AP512" s="27">
        <v>4</v>
      </c>
      <c r="AQ512" s="27">
        <v>4</v>
      </c>
      <c r="AR512" s="27">
        <v>4</v>
      </c>
      <c r="AS512" s="27">
        <v>4</v>
      </c>
      <c r="AT512" s="27">
        <v>4</v>
      </c>
      <c r="AU512" s="27">
        <v>4</v>
      </c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4"/>
      <c r="CQ512" s="24"/>
      <c r="CR512" s="24"/>
    </row>
    <row r="513" spans="1:96" x14ac:dyDescent="0.25">
      <c r="A513" s="7" t="s">
        <v>56</v>
      </c>
      <c r="B513" s="6" t="str">
        <f>'[1]Методика оценки'!$C$185</f>
        <v>Оснащение кухни / столовой</v>
      </c>
      <c r="C513" s="14" t="s">
        <v>57</v>
      </c>
      <c r="D513" s="27">
        <v>4</v>
      </c>
      <c r="E513" s="27">
        <v>3</v>
      </c>
      <c r="F513" s="27">
        <v>4</v>
      </c>
      <c r="G513" s="27">
        <v>5</v>
      </c>
      <c r="H513" s="27">
        <v>4</v>
      </c>
      <c r="I513" s="27">
        <v>5</v>
      </c>
      <c r="J513" s="27">
        <v>4</v>
      </c>
      <c r="K513" s="27">
        <v>4</v>
      </c>
      <c r="L513" s="27">
        <v>0</v>
      </c>
      <c r="M513" s="27">
        <v>4</v>
      </c>
      <c r="N513" s="27">
        <v>2</v>
      </c>
      <c r="O513" s="27">
        <v>4</v>
      </c>
      <c r="P513" s="27">
        <v>5</v>
      </c>
      <c r="Q513" s="27">
        <v>4</v>
      </c>
      <c r="R513" s="27">
        <v>4</v>
      </c>
      <c r="S513" s="27">
        <v>3</v>
      </c>
      <c r="T513" s="27">
        <v>4</v>
      </c>
      <c r="U513" s="27">
        <v>4</v>
      </c>
      <c r="V513" s="27">
        <v>4</v>
      </c>
      <c r="W513" s="27">
        <v>3</v>
      </c>
      <c r="X513" s="27">
        <v>5</v>
      </c>
      <c r="Y513" s="27">
        <v>3</v>
      </c>
      <c r="Z513" s="27">
        <v>3</v>
      </c>
      <c r="AA513" s="27">
        <v>3</v>
      </c>
      <c r="AB513" s="27">
        <v>4</v>
      </c>
      <c r="AC513" s="27">
        <v>5</v>
      </c>
      <c r="AD513" s="27">
        <v>2</v>
      </c>
      <c r="AE513" s="27">
        <v>4</v>
      </c>
      <c r="AF513" s="27">
        <v>0</v>
      </c>
      <c r="AG513" s="27">
        <v>5</v>
      </c>
      <c r="AH513" s="27">
        <v>0</v>
      </c>
      <c r="AI513" s="27">
        <v>3</v>
      </c>
      <c r="AJ513" s="27">
        <v>4</v>
      </c>
      <c r="AK513" s="27">
        <v>4</v>
      </c>
      <c r="AL513" s="27">
        <v>4</v>
      </c>
      <c r="AM513" s="27">
        <v>4</v>
      </c>
      <c r="AN513" s="27">
        <v>3</v>
      </c>
      <c r="AO513" s="27">
        <v>4</v>
      </c>
      <c r="AP513" s="27">
        <v>4</v>
      </c>
      <c r="AQ513" s="27">
        <v>0</v>
      </c>
      <c r="AR513" s="27">
        <v>4</v>
      </c>
      <c r="AS513" s="27">
        <v>2</v>
      </c>
      <c r="AT513" s="27">
        <v>4</v>
      </c>
      <c r="AU513" s="27">
        <v>2</v>
      </c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4"/>
      <c r="CQ513" s="24"/>
      <c r="CR513" s="24"/>
    </row>
    <row r="514" spans="1:96" x14ac:dyDescent="0.25">
      <c r="A514" s="7" t="s">
        <v>58</v>
      </c>
      <c r="B514" s="6" t="str">
        <f>'[1]Методика оценки'!$C$191</f>
        <v>Оснащение медицинского кабинета</v>
      </c>
      <c r="C514" s="14" t="s">
        <v>59</v>
      </c>
      <c r="D514" s="27">
        <v>0</v>
      </c>
      <c r="E514" s="27">
        <v>0</v>
      </c>
      <c r="F514" s="27">
        <v>0</v>
      </c>
      <c r="G514" s="27">
        <v>0</v>
      </c>
      <c r="H514" s="27">
        <v>4</v>
      </c>
      <c r="I514" s="27">
        <v>0</v>
      </c>
      <c r="J514" s="27">
        <v>4</v>
      </c>
      <c r="K514" s="27">
        <v>0</v>
      </c>
      <c r="L514" s="27">
        <v>0</v>
      </c>
      <c r="M514" s="27">
        <v>0</v>
      </c>
      <c r="N514" s="27">
        <v>2</v>
      </c>
      <c r="O514" s="27">
        <v>5</v>
      </c>
      <c r="P514" s="27">
        <v>0</v>
      </c>
      <c r="Q514" s="27">
        <v>0</v>
      </c>
      <c r="R514" s="27">
        <v>5</v>
      </c>
      <c r="S514" s="27">
        <v>0</v>
      </c>
      <c r="T514" s="27">
        <v>0</v>
      </c>
      <c r="U514" s="27">
        <v>5</v>
      </c>
      <c r="V514" s="27">
        <v>5</v>
      </c>
      <c r="W514" s="27">
        <v>4</v>
      </c>
      <c r="X514" s="27">
        <v>0</v>
      </c>
      <c r="Y514" s="27">
        <v>0</v>
      </c>
      <c r="Z514" s="27">
        <v>4</v>
      </c>
      <c r="AA514" s="27">
        <v>4</v>
      </c>
      <c r="AB514" s="27">
        <v>4</v>
      </c>
      <c r="AC514" s="27">
        <v>0</v>
      </c>
      <c r="AD514" s="27">
        <v>4</v>
      </c>
      <c r="AE514" s="27">
        <v>4</v>
      </c>
      <c r="AF514" s="27">
        <v>0</v>
      </c>
      <c r="AG514" s="27">
        <v>0</v>
      </c>
      <c r="AH514" s="27">
        <v>4</v>
      </c>
      <c r="AI514" s="27">
        <v>0</v>
      </c>
      <c r="AJ514" s="27">
        <v>0</v>
      </c>
      <c r="AK514" s="27">
        <v>4</v>
      </c>
      <c r="AL514" s="27">
        <v>0</v>
      </c>
      <c r="AM514" s="27">
        <v>0</v>
      </c>
      <c r="AN514" s="27">
        <v>0</v>
      </c>
      <c r="AO514" s="27">
        <v>0</v>
      </c>
      <c r="AP514" s="27">
        <v>4</v>
      </c>
      <c r="AQ514" s="27">
        <v>4</v>
      </c>
      <c r="AR514" s="27">
        <v>4</v>
      </c>
      <c r="AS514" s="27">
        <v>4</v>
      </c>
      <c r="AT514" s="27">
        <v>4</v>
      </c>
      <c r="AU514" s="27">
        <v>2</v>
      </c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4"/>
      <c r="CQ514" s="24"/>
      <c r="CR514" s="24"/>
    </row>
    <row r="515" spans="1:96" x14ac:dyDescent="0.25">
      <c r="A515" s="6">
        <v>31</v>
      </c>
      <c r="B515" s="6" t="str">
        <f>'[1]Методика оценки'!$C$197</f>
        <v>Оснащение бассейна</v>
      </c>
      <c r="C515" s="14" t="s">
        <v>60</v>
      </c>
      <c r="D515" s="27">
        <v>0</v>
      </c>
      <c r="E515" s="27">
        <v>0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3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0</v>
      </c>
      <c r="S515" s="27">
        <v>0</v>
      </c>
      <c r="T515" s="27">
        <v>0</v>
      </c>
      <c r="U515" s="27">
        <v>0</v>
      </c>
      <c r="V515" s="27">
        <v>0</v>
      </c>
      <c r="W515" s="27">
        <v>0</v>
      </c>
      <c r="X515" s="27">
        <v>0</v>
      </c>
      <c r="Y515" s="27">
        <v>0</v>
      </c>
      <c r="Z515" s="27">
        <v>0</v>
      </c>
      <c r="AA515" s="27">
        <v>0</v>
      </c>
      <c r="AB515" s="27">
        <v>0</v>
      </c>
      <c r="AC515" s="27">
        <v>0</v>
      </c>
      <c r="AD515" s="27">
        <v>0</v>
      </c>
      <c r="AE515" s="27">
        <v>0</v>
      </c>
      <c r="AF515" s="27">
        <v>0</v>
      </c>
      <c r="AG515" s="27">
        <v>0</v>
      </c>
      <c r="AH515" s="27">
        <v>0</v>
      </c>
      <c r="AI515" s="27">
        <v>0</v>
      </c>
      <c r="AJ515" s="27">
        <v>0</v>
      </c>
      <c r="AK515" s="27">
        <v>0</v>
      </c>
      <c r="AL515" s="27">
        <v>0</v>
      </c>
      <c r="AM515" s="27">
        <v>3</v>
      </c>
      <c r="AN515" s="27">
        <v>0</v>
      </c>
      <c r="AO515" s="27">
        <v>0</v>
      </c>
      <c r="AP515" s="27">
        <v>0</v>
      </c>
      <c r="AQ515" s="27">
        <v>0</v>
      </c>
      <c r="AR515" s="27">
        <v>0</v>
      </c>
      <c r="AS515" s="27">
        <v>0</v>
      </c>
      <c r="AT515" s="27">
        <v>0</v>
      </c>
      <c r="AU515" s="27">
        <v>0</v>
      </c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4"/>
      <c r="CQ515" s="24"/>
      <c r="CR515" s="24"/>
    </row>
    <row r="516" spans="1:96" x14ac:dyDescent="0.25">
      <c r="A516" s="7" t="s">
        <v>61</v>
      </c>
      <c r="B516" s="6" t="str">
        <f>'[1]Методика оценки'!$C$203</f>
        <v>Оснащение музыкального зала</v>
      </c>
      <c r="C516" s="14" t="s">
        <v>62</v>
      </c>
      <c r="D516" s="27">
        <v>0</v>
      </c>
      <c r="E516" s="27">
        <v>0</v>
      </c>
      <c r="F516" s="27">
        <v>0</v>
      </c>
      <c r="G516" s="27">
        <v>5</v>
      </c>
      <c r="H516" s="27">
        <v>4</v>
      </c>
      <c r="I516" s="27">
        <v>0</v>
      </c>
      <c r="J516" s="27">
        <v>0</v>
      </c>
      <c r="K516" s="27">
        <v>0</v>
      </c>
      <c r="L516" s="27">
        <v>0</v>
      </c>
      <c r="M516" s="27">
        <v>0</v>
      </c>
      <c r="N516" s="27">
        <v>0</v>
      </c>
      <c r="O516" s="27">
        <v>0</v>
      </c>
      <c r="P516" s="27">
        <v>0</v>
      </c>
      <c r="Q516" s="27">
        <v>0</v>
      </c>
      <c r="R516" s="27">
        <v>4</v>
      </c>
      <c r="S516" s="27">
        <v>0</v>
      </c>
      <c r="T516" s="27">
        <v>0</v>
      </c>
      <c r="U516" s="27">
        <v>4</v>
      </c>
      <c r="V516" s="27">
        <v>0</v>
      </c>
      <c r="W516" s="27">
        <v>0</v>
      </c>
      <c r="X516" s="27">
        <v>0</v>
      </c>
      <c r="Y516" s="27">
        <v>0</v>
      </c>
      <c r="Z516" s="27">
        <v>0</v>
      </c>
      <c r="AA516" s="27">
        <v>0</v>
      </c>
      <c r="AB516" s="27">
        <v>0</v>
      </c>
      <c r="AC516" s="27">
        <v>0</v>
      </c>
      <c r="AD516" s="27">
        <v>4</v>
      </c>
      <c r="AE516" s="27">
        <v>0</v>
      </c>
      <c r="AF516" s="27">
        <v>0</v>
      </c>
      <c r="AG516" s="27">
        <v>5</v>
      </c>
      <c r="AH516" s="27">
        <v>0</v>
      </c>
      <c r="AI516" s="27">
        <v>0</v>
      </c>
      <c r="AJ516" s="27">
        <v>0</v>
      </c>
      <c r="AK516" s="27">
        <v>0</v>
      </c>
      <c r="AL516" s="27">
        <v>0</v>
      </c>
      <c r="AM516" s="27">
        <v>0</v>
      </c>
      <c r="AN516" s="27">
        <v>0</v>
      </c>
      <c r="AO516" s="27">
        <v>0</v>
      </c>
      <c r="AP516" s="27">
        <v>4</v>
      </c>
      <c r="AQ516" s="27">
        <v>0</v>
      </c>
      <c r="AR516" s="27">
        <v>0</v>
      </c>
      <c r="AS516" s="27">
        <v>4</v>
      </c>
      <c r="AT516" s="27">
        <v>0</v>
      </c>
      <c r="AU516" s="27">
        <v>0</v>
      </c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4"/>
      <c r="CQ516" s="24"/>
      <c r="CR516" s="24"/>
    </row>
    <row r="517" spans="1:96" x14ac:dyDescent="0.25">
      <c r="A517" s="7" t="s">
        <v>63</v>
      </c>
      <c r="B517" s="6" t="str">
        <f>'[1]Методика оценки'!$C$209</f>
        <v>Оснащение физкультурного зала</v>
      </c>
      <c r="C517" s="14" t="s">
        <v>64</v>
      </c>
      <c r="D517" s="27">
        <v>0</v>
      </c>
      <c r="E517" s="27">
        <v>4</v>
      </c>
      <c r="F517" s="27">
        <v>0</v>
      </c>
      <c r="G517" s="27">
        <v>0</v>
      </c>
      <c r="H517" s="27">
        <v>4</v>
      </c>
      <c r="I517" s="27">
        <v>0</v>
      </c>
      <c r="J517" s="27">
        <v>0</v>
      </c>
      <c r="K517" s="27">
        <v>0</v>
      </c>
      <c r="L517" s="27">
        <v>0</v>
      </c>
      <c r="M517" s="27">
        <v>0</v>
      </c>
      <c r="N517" s="27">
        <v>0</v>
      </c>
      <c r="O517" s="27">
        <v>0</v>
      </c>
      <c r="P517" s="27">
        <v>0</v>
      </c>
      <c r="Q517" s="27">
        <v>0</v>
      </c>
      <c r="R517" s="27">
        <v>0</v>
      </c>
      <c r="S517" s="27">
        <v>0</v>
      </c>
      <c r="T517" s="27">
        <v>4</v>
      </c>
      <c r="U517" s="27">
        <v>4</v>
      </c>
      <c r="V517" s="27">
        <v>4</v>
      </c>
      <c r="W517" s="27">
        <v>0</v>
      </c>
      <c r="X517" s="27">
        <v>0</v>
      </c>
      <c r="Y517" s="27">
        <v>0</v>
      </c>
      <c r="Z517" s="27">
        <v>0</v>
      </c>
      <c r="AA517" s="27">
        <v>0</v>
      </c>
      <c r="AB517" s="27">
        <v>0</v>
      </c>
      <c r="AC517" s="27">
        <v>0</v>
      </c>
      <c r="AD517" s="27">
        <v>0</v>
      </c>
      <c r="AE517" s="27">
        <v>0</v>
      </c>
      <c r="AF517" s="27">
        <v>0</v>
      </c>
      <c r="AG517" s="27">
        <v>0</v>
      </c>
      <c r="AH517" s="27">
        <v>0</v>
      </c>
      <c r="AI517" s="27">
        <v>0</v>
      </c>
      <c r="AJ517" s="27">
        <v>0</v>
      </c>
      <c r="AK517" s="27">
        <v>0</v>
      </c>
      <c r="AL517" s="27">
        <v>0</v>
      </c>
      <c r="AM517" s="27">
        <v>0</v>
      </c>
      <c r="AN517" s="27">
        <v>0</v>
      </c>
      <c r="AO517" s="27">
        <v>0</v>
      </c>
      <c r="AP517" s="27">
        <v>4</v>
      </c>
      <c r="AQ517" s="27">
        <v>0</v>
      </c>
      <c r="AR517" s="27">
        <v>0</v>
      </c>
      <c r="AS517" s="27">
        <v>0</v>
      </c>
      <c r="AT517" s="27">
        <v>0</v>
      </c>
      <c r="AU517" s="27">
        <v>0</v>
      </c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4"/>
      <c r="CQ517" s="24"/>
      <c r="CR517" s="24"/>
    </row>
    <row r="518" spans="1:96" x14ac:dyDescent="0.25">
      <c r="A518" s="7" t="s">
        <v>65</v>
      </c>
      <c r="B518" s="6" t="str">
        <f>'[1]Методика оценки'!$C$215</f>
        <v>Оснащение прогулочной площадки</v>
      </c>
      <c r="C518" s="14" t="s">
        <v>66</v>
      </c>
      <c r="D518" s="27">
        <v>3</v>
      </c>
      <c r="E518" s="27">
        <v>4</v>
      </c>
      <c r="F518" s="27">
        <v>4</v>
      </c>
      <c r="G518" s="27">
        <v>3</v>
      </c>
      <c r="H518" s="27">
        <v>4</v>
      </c>
      <c r="I518" s="27">
        <v>2</v>
      </c>
      <c r="J518" s="27">
        <v>4</v>
      </c>
      <c r="K518" s="27">
        <v>2</v>
      </c>
      <c r="L518" s="27">
        <v>2</v>
      </c>
      <c r="M518" s="27">
        <v>3</v>
      </c>
      <c r="N518" s="27">
        <v>2</v>
      </c>
      <c r="O518" s="27">
        <v>0</v>
      </c>
      <c r="P518" s="27">
        <v>3</v>
      </c>
      <c r="Q518" s="27">
        <v>2</v>
      </c>
      <c r="R518" s="27">
        <v>3</v>
      </c>
      <c r="S518" s="27">
        <v>4</v>
      </c>
      <c r="T518" s="27">
        <v>4</v>
      </c>
      <c r="U518" s="27">
        <v>4</v>
      </c>
      <c r="V518" s="27">
        <v>4</v>
      </c>
      <c r="W518" s="27">
        <v>3</v>
      </c>
      <c r="X518" s="27">
        <v>2</v>
      </c>
      <c r="Y518" s="27">
        <v>3</v>
      </c>
      <c r="Z518" s="27">
        <v>3</v>
      </c>
      <c r="AA518" s="27">
        <v>3</v>
      </c>
      <c r="AB518" s="27">
        <v>3</v>
      </c>
      <c r="AC518" s="27">
        <v>4</v>
      </c>
      <c r="AD518" s="27">
        <v>2</v>
      </c>
      <c r="AE518" s="27">
        <v>3</v>
      </c>
      <c r="AF518" s="27">
        <v>2</v>
      </c>
      <c r="AG518" s="27">
        <v>4</v>
      </c>
      <c r="AH518" s="27">
        <v>2</v>
      </c>
      <c r="AI518" s="27">
        <v>0</v>
      </c>
      <c r="AJ518" s="27">
        <v>4</v>
      </c>
      <c r="AK518" s="27">
        <v>3</v>
      </c>
      <c r="AL518" s="27">
        <v>3</v>
      </c>
      <c r="AM518" s="27">
        <v>2</v>
      </c>
      <c r="AN518" s="27">
        <v>3</v>
      </c>
      <c r="AO518" s="27">
        <v>3</v>
      </c>
      <c r="AP518" s="27">
        <v>4</v>
      </c>
      <c r="AQ518" s="27">
        <v>2</v>
      </c>
      <c r="AR518" s="27">
        <v>2</v>
      </c>
      <c r="AS518" s="27">
        <v>2</v>
      </c>
      <c r="AT518" s="27">
        <v>3</v>
      </c>
      <c r="AU518" s="27">
        <v>2</v>
      </c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4"/>
      <c r="CQ518" s="24"/>
      <c r="CR518" s="24"/>
    </row>
    <row r="519" spans="1:96" x14ac:dyDescent="0.25">
      <c r="A519" s="7" t="s">
        <v>67</v>
      </c>
      <c r="B519" s="6" t="str">
        <f>'[1]Методика оценки'!$C$222</f>
        <v>Состояние здания детского сада</v>
      </c>
      <c r="C519" s="14" t="s">
        <v>68</v>
      </c>
      <c r="D519" s="27">
        <v>3</v>
      </c>
      <c r="E519" s="27">
        <v>4</v>
      </c>
      <c r="F519" s="27">
        <v>4</v>
      </c>
      <c r="G519" s="27">
        <v>3</v>
      </c>
      <c r="H519" s="27">
        <v>4</v>
      </c>
      <c r="I519" s="27">
        <v>5</v>
      </c>
      <c r="J519" s="27">
        <v>4</v>
      </c>
      <c r="K519" s="27">
        <v>4</v>
      </c>
      <c r="L519" s="27">
        <v>4</v>
      </c>
      <c r="M519" s="27">
        <v>3</v>
      </c>
      <c r="N519" s="27">
        <v>2</v>
      </c>
      <c r="O519" s="27">
        <v>3</v>
      </c>
      <c r="P519" s="27">
        <v>3</v>
      </c>
      <c r="Q519" s="27">
        <v>3</v>
      </c>
      <c r="R519" s="27">
        <v>4</v>
      </c>
      <c r="S519" s="27">
        <v>3</v>
      </c>
      <c r="T519" s="27">
        <v>4</v>
      </c>
      <c r="U519" s="27">
        <v>4</v>
      </c>
      <c r="V519" s="27">
        <v>4</v>
      </c>
      <c r="W519" s="27">
        <v>4</v>
      </c>
      <c r="X519" s="27">
        <v>5</v>
      </c>
      <c r="Y519" s="27">
        <v>3</v>
      </c>
      <c r="Z519" s="27">
        <v>4</v>
      </c>
      <c r="AA519" s="27">
        <v>4</v>
      </c>
      <c r="AB519" s="27">
        <v>3</v>
      </c>
      <c r="AC519" s="27">
        <v>4</v>
      </c>
      <c r="AD519" s="27">
        <v>3</v>
      </c>
      <c r="AE519" s="27">
        <v>4</v>
      </c>
      <c r="AF519" s="27">
        <v>3</v>
      </c>
      <c r="AG519" s="27">
        <v>4</v>
      </c>
      <c r="AH519" s="27">
        <v>5</v>
      </c>
      <c r="AI519" s="27">
        <v>3</v>
      </c>
      <c r="AJ519" s="27">
        <v>3</v>
      </c>
      <c r="AK519" s="27">
        <v>3</v>
      </c>
      <c r="AL519" s="27">
        <v>3</v>
      </c>
      <c r="AM519" s="27">
        <v>4</v>
      </c>
      <c r="AN519" s="27">
        <v>3</v>
      </c>
      <c r="AO519" s="27">
        <v>3</v>
      </c>
      <c r="AP519" s="27">
        <v>4</v>
      </c>
      <c r="AQ519" s="27">
        <v>5</v>
      </c>
      <c r="AR519" s="27">
        <v>4</v>
      </c>
      <c r="AS519" s="27">
        <v>3</v>
      </c>
      <c r="AT519" s="27">
        <v>3</v>
      </c>
      <c r="AU519" s="27">
        <v>2</v>
      </c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4"/>
      <c r="CQ519" s="24"/>
      <c r="CR519" s="24"/>
    </row>
    <row r="520" spans="1:96" ht="30" x14ac:dyDescent="0.25">
      <c r="A520" s="7" t="s">
        <v>69</v>
      </c>
      <c r="B520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520" s="14" t="s">
        <v>70</v>
      </c>
      <c r="D520" s="27">
        <v>4</v>
      </c>
      <c r="E520" s="27">
        <v>5</v>
      </c>
      <c r="F520" s="27">
        <v>5</v>
      </c>
      <c r="G520" s="27">
        <v>3</v>
      </c>
      <c r="H520" s="27">
        <v>4</v>
      </c>
      <c r="I520" s="27">
        <v>5</v>
      </c>
      <c r="J520" s="27">
        <v>5</v>
      </c>
      <c r="K520" s="27">
        <v>4</v>
      </c>
      <c r="L520" s="27">
        <v>4</v>
      </c>
      <c r="M520" s="27">
        <v>4</v>
      </c>
      <c r="N520" s="27">
        <v>2</v>
      </c>
      <c r="O520" s="27">
        <v>4</v>
      </c>
      <c r="P520" s="27">
        <v>3</v>
      </c>
      <c r="Q520" s="27">
        <v>2</v>
      </c>
      <c r="R520" s="27">
        <v>4</v>
      </c>
      <c r="S520" s="27">
        <v>4</v>
      </c>
      <c r="T520" s="27">
        <v>5</v>
      </c>
      <c r="U520" s="27">
        <v>5</v>
      </c>
      <c r="V520" s="27">
        <v>5</v>
      </c>
      <c r="W520" s="27">
        <v>4</v>
      </c>
      <c r="X520" s="27">
        <v>5</v>
      </c>
      <c r="Y520" s="27">
        <v>3</v>
      </c>
      <c r="Z520" s="27">
        <v>4</v>
      </c>
      <c r="AA520" s="27">
        <v>4</v>
      </c>
      <c r="AB520" s="27">
        <v>4</v>
      </c>
      <c r="AC520" s="27">
        <v>5</v>
      </c>
      <c r="AD520" s="27">
        <v>3</v>
      </c>
      <c r="AE520" s="27">
        <v>4</v>
      </c>
      <c r="AF520" s="27">
        <v>2</v>
      </c>
      <c r="AG520" s="27">
        <v>5</v>
      </c>
      <c r="AH520" s="27">
        <v>5</v>
      </c>
      <c r="AI520" s="27">
        <v>4</v>
      </c>
      <c r="AJ520" s="27">
        <v>4</v>
      </c>
      <c r="AK520" s="27">
        <v>5</v>
      </c>
      <c r="AL520" s="27">
        <v>3</v>
      </c>
      <c r="AM520" s="27">
        <v>4</v>
      </c>
      <c r="AN520" s="27">
        <v>3</v>
      </c>
      <c r="AO520" s="27">
        <v>4</v>
      </c>
      <c r="AP520" s="27">
        <v>4</v>
      </c>
      <c r="AQ520" s="27">
        <v>5</v>
      </c>
      <c r="AR520" s="27">
        <v>4</v>
      </c>
      <c r="AS520" s="27">
        <v>3</v>
      </c>
      <c r="AT520" s="27">
        <v>5</v>
      </c>
      <c r="AU520" s="27">
        <v>2</v>
      </c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4"/>
      <c r="CQ520" s="24"/>
      <c r="CR520" s="24"/>
    </row>
    <row r="521" spans="1:96" ht="45" x14ac:dyDescent="0.25">
      <c r="A521" s="7" t="s">
        <v>71</v>
      </c>
      <c r="B521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521" s="14" t="s">
        <v>72</v>
      </c>
      <c r="D521" s="27">
        <v>4</v>
      </c>
      <c r="E521" s="27">
        <v>5</v>
      </c>
      <c r="F521" s="27">
        <v>5</v>
      </c>
      <c r="G521" s="27">
        <v>3</v>
      </c>
      <c r="H521" s="27">
        <v>4</v>
      </c>
      <c r="I521" s="27">
        <v>5</v>
      </c>
      <c r="J521" s="27">
        <v>5</v>
      </c>
      <c r="K521" s="27">
        <v>4</v>
      </c>
      <c r="L521" s="27">
        <v>4</v>
      </c>
      <c r="M521" s="27">
        <v>4</v>
      </c>
      <c r="N521" s="27">
        <v>0</v>
      </c>
      <c r="O521" s="27">
        <v>4</v>
      </c>
      <c r="P521" s="27">
        <v>3</v>
      </c>
      <c r="Q521" s="27">
        <v>4</v>
      </c>
      <c r="R521" s="27">
        <v>4</v>
      </c>
      <c r="S521" s="27">
        <v>4</v>
      </c>
      <c r="T521" s="27">
        <v>4</v>
      </c>
      <c r="U521" s="27">
        <v>4</v>
      </c>
      <c r="V521" s="27">
        <v>5</v>
      </c>
      <c r="W521" s="27">
        <v>5</v>
      </c>
      <c r="X521" s="27">
        <v>5</v>
      </c>
      <c r="Y521" s="27">
        <v>3</v>
      </c>
      <c r="Z521" s="27">
        <v>5</v>
      </c>
      <c r="AA521" s="27">
        <v>5</v>
      </c>
      <c r="AB521" s="27">
        <v>4</v>
      </c>
      <c r="AC521" s="27">
        <v>5</v>
      </c>
      <c r="AD521" s="27">
        <v>4</v>
      </c>
      <c r="AE521" s="27">
        <v>4</v>
      </c>
      <c r="AF521" s="27">
        <v>0</v>
      </c>
      <c r="AG521" s="27">
        <v>5</v>
      </c>
      <c r="AH521" s="27">
        <v>5</v>
      </c>
      <c r="AI521" s="27">
        <v>4</v>
      </c>
      <c r="AJ521" s="27">
        <v>4</v>
      </c>
      <c r="AK521" s="27">
        <v>5</v>
      </c>
      <c r="AL521" s="27">
        <v>3</v>
      </c>
      <c r="AM521" s="27">
        <v>4</v>
      </c>
      <c r="AN521" s="27">
        <v>3</v>
      </c>
      <c r="AO521" s="27">
        <v>4</v>
      </c>
      <c r="AP521" s="27">
        <v>4</v>
      </c>
      <c r="AQ521" s="27">
        <v>5</v>
      </c>
      <c r="AR521" s="27">
        <v>4</v>
      </c>
      <c r="AS521" s="27">
        <v>4</v>
      </c>
      <c r="AT521" s="27">
        <v>5</v>
      </c>
      <c r="AU521" s="27">
        <v>0</v>
      </c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4"/>
      <c r="CQ521" s="24"/>
      <c r="CR521" s="24"/>
    </row>
    <row r="522" spans="1:96" x14ac:dyDescent="0.25">
      <c r="A522" s="7" t="s">
        <v>73</v>
      </c>
      <c r="B522" s="6" t="str">
        <f>'[1]Методика оценки'!$C$242</f>
        <v>Адекватность размера родительской платы</v>
      </c>
      <c r="C522" s="14" t="s">
        <v>74</v>
      </c>
      <c r="D522" s="27">
        <v>5</v>
      </c>
      <c r="E522" s="27">
        <v>5</v>
      </c>
      <c r="F522" s="27">
        <v>5</v>
      </c>
      <c r="G522" s="27">
        <v>5</v>
      </c>
      <c r="H522" s="27">
        <v>5</v>
      </c>
      <c r="I522" s="27">
        <v>5</v>
      </c>
      <c r="J522" s="27">
        <v>5</v>
      </c>
      <c r="K522" s="27">
        <v>5</v>
      </c>
      <c r="L522" s="27">
        <v>2</v>
      </c>
      <c r="M522" s="27">
        <v>5</v>
      </c>
      <c r="N522" s="27">
        <v>5</v>
      </c>
      <c r="O522" s="27">
        <v>5</v>
      </c>
      <c r="P522" s="27">
        <v>5</v>
      </c>
      <c r="Q522" s="27">
        <v>5</v>
      </c>
      <c r="R522" s="27">
        <v>5</v>
      </c>
      <c r="S522" s="27">
        <v>5</v>
      </c>
      <c r="T522" s="27">
        <v>5</v>
      </c>
      <c r="U522" s="27">
        <v>5</v>
      </c>
      <c r="V522" s="27">
        <v>5</v>
      </c>
      <c r="W522" s="27">
        <v>5</v>
      </c>
      <c r="X522" s="27">
        <v>5</v>
      </c>
      <c r="Y522" s="27">
        <v>5</v>
      </c>
      <c r="Z522" s="27">
        <v>5</v>
      </c>
      <c r="AA522" s="27">
        <v>5</v>
      </c>
      <c r="AB522" s="27">
        <v>5</v>
      </c>
      <c r="AC522" s="27">
        <v>5</v>
      </c>
      <c r="AD522" s="27">
        <v>5</v>
      </c>
      <c r="AE522" s="27">
        <v>5</v>
      </c>
      <c r="AF522" s="27">
        <v>5</v>
      </c>
      <c r="AG522" s="27">
        <v>5</v>
      </c>
      <c r="AH522" s="27">
        <v>0</v>
      </c>
      <c r="AI522" s="27">
        <v>5</v>
      </c>
      <c r="AJ522" s="27">
        <v>5</v>
      </c>
      <c r="AK522" s="27">
        <v>2</v>
      </c>
      <c r="AL522" s="27">
        <v>5</v>
      </c>
      <c r="AM522" s="27">
        <v>5</v>
      </c>
      <c r="AN522" s="27">
        <v>5</v>
      </c>
      <c r="AO522" s="27">
        <v>5</v>
      </c>
      <c r="AP522" s="27">
        <v>5</v>
      </c>
      <c r="AQ522" s="27">
        <v>0</v>
      </c>
      <c r="AR522" s="27">
        <v>2</v>
      </c>
      <c r="AS522" s="27">
        <v>5</v>
      </c>
      <c r="AT522" s="27">
        <v>2</v>
      </c>
      <c r="AU522" s="27">
        <v>5</v>
      </c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4"/>
      <c r="CQ522" s="24"/>
      <c r="CR522" s="24"/>
    </row>
    <row r="523" spans="1:96" x14ac:dyDescent="0.25">
      <c r="A523" s="7" t="s">
        <v>75</v>
      </c>
      <c r="B523" s="6" t="str">
        <f>'[1]Методика оценки'!$C$248</f>
        <v>Целесообразность дополнительных сборов с родителей</v>
      </c>
      <c r="C523" s="14" t="s">
        <v>76</v>
      </c>
      <c r="D523" s="27">
        <v>0</v>
      </c>
      <c r="E523" s="27">
        <v>0</v>
      </c>
      <c r="F523" s="27">
        <v>0</v>
      </c>
      <c r="G523" s="27">
        <v>5</v>
      </c>
      <c r="H523" s="27">
        <v>0</v>
      </c>
      <c r="I523" s="27">
        <v>0</v>
      </c>
      <c r="J523" s="27">
        <v>0</v>
      </c>
      <c r="K523" s="27">
        <v>5</v>
      </c>
      <c r="L523" s="27">
        <v>0</v>
      </c>
      <c r="M523" s="27">
        <v>0</v>
      </c>
      <c r="N523" s="27">
        <v>0</v>
      </c>
      <c r="O523" s="27">
        <v>0</v>
      </c>
      <c r="P523" s="27">
        <v>0</v>
      </c>
      <c r="Q523" s="27">
        <v>2</v>
      </c>
      <c r="R523" s="27">
        <v>0</v>
      </c>
      <c r="S523" s="27">
        <v>0</v>
      </c>
      <c r="T523" s="27">
        <v>0</v>
      </c>
      <c r="U523" s="27">
        <v>0</v>
      </c>
      <c r="V523" s="27">
        <v>0</v>
      </c>
      <c r="W523" s="27">
        <v>0</v>
      </c>
      <c r="X523" s="27">
        <v>0</v>
      </c>
      <c r="Y523" s="27">
        <v>5</v>
      </c>
      <c r="Z523" s="27">
        <v>0</v>
      </c>
      <c r="AA523" s="27">
        <v>0</v>
      </c>
      <c r="AB523" s="27">
        <v>0</v>
      </c>
      <c r="AC523" s="27">
        <v>0</v>
      </c>
      <c r="AD523" s="27">
        <v>0</v>
      </c>
      <c r="AE523" s="27">
        <v>0</v>
      </c>
      <c r="AF523" s="27">
        <v>2</v>
      </c>
      <c r="AG523" s="27">
        <v>0</v>
      </c>
      <c r="AH523" s="27">
        <v>2</v>
      </c>
      <c r="AI523" s="27">
        <v>0</v>
      </c>
      <c r="AJ523" s="27">
        <v>0</v>
      </c>
      <c r="AK523" s="27">
        <v>0</v>
      </c>
      <c r="AL523" s="27">
        <v>0</v>
      </c>
      <c r="AM523" s="27">
        <v>5</v>
      </c>
      <c r="AN523" s="27">
        <v>5</v>
      </c>
      <c r="AO523" s="27">
        <v>0</v>
      </c>
      <c r="AP523" s="27">
        <v>0</v>
      </c>
      <c r="AQ523" s="27">
        <v>2</v>
      </c>
      <c r="AR523" s="27">
        <v>0</v>
      </c>
      <c r="AS523" s="27">
        <v>0</v>
      </c>
      <c r="AT523" s="27">
        <v>0</v>
      </c>
      <c r="AU523" s="27">
        <v>0</v>
      </c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4"/>
      <c r="CQ523" s="24"/>
      <c r="CR523" s="24"/>
    </row>
    <row r="524" spans="1:96" x14ac:dyDescent="0.25">
      <c r="A524" s="7" t="s">
        <v>77</v>
      </c>
      <c r="B524" s="7" t="str">
        <f>'[1]Методика оценки'!$C$254</f>
        <v>Финансовое положение детского сада в целом</v>
      </c>
      <c r="C524" s="14" t="s">
        <v>78</v>
      </c>
      <c r="D524" s="27">
        <v>4</v>
      </c>
      <c r="E524" s="27">
        <v>4</v>
      </c>
      <c r="F524" s="27">
        <v>4</v>
      </c>
      <c r="G524" s="27">
        <v>4</v>
      </c>
      <c r="H524" s="27">
        <v>0</v>
      </c>
      <c r="I524" s="27">
        <v>5</v>
      </c>
      <c r="J524" s="27">
        <v>5</v>
      </c>
      <c r="K524" s="27">
        <v>4</v>
      </c>
      <c r="L524" s="27">
        <v>0</v>
      </c>
      <c r="M524" s="27">
        <v>4</v>
      </c>
      <c r="N524" s="27">
        <v>2</v>
      </c>
      <c r="O524" s="27">
        <v>3</v>
      </c>
      <c r="P524" s="27">
        <v>3</v>
      </c>
      <c r="Q524" s="27">
        <v>4</v>
      </c>
      <c r="R524" s="27">
        <v>4</v>
      </c>
      <c r="S524" s="27">
        <v>3</v>
      </c>
      <c r="T524" s="27">
        <v>4</v>
      </c>
      <c r="U524" s="27">
        <v>4</v>
      </c>
      <c r="V524" s="27">
        <v>4</v>
      </c>
      <c r="W524" s="27">
        <v>3</v>
      </c>
      <c r="X524" s="27">
        <v>5</v>
      </c>
      <c r="Y524" s="27">
        <v>4</v>
      </c>
      <c r="Z524" s="27">
        <v>3</v>
      </c>
      <c r="AA524" s="27">
        <v>3</v>
      </c>
      <c r="AB524" s="27">
        <v>4</v>
      </c>
      <c r="AC524" s="27">
        <v>4</v>
      </c>
      <c r="AD524" s="27">
        <v>3</v>
      </c>
      <c r="AE524" s="27">
        <v>4</v>
      </c>
      <c r="AF524" s="27">
        <v>4</v>
      </c>
      <c r="AG524" s="27">
        <v>5</v>
      </c>
      <c r="AH524" s="27">
        <v>4</v>
      </c>
      <c r="AI524" s="27">
        <v>3</v>
      </c>
      <c r="AJ524" s="27">
        <v>3</v>
      </c>
      <c r="AK524" s="27">
        <v>3</v>
      </c>
      <c r="AL524" s="27">
        <v>3</v>
      </c>
      <c r="AM524" s="27">
        <v>4</v>
      </c>
      <c r="AN524" s="27">
        <v>4</v>
      </c>
      <c r="AO524" s="27">
        <v>4</v>
      </c>
      <c r="AP524" s="27">
        <v>0</v>
      </c>
      <c r="AQ524" s="27">
        <v>4</v>
      </c>
      <c r="AR524" s="27">
        <v>0</v>
      </c>
      <c r="AS524" s="27">
        <v>3</v>
      </c>
      <c r="AT524" s="27">
        <v>3</v>
      </c>
      <c r="AU524" s="27">
        <v>2</v>
      </c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4"/>
      <c r="CQ524" s="24"/>
      <c r="CR524" s="24"/>
    </row>
    <row r="525" spans="1:96" ht="30" x14ac:dyDescent="0.25">
      <c r="A525" s="7" t="s">
        <v>79</v>
      </c>
      <c r="B525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525" s="14" t="s">
        <v>80</v>
      </c>
      <c r="D525" s="27">
        <v>4</v>
      </c>
      <c r="E525" s="27">
        <v>4</v>
      </c>
      <c r="F525" s="27">
        <v>5</v>
      </c>
      <c r="G525" s="27">
        <v>4</v>
      </c>
      <c r="H525" s="27">
        <v>4</v>
      </c>
      <c r="I525" s="27">
        <v>5</v>
      </c>
      <c r="J525" s="27">
        <v>4</v>
      </c>
      <c r="K525" s="27">
        <v>3</v>
      </c>
      <c r="L525" s="27">
        <v>4</v>
      </c>
      <c r="M525" s="27">
        <v>4</v>
      </c>
      <c r="N525" s="27">
        <v>3</v>
      </c>
      <c r="O525" s="27">
        <v>3</v>
      </c>
      <c r="P525" s="27">
        <v>3</v>
      </c>
      <c r="Q525" s="27">
        <v>0</v>
      </c>
      <c r="R525" s="27">
        <v>4</v>
      </c>
      <c r="S525" s="27">
        <v>4</v>
      </c>
      <c r="T525" s="27">
        <v>0</v>
      </c>
      <c r="U525" s="27">
        <v>0</v>
      </c>
      <c r="V525" s="27">
        <v>4</v>
      </c>
      <c r="W525" s="27">
        <v>4</v>
      </c>
      <c r="X525" s="27">
        <v>5</v>
      </c>
      <c r="Y525" s="27">
        <v>4</v>
      </c>
      <c r="Z525" s="27">
        <v>4</v>
      </c>
      <c r="AA525" s="27">
        <v>4</v>
      </c>
      <c r="AB525" s="27">
        <v>4</v>
      </c>
      <c r="AC525" s="27">
        <v>5</v>
      </c>
      <c r="AD525" s="27">
        <v>2</v>
      </c>
      <c r="AE525" s="27">
        <v>4</v>
      </c>
      <c r="AF525" s="27">
        <v>0</v>
      </c>
      <c r="AG525" s="27">
        <v>4</v>
      </c>
      <c r="AH525" s="27">
        <v>4</v>
      </c>
      <c r="AI525" s="27">
        <v>3</v>
      </c>
      <c r="AJ525" s="27">
        <v>4</v>
      </c>
      <c r="AK525" s="27">
        <v>4</v>
      </c>
      <c r="AL525" s="27">
        <v>3</v>
      </c>
      <c r="AM525" s="27">
        <v>3</v>
      </c>
      <c r="AN525" s="27">
        <v>4</v>
      </c>
      <c r="AO525" s="27">
        <v>4</v>
      </c>
      <c r="AP525" s="27">
        <v>4</v>
      </c>
      <c r="AQ525" s="27">
        <v>4</v>
      </c>
      <c r="AR525" s="27">
        <v>4</v>
      </c>
      <c r="AS525" s="27">
        <v>2</v>
      </c>
      <c r="AT525" s="27">
        <v>4</v>
      </c>
      <c r="AU525" s="27">
        <v>3</v>
      </c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4"/>
      <c r="CQ525" s="24"/>
      <c r="CR525" s="24"/>
    </row>
    <row r="526" spans="1:96" ht="30" x14ac:dyDescent="0.25">
      <c r="A526" s="7" t="s">
        <v>81</v>
      </c>
      <c r="B526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526" s="14" t="s">
        <v>82</v>
      </c>
      <c r="D526" s="27">
        <v>4</v>
      </c>
      <c r="E526" s="27">
        <v>4</v>
      </c>
      <c r="F526" s="27">
        <v>5</v>
      </c>
      <c r="G526" s="27">
        <v>4</v>
      </c>
      <c r="H526" s="27">
        <v>4</v>
      </c>
      <c r="I526" s="27">
        <v>5</v>
      </c>
      <c r="J526" s="27">
        <v>4</v>
      </c>
      <c r="K526" s="27">
        <v>3</v>
      </c>
      <c r="L526" s="27">
        <v>0</v>
      </c>
      <c r="M526" s="27">
        <v>4</v>
      </c>
      <c r="N526" s="27">
        <v>3</v>
      </c>
      <c r="O526" s="27">
        <v>3</v>
      </c>
      <c r="P526" s="27">
        <v>3</v>
      </c>
      <c r="Q526" s="27">
        <v>0</v>
      </c>
      <c r="R526" s="27">
        <v>4</v>
      </c>
      <c r="S526" s="27">
        <v>4</v>
      </c>
      <c r="T526" s="27">
        <v>0</v>
      </c>
      <c r="U526" s="27">
        <v>0</v>
      </c>
      <c r="V526" s="27">
        <v>4</v>
      </c>
      <c r="W526" s="27">
        <v>4</v>
      </c>
      <c r="X526" s="27">
        <v>5</v>
      </c>
      <c r="Y526" s="27">
        <v>4</v>
      </c>
      <c r="Z526" s="27">
        <v>4</v>
      </c>
      <c r="AA526" s="27">
        <v>4</v>
      </c>
      <c r="AB526" s="27">
        <v>4</v>
      </c>
      <c r="AC526" s="27">
        <v>5</v>
      </c>
      <c r="AD526" s="27">
        <v>4</v>
      </c>
      <c r="AE526" s="27">
        <v>4</v>
      </c>
      <c r="AF526" s="27">
        <v>0</v>
      </c>
      <c r="AG526" s="27">
        <v>4</v>
      </c>
      <c r="AH526" s="27">
        <v>4</v>
      </c>
      <c r="AI526" s="27">
        <v>3</v>
      </c>
      <c r="AJ526" s="27">
        <v>4</v>
      </c>
      <c r="AK526" s="27">
        <v>3</v>
      </c>
      <c r="AL526" s="27">
        <v>3</v>
      </c>
      <c r="AM526" s="27">
        <v>3</v>
      </c>
      <c r="AN526" s="27">
        <v>4</v>
      </c>
      <c r="AO526" s="27">
        <v>4</v>
      </c>
      <c r="AP526" s="27">
        <v>4</v>
      </c>
      <c r="AQ526" s="27">
        <v>4</v>
      </c>
      <c r="AR526" s="27">
        <v>0</v>
      </c>
      <c r="AS526" s="27">
        <v>4</v>
      </c>
      <c r="AT526" s="27">
        <v>3</v>
      </c>
      <c r="AU526" s="27">
        <v>3</v>
      </c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4"/>
      <c r="CQ526" s="24"/>
      <c r="CR526" s="24"/>
    </row>
    <row r="527" spans="1:96" ht="30" x14ac:dyDescent="0.25">
      <c r="A527" s="7" t="s">
        <v>83</v>
      </c>
      <c r="B527" s="6" t="str">
        <f>'[1]Методика оценки'!$C$274</f>
        <v>Своевременность и полнота представления информации на сайте детского сада</v>
      </c>
      <c r="C527" s="14" t="s">
        <v>84</v>
      </c>
      <c r="D527" s="27">
        <v>0</v>
      </c>
      <c r="E527" s="27">
        <v>4</v>
      </c>
      <c r="F527" s="27">
        <v>0</v>
      </c>
      <c r="G527" s="27">
        <v>4</v>
      </c>
      <c r="H527" s="27">
        <v>4</v>
      </c>
      <c r="I527" s="27">
        <v>0</v>
      </c>
      <c r="J527" s="27">
        <v>0</v>
      </c>
      <c r="K527" s="27">
        <v>0</v>
      </c>
      <c r="L527" s="27">
        <v>0</v>
      </c>
      <c r="M527" s="27">
        <v>0</v>
      </c>
      <c r="N527" s="27">
        <v>0</v>
      </c>
      <c r="O527" s="27">
        <v>0</v>
      </c>
      <c r="P527" s="27">
        <v>0</v>
      </c>
      <c r="Q527" s="27">
        <v>0</v>
      </c>
      <c r="R527" s="27">
        <v>4</v>
      </c>
      <c r="S527" s="27">
        <v>0</v>
      </c>
      <c r="T527" s="27">
        <v>4</v>
      </c>
      <c r="U527" s="27">
        <v>4</v>
      </c>
      <c r="V527" s="27">
        <v>4</v>
      </c>
      <c r="W527" s="27">
        <v>0</v>
      </c>
      <c r="X527" s="27">
        <v>0</v>
      </c>
      <c r="Y527" s="27">
        <v>4</v>
      </c>
      <c r="Z527" s="27">
        <v>0</v>
      </c>
      <c r="AA527" s="27">
        <v>0</v>
      </c>
      <c r="AB527" s="27">
        <v>0</v>
      </c>
      <c r="AC527" s="27">
        <v>0</v>
      </c>
      <c r="AD527" s="27">
        <v>0</v>
      </c>
      <c r="AE527" s="27">
        <v>4</v>
      </c>
      <c r="AF527" s="27">
        <v>0</v>
      </c>
      <c r="AG527" s="27">
        <v>0</v>
      </c>
      <c r="AH527" s="27">
        <v>0</v>
      </c>
      <c r="AI527" s="27">
        <v>0</v>
      </c>
      <c r="AJ527" s="27">
        <v>0</v>
      </c>
      <c r="AK527" s="27">
        <v>0</v>
      </c>
      <c r="AL527" s="27">
        <v>0</v>
      </c>
      <c r="AM527" s="27">
        <v>0</v>
      </c>
      <c r="AN527" s="27">
        <v>4</v>
      </c>
      <c r="AO527" s="27">
        <v>0</v>
      </c>
      <c r="AP527" s="27">
        <v>4</v>
      </c>
      <c r="AQ527" s="27">
        <v>0</v>
      </c>
      <c r="AR527" s="27">
        <v>0</v>
      </c>
      <c r="AS527" s="27">
        <v>0</v>
      </c>
      <c r="AT527" s="27">
        <v>0</v>
      </c>
      <c r="AU527" s="27">
        <v>0</v>
      </c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4"/>
      <c r="CQ527" s="24"/>
      <c r="CR527" s="24"/>
    </row>
    <row r="528" spans="1:96" ht="30" x14ac:dyDescent="0.25">
      <c r="A528" s="7" t="s">
        <v>85</v>
      </c>
      <c r="B528" s="6" t="str">
        <f>'[1]Методика оценки'!$C$280</f>
        <v>Своевременность и полнота представления информации о здоровье и обучении ребёнка (детей)</v>
      </c>
      <c r="C528" s="14" t="s">
        <v>86</v>
      </c>
      <c r="D528" s="27">
        <v>4</v>
      </c>
      <c r="E528" s="27">
        <v>4</v>
      </c>
      <c r="F528" s="27">
        <v>4</v>
      </c>
      <c r="G528" s="27">
        <v>4</v>
      </c>
      <c r="H528" s="27">
        <v>4</v>
      </c>
      <c r="I528" s="27">
        <v>5</v>
      </c>
      <c r="J528" s="27">
        <v>5</v>
      </c>
      <c r="K528" s="27">
        <v>3</v>
      </c>
      <c r="L528" s="27">
        <v>4</v>
      </c>
      <c r="M528" s="27">
        <v>4</v>
      </c>
      <c r="N528" s="27">
        <v>2</v>
      </c>
      <c r="O528" s="27">
        <v>3</v>
      </c>
      <c r="P528" s="27">
        <v>5</v>
      </c>
      <c r="Q528" s="27">
        <v>2</v>
      </c>
      <c r="R528" s="27">
        <v>4</v>
      </c>
      <c r="S528" s="27">
        <v>4</v>
      </c>
      <c r="T528" s="27">
        <v>3</v>
      </c>
      <c r="U528" s="27">
        <v>3</v>
      </c>
      <c r="V528" s="27">
        <v>4</v>
      </c>
      <c r="W528" s="27">
        <v>5</v>
      </c>
      <c r="X528" s="27">
        <v>5</v>
      </c>
      <c r="Y528" s="27">
        <v>4</v>
      </c>
      <c r="Z528" s="27">
        <v>5</v>
      </c>
      <c r="AA528" s="27">
        <v>5</v>
      </c>
      <c r="AB528" s="27">
        <v>4</v>
      </c>
      <c r="AC528" s="27">
        <v>4</v>
      </c>
      <c r="AD528" s="27">
        <v>2</v>
      </c>
      <c r="AE528" s="27">
        <v>4</v>
      </c>
      <c r="AF528" s="27">
        <v>2</v>
      </c>
      <c r="AG528" s="27">
        <v>5</v>
      </c>
      <c r="AH528" s="27">
        <v>4</v>
      </c>
      <c r="AI528" s="27">
        <v>3</v>
      </c>
      <c r="AJ528" s="27">
        <v>4</v>
      </c>
      <c r="AK528" s="27">
        <v>3</v>
      </c>
      <c r="AL528" s="27">
        <v>5</v>
      </c>
      <c r="AM528" s="27">
        <v>3</v>
      </c>
      <c r="AN528" s="27">
        <v>4</v>
      </c>
      <c r="AO528" s="27">
        <v>4</v>
      </c>
      <c r="AP528" s="27">
        <v>4</v>
      </c>
      <c r="AQ528" s="27">
        <v>4</v>
      </c>
      <c r="AR528" s="27">
        <v>4</v>
      </c>
      <c r="AS528" s="27">
        <v>2</v>
      </c>
      <c r="AT528" s="27">
        <v>3</v>
      </c>
      <c r="AU528" s="27">
        <v>2</v>
      </c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4"/>
      <c r="CQ528" s="24"/>
      <c r="CR528" s="24"/>
    </row>
    <row r="529" spans="1:96" ht="30" x14ac:dyDescent="0.25">
      <c r="A529" s="7" t="s">
        <v>88</v>
      </c>
      <c r="B529" s="6" t="str">
        <f>'[1]Методика оценки'!$C$288</f>
        <v>Качество работы заведующей и заместителей заведующей</v>
      </c>
      <c r="C529" s="14" t="s">
        <v>87</v>
      </c>
      <c r="D529" s="27">
        <v>5</v>
      </c>
      <c r="E529" s="27">
        <v>5</v>
      </c>
      <c r="F529" s="27">
        <v>5</v>
      </c>
      <c r="G529" s="27">
        <v>4</v>
      </c>
      <c r="H529" s="27">
        <v>4</v>
      </c>
      <c r="I529" s="27">
        <v>5</v>
      </c>
      <c r="J529" s="27">
        <v>5</v>
      </c>
      <c r="K529" s="27">
        <v>3</v>
      </c>
      <c r="L529" s="27">
        <v>5</v>
      </c>
      <c r="M529" s="27">
        <v>5</v>
      </c>
      <c r="N529" s="27">
        <v>2</v>
      </c>
      <c r="O529" s="27">
        <v>3</v>
      </c>
      <c r="P529" s="27">
        <v>4</v>
      </c>
      <c r="Q529" s="27">
        <v>0</v>
      </c>
      <c r="R529" s="27">
        <v>4</v>
      </c>
      <c r="S529" s="27">
        <v>4</v>
      </c>
      <c r="T529" s="27">
        <v>5</v>
      </c>
      <c r="U529" s="27">
        <v>5</v>
      </c>
      <c r="V529" s="27">
        <v>5</v>
      </c>
      <c r="W529" s="27">
        <v>4</v>
      </c>
      <c r="X529" s="27">
        <v>5</v>
      </c>
      <c r="Y529" s="27">
        <v>4</v>
      </c>
      <c r="Z529" s="27">
        <v>4</v>
      </c>
      <c r="AA529" s="27">
        <v>4</v>
      </c>
      <c r="AB529" s="27">
        <v>5</v>
      </c>
      <c r="AC529" s="27">
        <v>5</v>
      </c>
      <c r="AD529" s="27">
        <v>4</v>
      </c>
      <c r="AE529" s="27">
        <v>4</v>
      </c>
      <c r="AF529" s="27">
        <v>0</v>
      </c>
      <c r="AG529" s="27">
        <v>5</v>
      </c>
      <c r="AH529" s="27">
        <v>5</v>
      </c>
      <c r="AI529" s="27">
        <v>3</v>
      </c>
      <c r="AJ529" s="27">
        <v>4</v>
      </c>
      <c r="AK529" s="27">
        <v>4</v>
      </c>
      <c r="AL529" s="27">
        <v>4</v>
      </c>
      <c r="AM529" s="27">
        <v>3</v>
      </c>
      <c r="AN529" s="27">
        <v>4</v>
      </c>
      <c r="AO529" s="27">
        <v>5</v>
      </c>
      <c r="AP529" s="27">
        <v>4</v>
      </c>
      <c r="AQ529" s="27">
        <v>5</v>
      </c>
      <c r="AR529" s="27">
        <v>5</v>
      </c>
      <c r="AS529" s="27">
        <v>4</v>
      </c>
      <c r="AT529" s="27">
        <v>4</v>
      </c>
      <c r="AU529" s="27">
        <v>2</v>
      </c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4"/>
      <c r="CQ529" s="24"/>
      <c r="CR529" s="24"/>
    </row>
    <row r="530" spans="1:96" ht="30" x14ac:dyDescent="0.25">
      <c r="A530" s="7" t="s">
        <v>89</v>
      </c>
      <c r="B530" s="6" t="str">
        <f>'[1]Методика оценки'!$C$294</f>
        <v>Качество работы родительского совета, наблюдательного совета и др.</v>
      </c>
      <c r="C530" s="14" t="s">
        <v>93</v>
      </c>
      <c r="D530" s="27">
        <v>4</v>
      </c>
      <c r="E530" s="27">
        <v>4</v>
      </c>
      <c r="F530" s="27">
        <v>5</v>
      </c>
      <c r="G530" s="27">
        <v>4</v>
      </c>
      <c r="H530" s="27">
        <v>4</v>
      </c>
      <c r="I530" s="27">
        <v>3</v>
      </c>
      <c r="J530" s="27">
        <v>5</v>
      </c>
      <c r="K530" s="27">
        <v>4</v>
      </c>
      <c r="L530" s="27">
        <v>4</v>
      </c>
      <c r="M530" s="27">
        <v>4</v>
      </c>
      <c r="N530" s="27">
        <v>3</v>
      </c>
      <c r="O530" s="27">
        <v>4</v>
      </c>
      <c r="P530" s="27">
        <v>0</v>
      </c>
      <c r="Q530" s="27">
        <v>0</v>
      </c>
      <c r="R530" s="27">
        <v>4</v>
      </c>
      <c r="S530" s="27">
        <v>0</v>
      </c>
      <c r="T530" s="27">
        <v>0</v>
      </c>
      <c r="U530" s="27">
        <v>0</v>
      </c>
      <c r="V530" s="27">
        <v>4</v>
      </c>
      <c r="W530" s="27">
        <v>4</v>
      </c>
      <c r="X530" s="27">
        <v>3</v>
      </c>
      <c r="Y530" s="27">
        <v>4</v>
      </c>
      <c r="Z530" s="27">
        <v>4</v>
      </c>
      <c r="AA530" s="27">
        <v>4</v>
      </c>
      <c r="AB530" s="27">
        <v>4</v>
      </c>
      <c r="AC530" s="27">
        <v>5</v>
      </c>
      <c r="AD530" s="27">
        <v>4</v>
      </c>
      <c r="AE530" s="27">
        <v>4</v>
      </c>
      <c r="AF530" s="27">
        <v>0</v>
      </c>
      <c r="AG530" s="27">
        <v>5</v>
      </c>
      <c r="AH530" s="27">
        <v>4</v>
      </c>
      <c r="AI530" s="27">
        <v>4</v>
      </c>
      <c r="AJ530" s="27">
        <v>0</v>
      </c>
      <c r="AK530" s="27">
        <v>0</v>
      </c>
      <c r="AL530" s="27">
        <v>0</v>
      </c>
      <c r="AM530" s="27">
        <v>4</v>
      </c>
      <c r="AN530" s="27">
        <v>4</v>
      </c>
      <c r="AO530" s="27">
        <v>4</v>
      </c>
      <c r="AP530" s="27">
        <v>4</v>
      </c>
      <c r="AQ530" s="27">
        <v>4</v>
      </c>
      <c r="AR530" s="27">
        <v>4</v>
      </c>
      <c r="AS530" s="27">
        <v>4</v>
      </c>
      <c r="AT530" s="27">
        <v>0</v>
      </c>
      <c r="AU530" s="27">
        <v>3</v>
      </c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4"/>
      <c r="CQ530" s="24"/>
      <c r="CR530" s="24"/>
    </row>
    <row r="531" spans="1:96" ht="30" x14ac:dyDescent="0.25">
      <c r="A531" s="7" t="s">
        <v>90</v>
      </c>
      <c r="B531" s="6" t="str">
        <f>'[1]Методика оценки'!$C$300</f>
        <v>Качество взаимодействия родительского комитета с заведующей</v>
      </c>
      <c r="C531" s="14" t="s">
        <v>94</v>
      </c>
      <c r="D531" s="27">
        <v>4</v>
      </c>
      <c r="E531" s="27">
        <v>4</v>
      </c>
      <c r="F531" s="27">
        <v>4</v>
      </c>
      <c r="G531" s="27">
        <v>4</v>
      </c>
      <c r="H531" s="27">
        <v>4</v>
      </c>
      <c r="I531" s="27">
        <v>0</v>
      </c>
      <c r="J531" s="27">
        <v>5</v>
      </c>
      <c r="K531" s="27">
        <v>3</v>
      </c>
      <c r="L531" s="27">
        <v>4</v>
      </c>
      <c r="M531" s="27">
        <v>4</v>
      </c>
      <c r="N531" s="27">
        <v>3</v>
      </c>
      <c r="O531" s="27">
        <v>3</v>
      </c>
      <c r="P531" s="27">
        <v>0</v>
      </c>
      <c r="Q531" s="27">
        <v>0</v>
      </c>
      <c r="R531" s="27">
        <v>4</v>
      </c>
      <c r="S531" s="27">
        <v>0</v>
      </c>
      <c r="T531" s="27">
        <v>4</v>
      </c>
      <c r="U531" s="27">
        <v>4</v>
      </c>
      <c r="V531" s="27">
        <v>4</v>
      </c>
      <c r="W531" s="27">
        <v>5</v>
      </c>
      <c r="X531" s="27">
        <v>0</v>
      </c>
      <c r="Y531" s="27">
        <v>4</v>
      </c>
      <c r="Z531" s="27">
        <v>5</v>
      </c>
      <c r="AA531" s="27">
        <v>5</v>
      </c>
      <c r="AB531" s="27">
        <v>4</v>
      </c>
      <c r="AC531" s="27">
        <v>4</v>
      </c>
      <c r="AD531" s="27">
        <v>4</v>
      </c>
      <c r="AE531" s="27">
        <v>4</v>
      </c>
      <c r="AF531" s="27">
        <v>0</v>
      </c>
      <c r="AG531" s="27">
        <v>5</v>
      </c>
      <c r="AH531" s="27">
        <v>4</v>
      </c>
      <c r="AI531" s="27">
        <v>3</v>
      </c>
      <c r="AJ531" s="27">
        <v>0</v>
      </c>
      <c r="AK531" s="27">
        <v>0</v>
      </c>
      <c r="AL531" s="27">
        <v>0</v>
      </c>
      <c r="AM531" s="27">
        <v>3</v>
      </c>
      <c r="AN531" s="27">
        <v>4</v>
      </c>
      <c r="AO531" s="27">
        <v>4</v>
      </c>
      <c r="AP531" s="27">
        <v>4</v>
      </c>
      <c r="AQ531" s="27">
        <v>4</v>
      </c>
      <c r="AR531" s="27">
        <v>4</v>
      </c>
      <c r="AS531" s="27">
        <v>4</v>
      </c>
      <c r="AT531" s="27">
        <v>0</v>
      </c>
      <c r="AU531" s="27">
        <v>3</v>
      </c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4"/>
      <c r="CQ531" s="24"/>
      <c r="CR531" s="24"/>
    </row>
    <row r="532" spans="1:96" x14ac:dyDescent="0.25">
      <c r="A532" s="7" t="s">
        <v>91</v>
      </c>
      <c r="B532" s="6" t="str">
        <f>'[1]Методика оценки'!$C$306</f>
        <v>Удобство организации записи ребёнка в детский сад</v>
      </c>
      <c r="C532" s="14" t="s">
        <v>95</v>
      </c>
      <c r="D532" s="27">
        <v>5</v>
      </c>
      <c r="E532" s="27">
        <v>4</v>
      </c>
      <c r="F532" s="27">
        <v>3</v>
      </c>
      <c r="G532" s="27">
        <v>4</v>
      </c>
      <c r="H532" s="27">
        <v>4</v>
      </c>
      <c r="I532" s="27">
        <v>5</v>
      </c>
      <c r="J532" s="27">
        <v>4</v>
      </c>
      <c r="K532" s="27">
        <v>3</v>
      </c>
      <c r="L532" s="27">
        <v>4</v>
      </c>
      <c r="M532" s="27">
        <v>5</v>
      </c>
      <c r="N532" s="27">
        <v>4</v>
      </c>
      <c r="O532" s="27">
        <v>2</v>
      </c>
      <c r="P532" s="27">
        <v>3</v>
      </c>
      <c r="Q532" s="27">
        <v>2</v>
      </c>
      <c r="R532" s="27">
        <v>4</v>
      </c>
      <c r="S532" s="27">
        <v>4</v>
      </c>
      <c r="T532" s="27">
        <v>4</v>
      </c>
      <c r="U532" s="27">
        <v>4</v>
      </c>
      <c r="V532" s="27">
        <v>4</v>
      </c>
      <c r="W532" s="27">
        <v>5</v>
      </c>
      <c r="X532" s="27">
        <v>5</v>
      </c>
      <c r="Y532" s="27">
        <v>4</v>
      </c>
      <c r="Z532" s="27">
        <v>5</v>
      </c>
      <c r="AA532" s="27">
        <v>5</v>
      </c>
      <c r="AB532" s="27">
        <v>5</v>
      </c>
      <c r="AC532" s="27">
        <v>3</v>
      </c>
      <c r="AD532" s="27">
        <v>3</v>
      </c>
      <c r="AE532" s="27">
        <v>4</v>
      </c>
      <c r="AF532" s="27">
        <v>2</v>
      </c>
      <c r="AG532" s="27">
        <v>4</v>
      </c>
      <c r="AH532" s="27">
        <v>5</v>
      </c>
      <c r="AI532" s="27">
        <v>2</v>
      </c>
      <c r="AJ532" s="27">
        <v>4</v>
      </c>
      <c r="AK532" s="27">
        <v>3</v>
      </c>
      <c r="AL532" s="27">
        <v>3</v>
      </c>
      <c r="AM532" s="27">
        <v>3</v>
      </c>
      <c r="AN532" s="27">
        <v>4</v>
      </c>
      <c r="AO532" s="27">
        <v>5</v>
      </c>
      <c r="AP532" s="27">
        <v>4</v>
      </c>
      <c r="AQ532" s="27">
        <v>5</v>
      </c>
      <c r="AR532" s="27">
        <v>4</v>
      </c>
      <c r="AS532" s="27">
        <v>3</v>
      </c>
      <c r="AT532" s="27">
        <v>3</v>
      </c>
      <c r="AU532" s="27">
        <v>4</v>
      </c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4"/>
      <c r="CQ532" s="24"/>
      <c r="CR532" s="24"/>
    </row>
    <row r="533" spans="1:96" x14ac:dyDescent="0.25">
      <c r="A533" s="7" t="s">
        <v>92</v>
      </c>
      <c r="B533" s="6" t="str">
        <f>'[1]Методика оценки'!$C$312</f>
        <v>Реакция администрации ДОУ на жалобы родителей</v>
      </c>
      <c r="C533" s="14" t="s">
        <v>96</v>
      </c>
      <c r="D533" s="27">
        <v>5</v>
      </c>
      <c r="E533" s="27">
        <v>4</v>
      </c>
      <c r="F533" s="27">
        <v>5</v>
      </c>
      <c r="G533" s="27">
        <v>4</v>
      </c>
      <c r="H533" s="27">
        <v>4</v>
      </c>
      <c r="I533" s="27">
        <v>5</v>
      </c>
      <c r="J533" s="27">
        <v>5</v>
      </c>
      <c r="K533" s="27">
        <v>3</v>
      </c>
      <c r="L533" s="27">
        <v>0</v>
      </c>
      <c r="M533" s="27">
        <v>5</v>
      </c>
      <c r="N533" s="27">
        <v>2</v>
      </c>
      <c r="O533" s="27">
        <v>3</v>
      </c>
      <c r="P533" s="27">
        <v>0</v>
      </c>
      <c r="Q533" s="27">
        <v>2</v>
      </c>
      <c r="R533" s="27">
        <v>4</v>
      </c>
      <c r="S533" s="27">
        <v>4</v>
      </c>
      <c r="T533" s="27">
        <v>3</v>
      </c>
      <c r="U533" s="27">
        <v>3</v>
      </c>
      <c r="V533" s="27">
        <v>4</v>
      </c>
      <c r="W533" s="27">
        <v>5</v>
      </c>
      <c r="X533" s="27">
        <v>5</v>
      </c>
      <c r="Y533" s="27">
        <v>4</v>
      </c>
      <c r="Z533" s="27">
        <v>5</v>
      </c>
      <c r="AA533" s="27">
        <v>5</v>
      </c>
      <c r="AB533" s="27">
        <v>5</v>
      </c>
      <c r="AC533" s="27">
        <v>5</v>
      </c>
      <c r="AD533" s="27">
        <v>4</v>
      </c>
      <c r="AE533" s="27">
        <v>4</v>
      </c>
      <c r="AF533" s="27">
        <v>2</v>
      </c>
      <c r="AG533" s="27">
        <v>5</v>
      </c>
      <c r="AH533" s="27">
        <v>4</v>
      </c>
      <c r="AI533" s="27">
        <v>3</v>
      </c>
      <c r="AJ533" s="27">
        <v>4</v>
      </c>
      <c r="AK533" s="27">
        <v>4</v>
      </c>
      <c r="AL533" s="27">
        <v>0</v>
      </c>
      <c r="AM533" s="27">
        <v>3</v>
      </c>
      <c r="AN533" s="27">
        <v>4</v>
      </c>
      <c r="AO533" s="27">
        <v>5</v>
      </c>
      <c r="AP533" s="27">
        <v>4</v>
      </c>
      <c r="AQ533" s="27">
        <v>4</v>
      </c>
      <c r="AR533" s="27">
        <v>0</v>
      </c>
      <c r="AS533" s="27">
        <v>4</v>
      </c>
      <c r="AT533" s="27">
        <v>4</v>
      </c>
      <c r="AU533" s="27">
        <v>2</v>
      </c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4"/>
      <c r="CQ533" s="24"/>
      <c r="CR533" s="24"/>
    </row>
    <row r="552" spans="1:96" s="19" customFormat="1" x14ac:dyDescent="0.25">
      <c r="B552" s="20"/>
      <c r="C552" s="21"/>
      <c r="D552" s="31"/>
      <c r="E552" s="31"/>
      <c r="F552" s="32"/>
      <c r="G552" s="32"/>
      <c r="H552" s="32"/>
      <c r="I552" s="32"/>
      <c r="J552" s="32"/>
      <c r="K552" s="32"/>
      <c r="L552" s="33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2"/>
      <c r="BO552" s="32"/>
      <c r="BP552" s="32"/>
      <c r="BQ552" s="32"/>
      <c r="BR552" s="32"/>
      <c r="BS552" s="32"/>
      <c r="BT552" s="32"/>
      <c r="BU552" s="32"/>
      <c r="BV552" s="32"/>
      <c r="BW552" s="32"/>
      <c r="BX552" s="32"/>
      <c r="BY552" s="32"/>
      <c r="BZ552" s="32"/>
      <c r="CA552" s="32"/>
      <c r="CB552" s="32"/>
      <c r="CC552" s="32"/>
      <c r="CD552" s="32"/>
      <c r="CE552" s="32"/>
      <c r="CF552" s="32"/>
      <c r="CG552" s="32"/>
      <c r="CH552" s="32"/>
      <c r="CI552" s="32"/>
      <c r="CJ552" s="32"/>
      <c r="CK552" s="32"/>
      <c r="CL552" s="32"/>
      <c r="CM552" s="32"/>
      <c r="CN552" s="32"/>
      <c r="CO552" s="32"/>
      <c r="CP552" s="22"/>
      <c r="CQ552" s="22"/>
      <c r="CR552" s="22"/>
    </row>
    <row r="553" spans="1:96" ht="28.5" x14ac:dyDescent="0.25">
      <c r="A553" s="12" t="s">
        <v>0</v>
      </c>
      <c r="B553" s="11" t="s">
        <v>129</v>
      </c>
      <c r="C553" s="12" t="s">
        <v>7</v>
      </c>
      <c r="D553" s="25">
        <v>1</v>
      </c>
      <c r="E553" s="25">
        <v>2</v>
      </c>
      <c r="F553" s="25">
        <v>3</v>
      </c>
      <c r="G553" s="25">
        <v>4</v>
      </c>
      <c r="H553" s="25">
        <v>5</v>
      </c>
      <c r="I553" s="25">
        <v>6</v>
      </c>
      <c r="J553" s="25">
        <v>7</v>
      </c>
      <c r="K553" s="25">
        <v>8</v>
      </c>
      <c r="L553" s="26">
        <v>9</v>
      </c>
      <c r="M553" s="25">
        <v>10</v>
      </c>
      <c r="N553" s="25">
        <v>11</v>
      </c>
      <c r="O553" s="25">
        <v>12</v>
      </c>
      <c r="P553" s="25">
        <v>13</v>
      </c>
      <c r="Q553" s="25">
        <v>14</v>
      </c>
      <c r="R553" s="25">
        <v>15</v>
      </c>
      <c r="S553" s="25">
        <v>16</v>
      </c>
      <c r="T553" s="25">
        <v>17</v>
      </c>
      <c r="U553" s="25">
        <v>18</v>
      </c>
      <c r="V553" s="25">
        <v>19</v>
      </c>
      <c r="W553" s="25">
        <v>20</v>
      </c>
      <c r="X553" s="25">
        <v>21</v>
      </c>
      <c r="Y553" s="25">
        <v>22</v>
      </c>
      <c r="Z553" s="25">
        <v>23</v>
      </c>
      <c r="AA553" s="25">
        <v>24</v>
      </c>
      <c r="AB553" s="25">
        <v>25</v>
      </c>
      <c r="AC553" s="25">
        <v>26</v>
      </c>
      <c r="AD553" s="25">
        <v>27</v>
      </c>
      <c r="AE553" s="25">
        <v>28</v>
      </c>
      <c r="AF553" s="25">
        <v>29</v>
      </c>
      <c r="AG553" s="25">
        <v>30</v>
      </c>
      <c r="AH553" s="25">
        <v>31</v>
      </c>
      <c r="AI553" s="25">
        <v>32</v>
      </c>
      <c r="AJ553" s="25">
        <v>33</v>
      </c>
      <c r="AK553" s="25">
        <v>34</v>
      </c>
      <c r="AL553" s="25">
        <v>35</v>
      </c>
      <c r="AM553" s="25">
        <v>36</v>
      </c>
      <c r="AN553" s="25">
        <v>37</v>
      </c>
      <c r="AO553" s="25">
        <v>38</v>
      </c>
      <c r="AP553" s="25">
        <v>39</v>
      </c>
      <c r="AQ553" s="25">
        <v>40</v>
      </c>
      <c r="AR553" s="25">
        <v>41</v>
      </c>
      <c r="AS553" s="25">
        <v>42</v>
      </c>
      <c r="AT553" s="25">
        <v>43</v>
      </c>
      <c r="AU553" s="25">
        <v>44</v>
      </c>
      <c r="AV553" s="25">
        <v>45</v>
      </c>
      <c r="AW553" s="25">
        <v>46</v>
      </c>
      <c r="AX553" s="25">
        <v>47</v>
      </c>
      <c r="AY553" s="25">
        <v>48</v>
      </c>
      <c r="AZ553" s="25">
        <v>49</v>
      </c>
      <c r="BA553" s="25">
        <v>50</v>
      </c>
      <c r="BB553" s="25">
        <v>51</v>
      </c>
      <c r="BC553" s="25">
        <v>52</v>
      </c>
      <c r="BD553" s="25">
        <v>53</v>
      </c>
      <c r="BE553" s="25">
        <v>54</v>
      </c>
      <c r="BF553" s="25">
        <v>55</v>
      </c>
      <c r="BG553" s="25">
        <v>56</v>
      </c>
      <c r="BH553" s="25">
        <v>57</v>
      </c>
      <c r="BI553" s="25">
        <v>58</v>
      </c>
      <c r="BJ553" s="25">
        <v>59</v>
      </c>
      <c r="BK553" s="25">
        <v>60</v>
      </c>
      <c r="BL553" s="25">
        <v>61</v>
      </c>
      <c r="BM553" s="25">
        <v>62</v>
      </c>
      <c r="BN553" s="25">
        <v>63</v>
      </c>
      <c r="BO553" s="25">
        <v>64</v>
      </c>
      <c r="BP553" s="25">
        <v>65</v>
      </c>
      <c r="BQ553" s="25">
        <v>66</v>
      </c>
      <c r="BR553" s="25">
        <v>67</v>
      </c>
      <c r="BS553" s="25">
        <v>68</v>
      </c>
      <c r="BT553" s="25">
        <v>69</v>
      </c>
      <c r="BU553" s="25">
        <v>70</v>
      </c>
      <c r="BV553" s="25">
        <v>71</v>
      </c>
      <c r="BW553" s="25">
        <v>72</v>
      </c>
      <c r="BX553" s="25">
        <v>73</v>
      </c>
      <c r="BY553" s="25">
        <v>74</v>
      </c>
      <c r="BZ553" s="25">
        <v>75</v>
      </c>
      <c r="CA553" s="25">
        <v>76</v>
      </c>
      <c r="CB553" s="25">
        <v>77</v>
      </c>
      <c r="CC553" s="25">
        <v>78</v>
      </c>
      <c r="CD553" s="25">
        <v>79</v>
      </c>
      <c r="CE553" s="25">
        <v>80</v>
      </c>
      <c r="CF553" s="25">
        <v>81</v>
      </c>
      <c r="CG553" s="25">
        <v>82</v>
      </c>
      <c r="CH553" s="25">
        <v>83</v>
      </c>
      <c r="CI553" s="25">
        <v>84</v>
      </c>
      <c r="CJ553" s="25">
        <v>85</v>
      </c>
      <c r="CK553" s="25">
        <v>86</v>
      </c>
      <c r="CL553" s="25">
        <v>87</v>
      </c>
      <c r="CM553" s="25">
        <v>88</v>
      </c>
      <c r="CN553" s="25">
        <v>89</v>
      </c>
      <c r="CO553" s="25">
        <v>90</v>
      </c>
      <c r="CP553" s="23"/>
      <c r="CQ553" s="23"/>
      <c r="CR553" s="23"/>
    </row>
    <row r="554" spans="1:96" ht="30" x14ac:dyDescent="0.25">
      <c r="A554" s="7" t="s">
        <v>15</v>
      </c>
      <c r="B554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554" s="14" t="s">
        <v>8</v>
      </c>
      <c r="D554" s="27">
        <v>2</v>
      </c>
      <c r="E554" s="27">
        <v>5</v>
      </c>
      <c r="F554" s="27">
        <v>3</v>
      </c>
      <c r="G554" s="27">
        <v>0</v>
      </c>
      <c r="H554" s="27">
        <v>3</v>
      </c>
      <c r="I554" s="27">
        <v>4</v>
      </c>
      <c r="J554" s="27">
        <v>4</v>
      </c>
      <c r="K554" s="27">
        <v>3</v>
      </c>
      <c r="L554" s="27">
        <v>4</v>
      </c>
      <c r="M554" s="27">
        <v>0</v>
      </c>
      <c r="N554" s="27">
        <v>5</v>
      </c>
      <c r="O554" s="27">
        <v>5</v>
      </c>
      <c r="P554" s="27">
        <v>4</v>
      </c>
      <c r="Q554" s="27">
        <v>5</v>
      </c>
      <c r="R554" s="27">
        <v>0</v>
      </c>
      <c r="S554" s="27">
        <v>3</v>
      </c>
      <c r="T554" s="27">
        <v>3</v>
      </c>
      <c r="U554" s="27">
        <v>0</v>
      </c>
      <c r="V554" s="27">
        <v>4</v>
      </c>
      <c r="W554" s="27">
        <v>3</v>
      </c>
      <c r="X554" s="27">
        <v>5</v>
      </c>
      <c r="Y554" s="27">
        <v>4</v>
      </c>
      <c r="Z554" s="27">
        <v>5</v>
      </c>
      <c r="AA554" s="27">
        <v>4</v>
      </c>
      <c r="AB554" s="27">
        <v>4</v>
      </c>
      <c r="AC554" s="27">
        <v>3</v>
      </c>
      <c r="AD554" s="27">
        <v>3</v>
      </c>
      <c r="AE554" s="27">
        <v>3</v>
      </c>
      <c r="AF554" s="27">
        <v>3</v>
      </c>
      <c r="AG554" s="27">
        <v>3</v>
      </c>
      <c r="AH554" s="27">
        <v>3</v>
      </c>
      <c r="AI554" s="27">
        <v>0</v>
      </c>
      <c r="AJ554" s="27">
        <v>4</v>
      </c>
      <c r="AK554" s="27">
        <v>4</v>
      </c>
      <c r="AL554" s="27">
        <v>4</v>
      </c>
      <c r="AM554" s="27">
        <v>4</v>
      </c>
      <c r="AN554" s="27">
        <v>2</v>
      </c>
      <c r="AO554" s="27">
        <v>3</v>
      </c>
      <c r="AP554" s="27">
        <v>5</v>
      </c>
      <c r="AQ554" s="27">
        <v>4</v>
      </c>
      <c r="AR554" s="27">
        <v>2</v>
      </c>
      <c r="AS554" s="27">
        <v>4</v>
      </c>
      <c r="AT554" s="27">
        <v>4</v>
      </c>
      <c r="AU554" s="27">
        <v>4</v>
      </c>
      <c r="AV554" s="27">
        <v>2</v>
      </c>
      <c r="AW554" s="27">
        <v>4</v>
      </c>
      <c r="AX554" s="27">
        <v>4</v>
      </c>
      <c r="AY554" s="27">
        <v>4</v>
      </c>
      <c r="AZ554" s="27">
        <v>4</v>
      </c>
      <c r="BA554" s="27">
        <v>3</v>
      </c>
      <c r="BB554" s="27">
        <v>0</v>
      </c>
      <c r="BC554" s="27">
        <v>4</v>
      </c>
      <c r="BD554" s="27">
        <v>5</v>
      </c>
      <c r="BE554" s="27">
        <v>3</v>
      </c>
      <c r="BF554" s="27">
        <v>0</v>
      </c>
      <c r="BG554" s="27">
        <v>4</v>
      </c>
      <c r="BH554" s="27">
        <v>4</v>
      </c>
      <c r="BI554" s="27">
        <v>5</v>
      </c>
      <c r="BJ554" s="27">
        <v>4</v>
      </c>
      <c r="BK554" s="27">
        <v>2</v>
      </c>
      <c r="BL554" s="27">
        <v>4</v>
      </c>
      <c r="BM554" s="27">
        <v>4</v>
      </c>
      <c r="BN554" s="27">
        <v>4</v>
      </c>
      <c r="BO554" s="27">
        <v>4</v>
      </c>
      <c r="BP554" s="27">
        <v>4</v>
      </c>
      <c r="BQ554" s="27">
        <v>4</v>
      </c>
      <c r="BR554" s="27">
        <v>4</v>
      </c>
      <c r="BS554" s="27">
        <v>4</v>
      </c>
      <c r="BT554" s="27">
        <v>2</v>
      </c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4"/>
      <c r="CQ554" s="24"/>
      <c r="CR554" s="24"/>
    </row>
    <row r="555" spans="1:96" x14ac:dyDescent="0.25">
      <c r="A555" s="7" t="s">
        <v>1</v>
      </c>
      <c r="B555" s="6" t="str">
        <f>'[1]Методика оценки'!$C$14</f>
        <v>Речевое развитие и навыки общения</v>
      </c>
      <c r="C555" s="14" t="s">
        <v>9</v>
      </c>
      <c r="D555" s="27">
        <v>4</v>
      </c>
      <c r="E555" s="27">
        <v>5</v>
      </c>
      <c r="F555" s="27">
        <v>4</v>
      </c>
      <c r="G555" s="27">
        <v>3</v>
      </c>
      <c r="H555" s="27">
        <v>3</v>
      </c>
      <c r="I555" s="27">
        <v>5</v>
      </c>
      <c r="J555" s="27">
        <v>4</v>
      </c>
      <c r="K555" s="27">
        <v>4</v>
      </c>
      <c r="L555" s="27">
        <v>4</v>
      </c>
      <c r="M555" s="27">
        <v>4</v>
      </c>
      <c r="N555" s="27">
        <v>4</v>
      </c>
      <c r="O555" s="27">
        <v>5</v>
      </c>
      <c r="P555" s="27">
        <v>3</v>
      </c>
      <c r="Q555" s="27">
        <v>5</v>
      </c>
      <c r="R555" s="27">
        <v>3</v>
      </c>
      <c r="S555" s="27">
        <v>4</v>
      </c>
      <c r="T555" s="27">
        <v>4</v>
      </c>
      <c r="U555" s="27">
        <v>3</v>
      </c>
      <c r="V555" s="27">
        <v>5</v>
      </c>
      <c r="W555" s="27">
        <v>3</v>
      </c>
      <c r="X555" s="27">
        <v>4</v>
      </c>
      <c r="Y555" s="27">
        <v>4</v>
      </c>
      <c r="Z555" s="27">
        <v>5</v>
      </c>
      <c r="AA555" s="27">
        <v>4</v>
      </c>
      <c r="AB555" s="27">
        <v>5</v>
      </c>
      <c r="AC555" s="27">
        <v>4</v>
      </c>
      <c r="AD555" s="27">
        <v>3</v>
      </c>
      <c r="AE555" s="27">
        <v>5</v>
      </c>
      <c r="AF555" s="27">
        <v>4</v>
      </c>
      <c r="AG555" s="27">
        <v>3</v>
      </c>
      <c r="AH555" s="27">
        <v>3</v>
      </c>
      <c r="AI555" s="27">
        <v>3</v>
      </c>
      <c r="AJ555" s="27">
        <v>4</v>
      </c>
      <c r="AK555" s="27">
        <v>3</v>
      </c>
      <c r="AL555" s="27">
        <v>4</v>
      </c>
      <c r="AM555" s="27">
        <v>4</v>
      </c>
      <c r="AN555" s="27">
        <v>4</v>
      </c>
      <c r="AO555" s="27">
        <v>4</v>
      </c>
      <c r="AP555" s="27">
        <v>5</v>
      </c>
      <c r="AQ555" s="27">
        <v>4</v>
      </c>
      <c r="AR555" s="27">
        <v>4</v>
      </c>
      <c r="AS555" s="27">
        <v>4</v>
      </c>
      <c r="AT555" s="27">
        <v>4</v>
      </c>
      <c r="AU555" s="27">
        <v>5</v>
      </c>
      <c r="AV555" s="27">
        <v>0</v>
      </c>
      <c r="AW555" s="27">
        <v>5</v>
      </c>
      <c r="AX555" s="27">
        <v>4</v>
      </c>
      <c r="AY555" s="27">
        <v>4</v>
      </c>
      <c r="AZ555" s="27">
        <v>5</v>
      </c>
      <c r="BA555" s="27">
        <v>4</v>
      </c>
      <c r="BB555" s="27">
        <v>4</v>
      </c>
      <c r="BC555" s="27">
        <v>4</v>
      </c>
      <c r="BD555" s="27">
        <v>5</v>
      </c>
      <c r="BE555" s="27">
        <v>3</v>
      </c>
      <c r="BF555" s="27">
        <v>4</v>
      </c>
      <c r="BG555" s="27">
        <v>4</v>
      </c>
      <c r="BH555" s="27">
        <v>4</v>
      </c>
      <c r="BI555" s="27">
        <v>5</v>
      </c>
      <c r="BJ555" s="27">
        <v>4</v>
      </c>
      <c r="BK555" s="27">
        <v>4</v>
      </c>
      <c r="BL555" s="27">
        <v>4</v>
      </c>
      <c r="BM555" s="27">
        <v>4</v>
      </c>
      <c r="BN555" s="27">
        <v>3</v>
      </c>
      <c r="BO555" s="27">
        <v>4</v>
      </c>
      <c r="BP555" s="27">
        <v>4</v>
      </c>
      <c r="BQ555" s="27">
        <v>5</v>
      </c>
      <c r="BR555" s="27">
        <v>5</v>
      </c>
      <c r="BS555" s="27">
        <v>4</v>
      </c>
      <c r="BT555" s="27">
        <v>4</v>
      </c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4"/>
      <c r="CQ555" s="24"/>
      <c r="CR555" s="24"/>
    </row>
    <row r="556" spans="1:96" x14ac:dyDescent="0.25">
      <c r="A556" s="7" t="s">
        <v>2</v>
      </c>
      <c r="B556" s="6" t="str">
        <f>'[1]Методика оценки'!$C$20</f>
        <v>Физическое развитие</v>
      </c>
      <c r="C556" s="14" t="s">
        <v>10</v>
      </c>
      <c r="D556" s="27">
        <v>5</v>
      </c>
      <c r="E556" s="27">
        <v>5</v>
      </c>
      <c r="F556" s="27">
        <v>4</v>
      </c>
      <c r="G556" s="27">
        <v>3</v>
      </c>
      <c r="H556" s="27">
        <v>2</v>
      </c>
      <c r="I556" s="27">
        <v>5</v>
      </c>
      <c r="J556" s="27">
        <v>4</v>
      </c>
      <c r="K556" s="27">
        <v>4</v>
      </c>
      <c r="L556" s="27">
        <v>4</v>
      </c>
      <c r="M556" s="27">
        <v>4</v>
      </c>
      <c r="N556" s="27">
        <v>4</v>
      </c>
      <c r="O556" s="27">
        <v>5</v>
      </c>
      <c r="P556" s="27">
        <v>4</v>
      </c>
      <c r="Q556" s="27">
        <v>5</v>
      </c>
      <c r="R556" s="27">
        <v>3</v>
      </c>
      <c r="S556" s="27">
        <v>4</v>
      </c>
      <c r="T556" s="27">
        <v>4</v>
      </c>
      <c r="U556" s="27">
        <v>3</v>
      </c>
      <c r="V556" s="27">
        <v>5</v>
      </c>
      <c r="W556" s="27">
        <v>4</v>
      </c>
      <c r="X556" s="27">
        <v>5</v>
      </c>
      <c r="Y556" s="27">
        <v>4</v>
      </c>
      <c r="Z556" s="27">
        <v>5</v>
      </c>
      <c r="AA556" s="27">
        <v>4</v>
      </c>
      <c r="AB556" s="27">
        <v>4</v>
      </c>
      <c r="AC556" s="27">
        <v>4</v>
      </c>
      <c r="AD556" s="27">
        <v>2</v>
      </c>
      <c r="AE556" s="27">
        <v>4</v>
      </c>
      <c r="AF556" s="27">
        <v>4</v>
      </c>
      <c r="AG556" s="27">
        <v>4</v>
      </c>
      <c r="AH556" s="27">
        <v>4</v>
      </c>
      <c r="AI556" s="27">
        <v>3</v>
      </c>
      <c r="AJ556" s="27">
        <v>4</v>
      </c>
      <c r="AK556" s="27">
        <v>4</v>
      </c>
      <c r="AL556" s="27">
        <v>5</v>
      </c>
      <c r="AM556" s="27">
        <v>4</v>
      </c>
      <c r="AN556" s="27">
        <v>4</v>
      </c>
      <c r="AO556" s="27">
        <v>4</v>
      </c>
      <c r="AP556" s="27">
        <v>4</v>
      </c>
      <c r="AQ556" s="27">
        <v>2</v>
      </c>
      <c r="AR556" s="27">
        <v>4</v>
      </c>
      <c r="AS556" s="27">
        <v>5</v>
      </c>
      <c r="AT556" s="27">
        <v>4</v>
      </c>
      <c r="AU556" s="27">
        <v>4</v>
      </c>
      <c r="AV556" s="27">
        <v>3</v>
      </c>
      <c r="AW556" s="27">
        <v>5</v>
      </c>
      <c r="AX556" s="27">
        <v>4</v>
      </c>
      <c r="AY556" s="27">
        <v>2</v>
      </c>
      <c r="AZ556" s="27">
        <v>5</v>
      </c>
      <c r="BA556" s="27">
        <v>5</v>
      </c>
      <c r="BB556" s="27">
        <v>4</v>
      </c>
      <c r="BC556" s="27">
        <v>4</v>
      </c>
      <c r="BD556" s="27">
        <v>5</v>
      </c>
      <c r="BE556" s="27">
        <v>3</v>
      </c>
      <c r="BF556" s="27">
        <v>4</v>
      </c>
      <c r="BG556" s="27">
        <v>5</v>
      </c>
      <c r="BH556" s="27">
        <v>4</v>
      </c>
      <c r="BI556" s="27">
        <v>5</v>
      </c>
      <c r="BJ556" s="27">
        <v>5</v>
      </c>
      <c r="BK556" s="27">
        <v>5</v>
      </c>
      <c r="BL556" s="27">
        <v>4</v>
      </c>
      <c r="BM556" s="27">
        <v>2</v>
      </c>
      <c r="BN556" s="27">
        <v>4</v>
      </c>
      <c r="BO556" s="27">
        <v>5</v>
      </c>
      <c r="BP556" s="27">
        <v>4</v>
      </c>
      <c r="BQ556" s="27">
        <v>4</v>
      </c>
      <c r="BR556" s="27">
        <v>5</v>
      </c>
      <c r="BS556" s="27">
        <v>5</v>
      </c>
      <c r="BT556" s="27">
        <v>4</v>
      </c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4"/>
      <c r="CQ556" s="24"/>
      <c r="CR556" s="24"/>
    </row>
    <row r="557" spans="1:96" ht="30" x14ac:dyDescent="0.25">
      <c r="A557" s="7" t="s">
        <v>3</v>
      </c>
      <c r="B557" s="6" t="str">
        <f>'[1]Методика оценки'!$C$27</f>
        <v>Содержательность и увлекательность дополнительных кружков и секций</v>
      </c>
      <c r="C557" s="14" t="s">
        <v>12</v>
      </c>
      <c r="D557" s="27">
        <v>0</v>
      </c>
      <c r="E557" s="27">
        <v>0</v>
      </c>
      <c r="F557" s="27">
        <v>0</v>
      </c>
      <c r="G557" s="27">
        <v>0</v>
      </c>
      <c r="H557" s="27">
        <v>0</v>
      </c>
      <c r="I557" s="27">
        <v>0</v>
      </c>
      <c r="J557" s="27">
        <v>0</v>
      </c>
      <c r="K557" s="27">
        <v>0</v>
      </c>
      <c r="L557" s="27">
        <v>0</v>
      </c>
      <c r="M557" s="27">
        <v>0</v>
      </c>
      <c r="N557" s="27">
        <v>0</v>
      </c>
      <c r="O557" s="27">
        <v>4</v>
      </c>
      <c r="P557" s="27">
        <v>0</v>
      </c>
      <c r="Q557" s="27">
        <v>0</v>
      </c>
      <c r="R557" s="27">
        <v>0</v>
      </c>
      <c r="S557" s="27">
        <v>0</v>
      </c>
      <c r="T557" s="27">
        <v>0</v>
      </c>
      <c r="U557" s="27">
        <v>0</v>
      </c>
      <c r="V557" s="27">
        <v>5</v>
      </c>
      <c r="W557" s="27">
        <v>3</v>
      </c>
      <c r="X557" s="27">
        <v>4</v>
      </c>
      <c r="Y557" s="27">
        <v>0</v>
      </c>
      <c r="Z557" s="27">
        <v>3</v>
      </c>
      <c r="AA557" s="27">
        <v>4</v>
      </c>
      <c r="AB557" s="27">
        <v>0</v>
      </c>
      <c r="AC557" s="27">
        <v>0</v>
      </c>
      <c r="AD557" s="27">
        <v>0</v>
      </c>
      <c r="AE557" s="27">
        <v>0</v>
      </c>
      <c r="AF557" s="27">
        <v>0</v>
      </c>
      <c r="AG557" s="27">
        <v>0</v>
      </c>
      <c r="AH557" s="27">
        <v>0</v>
      </c>
      <c r="AI557" s="27">
        <v>0</v>
      </c>
      <c r="AJ557" s="27">
        <v>0</v>
      </c>
      <c r="AK557" s="27">
        <v>4</v>
      </c>
      <c r="AL557" s="27">
        <v>4</v>
      </c>
      <c r="AM557" s="27">
        <v>3</v>
      </c>
      <c r="AN557" s="27">
        <v>0</v>
      </c>
      <c r="AO557" s="27">
        <v>0</v>
      </c>
      <c r="AP557" s="27">
        <v>0</v>
      </c>
      <c r="AQ557" s="27">
        <v>0</v>
      </c>
      <c r="AR557" s="27">
        <v>0</v>
      </c>
      <c r="AS557" s="27">
        <v>0</v>
      </c>
      <c r="AT557" s="27">
        <v>0</v>
      </c>
      <c r="AU557" s="27">
        <v>0</v>
      </c>
      <c r="AV557" s="27">
        <v>0</v>
      </c>
      <c r="AW557" s="27">
        <v>0</v>
      </c>
      <c r="AX557" s="27">
        <v>4</v>
      </c>
      <c r="AY557" s="27">
        <v>0</v>
      </c>
      <c r="AZ557" s="27">
        <v>4</v>
      </c>
      <c r="BA557" s="27">
        <v>0</v>
      </c>
      <c r="BB557" s="27">
        <v>0</v>
      </c>
      <c r="BC557" s="27">
        <v>0</v>
      </c>
      <c r="BD557" s="27">
        <v>0</v>
      </c>
      <c r="BE557" s="27">
        <v>0</v>
      </c>
      <c r="BF557" s="27">
        <v>0</v>
      </c>
      <c r="BG557" s="27">
        <v>0</v>
      </c>
      <c r="BH557" s="27">
        <v>0</v>
      </c>
      <c r="BI557" s="27">
        <v>0</v>
      </c>
      <c r="BJ557" s="27">
        <v>3</v>
      </c>
      <c r="BK557" s="27">
        <v>0</v>
      </c>
      <c r="BL557" s="27">
        <v>4</v>
      </c>
      <c r="BM557" s="27">
        <v>0</v>
      </c>
      <c r="BN557" s="27">
        <v>0</v>
      </c>
      <c r="BO557" s="27">
        <v>0</v>
      </c>
      <c r="BP557" s="27">
        <v>0</v>
      </c>
      <c r="BQ557" s="27">
        <v>0</v>
      </c>
      <c r="BR557" s="27">
        <v>0</v>
      </c>
      <c r="BS557" s="27">
        <v>0</v>
      </c>
      <c r="BT557" s="27">
        <v>0</v>
      </c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4"/>
      <c r="CQ557" s="24"/>
      <c r="CR557" s="24"/>
    </row>
    <row r="558" spans="1:96" x14ac:dyDescent="0.25">
      <c r="A558" s="6">
        <v>5</v>
      </c>
      <c r="B558" s="6" t="str">
        <f>'[1]Методика оценки'!$C$33</f>
        <v>Разнообразие дополнительных кружков и секций</v>
      </c>
      <c r="C558" s="14" t="s">
        <v>11</v>
      </c>
      <c r="D558" s="27">
        <v>0</v>
      </c>
      <c r="E558" s="27">
        <v>0</v>
      </c>
      <c r="F558" s="27">
        <v>0</v>
      </c>
      <c r="G558" s="27">
        <v>0</v>
      </c>
      <c r="H558" s="27">
        <v>0</v>
      </c>
      <c r="I558" s="27">
        <v>0</v>
      </c>
      <c r="J558" s="27">
        <v>0</v>
      </c>
      <c r="K558" s="27">
        <v>0</v>
      </c>
      <c r="L558" s="27">
        <v>0</v>
      </c>
      <c r="M558" s="27">
        <v>0</v>
      </c>
      <c r="N558" s="27">
        <v>0</v>
      </c>
      <c r="O558" s="27">
        <v>4</v>
      </c>
      <c r="P558" s="27">
        <v>0</v>
      </c>
      <c r="Q558" s="27">
        <v>0</v>
      </c>
      <c r="R558" s="27">
        <v>0</v>
      </c>
      <c r="S558" s="27">
        <v>0</v>
      </c>
      <c r="T558" s="27">
        <v>0</v>
      </c>
      <c r="U558" s="27">
        <v>0</v>
      </c>
      <c r="V558" s="27">
        <v>5</v>
      </c>
      <c r="W558" s="27">
        <v>3</v>
      </c>
      <c r="X558" s="27">
        <v>4</v>
      </c>
      <c r="Y558" s="27">
        <v>0</v>
      </c>
      <c r="Z558" s="27">
        <v>3</v>
      </c>
      <c r="AA558" s="27">
        <v>4</v>
      </c>
      <c r="AB558" s="27">
        <v>0</v>
      </c>
      <c r="AC558" s="27">
        <v>0</v>
      </c>
      <c r="AD558" s="27">
        <v>0</v>
      </c>
      <c r="AE558" s="27">
        <v>0</v>
      </c>
      <c r="AF558" s="27">
        <v>0</v>
      </c>
      <c r="AG558" s="27">
        <v>0</v>
      </c>
      <c r="AH558" s="27">
        <v>0</v>
      </c>
      <c r="AI558" s="27">
        <v>0</v>
      </c>
      <c r="AJ558" s="27">
        <v>0</v>
      </c>
      <c r="AK558" s="27">
        <v>4</v>
      </c>
      <c r="AL558" s="27">
        <v>4</v>
      </c>
      <c r="AM558" s="27">
        <v>4</v>
      </c>
      <c r="AN558" s="27">
        <v>0</v>
      </c>
      <c r="AO558" s="27">
        <v>0</v>
      </c>
      <c r="AP558" s="27">
        <v>0</v>
      </c>
      <c r="AQ558" s="27">
        <v>0</v>
      </c>
      <c r="AR558" s="27">
        <v>0</v>
      </c>
      <c r="AS558" s="27">
        <v>0</v>
      </c>
      <c r="AT558" s="27">
        <v>0</v>
      </c>
      <c r="AU558" s="27">
        <v>0</v>
      </c>
      <c r="AV558" s="27">
        <v>0</v>
      </c>
      <c r="AW558" s="27">
        <v>0</v>
      </c>
      <c r="AX558" s="27">
        <v>5</v>
      </c>
      <c r="AY558" s="27">
        <v>0</v>
      </c>
      <c r="AZ558" s="27">
        <v>4</v>
      </c>
      <c r="BA558" s="27">
        <v>0</v>
      </c>
      <c r="BB558" s="27">
        <v>0</v>
      </c>
      <c r="BC558" s="27">
        <v>0</v>
      </c>
      <c r="BD558" s="27">
        <v>0</v>
      </c>
      <c r="BE558" s="27">
        <v>0</v>
      </c>
      <c r="BF558" s="27">
        <v>0</v>
      </c>
      <c r="BG558" s="27">
        <v>0</v>
      </c>
      <c r="BH558" s="27">
        <v>0</v>
      </c>
      <c r="BI558" s="27">
        <v>0</v>
      </c>
      <c r="BJ558" s="27">
        <v>4</v>
      </c>
      <c r="BK558" s="27">
        <v>0</v>
      </c>
      <c r="BL558" s="27">
        <v>5</v>
      </c>
      <c r="BM558" s="27">
        <v>0</v>
      </c>
      <c r="BN558" s="27">
        <v>0</v>
      </c>
      <c r="BO558" s="27">
        <v>0</v>
      </c>
      <c r="BP558" s="27">
        <v>0</v>
      </c>
      <c r="BQ558" s="27">
        <v>0</v>
      </c>
      <c r="BR558" s="27">
        <v>0</v>
      </c>
      <c r="BS558" s="27">
        <v>0</v>
      </c>
      <c r="BT558" s="27">
        <v>0</v>
      </c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4"/>
      <c r="CQ558" s="24"/>
      <c r="CR558" s="24"/>
    </row>
    <row r="559" spans="1:96" x14ac:dyDescent="0.25">
      <c r="A559" s="7" t="s">
        <v>4</v>
      </c>
      <c r="B559" s="6" t="str">
        <f>'[1]Методика оценки'!$C$39</f>
        <v>Удобство расписания дополнительных кружков и секций</v>
      </c>
      <c r="C559" s="14" t="s">
        <v>13</v>
      </c>
      <c r="D559" s="27">
        <v>0</v>
      </c>
      <c r="E559" s="27">
        <v>0</v>
      </c>
      <c r="F559" s="27">
        <v>0</v>
      </c>
      <c r="G559" s="27">
        <v>0</v>
      </c>
      <c r="H559" s="27">
        <v>0</v>
      </c>
      <c r="I559" s="27">
        <v>0</v>
      </c>
      <c r="J559" s="27">
        <v>0</v>
      </c>
      <c r="K559" s="27">
        <v>0</v>
      </c>
      <c r="L559" s="27">
        <v>0</v>
      </c>
      <c r="M559" s="27">
        <v>0</v>
      </c>
      <c r="N559" s="27">
        <v>0</v>
      </c>
      <c r="O559" s="27">
        <v>4</v>
      </c>
      <c r="P559" s="27">
        <v>0</v>
      </c>
      <c r="Q559" s="27">
        <v>0</v>
      </c>
      <c r="R559" s="27">
        <v>0</v>
      </c>
      <c r="S559" s="27">
        <v>0</v>
      </c>
      <c r="T559" s="27">
        <v>0</v>
      </c>
      <c r="U559" s="27">
        <v>0</v>
      </c>
      <c r="V559" s="27">
        <v>5</v>
      </c>
      <c r="W559" s="27">
        <v>5</v>
      </c>
      <c r="X559" s="27">
        <v>2</v>
      </c>
      <c r="Y559" s="27">
        <v>0</v>
      </c>
      <c r="Z559" s="27">
        <v>2</v>
      </c>
      <c r="AA559" s="27">
        <v>4</v>
      </c>
      <c r="AB559" s="27">
        <v>0</v>
      </c>
      <c r="AC559" s="27">
        <v>0</v>
      </c>
      <c r="AD559" s="27">
        <v>0</v>
      </c>
      <c r="AE559" s="27">
        <v>0</v>
      </c>
      <c r="AF559" s="27">
        <v>0</v>
      </c>
      <c r="AG559" s="27">
        <v>0</v>
      </c>
      <c r="AH559" s="27">
        <v>0</v>
      </c>
      <c r="AI559" s="27">
        <v>0</v>
      </c>
      <c r="AJ559" s="27">
        <v>0</v>
      </c>
      <c r="AK559" s="27">
        <v>4</v>
      </c>
      <c r="AL559" s="27">
        <v>4</v>
      </c>
      <c r="AM559" s="27">
        <v>4</v>
      </c>
      <c r="AN559" s="27">
        <v>0</v>
      </c>
      <c r="AO559" s="27">
        <v>0</v>
      </c>
      <c r="AP559" s="27">
        <v>0</v>
      </c>
      <c r="AQ559" s="27">
        <v>0</v>
      </c>
      <c r="AR559" s="27">
        <v>0</v>
      </c>
      <c r="AS559" s="27">
        <v>0</v>
      </c>
      <c r="AT559" s="27">
        <v>0</v>
      </c>
      <c r="AU559" s="27">
        <v>0</v>
      </c>
      <c r="AV559" s="27">
        <v>0</v>
      </c>
      <c r="AW559" s="27">
        <v>0</v>
      </c>
      <c r="AX559" s="27">
        <v>4</v>
      </c>
      <c r="AY559" s="27">
        <v>0</v>
      </c>
      <c r="AZ559" s="27">
        <v>5</v>
      </c>
      <c r="BA559" s="27">
        <v>0</v>
      </c>
      <c r="BB559" s="27">
        <v>0</v>
      </c>
      <c r="BC559" s="27">
        <v>0</v>
      </c>
      <c r="BD559" s="27">
        <v>0</v>
      </c>
      <c r="BE559" s="27">
        <v>0</v>
      </c>
      <c r="BF559" s="27">
        <v>0</v>
      </c>
      <c r="BG559" s="27">
        <v>0</v>
      </c>
      <c r="BH559" s="27">
        <v>0</v>
      </c>
      <c r="BI559" s="27">
        <v>0</v>
      </c>
      <c r="BJ559" s="27">
        <v>4</v>
      </c>
      <c r="BK559" s="27">
        <v>0</v>
      </c>
      <c r="BL559" s="27">
        <v>4</v>
      </c>
      <c r="BM559" s="27">
        <v>0</v>
      </c>
      <c r="BN559" s="27">
        <v>0</v>
      </c>
      <c r="BO559" s="27">
        <v>0</v>
      </c>
      <c r="BP559" s="27">
        <v>0</v>
      </c>
      <c r="BQ559" s="27">
        <v>0</v>
      </c>
      <c r="BR559" s="27">
        <v>0</v>
      </c>
      <c r="BS559" s="27">
        <v>0</v>
      </c>
      <c r="BT559" s="27">
        <v>0</v>
      </c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4"/>
      <c r="CQ559" s="24"/>
      <c r="CR559" s="24"/>
    </row>
    <row r="560" spans="1:96" ht="30" x14ac:dyDescent="0.25">
      <c r="A560" s="7" t="s">
        <v>5</v>
      </c>
      <c r="B560" s="6" t="str">
        <f>'[1]Методика оценки'!$C$45</f>
        <v>Наличие материально-технических условий для проведения дополнительных кружков и секций</v>
      </c>
      <c r="C560" s="14" t="s">
        <v>14</v>
      </c>
      <c r="D560" s="27">
        <v>0</v>
      </c>
      <c r="E560" s="27">
        <v>0</v>
      </c>
      <c r="F560" s="27">
        <v>0</v>
      </c>
      <c r="G560" s="27">
        <v>0</v>
      </c>
      <c r="H560" s="27">
        <v>0</v>
      </c>
      <c r="I560" s="27">
        <v>0</v>
      </c>
      <c r="J560" s="27">
        <v>0</v>
      </c>
      <c r="K560" s="27">
        <v>0</v>
      </c>
      <c r="L560" s="27">
        <v>0</v>
      </c>
      <c r="M560" s="27">
        <v>0</v>
      </c>
      <c r="N560" s="27">
        <v>0</v>
      </c>
      <c r="O560" s="27">
        <v>4</v>
      </c>
      <c r="P560" s="27">
        <v>0</v>
      </c>
      <c r="Q560" s="27">
        <v>0</v>
      </c>
      <c r="R560" s="27">
        <v>0</v>
      </c>
      <c r="S560" s="27">
        <v>0</v>
      </c>
      <c r="T560" s="27">
        <v>0</v>
      </c>
      <c r="U560" s="27">
        <v>0</v>
      </c>
      <c r="V560" s="27">
        <v>5</v>
      </c>
      <c r="W560" s="27">
        <v>3</v>
      </c>
      <c r="X560" s="27">
        <v>4</v>
      </c>
      <c r="Y560" s="27">
        <v>0</v>
      </c>
      <c r="Z560" s="27">
        <v>2</v>
      </c>
      <c r="AA560" s="27">
        <v>4</v>
      </c>
      <c r="AB560" s="27">
        <v>0</v>
      </c>
      <c r="AC560" s="27">
        <v>0</v>
      </c>
      <c r="AD560" s="27">
        <v>0</v>
      </c>
      <c r="AE560" s="27">
        <v>0</v>
      </c>
      <c r="AF560" s="27">
        <v>0</v>
      </c>
      <c r="AG560" s="27">
        <v>0</v>
      </c>
      <c r="AH560" s="27">
        <v>0</v>
      </c>
      <c r="AI560" s="27">
        <v>0</v>
      </c>
      <c r="AJ560" s="27">
        <v>0</v>
      </c>
      <c r="AK560" s="27">
        <v>4</v>
      </c>
      <c r="AL560" s="27">
        <v>3</v>
      </c>
      <c r="AM560" s="27">
        <v>5</v>
      </c>
      <c r="AN560" s="27">
        <v>0</v>
      </c>
      <c r="AO560" s="27">
        <v>0</v>
      </c>
      <c r="AP560" s="27">
        <v>0</v>
      </c>
      <c r="AQ560" s="27">
        <v>0</v>
      </c>
      <c r="AR560" s="27">
        <v>0</v>
      </c>
      <c r="AS560" s="27">
        <v>0</v>
      </c>
      <c r="AT560" s="27">
        <v>0</v>
      </c>
      <c r="AU560" s="27">
        <v>0</v>
      </c>
      <c r="AV560" s="27">
        <v>0</v>
      </c>
      <c r="AW560" s="27">
        <v>0</v>
      </c>
      <c r="AX560" s="27">
        <v>5</v>
      </c>
      <c r="AY560" s="27">
        <v>0</v>
      </c>
      <c r="AZ560" s="27">
        <v>5</v>
      </c>
      <c r="BA560" s="27">
        <v>0</v>
      </c>
      <c r="BB560" s="27">
        <v>0</v>
      </c>
      <c r="BC560" s="27">
        <v>0</v>
      </c>
      <c r="BD560" s="27">
        <v>0</v>
      </c>
      <c r="BE560" s="27">
        <v>0</v>
      </c>
      <c r="BF560" s="27">
        <v>0</v>
      </c>
      <c r="BG560" s="27">
        <v>0</v>
      </c>
      <c r="BH560" s="27">
        <v>0</v>
      </c>
      <c r="BI560" s="27">
        <v>0</v>
      </c>
      <c r="BJ560" s="27">
        <v>5</v>
      </c>
      <c r="BK560" s="27">
        <v>0</v>
      </c>
      <c r="BL560" s="27">
        <v>5</v>
      </c>
      <c r="BM560" s="27">
        <v>0</v>
      </c>
      <c r="BN560" s="27">
        <v>0</v>
      </c>
      <c r="BO560" s="27">
        <v>0</v>
      </c>
      <c r="BP560" s="27">
        <v>0</v>
      </c>
      <c r="BQ560" s="27">
        <v>0</v>
      </c>
      <c r="BR560" s="27">
        <v>0</v>
      </c>
      <c r="BS560" s="27">
        <v>0</v>
      </c>
      <c r="BT560" s="27">
        <v>0</v>
      </c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4"/>
      <c r="CQ560" s="24"/>
      <c r="CR560" s="24"/>
    </row>
    <row r="561" spans="1:96" x14ac:dyDescent="0.25">
      <c r="A561" s="7" t="s">
        <v>16</v>
      </c>
      <c r="B561" s="6" t="str">
        <f>'[1]Методика оценки'!$C$53</f>
        <v xml:space="preserve">Организация питания детей </v>
      </c>
      <c r="C561" s="14" t="s">
        <v>29</v>
      </c>
      <c r="D561" s="27">
        <v>5</v>
      </c>
      <c r="E561" s="27">
        <v>5</v>
      </c>
      <c r="F561" s="27">
        <v>4</v>
      </c>
      <c r="G561" s="27">
        <v>4</v>
      </c>
      <c r="H561" s="27">
        <v>4</v>
      </c>
      <c r="I561" s="27">
        <v>5</v>
      </c>
      <c r="J561" s="27">
        <v>4</v>
      </c>
      <c r="K561" s="27">
        <v>4</v>
      </c>
      <c r="L561" s="27">
        <v>3</v>
      </c>
      <c r="M561" s="27">
        <v>4</v>
      </c>
      <c r="N561" s="27">
        <v>4</v>
      </c>
      <c r="O561" s="27">
        <v>5</v>
      </c>
      <c r="P561" s="27">
        <v>4</v>
      </c>
      <c r="Q561" s="27">
        <v>4</v>
      </c>
      <c r="R561" s="27">
        <v>4</v>
      </c>
      <c r="S561" s="27">
        <v>5</v>
      </c>
      <c r="T561" s="27">
        <v>4</v>
      </c>
      <c r="U561" s="27">
        <v>4</v>
      </c>
      <c r="V561" s="27">
        <v>5</v>
      </c>
      <c r="W561" s="27">
        <v>4</v>
      </c>
      <c r="X561" s="27">
        <v>5</v>
      </c>
      <c r="Y561" s="27">
        <v>4</v>
      </c>
      <c r="Z561" s="27">
        <v>5</v>
      </c>
      <c r="AA561" s="27">
        <v>4</v>
      </c>
      <c r="AB561" s="27">
        <v>4</v>
      </c>
      <c r="AC561" s="27">
        <v>3</v>
      </c>
      <c r="AD561" s="27">
        <v>3</v>
      </c>
      <c r="AE561" s="27">
        <v>4</v>
      </c>
      <c r="AF561" s="27">
        <v>4</v>
      </c>
      <c r="AG561" s="27">
        <v>4</v>
      </c>
      <c r="AH561" s="27">
        <v>4</v>
      </c>
      <c r="AI561" s="27">
        <v>4</v>
      </c>
      <c r="AJ561" s="27">
        <v>4</v>
      </c>
      <c r="AK561" s="27">
        <v>5</v>
      </c>
      <c r="AL561" s="27">
        <v>4</v>
      </c>
      <c r="AM561" s="27">
        <v>5</v>
      </c>
      <c r="AN561" s="27">
        <v>4</v>
      </c>
      <c r="AO561" s="27">
        <v>4</v>
      </c>
      <c r="AP561" s="27">
        <v>4</v>
      </c>
      <c r="AQ561" s="27">
        <v>5</v>
      </c>
      <c r="AR561" s="27">
        <v>4</v>
      </c>
      <c r="AS561" s="27">
        <v>4</v>
      </c>
      <c r="AT561" s="27">
        <v>4</v>
      </c>
      <c r="AU561" s="27">
        <v>4</v>
      </c>
      <c r="AV561" s="27">
        <v>3</v>
      </c>
      <c r="AW561" s="27">
        <v>5</v>
      </c>
      <c r="AX561" s="27">
        <v>5</v>
      </c>
      <c r="AY561" s="27">
        <v>5</v>
      </c>
      <c r="AZ561" s="27">
        <v>5</v>
      </c>
      <c r="BA561" s="27">
        <v>3</v>
      </c>
      <c r="BB561" s="27">
        <v>4</v>
      </c>
      <c r="BC561" s="27">
        <v>4</v>
      </c>
      <c r="BD561" s="27">
        <v>5</v>
      </c>
      <c r="BE561" s="27">
        <v>4</v>
      </c>
      <c r="BF561" s="27">
        <v>4</v>
      </c>
      <c r="BG561" s="27">
        <v>5</v>
      </c>
      <c r="BH561" s="27">
        <v>4</v>
      </c>
      <c r="BI561" s="27">
        <v>4</v>
      </c>
      <c r="BJ561" s="27">
        <v>5</v>
      </c>
      <c r="BK561" s="27">
        <v>5</v>
      </c>
      <c r="BL561" s="27">
        <v>5</v>
      </c>
      <c r="BM561" s="27">
        <v>5</v>
      </c>
      <c r="BN561" s="27">
        <v>4</v>
      </c>
      <c r="BO561" s="27">
        <v>5</v>
      </c>
      <c r="BP561" s="27">
        <v>4</v>
      </c>
      <c r="BQ561" s="27">
        <v>4</v>
      </c>
      <c r="BR561" s="27">
        <v>5</v>
      </c>
      <c r="BS561" s="27">
        <v>5</v>
      </c>
      <c r="BT561" s="27">
        <v>4</v>
      </c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4"/>
      <c r="CQ561" s="24"/>
      <c r="CR561" s="24"/>
    </row>
    <row r="562" spans="1:96" ht="30" x14ac:dyDescent="0.25">
      <c r="A562" s="7" t="s">
        <v>6</v>
      </c>
      <c r="B562" s="6" t="str">
        <f>'[1]Методика оценки'!$C$59</f>
        <v>Обеспечение здоровья и предотвращение травматизма детей</v>
      </c>
      <c r="C562" s="14" t="s">
        <v>30</v>
      </c>
      <c r="D562" s="27">
        <v>5</v>
      </c>
      <c r="E562" s="27">
        <v>4</v>
      </c>
      <c r="F562" s="27">
        <v>4</v>
      </c>
      <c r="G562" s="27">
        <v>4</v>
      </c>
      <c r="H562" s="27">
        <v>4</v>
      </c>
      <c r="I562" s="27">
        <v>5</v>
      </c>
      <c r="J562" s="27">
        <v>5</v>
      </c>
      <c r="K562" s="27">
        <v>4</v>
      </c>
      <c r="L562" s="27">
        <v>3</v>
      </c>
      <c r="M562" s="27">
        <v>4</v>
      </c>
      <c r="N562" s="27">
        <v>5</v>
      </c>
      <c r="O562" s="27">
        <v>5</v>
      </c>
      <c r="P562" s="27">
        <v>4</v>
      </c>
      <c r="Q562" s="27">
        <v>4</v>
      </c>
      <c r="R562" s="27">
        <v>4</v>
      </c>
      <c r="S562" s="27">
        <v>5</v>
      </c>
      <c r="T562" s="27">
        <v>4</v>
      </c>
      <c r="U562" s="27">
        <v>4</v>
      </c>
      <c r="V562" s="27">
        <v>5</v>
      </c>
      <c r="W562" s="27">
        <v>5</v>
      </c>
      <c r="X562" s="27">
        <v>5</v>
      </c>
      <c r="Y562" s="27">
        <v>4</v>
      </c>
      <c r="Z562" s="27">
        <v>5</v>
      </c>
      <c r="AA562" s="27">
        <v>4</v>
      </c>
      <c r="AB562" s="27">
        <v>4</v>
      </c>
      <c r="AC562" s="27">
        <v>4</v>
      </c>
      <c r="AD562" s="27">
        <v>4</v>
      </c>
      <c r="AE562" s="27">
        <v>4</v>
      </c>
      <c r="AF562" s="27">
        <v>4</v>
      </c>
      <c r="AG562" s="27">
        <v>5</v>
      </c>
      <c r="AH562" s="27">
        <v>4</v>
      </c>
      <c r="AI562" s="27">
        <v>4</v>
      </c>
      <c r="AJ562" s="27">
        <v>5</v>
      </c>
      <c r="AK562" s="27">
        <v>5</v>
      </c>
      <c r="AL562" s="27">
        <v>0</v>
      </c>
      <c r="AM562" s="27">
        <v>5</v>
      </c>
      <c r="AN562" s="27">
        <v>4</v>
      </c>
      <c r="AO562" s="27">
        <v>5</v>
      </c>
      <c r="AP562" s="27">
        <v>5</v>
      </c>
      <c r="AQ562" s="27">
        <v>4</v>
      </c>
      <c r="AR562" s="27">
        <v>0</v>
      </c>
      <c r="AS562" s="27">
        <v>2</v>
      </c>
      <c r="AT562" s="27">
        <v>3</v>
      </c>
      <c r="AU562" s="27">
        <v>4</v>
      </c>
      <c r="AV562" s="27">
        <v>4</v>
      </c>
      <c r="AW562" s="27">
        <v>5</v>
      </c>
      <c r="AX562" s="27">
        <v>5</v>
      </c>
      <c r="AY562" s="27">
        <v>0</v>
      </c>
      <c r="AZ562" s="27">
        <v>4</v>
      </c>
      <c r="BA562" s="27">
        <v>2</v>
      </c>
      <c r="BB562" s="27">
        <v>4</v>
      </c>
      <c r="BC562" s="27">
        <v>5</v>
      </c>
      <c r="BD562" s="27">
        <v>5</v>
      </c>
      <c r="BE562" s="27">
        <v>0</v>
      </c>
      <c r="BF562" s="27">
        <v>4</v>
      </c>
      <c r="BG562" s="27">
        <v>5</v>
      </c>
      <c r="BH562" s="27">
        <v>5</v>
      </c>
      <c r="BI562" s="27">
        <v>5</v>
      </c>
      <c r="BJ562" s="27">
        <v>5</v>
      </c>
      <c r="BK562" s="27">
        <v>4</v>
      </c>
      <c r="BL562" s="27">
        <v>5</v>
      </c>
      <c r="BM562" s="27">
        <v>0</v>
      </c>
      <c r="BN562" s="27">
        <v>4</v>
      </c>
      <c r="BO562" s="27">
        <v>5</v>
      </c>
      <c r="BP562" s="27">
        <v>4</v>
      </c>
      <c r="BQ562" s="27">
        <v>4</v>
      </c>
      <c r="BR562" s="27">
        <v>5</v>
      </c>
      <c r="BS562" s="27">
        <v>5</v>
      </c>
      <c r="BT562" s="27">
        <v>4</v>
      </c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4"/>
      <c r="CQ562" s="24"/>
      <c r="CR562" s="24"/>
    </row>
    <row r="563" spans="1:96" ht="30" x14ac:dyDescent="0.25">
      <c r="A563" s="7" t="s">
        <v>17</v>
      </c>
      <c r="B563" s="6" t="str">
        <f>'[1]Методика оценки'!$C$65</f>
        <v>Организация охраны здания детского сада и прилегающей территории</v>
      </c>
      <c r="C563" s="14" t="s">
        <v>31</v>
      </c>
      <c r="D563" s="27">
        <v>0</v>
      </c>
      <c r="E563" s="27">
        <v>5</v>
      </c>
      <c r="F563" s="27">
        <v>2</v>
      </c>
      <c r="G563" s="27">
        <v>4</v>
      </c>
      <c r="H563" s="27">
        <v>4</v>
      </c>
      <c r="I563" s="27">
        <v>5</v>
      </c>
      <c r="J563" s="27">
        <v>4</v>
      </c>
      <c r="K563" s="27">
        <v>4</v>
      </c>
      <c r="L563" s="27">
        <v>3</v>
      </c>
      <c r="M563" s="27">
        <v>4</v>
      </c>
      <c r="N563" s="27">
        <v>5</v>
      </c>
      <c r="O563" s="27">
        <v>5</v>
      </c>
      <c r="P563" s="27">
        <v>3</v>
      </c>
      <c r="Q563" s="27">
        <v>5</v>
      </c>
      <c r="R563" s="27">
        <v>4</v>
      </c>
      <c r="S563" s="27">
        <v>0</v>
      </c>
      <c r="T563" s="27">
        <v>4</v>
      </c>
      <c r="U563" s="27">
        <v>4</v>
      </c>
      <c r="V563" s="27">
        <v>5</v>
      </c>
      <c r="W563" s="27">
        <v>4</v>
      </c>
      <c r="X563" s="27">
        <v>5</v>
      </c>
      <c r="Y563" s="27">
        <v>4</v>
      </c>
      <c r="Z563" s="27">
        <v>5</v>
      </c>
      <c r="AA563" s="27">
        <v>4</v>
      </c>
      <c r="AB563" s="27">
        <v>4</v>
      </c>
      <c r="AC563" s="27">
        <v>4</v>
      </c>
      <c r="AD563" s="27">
        <v>4</v>
      </c>
      <c r="AE563" s="27">
        <v>5</v>
      </c>
      <c r="AF563" s="27">
        <v>4</v>
      </c>
      <c r="AG563" s="27">
        <v>3</v>
      </c>
      <c r="AH563" s="27">
        <v>4</v>
      </c>
      <c r="AI563" s="27">
        <v>4</v>
      </c>
      <c r="AJ563" s="27">
        <v>4</v>
      </c>
      <c r="AK563" s="27">
        <v>5</v>
      </c>
      <c r="AL563" s="27">
        <v>4</v>
      </c>
      <c r="AM563" s="27">
        <v>5</v>
      </c>
      <c r="AN563" s="27">
        <v>4</v>
      </c>
      <c r="AO563" s="27">
        <v>3</v>
      </c>
      <c r="AP563" s="27">
        <v>4</v>
      </c>
      <c r="AQ563" s="27">
        <v>4</v>
      </c>
      <c r="AR563" s="27">
        <v>4</v>
      </c>
      <c r="AS563" s="27">
        <v>5</v>
      </c>
      <c r="AT563" s="27">
        <v>4</v>
      </c>
      <c r="AU563" s="27">
        <v>4</v>
      </c>
      <c r="AV563" s="27">
        <v>4</v>
      </c>
      <c r="AW563" s="27">
        <v>5</v>
      </c>
      <c r="AX563" s="27">
        <v>3</v>
      </c>
      <c r="AY563" s="27">
        <v>5</v>
      </c>
      <c r="AZ563" s="27">
        <v>5</v>
      </c>
      <c r="BA563" s="27">
        <v>4</v>
      </c>
      <c r="BB563" s="27">
        <v>4</v>
      </c>
      <c r="BC563" s="27">
        <v>5</v>
      </c>
      <c r="BD563" s="27">
        <v>5</v>
      </c>
      <c r="BE563" s="27">
        <v>4</v>
      </c>
      <c r="BF563" s="27">
        <v>4</v>
      </c>
      <c r="BG563" s="27">
        <v>5</v>
      </c>
      <c r="BH563" s="27">
        <v>5</v>
      </c>
      <c r="BI563" s="27">
        <v>5</v>
      </c>
      <c r="BJ563" s="27">
        <v>5</v>
      </c>
      <c r="BK563" s="27">
        <v>5</v>
      </c>
      <c r="BL563" s="27">
        <v>3</v>
      </c>
      <c r="BM563" s="27">
        <v>5</v>
      </c>
      <c r="BN563" s="27">
        <v>2</v>
      </c>
      <c r="BO563" s="27">
        <v>5</v>
      </c>
      <c r="BP563" s="27">
        <v>3</v>
      </c>
      <c r="BQ563" s="27">
        <v>4</v>
      </c>
      <c r="BR563" s="27">
        <v>5</v>
      </c>
      <c r="BS563" s="27">
        <v>5</v>
      </c>
      <c r="BT563" s="27">
        <v>2</v>
      </c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4"/>
      <c r="CQ563" s="24"/>
      <c r="CR563" s="24"/>
    </row>
    <row r="564" spans="1:96" x14ac:dyDescent="0.25">
      <c r="A564" s="7" t="s">
        <v>18</v>
      </c>
      <c r="B564" s="6" t="str">
        <f>'[1]Методика оценки'!$C$71</f>
        <v>Соотношение времени занятий и отдыха</v>
      </c>
      <c r="C564" s="14" t="s">
        <v>32</v>
      </c>
      <c r="D564" s="27">
        <v>4</v>
      </c>
      <c r="E564" s="27">
        <v>5</v>
      </c>
      <c r="F564" s="27">
        <v>4</v>
      </c>
      <c r="G564" s="27">
        <v>0</v>
      </c>
      <c r="H564" s="27">
        <v>4</v>
      </c>
      <c r="I564" s="27">
        <v>5</v>
      </c>
      <c r="J564" s="27">
        <v>5</v>
      </c>
      <c r="K564" s="27">
        <v>4</v>
      </c>
      <c r="L564" s="27">
        <v>3</v>
      </c>
      <c r="M564" s="27">
        <v>4</v>
      </c>
      <c r="N564" s="27">
        <v>5</v>
      </c>
      <c r="O564" s="27">
        <v>5</v>
      </c>
      <c r="P564" s="27">
        <v>4</v>
      </c>
      <c r="Q564" s="27">
        <v>0</v>
      </c>
      <c r="R564" s="27">
        <v>0</v>
      </c>
      <c r="S564" s="27">
        <v>4</v>
      </c>
      <c r="T564" s="27">
        <v>4</v>
      </c>
      <c r="U564" s="27">
        <v>4</v>
      </c>
      <c r="V564" s="27">
        <v>5</v>
      </c>
      <c r="W564" s="27">
        <v>5</v>
      </c>
      <c r="X564" s="27">
        <v>4</v>
      </c>
      <c r="Y564" s="27">
        <v>4</v>
      </c>
      <c r="Z564" s="27">
        <v>5</v>
      </c>
      <c r="AA564" s="27">
        <v>4</v>
      </c>
      <c r="AB564" s="27">
        <v>4</v>
      </c>
      <c r="AC564" s="27">
        <v>0</v>
      </c>
      <c r="AD564" s="27">
        <v>0</v>
      </c>
      <c r="AE564" s="27">
        <v>5</v>
      </c>
      <c r="AF564" s="27">
        <v>4</v>
      </c>
      <c r="AG564" s="27">
        <v>4</v>
      </c>
      <c r="AH564" s="27">
        <v>4</v>
      </c>
      <c r="AI564" s="27">
        <v>4</v>
      </c>
      <c r="AJ564" s="27">
        <v>5</v>
      </c>
      <c r="AK564" s="27">
        <v>5</v>
      </c>
      <c r="AL564" s="27">
        <v>0</v>
      </c>
      <c r="AM564" s="27">
        <v>5</v>
      </c>
      <c r="AN564" s="27">
        <v>4</v>
      </c>
      <c r="AO564" s="27">
        <v>4</v>
      </c>
      <c r="AP564" s="27">
        <v>0</v>
      </c>
      <c r="AQ564" s="27">
        <v>4</v>
      </c>
      <c r="AR564" s="27">
        <v>0</v>
      </c>
      <c r="AS564" s="27">
        <v>4</v>
      </c>
      <c r="AT564" s="27">
        <v>4</v>
      </c>
      <c r="AU564" s="27">
        <v>4</v>
      </c>
      <c r="AV564" s="27">
        <v>4</v>
      </c>
      <c r="AW564" s="27">
        <v>5</v>
      </c>
      <c r="AX564" s="27">
        <v>4</v>
      </c>
      <c r="AY564" s="27">
        <v>5</v>
      </c>
      <c r="AZ564" s="27">
        <v>4</v>
      </c>
      <c r="BA564" s="27">
        <v>5</v>
      </c>
      <c r="BB564" s="27">
        <v>4</v>
      </c>
      <c r="BC564" s="27">
        <v>5</v>
      </c>
      <c r="BD564" s="27">
        <v>4</v>
      </c>
      <c r="BE564" s="27">
        <v>4</v>
      </c>
      <c r="BF564" s="27">
        <v>4</v>
      </c>
      <c r="BG564" s="27">
        <v>5</v>
      </c>
      <c r="BH564" s="27">
        <v>5</v>
      </c>
      <c r="BI564" s="27">
        <v>4</v>
      </c>
      <c r="BJ564" s="27">
        <v>5</v>
      </c>
      <c r="BK564" s="27">
        <v>5</v>
      </c>
      <c r="BL564" s="27">
        <v>4</v>
      </c>
      <c r="BM564" s="27">
        <v>5</v>
      </c>
      <c r="BN564" s="27">
        <v>4</v>
      </c>
      <c r="BO564" s="27">
        <v>4</v>
      </c>
      <c r="BP564" s="27">
        <v>4</v>
      </c>
      <c r="BQ564" s="27">
        <v>4</v>
      </c>
      <c r="BR564" s="27">
        <v>5</v>
      </c>
      <c r="BS564" s="27">
        <v>5</v>
      </c>
      <c r="BT564" s="27">
        <v>4</v>
      </c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4"/>
      <c r="CQ564" s="24"/>
      <c r="CR564" s="24"/>
    </row>
    <row r="565" spans="1:96" x14ac:dyDescent="0.25">
      <c r="A565" s="7" t="s">
        <v>19</v>
      </c>
      <c r="B565" s="6" t="str">
        <f>'[1]Методика оценки'!$C$77</f>
        <v>Переполненность группы</v>
      </c>
      <c r="C565" s="14" t="s">
        <v>33</v>
      </c>
      <c r="D565" s="27">
        <v>0</v>
      </c>
      <c r="E565" s="27">
        <v>0</v>
      </c>
      <c r="F565" s="27">
        <v>2</v>
      </c>
      <c r="G565" s="27">
        <v>5</v>
      </c>
      <c r="H565" s="27">
        <v>2</v>
      </c>
      <c r="I565" s="27">
        <v>2</v>
      </c>
      <c r="J565" s="27">
        <v>0</v>
      </c>
      <c r="K565" s="27">
        <v>2</v>
      </c>
      <c r="L565" s="27">
        <v>2</v>
      </c>
      <c r="M565" s="27">
        <v>5</v>
      </c>
      <c r="N565" s="27">
        <v>5</v>
      </c>
      <c r="O565" s="27">
        <v>5</v>
      </c>
      <c r="P565" s="27">
        <v>2</v>
      </c>
      <c r="Q565" s="27">
        <v>2</v>
      </c>
      <c r="R565" s="27">
        <v>2</v>
      </c>
      <c r="S565" s="27">
        <v>2</v>
      </c>
      <c r="T565" s="27">
        <v>2</v>
      </c>
      <c r="U565" s="27">
        <v>0</v>
      </c>
      <c r="V565" s="27">
        <v>2</v>
      </c>
      <c r="W565" s="27">
        <v>5</v>
      </c>
      <c r="X565" s="27">
        <v>2</v>
      </c>
      <c r="Y565" s="27">
        <v>2</v>
      </c>
      <c r="Z565" s="27">
        <v>2</v>
      </c>
      <c r="AA565" s="27">
        <v>2</v>
      </c>
      <c r="AB565" s="27">
        <v>5</v>
      </c>
      <c r="AC565" s="27">
        <v>2</v>
      </c>
      <c r="AD565" s="27">
        <v>2</v>
      </c>
      <c r="AE565" s="27">
        <v>2</v>
      </c>
      <c r="AF565" s="27">
        <v>2</v>
      </c>
      <c r="AG565" s="27">
        <v>2</v>
      </c>
      <c r="AH565" s="27">
        <v>5</v>
      </c>
      <c r="AI565" s="27">
        <v>5</v>
      </c>
      <c r="AJ565" s="27">
        <v>2</v>
      </c>
      <c r="AK565" s="27">
        <v>2</v>
      </c>
      <c r="AL565" s="27">
        <v>2</v>
      </c>
      <c r="AM565" s="27">
        <v>2</v>
      </c>
      <c r="AN565" s="27">
        <v>5</v>
      </c>
      <c r="AO565" s="27">
        <v>2</v>
      </c>
      <c r="AP565" s="27">
        <v>2</v>
      </c>
      <c r="AQ565" s="27">
        <v>2</v>
      </c>
      <c r="AR565" s="27">
        <v>5</v>
      </c>
      <c r="AS565" s="27">
        <v>2</v>
      </c>
      <c r="AT565" s="27">
        <v>2</v>
      </c>
      <c r="AU565" s="27">
        <v>2</v>
      </c>
      <c r="AV565" s="27">
        <v>2</v>
      </c>
      <c r="AW565" s="27">
        <v>5</v>
      </c>
      <c r="AX565" s="27">
        <v>2</v>
      </c>
      <c r="AY565" s="27">
        <v>2</v>
      </c>
      <c r="AZ565" s="27">
        <v>2</v>
      </c>
      <c r="BA565" s="27">
        <v>2</v>
      </c>
      <c r="BB565" s="27">
        <v>2</v>
      </c>
      <c r="BC565" s="27">
        <v>5</v>
      </c>
      <c r="BD565" s="27">
        <v>0</v>
      </c>
      <c r="BE565" s="27">
        <v>2</v>
      </c>
      <c r="BF565" s="27">
        <v>2</v>
      </c>
      <c r="BG565" s="27">
        <v>2</v>
      </c>
      <c r="BH565" s="27">
        <v>5</v>
      </c>
      <c r="BI565" s="27">
        <v>5</v>
      </c>
      <c r="BJ565" s="27">
        <v>5</v>
      </c>
      <c r="BK565" s="27">
        <v>2</v>
      </c>
      <c r="BL565" s="27">
        <v>2</v>
      </c>
      <c r="BM565" s="27">
        <v>2</v>
      </c>
      <c r="BN565" s="27">
        <v>5</v>
      </c>
      <c r="BO565" s="27">
        <v>2</v>
      </c>
      <c r="BP565" s="27">
        <v>5</v>
      </c>
      <c r="BQ565" s="27">
        <v>2</v>
      </c>
      <c r="BR565" s="27">
        <v>5</v>
      </c>
      <c r="BS565" s="27">
        <v>2</v>
      </c>
      <c r="BT565" s="27">
        <v>2</v>
      </c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4"/>
      <c r="CQ565" s="24"/>
      <c r="CR565" s="24"/>
    </row>
    <row r="566" spans="1:96" x14ac:dyDescent="0.25">
      <c r="A566" s="7" t="s">
        <v>20</v>
      </c>
      <c r="B566" s="6" t="str">
        <f>'[1]Методика оценки'!$C$85</f>
        <v>Качество работы воспитателей</v>
      </c>
      <c r="C566" s="14" t="s">
        <v>34</v>
      </c>
      <c r="D566" s="27">
        <v>4</v>
      </c>
      <c r="E566" s="27">
        <v>3</v>
      </c>
      <c r="F566" s="27">
        <v>4</v>
      </c>
      <c r="G566" s="27">
        <v>5</v>
      </c>
      <c r="H566" s="27">
        <v>5</v>
      </c>
      <c r="I566" s="27">
        <v>5</v>
      </c>
      <c r="J566" s="27">
        <v>4</v>
      </c>
      <c r="K566" s="27">
        <v>4</v>
      </c>
      <c r="L566" s="27">
        <v>5</v>
      </c>
      <c r="M566" s="27">
        <v>3</v>
      </c>
      <c r="N566" s="27">
        <v>5</v>
      </c>
      <c r="O566" s="27">
        <v>5</v>
      </c>
      <c r="P566" s="27">
        <v>4</v>
      </c>
      <c r="Q566" s="27">
        <v>5</v>
      </c>
      <c r="R566" s="27">
        <v>4</v>
      </c>
      <c r="S566" s="27">
        <v>2</v>
      </c>
      <c r="T566" s="27">
        <v>5</v>
      </c>
      <c r="U566" s="27">
        <v>3</v>
      </c>
      <c r="V566" s="27">
        <v>5</v>
      </c>
      <c r="W566" s="27">
        <v>4</v>
      </c>
      <c r="X566" s="27">
        <v>5</v>
      </c>
      <c r="Y566" s="27">
        <v>5</v>
      </c>
      <c r="Z566" s="27">
        <v>5</v>
      </c>
      <c r="AA566" s="27">
        <v>4</v>
      </c>
      <c r="AB566" s="27">
        <v>5</v>
      </c>
      <c r="AC566" s="27">
        <v>5</v>
      </c>
      <c r="AD566" s="27">
        <v>4</v>
      </c>
      <c r="AE566" s="27">
        <v>5</v>
      </c>
      <c r="AF566" s="27">
        <v>5</v>
      </c>
      <c r="AG566" s="27">
        <v>5</v>
      </c>
      <c r="AH566" s="27">
        <v>4</v>
      </c>
      <c r="AI566" s="27">
        <v>5</v>
      </c>
      <c r="AJ566" s="27">
        <v>2</v>
      </c>
      <c r="AK566" s="27">
        <v>4</v>
      </c>
      <c r="AL566" s="27">
        <v>4</v>
      </c>
      <c r="AM566" s="27">
        <v>4</v>
      </c>
      <c r="AN566" s="27">
        <v>5</v>
      </c>
      <c r="AO566" s="27">
        <v>5</v>
      </c>
      <c r="AP566" s="27">
        <v>5</v>
      </c>
      <c r="AQ566" s="27">
        <v>5</v>
      </c>
      <c r="AR566" s="27">
        <v>5</v>
      </c>
      <c r="AS566" s="27">
        <v>5</v>
      </c>
      <c r="AT566" s="27">
        <v>4</v>
      </c>
      <c r="AU566" s="27">
        <v>5</v>
      </c>
      <c r="AV566" s="27">
        <v>5</v>
      </c>
      <c r="AW566" s="27">
        <v>5</v>
      </c>
      <c r="AX566" s="27">
        <v>5</v>
      </c>
      <c r="AY566" s="27">
        <v>5</v>
      </c>
      <c r="AZ566" s="27">
        <v>5</v>
      </c>
      <c r="BA566" s="27">
        <v>3</v>
      </c>
      <c r="BB566" s="27">
        <v>5</v>
      </c>
      <c r="BC566" s="27">
        <v>5</v>
      </c>
      <c r="BD566" s="27">
        <v>5</v>
      </c>
      <c r="BE566" s="27">
        <v>4</v>
      </c>
      <c r="BF566" s="27">
        <v>5</v>
      </c>
      <c r="BG566" s="27">
        <v>5</v>
      </c>
      <c r="BH566" s="27">
        <v>5</v>
      </c>
      <c r="BI566" s="27">
        <v>5</v>
      </c>
      <c r="BJ566" s="27">
        <v>5</v>
      </c>
      <c r="BK566" s="27">
        <v>4</v>
      </c>
      <c r="BL566" s="27">
        <v>5</v>
      </c>
      <c r="BM566" s="27">
        <v>5</v>
      </c>
      <c r="BN566" s="27">
        <v>4</v>
      </c>
      <c r="BO566" s="27">
        <v>5</v>
      </c>
      <c r="BP566" s="27">
        <v>4</v>
      </c>
      <c r="BQ566" s="27">
        <v>5</v>
      </c>
      <c r="BR566" s="27">
        <v>5</v>
      </c>
      <c r="BS566" s="27">
        <v>5</v>
      </c>
      <c r="BT566" s="27">
        <v>4</v>
      </c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4"/>
      <c r="CQ566" s="24"/>
      <c r="CR566" s="24"/>
    </row>
    <row r="567" spans="1:96" x14ac:dyDescent="0.25">
      <c r="A567" s="7" t="s">
        <v>21</v>
      </c>
      <c r="B567" s="6" t="str">
        <f>'[1]Методика оценки'!$C$91</f>
        <v>Качество работы помощников воспитателей</v>
      </c>
      <c r="C567" s="14" t="s">
        <v>35</v>
      </c>
      <c r="D567" s="27">
        <v>0</v>
      </c>
      <c r="E567" s="27">
        <v>3</v>
      </c>
      <c r="F567" s="27">
        <v>4</v>
      </c>
      <c r="G567" s="27">
        <v>5</v>
      </c>
      <c r="H567" s="27">
        <v>5</v>
      </c>
      <c r="I567" s="27">
        <v>5</v>
      </c>
      <c r="J567" s="27">
        <v>0</v>
      </c>
      <c r="K567" s="27">
        <v>4</v>
      </c>
      <c r="L567" s="27">
        <v>5</v>
      </c>
      <c r="M567" s="27">
        <v>3</v>
      </c>
      <c r="N567" s="27">
        <v>5</v>
      </c>
      <c r="O567" s="27">
        <v>5</v>
      </c>
      <c r="P567" s="27">
        <v>5</v>
      </c>
      <c r="Q567" s="27">
        <v>4</v>
      </c>
      <c r="R567" s="27">
        <v>4</v>
      </c>
      <c r="S567" s="27">
        <v>4</v>
      </c>
      <c r="T567" s="27">
        <v>5</v>
      </c>
      <c r="U567" s="27">
        <v>3</v>
      </c>
      <c r="V567" s="27">
        <v>5</v>
      </c>
      <c r="W567" s="27">
        <v>4</v>
      </c>
      <c r="X567" s="27">
        <v>5</v>
      </c>
      <c r="Y567" s="27">
        <v>5</v>
      </c>
      <c r="Z567" s="27">
        <v>5</v>
      </c>
      <c r="AA567" s="27">
        <v>4</v>
      </c>
      <c r="AB567" s="27">
        <v>4</v>
      </c>
      <c r="AC567" s="27">
        <v>4</v>
      </c>
      <c r="AD567" s="27">
        <v>4</v>
      </c>
      <c r="AE567" s="27">
        <v>5</v>
      </c>
      <c r="AF567" s="27">
        <v>4</v>
      </c>
      <c r="AG567" s="27">
        <v>4</v>
      </c>
      <c r="AH567" s="27">
        <v>4</v>
      </c>
      <c r="AI567" s="27">
        <v>4</v>
      </c>
      <c r="AJ567" s="27">
        <v>4</v>
      </c>
      <c r="AK567" s="27">
        <v>5</v>
      </c>
      <c r="AL567" s="27">
        <v>4</v>
      </c>
      <c r="AM567" s="27">
        <v>4</v>
      </c>
      <c r="AN567" s="27">
        <v>5</v>
      </c>
      <c r="AO567" s="27">
        <v>4</v>
      </c>
      <c r="AP567" s="27">
        <v>5</v>
      </c>
      <c r="AQ567" s="27">
        <v>5</v>
      </c>
      <c r="AR567" s="27">
        <v>4</v>
      </c>
      <c r="AS567" s="27">
        <v>5</v>
      </c>
      <c r="AT567" s="27">
        <v>4</v>
      </c>
      <c r="AU567" s="27">
        <v>5</v>
      </c>
      <c r="AV567" s="27">
        <v>5</v>
      </c>
      <c r="AW567" s="27">
        <v>5</v>
      </c>
      <c r="AX567" s="27">
        <v>5</v>
      </c>
      <c r="AY567" s="27">
        <v>5</v>
      </c>
      <c r="AZ567" s="27">
        <v>4</v>
      </c>
      <c r="BA567" s="27">
        <v>3</v>
      </c>
      <c r="BB567" s="27">
        <v>5</v>
      </c>
      <c r="BC567" s="27">
        <v>5</v>
      </c>
      <c r="BD567" s="27">
        <v>5</v>
      </c>
      <c r="BE567" s="27">
        <v>4</v>
      </c>
      <c r="BF567" s="27">
        <v>5</v>
      </c>
      <c r="BG567" s="27">
        <v>5</v>
      </c>
      <c r="BH567" s="27">
        <v>5</v>
      </c>
      <c r="BI567" s="27">
        <v>5</v>
      </c>
      <c r="BJ567" s="27">
        <v>5</v>
      </c>
      <c r="BK567" s="27">
        <v>5</v>
      </c>
      <c r="BL567" s="27">
        <v>5</v>
      </c>
      <c r="BM567" s="27">
        <v>5</v>
      </c>
      <c r="BN567" s="27">
        <v>4</v>
      </c>
      <c r="BO567" s="27">
        <v>5</v>
      </c>
      <c r="BP567" s="27">
        <v>4</v>
      </c>
      <c r="BQ567" s="27">
        <v>5</v>
      </c>
      <c r="BR567" s="27">
        <v>5</v>
      </c>
      <c r="BS567" s="27">
        <v>5</v>
      </c>
      <c r="BT567" s="27">
        <v>4</v>
      </c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4"/>
      <c r="CQ567" s="24"/>
      <c r="CR567" s="24"/>
    </row>
    <row r="568" spans="1:96" x14ac:dyDescent="0.25">
      <c r="A568" s="7" t="s">
        <v>22</v>
      </c>
      <c r="B568" s="6" t="str">
        <f>'[1]Методика оценки'!$C$98</f>
        <v>Качество работы музыкальных руководителей</v>
      </c>
      <c r="C568" s="14" t="s">
        <v>36</v>
      </c>
      <c r="D568" s="27">
        <v>0</v>
      </c>
      <c r="E568" s="27">
        <v>0</v>
      </c>
      <c r="F568" s="27">
        <v>0</v>
      </c>
      <c r="G568" s="27">
        <v>5</v>
      </c>
      <c r="H568" s="27">
        <v>0</v>
      </c>
      <c r="I568" s="27">
        <v>5</v>
      </c>
      <c r="J568" s="27">
        <v>0</v>
      </c>
      <c r="K568" s="27">
        <v>4</v>
      </c>
      <c r="L568" s="27">
        <v>0</v>
      </c>
      <c r="M568" s="27">
        <v>0</v>
      </c>
      <c r="N568" s="27">
        <v>5</v>
      </c>
      <c r="O568" s="27">
        <v>5</v>
      </c>
      <c r="P568" s="27">
        <v>0</v>
      </c>
      <c r="Q568" s="27">
        <v>5</v>
      </c>
      <c r="R568" s="27">
        <v>0</v>
      </c>
      <c r="S568" s="27">
        <v>4</v>
      </c>
      <c r="T568" s="27">
        <v>0</v>
      </c>
      <c r="U568" s="27">
        <v>0</v>
      </c>
      <c r="V568" s="27">
        <v>5</v>
      </c>
      <c r="W568" s="27">
        <v>0</v>
      </c>
      <c r="X568" s="27">
        <v>0</v>
      </c>
      <c r="Y568" s="27">
        <v>0</v>
      </c>
      <c r="Z568" s="27">
        <v>5</v>
      </c>
      <c r="AA568" s="27">
        <v>4</v>
      </c>
      <c r="AB568" s="27">
        <v>0</v>
      </c>
      <c r="AC568" s="27">
        <v>0</v>
      </c>
      <c r="AD568" s="27">
        <v>2</v>
      </c>
      <c r="AE568" s="27">
        <v>0</v>
      </c>
      <c r="AF568" s="27">
        <v>0</v>
      </c>
      <c r="AG568" s="27">
        <v>0</v>
      </c>
      <c r="AH568" s="27">
        <v>4</v>
      </c>
      <c r="AI568" s="27">
        <v>0</v>
      </c>
      <c r="AJ568" s="27">
        <v>4</v>
      </c>
      <c r="AK568" s="27">
        <v>0</v>
      </c>
      <c r="AL568" s="27">
        <v>4</v>
      </c>
      <c r="AM568" s="27">
        <v>2</v>
      </c>
      <c r="AN568" s="27">
        <v>0</v>
      </c>
      <c r="AO568" s="27">
        <v>0</v>
      </c>
      <c r="AP568" s="27">
        <v>0</v>
      </c>
      <c r="AQ568" s="27">
        <v>0</v>
      </c>
      <c r="AR568" s="27">
        <v>0</v>
      </c>
      <c r="AS568" s="27">
        <v>5</v>
      </c>
      <c r="AT568" s="27">
        <v>4</v>
      </c>
      <c r="AU568" s="27">
        <v>0</v>
      </c>
      <c r="AV568" s="27">
        <v>0</v>
      </c>
      <c r="AW568" s="27">
        <v>5</v>
      </c>
      <c r="AX568" s="27">
        <v>4</v>
      </c>
      <c r="AY568" s="27">
        <v>4</v>
      </c>
      <c r="AZ568" s="27">
        <v>5</v>
      </c>
      <c r="BA568" s="27">
        <v>4</v>
      </c>
      <c r="BB568" s="27">
        <v>0</v>
      </c>
      <c r="BC568" s="27">
        <v>5</v>
      </c>
      <c r="BD568" s="27">
        <v>0</v>
      </c>
      <c r="BE568" s="27">
        <v>0</v>
      </c>
      <c r="BF568" s="27">
        <v>0</v>
      </c>
      <c r="BG568" s="27">
        <v>0</v>
      </c>
      <c r="BH568" s="27">
        <v>5</v>
      </c>
      <c r="BI568" s="27">
        <v>0</v>
      </c>
      <c r="BJ568" s="27">
        <v>0</v>
      </c>
      <c r="BK568" s="27">
        <v>0</v>
      </c>
      <c r="BL568" s="27">
        <v>4</v>
      </c>
      <c r="BM568" s="27">
        <v>4</v>
      </c>
      <c r="BN568" s="27">
        <v>4</v>
      </c>
      <c r="BO568" s="27">
        <v>4</v>
      </c>
      <c r="BP568" s="27">
        <v>0</v>
      </c>
      <c r="BQ568" s="27">
        <v>0</v>
      </c>
      <c r="BR568" s="27">
        <v>5</v>
      </c>
      <c r="BS568" s="27">
        <v>0</v>
      </c>
      <c r="BT568" s="27">
        <v>5</v>
      </c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4"/>
      <c r="CQ568" s="24"/>
      <c r="CR568" s="24"/>
    </row>
    <row r="569" spans="1:96" x14ac:dyDescent="0.25">
      <c r="A569" s="6">
        <v>16</v>
      </c>
      <c r="B569" s="6" t="str">
        <f>'[1]Методика оценки'!$C$104</f>
        <v>Качество работы учителей по физкультуре</v>
      </c>
      <c r="C569" s="14" t="s">
        <v>37</v>
      </c>
      <c r="D569" s="27">
        <v>0</v>
      </c>
      <c r="E569" s="27">
        <v>0</v>
      </c>
      <c r="F569" s="27">
        <v>0</v>
      </c>
      <c r="G569" s="27">
        <v>5</v>
      </c>
      <c r="H569" s="27">
        <v>0</v>
      </c>
      <c r="I569" s="27">
        <v>5</v>
      </c>
      <c r="J569" s="27">
        <v>0</v>
      </c>
      <c r="K569" s="27">
        <v>4</v>
      </c>
      <c r="L569" s="27">
        <v>0</v>
      </c>
      <c r="M569" s="27">
        <v>0</v>
      </c>
      <c r="N569" s="27">
        <v>5</v>
      </c>
      <c r="O569" s="27">
        <v>5</v>
      </c>
      <c r="P569" s="27">
        <v>0</v>
      </c>
      <c r="Q569" s="27">
        <v>0</v>
      </c>
      <c r="R569" s="27">
        <v>0</v>
      </c>
      <c r="S569" s="27">
        <v>0</v>
      </c>
      <c r="T569" s="27">
        <v>0</v>
      </c>
      <c r="U569" s="27">
        <v>0</v>
      </c>
      <c r="V569" s="27">
        <v>5</v>
      </c>
      <c r="W569" s="27">
        <v>0</v>
      </c>
      <c r="X569" s="27">
        <v>5</v>
      </c>
      <c r="Y569" s="27">
        <v>0</v>
      </c>
      <c r="Z569" s="27">
        <v>3</v>
      </c>
      <c r="AA569" s="27">
        <v>4</v>
      </c>
      <c r="AB569" s="27">
        <v>0</v>
      </c>
      <c r="AC569" s="27">
        <v>0</v>
      </c>
      <c r="AD569" s="27">
        <v>0</v>
      </c>
      <c r="AE569" s="27">
        <v>0</v>
      </c>
      <c r="AF569" s="27">
        <v>0</v>
      </c>
      <c r="AG569" s="27">
        <v>0</v>
      </c>
      <c r="AH569" s="27">
        <v>0</v>
      </c>
      <c r="AI569" s="27">
        <v>0</v>
      </c>
      <c r="AJ569" s="27">
        <v>0</v>
      </c>
      <c r="AK569" s="27">
        <v>0</v>
      </c>
      <c r="AL569" s="27">
        <v>4</v>
      </c>
      <c r="AM569" s="27">
        <v>0</v>
      </c>
      <c r="AN569" s="27">
        <v>0</v>
      </c>
      <c r="AO569" s="27">
        <v>0</v>
      </c>
      <c r="AP569" s="27">
        <v>0</v>
      </c>
      <c r="AQ569" s="27">
        <v>0</v>
      </c>
      <c r="AR569" s="27">
        <v>0</v>
      </c>
      <c r="AS569" s="27">
        <v>5</v>
      </c>
      <c r="AT569" s="27">
        <v>4</v>
      </c>
      <c r="AU569" s="27">
        <v>0</v>
      </c>
      <c r="AV569" s="27">
        <v>0</v>
      </c>
      <c r="AW569" s="27">
        <v>0</v>
      </c>
      <c r="AX569" s="27">
        <v>4</v>
      </c>
      <c r="AY569" s="27">
        <v>0</v>
      </c>
      <c r="AZ569" s="27">
        <v>5</v>
      </c>
      <c r="BA569" s="27">
        <v>4</v>
      </c>
      <c r="BB569" s="27">
        <v>0</v>
      </c>
      <c r="BC569" s="27">
        <v>5</v>
      </c>
      <c r="BD569" s="27">
        <v>4</v>
      </c>
      <c r="BE569" s="27">
        <v>0</v>
      </c>
      <c r="BF569" s="27">
        <v>0</v>
      </c>
      <c r="BG569" s="27">
        <v>0</v>
      </c>
      <c r="BH569" s="27">
        <v>5</v>
      </c>
      <c r="BI569" s="27">
        <v>0</v>
      </c>
      <c r="BJ569" s="27">
        <v>0</v>
      </c>
      <c r="BK569" s="27">
        <v>0</v>
      </c>
      <c r="BL569" s="27">
        <v>4</v>
      </c>
      <c r="BM569" s="27">
        <v>0</v>
      </c>
      <c r="BN569" s="27">
        <v>0</v>
      </c>
      <c r="BO569" s="27">
        <v>4</v>
      </c>
      <c r="BP569" s="27">
        <v>0</v>
      </c>
      <c r="BQ569" s="27">
        <v>0</v>
      </c>
      <c r="BR569" s="27">
        <v>0</v>
      </c>
      <c r="BS569" s="27">
        <v>0</v>
      </c>
      <c r="BT569" s="27">
        <v>4</v>
      </c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4"/>
      <c r="CQ569" s="24"/>
      <c r="CR569" s="24"/>
    </row>
    <row r="570" spans="1:96" x14ac:dyDescent="0.25">
      <c r="A570" s="7" t="s">
        <v>23</v>
      </c>
      <c r="B570" s="6" t="str">
        <f>'[1]Методика оценки'!$C$110</f>
        <v>Качество работы учителей-логопедов</v>
      </c>
      <c r="C570" s="14" t="s">
        <v>38</v>
      </c>
      <c r="D570" s="27">
        <v>0</v>
      </c>
      <c r="E570" s="27">
        <v>0</v>
      </c>
      <c r="F570" s="27">
        <v>0</v>
      </c>
      <c r="G570" s="27">
        <v>5</v>
      </c>
      <c r="H570" s="27">
        <v>5</v>
      </c>
      <c r="I570" s="27">
        <v>5</v>
      </c>
      <c r="J570" s="27">
        <v>0</v>
      </c>
      <c r="K570" s="27">
        <v>4</v>
      </c>
      <c r="L570" s="27">
        <v>0</v>
      </c>
      <c r="M570" s="27">
        <v>0</v>
      </c>
      <c r="N570" s="27">
        <v>5</v>
      </c>
      <c r="O570" s="27">
        <v>5</v>
      </c>
      <c r="P570" s="27">
        <v>4</v>
      </c>
      <c r="Q570" s="27">
        <v>0</v>
      </c>
      <c r="R570" s="27">
        <v>0</v>
      </c>
      <c r="S570" s="27">
        <v>0</v>
      </c>
      <c r="T570" s="27">
        <v>0</v>
      </c>
      <c r="U570" s="27">
        <v>0</v>
      </c>
      <c r="V570" s="27">
        <v>5</v>
      </c>
      <c r="W570" s="27">
        <v>0</v>
      </c>
      <c r="X570" s="27">
        <v>0</v>
      </c>
      <c r="Y570" s="27">
        <v>5</v>
      </c>
      <c r="Z570" s="27">
        <v>3</v>
      </c>
      <c r="AA570" s="27">
        <v>0</v>
      </c>
      <c r="AB570" s="27">
        <v>4</v>
      </c>
      <c r="AC570" s="27">
        <v>0</v>
      </c>
      <c r="AD570" s="27">
        <v>4</v>
      </c>
      <c r="AE570" s="27">
        <v>0</v>
      </c>
      <c r="AF570" s="27">
        <v>0</v>
      </c>
      <c r="AG570" s="27">
        <v>0</v>
      </c>
      <c r="AH570" s="27">
        <v>0</v>
      </c>
      <c r="AI570" s="27">
        <v>0</v>
      </c>
      <c r="AJ570" s="27">
        <v>0</v>
      </c>
      <c r="AK570" s="27">
        <v>0</v>
      </c>
      <c r="AL570" s="27">
        <v>4</v>
      </c>
      <c r="AM570" s="27">
        <v>4</v>
      </c>
      <c r="AN570" s="27">
        <v>0</v>
      </c>
      <c r="AO570" s="27">
        <v>0</v>
      </c>
      <c r="AP570" s="27">
        <v>0</v>
      </c>
      <c r="AQ570" s="27">
        <v>0</v>
      </c>
      <c r="AR570" s="27">
        <v>0</v>
      </c>
      <c r="AS570" s="27">
        <v>5</v>
      </c>
      <c r="AT570" s="27">
        <v>5</v>
      </c>
      <c r="AU570" s="27">
        <v>0</v>
      </c>
      <c r="AV570" s="27">
        <v>0</v>
      </c>
      <c r="AW570" s="27">
        <v>5</v>
      </c>
      <c r="AX570" s="27">
        <v>5</v>
      </c>
      <c r="AY570" s="27">
        <v>0</v>
      </c>
      <c r="AZ570" s="27">
        <v>5</v>
      </c>
      <c r="BA570" s="27">
        <v>4</v>
      </c>
      <c r="BB570" s="27">
        <v>0</v>
      </c>
      <c r="BC570" s="27">
        <v>0</v>
      </c>
      <c r="BD570" s="27">
        <v>0</v>
      </c>
      <c r="BE570" s="27">
        <v>0</v>
      </c>
      <c r="BF570" s="27">
        <v>0</v>
      </c>
      <c r="BG570" s="27">
        <v>0</v>
      </c>
      <c r="BH570" s="27">
        <v>0</v>
      </c>
      <c r="BI570" s="27">
        <v>5</v>
      </c>
      <c r="BJ570" s="27">
        <v>0</v>
      </c>
      <c r="BK570" s="27">
        <v>0</v>
      </c>
      <c r="BL570" s="27">
        <v>5</v>
      </c>
      <c r="BM570" s="27">
        <v>0</v>
      </c>
      <c r="BN570" s="27">
        <v>0</v>
      </c>
      <c r="BO570" s="27">
        <v>0</v>
      </c>
      <c r="BP570" s="27">
        <v>0</v>
      </c>
      <c r="BQ570" s="27">
        <v>0</v>
      </c>
      <c r="BR570" s="27">
        <v>5</v>
      </c>
      <c r="BS570" s="27">
        <v>0</v>
      </c>
      <c r="BT570" s="27">
        <v>0</v>
      </c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4"/>
      <c r="CQ570" s="24"/>
      <c r="CR570" s="24"/>
    </row>
    <row r="571" spans="1:96" x14ac:dyDescent="0.25">
      <c r="A571" s="7" t="s">
        <v>24</v>
      </c>
      <c r="B571" s="6" t="str">
        <f>'[1]Методика оценки'!$C$116</f>
        <v>Качество работы учителей-дефектологов</v>
      </c>
      <c r="C571" s="14" t="s">
        <v>39</v>
      </c>
      <c r="D571" s="27">
        <v>0</v>
      </c>
      <c r="E571" s="27">
        <v>0</v>
      </c>
      <c r="F571" s="27">
        <v>0</v>
      </c>
      <c r="G571" s="27">
        <v>5</v>
      </c>
      <c r="H571" s="27">
        <v>5</v>
      </c>
      <c r="I571" s="27">
        <v>5</v>
      </c>
      <c r="J571" s="27">
        <v>0</v>
      </c>
      <c r="K571" s="27">
        <v>0</v>
      </c>
      <c r="L571" s="27">
        <v>0</v>
      </c>
      <c r="M571" s="27">
        <v>0</v>
      </c>
      <c r="N571" s="27">
        <v>5</v>
      </c>
      <c r="O571" s="27">
        <v>5</v>
      </c>
      <c r="P571" s="27">
        <v>0</v>
      </c>
      <c r="Q571" s="27">
        <v>0</v>
      </c>
      <c r="R571" s="27">
        <v>0</v>
      </c>
      <c r="S571" s="27">
        <v>0</v>
      </c>
      <c r="T571" s="27">
        <v>0</v>
      </c>
      <c r="U571" s="27">
        <v>0</v>
      </c>
      <c r="V571" s="27">
        <v>5</v>
      </c>
      <c r="W571" s="27">
        <v>0</v>
      </c>
      <c r="X571" s="27">
        <v>0</v>
      </c>
      <c r="Y571" s="27">
        <v>5</v>
      </c>
      <c r="Z571" s="27">
        <v>0</v>
      </c>
      <c r="AA571" s="27">
        <v>0</v>
      </c>
      <c r="AB571" s="27">
        <v>0</v>
      </c>
      <c r="AC571" s="27">
        <v>0</v>
      </c>
      <c r="AD571" s="27">
        <v>0</v>
      </c>
      <c r="AE571" s="27">
        <v>0</v>
      </c>
      <c r="AF571" s="27">
        <v>0</v>
      </c>
      <c r="AG571" s="27">
        <v>0</v>
      </c>
      <c r="AH571" s="27">
        <v>0</v>
      </c>
      <c r="AI571" s="27">
        <v>0</v>
      </c>
      <c r="AJ571" s="27">
        <v>0</v>
      </c>
      <c r="AK571" s="27">
        <v>0</v>
      </c>
      <c r="AL571" s="27">
        <v>0</v>
      </c>
      <c r="AM571" s="27">
        <v>0</v>
      </c>
      <c r="AN571" s="27">
        <v>0</v>
      </c>
      <c r="AO571" s="27">
        <v>0</v>
      </c>
      <c r="AP571" s="27">
        <v>0</v>
      </c>
      <c r="AQ571" s="27">
        <v>0</v>
      </c>
      <c r="AR571" s="27">
        <v>0</v>
      </c>
      <c r="AS571" s="27">
        <v>0</v>
      </c>
      <c r="AT571" s="27">
        <v>0</v>
      </c>
      <c r="AU571" s="27">
        <v>0</v>
      </c>
      <c r="AV571" s="27">
        <v>0</v>
      </c>
      <c r="AW571" s="27">
        <v>0</v>
      </c>
      <c r="AX571" s="27">
        <v>5</v>
      </c>
      <c r="AY571" s="27">
        <v>0</v>
      </c>
      <c r="AZ571" s="27">
        <v>0</v>
      </c>
      <c r="BA571" s="27">
        <v>4</v>
      </c>
      <c r="BB571" s="27">
        <v>0</v>
      </c>
      <c r="BC571" s="27">
        <v>0</v>
      </c>
      <c r="BD571" s="27">
        <v>0</v>
      </c>
      <c r="BE571" s="27">
        <v>0</v>
      </c>
      <c r="BF571" s="27">
        <v>0</v>
      </c>
      <c r="BG571" s="27">
        <v>0</v>
      </c>
      <c r="BH571" s="27">
        <v>0</v>
      </c>
      <c r="BI571" s="27">
        <v>5</v>
      </c>
      <c r="BJ571" s="27">
        <v>0</v>
      </c>
      <c r="BK571" s="27">
        <v>0</v>
      </c>
      <c r="BL571" s="27">
        <v>5</v>
      </c>
      <c r="BM571" s="27">
        <v>0</v>
      </c>
      <c r="BN571" s="27">
        <v>0</v>
      </c>
      <c r="BO571" s="27">
        <v>0</v>
      </c>
      <c r="BP571" s="27">
        <v>0</v>
      </c>
      <c r="BQ571" s="27">
        <v>0</v>
      </c>
      <c r="BR571" s="27">
        <v>0</v>
      </c>
      <c r="BS571" s="27">
        <v>0</v>
      </c>
      <c r="BT571" s="27">
        <v>0</v>
      </c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4"/>
      <c r="CQ571" s="24"/>
      <c r="CR571" s="24"/>
    </row>
    <row r="572" spans="1:96" x14ac:dyDescent="0.25">
      <c r="A572" s="7" t="s">
        <v>25</v>
      </c>
      <c r="B572" s="6" t="str">
        <f>'[1]Методика оценки'!$C$122</f>
        <v>Качество работы педагогов-психологов</v>
      </c>
      <c r="C572" s="14" t="s">
        <v>40</v>
      </c>
      <c r="D572" s="27">
        <v>0</v>
      </c>
      <c r="E572" s="27">
        <v>0</v>
      </c>
      <c r="F572" s="27">
        <v>0</v>
      </c>
      <c r="G572" s="27">
        <v>5</v>
      </c>
      <c r="H572" s="27">
        <v>5</v>
      </c>
      <c r="I572" s="27">
        <v>5</v>
      </c>
      <c r="J572" s="27">
        <v>0</v>
      </c>
      <c r="K572" s="27">
        <v>0</v>
      </c>
      <c r="L572" s="27">
        <v>0</v>
      </c>
      <c r="M572" s="27">
        <v>0</v>
      </c>
      <c r="N572" s="27">
        <v>5</v>
      </c>
      <c r="O572" s="27">
        <v>5</v>
      </c>
      <c r="P572" s="27">
        <v>4</v>
      </c>
      <c r="Q572" s="27">
        <v>0</v>
      </c>
      <c r="R572" s="27">
        <v>0</v>
      </c>
      <c r="S572" s="27">
        <v>0</v>
      </c>
      <c r="T572" s="27">
        <v>3</v>
      </c>
      <c r="U572" s="27">
        <v>0</v>
      </c>
      <c r="V572" s="27">
        <v>5</v>
      </c>
      <c r="W572" s="27">
        <v>0</v>
      </c>
      <c r="X572" s="27">
        <v>0</v>
      </c>
      <c r="Y572" s="27">
        <v>5</v>
      </c>
      <c r="Z572" s="27">
        <v>5</v>
      </c>
      <c r="AA572" s="27">
        <v>0</v>
      </c>
      <c r="AB572" s="27">
        <v>4</v>
      </c>
      <c r="AC572" s="27">
        <v>0</v>
      </c>
      <c r="AD572" s="27">
        <v>4</v>
      </c>
      <c r="AE572" s="27">
        <v>0</v>
      </c>
      <c r="AF572" s="27">
        <v>0</v>
      </c>
      <c r="AG572" s="27">
        <v>0</v>
      </c>
      <c r="AH572" s="27">
        <v>0</v>
      </c>
      <c r="AI572" s="27">
        <v>0</v>
      </c>
      <c r="AJ572" s="27">
        <v>0</v>
      </c>
      <c r="AK572" s="27">
        <v>0</v>
      </c>
      <c r="AL572" s="27">
        <v>0</v>
      </c>
      <c r="AM572" s="27">
        <v>4</v>
      </c>
      <c r="AN572" s="27">
        <v>5</v>
      </c>
      <c r="AO572" s="27">
        <v>0</v>
      </c>
      <c r="AP572" s="27">
        <v>0</v>
      </c>
      <c r="AQ572" s="27">
        <v>0</v>
      </c>
      <c r="AR572" s="27">
        <v>0</v>
      </c>
      <c r="AS572" s="27">
        <v>5</v>
      </c>
      <c r="AT572" s="27">
        <v>0</v>
      </c>
      <c r="AU572" s="27">
        <v>4</v>
      </c>
      <c r="AV572" s="27">
        <v>0</v>
      </c>
      <c r="AW572" s="27">
        <v>5</v>
      </c>
      <c r="AX572" s="27">
        <v>5</v>
      </c>
      <c r="AY572" s="27">
        <v>4</v>
      </c>
      <c r="AZ572" s="27">
        <v>5</v>
      </c>
      <c r="BA572" s="27">
        <v>4</v>
      </c>
      <c r="BB572" s="27">
        <v>0</v>
      </c>
      <c r="BC572" s="27">
        <v>0</v>
      </c>
      <c r="BD572" s="27">
        <v>0</v>
      </c>
      <c r="BE572" s="27">
        <v>0</v>
      </c>
      <c r="BF572" s="27">
        <v>0</v>
      </c>
      <c r="BG572" s="27">
        <v>0</v>
      </c>
      <c r="BH572" s="27">
        <v>0</v>
      </c>
      <c r="BI572" s="27">
        <v>5</v>
      </c>
      <c r="BJ572" s="27">
        <v>5</v>
      </c>
      <c r="BK572" s="27">
        <v>0</v>
      </c>
      <c r="BL572" s="27">
        <v>5</v>
      </c>
      <c r="BM572" s="27">
        <v>4</v>
      </c>
      <c r="BN572" s="27">
        <v>0</v>
      </c>
      <c r="BO572" s="27">
        <v>0</v>
      </c>
      <c r="BP572" s="27">
        <v>0</v>
      </c>
      <c r="BQ572" s="27">
        <v>4</v>
      </c>
      <c r="BR572" s="27">
        <v>5</v>
      </c>
      <c r="BS572" s="27">
        <v>0</v>
      </c>
      <c r="BT572" s="27">
        <v>0</v>
      </c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4"/>
      <c r="CQ572" s="24"/>
      <c r="CR572" s="24"/>
    </row>
    <row r="573" spans="1:96" x14ac:dyDescent="0.25">
      <c r="A573" s="7" t="s">
        <v>26</v>
      </c>
      <c r="B573" s="6" t="str">
        <f>'[1]Методика оценки'!$C$128</f>
        <v>Качество работы медицинского персонала</v>
      </c>
      <c r="C573" s="14" t="s">
        <v>41</v>
      </c>
      <c r="D573" s="27">
        <v>0</v>
      </c>
      <c r="E573" s="27">
        <v>0</v>
      </c>
      <c r="F573" s="27">
        <v>0</v>
      </c>
      <c r="G573" s="27">
        <v>4</v>
      </c>
      <c r="H573" s="27">
        <v>5</v>
      </c>
      <c r="I573" s="27">
        <v>5</v>
      </c>
      <c r="J573" s="27">
        <v>0</v>
      </c>
      <c r="K573" s="27">
        <v>4</v>
      </c>
      <c r="L573" s="27">
        <v>0</v>
      </c>
      <c r="M573" s="27">
        <v>0</v>
      </c>
      <c r="N573" s="27">
        <v>0</v>
      </c>
      <c r="O573" s="27">
        <v>4</v>
      </c>
      <c r="P573" s="27">
        <v>4</v>
      </c>
      <c r="Q573" s="27">
        <v>0</v>
      </c>
      <c r="R573" s="27">
        <v>0</v>
      </c>
      <c r="S573" s="27">
        <v>4</v>
      </c>
      <c r="T573" s="27">
        <v>5</v>
      </c>
      <c r="U573" s="27">
        <v>0</v>
      </c>
      <c r="V573" s="27">
        <v>5</v>
      </c>
      <c r="W573" s="27">
        <v>4</v>
      </c>
      <c r="X573" s="27">
        <v>5</v>
      </c>
      <c r="Y573" s="27">
        <v>5</v>
      </c>
      <c r="Z573" s="27">
        <v>5</v>
      </c>
      <c r="AA573" s="27">
        <v>4</v>
      </c>
      <c r="AB573" s="27">
        <v>4</v>
      </c>
      <c r="AC573" s="27">
        <v>5</v>
      </c>
      <c r="AD573" s="27">
        <v>4</v>
      </c>
      <c r="AE573" s="27">
        <v>3</v>
      </c>
      <c r="AF573" s="27">
        <v>4</v>
      </c>
      <c r="AG573" s="27">
        <v>5</v>
      </c>
      <c r="AH573" s="27">
        <v>4</v>
      </c>
      <c r="AI573" s="27">
        <v>4</v>
      </c>
      <c r="AJ573" s="27">
        <v>4</v>
      </c>
      <c r="AK573" s="27">
        <v>5</v>
      </c>
      <c r="AL573" s="27">
        <v>4</v>
      </c>
      <c r="AM573" s="27">
        <v>4</v>
      </c>
      <c r="AN573" s="27">
        <v>5</v>
      </c>
      <c r="AO573" s="27">
        <v>4</v>
      </c>
      <c r="AP573" s="27">
        <v>4</v>
      </c>
      <c r="AQ573" s="27">
        <v>0</v>
      </c>
      <c r="AR573" s="27">
        <v>4</v>
      </c>
      <c r="AS573" s="27">
        <v>5</v>
      </c>
      <c r="AT573" s="27">
        <v>4</v>
      </c>
      <c r="AU573" s="27">
        <v>4</v>
      </c>
      <c r="AV573" s="27">
        <v>3</v>
      </c>
      <c r="AW573" s="27">
        <v>5</v>
      </c>
      <c r="AX573" s="27">
        <v>5</v>
      </c>
      <c r="AY573" s="27">
        <v>0</v>
      </c>
      <c r="AZ573" s="27">
        <v>5</v>
      </c>
      <c r="BA573" s="27">
        <v>3</v>
      </c>
      <c r="BB573" s="27">
        <v>4</v>
      </c>
      <c r="BC573" s="27">
        <v>5</v>
      </c>
      <c r="BD573" s="27">
        <v>5</v>
      </c>
      <c r="BE573" s="27">
        <v>4</v>
      </c>
      <c r="BF573" s="27">
        <v>4</v>
      </c>
      <c r="BG573" s="27">
        <v>5</v>
      </c>
      <c r="BH573" s="27">
        <v>5</v>
      </c>
      <c r="BI573" s="27">
        <v>4</v>
      </c>
      <c r="BJ573" s="27">
        <v>5</v>
      </c>
      <c r="BK573" s="27">
        <v>5</v>
      </c>
      <c r="BL573" s="27">
        <v>5</v>
      </c>
      <c r="BM573" s="27">
        <v>0</v>
      </c>
      <c r="BN573" s="27">
        <v>4</v>
      </c>
      <c r="BO573" s="27">
        <v>5</v>
      </c>
      <c r="BP573" s="27">
        <v>4</v>
      </c>
      <c r="BQ573" s="27">
        <v>4</v>
      </c>
      <c r="BR573" s="27">
        <v>5</v>
      </c>
      <c r="BS573" s="27">
        <v>5</v>
      </c>
      <c r="BT573" s="27">
        <v>3</v>
      </c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4"/>
      <c r="CQ573" s="24"/>
      <c r="CR573" s="24"/>
    </row>
    <row r="574" spans="1:96" x14ac:dyDescent="0.25">
      <c r="A574" s="7" t="s">
        <v>27</v>
      </c>
      <c r="B574" s="6" t="str">
        <f>'[1]Методика оценки'!$C$134</f>
        <v>Качество работы сотрудников пищевого блока</v>
      </c>
      <c r="C574" s="14" t="s">
        <v>44</v>
      </c>
      <c r="D574" s="27">
        <v>4</v>
      </c>
      <c r="E574" s="27">
        <v>0</v>
      </c>
      <c r="F574" s="27">
        <v>0</v>
      </c>
      <c r="G574" s="27">
        <v>4</v>
      </c>
      <c r="H574" s="27">
        <v>5</v>
      </c>
      <c r="I574" s="27">
        <v>5</v>
      </c>
      <c r="J574" s="27">
        <v>4</v>
      </c>
      <c r="K574" s="27">
        <v>4</v>
      </c>
      <c r="L574" s="27">
        <v>4</v>
      </c>
      <c r="M574" s="27">
        <v>4</v>
      </c>
      <c r="N574" s="27">
        <v>5</v>
      </c>
      <c r="O574" s="27">
        <v>4</v>
      </c>
      <c r="P574" s="27">
        <v>4</v>
      </c>
      <c r="Q574" s="27">
        <v>4</v>
      </c>
      <c r="R574" s="27">
        <v>0</v>
      </c>
      <c r="S574" s="27">
        <v>4</v>
      </c>
      <c r="T574" s="27">
        <v>5</v>
      </c>
      <c r="U574" s="27">
        <v>0</v>
      </c>
      <c r="V574" s="27">
        <v>5</v>
      </c>
      <c r="W574" s="27">
        <v>4</v>
      </c>
      <c r="X574" s="27">
        <v>5</v>
      </c>
      <c r="Y574" s="27">
        <v>5</v>
      </c>
      <c r="Z574" s="27">
        <v>5</v>
      </c>
      <c r="AA574" s="27">
        <v>4</v>
      </c>
      <c r="AB574" s="27">
        <v>4</v>
      </c>
      <c r="AC574" s="27">
        <v>0</v>
      </c>
      <c r="AD574" s="27">
        <v>4</v>
      </c>
      <c r="AE574" s="27">
        <v>4</v>
      </c>
      <c r="AF574" s="27">
        <v>5</v>
      </c>
      <c r="AG574" s="27">
        <v>0</v>
      </c>
      <c r="AH574" s="27">
        <v>4</v>
      </c>
      <c r="AI574" s="27">
        <v>4</v>
      </c>
      <c r="AJ574" s="27">
        <v>4</v>
      </c>
      <c r="AK574" s="27">
        <v>5</v>
      </c>
      <c r="AL574" s="27">
        <v>4</v>
      </c>
      <c r="AM574" s="27">
        <v>4</v>
      </c>
      <c r="AN574" s="27">
        <v>5</v>
      </c>
      <c r="AO574" s="27">
        <v>5</v>
      </c>
      <c r="AP574" s="27">
        <v>5</v>
      </c>
      <c r="AQ574" s="27">
        <v>4</v>
      </c>
      <c r="AR574" s="27">
        <v>4</v>
      </c>
      <c r="AS574" s="27">
        <v>5</v>
      </c>
      <c r="AT574" s="27">
        <v>4</v>
      </c>
      <c r="AU574" s="27">
        <v>4</v>
      </c>
      <c r="AV574" s="27">
        <v>0</v>
      </c>
      <c r="AW574" s="27">
        <v>5</v>
      </c>
      <c r="AX574" s="27">
        <v>0</v>
      </c>
      <c r="AY574" s="27">
        <v>4</v>
      </c>
      <c r="AZ574" s="27">
        <v>5</v>
      </c>
      <c r="BA574" s="27">
        <v>2</v>
      </c>
      <c r="BB574" s="27">
        <v>4</v>
      </c>
      <c r="BC574" s="27">
        <v>5</v>
      </c>
      <c r="BD574" s="27">
        <v>5</v>
      </c>
      <c r="BE574" s="27">
        <v>4</v>
      </c>
      <c r="BF574" s="27">
        <v>4</v>
      </c>
      <c r="BG574" s="27">
        <v>0</v>
      </c>
      <c r="BH574" s="27">
        <v>5</v>
      </c>
      <c r="BI574" s="27">
        <v>4</v>
      </c>
      <c r="BJ574" s="27">
        <v>5</v>
      </c>
      <c r="BK574" s="27">
        <v>5</v>
      </c>
      <c r="BL574" s="27">
        <v>0</v>
      </c>
      <c r="BM574" s="27">
        <v>4</v>
      </c>
      <c r="BN574" s="27">
        <v>4</v>
      </c>
      <c r="BO574" s="27">
        <v>5</v>
      </c>
      <c r="BP574" s="27">
        <v>4</v>
      </c>
      <c r="BQ574" s="27">
        <v>4</v>
      </c>
      <c r="BR574" s="27">
        <v>5</v>
      </c>
      <c r="BS574" s="27">
        <v>0</v>
      </c>
      <c r="BT574" s="27">
        <v>5</v>
      </c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4"/>
      <c r="CQ574" s="24"/>
      <c r="CR574" s="24"/>
    </row>
    <row r="575" spans="1:96" ht="30" x14ac:dyDescent="0.25">
      <c r="A575" s="7" t="s">
        <v>28</v>
      </c>
      <c r="B575" s="6" t="str">
        <f>'[1]Методика оценки'!$C$140</f>
        <v>Качество работы педагогов, ведущих занятия в кружках и секциях</v>
      </c>
      <c r="C575" s="14" t="s">
        <v>46</v>
      </c>
      <c r="D575" s="27">
        <v>0</v>
      </c>
      <c r="E575" s="27">
        <v>0</v>
      </c>
      <c r="F575" s="27">
        <v>0</v>
      </c>
      <c r="G575" s="27">
        <v>4</v>
      </c>
      <c r="H575" s="27">
        <v>0</v>
      </c>
      <c r="I575" s="27">
        <v>0</v>
      </c>
      <c r="J575" s="27">
        <v>0</v>
      </c>
      <c r="K575" s="27">
        <v>0</v>
      </c>
      <c r="L575" s="27">
        <v>0</v>
      </c>
      <c r="M575" s="27">
        <v>0</v>
      </c>
      <c r="N575" s="27">
        <v>5</v>
      </c>
      <c r="O575" s="27">
        <v>4</v>
      </c>
      <c r="P575" s="27">
        <v>0</v>
      </c>
      <c r="Q575" s="27">
        <v>0</v>
      </c>
      <c r="R575" s="27">
        <v>0</v>
      </c>
      <c r="S575" s="27">
        <v>0</v>
      </c>
      <c r="T575" s="27">
        <v>0</v>
      </c>
      <c r="U575" s="27">
        <v>0</v>
      </c>
      <c r="V575" s="27">
        <v>5</v>
      </c>
      <c r="W575" s="27">
        <v>4</v>
      </c>
      <c r="X575" s="27">
        <v>5</v>
      </c>
      <c r="Y575" s="27">
        <v>0</v>
      </c>
      <c r="Z575" s="27">
        <v>5</v>
      </c>
      <c r="AA575" s="27">
        <v>4</v>
      </c>
      <c r="AB575" s="27">
        <v>4</v>
      </c>
      <c r="AC575" s="27">
        <v>0</v>
      </c>
      <c r="AD575" s="27">
        <v>2</v>
      </c>
      <c r="AE575" s="27">
        <v>0</v>
      </c>
      <c r="AF575" s="27">
        <v>0</v>
      </c>
      <c r="AG575" s="27">
        <v>0</v>
      </c>
      <c r="AH575" s="27">
        <v>0</v>
      </c>
      <c r="AI575" s="27">
        <v>0</v>
      </c>
      <c r="AJ575" s="27">
        <v>0</v>
      </c>
      <c r="AK575" s="27">
        <v>0</v>
      </c>
      <c r="AL575" s="27">
        <v>0</v>
      </c>
      <c r="AM575" s="27">
        <v>2</v>
      </c>
      <c r="AN575" s="27">
        <v>5</v>
      </c>
      <c r="AO575" s="27">
        <v>0</v>
      </c>
      <c r="AP575" s="27">
        <v>0</v>
      </c>
      <c r="AQ575" s="27">
        <v>0</v>
      </c>
      <c r="AR575" s="27">
        <v>0</v>
      </c>
      <c r="AS575" s="27">
        <v>0</v>
      </c>
      <c r="AT575" s="27">
        <v>5</v>
      </c>
      <c r="AU575" s="27">
        <v>0</v>
      </c>
      <c r="AV575" s="27">
        <v>0</v>
      </c>
      <c r="AW575" s="27">
        <v>0</v>
      </c>
      <c r="AX575" s="27">
        <v>4</v>
      </c>
      <c r="AY575" s="27">
        <v>0</v>
      </c>
      <c r="AZ575" s="27">
        <v>4</v>
      </c>
      <c r="BA575" s="27">
        <v>0</v>
      </c>
      <c r="BB575" s="27">
        <v>0</v>
      </c>
      <c r="BC575" s="27">
        <v>0</v>
      </c>
      <c r="BD575" s="27">
        <v>5</v>
      </c>
      <c r="BE575" s="27">
        <v>0</v>
      </c>
      <c r="BF575" s="27">
        <v>0</v>
      </c>
      <c r="BG575" s="27">
        <v>0</v>
      </c>
      <c r="BH575" s="27">
        <v>0</v>
      </c>
      <c r="BI575" s="27">
        <v>0</v>
      </c>
      <c r="BJ575" s="27">
        <v>5</v>
      </c>
      <c r="BK575" s="27">
        <v>0</v>
      </c>
      <c r="BL575" s="27">
        <v>4</v>
      </c>
      <c r="BM575" s="27">
        <v>0</v>
      </c>
      <c r="BN575" s="27">
        <v>0</v>
      </c>
      <c r="BO575" s="27">
        <v>0</v>
      </c>
      <c r="BP575" s="27">
        <v>0</v>
      </c>
      <c r="BQ575" s="27">
        <v>0</v>
      </c>
      <c r="BR575" s="27">
        <v>0</v>
      </c>
      <c r="BS575" s="27">
        <v>0</v>
      </c>
      <c r="BT575" s="27">
        <v>0</v>
      </c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4"/>
      <c r="CQ575" s="24"/>
      <c r="CR575" s="24"/>
    </row>
    <row r="576" spans="1:96" ht="30" x14ac:dyDescent="0.25">
      <c r="A576" s="7" t="s">
        <v>42</v>
      </c>
      <c r="B576" s="6" t="str">
        <f>'[1]Методика оценки'!$C$147</f>
        <v>Достаточность количества воспитателей и помощников воспитателей в группе</v>
      </c>
      <c r="C576" s="14" t="s">
        <v>47</v>
      </c>
      <c r="D576" s="27">
        <v>2</v>
      </c>
      <c r="E576" s="27">
        <v>5</v>
      </c>
      <c r="F576" s="27">
        <v>5</v>
      </c>
      <c r="G576" s="27">
        <v>2</v>
      </c>
      <c r="H576" s="27">
        <v>5</v>
      </c>
      <c r="I576" s="27">
        <v>5</v>
      </c>
      <c r="J576" s="27">
        <v>5</v>
      </c>
      <c r="K576" s="27">
        <v>5</v>
      </c>
      <c r="L576" s="27">
        <v>5</v>
      </c>
      <c r="M576" s="27">
        <v>5</v>
      </c>
      <c r="N576" s="27">
        <v>5</v>
      </c>
      <c r="O576" s="27">
        <v>5</v>
      </c>
      <c r="P576" s="27">
        <v>5</v>
      </c>
      <c r="Q576" s="27">
        <v>2</v>
      </c>
      <c r="R576" s="27">
        <v>5</v>
      </c>
      <c r="S576" s="27">
        <v>5</v>
      </c>
      <c r="T576" s="27">
        <v>2</v>
      </c>
      <c r="U576" s="27">
        <v>2</v>
      </c>
      <c r="V576" s="27">
        <v>5</v>
      </c>
      <c r="W576" s="27">
        <v>5</v>
      </c>
      <c r="X576" s="27">
        <v>5</v>
      </c>
      <c r="Y576" s="27">
        <v>5</v>
      </c>
      <c r="Z576" s="27">
        <v>5</v>
      </c>
      <c r="AA576" s="27">
        <v>5</v>
      </c>
      <c r="AB576" s="27">
        <v>5</v>
      </c>
      <c r="AC576" s="27">
        <v>5</v>
      </c>
      <c r="AD576" s="27">
        <v>2</v>
      </c>
      <c r="AE576" s="27">
        <v>5</v>
      </c>
      <c r="AF576" s="27">
        <v>5</v>
      </c>
      <c r="AG576" s="27">
        <v>2</v>
      </c>
      <c r="AH576" s="27">
        <v>5</v>
      </c>
      <c r="AI576" s="27">
        <v>5</v>
      </c>
      <c r="AJ576" s="27">
        <v>5</v>
      </c>
      <c r="AK576" s="27">
        <v>2</v>
      </c>
      <c r="AL576" s="27">
        <v>5</v>
      </c>
      <c r="AM576" s="27">
        <v>5</v>
      </c>
      <c r="AN576" s="27">
        <v>5</v>
      </c>
      <c r="AO576" s="27">
        <v>2</v>
      </c>
      <c r="AP576" s="27">
        <v>5</v>
      </c>
      <c r="AQ576" s="27">
        <v>5</v>
      </c>
      <c r="AR576" s="27">
        <v>5</v>
      </c>
      <c r="AS576" s="27">
        <v>2</v>
      </c>
      <c r="AT576" s="27">
        <v>5</v>
      </c>
      <c r="AU576" s="27">
        <v>5</v>
      </c>
      <c r="AV576" s="27">
        <v>2</v>
      </c>
      <c r="AW576" s="27">
        <v>5</v>
      </c>
      <c r="AX576" s="27">
        <v>5</v>
      </c>
      <c r="AY576" s="27">
        <v>5</v>
      </c>
      <c r="AZ576" s="27">
        <v>5</v>
      </c>
      <c r="BA576" s="27">
        <v>5</v>
      </c>
      <c r="BB576" s="27">
        <v>5</v>
      </c>
      <c r="BC576" s="27">
        <v>5</v>
      </c>
      <c r="BD576" s="27">
        <v>5</v>
      </c>
      <c r="BE576" s="27">
        <v>5</v>
      </c>
      <c r="BF576" s="27">
        <v>5</v>
      </c>
      <c r="BG576" s="27">
        <v>5</v>
      </c>
      <c r="BH576" s="27">
        <v>5</v>
      </c>
      <c r="BI576" s="27">
        <v>5</v>
      </c>
      <c r="BJ576" s="27">
        <v>5</v>
      </c>
      <c r="BK576" s="27">
        <v>2</v>
      </c>
      <c r="BL576" s="27">
        <v>5</v>
      </c>
      <c r="BM576" s="27">
        <v>5</v>
      </c>
      <c r="BN576" s="27">
        <v>5</v>
      </c>
      <c r="BO576" s="27">
        <v>5</v>
      </c>
      <c r="BP576" s="27">
        <v>5</v>
      </c>
      <c r="BQ576" s="27">
        <v>5</v>
      </c>
      <c r="BR576" s="27">
        <v>5</v>
      </c>
      <c r="BS576" s="27">
        <v>5</v>
      </c>
      <c r="BT576" s="27">
        <v>5</v>
      </c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4"/>
      <c r="CQ576" s="24"/>
      <c r="CR576" s="24"/>
    </row>
    <row r="577" spans="1:96" ht="30" x14ac:dyDescent="0.25">
      <c r="A577" s="7" t="s">
        <v>43</v>
      </c>
      <c r="B577" s="6" t="str">
        <f>'[1]Методика оценки'!$C$153</f>
        <v>Постоянство состава воспитателей и помощников воспитателей</v>
      </c>
      <c r="C577" s="14" t="s">
        <v>48</v>
      </c>
      <c r="D577" s="27">
        <v>5</v>
      </c>
      <c r="E577" s="27">
        <v>5</v>
      </c>
      <c r="F577" s="27">
        <v>5</v>
      </c>
      <c r="G577" s="27">
        <v>5</v>
      </c>
      <c r="H577" s="27">
        <v>5</v>
      </c>
      <c r="I577" s="27">
        <v>5</v>
      </c>
      <c r="J577" s="27">
        <v>5</v>
      </c>
      <c r="K577" s="27">
        <v>5</v>
      </c>
      <c r="L577" s="27">
        <v>5</v>
      </c>
      <c r="M577" s="27">
        <v>5</v>
      </c>
      <c r="N577" s="27">
        <v>5</v>
      </c>
      <c r="O577" s="27">
        <v>5</v>
      </c>
      <c r="P577" s="27">
        <v>5</v>
      </c>
      <c r="Q577" s="27">
        <v>5</v>
      </c>
      <c r="R577" s="27">
        <v>5</v>
      </c>
      <c r="S577" s="27">
        <v>2</v>
      </c>
      <c r="T577" s="27">
        <v>5</v>
      </c>
      <c r="U577" s="27">
        <v>5</v>
      </c>
      <c r="V577" s="27">
        <v>5</v>
      </c>
      <c r="W577" s="27">
        <v>5</v>
      </c>
      <c r="X577" s="27">
        <v>5</v>
      </c>
      <c r="Y577" s="27">
        <v>5</v>
      </c>
      <c r="Z577" s="27">
        <v>5</v>
      </c>
      <c r="AA577" s="27">
        <v>5</v>
      </c>
      <c r="AB577" s="27">
        <v>5</v>
      </c>
      <c r="AC577" s="27">
        <v>5</v>
      </c>
      <c r="AD577" s="27">
        <v>5</v>
      </c>
      <c r="AE577" s="27">
        <v>5</v>
      </c>
      <c r="AF577" s="27">
        <v>5</v>
      </c>
      <c r="AG577" s="27">
        <v>5</v>
      </c>
      <c r="AH577" s="27">
        <v>5</v>
      </c>
      <c r="AI577" s="27">
        <v>2</v>
      </c>
      <c r="AJ577" s="27">
        <v>5</v>
      </c>
      <c r="AK577" s="27">
        <v>5</v>
      </c>
      <c r="AL577" s="27">
        <v>5</v>
      </c>
      <c r="AM577" s="27">
        <v>5</v>
      </c>
      <c r="AN577" s="27">
        <v>5</v>
      </c>
      <c r="AO577" s="27">
        <v>5</v>
      </c>
      <c r="AP577" s="27">
        <v>5</v>
      </c>
      <c r="AQ577" s="27">
        <v>5</v>
      </c>
      <c r="AR577" s="27">
        <v>5</v>
      </c>
      <c r="AS577" s="27">
        <v>5</v>
      </c>
      <c r="AT577" s="27">
        <v>5</v>
      </c>
      <c r="AU577" s="27">
        <v>5</v>
      </c>
      <c r="AV577" s="27">
        <v>5</v>
      </c>
      <c r="AW577" s="27">
        <v>5</v>
      </c>
      <c r="AX577" s="27">
        <v>5</v>
      </c>
      <c r="AY577" s="27">
        <v>5</v>
      </c>
      <c r="AZ577" s="27">
        <v>5</v>
      </c>
      <c r="BA577" s="27">
        <v>5</v>
      </c>
      <c r="BB577" s="27">
        <v>5</v>
      </c>
      <c r="BC577" s="27">
        <v>5</v>
      </c>
      <c r="BD577" s="27">
        <v>5</v>
      </c>
      <c r="BE577" s="27">
        <v>5</v>
      </c>
      <c r="BF577" s="27">
        <v>5</v>
      </c>
      <c r="BG577" s="27">
        <v>5</v>
      </c>
      <c r="BH577" s="27">
        <v>5</v>
      </c>
      <c r="BI577" s="27">
        <v>5</v>
      </c>
      <c r="BJ577" s="27">
        <v>5</v>
      </c>
      <c r="BK577" s="27">
        <v>5</v>
      </c>
      <c r="BL577" s="27">
        <v>5</v>
      </c>
      <c r="BM577" s="27">
        <v>5</v>
      </c>
      <c r="BN577" s="27">
        <v>5</v>
      </c>
      <c r="BO577" s="27">
        <v>5</v>
      </c>
      <c r="BP577" s="27">
        <v>5</v>
      </c>
      <c r="BQ577" s="27">
        <v>5</v>
      </c>
      <c r="BR577" s="27">
        <v>5</v>
      </c>
      <c r="BS577" s="27">
        <v>5</v>
      </c>
      <c r="BT577" s="27">
        <v>5</v>
      </c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4"/>
      <c r="CQ577" s="24"/>
      <c r="CR577" s="24"/>
    </row>
    <row r="578" spans="1:96" ht="30" x14ac:dyDescent="0.25">
      <c r="A578" s="7" t="s">
        <v>45</v>
      </c>
      <c r="B578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578" s="14" t="s">
        <v>49</v>
      </c>
      <c r="D578" s="27">
        <v>4</v>
      </c>
      <c r="E578" s="27">
        <v>5</v>
      </c>
      <c r="F578" s="27">
        <v>4</v>
      </c>
      <c r="G578" s="27">
        <v>5</v>
      </c>
      <c r="H578" s="27">
        <v>4</v>
      </c>
      <c r="I578" s="27">
        <v>5</v>
      </c>
      <c r="J578" s="27">
        <v>4</v>
      </c>
      <c r="K578" s="27">
        <v>4</v>
      </c>
      <c r="L578" s="27">
        <v>5</v>
      </c>
      <c r="M578" s="27">
        <v>4</v>
      </c>
      <c r="N578" s="27">
        <v>5</v>
      </c>
      <c r="O578" s="27">
        <v>5</v>
      </c>
      <c r="P578" s="27">
        <v>4</v>
      </c>
      <c r="Q578" s="27">
        <v>4</v>
      </c>
      <c r="R578" s="27">
        <v>4</v>
      </c>
      <c r="S578" s="27">
        <v>4</v>
      </c>
      <c r="T578" s="27">
        <v>4</v>
      </c>
      <c r="U578" s="27">
        <v>4</v>
      </c>
      <c r="V578" s="27">
        <v>5</v>
      </c>
      <c r="W578" s="27">
        <v>5</v>
      </c>
      <c r="X578" s="27">
        <v>5</v>
      </c>
      <c r="Y578" s="27">
        <v>5</v>
      </c>
      <c r="Z578" s="27">
        <v>5</v>
      </c>
      <c r="AA578" s="27">
        <v>5</v>
      </c>
      <c r="AB578" s="27">
        <v>5</v>
      </c>
      <c r="AC578" s="27">
        <v>4</v>
      </c>
      <c r="AD578" s="27">
        <v>5</v>
      </c>
      <c r="AE578" s="27">
        <v>4</v>
      </c>
      <c r="AF578" s="27">
        <v>5</v>
      </c>
      <c r="AG578" s="27">
        <v>5</v>
      </c>
      <c r="AH578" s="27">
        <v>5</v>
      </c>
      <c r="AI578" s="27">
        <v>4</v>
      </c>
      <c r="AJ578" s="27">
        <v>5</v>
      </c>
      <c r="AK578" s="27">
        <v>5</v>
      </c>
      <c r="AL578" s="27">
        <v>5</v>
      </c>
      <c r="AM578" s="27">
        <v>4</v>
      </c>
      <c r="AN578" s="27">
        <v>5</v>
      </c>
      <c r="AO578" s="27">
        <v>5</v>
      </c>
      <c r="AP578" s="27">
        <v>4</v>
      </c>
      <c r="AQ578" s="27">
        <v>5</v>
      </c>
      <c r="AR578" s="27">
        <v>4</v>
      </c>
      <c r="AS578" s="27">
        <v>5</v>
      </c>
      <c r="AT578" s="27">
        <v>4</v>
      </c>
      <c r="AU578" s="27">
        <v>4</v>
      </c>
      <c r="AV578" s="27">
        <v>5</v>
      </c>
      <c r="AW578" s="27">
        <v>5</v>
      </c>
      <c r="AX578" s="27">
        <v>5</v>
      </c>
      <c r="AY578" s="27">
        <v>5</v>
      </c>
      <c r="AZ578" s="27">
        <v>5</v>
      </c>
      <c r="BA578" s="27">
        <v>4</v>
      </c>
      <c r="BB578" s="27">
        <v>4</v>
      </c>
      <c r="BC578" s="27">
        <v>5</v>
      </c>
      <c r="BD578" s="27">
        <v>5</v>
      </c>
      <c r="BE578" s="27">
        <v>4</v>
      </c>
      <c r="BF578" s="27">
        <v>4</v>
      </c>
      <c r="BG578" s="27">
        <v>5</v>
      </c>
      <c r="BH578" s="27">
        <v>5</v>
      </c>
      <c r="BI578" s="27">
        <v>0</v>
      </c>
      <c r="BJ578" s="27">
        <v>5</v>
      </c>
      <c r="BK578" s="27">
        <v>5</v>
      </c>
      <c r="BL578" s="27">
        <v>5</v>
      </c>
      <c r="BM578" s="27">
        <v>5</v>
      </c>
      <c r="BN578" s="27">
        <v>5</v>
      </c>
      <c r="BO578" s="27">
        <v>5</v>
      </c>
      <c r="BP578" s="27">
        <v>4</v>
      </c>
      <c r="BQ578" s="27">
        <v>4</v>
      </c>
      <c r="BR578" s="27">
        <v>5</v>
      </c>
      <c r="BS578" s="27">
        <v>5</v>
      </c>
      <c r="BT578" s="27">
        <v>4</v>
      </c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4"/>
      <c r="CQ578" s="24"/>
      <c r="CR578" s="24"/>
    </row>
    <row r="579" spans="1:96" x14ac:dyDescent="0.25">
      <c r="A579" s="7" t="s">
        <v>50</v>
      </c>
      <c r="B579" s="6" t="str">
        <f>'[1]Методика оценки'!$C$167</f>
        <v>Оснащение спален</v>
      </c>
      <c r="C579" s="14" t="s">
        <v>51</v>
      </c>
      <c r="D579" s="27">
        <v>4</v>
      </c>
      <c r="E579" s="27">
        <v>4</v>
      </c>
      <c r="F579" s="27">
        <v>0</v>
      </c>
      <c r="G579" s="27">
        <v>3</v>
      </c>
      <c r="H579" s="27">
        <v>4</v>
      </c>
      <c r="I579" s="27">
        <v>4</v>
      </c>
      <c r="J579" s="27">
        <v>0</v>
      </c>
      <c r="K579" s="27">
        <v>4</v>
      </c>
      <c r="L579" s="27">
        <v>4</v>
      </c>
      <c r="M579" s="27">
        <v>3</v>
      </c>
      <c r="N579" s="27">
        <v>5</v>
      </c>
      <c r="O579" s="27">
        <v>4</v>
      </c>
      <c r="P579" s="27">
        <v>4</v>
      </c>
      <c r="Q579" s="27">
        <v>2</v>
      </c>
      <c r="R579" s="27">
        <v>4</v>
      </c>
      <c r="S579" s="27">
        <v>3</v>
      </c>
      <c r="T579" s="27">
        <v>2</v>
      </c>
      <c r="U579" s="27">
        <v>4</v>
      </c>
      <c r="V579" s="27">
        <v>2</v>
      </c>
      <c r="W579" s="27">
        <v>3</v>
      </c>
      <c r="X579" s="27">
        <v>3</v>
      </c>
      <c r="Y579" s="27">
        <v>4</v>
      </c>
      <c r="Z579" s="27">
        <v>5</v>
      </c>
      <c r="AA579" s="27">
        <v>3</v>
      </c>
      <c r="AB579" s="27">
        <v>4</v>
      </c>
      <c r="AC579" s="27">
        <v>4</v>
      </c>
      <c r="AD579" s="27">
        <v>5</v>
      </c>
      <c r="AE579" s="27">
        <v>2</v>
      </c>
      <c r="AF579" s="27">
        <v>4</v>
      </c>
      <c r="AG579" s="27">
        <v>3</v>
      </c>
      <c r="AH579" s="27">
        <v>5</v>
      </c>
      <c r="AI579" s="27">
        <v>3</v>
      </c>
      <c r="AJ579" s="27">
        <v>4</v>
      </c>
      <c r="AK579" s="27">
        <v>5</v>
      </c>
      <c r="AL579" s="27">
        <v>4</v>
      </c>
      <c r="AM579" s="27">
        <v>4</v>
      </c>
      <c r="AN579" s="27">
        <v>4</v>
      </c>
      <c r="AO579" s="27">
        <v>5</v>
      </c>
      <c r="AP579" s="27">
        <v>2</v>
      </c>
      <c r="AQ579" s="27">
        <v>3</v>
      </c>
      <c r="AR579" s="27">
        <v>4</v>
      </c>
      <c r="AS579" s="27">
        <v>4</v>
      </c>
      <c r="AT579" s="27">
        <v>3</v>
      </c>
      <c r="AU579" s="27">
        <v>3</v>
      </c>
      <c r="AV579" s="27">
        <v>4</v>
      </c>
      <c r="AW579" s="27">
        <v>5</v>
      </c>
      <c r="AX579" s="27">
        <v>5</v>
      </c>
      <c r="AY579" s="27">
        <v>2</v>
      </c>
      <c r="AZ579" s="27">
        <v>5</v>
      </c>
      <c r="BA579" s="27">
        <v>4</v>
      </c>
      <c r="BB579" s="27">
        <v>3</v>
      </c>
      <c r="BC579" s="27">
        <v>3</v>
      </c>
      <c r="BD579" s="27">
        <v>5</v>
      </c>
      <c r="BE579" s="27">
        <v>4</v>
      </c>
      <c r="BF579" s="27">
        <v>3</v>
      </c>
      <c r="BG579" s="27">
        <v>4</v>
      </c>
      <c r="BH579" s="27">
        <v>3</v>
      </c>
      <c r="BI579" s="27">
        <v>4</v>
      </c>
      <c r="BJ579" s="27">
        <v>5</v>
      </c>
      <c r="BK579" s="27">
        <v>5</v>
      </c>
      <c r="BL579" s="27">
        <v>5</v>
      </c>
      <c r="BM579" s="27">
        <v>2</v>
      </c>
      <c r="BN579" s="27">
        <v>4</v>
      </c>
      <c r="BO579" s="27">
        <v>3</v>
      </c>
      <c r="BP579" s="27">
        <v>4</v>
      </c>
      <c r="BQ579" s="27">
        <v>3</v>
      </c>
      <c r="BR579" s="27">
        <v>5</v>
      </c>
      <c r="BS579" s="27">
        <v>4</v>
      </c>
      <c r="BT579" s="27">
        <v>3</v>
      </c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4"/>
      <c r="CQ579" s="24"/>
      <c r="CR579" s="24"/>
    </row>
    <row r="580" spans="1:96" x14ac:dyDescent="0.25">
      <c r="A580" s="7" t="s">
        <v>52</v>
      </c>
      <c r="B580" s="6" t="str">
        <f>'[1]Методика оценки'!$C$173</f>
        <v>Оснащение игровых комнат / классов</v>
      </c>
      <c r="C580" s="14" t="s">
        <v>53</v>
      </c>
      <c r="D580" s="27">
        <v>4</v>
      </c>
      <c r="E580" s="27">
        <v>4</v>
      </c>
      <c r="F580" s="27">
        <v>0</v>
      </c>
      <c r="G580" s="27">
        <v>3</v>
      </c>
      <c r="H580" s="27">
        <v>4</v>
      </c>
      <c r="I580" s="27">
        <v>4</v>
      </c>
      <c r="J580" s="27">
        <v>0</v>
      </c>
      <c r="K580" s="27">
        <v>4</v>
      </c>
      <c r="L580" s="27">
        <v>3</v>
      </c>
      <c r="M580" s="27">
        <v>3</v>
      </c>
      <c r="N580" s="27">
        <v>4</v>
      </c>
      <c r="O580" s="27">
        <v>4</v>
      </c>
      <c r="P580" s="27">
        <v>3</v>
      </c>
      <c r="Q580" s="27">
        <v>4</v>
      </c>
      <c r="R580" s="27">
        <v>4</v>
      </c>
      <c r="S580" s="27">
        <v>5</v>
      </c>
      <c r="T580" s="27">
        <v>4</v>
      </c>
      <c r="U580" s="27">
        <v>4</v>
      </c>
      <c r="V580" s="27">
        <v>4</v>
      </c>
      <c r="W580" s="27">
        <v>3</v>
      </c>
      <c r="X580" s="27">
        <v>4</v>
      </c>
      <c r="Y580" s="27">
        <v>4</v>
      </c>
      <c r="Z580" s="27">
        <v>5</v>
      </c>
      <c r="AA580" s="27">
        <v>4</v>
      </c>
      <c r="AB580" s="27">
        <v>4</v>
      </c>
      <c r="AC580" s="27">
        <v>4</v>
      </c>
      <c r="AD580" s="27">
        <v>4</v>
      </c>
      <c r="AE580" s="27">
        <v>3</v>
      </c>
      <c r="AF580" s="27">
        <v>4</v>
      </c>
      <c r="AG580" s="27">
        <v>3</v>
      </c>
      <c r="AH580" s="27">
        <v>5</v>
      </c>
      <c r="AI580" s="27">
        <v>5</v>
      </c>
      <c r="AJ580" s="27">
        <v>4</v>
      </c>
      <c r="AK580" s="27">
        <v>4</v>
      </c>
      <c r="AL580" s="27">
        <v>4</v>
      </c>
      <c r="AM580" s="27">
        <v>4</v>
      </c>
      <c r="AN580" s="27">
        <v>4</v>
      </c>
      <c r="AO580" s="27">
        <v>5</v>
      </c>
      <c r="AP580" s="27">
        <v>3</v>
      </c>
      <c r="AQ580" s="27">
        <v>2</v>
      </c>
      <c r="AR580" s="27">
        <v>4</v>
      </c>
      <c r="AS580" s="27">
        <v>4</v>
      </c>
      <c r="AT580" s="27">
        <v>3</v>
      </c>
      <c r="AU580" s="27">
        <v>3</v>
      </c>
      <c r="AV580" s="27">
        <v>3</v>
      </c>
      <c r="AW580" s="27">
        <v>5</v>
      </c>
      <c r="AX580" s="27">
        <v>3</v>
      </c>
      <c r="AY580" s="27">
        <v>5</v>
      </c>
      <c r="AZ580" s="27">
        <v>4</v>
      </c>
      <c r="BA580" s="27">
        <v>3</v>
      </c>
      <c r="BB580" s="27">
        <v>3</v>
      </c>
      <c r="BC580" s="27">
        <v>3</v>
      </c>
      <c r="BD580" s="27">
        <v>5</v>
      </c>
      <c r="BE580" s="27">
        <v>3</v>
      </c>
      <c r="BF580" s="27">
        <v>3</v>
      </c>
      <c r="BG580" s="27">
        <v>4</v>
      </c>
      <c r="BH580" s="27">
        <v>3</v>
      </c>
      <c r="BI580" s="27">
        <v>4</v>
      </c>
      <c r="BJ580" s="27">
        <v>5</v>
      </c>
      <c r="BK580" s="27">
        <v>5</v>
      </c>
      <c r="BL580" s="27">
        <v>3</v>
      </c>
      <c r="BM580" s="27">
        <v>5</v>
      </c>
      <c r="BN580" s="27">
        <v>4</v>
      </c>
      <c r="BO580" s="27">
        <v>3</v>
      </c>
      <c r="BP580" s="27">
        <v>3</v>
      </c>
      <c r="BQ580" s="27">
        <v>3</v>
      </c>
      <c r="BR580" s="27">
        <v>5</v>
      </c>
      <c r="BS580" s="27">
        <v>4</v>
      </c>
      <c r="BT580" s="27">
        <v>2</v>
      </c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4"/>
      <c r="CQ580" s="24"/>
      <c r="CR580" s="24"/>
    </row>
    <row r="581" spans="1:96" x14ac:dyDescent="0.25">
      <c r="A581" s="7" t="s">
        <v>54</v>
      </c>
      <c r="B581" s="6" t="str">
        <f>'[1]Методика оценки'!$C$179</f>
        <v>Оснащение раздевалки (шкафчиков)</v>
      </c>
      <c r="C581" s="14" t="s">
        <v>55</v>
      </c>
      <c r="D581" s="27">
        <v>4</v>
      </c>
      <c r="E581" s="27">
        <v>4</v>
      </c>
      <c r="F581" s="27">
        <v>0</v>
      </c>
      <c r="G581" s="27">
        <v>3</v>
      </c>
      <c r="H581" s="27">
        <v>5</v>
      </c>
      <c r="I581" s="27">
        <v>5</v>
      </c>
      <c r="J581" s="27">
        <v>0</v>
      </c>
      <c r="K581" s="27">
        <v>5</v>
      </c>
      <c r="L581" s="27">
        <v>4</v>
      </c>
      <c r="M581" s="27">
        <v>3</v>
      </c>
      <c r="N581" s="27">
        <v>5</v>
      </c>
      <c r="O581" s="27">
        <v>4</v>
      </c>
      <c r="P581" s="27">
        <v>4</v>
      </c>
      <c r="Q581" s="27">
        <v>4</v>
      </c>
      <c r="R581" s="27">
        <v>4</v>
      </c>
      <c r="S581" s="27">
        <v>4</v>
      </c>
      <c r="T581" s="27">
        <v>4</v>
      </c>
      <c r="U581" s="27">
        <v>4</v>
      </c>
      <c r="V581" s="27">
        <v>5</v>
      </c>
      <c r="W581" s="27">
        <v>3</v>
      </c>
      <c r="X581" s="27">
        <v>5</v>
      </c>
      <c r="Y581" s="27">
        <v>4</v>
      </c>
      <c r="Z581" s="27">
        <v>5</v>
      </c>
      <c r="AA581" s="27">
        <v>4</v>
      </c>
      <c r="AB581" s="27">
        <v>4</v>
      </c>
      <c r="AC581" s="27">
        <v>4</v>
      </c>
      <c r="AD581" s="27">
        <v>4</v>
      </c>
      <c r="AE581" s="27">
        <v>5</v>
      </c>
      <c r="AF581" s="27">
        <v>4</v>
      </c>
      <c r="AG581" s="27">
        <v>3</v>
      </c>
      <c r="AH581" s="27">
        <v>5</v>
      </c>
      <c r="AI581" s="27">
        <v>4</v>
      </c>
      <c r="AJ581" s="27">
        <v>4</v>
      </c>
      <c r="AK581" s="27">
        <v>4</v>
      </c>
      <c r="AL581" s="27">
        <v>4</v>
      </c>
      <c r="AM581" s="27">
        <v>4</v>
      </c>
      <c r="AN581" s="27">
        <v>4</v>
      </c>
      <c r="AO581" s="27">
        <v>5</v>
      </c>
      <c r="AP581" s="27">
        <v>4</v>
      </c>
      <c r="AQ581" s="27">
        <v>5</v>
      </c>
      <c r="AR581" s="27">
        <v>4</v>
      </c>
      <c r="AS581" s="27">
        <v>4</v>
      </c>
      <c r="AT581" s="27">
        <v>4</v>
      </c>
      <c r="AU581" s="27">
        <v>3</v>
      </c>
      <c r="AV581" s="27">
        <v>4</v>
      </c>
      <c r="AW581" s="27">
        <v>5</v>
      </c>
      <c r="AX581" s="27">
        <v>5</v>
      </c>
      <c r="AY581" s="27">
        <v>5</v>
      </c>
      <c r="AZ581" s="27">
        <v>4</v>
      </c>
      <c r="BA581" s="27">
        <v>4</v>
      </c>
      <c r="BB581" s="27">
        <v>3</v>
      </c>
      <c r="BC581" s="27">
        <v>3</v>
      </c>
      <c r="BD581" s="27">
        <v>5</v>
      </c>
      <c r="BE581" s="27">
        <v>4</v>
      </c>
      <c r="BF581" s="27">
        <v>3</v>
      </c>
      <c r="BG581" s="27">
        <v>4</v>
      </c>
      <c r="BH581" s="27">
        <v>3</v>
      </c>
      <c r="BI581" s="27">
        <v>4</v>
      </c>
      <c r="BJ581" s="27">
        <v>5</v>
      </c>
      <c r="BK581" s="27">
        <v>5</v>
      </c>
      <c r="BL581" s="27">
        <v>5</v>
      </c>
      <c r="BM581" s="27">
        <v>5</v>
      </c>
      <c r="BN581" s="27">
        <v>4</v>
      </c>
      <c r="BO581" s="27">
        <v>3</v>
      </c>
      <c r="BP581" s="27">
        <v>4</v>
      </c>
      <c r="BQ581" s="27">
        <v>3</v>
      </c>
      <c r="BR581" s="27">
        <v>5</v>
      </c>
      <c r="BS581" s="27">
        <v>4</v>
      </c>
      <c r="BT581" s="27">
        <v>4</v>
      </c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4"/>
      <c r="CQ581" s="24"/>
      <c r="CR581" s="24"/>
    </row>
    <row r="582" spans="1:96" x14ac:dyDescent="0.25">
      <c r="A582" s="7" t="s">
        <v>56</v>
      </c>
      <c r="B582" s="6" t="str">
        <f>'[1]Методика оценки'!$C$185</f>
        <v>Оснащение кухни / столовой</v>
      </c>
      <c r="C582" s="14" t="s">
        <v>57</v>
      </c>
      <c r="D582" s="27">
        <v>0</v>
      </c>
      <c r="E582" s="27">
        <v>4</v>
      </c>
      <c r="F582" s="27">
        <v>0</v>
      </c>
      <c r="G582" s="27">
        <v>3</v>
      </c>
      <c r="H582" s="27">
        <v>4</v>
      </c>
      <c r="I582" s="27">
        <v>5</v>
      </c>
      <c r="J582" s="27">
        <v>0</v>
      </c>
      <c r="K582" s="27">
        <v>4</v>
      </c>
      <c r="L582" s="27">
        <v>0</v>
      </c>
      <c r="M582" s="27">
        <v>3</v>
      </c>
      <c r="N582" s="27">
        <v>4</v>
      </c>
      <c r="O582" s="27">
        <v>4</v>
      </c>
      <c r="P582" s="27">
        <v>4</v>
      </c>
      <c r="Q582" s="27">
        <v>4</v>
      </c>
      <c r="R582" s="27">
        <v>4</v>
      </c>
      <c r="S582" s="27">
        <v>5</v>
      </c>
      <c r="T582" s="27">
        <v>4</v>
      </c>
      <c r="U582" s="27">
        <v>0</v>
      </c>
      <c r="V582" s="27">
        <v>5</v>
      </c>
      <c r="W582" s="27">
        <v>4</v>
      </c>
      <c r="X582" s="27">
        <v>5</v>
      </c>
      <c r="Y582" s="27">
        <v>4</v>
      </c>
      <c r="Z582" s="27">
        <v>5</v>
      </c>
      <c r="AA582" s="27">
        <v>4</v>
      </c>
      <c r="AB582" s="27">
        <v>4</v>
      </c>
      <c r="AC582" s="27">
        <v>4</v>
      </c>
      <c r="AD582" s="27">
        <v>4</v>
      </c>
      <c r="AE582" s="27">
        <v>4</v>
      </c>
      <c r="AF582" s="27">
        <v>4</v>
      </c>
      <c r="AG582" s="27">
        <v>3</v>
      </c>
      <c r="AH582" s="27">
        <v>5</v>
      </c>
      <c r="AI582" s="27">
        <v>5</v>
      </c>
      <c r="AJ582" s="27">
        <v>4</v>
      </c>
      <c r="AK582" s="27">
        <v>4</v>
      </c>
      <c r="AL582" s="27">
        <v>4</v>
      </c>
      <c r="AM582" s="27">
        <v>4</v>
      </c>
      <c r="AN582" s="27">
        <v>4</v>
      </c>
      <c r="AO582" s="27">
        <v>5</v>
      </c>
      <c r="AP582" s="27">
        <v>3</v>
      </c>
      <c r="AQ582" s="27">
        <v>3</v>
      </c>
      <c r="AR582" s="27">
        <v>4</v>
      </c>
      <c r="AS582" s="27">
        <v>4</v>
      </c>
      <c r="AT582" s="27">
        <v>3</v>
      </c>
      <c r="AU582" s="27">
        <v>4</v>
      </c>
      <c r="AV582" s="27">
        <v>3</v>
      </c>
      <c r="AW582" s="27">
        <v>5</v>
      </c>
      <c r="AX582" s="27">
        <v>3</v>
      </c>
      <c r="AY582" s="27">
        <v>5</v>
      </c>
      <c r="AZ582" s="27">
        <v>5</v>
      </c>
      <c r="BA582" s="27">
        <v>0</v>
      </c>
      <c r="BB582" s="27">
        <v>0</v>
      </c>
      <c r="BC582" s="27">
        <v>5</v>
      </c>
      <c r="BD582" s="27">
        <v>5</v>
      </c>
      <c r="BE582" s="27">
        <v>0</v>
      </c>
      <c r="BF582" s="27">
        <v>0</v>
      </c>
      <c r="BG582" s="27">
        <v>0</v>
      </c>
      <c r="BH582" s="27">
        <v>5</v>
      </c>
      <c r="BI582" s="27">
        <v>4</v>
      </c>
      <c r="BJ582" s="27">
        <v>5</v>
      </c>
      <c r="BK582" s="27">
        <v>5</v>
      </c>
      <c r="BL582" s="27">
        <v>3</v>
      </c>
      <c r="BM582" s="27">
        <v>5</v>
      </c>
      <c r="BN582" s="27">
        <v>4</v>
      </c>
      <c r="BO582" s="27">
        <v>3</v>
      </c>
      <c r="BP582" s="27">
        <v>4</v>
      </c>
      <c r="BQ582" s="27">
        <v>4</v>
      </c>
      <c r="BR582" s="27">
        <v>5</v>
      </c>
      <c r="BS582" s="27">
        <v>0</v>
      </c>
      <c r="BT582" s="27">
        <v>5</v>
      </c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4"/>
      <c r="CQ582" s="24"/>
      <c r="CR582" s="24"/>
    </row>
    <row r="583" spans="1:96" x14ac:dyDescent="0.25">
      <c r="A583" s="7" t="s">
        <v>58</v>
      </c>
      <c r="B583" s="6" t="str">
        <f>'[1]Методика оценки'!$C$191</f>
        <v>Оснащение медицинского кабинета</v>
      </c>
      <c r="C583" s="14" t="s">
        <v>59</v>
      </c>
      <c r="D583" s="27">
        <v>5</v>
      </c>
      <c r="E583" s="27">
        <v>4</v>
      </c>
      <c r="F583" s="27">
        <v>0</v>
      </c>
      <c r="G583" s="27">
        <v>4</v>
      </c>
      <c r="H583" s="27">
        <v>4</v>
      </c>
      <c r="I583" s="27">
        <v>5</v>
      </c>
      <c r="J583" s="27">
        <v>0</v>
      </c>
      <c r="K583" s="27">
        <v>4</v>
      </c>
      <c r="L583" s="27">
        <v>0</v>
      </c>
      <c r="M583" s="27">
        <v>0</v>
      </c>
      <c r="N583" s="27">
        <v>0</v>
      </c>
      <c r="O583" s="27">
        <v>4</v>
      </c>
      <c r="P583" s="27">
        <v>4</v>
      </c>
      <c r="Q583" s="27">
        <v>4</v>
      </c>
      <c r="R583" s="27">
        <v>4</v>
      </c>
      <c r="S583" s="27">
        <v>0</v>
      </c>
      <c r="T583" s="27">
        <v>0</v>
      </c>
      <c r="U583" s="27">
        <v>5</v>
      </c>
      <c r="V583" s="27">
        <v>5</v>
      </c>
      <c r="W583" s="27">
        <v>4</v>
      </c>
      <c r="X583" s="27">
        <v>5</v>
      </c>
      <c r="Y583" s="27">
        <v>4</v>
      </c>
      <c r="Z583" s="27">
        <v>5</v>
      </c>
      <c r="AA583" s="27">
        <v>4</v>
      </c>
      <c r="AB583" s="27">
        <v>0</v>
      </c>
      <c r="AC583" s="27">
        <v>4</v>
      </c>
      <c r="AD583" s="27">
        <v>4</v>
      </c>
      <c r="AE583" s="27">
        <v>4</v>
      </c>
      <c r="AF583" s="27">
        <v>4</v>
      </c>
      <c r="AG583" s="27">
        <v>4</v>
      </c>
      <c r="AH583" s="27">
        <v>5</v>
      </c>
      <c r="AI583" s="27">
        <v>0</v>
      </c>
      <c r="AJ583" s="27">
        <v>4</v>
      </c>
      <c r="AK583" s="27">
        <v>4</v>
      </c>
      <c r="AL583" s="27">
        <v>0</v>
      </c>
      <c r="AM583" s="27">
        <v>4</v>
      </c>
      <c r="AN583" s="27">
        <v>4</v>
      </c>
      <c r="AO583" s="27">
        <v>0</v>
      </c>
      <c r="AP583" s="27">
        <v>0</v>
      </c>
      <c r="AQ583" s="27">
        <v>0</v>
      </c>
      <c r="AR583" s="27">
        <v>4</v>
      </c>
      <c r="AS583" s="27">
        <v>4</v>
      </c>
      <c r="AT583" s="27">
        <v>0</v>
      </c>
      <c r="AU583" s="27">
        <v>4</v>
      </c>
      <c r="AV583" s="27">
        <v>0</v>
      </c>
      <c r="AW583" s="27">
        <v>5</v>
      </c>
      <c r="AX583" s="27">
        <v>5</v>
      </c>
      <c r="AY583" s="27">
        <v>0</v>
      </c>
      <c r="AZ583" s="27">
        <v>5</v>
      </c>
      <c r="BA583" s="27">
        <v>0</v>
      </c>
      <c r="BB583" s="27">
        <v>4</v>
      </c>
      <c r="BC583" s="27">
        <v>0</v>
      </c>
      <c r="BD583" s="27">
        <v>4</v>
      </c>
      <c r="BE583" s="27">
        <v>0</v>
      </c>
      <c r="BF583" s="27">
        <v>4</v>
      </c>
      <c r="BG583" s="27">
        <v>0</v>
      </c>
      <c r="BH583" s="27">
        <v>0</v>
      </c>
      <c r="BI583" s="27">
        <v>0</v>
      </c>
      <c r="BJ583" s="27">
        <v>5</v>
      </c>
      <c r="BK583" s="27">
        <v>0</v>
      </c>
      <c r="BL583" s="27">
        <v>5</v>
      </c>
      <c r="BM583" s="27">
        <v>0</v>
      </c>
      <c r="BN583" s="27">
        <v>0</v>
      </c>
      <c r="BO583" s="27">
        <v>3</v>
      </c>
      <c r="BP583" s="27">
        <v>0</v>
      </c>
      <c r="BQ583" s="27">
        <v>4</v>
      </c>
      <c r="BR583" s="27">
        <v>5</v>
      </c>
      <c r="BS583" s="27">
        <v>0</v>
      </c>
      <c r="BT583" s="27">
        <v>0</v>
      </c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4"/>
      <c r="CQ583" s="24"/>
      <c r="CR583" s="24"/>
    </row>
    <row r="584" spans="1:96" x14ac:dyDescent="0.25">
      <c r="A584" s="6">
        <v>31</v>
      </c>
      <c r="B584" s="6" t="str">
        <f>'[1]Методика оценки'!$C$197</f>
        <v>Оснащение бассейна</v>
      </c>
      <c r="C584" s="14" t="s">
        <v>60</v>
      </c>
      <c r="D584" s="27">
        <v>0</v>
      </c>
      <c r="E584" s="27">
        <v>0</v>
      </c>
      <c r="F584" s="27">
        <v>0</v>
      </c>
      <c r="G584" s="27">
        <v>0</v>
      </c>
      <c r="H584" s="27">
        <v>4</v>
      </c>
      <c r="I584" s="27">
        <v>0</v>
      </c>
      <c r="J584" s="27">
        <v>0</v>
      </c>
      <c r="K584" s="27">
        <v>4</v>
      </c>
      <c r="L584" s="27">
        <v>0</v>
      </c>
      <c r="M584" s="27">
        <v>0</v>
      </c>
      <c r="N584" s="27">
        <v>0</v>
      </c>
      <c r="O584" s="27">
        <v>4</v>
      </c>
      <c r="P584" s="27">
        <v>0</v>
      </c>
      <c r="Q584" s="27">
        <v>4</v>
      </c>
      <c r="R584" s="27">
        <v>0</v>
      </c>
      <c r="S584" s="27">
        <v>0</v>
      </c>
      <c r="T584" s="27">
        <v>0</v>
      </c>
      <c r="U584" s="27">
        <v>0</v>
      </c>
      <c r="V584" s="27">
        <v>0</v>
      </c>
      <c r="W584" s="27">
        <v>0</v>
      </c>
      <c r="X584" s="27">
        <v>0</v>
      </c>
      <c r="Y584" s="27">
        <v>0</v>
      </c>
      <c r="Z584" s="27">
        <v>0</v>
      </c>
      <c r="AA584" s="27">
        <v>0</v>
      </c>
      <c r="AB584" s="27">
        <v>0</v>
      </c>
      <c r="AC584" s="27">
        <v>0</v>
      </c>
      <c r="AD584" s="27">
        <v>0</v>
      </c>
      <c r="AE584" s="27">
        <v>0</v>
      </c>
      <c r="AF584" s="27">
        <v>0</v>
      </c>
      <c r="AG584" s="27">
        <v>0</v>
      </c>
      <c r="AH584" s="27">
        <v>0</v>
      </c>
      <c r="AI584" s="27">
        <v>0</v>
      </c>
      <c r="AJ584" s="27">
        <v>0</v>
      </c>
      <c r="AK584" s="27">
        <v>0</v>
      </c>
      <c r="AL584" s="27">
        <v>0</v>
      </c>
      <c r="AM584" s="27">
        <v>0</v>
      </c>
      <c r="AN584" s="27">
        <v>4</v>
      </c>
      <c r="AO584" s="27">
        <v>0</v>
      </c>
      <c r="AP584" s="27">
        <v>0</v>
      </c>
      <c r="AQ584" s="27">
        <v>0</v>
      </c>
      <c r="AR584" s="27">
        <v>0</v>
      </c>
      <c r="AS584" s="27">
        <v>0</v>
      </c>
      <c r="AT584" s="27">
        <v>0</v>
      </c>
      <c r="AU584" s="27">
        <v>0</v>
      </c>
      <c r="AV584" s="27">
        <v>0</v>
      </c>
      <c r="AW584" s="27">
        <v>0</v>
      </c>
      <c r="AX584" s="27">
        <v>0</v>
      </c>
      <c r="AY584" s="27">
        <v>0</v>
      </c>
      <c r="AZ584" s="27">
        <v>0</v>
      </c>
      <c r="BA584" s="27">
        <v>0</v>
      </c>
      <c r="BB584" s="27">
        <v>0</v>
      </c>
      <c r="BC584" s="27">
        <v>0</v>
      </c>
      <c r="BD584" s="27">
        <v>0</v>
      </c>
      <c r="BE584" s="27">
        <v>0</v>
      </c>
      <c r="BF584" s="27">
        <v>0</v>
      </c>
      <c r="BG584" s="27">
        <v>0</v>
      </c>
      <c r="BH584" s="27">
        <v>0</v>
      </c>
      <c r="BI584" s="27">
        <v>0</v>
      </c>
      <c r="BJ584" s="27">
        <v>0</v>
      </c>
      <c r="BK584" s="27">
        <v>0</v>
      </c>
      <c r="BL584" s="27">
        <v>0</v>
      </c>
      <c r="BM584" s="27">
        <v>0</v>
      </c>
      <c r="BN584" s="27">
        <v>0</v>
      </c>
      <c r="BO584" s="27">
        <v>0</v>
      </c>
      <c r="BP584" s="27">
        <v>0</v>
      </c>
      <c r="BQ584" s="27">
        <v>0</v>
      </c>
      <c r="BR584" s="27">
        <v>0</v>
      </c>
      <c r="BS584" s="27">
        <v>0</v>
      </c>
      <c r="BT584" s="27">
        <v>0</v>
      </c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4"/>
      <c r="CQ584" s="24"/>
      <c r="CR584" s="24"/>
    </row>
    <row r="585" spans="1:96" x14ac:dyDescent="0.25">
      <c r="A585" s="7" t="s">
        <v>61</v>
      </c>
      <c r="B585" s="6" t="str">
        <f>'[1]Методика оценки'!$C$203</f>
        <v>Оснащение музыкального зала</v>
      </c>
      <c r="C585" s="14" t="s">
        <v>62</v>
      </c>
      <c r="D585" s="27">
        <v>0</v>
      </c>
      <c r="E585" s="27">
        <v>4</v>
      </c>
      <c r="F585" s="27">
        <v>4</v>
      </c>
      <c r="G585" s="27">
        <v>4</v>
      </c>
      <c r="H585" s="27">
        <v>4</v>
      </c>
      <c r="I585" s="27">
        <v>0</v>
      </c>
      <c r="J585" s="27">
        <v>4</v>
      </c>
      <c r="K585" s="27">
        <v>4</v>
      </c>
      <c r="L585" s="27">
        <v>0</v>
      </c>
      <c r="M585" s="27">
        <v>0</v>
      </c>
      <c r="N585" s="27">
        <v>0</v>
      </c>
      <c r="O585" s="27">
        <v>4</v>
      </c>
      <c r="P585" s="27">
        <v>0</v>
      </c>
      <c r="Q585" s="27">
        <v>4</v>
      </c>
      <c r="R585" s="27">
        <v>0</v>
      </c>
      <c r="S585" s="27">
        <v>0</v>
      </c>
      <c r="T585" s="27">
        <v>0</v>
      </c>
      <c r="U585" s="27">
        <v>0</v>
      </c>
      <c r="V585" s="27">
        <v>0</v>
      </c>
      <c r="W585" s="27">
        <v>0</v>
      </c>
      <c r="X585" s="27">
        <v>0</v>
      </c>
      <c r="Y585" s="27">
        <v>4</v>
      </c>
      <c r="Z585" s="27">
        <v>0</v>
      </c>
      <c r="AA585" s="27">
        <v>0</v>
      </c>
      <c r="AB585" s="27">
        <v>0</v>
      </c>
      <c r="AC585" s="27">
        <v>0</v>
      </c>
      <c r="AD585" s="27">
        <v>0</v>
      </c>
      <c r="AE585" s="27">
        <v>0</v>
      </c>
      <c r="AF585" s="27">
        <v>0</v>
      </c>
      <c r="AG585" s="27">
        <v>4</v>
      </c>
      <c r="AH585" s="27">
        <v>0</v>
      </c>
      <c r="AI585" s="27">
        <v>0</v>
      </c>
      <c r="AJ585" s="27">
        <v>0</v>
      </c>
      <c r="AK585" s="27">
        <v>0</v>
      </c>
      <c r="AL585" s="27">
        <v>0</v>
      </c>
      <c r="AM585" s="27">
        <v>0</v>
      </c>
      <c r="AN585" s="27">
        <v>4</v>
      </c>
      <c r="AO585" s="27">
        <v>0</v>
      </c>
      <c r="AP585" s="27">
        <v>4</v>
      </c>
      <c r="AQ585" s="27">
        <v>0</v>
      </c>
      <c r="AR585" s="27">
        <v>0</v>
      </c>
      <c r="AS585" s="27">
        <v>0</v>
      </c>
      <c r="AT585" s="27">
        <v>0</v>
      </c>
      <c r="AU585" s="27">
        <v>0</v>
      </c>
      <c r="AV585" s="27">
        <v>0</v>
      </c>
      <c r="AW585" s="27">
        <v>0</v>
      </c>
      <c r="AX585" s="27">
        <v>0</v>
      </c>
      <c r="AY585" s="27">
        <v>0</v>
      </c>
      <c r="AZ585" s="27">
        <v>5</v>
      </c>
      <c r="BA585" s="27">
        <v>0</v>
      </c>
      <c r="BB585" s="27">
        <v>0</v>
      </c>
      <c r="BC585" s="27">
        <v>0</v>
      </c>
      <c r="BD585" s="27">
        <v>4</v>
      </c>
      <c r="BE585" s="27">
        <v>0</v>
      </c>
      <c r="BF585" s="27">
        <v>0</v>
      </c>
      <c r="BG585" s="27">
        <v>0</v>
      </c>
      <c r="BH585" s="27">
        <v>0</v>
      </c>
      <c r="BI585" s="27">
        <v>4</v>
      </c>
      <c r="BJ585" s="27">
        <v>0</v>
      </c>
      <c r="BK585" s="27">
        <v>0</v>
      </c>
      <c r="BL585" s="27">
        <v>0</v>
      </c>
      <c r="BM585" s="27">
        <v>0</v>
      </c>
      <c r="BN585" s="27">
        <v>0</v>
      </c>
      <c r="BO585" s="27">
        <v>0</v>
      </c>
      <c r="BP585" s="27">
        <v>0</v>
      </c>
      <c r="BQ585" s="27">
        <v>0</v>
      </c>
      <c r="BR585" s="27">
        <v>0</v>
      </c>
      <c r="BS585" s="27">
        <v>0</v>
      </c>
      <c r="BT585" s="27">
        <v>0</v>
      </c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4"/>
      <c r="CQ585" s="24"/>
      <c r="CR585" s="24"/>
    </row>
    <row r="586" spans="1:96" x14ac:dyDescent="0.25">
      <c r="A586" s="7" t="s">
        <v>63</v>
      </c>
      <c r="B586" s="6" t="str">
        <f>'[1]Методика оценки'!$C$209</f>
        <v>Оснащение физкультурного зала</v>
      </c>
      <c r="C586" s="14" t="s">
        <v>64</v>
      </c>
      <c r="D586" s="27">
        <v>0</v>
      </c>
      <c r="E586" s="27">
        <v>4</v>
      </c>
      <c r="F586" s="27">
        <v>0</v>
      </c>
      <c r="G586" s="27">
        <v>0</v>
      </c>
      <c r="H586" s="27">
        <v>4</v>
      </c>
      <c r="I586" s="27">
        <v>4</v>
      </c>
      <c r="J586" s="27">
        <v>0</v>
      </c>
      <c r="K586" s="27">
        <v>4</v>
      </c>
      <c r="L586" s="27">
        <v>0</v>
      </c>
      <c r="M586" s="27">
        <v>0</v>
      </c>
      <c r="N586" s="27">
        <v>0</v>
      </c>
      <c r="O586" s="27">
        <v>4</v>
      </c>
      <c r="P586" s="27">
        <v>0</v>
      </c>
      <c r="Q586" s="27">
        <v>0</v>
      </c>
      <c r="R586" s="27">
        <v>0</v>
      </c>
      <c r="S586" s="27">
        <v>0</v>
      </c>
      <c r="T586" s="27">
        <v>0</v>
      </c>
      <c r="U586" s="27">
        <v>0</v>
      </c>
      <c r="V586" s="27">
        <v>0</v>
      </c>
      <c r="W586" s="27">
        <v>0</v>
      </c>
      <c r="X586" s="27">
        <v>0</v>
      </c>
      <c r="Y586" s="27">
        <v>4</v>
      </c>
      <c r="Z586" s="27">
        <v>0</v>
      </c>
      <c r="AA586" s="27">
        <v>0</v>
      </c>
      <c r="AB586" s="27">
        <v>0</v>
      </c>
      <c r="AC586" s="27">
        <v>0</v>
      </c>
      <c r="AD586" s="27">
        <v>0</v>
      </c>
      <c r="AE586" s="27">
        <v>0</v>
      </c>
      <c r="AF586" s="27">
        <v>0</v>
      </c>
      <c r="AG586" s="27">
        <v>0</v>
      </c>
      <c r="AH586" s="27">
        <v>0</v>
      </c>
      <c r="AI586" s="27">
        <v>0</v>
      </c>
      <c r="AJ586" s="27">
        <v>0</v>
      </c>
      <c r="AK586" s="27">
        <v>0</v>
      </c>
      <c r="AL586" s="27">
        <v>0</v>
      </c>
      <c r="AM586" s="27">
        <v>0</v>
      </c>
      <c r="AN586" s="27">
        <v>4</v>
      </c>
      <c r="AO586" s="27">
        <v>0</v>
      </c>
      <c r="AP586" s="27">
        <v>4</v>
      </c>
      <c r="AQ586" s="27">
        <v>0</v>
      </c>
      <c r="AR586" s="27">
        <v>0</v>
      </c>
      <c r="AS586" s="27">
        <v>0</v>
      </c>
      <c r="AT586" s="27">
        <v>0</v>
      </c>
      <c r="AU586" s="27">
        <v>0</v>
      </c>
      <c r="AV586" s="27">
        <v>0</v>
      </c>
      <c r="AW586" s="27">
        <v>0</v>
      </c>
      <c r="AX586" s="27">
        <v>0</v>
      </c>
      <c r="AY586" s="27">
        <v>0</v>
      </c>
      <c r="AZ586" s="27">
        <v>5</v>
      </c>
      <c r="BA586" s="27">
        <v>0</v>
      </c>
      <c r="BB586" s="27">
        <v>0</v>
      </c>
      <c r="BC586" s="27">
        <v>0</v>
      </c>
      <c r="BD586" s="27">
        <v>0</v>
      </c>
      <c r="BE586" s="27">
        <v>0</v>
      </c>
      <c r="BF586" s="27">
        <v>0</v>
      </c>
      <c r="BG586" s="27">
        <v>0</v>
      </c>
      <c r="BH586" s="27">
        <v>0</v>
      </c>
      <c r="BI586" s="27">
        <v>0</v>
      </c>
      <c r="BJ586" s="27">
        <v>0</v>
      </c>
      <c r="BK586" s="27">
        <v>0</v>
      </c>
      <c r="BL586" s="27">
        <v>0</v>
      </c>
      <c r="BM586" s="27">
        <v>0</v>
      </c>
      <c r="BN586" s="27">
        <v>0</v>
      </c>
      <c r="BO586" s="27">
        <v>0</v>
      </c>
      <c r="BP586" s="27">
        <v>0</v>
      </c>
      <c r="BQ586" s="27">
        <v>0</v>
      </c>
      <c r="BR586" s="27">
        <v>0</v>
      </c>
      <c r="BS586" s="27">
        <v>0</v>
      </c>
      <c r="BT586" s="27">
        <v>0</v>
      </c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4"/>
      <c r="CQ586" s="24"/>
      <c r="CR586" s="24"/>
    </row>
    <row r="587" spans="1:96" x14ac:dyDescent="0.25">
      <c r="A587" s="7" t="s">
        <v>65</v>
      </c>
      <c r="B587" s="6" t="str">
        <f>'[1]Методика оценки'!$C$215</f>
        <v>Оснащение прогулочной площадки</v>
      </c>
      <c r="C587" s="14" t="s">
        <v>66</v>
      </c>
      <c r="D587" s="27">
        <v>3</v>
      </c>
      <c r="E587" s="27">
        <v>4</v>
      </c>
      <c r="F587" s="27">
        <v>2</v>
      </c>
      <c r="G587" s="27">
        <v>2</v>
      </c>
      <c r="H587" s="27">
        <v>0</v>
      </c>
      <c r="I587" s="27">
        <v>4</v>
      </c>
      <c r="J587" s="27">
        <v>4</v>
      </c>
      <c r="K587" s="27">
        <v>4</v>
      </c>
      <c r="L587" s="27">
        <v>2</v>
      </c>
      <c r="M587" s="27">
        <v>2</v>
      </c>
      <c r="N587" s="27">
        <v>3</v>
      </c>
      <c r="O587" s="27">
        <v>4</v>
      </c>
      <c r="P587" s="27">
        <v>3</v>
      </c>
      <c r="Q587" s="27">
        <v>4</v>
      </c>
      <c r="R587" s="27">
        <v>3</v>
      </c>
      <c r="S587" s="27">
        <v>0</v>
      </c>
      <c r="T587" s="27">
        <v>2</v>
      </c>
      <c r="U587" s="27">
        <v>2</v>
      </c>
      <c r="V587" s="27">
        <v>3</v>
      </c>
      <c r="W587" s="27">
        <v>2</v>
      </c>
      <c r="X587" s="27">
        <v>4</v>
      </c>
      <c r="Y587" s="27">
        <v>3</v>
      </c>
      <c r="Z587" s="27">
        <v>2</v>
      </c>
      <c r="AA587" s="27">
        <v>2</v>
      </c>
      <c r="AB587" s="27">
        <v>4</v>
      </c>
      <c r="AC587" s="27">
        <v>4</v>
      </c>
      <c r="AD587" s="27">
        <v>0</v>
      </c>
      <c r="AE587" s="27">
        <v>3</v>
      </c>
      <c r="AF587" s="27">
        <v>2</v>
      </c>
      <c r="AG587" s="27">
        <v>0</v>
      </c>
      <c r="AH587" s="27">
        <v>0</v>
      </c>
      <c r="AI587" s="27">
        <v>3</v>
      </c>
      <c r="AJ587" s="27">
        <v>4</v>
      </c>
      <c r="AK587" s="27">
        <v>3</v>
      </c>
      <c r="AL587" s="27">
        <v>4</v>
      </c>
      <c r="AM587" s="27">
        <v>3</v>
      </c>
      <c r="AN587" s="27">
        <v>3</v>
      </c>
      <c r="AO587" s="27">
        <v>0</v>
      </c>
      <c r="AP587" s="27">
        <v>4</v>
      </c>
      <c r="AQ587" s="27">
        <v>2</v>
      </c>
      <c r="AR587" s="27">
        <v>3</v>
      </c>
      <c r="AS587" s="27">
        <v>4</v>
      </c>
      <c r="AT587" s="27">
        <v>4</v>
      </c>
      <c r="AU587" s="27">
        <v>5</v>
      </c>
      <c r="AV587" s="27">
        <v>2</v>
      </c>
      <c r="AW587" s="27">
        <v>5</v>
      </c>
      <c r="AX587" s="27">
        <v>3</v>
      </c>
      <c r="AY587" s="27">
        <v>2</v>
      </c>
      <c r="AZ587" s="27">
        <v>4</v>
      </c>
      <c r="BA587" s="27">
        <v>0</v>
      </c>
      <c r="BB587" s="27">
        <v>4</v>
      </c>
      <c r="BC587" s="27">
        <v>3</v>
      </c>
      <c r="BD587" s="27">
        <v>5</v>
      </c>
      <c r="BE587" s="27">
        <v>0</v>
      </c>
      <c r="BF587" s="27">
        <v>4</v>
      </c>
      <c r="BG587" s="27">
        <v>4</v>
      </c>
      <c r="BH587" s="27">
        <v>3</v>
      </c>
      <c r="BI587" s="27">
        <v>4</v>
      </c>
      <c r="BJ587" s="27">
        <v>4</v>
      </c>
      <c r="BK587" s="27">
        <v>3</v>
      </c>
      <c r="BL587" s="27">
        <v>3</v>
      </c>
      <c r="BM587" s="27">
        <v>2</v>
      </c>
      <c r="BN587" s="27">
        <v>3</v>
      </c>
      <c r="BO587" s="27">
        <v>4</v>
      </c>
      <c r="BP587" s="27">
        <v>0</v>
      </c>
      <c r="BQ587" s="27">
        <v>5</v>
      </c>
      <c r="BR587" s="27">
        <v>5</v>
      </c>
      <c r="BS587" s="27">
        <v>4</v>
      </c>
      <c r="BT587" s="27">
        <v>2</v>
      </c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4"/>
      <c r="CQ587" s="24"/>
      <c r="CR587" s="24"/>
    </row>
    <row r="588" spans="1:96" x14ac:dyDescent="0.25">
      <c r="A588" s="7" t="s">
        <v>67</v>
      </c>
      <c r="B588" s="6" t="str">
        <f>'[1]Методика оценки'!$C$222</f>
        <v>Состояние здания детского сада</v>
      </c>
      <c r="C588" s="14" t="s">
        <v>68</v>
      </c>
      <c r="D588" s="27">
        <v>5</v>
      </c>
      <c r="E588" s="27">
        <v>3</v>
      </c>
      <c r="F588" s="27">
        <v>3</v>
      </c>
      <c r="G588" s="27">
        <v>4</v>
      </c>
      <c r="H588" s="27">
        <v>2</v>
      </c>
      <c r="I588" s="27">
        <v>4</v>
      </c>
      <c r="J588" s="27">
        <v>3</v>
      </c>
      <c r="K588" s="27">
        <v>4</v>
      </c>
      <c r="L588" s="27">
        <v>4</v>
      </c>
      <c r="M588" s="27">
        <v>4</v>
      </c>
      <c r="N588" s="27">
        <v>3</v>
      </c>
      <c r="O588" s="27">
        <v>3</v>
      </c>
      <c r="P588" s="27">
        <v>3</v>
      </c>
      <c r="Q588" s="27">
        <v>4</v>
      </c>
      <c r="R588" s="27">
        <v>4</v>
      </c>
      <c r="S588" s="27">
        <v>4</v>
      </c>
      <c r="T588" s="27">
        <v>4</v>
      </c>
      <c r="U588" s="27">
        <v>4</v>
      </c>
      <c r="V588" s="27">
        <v>4</v>
      </c>
      <c r="W588" s="27">
        <v>3</v>
      </c>
      <c r="X588" s="27">
        <v>4</v>
      </c>
      <c r="Y588" s="27">
        <v>4</v>
      </c>
      <c r="Z588" s="27">
        <v>3</v>
      </c>
      <c r="AA588" s="27">
        <v>4</v>
      </c>
      <c r="AB588" s="27">
        <v>5</v>
      </c>
      <c r="AC588" s="27">
        <v>4</v>
      </c>
      <c r="AD588" s="27">
        <v>2</v>
      </c>
      <c r="AE588" s="27">
        <v>4</v>
      </c>
      <c r="AF588" s="27">
        <v>3</v>
      </c>
      <c r="AG588" s="27">
        <v>4</v>
      </c>
      <c r="AH588" s="27">
        <v>4</v>
      </c>
      <c r="AI588" s="27">
        <v>4</v>
      </c>
      <c r="AJ588" s="27">
        <v>3</v>
      </c>
      <c r="AK588" s="27">
        <v>3</v>
      </c>
      <c r="AL588" s="27">
        <v>4</v>
      </c>
      <c r="AM588" s="27">
        <v>4</v>
      </c>
      <c r="AN588" s="27">
        <v>5</v>
      </c>
      <c r="AO588" s="27">
        <v>4</v>
      </c>
      <c r="AP588" s="27">
        <v>3</v>
      </c>
      <c r="AQ588" s="27">
        <v>4</v>
      </c>
      <c r="AR588" s="27">
        <v>5</v>
      </c>
      <c r="AS588" s="27">
        <v>4</v>
      </c>
      <c r="AT588" s="27">
        <v>3</v>
      </c>
      <c r="AU588" s="27">
        <v>5</v>
      </c>
      <c r="AV588" s="27">
        <v>2</v>
      </c>
      <c r="AW588" s="27">
        <v>4</v>
      </c>
      <c r="AX588" s="27">
        <v>4</v>
      </c>
      <c r="AY588" s="27">
        <v>4</v>
      </c>
      <c r="AZ588" s="27">
        <v>4</v>
      </c>
      <c r="BA588" s="27">
        <v>4</v>
      </c>
      <c r="BB588" s="27">
        <v>3</v>
      </c>
      <c r="BC588" s="27">
        <v>4</v>
      </c>
      <c r="BD588" s="27">
        <v>5</v>
      </c>
      <c r="BE588" s="27">
        <v>4</v>
      </c>
      <c r="BF588" s="27">
        <v>3</v>
      </c>
      <c r="BG588" s="27">
        <v>4</v>
      </c>
      <c r="BH588" s="27">
        <v>4</v>
      </c>
      <c r="BI588" s="27">
        <v>4</v>
      </c>
      <c r="BJ588" s="27">
        <v>4</v>
      </c>
      <c r="BK588" s="27">
        <v>5</v>
      </c>
      <c r="BL588" s="27">
        <v>4</v>
      </c>
      <c r="BM588" s="27">
        <v>4</v>
      </c>
      <c r="BN588" s="27">
        <v>3</v>
      </c>
      <c r="BO588" s="27">
        <v>3</v>
      </c>
      <c r="BP588" s="27">
        <v>4</v>
      </c>
      <c r="BQ588" s="27">
        <v>5</v>
      </c>
      <c r="BR588" s="27">
        <v>4</v>
      </c>
      <c r="BS588" s="27">
        <v>4</v>
      </c>
      <c r="BT588" s="27">
        <v>3</v>
      </c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4"/>
      <c r="CQ588" s="24"/>
      <c r="CR588" s="24"/>
    </row>
    <row r="589" spans="1:96" ht="30" x14ac:dyDescent="0.25">
      <c r="A589" s="7" t="s">
        <v>69</v>
      </c>
      <c r="B589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589" s="14" t="s">
        <v>70</v>
      </c>
      <c r="D589" s="27">
        <v>4</v>
      </c>
      <c r="E589" s="27">
        <v>3</v>
      </c>
      <c r="F589" s="27">
        <v>4</v>
      </c>
      <c r="G589" s="27">
        <v>2</v>
      </c>
      <c r="H589" s="27">
        <v>2</v>
      </c>
      <c r="I589" s="27">
        <v>4</v>
      </c>
      <c r="J589" s="27">
        <v>4</v>
      </c>
      <c r="K589" s="27">
        <v>4</v>
      </c>
      <c r="L589" s="27">
        <v>4</v>
      </c>
      <c r="M589" s="27">
        <v>4</v>
      </c>
      <c r="N589" s="27">
        <v>4</v>
      </c>
      <c r="O589" s="27">
        <v>3</v>
      </c>
      <c r="P589" s="27">
        <v>4</v>
      </c>
      <c r="Q589" s="27">
        <v>4</v>
      </c>
      <c r="R589" s="27">
        <v>0</v>
      </c>
      <c r="S589" s="27">
        <v>4</v>
      </c>
      <c r="T589" s="27">
        <v>4</v>
      </c>
      <c r="U589" s="27">
        <v>2</v>
      </c>
      <c r="V589" s="27">
        <v>4</v>
      </c>
      <c r="W589" s="27">
        <v>2</v>
      </c>
      <c r="X589" s="27">
        <v>4</v>
      </c>
      <c r="Y589" s="27">
        <v>4</v>
      </c>
      <c r="Z589" s="27">
        <v>4</v>
      </c>
      <c r="AA589" s="27">
        <v>4</v>
      </c>
      <c r="AB589" s="27">
        <v>5</v>
      </c>
      <c r="AC589" s="27">
        <v>4</v>
      </c>
      <c r="AD589" s="27">
        <v>2</v>
      </c>
      <c r="AE589" s="27">
        <v>4</v>
      </c>
      <c r="AF589" s="27">
        <v>4</v>
      </c>
      <c r="AG589" s="27">
        <v>4</v>
      </c>
      <c r="AH589" s="27">
        <v>4</v>
      </c>
      <c r="AI589" s="27">
        <v>0</v>
      </c>
      <c r="AJ589" s="27">
        <v>4</v>
      </c>
      <c r="AK589" s="27">
        <v>4</v>
      </c>
      <c r="AL589" s="27">
        <v>5</v>
      </c>
      <c r="AM589" s="27">
        <v>4</v>
      </c>
      <c r="AN589" s="27">
        <v>5</v>
      </c>
      <c r="AO589" s="27">
        <v>4</v>
      </c>
      <c r="AP589" s="27">
        <v>4</v>
      </c>
      <c r="AQ589" s="27">
        <v>4</v>
      </c>
      <c r="AR589" s="27">
        <v>5</v>
      </c>
      <c r="AS589" s="27">
        <v>5</v>
      </c>
      <c r="AT589" s="27">
        <v>3</v>
      </c>
      <c r="AU589" s="27">
        <v>5</v>
      </c>
      <c r="AV589" s="27">
        <v>0</v>
      </c>
      <c r="AW589" s="27">
        <v>4</v>
      </c>
      <c r="AX589" s="27">
        <v>5</v>
      </c>
      <c r="AY589" s="27">
        <v>4</v>
      </c>
      <c r="AZ589" s="27">
        <v>5</v>
      </c>
      <c r="BA589" s="27">
        <v>4</v>
      </c>
      <c r="BB589" s="27">
        <v>4</v>
      </c>
      <c r="BC589" s="27">
        <v>5</v>
      </c>
      <c r="BD589" s="27">
        <v>5</v>
      </c>
      <c r="BE589" s="27">
        <v>4</v>
      </c>
      <c r="BF589" s="27">
        <v>4</v>
      </c>
      <c r="BG589" s="27">
        <v>0</v>
      </c>
      <c r="BH589" s="27">
        <v>5</v>
      </c>
      <c r="BI589" s="27">
        <v>4</v>
      </c>
      <c r="BJ589" s="27">
        <v>5</v>
      </c>
      <c r="BK589" s="27">
        <v>4</v>
      </c>
      <c r="BL589" s="27">
        <v>5</v>
      </c>
      <c r="BM589" s="27">
        <v>4</v>
      </c>
      <c r="BN589" s="27">
        <v>4</v>
      </c>
      <c r="BO589" s="27">
        <v>3</v>
      </c>
      <c r="BP589" s="27">
        <v>4</v>
      </c>
      <c r="BQ589" s="27">
        <v>5</v>
      </c>
      <c r="BR589" s="27">
        <v>4</v>
      </c>
      <c r="BS589" s="27">
        <v>0</v>
      </c>
      <c r="BT589" s="27">
        <v>0</v>
      </c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4"/>
      <c r="CQ589" s="24"/>
      <c r="CR589" s="24"/>
    </row>
    <row r="590" spans="1:96" ht="45" x14ac:dyDescent="0.25">
      <c r="A590" s="7" t="s">
        <v>71</v>
      </c>
      <c r="B590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590" s="14" t="s">
        <v>72</v>
      </c>
      <c r="D590" s="27">
        <v>5</v>
      </c>
      <c r="E590" s="27">
        <v>3</v>
      </c>
      <c r="F590" s="27">
        <v>4</v>
      </c>
      <c r="G590" s="27">
        <v>0</v>
      </c>
      <c r="H590" s="27">
        <v>5</v>
      </c>
      <c r="I590" s="27">
        <v>5</v>
      </c>
      <c r="J590" s="27">
        <v>0</v>
      </c>
      <c r="K590" s="27">
        <v>5</v>
      </c>
      <c r="L590" s="27">
        <v>5</v>
      </c>
      <c r="M590" s="27">
        <v>4</v>
      </c>
      <c r="N590" s="27">
        <v>0</v>
      </c>
      <c r="O590" s="27">
        <v>3</v>
      </c>
      <c r="P590" s="27">
        <v>5</v>
      </c>
      <c r="Q590" s="27">
        <v>5</v>
      </c>
      <c r="R590" s="27">
        <v>0</v>
      </c>
      <c r="S590" s="27">
        <v>5</v>
      </c>
      <c r="T590" s="27">
        <v>4</v>
      </c>
      <c r="U590" s="27">
        <v>0</v>
      </c>
      <c r="V590" s="27">
        <v>5</v>
      </c>
      <c r="W590" s="27">
        <v>3</v>
      </c>
      <c r="X590" s="27">
        <v>4</v>
      </c>
      <c r="Y590" s="27">
        <v>4</v>
      </c>
      <c r="Z590" s="27">
        <v>5</v>
      </c>
      <c r="AA590" s="27">
        <v>4</v>
      </c>
      <c r="AB590" s="27">
        <v>4</v>
      </c>
      <c r="AC590" s="27">
        <v>5</v>
      </c>
      <c r="AD590" s="27">
        <v>5</v>
      </c>
      <c r="AE590" s="27">
        <v>4</v>
      </c>
      <c r="AF590" s="27">
        <v>4</v>
      </c>
      <c r="AG590" s="27">
        <v>5</v>
      </c>
      <c r="AH590" s="27">
        <v>5</v>
      </c>
      <c r="AI590" s="27">
        <v>0</v>
      </c>
      <c r="AJ590" s="27">
        <v>0</v>
      </c>
      <c r="AK590" s="27">
        <v>0</v>
      </c>
      <c r="AL590" s="27">
        <v>4</v>
      </c>
      <c r="AM590" s="27">
        <v>4</v>
      </c>
      <c r="AN590" s="27">
        <v>5</v>
      </c>
      <c r="AO590" s="27">
        <v>5</v>
      </c>
      <c r="AP590" s="27">
        <v>4</v>
      </c>
      <c r="AQ590" s="27">
        <v>4</v>
      </c>
      <c r="AR590" s="27">
        <v>5</v>
      </c>
      <c r="AS590" s="27">
        <v>5</v>
      </c>
      <c r="AT590" s="27">
        <v>4</v>
      </c>
      <c r="AU590" s="27">
        <v>5</v>
      </c>
      <c r="AV590" s="27">
        <v>0</v>
      </c>
      <c r="AW590" s="27">
        <v>4</v>
      </c>
      <c r="AX590" s="27">
        <v>5</v>
      </c>
      <c r="AY590" s="27">
        <v>0</v>
      </c>
      <c r="AZ590" s="27">
        <v>5</v>
      </c>
      <c r="BA590" s="27">
        <v>5</v>
      </c>
      <c r="BB590" s="27">
        <v>4</v>
      </c>
      <c r="BC590" s="27">
        <v>4</v>
      </c>
      <c r="BD590" s="27">
        <v>5</v>
      </c>
      <c r="BE590" s="27">
        <v>4</v>
      </c>
      <c r="BF590" s="27">
        <v>4</v>
      </c>
      <c r="BG590" s="27">
        <v>5</v>
      </c>
      <c r="BH590" s="27">
        <v>4</v>
      </c>
      <c r="BI590" s="27">
        <v>4</v>
      </c>
      <c r="BJ590" s="27">
        <v>4</v>
      </c>
      <c r="BK590" s="27">
        <v>5</v>
      </c>
      <c r="BL590" s="27">
        <v>5</v>
      </c>
      <c r="BM590" s="27">
        <v>0</v>
      </c>
      <c r="BN590" s="27">
        <v>0</v>
      </c>
      <c r="BO590" s="27">
        <v>3</v>
      </c>
      <c r="BP590" s="27">
        <v>3</v>
      </c>
      <c r="BQ590" s="27">
        <v>5</v>
      </c>
      <c r="BR590" s="27">
        <v>4</v>
      </c>
      <c r="BS590" s="27">
        <v>5</v>
      </c>
      <c r="BT590" s="27">
        <v>4</v>
      </c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4"/>
      <c r="CQ590" s="24"/>
      <c r="CR590" s="24"/>
    </row>
    <row r="591" spans="1:96" x14ac:dyDescent="0.25">
      <c r="A591" s="7" t="s">
        <v>73</v>
      </c>
      <c r="B591" s="6" t="str">
        <f>'[1]Методика оценки'!$C$242</f>
        <v>Адекватность размера родительской платы</v>
      </c>
      <c r="C591" s="14" t="s">
        <v>74</v>
      </c>
      <c r="D591" s="27">
        <v>5</v>
      </c>
      <c r="E591" s="27">
        <v>5</v>
      </c>
      <c r="F591" s="27">
        <v>5</v>
      </c>
      <c r="G591" s="27">
        <v>5</v>
      </c>
      <c r="H591" s="27">
        <v>5</v>
      </c>
      <c r="I591" s="27">
        <v>5</v>
      </c>
      <c r="J591" s="27">
        <v>5</v>
      </c>
      <c r="K591" s="27">
        <v>5</v>
      </c>
      <c r="L591" s="27">
        <v>5</v>
      </c>
      <c r="M591" s="27">
        <v>5</v>
      </c>
      <c r="N591" s="27">
        <v>5</v>
      </c>
      <c r="O591" s="27">
        <v>5</v>
      </c>
      <c r="P591" s="27">
        <v>5</v>
      </c>
      <c r="Q591" s="27">
        <v>5</v>
      </c>
      <c r="R591" s="27">
        <v>5</v>
      </c>
      <c r="S591" s="27">
        <v>5</v>
      </c>
      <c r="T591" s="27">
        <v>5</v>
      </c>
      <c r="U591" s="27">
        <v>5</v>
      </c>
      <c r="V591" s="27">
        <v>5</v>
      </c>
      <c r="W591" s="27">
        <v>2</v>
      </c>
      <c r="X591" s="27">
        <v>5</v>
      </c>
      <c r="Y591" s="27">
        <v>5</v>
      </c>
      <c r="Z591" s="27">
        <v>5</v>
      </c>
      <c r="AA591" s="27">
        <v>5</v>
      </c>
      <c r="AB591" s="27">
        <v>5</v>
      </c>
      <c r="AC591" s="27">
        <v>5</v>
      </c>
      <c r="AD591" s="27">
        <v>5</v>
      </c>
      <c r="AE591" s="27">
        <v>5</v>
      </c>
      <c r="AF591" s="27">
        <v>5</v>
      </c>
      <c r="AG591" s="27">
        <v>5</v>
      </c>
      <c r="AH591" s="27">
        <v>5</v>
      </c>
      <c r="AI591" s="27">
        <v>5</v>
      </c>
      <c r="AJ591" s="27">
        <v>5</v>
      </c>
      <c r="AK591" s="27">
        <v>5</v>
      </c>
      <c r="AL591" s="27">
        <v>5</v>
      </c>
      <c r="AM591" s="27">
        <v>5</v>
      </c>
      <c r="AN591" s="27">
        <v>5</v>
      </c>
      <c r="AO591" s="27">
        <v>5</v>
      </c>
      <c r="AP591" s="27">
        <v>5</v>
      </c>
      <c r="AQ591" s="27">
        <v>5</v>
      </c>
      <c r="AR591" s="27">
        <v>5</v>
      </c>
      <c r="AS591" s="27">
        <v>5</v>
      </c>
      <c r="AT591" s="27">
        <v>5</v>
      </c>
      <c r="AU591" s="27">
        <v>5</v>
      </c>
      <c r="AV591" s="27">
        <v>5</v>
      </c>
      <c r="AW591" s="27">
        <v>0</v>
      </c>
      <c r="AX591" s="27">
        <v>5</v>
      </c>
      <c r="AY591" s="27">
        <v>5</v>
      </c>
      <c r="AZ591" s="27">
        <v>5</v>
      </c>
      <c r="BA591" s="27">
        <v>5</v>
      </c>
      <c r="BB591" s="27">
        <v>2</v>
      </c>
      <c r="BC591" s="27">
        <v>5</v>
      </c>
      <c r="BD591" s="27">
        <v>5</v>
      </c>
      <c r="BE591" s="27">
        <v>5</v>
      </c>
      <c r="BF591" s="27">
        <v>2</v>
      </c>
      <c r="BG591" s="27">
        <v>5</v>
      </c>
      <c r="BH591" s="27">
        <v>5</v>
      </c>
      <c r="BI591" s="27">
        <v>5</v>
      </c>
      <c r="BJ591" s="27">
        <v>5</v>
      </c>
      <c r="BK591" s="27">
        <v>5</v>
      </c>
      <c r="BL591" s="27">
        <v>5</v>
      </c>
      <c r="BM591" s="27">
        <v>5</v>
      </c>
      <c r="BN591" s="27">
        <v>5</v>
      </c>
      <c r="BO591" s="27">
        <v>5</v>
      </c>
      <c r="BP591" s="27">
        <v>5</v>
      </c>
      <c r="BQ591" s="27">
        <v>5</v>
      </c>
      <c r="BR591" s="27">
        <v>0</v>
      </c>
      <c r="BS591" s="27">
        <v>5</v>
      </c>
      <c r="BT591" s="27">
        <v>5</v>
      </c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4"/>
      <c r="CQ591" s="24"/>
      <c r="CR591" s="24"/>
    </row>
    <row r="592" spans="1:96" x14ac:dyDescent="0.25">
      <c r="A592" s="7" t="s">
        <v>75</v>
      </c>
      <c r="B592" s="6" t="str">
        <f>'[1]Методика оценки'!$C$248</f>
        <v>Целесообразность дополнительных сборов с родителей</v>
      </c>
      <c r="C592" s="14" t="s">
        <v>76</v>
      </c>
      <c r="D592" s="27">
        <v>0</v>
      </c>
      <c r="E592" s="27">
        <v>0</v>
      </c>
      <c r="F592" s="27">
        <v>0</v>
      </c>
      <c r="G592" s="27">
        <v>0</v>
      </c>
      <c r="H592" s="27">
        <v>0</v>
      </c>
      <c r="I592" s="27">
        <v>5</v>
      </c>
      <c r="J592" s="27">
        <v>0</v>
      </c>
      <c r="K592" s="27">
        <v>0</v>
      </c>
      <c r="L592" s="27">
        <v>0</v>
      </c>
      <c r="M592" s="27">
        <v>5</v>
      </c>
      <c r="N592" s="27">
        <v>0</v>
      </c>
      <c r="O592" s="27">
        <v>0</v>
      </c>
      <c r="P592" s="27">
        <v>0</v>
      </c>
      <c r="Q592" s="27">
        <v>0</v>
      </c>
      <c r="R592" s="27">
        <v>2</v>
      </c>
      <c r="S592" s="27">
        <v>0</v>
      </c>
      <c r="T592" s="27">
        <v>0</v>
      </c>
      <c r="U592" s="27">
        <v>0</v>
      </c>
      <c r="V592" s="27">
        <v>0</v>
      </c>
      <c r="W592" s="27">
        <v>0</v>
      </c>
      <c r="X592" s="27">
        <v>0</v>
      </c>
      <c r="Y592" s="27">
        <v>5</v>
      </c>
      <c r="Z592" s="27">
        <v>5</v>
      </c>
      <c r="AA592" s="27">
        <v>0</v>
      </c>
      <c r="AB592" s="27">
        <v>0</v>
      </c>
      <c r="AC592" s="27">
        <v>0</v>
      </c>
      <c r="AD592" s="27">
        <v>0</v>
      </c>
      <c r="AE592" s="27">
        <v>0</v>
      </c>
      <c r="AF592" s="27">
        <v>0</v>
      </c>
      <c r="AG592" s="27">
        <v>0</v>
      </c>
      <c r="AH592" s="27">
        <v>0</v>
      </c>
      <c r="AI592" s="27">
        <v>2</v>
      </c>
      <c r="AJ592" s="27">
        <v>0</v>
      </c>
      <c r="AK592" s="27">
        <v>5</v>
      </c>
      <c r="AL592" s="27">
        <v>5</v>
      </c>
      <c r="AM592" s="27">
        <v>5</v>
      </c>
      <c r="AN592" s="27">
        <v>5</v>
      </c>
      <c r="AO592" s="27">
        <v>0</v>
      </c>
      <c r="AP592" s="27">
        <v>0</v>
      </c>
      <c r="AQ592" s="27">
        <v>0</v>
      </c>
      <c r="AR592" s="27">
        <v>5</v>
      </c>
      <c r="AS592" s="27">
        <v>0</v>
      </c>
      <c r="AT592" s="27">
        <v>0</v>
      </c>
      <c r="AU592" s="27">
        <v>5</v>
      </c>
      <c r="AV592" s="27">
        <v>0</v>
      </c>
      <c r="AW592" s="27">
        <v>5</v>
      </c>
      <c r="AX592" s="27">
        <v>0</v>
      </c>
      <c r="AY592" s="27">
        <v>5</v>
      </c>
      <c r="AZ592" s="27">
        <v>0</v>
      </c>
      <c r="BA592" s="27">
        <v>0</v>
      </c>
      <c r="BB592" s="27">
        <v>0</v>
      </c>
      <c r="BC592" s="27">
        <v>0</v>
      </c>
      <c r="BD592" s="27">
        <v>5</v>
      </c>
      <c r="BE592" s="27">
        <v>0</v>
      </c>
      <c r="BF592" s="27">
        <v>0</v>
      </c>
      <c r="BG592" s="27">
        <v>5</v>
      </c>
      <c r="BH592" s="27">
        <v>0</v>
      </c>
      <c r="BI592" s="27">
        <v>0</v>
      </c>
      <c r="BJ592" s="27">
        <v>5</v>
      </c>
      <c r="BK592" s="27">
        <v>0</v>
      </c>
      <c r="BL592" s="27">
        <v>0</v>
      </c>
      <c r="BM592" s="27">
        <v>5</v>
      </c>
      <c r="BN592" s="27">
        <v>5</v>
      </c>
      <c r="BO592" s="27">
        <v>0</v>
      </c>
      <c r="BP592" s="27">
        <v>5</v>
      </c>
      <c r="BQ592" s="27">
        <v>5</v>
      </c>
      <c r="BR592" s="27">
        <v>5</v>
      </c>
      <c r="BS592" s="27">
        <v>5</v>
      </c>
      <c r="BT592" s="27">
        <v>0</v>
      </c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4"/>
      <c r="CQ592" s="24"/>
      <c r="CR592" s="24"/>
    </row>
    <row r="593" spans="1:96" x14ac:dyDescent="0.25">
      <c r="A593" s="7" t="s">
        <v>77</v>
      </c>
      <c r="B593" s="7" t="str">
        <f>'[1]Методика оценки'!$C$254</f>
        <v>Финансовое положение детского сада в целом</v>
      </c>
      <c r="C593" s="14" t="s">
        <v>78</v>
      </c>
      <c r="D593" s="27">
        <v>4</v>
      </c>
      <c r="E593" s="27">
        <v>4</v>
      </c>
      <c r="F593" s="27">
        <v>3</v>
      </c>
      <c r="G593" s="27">
        <v>0</v>
      </c>
      <c r="H593" s="27">
        <v>3</v>
      </c>
      <c r="I593" s="27">
        <v>3</v>
      </c>
      <c r="J593" s="27">
        <v>0</v>
      </c>
      <c r="K593" s="27">
        <v>4</v>
      </c>
      <c r="L593" s="27">
        <v>3</v>
      </c>
      <c r="M593" s="27">
        <v>0</v>
      </c>
      <c r="N593" s="27">
        <v>3</v>
      </c>
      <c r="O593" s="27">
        <v>4</v>
      </c>
      <c r="P593" s="27">
        <v>4</v>
      </c>
      <c r="Q593" s="27">
        <v>4</v>
      </c>
      <c r="R593" s="27">
        <v>4</v>
      </c>
      <c r="S593" s="27">
        <v>3</v>
      </c>
      <c r="T593" s="27">
        <v>0</v>
      </c>
      <c r="U593" s="27">
        <v>0</v>
      </c>
      <c r="V593" s="27">
        <v>3</v>
      </c>
      <c r="W593" s="27">
        <v>4</v>
      </c>
      <c r="X593" s="27">
        <v>0</v>
      </c>
      <c r="Y593" s="27">
        <v>4</v>
      </c>
      <c r="Z593" s="27">
        <v>4</v>
      </c>
      <c r="AA593" s="27">
        <v>3</v>
      </c>
      <c r="AB593" s="27">
        <v>4</v>
      </c>
      <c r="AC593" s="27">
        <v>4</v>
      </c>
      <c r="AD593" s="27">
        <v>3</v>
      </c>
      <c r="AE593" s="27">
        <v>4</v>
      </c>
      <c r="AF593" s="27">
        <v>3</v>
      </c>
      <c r="AG593" s="27">
        <v>4</v>
      </c>
      <c r="AH593" s="27">
        <v>4</v>
      </c>
      <c r="AI593" s="27">
        <v>4</v>
      </c>
      <c r="AJ593" s="27">
        <v>0</v>
      </c>
      <c r="AK593" s="27">
        <v>3</v>
      </c>
      <c r="AL593" s="27">
        <v>5</v>
      </c>
      <c r="AM593" s="27">
        <v>4</v>
      </c>
      <c r="AN593" s="27">
        <v>4</v>
      </c>
      <c r="AO593" s="27">
        <v>3</v>
      </c>
      <c r="AP593" s="27">
        <v>4</v>
      </c>
      <c r="AQ593" s="27">
        <v>4</v>
      </c>
      <c r="AR593" s="27">
        <v>4</v>
      </c>
      <c r="AS593" s="27">
        <v>4</v>
      </c>
      <c r="AT593" s="27">
        <v>3</v>
      </c>
      <c r="AU593" s="27">
        <v>5</v>
      </c>
      <c r="AV593" s="27">
        <v>3</v>
      </c>
      <c r="AW593" s="27">
        <v>4</v>
      </c>
      <c r="AX593" s="27">
        <v>5</v>
      </c>
      <c r="AY593" s="27">
        <v>4</v>
      </c>
      <c r="AZ593" s="27">
        <v>5</v>
      </c>
      <c r="BA593" s="27">
        <v>4</v>
      </c>
      <c r="BB593" s="27">
        <v>4</v>
      </c>
      <c r="BC593" s="27">
        <v>4</v>
      </c>
      <c r="BD593" s="27">
        <v>0</v>
      </c>
      <c r="BE593" s="27">
        <v>4</v>
      </c>
      <c r="BF593" s="27">
        <v>4</v>
      </c>
      <c r="BG593" s="27">
        <v>0</v>
      </c>
      <c r="BH593" s="27">
        <v>4</v>
      </c>
      <c r="BI593" s="27">
        <v>4</v>
      </c>
      <c r="BJ593" s="27">
        <v>5</v>
      </c>
      <c r="BK593" s="27">
        <v>4</v>
      </c>
      <c r="BL593" s="27">
        <v>5</v>
      </c>
      <c r="BM593" s="27">
        <v>4</v>
      </c>
      <c r="BN593" s="27">
        <v>3</v>
      </c>
      <c r="BO593" s="27">
        <v>3</v>
      </c>
      <c r="BP593" s="27">
        <v>3</v>
      </c>
      <c r="BQ593" s="27">
        <v>5</v>
      </c>
      <c r="BR593" s="27">
        <v>4</v>
      </c>
      <c r="BS593" s="27">
        <v>0</v>
      </c>
      <c r="BT593" s="27">
        <v>0</v>
      </c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4"/>
      <c r="CQ593" s="24"/>
      <c r="CR593" s="24"/>
    </row>
    <row r="594" spans="1:96" ht="30" x14ac:dyDescent="0.25">
      <c r="A594" s="7" t="s">
        <v>79</v>
      </c>
      <c r="B594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594" s="14" t="s">
        <v>80</v>
      </c>
      <c r="D594" s="27">
        <v>4</v>
      </c>
      <c r="E594" s="27">
        <v>4</v>
      </c>
      <c r="F594" s="27">
        <v>4</v>
      </c>
      <c r="G594" s="27">
        <v>4</v>
      </c>
      <c r="H594" s="27">
        <v>5</v>
      </c>
      <c r="I594" s="27">
        <v>4</v>
      </c>
      <c r="J594" s="27">
        <v>0</v>
      </c>
      <c r="K594" s="27">
        <v>5</v>
      </c>
      <c r="L594" s="27">
        <v>5</v>
      </c>
      <c r="M594" s="27">
        <v>0</v>
      </c>
      <c r="N594" s="27">
        <v>5</v>
      </c>
      <c r="O594" s="27">
        <v>4</v>
      </c>
      <c r="P594" s="27">
        <v>4</v>
      </c>
      <c r="Q594" s="27">
        <v>5</v>
      </c>
      <c r="R594" s="27">
        <v>4</v>
      </c>
      <c r="S594" s="27">
        <v>0</v>
      </c>
      <c r="T594" s="27">
        <v>4</v>
      </c>
      <c r="U594" s="27">
        <v>4</v>
      </c>
      <c r="V594" s="27">
        <v>5</v>
      </c>
      <c r="W594" s="27">
        <v>4</v>
      </c>
      <c r="X594" s="27">
        <v>4</v>
      </c>
      <c r="Y594" s="27">
        <v>5</v>
      </c>
      <c r="Z594" s="27">
        <v>3</v>
      </c>
      <c r="AA594" s="27">
        <v>3</v>
      </c>
      <c r="AB594" s="27">
        <v>4</v>
      </c>
      <c r="AC594" s="27">
        <v>5</v>
      </c>
      <c r="AD594" s="27">
        <v>5</v>
      </c>
      <c r="AE594" s="27">
        <v>5</v>
      </c>
      <c r="AF594" s="27">
        <v>4</v>
      </c>
      <c r="AG594" s="27">
        <v>4</v>
      </c>
      <c r="AH594" s="27">
        <v>4</v>
      </c>
      <c r="AI594" s="27">
        <v>4</v>
      </c>
      <c r="AJ594" s="27">
        <v>0</v>
      </c>
      <c r="AK594" s="27">
        <v>4</v>
      </c>
      <c r="AL594" s="27">
        <v>5</v>
      </c>
      <c r="AM594" s="27">
        <v>5</v>
      </c>
      <c r="AN594" s="27">
        <v>5</v>
      </c>
      <c r="AO594" s="27">
        <v>0</v>
      </c>
      <c r="AP594" s="27">
        <v>4</v>
      </c>
      <c r="AQ594" s="27">
        <v>0</v>
      </c>
      <c r="AR594" s="27">
        <v>5</v>
      </c>
      <c r="AS594" s="27">
        <v>4</v>
      </c>
      <c r="AT594" s="27">
        <v>4</v>
      </c>
      <c r="AU594" s="27">
        <v>5</v>
      </c>
      <c r="AV594" s="27">
        <v>4</v>
      </c>
      <c r="AW594" s="27">
        <v>4</v>
      </c>
      <c r="AX594" s="27">
        <v>5</v>
      </c>
      <c r="AY594" s="27">
        <v>5</v>
      </c>
      <c r="AZ594" s="27">
        <v>5</v>
      </c>
      <c r="BA594" s="27">
        <v>4</v>
      </c>
      <c r="BB594" s="27">
        <v>4</v>
      </c>
      <c r="BC594" s="27">
        <v>5</v>
      </c>
      <c r="BD594" s="27">
        <v>5</v>
      </c>
      <c r="BE594" s="27">
        <v>4</v>
      </c>
      <c r="BF594" s="27">
        <v>4</v>
      </c>
      <c r="BG594" s="27">
        <v>4</v>
      </c>
      <c r="BH594" s="27">
        <v>5</v>
      </c>
      <c r="BI594" s="27">
        <v>4</v>
      </c>
      <c r="BJ594" s="27">
        <v>5</v>
      </c>
      <c r="BK594" s="27">
        <v>4</v>
      </c>
      <c r="BL594" s="27">
        <v>5</v>
      </c>
      <c r="BM594" s="27">
        <v>5</v>
      </c>
      <c r="BN594" s="27">
        <v>4</v>
      </c>
      <c r="BO594" s="27">
        <v>3</v>
      </c>
      <c r="BP594" s="27">
        <v>4</v>
      </c>
      <c r="BQ594" s="27">
        <v>5</v>
      </c>
      <c r="BR594" s="27">
        <v>4</v>
      </c>
      <c r="BS594" s="27">
        <v>4</v>
      </c>
      <c r="BT594" s="27">
        <v>5</v>
      </c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4"/>
      <c r="CQ594" s="24"/>
      <c r="CR594" s="24"/>
    </row>
    <row r="595" spans="1:96" ht="30" x14ac:dyDescent="0.25">
      <c r="A595" s="7" t="s">
        <v>81</v>
      </c>
      <c r="B595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595" s="14" t="s">
        <v>82</v>
      </c>
      <c r="D595" s="27">
        <v>4</v>
      </c>
      <c r="E595" s="27">
        <v>4</v>
      </c>
      <c r="F595" s="27">
        <v>4</v>
      </c>
      <c r="G595" s="27">
        <v>0</v>
      </c>
      <c r="H595" s="27">
        <v>4</v>
      </c>
      <c r="I595" s="27">
        <v>4</v>
      </c>
      <c r="J595" s="27">
        <v>0</v>
      </c>
      <c r="K595" s="27">
        <v>5</v>
      </c>
      <c r="L595" s="27">
        <v>5</v>
      </c>
      <c r="M595" s="27">
        <v>0</v>
      </c>
      <c r="N595" s="27">
        <v>4</v>
      </c>
      <c r="O595" s="27">
        <v>4</v>
      </c>
      <c r="P595" s="27">
        <v>4</v>
      </c>
      <c r="Q595" s="27">
        <v>0</v>
      </c>
      <c r="R595" s="27">
        <v>4</v>
      </c>
      <c r="S595" s="27">
        <v>4</v>
      </c>
      <c r="T595" s="27">
        <v>4</v>
      </c>
      <c r="U595" s="27">
        <v>0</v>
      </c>
      <c r="V595" s="27">
        <v>5</v>
      </c>
      <c r="W595" s="27">
        <v>4</v>
      </c>
      <c r="X595" s="27">
        <v>4</v>
      </c>
      <c r="Y595" s="27">
        <v>5</v>
      </c>
      <c r="Z595" s="27">
        <v>3</v>
      </c>
      <c r="AA595" s="27">
        <v>4</v>
      </c>
      <c r="AB595" s="27">
        <v>4</v>
      </c>
      <c r="AC595" s="27">
        <v>5</v>
      </c>
      <c r="AD595" s="27">
        <v>4</v>
      </c>
      <c r="AE595" s="27">
        <v>4</v>
      </c>
      <c r="AF595" s="27">
        <v>4</v>
      </c>
      <c r="AG595" s="27">
        <v>5</v>
      </c>
      <c r="AH595" s="27">
        <v>5</v>
      </c>
      <c r="AI595" s="27">
        <v>4</v>
      </c>
      <c r="AJ595" s="27">
        <v>0</v>
      </c>
      <c r="AK595" s="27">
        <v>0</v>
      </c>
      <c r="AL595" s="27">
        <v>4</v>
      </c>
      <c r="AM595" s="27">
        <v>5</v>
      </c>
      <c r="AN595" s="27">
        <v>5</v>
      </c>
      <c r="AO595" s="27">
        <v>4</v>
      </c>
      <c r="AP595" s="27">
        <v>4</v>
      </c>
      <c r="AQ595" s="27">
        <v>4</v>
      </c>
      <c r="AR595" s="27">
        <v>5</v>
      </c>
      <c r="AS595" s="27">
        <v>4</v>
      </c>
      <c r="AT595" s="27">
        <v>0</v>
      </c>
      <c r="AU595" s="27">
        <v>5</v>
      </c>
      <c r="AV595" s="27">
        <v>4</v>
      </c>
      <c r="AW595" s="27">
        <v>4</v>
      </c>
      <c r="AX595" s="27">
        <v>5</v>
      </c>
      <c r="AY595" s="27">
        <v>4</v>
      </c>
      <c r="AZ595" s="27">
        <v>5</v>
      </c>
      <c r="BA595" s="27">
        <v>5</v>
      </c>
      <c r="BB595" s="27">
        <v>4</v>
      </c>
      <c r="BC595" s="27">
        <v>5</v>
      </c>
      <c r="BD595" s="27">
        <v>0</v>
      </c>
      <c r="BE595" s="27">
        <v>4</v>
      </c>
      <c r="BF595" s="27">
        <v>4</v>
      </c>
      <c r="BG595" s="27">
        <v>4</v>
      </c>
      <c r="BH595" s="27">
        <v>5</v>
      </c>
      <c r="BI595" s="27">
        <v>4</v>
      </c>
      <c r="BJ595" s="27">
        <v>4</v>
      </c>
      <c r="BK595" s="27">
        <v>4</v>
      </c>
      <c r="BL595" s="27">
        <v>5</v>
      </c>
      <c r="BM595" s="27">
        <v>4</v>
      </c>
      <c r="BN595" s="27">
        <v>0</v>
      </c>
      <c r="BO595" s="27">
        <v>3</v>
      </c>
      <c r="BP595" s="27">
        <v>4</v>
      </c>
      <c r="BQ595" s="27">
        <v>5</v>
      </c>
      <c r="BR595" s="27">
        <v>4</v>
      </c>
      <c r="BS595" s="27">
        <v>4</v>
      </c>
      <c r="BT595" s="27">
        <v>5</v>
      </c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4"/>
      <c r="CQ595" s="24"/>
      <c r="CR595" s="24"/>
    </row>
    <row r="596" spans="1:96" ht="30" x14ac:dyDescent="0.25">
      <c r="A596" s="7" t="s">
        <v>83</v>
      </c>
      <c r="B596" s="6" t="str">
        <f>'[1]Методика оценки'!$C$274</f>
        <v>Своевременность и полнота представления информации на сайте детского сада</v>
      </c>
      <c r="C596" s="14" t="s">
        <v>84</v>
      </c>
      <c r="D596" s="27">
        <v>0</v>
      </c>
      <c r="E596" s="27">
        <v>4</v>
      </c>
      <c r="F596" s="27">
        <v>4</v>
      </c>
      <c r="G596" s="27">
        <v>0</v>
      </c>
      <c r="H596" s="27">
        <v>4</v>
      </c>
      <c r="I596" s="27">
        <v>4</v>
      </c>
      <c r="J596" s="27">
        <v>0</v>
      </c>
      <c r="K596" s="27">
        <v>5</v>
      </c>
      <c r="L596" s="27">
        <v>5</v>
      </c>
      <c r="M596" s="27">
        <v>0</v>
      </c>
      <c r="N596" s="27">
        <v>0</v>
      </c>
      <c r="O596" s="27">
        <v>4</v>
      </c>
      <c r="P596" s="27">
        <v>0</v>
      </c>
      <c r="Q596" s="27">
        <v>0</v>
      </c>
      <c r="R596" s="27">
        <v>4</v>
      </c>
      <c r="S596" s="27">
        <v>4</v>
      </c>
      <c r="T596" s="27">
        <v>0</v>
      </c>
      <c r="U596" s="27">
        <v>0</v>
      </c>
      <c r="V596" s="27">
        <v>5</v>
      </c>
      <c r="W596" s="27">
        <v>0</v>
      </c>
      <c r="X596" s="27">
        <v>4</v>
      </c>
      <c r="Y596" s="27">
        <v>5</v>
      </c>
      <c r="Z596" s="27">
        <v>3</v>
      </c>
      <c r="AA596" s="27">
        <v>4</v>
      </c>
      <c r="AB596" s="27">
        <v>4</v>
      </c>
      <c r="AC596" s="27">
        <v>5</v>
      </c>
      <c r="AD596" s="27">
        <v>4</v>
      </c>
      <c r="AE596" s="27">
        <v>4</v>
      </c>
      <c r="AF596" s="27">
        <v>4</v>
      </c>
      <c r="AG596" s="27">
        <v>0</v>
      </c>
      <c r="AH596" s="27">
        <v>0</v>
      </c>
      <c r="AI596" s="27">
        <v>4</v>
      </c>
      <c r="AJ596" s="27">
        <v>0</v>
      </c>
      <c r="AK596" s="27">
        <v>0</v>
      </c>
      <c r="AL596" s="27">
        <v>0</v>
      </c>
      <c r="AM596" s="27">
        <v>5</v>
      </c>
      <c r="AN596" s="27">
        <v>0</v>
      </c>
      <c r="AO596" s="27">
        <v>4</v>
      </c>
      <c r="AP596" s="27">
        <v>0</v>
      </c>
      <c r="AQ596" s="27">
        <v>0</v>
      </c>
      <c r="AR596" s="27">
        <v>0</v>
      </c>
      <c r="AS596" s="27">
        <v>4</v>
      </c>
      <c r="AT596" s="27">
        <v>0</v>
      </c>
      <c r="AU596" s="27">
        <v>5</v>
      </c>
      <c r="AV596" s="27">
        <v>0</v>
      </c>
      <c r="AW596" s="27">
        <v>0</v>
      </c>
      <c r="AX596" s="27">
        <v>0</v>
      </c>
      <c r="AY596" s="27">
        <v>0</v>
      </c>
      <c r="AZ596" s="27">
        <v>0</v>
      </c>
      <c r="BA596" s="27">
        <v>0</v>
      </c>
      <c r="BB596" s="27">
        <v>4</v>
      </c>
      <c r="BC596" s="27">
        <v>0</v>
      </c>
      <c r="BD596" s="27">
        <v>0</v>
      </c>
      <c r="BE596" s="27">
        <v>4</v>
      </c>
      <c r="BF596" s="27">
        <v>4</v>
      </c>
      <c r="BG596" s="27">
        <v>0</v>
      </c>
      <c r="BH596" s="27">
        <v>0</v>
      </c>
      <c r="BI596" s="27">
        <v>4</v>
      </c>
      <c r="BJ596" s="27">
        <v>0</v>
      </c>
      <c r="BK596" s="27">
        <v>0</v>
      </c>
      <c r="BL596" s="27">
        <v>0</v>
      </c>
      <c r="BM596" s="27">
        <v>0</v>
      </c>
      <c r="BN596" s="27">
        <v>0</v>
      </c>
      <c r="BO596" s="27">
        <v>0</v>
      </c>
      <c r="BP596" s="27">
        <v>0</v>
      </c>
      <c r="BQ596" s="27">
        <v>5</v>
      </c>
      <c r="BR596" s="27">
        <v>0</v>
      </c>
      <c r="BS596" s="27">
        <v>0</v>
      </c>
      <c r="BT596" s="27">
        <v>0</v>
      </c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4"/>
      <c r="CQ596" s="24"/>
      <c r="CR596" s="24"/>
    </row>
    <row r="597" spans="1:96" ht="30" x14ac:dyDescent="0.25">
      <c r="A597" s="7" t="s">
        <v>85</v>
      </c>
      <c r="B597" s="6" t="str">
        <f>'[1]Методика оценки'!$C$280</f>
        <v>Своевременность и полнота представления информации о здоровье и обучении ребёнка (детей)</v>
      </c>
      <c r="C597" s="14" t="s">
        <v>86</v>
      </c>
      <c r="D597" s="27">
        <v>3</v>
      </c>
      <c r="E597" s="27">
        <v>4</v>
      </c>
      <c r="F597" s="27">
        <v>5</v>
      </c>
      <c r="G597" s="27">
        <v>4</v>
      </c>
      <c r="H597" s="27">
        <v>4</v>
      </c>
      <c r="I597" s="27">
        <v>4</v>
      </c>
      <c r="J597" s="27">
        <v>0</v>
      </c>
      <c r="K597" s="27">
        <v>5</v>
      </c>
      <c r="L597" s="27">
        <v>5</v>
      </c>
      <c r="M597" s="27">
        <v>4</v>
      </c>
      <c r="N597" s="27">
        <v>5</v>
      </c>
      <c r="O597" s="27">
        <v>4</v>
      </c>
      <c r="P597" s="27">
        <v>5</v>
      </c>
      <c r="Q597" s="27">
        <v>4</v>
      </c>
      <c r="R597" s="27">
        <v>4</v>
      </c>
      <c r="S597" s="27">
        <v>5</v>
      </c>
      <c r="T597" s="27">
        <v>4</v>
      </c>
      <c r="U597" s="27">
        <v>4</v>
      </c>
      <c r="V597" s="27">
        <v>5</v>
      </c>
      <c r="W597" s="27">
        <v>4</v>
      </c>
      <c r="X597" s="27">
        <v>4</v>
      </c>
      <c r="Y597" s="27">
        <v>4</v>
      </c>
      <c r="Z597" s="27">
        <v>5</v>
      </c>
      <c r="AA597" s="27">
        <v>4</v>
      </c>
      <c r="AB597" s="27">
        <v>4</v>
      </c>
      <c r="AC597" s="27">
        <v>5</v>
      </c>
      <c r="AD597" s="27">
        <v>4</v>
      </c>
      <c r="AE597" s="27">
        <v>4</v>
      </c>
      <c r="AF597" s="27">
        <v>5</v>
      </c>
      <c r="AG597" s="27">
        <v>3</v>
      </c>
      <c r="AH597" s="27">
        <v>3</v>
      </c>
      <c r="AI597" s="27">
        <v>4</v>
      </c>
      <c r="AJ597" s="27">
        <v>0</v>
      </c>
      <c r="AK597" s="27">
        <v>4</v>
      </c>
      <c r="AL597" s="27">
        <v>5</v>
      </c>
      <c r="AM597" s="27">
        <v>4</v>
      </c>
      <c r="AN597" s="27">
        <v>3</v>
      </c>
      <c r="AO597" s="27">
        <v>5</v>
      </c>
      <c r="AP597" s="27">
        <v>4</v>
      </c>
      <c r="AQ597" s="27">
        <v>3</v>
      </c>
      <c r="AR597" s="27">
        <v>3</v>
      </c>
      <c r="AS597" s="27">
        <v>4</v>
      </c>
      <c r="AT597" s="27">
        <v>3</v>
      </c>
      <c r="AU597" s="27">
        <v>5</v>
      </c>
      <c r="AV597" s="27">
        <v>3</v>
      </c>
      <c r="AW597" s="27">
        <v>4</v>
      </c>
      <c r="AX597" s="27">
        <v>4</v>
      </c>
      <c r="AY597" s="27">
        <v>4</v>
      </c>
      <c r="AZ597" s="27">
        <v>5</v>
      </c>
      <c r="BA597" s="27">
        <v>5</v>
      </c>
      <c r="BB597" s="27">
        <v>4</v>
      </c>
      <c r="BC597" s="27">
        <v>5</v>
      </c>
      <c r="BD597" s="27">
        <v>5</v>
      </c>
      <c r="BE597" s="27">
        <v>4</v>
      </c>
      <c r="BF597" s="27">
        <v>4</v>
      </c>
      <c r="BG597" s="27">
        <v>4</v>
      </c>
      <c r="BH597" s="27">
        <v>5</v>
      </c>
      <c r="BI597" s="27">
        <v>4</v>
      </c>
      <c r="BJ597" s="27">
        <v>5</v>
      </c>
      <c r="BK597" s="27">
        <v>3</v>
      </c>
      <c r="BL597" s="27">
        <v>4</v>
      </c>
      <c r="BM597" s="27">
        <v>4</v>
      </c>
      <c r="BN597" s="27">
        <v>4</v>
      </c>
      <c r="BO597" s="27">
        <v>3</v>
      </c>
      <c r="BP597" s="27">
        <v>4</v>
      </c>
      <c r="BQ597" s="27">
        <v>5</v>
      </c>
      <c r="BR597" s="27">
        <v>4</v>
      </c>
      <c r="BS597" s="27">
        <v>4</v>
      </c>
      <c r="BT597" s="27">
        <v>4</v>
      </c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4"/>
      <c r="CQ597" s="24"/>
      <c r="CR597" s="24"/>
    </row>
    <row r="598" spans="1:96" ht="30" x14ac:dyDescent="0.25">
      <c r="A598" s="7" t="s">
        <v>88</v>
      </c>
      <c r="B598" s="6" t="str">
        <f>'[1]Методика оценки'!$C$288</f>
        <v>Качество работы заведующей и заместителей заведующей</v>
      </c>
      <c r="C598" s="14" t="s">
        <v>87</v>
      </c>
      <c r="D598" s="27">
        <v>5</v>
      </c>
      <c r="E598" s="27">
        <v>5</v>
      </c>
      <c r="F598" s="27">
        <v>5</v>
      </c>
      <c r="G598" s="27">
        <v>4</v>
      </c>
      <c r="H598" s="27">
        <v>5</v>
      </c>
      <c r="I598" s="27">
        <v>5</v>
      </c>
      <c r="J598" s="27">
        <v>4</v>
      </c>
      <c r="K598" s="27">
        <v>4</v>
      </c>
      <c r="L598" s="27">
        <v>4</v>
      </c>
      <c r="M598" s="27">
        <v>4</v>
      </c>
      <c r="N598" s="27">
        <v>4</v>
      </c>
      <c r="O598" s="27">
        <v>5</v>
      </c>
      <c r="P598" s="27">
        <v>5</v>
      </c>
      <c r="Q598" s="27">
        <v>4</v>
      </c>
      <c r="R598" s="27">
        <v>3</v>
      </c>
      <c r="S598" s="27">
        <v>4</v>
      </c>
      <c r="T598" s="27">
        <v>4</v>
      </c>
      <c r="U598" s="27">
        <v>4</v>
      </c>
      <c r="V598" s="27">
        <v>5</v>
      </c>
      <c r="W598" s="27">
        <v>4</v>
      </c>
      <c r="X598" s="27">
        <v>5</v>
      </c>
      <c r="Y598" s="27">
        <v>4</v>
      </c>
      <c r="Z598" s="27">
        <v>5</v>
      </c>
      <c r="AA598" s="27">
        <v>4</v>
      </c>
      <c r="AB598" s="27">
        <v>5</v>
      </c>
      <c r="AC598" s="27">
        <v>4</v>
      </c>
      <c r="AD598" s="27">
        <v>5</v>
      </c>
      <c r="AE598" s="27">
        <v>5</v>
      </c>
      <c r="AF598" s="27">
        <v>5</v>
      </c>
      <c r="AG598" s="27">
        <v>5</v>
      </c>
      <c r="AH598" s="27">
        <v>5</v>
      </c>
      <c r="AI598" s="27">
        <v>3</v>
      </c>
      <c r="AJ598" s="27">
        <v>4</v>
      </c>
      <c r="AK598" s="27">
        <v>4</v>
      </c>
      <c r="AL598" s="27">
        <v>5</v>
      </c>
      <c r="AM598" s="27">
        <v>4</v>
      </c>
      <c r="AN598" s="27">
        <v>4</v>
      </c>
      <c r="AO598" s="27">
        <v>4</v>
      </c>
      <c r="AP598" s="27">
        <v>4</v>
      </c>
      <c r="AQ598" s="27">
        <v>5</v>
      </c>
      <c r="AR598" s="27">
        <v>4</v>
      </c>
      <c r="AS598" s="27">
        <v>5</v>
      </c>
      <c r="AT598" s="27">
        <v>4</v>
      </c>
      <c r="AU598" s="27">
        <v>4</v>
      </c>
      <c r="AV598" s="27">
        <v>4</v>
      </c>
      <c r="AW598" s="27">
        <v>4</v>
      </c>
      <c r="AX598" s="27">
        <v>5</v>
      </c>
      <c r="AY598" s="27">
        <v>5</v>
      </c>
      <c r="AZ598" s="27">
        <v>5</v>
      </c>
      <c r="BA598" s="27">
        <v>5</v>
      </c>
      <c r="BB598" s="27">
        <v>5</v>
      </c>
      <c r="BC598" s="27">
        <v>5</v>
      </c>
      <c r="BD598" s="27">
        <v>5</v>
      </c>
      <c r="BE598" s="27">
        <v>4</v>
      </c>
      <c r="BF598" s="27">
        <v>5</v>
      </c>
      <c r="BG598" s="27">
        <v>0</v>
      </c>
      <c r="BH598" s="27">
        <v>5</v>
      </c>
      <c r="BI598" s="27">
        <v>5</v>
      </c>
      <c r="BJ598" s="27">
        <v>5</v>
      </c>
      <c r="BK598" s="27">
        <v>5</v>
      </c>
      <c r="BL598" s="27">
        <v>5</v>
      </c>
      <c r="BM598" s="27">
        <v>5</v>
      </c>
      <c r="BN598" s="27">
        <v>4</v>
      </c>
      <c r="BO598" s="27">
        <v>5</v>
      </c>
      <c r="BP598" s="27">
        <v>4</v>
      </c>
      <c r="BQ598" s="27">
        <v>4</v>
      </c>
      <c r="BR598" s="27">
        <v>4</v>
      </c>
      <c r="BS598" s="27">
        <v>0</v>
      </c>
      <c r="BT598" s="27">
        <v>5</v>
      </c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4"/>
      <c r="CQ598" s="24"/>
      <c r="CR598" s="24"/>
    </row>
    <row r="599" spans="1:96" ht="30" x14ac:dyDescent="0.25">
      <c r="A599" s="7" t="s">
        <v>89</v>
      </c>
      <c r="B599" s="6" t="str">
        <f>'[1]Методика оценки'!$C$294</f>
        <v>Качество работы родительского совета, наблюдательного совета и др.</v>
      </c>
      <c r="C599" s="14" t="s">
        <v>93</v>
      </c>
      <c r="D599" s="27">
        <v>0</v>
      </c>
      <c r="E599" s="27">
        <v>4</v>
      </c>
      <c r="F599" s="27">
        <v>5</v>
      </c>
      <c r="G599" s="27">
        <v>4</v>
      </c>
      <c r="H599" s="27">
        <v>4</v>
      </c>
      <c r="I599" s="27">
        <v>5</v>
      </c>
      <c r="J599" s="27">
        <v>0</v>
      </c>
      <c r="K599" s="27">
        <v>4</v>
      </c>
      <c r="L599" s="27">
        <v>4</v>
      </c>
      <c r="M599" s="27">
        <v>4</v>
      </c>
      <c r="N599" s="27">
        <v>4</v>
      </c>
      <c r="O599" s="27">
        <v>4</v>
      </c>
      <c r="P599" s="27">
        <v>4</v>
      </c>
      <c r="Q599" s="27">
        <v>0</v>
      </c>
      <c r="R599" s="27">
        <v>3</v>
      </c>
      <c r="S599" s="27">
        <v>0</v>
      </c>
      <c r="T599" s="27">
        <v>0</v>
      </c>
      <c r="U599" s="27">
        <v>4</v>
      </c>
      <c r="V599" s="27">
        <v>5</v>
      </c>
      <c r="W599" s="27">
        <v>0</v>
      </c>
      <c r="X599" s="27">
        <v>4</v>
      </c>
      <c r="Y599" s="27">
        <v>4</v>
      </c>
      <c r="Z599" s="27">
        <v>5</v>
      </c>
      <c r="AA599" s="27">
        <v>4</v>
      </c>
      <c r="AB599" s="27">
        <v>4</v>
      </c>
      <c r="AC599" s="27">
        <v>4</v>
      </c>
      <c r="AD599" s="27">
        <v>4</v>
      </c>
      <c r="AE599" s="27">
        <v>3</v>
      </c>
      <c r="AF599" s="27">
        <v>5</v>
      </c>
      <c r="AG599" s="27">
        <v>3</v>
      </c>
      <c r="AH599" s="27">
        <v>3</v>
      </c>
      <c r="AI599" s="27">
        <v>3</v>
      </c>
      <c r="AJ599" s="27">
        <v>0</v>
      </c>
      <c r="AK599" s="27">
        <v>4</v>
      </c>
      <c r="AL599" s="27">
        <v>5</v>
      </c>
      <c r="AM599" s="27">
        <v>4</v>
      </c>
      <c r="AN599" s="27">
        <v>4</v>
      </c>
      <c r="AO599" s="27">
        <v>0</v>
      </c>
      <c r="AP599" s="27">
        <v>4</v>
      </c>
      <c r="AQ599" s="27">
        <v>0</v>
      </c>
      <c r="AR599" s="27">
        <v>4</v>
      </c>
      <c r="AS599" s="27">
        <v>5</v>
      </c>
      <c r="AT599" s="27">
        <v>0</v>
      </c>
      <c r="AU599" s="27">
        <v>4</v>
      </c>
      <c r="AV599" s="27">
        <v>2</v>
      </c>
      <c r="AW599" s="27">
        <v>4</v>
      </c>
      <c r="AX599" s="27">
        <v>5</v>
      </c>
      <c r="AY599" s="27">
        <v>0</v>
      </c>
      <c r="AZ599" s="27">
        <v>0</v>
      </c>
      <c r="BA599" s="27">
        <v>3</v>
      </c>
      <c r="BB599" s="27">
        <v>5</v>
      </c>
      <c r="BC599" s="27">
        <v>0</v>
      </c>
      <c r="BD599" s="27">
        <v>4</v>
      </c>
      <c r="BE599" s="27">
        <v>4</v>
      </c>
      <c r="BF599" s="27">
        <v>5</v>
      </c>
      <c r="BG599" s="27">
        <v>0</v>
      </c>
      <c r="BH599" s="27">
        <v>0</v>
      </c>
      <c r="BI599" s="27">
        <v>5</v>
      </c>
      <c r="BJ599" s="27">
        <v>5</v>
      </c>
      <c r="BK599" s="27">
        <v>0</v>
      </c>
      <c r="BL599" s="27">
        <v>5</v>
      </c>
      <c r="BM599" s="27">
        <v>0</v>
      </c>
      <c r="BN599" s="27">
        <v>4</v>
      </c>
      <c r="BO599" s="27">
        <v>5</v>
      </c>
      <c r="BP599" s="27">
        <v>4</v>
      </c>
      <c r="BQ599" s="27">
        <v>4</v>
      </c>
      <c r="BR599" s="27">
        <v>4</v>
      </c>
      <c r="BS599" s="27">
        <v>0</v>
      </c>
      <c r="BT599" s="27">
        <v>4</v>
      </c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4"/>
      <c r="CQ599" s="24"/>
      <c r="CR599" s="24"/>
    </row>
    <row r="600" spans="1:96" ht="30" x14ac:dyDescent="0.25">
      <c r="A600" s="7" t="s">
        <v>90</v>
      </c>
      <c r="B600" s="6" t="str">
        <f>'[1]Методика оценки'!$C$300</f>
        <v>Качество взаимодействия родительского комитета с заведующей</v>
      </c>
      <c r="C600" s="14" t="s">
        <v>94</v>
      </c>
      <c r="D600" s="27">
        <v>5</v>
      </c>
      <c r="E600" s="27">
        <v>4</v>
      </c>
      <c r="F600" s="27">
        <v>5</v>
      </c>
      <c r="G600" s="27">
        <v>4</v>
      </c>
      <c r="H600" s="27">
        <v>4</v>
      </c>
      <c r="I600" s="27">
        <v>5</v>
      </c>
      <c r="J600" s="27">
        <v>0</v>
      </c>
      <c r="K600" s="27">
        <v>4</v>
      </c>
      <c r="L600" s="27">
        <v>4</v>
      </c>
      <c r="M600" s="27">
        <v>4</v>
      </c>
      <c r="N600" s="27">
        <v>4</v>
      </c>
      <c r="O600" s="27">
        <v>4</v>
      </c>
      <c r="P600" s="27">
        <v>4</v>
      </c>
      <c r="Q600" s="27">
        <v>0</v>
      </c>
      <c r="R600" s="27">
        <v>3</v>
      </c>
      <c r="S600" s="27">
        <v>0</v>
      </c>
      <c r="T600" s="27">
        <v>4</v>
      </c>
      <c r="U600" s="27">
        <v>4</v>
      </c>
      <c r="V600" s="27">
        <v>5</v>
      </c>
      <c r="W600" s="27">
        <v>0</v>
      </c>
      <c r="X600" s="27">
        <v>4</v>
      </c>
      <c r="Y600" s="27">
        <v>4</v>
      </c>
      <c r="Z600" s="27">
        <v>4</v>
      </c>
      <c r="AA600" s="27">
        <v>4</v>
      </c>
      <c r="AB600" s="27">
        <v>4</v>
      </c>
      <c r="AC600" s="27">
        <v>4</v>
      </c>
      <c r="AD600" s="27">
        <v>4</v>
      </c>
      <c r="AE600" s="27">
        <v>5</v>
      </c>
      <c r="AF600" s="27">
        <v>5</v>
      </c>
      <c r="AG600" s="27">
        <v>4</v>
      </c>
      <c r="AH600" s="27">
        <v>4</v>
      </c>
      <c r="AI600" s="27">
        <v>3</v>
      </c>
      <c r="AJ600" s="27">
        <v>0</v>
      </c>
      <c r="AK600" s="27">
        <v>4</v>
      </c>
      <c r="AL600" s="27">
        <v>5</v>
      </c>
      <c r="AM600" s="27">
        <v>4</v>
      </c>
      <c r="AN600" s="27">
        <v>0</v>
      </c>
      <c r="AO600" s="27">
        <v>0</v>
      </c>
      <c r="AP600" s="27">
        <v>4</v>
      </c>
      <c r="AQ600" s="27">
        <v>0</v>
      </c>
      <c r="AR600" s="27">
        <v>0</v>
      </c>
      <c r="AS600" s="27">
        <v>5</v>
      </c>
      <c r="AT600" s="27">
        <v>4</v>
      </c>
      <c r="AU600" s="27">
        <v>4</v>
      </c>
      <c r="AV600" s="27">
        <v>0</v>
      </c>
      <c r="AW600" s="27">
        <v>4</v>
      </c>
      <c r="AX600" s="27">
        <v>4</v>
      </c>
      <c r="AY600" s="27">
        <v>4</v>
      </c>
      <c r="AZ600" s="27">
        <v>5</v>
      </c>
      <c r="BA600" s="27">
        <v>4</v>
      </c>
      <c r="BB600" s="27">
        <v>5</v>
      </c>
      <c r="BC600" s="27">
        <v>4</v>
      </c>
      <c r="BD600" s="27">
        <v>4</v>
      </c>
      <c r="BE600" s="27">
        <v>4</v>
      </c>
      <c r="BF600" s="27">
        <v>5</v>
      </c>
      <c r="BG600" s="27">
        <v>0</v>
      </c>
      <c r="BH600" s="27">
        <v>4</v>
      </c>
      <c r="BI600" s="27">
        <v>4</v>
      </c>
      <c r="BJ600" s="27">
        <v>5</v>
      </c>
      <c r="BK600" s="27">
        <v>5</v>
      </c>
      <c r="BL600" s="27">
        <v>4</v>
      </c>
      <c r="BM600" s="27">
        <v>4</v>
      </c>
      <c r="BN600" s="27">
        <v>4</v>
      </c>
      <c r="BO600" s="27">
        <v>5</v>
      </c>
      <c r="BP600" s="27">
        <v>4</v>
      </c>
      <c r="BQ600" s="27">
        <v>4</v>
      </c>
      <c r="BR600" s="27">
        <v>4</v>
      </c>
      <c r="BS600" s="27">
        <v>0</v>
      </c>
      <c r="BT600" s="27">
        <v>4</v>
      </c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4"/>
      <c r="CQ600" s="24"/>
      <c r="CR600" s="24"/>
    </row>
    <row r="601" spans="1:96" x14ac:dyDescent="0.25">
      <c r="A601" s="7" t="s">
        <v>91</v>
      </c>
      <c r="B601" s="6" t="str">
        <f>'[1]Методика оценки'!$C$306</f>
        <v>Удобство организации записи ребёнка в детский сад</v>
      </c>
      <c r="C601" s="14" t="s">
        <v>95</v>
      </c>
      <c r="D601" s="27">
        <v>5</v>
      </c>
      <c r="E601" s="27">
        <v>3</v>
      </c>
      <c r="F601" s="27">
        <v>4</v>
      </c>
      <c r="G601" s="27">
        <v>5</v>
      </c>
      <c r="H601" s="27">
        <v>4</v>
      </c>
      <c r="I601" s="27">
        <v>4</v>
      </c>
      <c r="J601" s="27">
        <v>4</v>
      </c>
      <c r="K601" s="27">
        <v>4</v>
      </c>
      <c r="L601" s="27">
        <v>3</v>
      </c>
      <c r="M601" s="27">
        <v>4</v>
      </c>
      <c r="N601" s="27">
        <v>3</v>
      </c>
      <c r="O601" s="27">
        <v>3</v>
      </c>
      <c r="P601" s="27">
        <v>4</v>
      </c>
      <c r="Q601" s="27">
        <v>3</v>
      </c>
      <c r="R601" s="27">
        <v>4</v>
      </c>
      <c r="S601" s="27">
        <v>4</v>
      </c>
      <c r="T601" s="27">
        <v>5</v>
      </c>
      <c r="U601" s="27">
        <v>5</v>
      </c>
      <c r="V601" s="27">
        <v>5</v>
      </c>
      <c r="W601" s="27">
        <v>4</v>
      </c>
      <c r="X601" s="27">
        <v>4</v>
      </c>
      <c r="Y601" s="27">
        <v>3</v>
      </c>
      <c r="Z601" s="27">
        <v>2</v>
      </c>
      <c r="AA601" s="27">
        <v>4</v>
      </c>
      <c r="AB601" s="27">
        <v>4</v>
      </c>
      <c r="AC601" s="27">
        <v>4</v>
      </c>
      <c r="AD601" s="27">
        <v>4</v>
      </c>
      <c r="AE601" s="27">
        <v>3</v>
      </c>
      <c r="AF601" s="27">
        <v>4</v>
      </c>
      <c r="AG601" s="27">
        <v>4</v>
      </c>
      <c r="AH601" s="27">
        <v>4</v>
      </c>
      <c r="AI601" s="27">
        <v>4</v>
      </c>
      <c r="AJ601" s="27">
        <v>4</v>
      </c>
      <c r="AK601" s="27">
        <v>2</v>
      </c>
      <c r="AL601" s="27">
        <v>5</v>
      </c>
      <c r="AM601" s="27">
        <v>3</v>
      </c>
      <c r="AN601" s="27">
        <v>5</v>
      </c>
      <c r="AO601" s="27">
        <v>4</v>
      </c>
      <c r="AP601" s="27">
        <v>4</v>
      </c>
      <c r="AQ601" s="27">
        <v>5</v>
      </c>
      <c r="AR601" s="27">
        <v>5</v>
      </c>
      <c r="AS601" s="27">
        <v>5</v>
      </c>
      <c r="AT601" s="27">
        <v>3</v>
      </c>
      <c r="AU601" s="27">
        <v>4</v>
      </c>
      <c r="AV601" s="27">
        <v>2</v>
      </c>
      <c r="AW601" s="27">
        <v>4</v>
      </c>
      <c r="AX601" s="27">
        <v>4</v>
      </c>
      <c r="AY601" s="27">
        <v>3</v>
      </c>
      <c r="AZ601" s="27">
        <v>4</v>
      </c>
      <c r="BA601" s="27">
        <v>4</v>
      </c>
      <c r="BB601" s="27">
        <v>4</v>
      </c>
      <c r="BC601" s="27">
        <v>2</v>
      </c>
      <c r="BD601" s="27">
        <v>4</v>
      </c>
      <c r="BE601" s="27">
        <v>0</v>
      </c>
      <c r="BF601" s="27">
        <v>4</v>
      </c>
      <c r="BG601" s="27">
        <v>4</v>
      </c>
      <c r="BH601" s="27">
        <v>2</v>
      </c>
      <c r="BI601" s="27">
        <v>3</v>
      </c>
      <c r="BJ601" s="27">
        <v>5</v>
      </c>
      <c r="BK601" s="27">
        <v>5</v>
      </c>
      <c r="BL601" s="27">
        <v>4</v>
      </c>
      <c r="BM601" s="27">
        <v>3</v>
      </c>
      <c r="BN601" s="27">
        <v>2</v>
      </c>
      <c r="BO601" s="27">
        <v>3</v>
      </c>
      <c r="BP601" s="27">
        <v>4</v>
      </c>
      <c r="BQ601" s="27">
        <v>4</v>
      </c>
      <c r="BR601" s="27">
        <v>4</v>
      </c>
      <c r="BS601" s="27">
        <v>4</v>
      </c>
      <c r="BT601" s="27">
        <v>2</v>
      </c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4"/>
      <c r="CQ601" s="24"/>
      <c r="CR601" s="24"/>
    </row>
    <row r="602" spans="1:96" x14ac:dyDescent="0.25">
      <c r="A602" s="7" t="s">
        <v>92</v>
      </c>
      <c r="B602" s="6" t="str">
        <f>'[1]Методика оценки'!$C$312</f>
        <v>Реакция администрации ДОУ на жалобы родителей</v>
      </c>
      <c r="C602" s="14" t="s">
        <v>96</v>
      </c>
      <c r="D602" s="27">
        <v>5</v>
      </c>
      <c r="E602" s="27">
        <v>4</v>
      </c>
      <c r="F602" s="27">
        <v>4</v>
      </c>
      <c r="G602" s="27">
        <v>0</v>
      </c>
      <c r="H602" s="27">
        <v>5</v>
      </c>
      <c r="I602" s="27">
        <v>5</v>
      </c>
      <c r="J602" s="27">
        <v>0</v>
      </c>
      <c r="K602" s="27">
        <v>5</v>
      </c>
      <c r="L602" s="27">
        <v>5</v>
      </c>
      <c r="M602" s="27">
        <v>4</v>
      </c>
      <c r="N602" s="27">
        <v>3</v>
      </c>
      <c r="O602" s="27">
        <v>4</v>
      </c>
      <c r="P602" s="27">
        <v>4</v>
      </c>
      <c r="Q602" s="27">
        <v>5</v>
      </c>
      <c r="R602" s="27">
        <v>4</v>
      </c>
      <c r="S602" s="27">
        <v>3</v>
      </c>
      <c r="T602" s="27">
        <v>5</v>
      </c>
      <c r="U602" s="27">
        <v>0</v>
      </c>
      <c r="V602" s="27">
        <v>4</v>
      </c>
      <c r="W602" s="27">
        <v>4</v>
      </c>
      <c r="X602" s="27">
        <v>5</v>
      </c>
      <c r="Y602" s="27">
        <v>5</v>
      </c>
      <c r="Z602" s="27">
        <v>3</v>
      </c>
      <c r="AA602" s="27">
        <v>4</v>
      </c>
      <c r="AB602" s="27">
        <v>4</v>
      </c>
      <c r="AC602" s="27">
        <v>5</v>
      </c>
      <c r="AD602" s="27">
        <v>5</v>
      </c>
      <c r="AE602" s="27">
        <v>5</v>
      </c>
      <c r="AF602" s="27">
        <v>4</v>
      </c>
      <c r="AG602" s="27">
        <v>4</v>
      </c>
      <c r="AH602" s="27">
        <v>4</v>
      </c>
      <c r="AI602" s="27">
        <v>4</v>
      </c>
      <c r="AJ602" s="27">
        <v>0</v>
      </c>
      <c r="AK602" s="27">
        <v>4</v>
      </c>
      <c r="AL602" s="27">
        <v>5</v>
      </c>
      <c r="AM602" s="27">
        <v>5</v>
      </c>
      <c r="AN602" s="27">
        <v>0</v>
      </c>
      <c r="AO602" s="27">
        <v>3</v>
      </c>
      <c r="AP602" s="27">
        <v>0</v>
      </c>
      <c r="AQ602" s="27">
        <v>4</v>
      </c>
      <c r="AR602" s="27">
        <v>0</v>
      </c>
      <c r="AS602" s="27">
        <v>0</v>
      </c>
      <c r="AT602" s="27">
        <v>4</v>
      </c>
      <c r="AU602" s="27">
        <v>4</v>
      </c>
      <c r="AV602" s="27">
        <v>0</v>
      </c>
      <c r="AW602" s="27">
        <v>4</v>
      </c>
      <c r="AX602" s="27">
        <v>5</v>
      </c>
      <c r="AY602" s="27">
        <v>3</v>
      </c>
      <c r="AZ602" s="27">
        <v>5</v>
      </c>
      <c r="BA602" s="27">
        <v>3</v>
      </c>
      <c r="BB602" s="27">
        <v>4</v>
      </c>
      <c r="BC602" s="27">
        <v>5</v>
      </c>
      <c r="BD602" s="27">
        <v>5</v>
      </c>
      <c r="BE602" s="27">
        <v>0</v>
      </c>
      <c r="BF602" s="27">
        <v>4</v>
      </c>
      <c r="BG602" s="27">
        <v>0</v>
      </c>
      <c r="BH602" s="27">
        <v>5</v>
      </c>
      <c r="BI602" s="27">
        <v>4</v>
      </c>
      <c r="BJ602" s="27">
        <v>5</v>
      </c>
      <c r="BK602" s="27">
        <v>5</v>
      </c>
      <c r="BL602" s="27">
        <v>5</v>
      </c>
      <c r="BM602" s="27">
        <v>3</v>
      </c>
      <c r="BN602" s="27">
        <v>4</v>
      </c>
      <c r="BO602" s="27">
        <v>5</v>
      </c>
      <c r="BP602" s="27">
        <v>4</v>
      </c>
      <c r="BQ602" s="27">
        <v>4</v>
      </c>
      <c r="BR602" s="27">
        <v>4</v>
      </c>
      <c r="BS602" s="27">
        <v>0</v>
      </c>
      <c r="BT602" s="27">
        <v>2</v>
      </c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4"/>
      <c r="CQ602" s="24"/>
      <c r="CR602" s="24"/>
    </row>
    <row r="621" spans="1:96" s="19" customFormat="1" x14ac:dyDescent="0.25">
      <c r="B621" s="20"/>
      <c r="C621" s="21"/>
      <c r="D621" s="31"/>
      <c r="E621" s="31"/>
      <c r="F621" s="32"/>
      <c r="G621" s="32"/>
      <c r="H621" s="32"/>
      <c r="I621" s="32"/>
      <c r="J621" s="32"/>
      <c r="K621" s="32"/>
      <c r="L621" s="33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/>
      <c r="AM621" s="32"/>
      <c r="AN621" s="32"/>
      <c r="AO621" s="32"/>
      <c r="AP621" s="32"/>
      <c r="AQ621" s="32"/>
      <c r="AR621" s="32"/>
      <c r="AS621" s="32"/>
      <c r="AT621" s="32"/>
      <c r="AU621" s="32"/>
      <c r="AV621" s="32"/>
      <c r="AW621" s="32"/>
      <c r="AX621" s="32"/>
      <c r="AY621" s="32"/>
      <c r="AZ621" s="32"/>
      <c r="BA621" s="32"/>
      <c r="BB621" s="32"/>
      <c r="BC621" s="32"/>
      <c r="BD621" s="32"/>
      <c r="BE621" s="32"/>
      <c r="BF621" s="32"/>
      <c r="BG621" s="32"/>
      <c r="BH621" s="32"/>
      <c r="BI621" s="32"/>
      <c r="BJ621" s="32"/>
      <c r="BK621" s="32"/>
      <c r="BL621" s="32"/>
      <c r="BM621" s="32"/>
      <c r="BN621" s="32"/>
      <c r="BO621" s="32"/>
      <c r="BP621" s="32"/>
      <c r="BQ621" s="32"/>
      <c r="BR621" s="32"/>
      <c r="BS621" s="32"/>
      <c r="BT621" s="32"/>
      <c r="BU621" s="32"/>
      <c r="BV621" s="32"/>
      <c r="BW621" s="32"/>
      <c r="BX621" s="32"/>
      <c r="BY621" s="32"/>
      <c r="BZ621" s="32"/>
      <c r="CA621" s="32"/>
      <c r="CB621" s="32"/>
      <c r="CC621" s="32"/>
      <c r="CD621" s="32"/>
      <c r="CE621" s="32"/>
      <c r="CF621" s="32"/>
      <c r="CG621" s="32"/>
      <c r="CH621" s="32"/>
      <c r="CI621" s="32"/>
      <c r="CJ621" s="32"/>
      <c r="CK621" s="32"/>
      <c r="CL621" s="32"/>
      <c r="CM621" s="32"/>
      <c r="CN621" s="32"/>
      <c r="CO621" s="32"/>
      <c r="CP621" s="22"/>
      <c r="CQ621" s="22"/>
      <c r="CR621" s="22"/>
    </row>
    <row r="622" spans="1:96" ht="28.5" x14ac:dyDescent="0.25">
      <c r="A622" s="12" t="s">
        <v>0</v>
      </c>
      <c r="B622" s="11" t="s">
        <v>130</v>
      </c>
      <c r="C622" s="12" t="s">
        <v>7</v>
      </c>
      <c r="D622" s="25">
        <v>1</v>
      </c>
      <c r="E622" s="25">
        <v>2</v>
      </c>
      <c r="F622" s="25">
        <v>3</v>
      </c>
      <c r="G622" s="25">
        <v>4</v>
      </c>
      <c r="H622" s="25">
        <v>5</v>
      </c>
      <c r="I622" s="25">
        <v>6</v>
      </c>
      <c r="J622" s="25">
        <v>7</v>
      </c>
      <c r="K622" s="25">
        <v>8</v>
      </c>
      <c r="L622" s="26">
        <v>9</v>
      </c>
      <c r="M622" s="25">
        <v>10</v>
      </c>
      <c r="N622" s="25">
        <v>11</v>
      </c>
      <c r="O622" s="25">
        <v>12</v>
      </c>
      <c r="P622" s="25">
        <v>13</v>
      </c>
      <c r="Q622" s="25">
        <v>14</v>
      </c>
      <c r="R622" s="25">
        <v>15</v>
      </c>
      <c r="S622" s="25">
        <v>16</v>
      </c>
      <c r="T622" s="25">
        <v>17</v>
      </c>
      <c r="U622" s="25">
        <v>18</v>
      </c>
      <c r="V622" s="25">
        <v>19</v>
      </c>
      <c r="W622" s="25">
        <v>20</v>
      </c>
      <c r="X622" s="25">
        <v>21</v>
      </c>
      <c r="Y622" s="25">
        <v>22</v>
      </c>
      <c r="Z622" s="25">
        <v>23</v>
      </c>
      <c r="AA622" s="25">
        <v>24</v>
      </c>
      <c r="AB622" s="25">
        <v>25</v>
      </c>
      <c r="AC622" s="25">
        <v>26</v>
      </c>
      <c r="AD622" s="25">
        <v>27</v>
      </c>
      <c r="AE622" s="25">
        <v>28</v>
      </c>
      <c r="AF622" s="25">
        <v>29</v>
      </c>
      <c r="AG622" s="25">
        <v>30</v>
      </c>
      <c r="AH622" s="25">
        <v>31</v>
      </c>
      <c r="AI622" s="25">
        <v>32</v>
      </c>
      <c r="AJ622" s="25">
        <v>33</v>
      </c>
      <c r="AK622" s="25">
        <v>34</v>
      </c>
      <c r="AL622" s="25">
        <v>35</v>
      </c>
      <c r="AM622" s="25">
        <v>36</v>
      </c>
      <c r="AN622" s="25">
        <v>37</v>
      </c>
      <c r="AO622" s="25">
        <v>38</v>
      </c>
      <c r="AP622" s="25">
        <v>39</v>
      </c>
      <c r="AQ622" s="25">
        <v>40</v>
      </c>
      <c r="AR622" s="25">
        <v>41</v>
      </c>
      <c r="AS622" s="25">
        <v>42</v>
      </c>
      <c r="AT622" s="25">
        <v>43</v>
      </c>
      <c r="AU622" s="25">
        <v>44</v>
      </c>
      <c r="AV622" s="25">
        <v>45</v>
      </c>
      <c r="AW622" s="25">
        <v>46</v>
      </c>
      <c r="AX622" s="25">
        <v>47</v>
      </c>
      <c r="AY622" s="25">
        <v>48</v>
      </c>
      <c r="AZ622" s="25">
        <v>49</v>
      </c>
      <c r="BA622" s="25">
        <v>50</v>
      </c>
      <c r="BB622" s="25">
        <v>51</v>
      </c>
      <c r="BC622" s="25">
        <v>52</v>
      </c>
      <c r="BD622" s="25">
        <v>53</v>
      </c>
      <c r="BE622" s="25">
        <v>54</v>
      </c>
      <c r="BF622" s="25">
        <v>55</v>
      </c>
      <c r="BG622" s="25">
        <v>56</v>
      </c>
      <c r="BH622" s="25">
        <v>57</v>
      </c>
      <c r="BI622" s="25">
        <v>58</v>
      </c>
      <c r="BJ622" s="25">
        <v>59</v>
      </c>
      <c r="BK622" s="25">
        <v>60</v>
      </c>
      <c r="BL622" s="25">
        <v>61</v>
      </c>
      <c r="BM622" s="25">
        <v>62</v>
      </c>
      <c r="BN622" s="25">
        <v>63</v>
      </c>
      <c r="BO622" s="25">
        <v>64</v>
      </c>
      <c r="BP622" s="25">
        <v>65</v>
      </c>
      <c r="BQ622" s="25">
        <v>66</v>
      </c>
      <c r="BR622" s="25">
        <v>67</v>
      </c>
      <c r="BS622" s="25">
        <v>68</v>
      </c>
      <c r="BT622" s="25">
        <v>69</v>
      </c>
      <c r="BU622" s="25">
        <v>70</v>
      </c>
      <c r="BV622" s="25">
        <v>71</v>
      </c>
      <c r="BW622" s="25">
        <v>72</v>
      </c>
      <c r="BX622" s="25">
        <v>73</v>
      </c>
      <c r="BY622" s="25">
        <v>74</v>
      </c>
      <c r="BZ622" s="25">
        <v>75</v>
      </c>
      <c r="CA622" s="25">
        <v>76</v>
      </c>
      <c r="CB622" s="25">
        <v>77</v>
      </c>
      <c r="CC622" s="25">
        <v>78</v>
      </c>
      <c r="CD622" s="25">
        <v>79</v>
      </c>
      <c r="CE622" s="25">
        <v>80</v>
      </c>
      <c r="CF622" s="25">
        <v>81</v>
      </c>
      <c r="CG622" s="25">
        <v>82</v>
      </c>
      <c r="CH622" s="25">
        <v>83</v>
      </c>
      <c r="CI622" s="25">
        <v>84</v>
      </c>
      <c r="CJ622" s="25">
        <v>85</v>
      </c>
      <c r="CK622" s="25">
        <v>86</v>
      </c>
      <c r="CL622" s="25">
        <v>87</v>
      </c>
      <c r="CM622" s="25">
        <v>88</v>
      </c>
      <c r="CN622" s="25">
        <v>89</v>
      </c>
      <c r="CO622" s="25">
        <v>90</v>
      </c>
      <c r="CP622" s="23"/>
      <c r="CQ622" s="23"/>
      <c r="CR622" s="23"/>
    </row>
    <row r="623" spans="1:96" ht="30" x14ac:dyDescent="0.25">
      <c r="A623" s="7" t="s">
        <v>15</v>
      </c>
      <c r="B623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623" s="14" t="s">
        <v>8</v>
      </c>
      <c r="D623" s="27">
        <v>3</v>
      </c>
      <c r="E623" s="27">
        <v>5</v>
      </c>
      <c r="F623" s="27">
        <v>2</v>
      </c>
      <c r="G623" s="27">
        <v>4</v>
      </c>
      <c r="H623" s="27">
        <v>5</v>
      </c>
      <c r="I623" s="27">
        <v>4</v>
      </c>
      <c r="J623" s="27">
        <v>2</v>
      </c>
      <c r="K623" s="27">
        <v>4</v>
      </c>
      <c r="L623" s="27">
        <v>3</v>
      </c>
      <c r="M623" s="27">
        <v>2</v>
      </c>
      <c r="N623" s="27">
        <v>2</v>
      </c>
      <c r="O623" s="27">
        <v>5</v>
      </c>
      <c r="P623" s="27">
        <v>4</v>
      </c>
      <c r="Q623" s="27">
        <v>5</v>
      </c>
      <c r="R623" s="27">
        <v>5</v>
      </c>
      <c r="S623" s="27">
        <v>4</v>
      </c>
      <c r="T623" s="27">
        <v>4</v>
      </c>
      <c r="U623" s="27">
        <v>4</v>
      </c>
      <c r="V623" s="27">
        <v>4</v>
      </c>
      <c r="W623" s="27">
        <v>2</v>
      </c>
      <c r="X623" s="27">
        <v>2</v>
      </c>
      <c r="Y623" s="27">
        <v>2</v>
      </c>
      <c r="Z623" s="27">
        <v>3</v>
      </c>
      <c r="AA623" s="27">
        <v>0</v>
      </c>
      <c r="AB623" s="27">
        <v>5</v>
      </c>
      <c r="AC623" s="27">
        <v>2</v>
      </c>
      <c r="AD623" s="27">
        <v>2</v>
      </c>
      <c r="AE623" s="27">
        <v>5</v>
      </c>
      <c r="AF623" s="27">
        <v>2</v>
      </c>
      <c r="AG623" s="27">
        <v>2</v>
      </c>
      <c r="AH623" s="27">
        <v>3</v>
      </c>
      <c r="AI623" s="27">
        <v>3</v>
      </c>
      <c r="AJ623" s="27">
        <v>2</v>
      </c>
      <c r="AK623" s="27">
        <v>4</v>
      </c>
      <c r="AL623" s="27">
        <v>3</v>
      </c>
      <c r="AM623" s="27">
        <v>3</v>
      </c>
      <c r="AN623" s="27">
        <v>3</v>
      </c>
      <c r="AO623" s="27">
        <v>5</v>
      </c>
      <c r="AP623" s="27">
        <v>4</v>
      </c>
      <c r="AQ623" s="27">
        <v>3</v>
      </c>
      <c r="AR623" s="27">
        <v>0</v>
      </c>
      <c r="AS623" s="27">
        <v>5</v>
      </c>
      <c r="AT623" s="27">
        <v>2</v>
      </c>
      <c r="AU623" s="27">
        <v>3</v>
      </c>
      <c r="AV623" s="27">
        <v>0</v>
      </c>
      <c r="AW623" s="27">
        <v>4</v>
      </c>
      <c r="AX623" s="27">
        <v>4</v>
      </c>
      <c r="AY623" s="27">
        <v>5</v>
      </c>
      <c r="AZ623" s="27">
        <v>3</v>
      </c>
      <c r="BA623" s="27">
        <v>3</v>
      </c>
      <c r="BB623" s="27">
        <v>3</v>
      </c>
      <c r="BC623" s="27">
        <v>2</v>
      </c>
      <c r="BD623" s="27">
        <v>4</v>
      </c>
      <c r="BE623" s="27">
        <v>3</v>
      </c>
      <c r="BF623" s="27">
        <v>5</v>
      </c>
      <c r="BG623" s="27">
        <v>4</v>
      </c>
      <c r="BH623" s="27">
        <v>4</v>
      </c>
      <c r="BI623" s="27">
        <v>5</v>
      </c>
      <c r="BJ623" s="27">
        <v>4</v>
      </c>
      <c r="BK623" s="27">
        <v>4</v>
      </c>
      <c r="BL623" s="27">
        <v>4</v>
      </c>
      <c r="BM623" s="27">
        <v>3</v>
      </c>
      <c r="BN623" s="27">
        <v>0</v>
      </c>
      <c r="BO623" s="27">
        <v>4</v>
      </c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4"/>
      <c r="CQ623" s="24"/>
      <c r="CR623" s="24"/>
    </row>
    <row r="624" spans="1:96" x14ac:dyDescent="0.25">
      <c r="A624" s="7" t="s">
        <v>1</v>
      </c>
      <c r="B624" s="6" t="str">
        <f>'[1]Методика оценки'!$C$14</f>
        <v>Речевое развитие и навыки общения</v>
      </c>
      <c r="C624" s="14" t="s">
        <v>9</v>
      </c>
      <c r="D624" s="27">
        <v>3</v>
      </c>
      <c r="E624" s="27">
        <v>5</v>
      </c>
      <c r="F624" s="27">
        <v>2</v>
      </c>
      <c r="G624" s="27">
        <v>4</v>
      </c>
      <c r="H624" s="27">
        <v>5</v>
      </c>
      <c r="I624" s="27">
        <v>3</v>
      </c>
      <c r="J624" s="27">
        <v>2</v>
      </c>
      <c r="K624" s="27">
        <v>4</v>
      </c>
      <c r="L624" s="27">
        <v>3</v>
      </c>
      <c r="M624" s="27">
        <v>4</v>
      </c>
      <c r="N624" s="27">
        <v>2</v>
      </c>
      <c r="O624" s="27">
        <v>5</v>
      </c>
      <c r="P624" s="27">
        <v>4</v>
      </c>
      <c r="Q624" s="27">
        <v>5</v>
      </c>
      <c r="R624" s="27">
        <v>5</v>
      </c>
      <c r="S624" s="27">
        <v>4</v>
      </c>
      <c r="T624" s="27">
        <v>4</v>
      </c>
      <c r="U624" s="27">
        <v>4</v>
      </c>
      <c r="V624" s="27">
        <v>4</v>
      </c>
      <c r="W624" s="27">
        <v>4</v>
      </c>
      <c r="X624" s="27">
        <v>3</v>
      </c>
      <c r="Y624" s="27">
        <v>2</v>
      </c>
      <c r="Z624" s="27">
        <v>5</v>
      </c>
      <c r="AA624" s="27">
        <v>4</v>
      </c>
      <c r="AB624" s="27">
        <v>5</v>
      </c>
      <c r="AC624" s="27">
        <v>4</v>
      </c>
      <c r="AD624" s="27">
        <v>3</v>
      </c>
      <c r="AE624" s="27">
        <v>4</v>
      </c>
      <c r="AF624" s="27">
        <v>3</v>
      </c>
      <c r="AG624" s="27">
        <v>4</v>
      </c>
      <c r="AH624" s="27">
        <v>4</v>
      </c>
      <c r="AI624" s="27">
        <v>3</v>
      </c>
      <c r="AJ624" s="27">
        <v>2</v>
      </c>
      <c r="AK624" s="27">
        <v>5</v>
      </c>
      <c r="AL624" s="27">
        <v>4</v>
      </c>
      <c r="AM624" s="27">
        <v>3</v>
      </c>
      <c r="AN624" s="27">
        <v>3</v>
      </c>
      <c r="AO624" s="27">
        <v>5</v>
      </c>
      <c r="AP624" s="27">
        <v>4</v>
      </c>
      <c r="AQ624" s="27">
        <v>4</v>
      </c>
      <c r="AR624" s="27">
        <v>4</v>
      </c>
      <c r="AS624" s="27">
        <v>5</v>
      </c>
      <c r="AT624" s="27">
        <v>3</v>
      </c>
      <c r="AU624" s="27">
        <v>4</v>
      </c>
      <c r="AV624" s="27">
        <v>4</v>
      </c>
      <c r="AW624" s="27">
        <v>4</v>
      </c>
      <c r="AX624" s="27">
        <v>4</v>
      </c>
      <c r="AY624" s="27">
        <v>5</v>
      </c>
      <c r="AZ624" s="27">
        <v>4</v>
      </c>
      <c r="BA624" s="27">
        <v>3</v>
      </c>
      <c r="BB624" s="27">
        <v>3</v>
      </c>
      <c r="BC624" s="27">
        <v>2</v>
      </c>
      <c r="BD624" s="27">
        <v>4</v>
      </c>
      <c r="BE624" s="27">
        <v>4</v>
      </c>
      <c r="BF624" s="27">
        <v>4</v>
      </c>
      <c r="BG624" s="27">
        <v>4</v>
      </c>
      <c r="BH624" s="27">
        <v>3</v>
      </c>
      <c r="BI624" s="27">
        <v>5</v>
      </c>
      <c r="BJ624" s="27">
        <v>4</v>
      </c>
      <c r="BK624" s="27">
        <v>3</v>
      </c>
      <c r="BL624" s="27">
        <v>5</v>
      </c>
      <c r="BM624" s="27">
        <v>3</v>
      </c>
      <c r="BN624" s="27">
        <v>4</v>
      </c>
      <c r="BO624" s="27">
        <v>4</v>
      </c>
      <c r="BP624" s="27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4"/>
      <c r="CQ624" s="24"/>
      <c r="CR624" s="24"/>
    </row>
    <row r="625" spans="1:96" x14ac:dyDescent="0.25">
      <c r="A625" s="7" t="s">
        <v>2</v>
      </c>
      <c r="B625" s="6" t="str">
        <f>'[1]Методика оценки'!$C$20</f>
        <v>Физическое развитие</v>
      </c>
      <c r="C625" s="14" t="s">
        <v>10</v>
      </c>
      <c r="D625" s="27">
        <v>3</v>
      </c>
      <c r="E625" s="27">
        <v>5</v>
      </c>
      <c r="F625" s="27">
        <v>2</v>
      </c>
      <c r="G625" s="27">
        <v>4</v>
      </c>
      <c r="H625" s="27">
        <v>4</v>
      </c>
      <c r="I625" s="27">
        <v>4</v>
      </c>
      <c r="J625" s="27">
        <v>4</v>
      </c>
      <c r="K625" s="27">
        <v>5</v>
      </c>
      <c r="L625" s="27">
        <v>3</v>
      </c>
      <c r="M625" s="27">
        <v>5</v>
      </c>
      <c r="N625" s="27">
        <v>3</v>
      </c>
      <c r="O625" s="27">
        <v>5</v>
      </c>
      <c r="P625" s="27">
        <v>4</v>
      </c>
      <c r="Q625" s="27">
        <v>5</v>
      </c>
      <c r="R625" s="27">
        <v>5</v>
      </c>
      <c r="S625" s="27">
        <v>3</v>
      </c>
      <c r="T625" s="27">
        <v>4</v>
      </c>
      <c r="U625" s="27">
        <v>5</v>
      </c>
      <c r="V625" s="27">
        <v>4</v>
      </c>
      <c r="W625" s="27">
        <v>5</v>
      </c>
      <c r="X625" s="27">
        <v>3</v>
      </c>
      <c r="Y625" s="27">
        <v>2</v>
      </c>
      <c r="Z625" s="27">
        <v>5</v>
      </c>
      <c r="AA625" s="27">
        <v>4</v>
      </c>
      <c r="AB625" s="27">
        <v>5</v>
      </c>
      <c r="AC625" s="27">
        <v>4</v>
      </c>
      <c r="AD625" s="27">
        <v>4</v>
      </c>
      <c r="AE625" s="27">
        <v>5</v>
      </c>
      <c r="AF625" s="27">
        <v>4</v>
      </c>
      <c r="AG625" s="27">
        <v>4</v>
      </c>
      <c r="AH625" s="27">
        <v>3</v>
      </c>
      <c r="AI625" s="27">
        <v>3</v>
      </c>
      <c r="AJ625" s="27">
        <v>4</v>
      </c>
      <c r="AK625" s="27">
        <v>4</v>
      </c>
      <c r="AL625" s="27">
        <v>3</v>
      </c>
      <c r="AM625" s="27">
        <v>3</v>
      </c>
      <c r="AN625" s="27">
        <v>3</v>
      </c>
      <c r="AO625" s="27">
        <v>5</v>
      </c>
      <c r="AP625" s="27">
        <v>3</v>
      </c>
      <c r="AQ625" s="27">
        <v>3</v>
      </c>
      <c r="AR625" s="27">
        <v>4</v>
      </c>
      <c r="AS625" s="27">
        <v>5</v>
      </c>
      <c r="AT625" s="27">
        <v>4</v>
      </c>
      <c r="AU625" s="27">
        <v>4</v>
      </c>
      <c r="AV625" s="27">
        <v>4</v>
      </c>
      <c r="AW625" s="27">
        <v>4</v>
      </c>
      <c r="AX625" s="27">
        <v>4</v>
      </c>
      <c r="AY625" s="27">
        <v>4</v>
      </c>
      <c r="AZ625" s="27">
        <v>4</v>
      </c>
      <c r="BA625" s="27">
        <v>5</v>
      </c>
      <c r="BB625" s="27">
        <v>3</v>
      </c>
      <c r="BC625" s="27">
        <v>3</v>
      </c>
      <c r="BD625" s="27">
        <v>4</v>
      </c>
      <c r="BE625" s="27">
        <v>0</v>
      </c>
      <c r="BF625" s="27">
        <v>5</v>
      </c>
      <c r="BG625" s="27">
        <v>4</v>
      </c>
      <c r="BH625" s="27">
        <v>4</v>
      </c>
      <c r="BI625" s="27">
        <v>5</v>
      </c>
      <c r="BJ625" s="27">
        <v>5</v>
      </c>
      <c r="BK625" s="27">
        <v>4</v>
      </c>
      <c r="BL625" s="27">
        <v>5</v>
      </c>
      <c r="BM625" s="27">
        <v>3</v>
      </c>
      <c r="BN625" s="27">
        <v>4</v>
      </c>
      <c r="BO625" s="27">
        <v>5</v>
      </c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4"/>
      <c r="CQ625" s="24"/>
      <c r="CR625" s="24"/>
    </row>
    <row r="626" spans="1:96" ht="30" x14ac:dyDescent="0.25">
      <c r="A626" s="7" t="s">
        <v>3</v>
      </c>
      <c r="B626" s="6" t="str">
        <f>'[1]Методика оценки'!$C$27</f>
        <v>Содержательность и увлекательность дополнительных кружков и секций</v>
      </c>
      <c r="C626" s="14" t="s">
        <v>12</v>
      </c>
      <c r="D626" s="27">
        <v>3</v>
      </c>
      <c r="E626" s="27">
        <v>4</v>
      </c>
      <c r="F626" s="27">
        <v>0</v>
      </c>
      <c r="G626" s="27">
        <v>0</v>
      </c>
      <c r="H626" s="27">
        <v>0</v>
      </c>
      <c r="I626" s="27">
        <v>0</v>
      </c>
      <c r="J626" s="27">
        <v>0</v>
      </c>
      <c r="K626" s="27">
        <v>3</v>
      </c>
      <c r="L626" s="27">
        <v>0</v>
      </c>
      <c r="M626" s="27">
        <v>0</v>
      </c>
      <c r="N626" s="27">
        <v>0</v>
      </c>
      <c r="O626" s="27">
        <v>0</v>
      </c>
      <c r="P626" s="27">
        <v>0</v>
      </c>
      <c r="Q626" s="27">
        <v>5</v>
      </c>
      <c r="R626" s="27">
        <v>5</v>
      </c>
      <c r="S626" s="27">
        <v>0</v>
      </c>
      <c r="T626" s="27">
        <v>0</v>
      </c>
      <c r="U626" s="27">
        <v>0</v>
      </c>
      <c r="V626" s="27">
        <v>0</v>
      </c>
      <c r="W626" s="27">
        <v>4</v>
      </c>
      <c r="X626" s="27">
        <v>0</v>
      </c>
      <c r="Y626" s="27">
        <v>0</v>
      </c>
      <c r="Z626" s="27">
        <v>0</v>
      </c>
      <c r="AA626" s="27">
        <v>4</v>
      </c>
      <c r="AB626" s="27">
        <v>0</v>
      </c>
      <c r="AC626" s="27">
        <v>0</v>
      </c>
      <c r="AD626" s="27">
        <v>0</v>
      </c>
      <c r="AE626" s="27">
        <v>0</v>
      </c>
      <c r="AF626" s="27">
        <v>0</v>
      </c>
      <c r="AG626" s="27">
        <v>0</v>
      </c>
      <c r="AH626" s="27">
        <v>3</v>
      </c>
      <c r="AI626" s="27">
        <v>0</v>
      </c>
      <c r="AJ626" s="27">
        <v>0</v>
      </c>
      <c r="AK626" s="27">
        <v>5</v>
      </c>
      <c r="AL626" s="27">
        <v>0</v>
      </c>
      <c r="AM626" s="27">
        <v>0</v>
      </c>
      <c r="AN626" s="27">
        <v>4</v>
      </c>
      <c r="AO626" s="27">
        <v>5</v>
      </c>
      <c r="AP626" s="27">
        <v>0</v>
      </c>
      <c r="AQ626" s="27">
        <v>3</v>
      </c>
      <c r="AR626" s="27">
        <v>4</v>
      </c>
      <c r="AS626" s="27">
        <v>0</v>
      </c>
      <c r="AT626" s="27">
        <v>0</v>
      </c>
      <c r="AU626" s="27">
        <v>0</v>
      </c>
      <c r="AV626" s="27">
        <v>0</v>
      </c>
      <c r="AW626" s="27">
        <v>0</v>
      </c>
      <c r="AX626" s="27">
        <v>3</v>
      </c>
      <c r="AY626" s="27">
        <v>0</v>
      </c>
      <c r="AZ626" s="27">
        <v>0</v>
      </c>
      <c r="BA626" s="27">
        <v>0</v>
      </c>
      <c r="BB626" s="27">
        <v>0</v>
      </c>
      <c r="BC626" s="27">
        <v>0</v>
      </c>
      <c r="BD626" s="27">
        <v>0</v>
      </c>
      <c r="BE626" s="27">
        <v>0</v>
      </c>
      <c r="BF626" s="27">
        <v>5</v>
      </c>
      <c r="BG626" s="27">
        <v>3</v>
      </c>
      <c r="BH626" s="27">
        <v>0</v>
      </c>
      <c r="BI626" s="27">
        <v>0</v>
      </c>
      <c r="BJ626" s="27">
        <v>0</v>
      </c>
      <c r="BK626" s="27">
        <v>0</v>
      </c>
      <c r="BL626" s="27">
        <v>0</v>
      </c>
      <c r="BM626" s="27">
        <v>0</v>
      </c>
      <c r="BN626" s="27">
        <v>4</v>
      </c>
      <c r="BO626" s="27">
        <v>0</v>
      </c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4"/>
      <c r="CQ626" s="24"/>
      <c r="CR626" s="24"/>
    </row>
    <row r="627" spans="1:96" x14ac:dyDescent="0.25">
      <c r="A627" s="6">
        <v>5</v>
      </c>
      <c r="B627" s="6" t="str">
        <f>'[1]Методика оценки'!$C$33</f>
        <v>Разнообразие дополнительных кружков и секций</v>
      </c>
      <c r="C627" s="14" t="s">
        <v>11</v>
      </c>
      <c r="D627" s="27">
        <v>4</v>
      </c>
      <c r="E627" s="27">
        <v>4</v>
      </c>
      <c r="F627" s="27">
        <v>0</v>
      </c>
      <c r="G627" s="27">
        <v>0</v>
      </c>
      <c r="H627" s="27">
        <v>0</v>
      </c>
      <c r="I627" s="27">
        <v>0</v>
      </c>
      <c r="J627" s="27">
        <v>0</v>
      </c>
      <c r="K627" s="27">
        <v>3</v>
      </c>
      <c r="L627" s="27">
        <v>0</v>
      </c>
      <c r="M627" s="27">
        <v>0</v>
      </c>
      <c r="N627" s="27">
        <v>0</v>
      </c>
      <c r="O627" s="27">
        <v>0</v>
      </c>
      <c r="P627" s="27">
        <v>0</v>
      </c>
      <c r="Q627" s="27">
        <v>5</v>
      </c>
      <c r="R627" s="27">
        <v>5</v>
      </c>
      <c r="S627" s="27">
        <v>0</v>
      </c>
      <c r="T627" s="27">
        <v>0</v>
      </c>
      <c r="U627" s="27">
        <v>0</v>
      </c>
      <c r="V627" s="27">
        <v>0</v>
      </c>
      <c r="W627" s="27">
        <v>3</v>
      </c>
      <c r="X627" s="27">
        <v>0</v>
      </c>
      <c r="Y627" s="27">
        <v>0</v>
      </c>
      <c r="Z627" s="27">
        <v>0</v>
      </c>
      <c r="AA627" s="27">
        <v>4</v>
      </c>
      <c r="AB627" s="27">
        <v>0</v>
      </c>
      <c r="AC627" s="27">
        <v>0</v>
      </c>
      <c r="AD627" s="27">
        <v>0</v>
      </c>
      <c r="AE627" s="27">
        <v>0</v>
      </c>
      <c r="AF627" s="27">
        <v>0</v>
      </c>
      <c r="AG627" s="27">
        <v>0</v>
      </c>
      <c r="AH627" s="27">
        <v>3</v>
      </c>
      <c r="AI627" s="27">
        <v>0</v>
      </c>
      <c r="AJ627" s="27">
        <v>0</v>
      </c>
      <c r="AK627" s="27">
        <v>5</v>
      </c>
      <c r="AL627" s="27">
        <v>0</v>
      </c>
      <c r="AM627" s="27">
        <v>0</v>
      </c>
      <c r="AN627" s="27">
        <v>3</v>
      </c>
      <c r="AO627" s="27">
        <v>5</v>
      </c>
      <c r="AP627" s="27">
        <v>0</v>
      </c>
      <c r="AQ627" s="27">
        <v>3</v>
      </c>
      <c r="AR627" s="27">
        <v>4</v>
      </c>
      <c r="AS627" s="27">
        <v>0</v>
      </c>
      <c r="AT627" s="27">
        <v>0</v>
      </c>
      <c r="AU627" s="27">
        <v>0</v>
      </c>
      <c r="AV627" s="27">
        <v>0</v>
      </c>
      <c r="AW627" s="27">
        <v>0</v>
      </c>
      <c r="AX627" s="27">
        <v>3</v>
      </c>
      <c r="AY627" s="27">
        <v>0</v>
      </c>
      <c r="AZ627" s="27">
        <v>0</v>
      </c>
      <c r="BA627" s="27">
        <v>0</v>
      </c>
      <c r="BB627" s="27">
        <v>0</v>
      </c>
      <c r="BC627" s="27">
        <v>0</v>
      </c>
      <c r="BD627" s="27">
        <v>0</v>
      </c>
      <c r="BE627" s="27">
        <v>0</v>
      </c>
      <c r="BF627" s="27">
        <v>5</v>
      </c>
      <c r="BG627" s="27">
        <v>4</v>
      </c>
      <c r="BH627" s="27">
        <v>0</v>
      </c>
      <c r="BI627" s="27">
        <v>0</v>
      </c>
      <c r="BJ627" s="27">
        <v>0</v>
      </c>
      <c r="BK627" s="27">
        <v>0</v>
      </c>
      <c r="BL627" s="27">
        <v>0</v>
      </c>
      <c r="BM627" s="27">
        <v>0</v>
      </c>
      <c r="BN627" s="27">
        <v>4</v>
      </c>
      <c r="BO627" s="27">
        <v>0</v>
      </c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4"/>
      <c r="CQ627" s="24"/>
      <c r="CR627" s="24"/>
    </row>
    <row r="628" spans="1:96" x14ac:dyDescent="0.25">
      <c r="A628" s="7" t="s">
        <v>4</v>
      </c>
      <c r="B628" s="6" t="str">
        <f>'[1]Методика оценки'!$C$39</f>
        <v>Удобство расписания дополнительных кружков и секций</v>
      </c>
      <c r="C628" s="14" t="s">
        <v>13</v>
      </c>
      <c r="D628" s="27">
        <v>4</v>
      </c>
      <c r="E628" s="27">
        <v>4</v>
      </c>
      <c r="F628" s="27">
        <v>0</v>
      </c>
      <c r="G628" s="27">
        <v>0</v>
      </c>
      <c r="H628" s="27">
        <v>0</v>
      </c>
      <c r="I628" s="27">
        <v>0</v>
      </c>
      <c r="J628" s="27">
        <v>0</v>
      </c>
      <c r="K628" s="27">
        <v>4</v>
      </c>
      <c r="L628" s="27">
        <v>0</v>
      </c>
      <c r="M628" s="27">
        <v>0</v>
      </c>
      <c r="N628" s="27">
        <v>0</v>
      </c>
      <c r="O628" s="27">
        <v>0</v>
      </c>
      <c r="P628" s="27">
        <v>0</v>
      </c>
      <c r="Q628" s="27">
        <v>5</v>
      </c>
      <c r="R628" s="27">
        <v>5</v>
      </c>
      <c r="S628" s="27">
        <v>0</v>
      </c>
      <c r="T628" s="27">
        <v>0</v>
      </c>
      <c r="U628" s="27">
        <v>0</v>
      </c>
      <c r="V628" s="27">
        <v>0</v>
      </c>
      <c r="W628" s="27">
        <v>4</v>
      </c>
      <c r="X628" s="27">
        <v>0</v>
      </c>
      <c r="Y628" s="27">
        <v>0</v>
      </c>
      <c r="Z628" s="27">
        <v>0</v>
      </c>
      <c r="AA628" s="27">
        <v>5</v>
      </c>
      <c r="AB628" s="27">
        <v>0</v>
      </c>
      <c r="AC628" s="27">
        <v>0</v>
      </c>
      <c r="AD628" s="27">
        <v>0</v>
      </c>
      <c r="AE628" s="27">
        <v>0</v>
      </c>
      <c r="AF628" s="27">
        <v>0</v>
      </c>
      <c r="AG628" s="27">
        <v>0</v>
      </c>
      <c r="AH628" s="27">
        <v>3</v>
      </c>
      <c r="AI628" s="27">
        <v>0</v>
      </c>
      <c r="AJ628" s="27">
        <v>0</v>
      </c>
      <c r="AK628" s="27">
        <v>4</v>
      </c>
      <c r="AL628" s="27">
        <v>0</v>
      </c>
      <c r="AM628" s="27">
        <v>0</v>
      </c>
      <c r="AN628" s="27">
        <v>4</v>
      </c>
      <c r="AO628" s="27">
        <v>5</v>
      </c>
      <c r="AP628" s="27">
        <v>0</v>
      </c>
      <c r="AQ628" s="27">
        <v>3</v>
      </c>
      <c r="AR628" s="27">
        <v>5</v>
      </c>
      <c r="AS628" s="27">
        <v>0</v>
      </c>
      <c r="AT628" s="27">
        <v>0</v>
      </c>
      <c r="AU628" s="27">
        <v>0</v>
      </c>
      <c r="AV628" s="27">
        <v>0</v>
      </c>
      <c r="AW628" s="27">
        <v>0</v>
      </c>
      <c r="AX628" s="27">
        <v>4</v>
      </c>
      <c r="AY628" s="27">
        <v>0</v>
      </c>
      <c r="AZ628" s="27">
        <v>0</v>
      </c>
      <c r="BA628" s="27">
        <v>0</v>
      </c>
      <c r="BB628" s="27">
        <v>0</v>
      </c>
      <c r="BC628" s="27">
        <v>0</v>
      </c>
      <c r="BD628" s="27">
        <v>0</v>
      </c>
      <c r="BE628" s="27">
        <v>0</v>
      </c>
      <c r="BF628" s="27">
        <v>5</v>
      </c>
      <c r="BG628" s="27">
        <v>4</v>
      </c>
      <c r="BH628" s="27">
        <v>0</v>
      </c>
      <c r="BI628" s="27">
        <v>0</v>
      </c>
      <c r="BJ628" s="27">
        <v>0</v>
      </c>
      <c r="BK628" s="27">
        <v>0</v>
      </c>
      <c r="BL628" s="27">
        <v>0</v>
      </c>
      <c r="BM628" s="27">
        <v>0</v>
      </c>
      <c r="BN628" s="27">
        <v>5</v>
      </c>
      <c r="BO628" s="27">
        <v>0</v>
      </c>
      <c r="BP628" s="27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4"/>
      <c r="CQ628" s="24"/>
      <c r="CR628" s="24"/>
    </row>
    <row r="629" spans="1:96" ht="30" x14ac:dyDescent="0.25">
      <c r="A629" s="7" t="s">
        <v>5</v>
      </c>
      <c r="B629" s="6" t="str">
        <f>'[1]Методика оценки'!$C$45</f>
        <v>Наличие материально-технических условий для проведения дополнительных кружков и секций</v>
      </c>
      <c r="C629" s="14" t="s">
        <v>14</v>
      </c>
      <c r="D629" s="27">
        <v>4</v>
      </c>
      <c r="E629" s="27">
        <v>4</v>
      </c>
      <c r="F629" s="27">
        <v>0</v>
      </c>
      <c r="G629" s="27">
        <v>0</v>
      </c>
      <c r="H629" s="27">
        <v>0</v>
      </c>
      <c r="I629" s="27">
        <v>0</v>
      </c>
      <c r="J629" s="27">
        <v>0</v>
      </c>
      <c r="K629" s="27">
        <v>3</v>
      </c>
      <c r="L629" s="27">
        <v>0</v>
      </c>
      <c r="M629" s="27">
        <v>0</v>
      </c>
      <c r="N629" s="27">
        <v>0</v>
      </c>
      <c r="O629" s="27">
        <v>0</v>
      </c>
      <c r="P629" s="27">
        <v>0</v>
      </c>
      <c r="Q629" s="27">
        <v>5</v>
      </c>
      <c r="R629" s="27">
        <v>4</v>
      </c>
      <c r="S629" s="27">
        <v>0</v>
      </c>
      <c r="T629" s="27">
        <v>0</v>
      </c>
      <c r="U629" s="27">
        <v>0</v>
      </c>
      <c r="V629" s="27">
        <v>0</v>
      </c>
      <c r="W629" s="27">
        <v>4</v>
      </c>
      <c r="X629" s="27">
        <v>0</v>
      </c>
      <c r="Y629" s="27">
        <v>0</v>
      </c>
      <c r="Z629" s="27">
        <v>0</v>
      </c>
      <c r="AA629" s="27">
        <v>0</v>
      </c>
      <c r="AB629" s="27">
        <v>0</v>
      </c>
      <c r="AC629" s="27">
        <v>0</v>
      </c>
      <c r="AD629" s="27">
        <v>0</v>
      </c>
      <c r="AE629" s="27">
        <v>0</v>
      </c>
      <c r="AF629" s="27">
        <v>0</v>
      </c>
      <c r="AG629" s="27">
        <v>0</v>
      </c>
      <c r="AH629" s="27">
        <v>4</v>
      </c>
      <c r="AI629" s="27">
        <v>0</v>
      </c>
      <c r="AJ629" s="27">
        <v>0</v>
      </c>
      <c r="AK629" s="27">
        <v>5</v>
      </c>
      <c r="AL629" s="27">
        <v>0</v>
      </c>
      <c r="AM629" s="27">
        <v>0</v>
      </c>
      <c r="AN629" s="27">
        <v>4</v>
      </c>
      <c r="AO629" s="27">
        <v>4</v>
      </c>
      <c r="AP629" s="27">
        <v>0</v>
      </c>
      <c r="AQ629" s="27">
        <v>4</v>
      </c>
      <c r="AR629" s="27">
        <v>0</v>
      </c>
      <c r="AS629" s="27">
        <v>0</v>
      </c>
      <c r="AT629" s="27">
        <v>0</v>
      </c>
      <c r="AU629" s="27">
        <v>0</v>
      </c>
      <c r="AV629" s="27">
        <v>0</v>
      </c>
      <c r="AW629" s="27">
        <v>0</v>
      </c>
      <c r="AX629" s="27">
        <v>3</v>
      </c>
      <c r="AY629" s="27">
        <v>0</v>
      </c>
      <c r="AZ629" s="27">
        <v>0</v>
      </c>
      <c r="BA629" s="27">
        <v>0</v>
      </c>
      <c r="BB629" s="27">
        <v>0</v>
      </c>
      <c r="BC629" s="27">
        <v>0</v>
      </c>
      <c r="BD629" s="27">
        <v>0</v>
      </c>
      <c r="BE629" s="27">
        <v>0</v>
      </c>
      <c r="BF629" s="27">
        <v>5</v>
      </c>
      <c r="BG629" s="27">
        <v>4</v>
      </c>
      <c r="BH629" s="27">
        <v>0</v>
      </c>
      <c r="BI629" s="27">
        <v>0</v>
      </c>
      <c r="BJ629" s="27">
        <v>0</v>
      </c>
      <c r="BK629" s="27">
        <v>0</v>
      </c>
      <c r="BL629" s="27">
        <v>0</v>
      </c>
      <c r="BM629" s="27">
        <v>0</v>
      </c>
      <c r="BN629" s="27">
        <v>0</v>
      </c>
      <c r="BO629" s="27">
        <v>0</v>
      </c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4"/>
      <c r="CQ629" s="24"/>
      <c r="CR629" s="24"/>
    </row>
    <row r="630" spans="1:96" x14ac:dyDescent="0.25">
      <c r="A630" s="7" t="s">
        <v>16</v>
      </c>
      <c r="B630" s="6" t="str">
        <f>'[1]Методика оценки'!$C$53</f>
        <v xml:space="preserve">Организация питания детей </v>
      </c>
      <c r="C630" s="14" t="s">
        <v>29</v>
      </c>
      <c r="D630" s="27">
        <v>4</v>
      </c>
      <c r="E630" s="27">
        <v>5</v>
      </c>
      <c r="F630" s="27">
        <v>4</v>
      </c>
      <c r="G630" s="27">
        <v>5</v>
      </c>
      <c r="H630" s="27">
        <v>4</v>
      </c>
      <c r="I630" s="27">
        <v>4</v>
      </c>
      <c r="J630" s="27">
        <v>5</v>
      </c>
      <c r="K630" s="27">
        <v>4</v>
      </c>
      <c r="L630" s="27">
        <v>3</v>
      </c>
      <c r="M630" s="27">
        <v>4</v>
      </c>
      <c r="N630" s="27">
        <v>5</v>
      </c>
      <c r="O630" s="27">
        <v>5</v>
      </c>
      <c r="P630" s="27">
        <v>5</v>
      </c>
      <c r="Q630" s="27">
        <v>5</v>
      </c>
      <c r="R630" s="27">
        <v>4</v>
      </c>
      <c r="S630" s="27">
        <v>0</v>
      </c>
      <c r="T630" s="27">
        <v>0</v>
      </c>
      <c r="U630" s="27">
        <v>4</v>
      </c>
      <c r="V630" s="27">
        <v>5</v>
      </c>
      <c r="W630" s="27">
        <v>4</v>
      </c>
      <c r="X630" s="27">
        <v>4</v>
      </c>
      <c r="Y630" s="27">
        <v>0</v>
      </c>
      <c r="Z630" s="27">
        <v>3</v>
      </c>
      <c r="AA630" s="27">
        <v>4</v>
      </c>
      <c r="AB630" s="27">
        <v>5</v>
      </c>
      <c r="AC630" s="27">
        <v>3</v>
      </c>
      <c r="AD630" s="27">
        <v>5</v>
      </c>
      <c r="AE630" s="27">
        <v>4</v>
      </c>
      <c r="AF630" s="27">
        <v>5</v>
      </c>
      <c r="AG630" s="27">
        <v>3</v>
      </c>
      <c r="AH630" s="27">
        <v>3</v>
      </c>
      <c r="AI630" s="27">
        <v>3</v>
      </c>
      <c r="AJ630" s="27">
        <v>5</v>
      </c>
      <c r="AK630" s="27">
        <v>4</v>
      </c>
      <c r="AL630" s="27">
        <v>4</v>
      </c>
      <c r="AM630" s="27">
        <v>3</v>
      </c>
      <c r="AN630" s="27">
        <v>4</v>
      </c>
      <c r="AO630" s="27">
        <v>4</v>
      </c>
      <c r="AP630" s="27">
        <v>0</v>
      </c>
      <c r="AQ630" s="27">
        <v>3</v>
      </c>
      <c r="AR630" s="27">
        <v>4</v>
      </c>
      <c r="AS630" s="27">
        <v>5</v>
      </c>
      <c r="AT630" s="27">
        <v>5</v>
      </c>
      <c r="AU630" s="27">
        <v>4</v>
      </c>
      <c r="AV630" s="27">
        <v>4</v>
      </c>
      <c r="AW630" s="27">
        <v>4</v>
      </c>
      <c r="AX630" s="27">
        <v>4</v>
      </c>
      <c r="AY630" s="27">
        <v>4</v>
      </c>
      <c r="AZ630" s="27">
        <v>4</v>
      </c>
      <c r="BA630" s="27">
        <v>4</v>
      </c>
      <c r="BB630" s="27">
        <v>3</v>
      </c>
      <c r="BC630" s="27">
        <v>5</v>
      </c>
      <c r="BD630" s="27">
        <v>5</v>
      </c>
      <c r="BE630" s="27">
        <v>0</v>
      </c>
      <c r="BF630" s="27">
        <v>5</v>
      </c>
      <c r="BG630" s="27">
        <v>4</v>
      </c>
      <c r="BH630" s="27">
        <v>4</v>
      </c>
      <c r="BI630" s="27">
        <v>5</v>
      </c>
      <c r="BJ630" s="27">
        <v>5</v>
      </c>
      <c r="BK630" s="27">
        <v>5</v>
      </c>
      <c r="BL630" s="27">
        <v>4</v>
      </c>
      <c r="BM630" s="27">
        <v>3</v>
      </c>
      <c r="BN630" s="27">
        <v>4</v>
      </c>
      <c r="BO630" s="27">
        <v>5</v>
      </c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4"/>
      <c r="CQ630" s="24"/>
      <c r="CR630" s="24"/>
    </row>
    <row r="631" spans="1:96" ht="30" x14ac:dyDescent="0.25">
      <c r="A631" s="7" t="s">
        <v>6</v>
      </c>
      <c r="B631" s="6" t="str">
        <f>'[1]Методика оценки'!$C$59</f>
        <v>Обеспечение здоровья и предотвращение травматизма детей</v>
      </c>
      <c r="C631" s="14" t="s">
        <v>30</v>
      </c>
      <c r="D631" s="27">
        <v>4</v>
      </c>
      <c r="E631" s="27">
        <v>4</v>
      </c>
      <c r="F631" s="27">
        <v>4</v>
      </c>
      <c r="G631" s="27">
        <v>5</v>
      </c>
      <c r="H631" s="27">
        <v>5</v>
      </c>
      <c r="I631" s="27">
        <v>4</v>
      </c>
      <c r="J631" s="27">
        <v>5</v>
      </c>
      <c r="K631" s="27">
        <v>4</v>
      </c>
      <c r="L631" s="27">
        <v>4</v>
      </c>
      <c r="M631" s="27">
        <v>5</v>
      </c>
      <c r="N631" s="27">
        <v>5</v>
      </c>
      <c r="O631" s="27">
        <v>5</v>
      </c>
      <c r="P631" s="27">
        <v>5</v>
      </c>
      <c r="Q631" s="27">
        <v>4</v>
      </c>
      <c r="R631" s="27">
        <v>5</v>
      </c>
      <c r="S631" s="27">
        <v>5</v>
      </c>
      <c r="T631" s="27">
        <v>4</v>
      </c>
      <c r="U631" s="27">
        <v>5</v>
      </c>
      <c r="V631" s="27">
        <v>4</v>
      </c>
      <c r="W631" s="27">
        <v>3</v>
      </c>
      <c r="X631" s="27">
        <v>2</v>
      </c>
      <c r="Y631" s="27">
        <v>4</v>
      </c>
      <c r="Z631" s="27">
        <v>5</v>
      </c>
      <c r="AA631" s="27">
        <v>5</v>
      </c>
      <c r="AB631" s="27">
        <v>4</v>
      </c>
      <c r="AC631" s="27">
        <v>3</v>
      </c>
      <c r="AD631" s="27">
        <v>4</v>
      </c>
      <c r="AE631" s="27">
        <v>5</v>
      </c>
      <c r="AF631" s="27">
        <v>4</v>
      </c>
      <c r="AG631" s="27">
        <v>3</v>
      </c>
      <c r="AH631" s="27">
        <v>5</v>
      </c>
      <c r="AI631" s="27">
        <v>4</v>
      </c>
      <c r="AJ631" s="27">
        <v>5</v>
      </c>
      <c r="AK631" s="27">
        <v>4</v>
      </c>
      <c r="AL631" s="27">
        <v>3</v>
      </c>
      <c r="AM631" s="27">
        <v>4</v>
      </c>
      <c r="AN631" s="27">
        <v>3</v>
      </c>
      <c r="AO631" s="27">
        <v>5</v>
      </c>
      <c r="AP631" s="27">
        <v>5</v>
      </c>
      <c r="AQ631" s="27">
        <v>5</v>
      </c>
      <c r="AR631" s="27">
        <v>5</v>
      </c>
      <c r="AS631" s="27">
        <v>5</v>
      </c>
      <c r="AT631" s="27">
        <v>4</v>
      </c>
      <c r="AU631" s="27">
        <v>5</v>
      </c>
      <c r="AV631" s="27">
        <v>5</v>
      </c>
      <c r="AW631" s="27">
        <v>4</v>
      </c>
      <c r="AX631" s="27">
        <v>4</v>
      </c>
      <c r="AY631" s="27">
        <v>5</v>
      </c>
      <c r="AZ631" s="27">
        <v>4</v>
      </c>
      <c r="BA631" s="27">
        <v>2</v>
      </c>
      <c r="BB631" s="27">
        <v>4</v>
      </c>
      <c r="BC631" s="27">
        <v>5</v>
      </c>
      <c r="BD631" s="27">
        <v>5</v>
      </c>
      <c r="BE631" s="27">
        <v>4</v>
      </c>
      <c r="BF631" s="27">
        <v>5</v>
      </c>
      <c r="BG631" s="27">
        <v>4</v>
      </c>
      <c r="BH631" s="27">
        <v>4</v>
      </c>
      <c r="BI631" s="27">
        <v>0</v>
      </c>
      <c r="BJ631" s="27">
        <v>5</v>
      </c>
      <c r="BK631" s="27">
        <v>5</v>
      </c>
      <c r="BL631" s="27">
        <v>3</v>
      </c>
      <c r="BM631" s="27">
        <v>4</v>
      </c>
      <c r="BN631" s="27">
        <v>5</v>
      </c>
      <c r="BO631" s="27">
        <v>4</v>
      </c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4"/>
      <c r="CQ631" s="24"/>
      <c r="CR631" s="24"/>
    </row>
    <row r="632" spans="1:96" ht="30" x14ac:dyDescent="0.25">
      <c r="A632" s="7" t="s">
        <v>17</v>
      </c>
      <c r="B632" s="6" t="str">
        <f>'[1]Методика оценки'!$C$65</f>
        <v>Организация охраны здания детского сада и прилегающей территории</v>
      </c>
      <c r="C632" s="14" t="s">
        <v>31</v>
      </c>
      <c r="D632" s="27">
        <v>4</v>
      </c>
      <c r="E632" s="27">
        <v>4</v>
      </c>
      <c r="F632" s="27">
        <v>3</v>
      </c>
      <c r="G632" s="27">
        <v>5</v>
      </c>
      <c r="H632" s="27">
        <v>3</v>
      </c>
      <c r="I632" s="27">
        <v>4</v>
      </c>
      <c r="J632" s="27">
        <v>5</v>
      </c>
      <c r="K632" s="27">
        <v>4</v>
      </c>
      <c r="L632" s="27">
        <v>3</v>
      </c>
      <c r="M632" s="27">
        <v>5</v>
      </c>
      <c r="N632" s="27">
        <v>5</v>
      </c>
      <c r="O632" s="27">
        <v>5</v>
      </c>
      <c r="P632" s="27">
        <v>5</v>
      </c>
      <c r="Q632" s="27">
        <v>4</v>
      </c>
      <c r="R632" s="27">
        <v>5</v>
      </c>
      <c r="S632" s="27">
        <v>3</v>
      </c>
      <c r="T632" s="27">
        <v>4</v>
      </c>
      <c r="U632" s="27">
        <v>5</v>
      </c>
      <c r="V632" s="27">
        <v>5</v>
      </c>
      <c r="W632" s="27">
        <v>2</v>
      </c>
      <c r="X632" s="27">
        <v>2</v>
      </c>
      <c r="Y632" s="27">
        <v>4</v>
      </c>
      <c r="Z632" s="27">
        <v>3</v>
      </c>
      <c r="AA632" s="27">
        <v>5</v>
      </c>
      <c r="AB632" s="27">
        <v>4</v>
      </c>
      <c r="AC632" s="27">
        <v>5</v>
      </c>
      <c r="AD632" s="27">
        <v>5</v>
      </c>
      <c r="AE632" s="27">
        <v>5</v>
      </c>
      <c r="AF632" s="27">
        <v>4</v>
      </c>
      <c r="AG632" s="27">
        <v>5</v>
      </c>
      <c r="AH632" s="27">
        <v>5</v>
      </c>
      <c r="AI632" s="27">
        <v>4</v>
      </c>
      <c r="AJ632" s="27">
        <v>5</v>
      </c>
      <c r="AK632" s="27">
        <v>4</v>
      </c>
      <c r="AL632" s="27">
        <v>3</v>
      </c>
      <c r="AM632" s="27">
        <v>4</v>
      </c>
      <c r="AN632" s="27">
        <v>2</v>
      </c>
      <c r="AO632" s="27">
        <v>5</v>
      </c>
      <c r="AP632" s="27">
        <v>3</v>
      </c>
      <c r="AQ632" s="27">
        <v>5</v>
      </c>
      <c r="AR632" s="27">
        <v>5</v>
      </c>
      <c r="AS632" s="27">
        <v>5</v>
      </c>
      <c r="AT632" s="27">
        <v>4</v>
      </c>
      <c r="AU632" s="27">
        <v>4</v>
      </c>
      <c r="AV632" s="27">
        <v>4</v>
      </c>
      <c r="AW632" s="27">
        <v>3</v>
      </c>
      <c r="AX632" s="27">
        <v>4</v>
      </c>
      <c r="AY632" s="27">
        <v>3</v>
      </c>
      <c r="AZ632" s="27">
        <v>3</v>
      </c>
      <c r="BA632" s="27">
        <v>5</v>
      </c>
      <c r="BB632" s="27">
        <v>3</v>
      </c>
      <c r="BC632" s="27">
        <v>5</v>
      </c>
      <c r="BD632" s="27">
        <v>5</v>
      </c>
      <c r="BE632" s="27">
        <v>5</v>
      </c>
      <c r="BF632" s="27">
        <v>5</v>
      </c>
      <c r="BG632" s="27">
        <v>4</v>
      </c>
      <c r="BH632" s="27">
        <v>4</v>
      </c>
      <c r="BI632" s="27">
        <v>5</v>
      </c>
      <c r="BJ632" s="27">
        <v>5</v>
      </c>
      <c r="BK632" s="27">
        <v>4</v>
      </c>
      <c r="BL632" s="27">
        <v>5</v>
      </c>
      <c r="BM632" s="27">
        <v>4</v>
      </c>
      <c r="BN632" s="27">
        <v>5</v>
      </c>
      <c r="BO632" s="27">
        <v>5</v>
      </c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4"/>
      <c r="CQ632" s="24"/>
      <c r="CR632" s="24"/>
    </row>
    <row r="633" spans="1:96" x14ac:dyDescent="0.25">
      <c r="A633" s="7" t="s">
        <v>18</v>
      </c>
      <c r="B633" s="6" t="str">
        <f>'[1]Методика оценки'!$C$71</f>
        <v>Соотношение времени занятий и отдыха</v>
      </c>
      <c r="C633" s="14" t="s">
        <v>32</v>
      </c>
      <c r="D633" s="27">
        <v>4</v>
      </c>
      <c r="E633" s="27">
        <v>5</v>
      </c>
      <c r="F633" s="27">
        <v>4</v>
      </c>
      <c r="G633" s="27">
        <v>5</v>
      </c>
      <c r="H633" s="27">
        <v>4</v>
      </c>
      <c r="I633" s="27">
        <v>4</v>
      </c>
      <c r="J633" s="27">
        <v>4</v>
      </c>
      <c r="K633" s="27">
        <v>4</v>
      </c>
      <c r="L633" s="27">
        <v>3</v>
      </c>
      <c r="M633" s="27">
        <v>5</v>
      </c>
      <c r="N633" s="27">
        <v>5</v>
      </c>
      <c r="O633" s="27">
        <v>5</v>
      </c>
      <c r="P633" s="27">
        <v>5</v>
      </c>
      <c r="Q633" s="27">
        <v>5</v>
      </c>
      <c r="R633" s="27">
        <v>5</v>
      </c>
      <c r="S633" s="27">
        <v>0</v>
      </c>
      <c r="T633" s="27">
        <v>0</v>
      </c>
      <c r="U633" s="27">
        <v>5</v>
      </c>
      <c r="V633" s="27">
        <v>5</v>
      </c>
      <c r="W633" s="27">
        <v>3</v>
      </c>
      <c r="X633" s="27">
        <v>0</v>
      </c>
      <c r="Y633" s="27">
        <v>0</v>
      </c>
      <c r="Z633" s="27">
        <v>0</v>
      </c>
      <c r="AA633" s="27">
        <v>5</v>
      </c>
      <c r="AB633" s="27">
        <v>5</v>
      </c>
      <c r="AC633" s="27">
        <v>4</v>
      </c>
      <c r="AD633" s="27">
        <v>5</v>
      </c>
      <c r="AE633" s="27">
        <v>4</v>
      </c>
      <c r="AF633" s="27">
        <v>4</v>
      </c>
      <c r="AG633" s="27">
        <v>4</v>
      </c>
      <c r="AH633" s="27">
        <v>3</v>
      </c>
      <c r="AI633" s="27">
        <v>4</v>
      </c>
      <c r="AJ633" s="27">
        <v>4</v>
      </c>
      <c r="AK633" s="27">
        <v>5</v>
      </c>
      <c r="AL633" s="27">
        <v>4</v>
      </c>
      <c r="AM633" s="27">
        <v>4</v>
      </c>
      <c r="AN633" s="27">
        <v>3</v>
      </c>
      <c r="AO633" s="27">
        <v>5</v>
      </c>
      <c r="AP633" s="27">
        <v>0</v>
      </c>
      <c r="AQ633" s="27">
        <v>3</v>
      </c>
      <c r="AR633" s="27">
        <v>5</v>
      </c>
      <c r="AS633" s="27">
        <v>5</v>
      </c>
      <c r="AT633" s="27">
        <v>4</v>
      </c>
      <c r="AU633" s="27">
        <v>4</v>
      </c>
      <c r="AV633" s="27">
        <v>5</v>
      </c>
      <c r="AW633" s="27">
        <v>4</v>
      </c>
      <c r="AX633" s="27">
        <v>4</v>
      </c>
      <c r="AY633" s="27">
        <v>4</v>
      </c>
      <c r="AZ633" s="27">
        <v>4</v>
      </c>
      <c r="BA633" s="27">
        <v>5</v>
      </c>
      <c r="BB633" s="27">
        <v>3</v>
      </c>
      <c r="BC633" s="27">
        <v>5</v>
      </c>
      <c r="BD633" s="27">
        <v>5</v>
      </c>
      <c r="BE633" s="27">
        <v>5</v>
      </c>
      <c r="BF633" s="27">
        <v>5</v>
      </c>
      <c r="BG633" s="27">
        <v>4</v>
      </c>
      <c r="BH633" s="27">
        <v>4</v>
      </c>
      <c r="BI633" s="27">
        <v>5</v>
      </c>
      <c r="BJ633" s="27">
        <v>5</v>
      </c>
      <c r="BK633" s="27">
        <v>4</v>
      </c>
      <c r="BL633" s="27">
        <v>3</v>
      </c>
      <c r="BM633" s="27">
        <v>4</v>
      </c>
      <c r="BN633" s="27">
        <v>5</v>
      </c>
      <c r="BO633" s="27">
        <v>5</v>
      </c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4"/>
      <c r="CQ633" s="24"/>
      <c r="CR633" s="24"/>
    </row>
    <row r="634" spans="1:96" x14ac:dyDescent="0.25">
      <c r="A634" s="7" t="s">
        <v>19</v>
      </c>
      <c r="B634" s="6" t="str">
        <f>'[1]Методика оценки'!$C$77</f>
        <v>Переполненность группы</v>
      </c>
      <c r="C634" s="14" t="s">
        <v>33</v>
      </c>
      <c r="D634" s="27">
        <v>5</v>
      </c>
      <c r="E634" s="27">
        <v>5</v>
      </c>
      <c r="F634" s="27">
        <v>5</v>
      </c>
      <c r="G634" s="27">
        <v>2</v>
      </c>
      <c r="H634" s="27">
        <v>2</v>
      </c>
      <c r="I634" s="27">
        <v>5</v>
      </c>
      <c r="J634" s="27">
        <v>2</v>
      </c>
      <c r="K634" s="27">
        <v>0</v>
      </c>
      <c r="L634" s="27">
        <v>2</v>
      </c>
      <c r="M634" s="27">
        <v>5</v>
      </c>
      <c r="N634" s="27">
        <v>2</v>
      </c>
      <c r="O634" s="27">
        <v>2</v>
      </c>
      <c r="P634" s="27">
        <v>5</v>
      </c>
      <c r="Q634" s="27">
        <v>5</v>
      </c>
      <c r="R634" s="27">
        <v>2</v>
      </c>
      <c r="S634" s="27">
        <v>2</v>
      </c>
      <c r="T634" s="27">
        <v>2</v>
      </c>
      <c r="U634" s="27">
        <v>0</v>
      </c>
      <c r="V634" s="27">
        <v>2</v>
      </c>
      <c r="W634" s="27">
        <v>5</v>
      </c>
      <c r="X634" s="27">
        <v>2</v>
      </c>
      <c r="Y634" s="27">
        <v>2</v>
      </c>
      <c r="Z634" s="27">
        <v>5</v>
      </c>
      <c r="AA634" s="27">
        <v>2</v>
      </c>
      <c r="AB634" s="27">
        <v>0</v>
      </c>
      <c r="AC634" s="27">
        <v>2</v>
      </c>
      <c r="AD634" s="27">
        <v>5</v>
      </c>
      <c r="AE634" s="27">
        <v>5</v>
      </c>
      <c r="AF634" s="27">
        <v>5</v>
      </c>
      <c r="AG634" s="27">
        <v>2</v>
      </c>
      <c r="AH634" s="27">
        <v>2</v>
      </c>
      <c r="AI634" s="27">
        <v>2</v>
      </c>
      <c r="AJ634" s="27">
        <v>2</v>
      </c>
      <c r="AK634" s="27">
        <v>5</v>
      </c>
      <c r="AL634" s="27">
        <v>2</v>
      </c>
      <c r="AM634" s="27">
        <v>5</v>
      </c>
      <c r="AN634" s="27">
        <v>5</v>
      </c>
      <c r="AO634" s="27">
        <v>2</v>
      </c>
      <c r="AP634" s="27">
        <v>2</v>
      </c>
      <c r="AQ634" s="27">
        <v>2</v>
      </c>
      <c r="AR634" s="27">
        <v>2</v>
      </c>
      <c r="AS634" s="27">
        <v>2</v>
      </c>
      <c r="AT634" s="27">
        <v>5</v>
      </c>
      <c r="AU634" s="27">
        <v>5</v>
      </c>
      <c r="AV634" s="27">
        <v>0</v>
      </c>
      <c r="AW634" s="27">
        <v>5</v>
      </c>
      <c r="AX634" s="27">
        <v>2</v>
      </c>
      <c r="AY634" s="27">
        <v>5</v>
      </c>
      <c r="AZ634" s="27">
        <v>5</v>
      </c>
      <c r="BA634" s="27">
        <v>5</v>
      </c>
      <c r="BB634" s="27">
        <v>2</v>
      </c>
      <c r="BC634" s="27">
        <v>2</v>
      </c>
      <c r="BD634" s="27">
        <v>5</v>
      </c>
      <c r="BE634" s="27">
        <v>0</v>
      </c>
      <c r="BF634" s="27">
        <v>2</v>
      </c>
      <c r="BG634" s="27">
        <v>0</v>
      </c>
      <c r="BH634" s="27">
        <v>2</v>
      </c>
      <c r="BI634" s="27">
        <v>5</v>
      </c>
      <c r="BJ634" s="27">
        <v>2</v>
      </c>
      <c r="BK634" s="27">
        <v>5</v>
      </c>
      <c r="BL634" s="27">
        <v>2</v>
      </c>
      <c r="BM634" s="27">
        <v>5</v>
      </c>
      <c r="BN634" s="27">
        <v>2</v>
      </c>
      <c r="BO634" s="27">
        <v>5</v>
      </c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4"/>
      <c r="CQ634" s="24"/>
      <c r="CR634" s="24"/>
    </row>
    <row r="635" spans="1:96" x14ac:dyDescent="0.25">
      <c r="A635" s="7" t="s">
        <v>20</v>
      </c>
      <c r="B635" s="6" t="str">
        <f>'[1]Методика оценки'!$C$85</f>
        <v>Качество работы воспитателей</v>
      </c>
      <c r="C635" s="14" t="s">
        <v>34</v>
      </c>
      <c r="D635" s="27">
        <v>5</v>
      </c>
      <c r="E635" s="27">
        <v>4</v>
      </c>
      <c r="F635" s="27">
        <v>5</v>
      </c>
      <c r="G635" s="27">
        <v>4</v>
      </c>
      <c r="H635" s="27">
        <v>3</v>
      </c>
      <c r="I635" s="27">
        <v>5</v>
      </c>
      <c r="J635" s="27">
        <v>5</v>
      </c>
      <c r="K635" s="27">
        <v>4</v>
      </c>
      <c r="L635" s="27">
        <v>4</v>
      </c>
      <c r="M635" s="27">
        <v>5</v>
      </c>
      <c r="N635" s="27">
        <v>4</v>
      </c>
      <c r="O635" s="27">
        <v>5</v>
      </c>
      <c r="P635" s="27">
        <v>5</v>
      </c>
      <c r="Q635" s="27">
        <v>5</v>
      </c>
      <c r="R635" s="27">
        <v>5</v>
      </c>
      <c r="S635" s="27">
        <v>5</v>
      </c>
      <c r="T635" s="27">
        <v>4</v>
      </c>
      <c r="U635" s="27">
        <v>5</v>
      </c>
      <c r="V635" s="27">
        <v>4</v>
      </c>
      <c r="W635" s="27">
        <v>5</v>
      </c>
      <c r="X635" s="27">
        <v>3</v>
      </c>
      <c r="Y635" s="27">
        <v>3</v>
      </c>
      <c r="Z635" s="27">
        <v>5</v>
      </c>
      <c r="AA635" s="27">
        <v>4</v>
      </c>
      <c r="AB635" s="27">
        <v>5</v>
      </c>
      <c r="AC635" s="27">
        <v>5</v>
      </c>
      <c r="AD635" s="27">
        <v>4</v>
      </c>
      <c r="AE635" s="27">
        <v>5</v>
      </c>
      <c r="AF635" s="27">
        <v>3</v>
      </c>
      <c r="AG635" s="27">
        <v>5</v>
      </c>
      <c r="AH635" s="27">
        <v>3</v>
      </c>
      <c r="AI635" s="27">
        <v>3</v>
      </c>
      <c r="AJ635" s="27">
        <v>4</v>
      </c>
      <c r="AK635" s="27">
        <v>5</v>
      </c>
      <c r="AL635" s="27">
        <v>4</v>
      </c>
      <c r="AM635" s="27">
        <v>4</v>
      </c>
      <c r="AN635" s="27">
        <v>5</v>
      </c>
      <c r="AO635" s="27">
        <v>5</v>
      </c>
      <c r="AP635" s="27">
        <v>5</v>
      </c>
      <c r="AQ635" s="27">
        <v>3</v>
      </c>
      <c r="AR635" s="27">
        <v>4</v>
      </c>
      <c r="AS635" s="27">
        <v>5</v>
      </c>
      <c r="AT635" s="27">
        <v>3</v>
      </c>
      <c r="AU635" s="27">
        <v>4</v>
      </c>
      <c r="AV635" s="27">
        <v>5</v>
      </c>
      <c r="AW635" s="27">
        <v>4</v>
      </c>
      <c r="AX635" s="27">
        <v>4</v>
      </c>
      <c r="AY635" s="27">
        <v>5</v>
      </c>
      <c r="AZ635" s="27">
        <v>4</v>
      </c>
      <c r="BA635" s="27">
        <v>4</v>
      </c>
      <c r="BB635" s="27">
        <v>4</v>
      </c>
      <c r="BC635" s="27">
        <v>4</v>
      </c>
      <c r="BD635" s="27">
        <v>5</v>
      </c>
      <c r="BE635" s="27">
        <v>4</v>
      </c>
      <c r="BF635" s="27">
        <v>5</v>
      </c>
      <c r="BG635" s="27">
        <v>4</v>
      </c>
      <c r="BH635" s="27">
        <v>4</v>
      </c>
      <c r="BI635" s="27">
        <v>5</v>
      </c>
      <c r="BJ635" s="27">
        <v>5</v>
      </c>
      <c r="BK635" s="27">
        <v>4</v>
      </c>
      <c r="BL635" s="27">
        <v>5</v>
      </c>
      <c r="BM635" s="27">
        <v>4</v>
      </c>
      <c r="BN635" s="27">
        <v>4</v>
      </c>
      <c r="BO635" s="27">
        <v>5</v>
      </c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4"/>
      <c r="CQ635" s="24"/>
      <c r="CR635" s="24"/>
    </row>
    <row r="636" spans="1:96" x14ac:dyDescent="0.25">
      <c r="A636" s="7" t="s">
        <v>21</v>
      </c>
      <c r="B636" s="6" t="str">
        <f>'[1]Методика оценки'!$C$91</f>
        <v>Качество работы помощников воспитателей</v>
      </c>
      <c r="C636" s="14" t="s">
        <v>35</v>
      </c>
      <c r="D636" s="27">
        <v>4</v>
      </c>
      <c r="E636" s="27">
        <v>4</v>
      </c>
      <c r="F636" s="27">
        <v>4</v>
      </c>
      <c r="G636" s="27">
        <v>4</v>
      </c>
      <c r="H636" s="27">
        <v>3</v>
      </c>
      <c r="I636" s="27">
        <v>5</v>
      </c>
      <c r="J636" s="27">
        <v>5</v>
      </c>
      <c r="K636" s="27">
        <v>5</v>
      </c>
      <c r="L636" s="27">
        <v>5</v>
      </c>
      <c r="M636" s="27">
        <v>4</v>
      </c>
      <c r="N636" s="27">
        <v>4</v>
      </c>
      <c r="O636" s="27">
        <v>5</v>
      </c>
      <c r="P636" s="27">
        <v>5</v>
      </c>
      <c r="Q636" s="27">
        <v>5</v>
      </c>
      <c r="R636" s="27">
        <v>5</v>
      </c>
      <c r="S636" s="27">
        <v>5</v>
      </c>
      <c r="T636" s="27">
        <v>5</v>
      </c>
      <c r="U636" s="27">
        <v>5</v>
      </c>
      <c r="V636" s="27">
        <v>4</v>
      </c>
      <c r="W636" s="27">
        <v>4</v>
      </c>
      <c r="X636" s="27">
        <v>3</v>
      </c>
      <c r="Y636" s="27">
        <v>3</v>
      </c>
      <c r="Z636" s="27">
        <v>5</v>
      </c>
      <c r="AA636" s="27">
        <v>4</v>
      </c>
      <c r="AB636" s="27">
        <v>5</v>
      </c>
      <c r="AC636" s="27">
        <v>5</v>
      </c>
      <c r="AD636" s="27">
        <v>4</v>
      </c>
      <c r="AE636" s="27">
        <v>5</v>
      </c>
      <c r="AF636" s="27">
        <v>5</v>
      </c>
      <c r="AG636" s="27">
        <v>5</v>
      </c>
      <c r="AH636" s="27">
        <v>5</v>
      </c>
      <c r="AI636" s="27">
        <v>3</v>
      </c>
      <c r="AJ636" s="27">
        <v>5</v>
      </c>
      <c r="AK636" s="27">
        <v>5</v>
      </c>
      <c r="AL636" s="27">
        <v>5</v>
      </c>
      <c r="AM636" s="27">
        <v>4</v>
      </c>
      <c r="AN636" s="27">
        <v>4</v>
      </c>
      <c r="AO636" s="27">
        <v>5</v>
      </c>
      <c r="AP636" s="27">
        <v>5</v>
      </c>
      <c r="AQ636" s="27">
        <v>5</v>
      </c>
      <c r="AR636" s="27">
        <v>4</v>
      </c>
      <c r="AS636" s="27">
        <v>5</v>
      </c>
      <c r="AT636" s="27">
        <v>5</v>
      </c>
      <c r="AU636" s="27">
        <v>4</v>
      </c>
      <c r="AV636" s="27">
        <v>5</v>
      </c>
      <c r="AW636" s="27">
        <v>4</v>
      </c>
      <c r="AX636" s="27">
        <v>4</v>
      </c>
      <c r="AY636" s="27">
        <v>4</v>
      </c>
      <c r="AZ636" s="27">
        <v>4</v>
      </c>
      <c r="BA636" s="27">
        <v>5</v>
      </c>
      <c r="BB636" s="27">
        <v>5</v>
      </c>
      <c r="BC636" s="27">
        <v>4</v>
      </c>
      <c r="BD636" s="27">
        <v>5</v>
      </c>
      <c r="BE636" s="27">
        <v>5</v>
      </c>
      <c r="BF636" s="27">
        <v>5</v>
      </c>
      <c r="BG636" s="27">
        <v>5</v>
      </c>
      <c r="BH636" s="27">
        <v>4</v>
      </c>
      <c r="BI636" s="27">
        <v>5</v>
      </c>
      <c r="BJ636" s="27">
        <v>5</v>
      </c>
      <c r="BK636" s="27">
        <v>5</v>
      </c>
      <c r="BL636" s="27">
        <v>5</v>
      </c>
      <c r="BM636" s="27">
        <v>4</v>
      </c>
      <c r="BN636" s="27">
        <v>4</v>
      </c>
      <c r="BO636" s="27">
        <v>5</v>
      </c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4"/>
      <c r="CQ636" s="24"/>
      <c r="CR636" s="24"/>
    </row>
    <row r="637" spans="1:96" x14ac:dyDescent="0.25">
      <c r="A637" s="7" t="s">
        <v>22</v>
      </c>
      <c r="B637" s="6" t="str">
        <f>'[1]Методика оценки'!$C$98</f>
        <v>Качество работы музыкальных руководителей</v>
      </c>
      <c r="C637" s="14" t="s">
        <v>36</v>
      </c>
      <c r="D637" s="27">
        <v>4</v>
      </c>
      <c r="E637" s="27">
        <v>0</v>
      </c>
      <c r="F637" s="27">
        <v>0</v>
      </c>
      <c r="G637" s="27">
        <v>0</v>
      </c>
      <c r="H637" s="27">
        <v>0</v>
      </c>
      <c r="I637" s="27">
        <v>0</v>
      </c>
      <c r="J637" s="27">
        <v>0</v>
      </c>
      <c r="K637" s="27">
        <v>0</v>
      </c>
      <c r="L637" s="27">
        <v>0</v>
      </c>
      <c r="M637" s="27">
        <v>0</v>
      </c>
      <c r="N637" s="27">
        <v>0</v>
      </c>
      <c r="O637" s="27">
        <v>5</v>
      </c>
      <c r="P637" s="27">
        <v>0</v>
      </c>
      <c r="Q637" s="27">
        <v>4</v>
      </c>
      <c r="R637" s="27">
        <v>5</v>
      </c>
      <c r="S637" s="27">
        <v>0</v>
      </c>
      <c r="T637" s="27">
        <v>0</v>
      </c>
      <c r="U637" s="27">
        <v>0</v>
      </c>
      <c r="V637" s="27">
        <v>4</v>
      </c>
      <c r="W637" s="27">
        <v>4</v>
      </c>
      <c r="X637" s="27">
        <v>0</v>
      </c>
      <c r="Y637" s="27">
        <v>0</v>
      </c>
      <c r="Z637" s="27">
        <v>3</v>
      </c>
      <c r="AA637" s="27">
        <v>0</v>
      </c>
      <c r="AB637" s="27">
        <v>0</v>
      </c>
      <c r="AC637" s="27">
        <v>0</v>
      </c>
      <c r="AD637" s="27">
        <v>5</v>
      </c>
      <c r="AE637" s="27">
        <v>5</v>
      </c>
      <c r="AF637" s="27">
        <v>3</v>
      </c>
      <c r="AG637" s="27">
        <v>0</v>
      </c>
      <c r="AH637" s="27">
        <v>0</v>
      </c>
      <c r="AI637" s="27">
        <v>0</v>
      </c>
      <c r="AJ637" s="27">
        <v>0</v>
      </c>
      <c r="AK637" s="27">
        <v>4</v>
      </c>
      <c r="AL637" s="27">
        <v>0</v>
      </c>
      <c r="AM637" s="27">
        <v>4</v>
      </c>
      <c r="AN637" s="27">
        <v>4</v>
      </c>
      <c r="AO637" s="27">
        <v>5</v>
      </c>
      <c r="AP637" s="27">
        <v>0</v>
      </c>
      <c r="AQ637" s="27">
        <v>0</v>
      </c>
      <c r="AR637" s="27">
        <v>0</v>
      </c>
      <c r="AS637" s="27">
        <v>5</v>
      </c>
      <c r="AT637" s="27">
        <v>3</v>
      </c>
      <c r="AU637" s="27">
        <v>0</v>
      </c>
      <c r="AV637" s="27">
        <v>0</v>
      </c>
      <c r="AW637" s="27">
        <v>0</v>
      </c>
      <c r="AX637" s="27">
        <v>4</v>
      </c>
      <c r="AY637" s="27">
        <v>4</v>
      </c>
      <c r="AZ637" s="27">
        <v>0</v>
      </c>
      <c r="BA637" s="27">
        <v>0</v>
      </c>
      <c r="BB637" s="27">
        <v>0</v>
      </c>
      <c r="BC637" s="27">
        <v>0</v>
      </c>
      <c r="BD637" s="27">
        <v>0</v>
      </c>
      <c r="BE637" s="27">
        <v>0</v>
      </c>
      <c r="BF637" s="27">
        <v>5</v>
      </c>
      <c r="BG637" s="27">
        <v>0</v>
      </c>
      <c r="BH637" s="27">
        <v>0</v>
      </c>
      <c r="BI637" s="27">
        <v>5</v>
      </c>
      <c r="BJ637" s="27">
        <v>0</v>
      </c>
      <c r="BK637" s="27">
        <v>0</v>
      </c>
      <c r="BL637" s="27">
        <v>4</v>
      </c>
      <c r="BM637" s="27">
        <v>4</v>
      </c>
      <c r="BN637" s="27">
        <v>0</v>
      </c>
      <c r="BO637" s="27">
        <v>0</v>
      </c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4"/>
      <c r="CQ637" s="24"/>
      <c r="CR637" s="24"/>
    </row>
    <row r="638" spans="1:96" x14ac:dyDescent="0.25">
      <c r="A638" s="6">
        <v>16</v>
      </c>
      <c r="B638" s="6" t="str">
        <f>'[1]Методика оценки'!$C$104</f>
        <v>Качество работы учителей по физкультуре</v>
      </c>
      <c r="C638" s="14" t="s">
        <v>37</v>
      </c>
      <c r="D638" s="27">
        <v>3</v>
      </c>
      <c r="E638" s="27">
        <v>0</v>
      </c>
      <c r="F638" s="27">
        <v>0</v>
      </c>
      <c r="G638" s="27">
        <v>0</v>
      </c>
      <c r="H638" s="27">
        <v>0</v>
      </c>
      <c r="I638" s="27">
        <v>0</v>
      </c>
      <c r="J638" s="27">
        <v>0</v>
      </c>
      <c r="K638" s="27">
        <v>4</v>
      </c>
      <c r="L638" s="27">
        <v>0</v>
      </c>
      <c r="M638" s="27">
        <v>0</v>
      </c>
      <c r="N638" s="27">
        <v>0</v>
      </c>
      <c r="O638" s="27">
        <v>0</v>
      </c>
      <c r="P638" s="27">
        <v>0</v>
      </c>
      <c r="Q638" s="27">
        <v>4</v>
      </c>
      <c r="R638" s="27">
        <v>5</v>
      </c>
      <c r="S638" s="27">
        <v>0</v>
      </c>
      <c r="T638" s="27">
        <v>4</v>
      </c>
      <c r="U638" s="27">
        <v>0</v>
      </c>
      <c r="V638" s="27">
        <v>0</v>
      </c>
      <c r="W638" s="27">
        <v>3</v>
      </c>
      <c r="X638" s="27">
        <v>0</v>
      </c>
      <c r="Y638" s="27">
        <v>0</v>
      </c>
      <c r="Z638" s="27">
        <v>0</v>
      </c>
      <c r="AA638" s="27">
        <v>0</v>
      </c>
      <c r="AB638" s="27">
        <v>0</v>
      </c>
      <c r="AC638" s="27">
        <v>0</v>
      </c>
      <c r="AD638" s="27">
        <v>0</v>
      </c>
      <c r="AE638" s="27">
        <v>5</v>
      </c>
      <c r="AF638" s="27">
        <v>4</v>
      </c>
      <c r="AG638" s="27">
        <v>0</v>
      </c>
      <c r="AH638" s="27">
        <v>0</v>
      </c>
      <c r="AI638" s="27">
        <v>0</v>
      </c>
      <c r="AJ638" s="27">
        <v>4</v>
      </c>
      <c r="AK638" s="27">
        <v>4</v>
      </c>
      <c r="AL638" s="27">
        <v>0</v>
      </c>
      <c r="AM638" s="27">
        <v>3</v>
      </c>
      <c r="AN638" s="27">
        <v>3</v>
      </c>
      <c r="AO638" s="27">
        <v>5</v>
      </c>
      <c r="AP638" s="27">
        <v>0</v>
      </c>
      <c r="AQ638" s="27">
        <v>0</v>
      </c>
      <c r="AR638" s="27">
        <v>0</v>
      </c>
      <c r="AS638" s="27">
        <v>0</v>
      </c>
      <c r="AT638" s="27">
        <v>4</v>
      </c>
      <c r="AU638" s="27">
        <v>0</v>
      </c>
      <c r="AV638" s="27">
        <v>0</v>
      </c>
      <c r="AW638" s="27">
        <v>0</v>
      </c>
      <c r="AX638" s="27">
        <v>0</v>
      </c>
      <c r="AY638" s="27">
        <v>3</v>
      </c>
      <c r="AZ638" s="27">
        <v>0</v>
      </c>
      <c r="BA638" s="27">
        <v>0</v>
      </c>
      <c r="BB638" s="27">
        <v>0</v>
      </c>
      <c r="BC638" s="27">
        <v>0</v>
      </c>
      <c r="BD638" s="27">
        <v>0</v>
      </c>
      <c r="BE638" s="27">
        <v>0</v>
      </c>
      <c r="BF638" s="27">
        <v>5</v>
      </c>
      <c r="BG638" s="27">
        <v>4</v>
      </c>
      <c r="BH638" s="27">
        <v>0</v>
      </c>
      <c r="BI638" s="27">
        <v>5</v>
      </c>
      <c r="BJ638" s="27">
        <v>0</v>
      </c>
      <c r="BK638" s="27">
        <v>0</v>
      </c>
      <c r="BL638" s="27">
        <v>4</v>
      </c>
      <c r="BM638" s="27">
        <v>3</v>
      </c>
      <c r="BN638" s="27">
        <v>0</v>
      </c>
      <c r="BO638" s="27">
        <v>0</v>
      </c>
      <c r="BP638" s="27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4"/>
      <c r="CQ638" s="24"/>
      <c r="CR638" s="24"/>
    </row>
    <row r="639" spans="1:96" x14ac:dyDescent="0.25">
      <c r="A639" s="7" t="s">
        <v>23</v>
      </c>
      <c r="B639" s="6" t="str">
        <f>'[1]Методика оценки'!$C$110</f>
        <v>Качество работы учителей-логопедов</v>
      </c>
      <c r="C639" s="14" t="s">
        <v>38</v>
      </c>
      <c r="D639" s="27">
        <v>3</v>
      </c>
      <c r="E639" s="27">
        <v>0</v>
      </c>
      <c r="F639" s="27">
        <v>4</v>
      </c>
      <c r="G639" s="27">
        <v>0</v>
      </c>
      <c r="H639" s="27">
        <v>0</v>
      </c>
      <c r="I639" s="27">
        <v>0</v>
      </c>
      <c r="J639" s="27">
        <v>0</v>
      </c>
      <c r="K639" s="27">
        <v>4</v>
      </c>
      <c r="L639" s="27">
        <v>0</v>
      </c>
      <c r="M639" s="27">
        <v>4</v>
      </c>
      <c r="N639" s="27">
        <v>0</v>
      </c>
      <c r="O639" s="27">
        <v>0</v>
      </c>
      <c r="P639" s="27">
        <v>0</v>
      </c>
      <c r="Q639" s="27">
        <v>5</v>
      </c>
      <c r="R639" s="27">
        <v>0</v>
      </c>
      <c r="S639" s="27">
        <v>0</v>
      </c>
      <c r="T639" s="27">
        <v>0</v>
      </c>
      <c r="U639" s="27">
        <v>0</v>
      </c>
      <c r="V639" s="27">
        <v>0</v>
      </c>
      <c r="W639" s="27">
        <v>0</v>
      </c>
      <c r="X639" s="27">
        <v>0</v>
      </c>
      <c r="Y639" s="27">
        <v>0</v>
      </c>
      <c r="Z639" s="27">
        <v>0</v>
      </c>
      <c r="AA639" s="27">
        <v>0</v>
      </c>
      <c r="AB639" s="27">
        <v>0</v>
      </c>
      <c r="AC639" s="27">
        <v>0</v>
      </c>
      <c r="AD639" s="27">
        <v>0</v>
      </c>
      <c r="AE639" s="27">
        <v>0</v>
      </c>
      <c r="AF639" s="27">
        <v>0</v>
      </c>
      <c r="AG639" s="27">
        <v>0</v>
      </c>
      <c r="AH639" s="27">
        <v>0</v>
      </c>
      <c r="AI639" s="27">
        <v>0</v>
      </c>
      <c r="AJ639" s="27">
        <v>0</v>
      </c>
      <c r="AK639" s="27">
        <v>0</v>
      </c>
      <c r="AL639" s="27">
        <v>0</v>
      </c>
      <c r="AM639" s="27">
        <v>0</v>
      </c>
      <c r="AN639" s="27">
        <v>3</v>
      </c>
      <c r="AO639" s="27">
        <v>0</v>
      </c>
      <c r="AP639" s="27">
        <v>0</v>
      </c>
      <c r="AQ639" s="27">
        <v>0</v>
      </c>
      <c r="AR639" s="27">
        <v>0</v>
      </c>
      <c r="AS639" s="27">
        <v>0</v>
      </c>
      <c r="AT639" s="27">
        <v>0</v>
      </c>
      <c r="AU639" s="27">
        <v>0</v>
      </c>
      <c r="AV639" s="27">
        <v>0</v>
      </c>
      <c r="AW639" s="27">
        <v>0</v>
      </c>
      <c r="AX639" s="27">
        <v>0</v>
      </c>
      <c r="AY639" s="27">
        <v>0</v>
      </c>
      <c r="AZ639" s="27">
        <v>0</v>
      </c>
      <c r="BA639" s="27">
        <v>0</v>
      </c>
      <c r="BB639" s="27">
        <v>0</v>
      </c>
      <c r="BC639" s="27">
        <v>0</v>
      </c>
      <c r="BD639" s="27">
        <v>0</v>
      </c>
      <c r="BE639" s="27">
        <v>0</v>
      </c>
      <c r="BF639" s="27">
        <v>5</v>
      </c>
      <c r="BG639" s="27">
        <v>4</v>
      </c>
      <c r="BH639" s="27">
        <v>0</v>
      </c>
      <c r="BI639" s="27">
        <v>0</v>
      </c>
      <c r="BJ639" s="27">
        <v>0</v>
      </c>
      <c r="BK639" s="27">
        <v>0</v>
      </c>
      <c r="BL639" s="27">
        <v>0</v>
      </c>
      <c r="BM639" s="27">
        <v>0</v>
      </c>
      <c r="BN639" s="27">
        <v>0</v>
      </c>
      <c r="BO639" s="27">
        <v>0</v>
      </c>
      <c r="BP639" s="27"/>
      <c r="BQ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4"/>
      <c r="CQ639" s="24"/>
      <c r="CR639" s="24"/>
    </row>
    <row r="640" spans="1:96" x14ac:dyDescent="0.25">
      <c r="A640" s="7" t="s">
        <v>24</v>
      </c>
      <c r="B640" s="6" t="str">
        <f>'[1]Методика оценки'!$C$116</f>
        <v>Качество работы учителей-дефектологов</v>
      </c>
      <c r="C640" s="14" t="s">
        <v>39</v>
      </c>
      <c r="D640" s="27">
        <v>3</v>
      </c>
      <c r="E640" s="27">
        <v>0</v>
      </c>
      <c r="F640" s="27">
        <v>0</v>
      </c>
      <c r="G640" s="27">
        <v>0</v>
      </c>
      <c r="H640" s="27">
        <v>0</v>
      </c>
      <c r="I640" s="27">
        <v>0</v>
      </c>
      <c r="J640" s="27">
        <v>0</v>
      </c>
      <c r="K640" s="27">
        <v>3</v>
      </c>
      <c r="L640" s="27">
        <v>0</v>
      </c>
      <c r="M640" s="27">
        <v>0</v>
      </c>
      <c r="N640" s="27">
        <v>0</v>
      </c>
      <c r="O640" s="27">
        <v>0</v>
      </c>
      <c r="P640" s="27">
        <v>0</v>
      </c>
      <c r="Q640" s="27">
        <v>4</v>
      </c>
      <c r="R640" s="27">
        <v>5</v>
      </c>
      <c r="S640" s="27">
        <v>0</v>
      </c>
      <c r="T640" s="27">
        <v>0</v>
      </c>
      <c r="U640" s="27">
        <v>0</v>
      </c>
      <c r="V640" s="27">
        <v>0</v>
      </c>
      <c r="W640" s="27">
        <v>0</v>
      </c>
      <c r="X640" s="27">
        <v>0</v>
      </c>
      <c r="Y640" s="27">
        <v>0</v>
      </c>
      <c r="Z640" s="27">
        <v>0</v>
      </c>
      <c r="AA640" s="27">
        <v>0</v>
      </c>
      <c r="AB640" s="27">
        <v>0</v>
      </c>
      <c r="AC640" s="27">
        <v>0</v>
      </c>
      <c r="AD640" s="27">
        <v>0</v>
      </c>
      <c r="AE640" s="27">
        <v>0</v>
      </c>
      <c r="AF640" s="27">
        <v>0</v>
      </c>
      <c r="AG640" s="27">
        <v>0</v>
      </c>
      <c r="AH640" s="27">
        <v>0</v>
      </c>
      <c r="AI640" s="27">
        <v>0</v>
      </c>
      <c r="AJ640" s="27">
        <v>0</v>
      </c>
      <c r="AK640" s="27">
        <v>0</v>
      </c>
      <c r="AL640" s="27">
        <v>0</v>
      </c>
      <c r="AM640" s="27">
        <v>4</v>
      </c>
      <c r="AN640" s="27">
        <v>3</v>
      </c>
      <c r="AO640" s="27">
        <v>5</v>
      </c>
      <c r="AP640" s="27">
        <v>0</v>
      </c>
      <c r="AQ640" s="27">
        <v>0</v>
      </c>
      <c r="AR640" s="27">
        <v>0</v>
      </c>
      <c r="AS640" s="27">
        <v>0</v>
      </c>
      <c r="AT640" s="27">
        <v>0</v>
      </c>
      <c r="AU640" s="27">
        <v>0</v>
      </c>
      <c r="AV640" s="27">
        <v>0</v>
      </c>
      <c r="AW640" s="27">
        <v>0</v>
      </c>
      <c r="AX640" s="27">
        <v>0</v>
      </c>
      <c r="AY640" s="27">
        <v>0</v>
      </c>
      <c r="AZ640" s="27">
        <v>0</v>
      </c>
      <c r="BA640" s="27">
        <v>0</v>
      </c>
      <c r="BB640" s="27">
        <v>0</v>
      </c>
      <c r="BC640" s="27">
        <v>0</v>
      </c>
      <c r="BD640" s="27">
        <v>0</v>
      </c>
      <c r="BE640" s="27">
        <v>0</v>
      </c>
      <c r="BF640" s="27">
        <v>5</v>
      </c>
      <c r="BG640" s="27">
        <v>3</v>
      </c>
      <c r="BH640" s="27">
        <v>0</v>
      </c>
      <c r="BI640" s="27">
        <v>0</v>
      </c>
      <c r="BJ640" s="27">
        <v>0</v>
      </c>
      <c r="BK640" s="27">
        <v>0</v>
      </c>
      <c r="BL640" s="27">
        <v>0</v>
      </c>
      <c r="BM640" s="27">
        <v>4</v>
      </c>
      <c r="BN640" s="27">
        <v>0</v>
      </c>
      <c r="BO640" s="27">
        <v>0</v>
      </c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4"/>
      <c r="CQ640" s="24"/>
      <c r="CR640" s="24"/>
    </row>
    <row r="641" spans="1:96" x14ac:dyDescent="0.25">
      <c r="A641" s="7" t="s">
        <v>25</v>
      </c>
      <c r="B641" s="6" t="str">
        <f>'[1]Методика оценки'!$C$122</f>
        <v>Качество работы педагогов-психологов</v>
      </c>
      <c r="C641" s="14" t="s">
        <v>40</v>
      </c>
      <c r="D641" s="27">
        <v>4</v>
      </c>
      <c r="E641" s="27">
        <v>0</v>
      </c>
      <c r="F641" s="27">
        <v>0</v>
      </c>
      <c r="G641" s="27">
        <v>0</v>
      </c>
      <c r="H641" s="27">
        <v>0</v>
      </c>
      <c r="I641" s="27">
        <v>0</v>
      </c>
      <c r="J641" s="27">
        <v>0</v>
      </c>
      <c r="K641" s="27">
        <v>4</v>
      </c>
      <c r="L641" s="27">
        <v>0</v>
      </c>
      <c r="M641" s="27">
        <v>0</v>
      </c>
      <c r="N641" s="27">
        <v>0</v>
      </c>
      <c r="O641" s="27">
        <v>0</v>
      </c>
      <c r="P641" s="27">
        <v>0</v>
      </c>
      <c r="Q641" s="27">
        <v>5</v>
      </c>
      <c r="R641" s="27">
        <v>0</v>
      </c>
      <c r="S641" s="27">
        <v>0</v>
      </c>
      <c r="T641" s="27">
        <v>4</v>
      </c>
      <c r="U641" s="27">
        <v>0</v>
      </c>
      <c r="V641" s="27">
        <v>4</v>
      </c>
      <c r="W641" s="27">
        <v>3</v>
      </c>
      <c r="X641" s="27">
        <v>0</v>
      </c>
      <c r="Y641" s="27">
        <v>0</v>
      </c>
      <c r="Z641" s="27">
        <v>0</v>
      </c>
      <c r="AA641" s="27">
        <v>0</v>
      </c>
      <c r="AB641" s="27">
        <v>0</v>
      </c>
      <c r="AC641" s="27">
        <v>0</v>
      </c>
      <c r="AD641" s="27">
        <v>0</v>
      </c>
      <c r="AE641" s="27">
        <v>5</v>
      </c>
      <c r="AF641" s="27">
        <v>0</v>
      </c>
      <c r="AG641" s="27">
        <v>0</v>
      </c>
      <c r="AH641" s="27">
        <v>0</v>
      </c>
      <c r="AI641" s="27">
        <v>0</v>
      </c>
      <c r="AJ641" s="27">
        <v>4</v>
      </c>
      <c r="AK641" s="27">
        <v>4</v>
      </c>
      <c r="AL641" s="27">
        <v>0</v>
      </c>
      <c r="AM641" s="27">
        <v>5</v>
      </c>
      <c r="AN641" s="27">
        <v>4</v>
      </c>
      <c r="AO641" s="27">
        <v>0</v>
      </c>
      <c r="AP641" s="27">
        <v>0</v>
      </c>
      <c r="AQ641" s="27">
        <v>0</v>
      </c>
      <c r="AR641" s="27">
        <v>0</v>
      </c>
      <c r="AS641" s="27">
        <v>0</v>
      </c>
      <c r="AT641" s="27">
        <v>0</v>
      </c>
      <c r="AU641" s="27">
        <v>0</v>
      </c>
      <c r="AV641" s="27">
        <v>0</v>
      </c>
      <c r="AW641" s="27">
        <v>0</v>
      </c>
      <c r="AX641" s="27">
        <v>4</v>
      </c>
      <c r="AY641" s="27">
        <v>3</v>
      </c>
      <c r="AZ641" s="27">
        <v>0</v>
      </c>
      <c r="BA641" s="27">
        <v>0</v>
      </c>
      <c r="BB641" s="27">
        <v>0</v>
      </c>
      <c r="BC641" s="27">
        <v>0</v>
      </c>
      <c r="BD641" s="27">
        <v>0</v>
      </c>
      <c r="BE641" s="27">
        <v>0</v>
      </c>
      <c r="BF641" s="27">
        <v>5</v>
      </c>
      <c r="BG641" s="27">
        <v>4</v>
      </c>
      <c r="BH641" s="27">
        <v>0</v>
      </c>
      <c r="BI641" s="27">
        <v>0</v>
      </c>
      <c r="BJ641" s="27">
        <v>0</v>
      </c>
      <c r="BK641" s="27">
        <v>4</v>
      </c>
      <c r="BL641" s="27">
        <v>0</v>
      </c>
      <c r="BM641" s="27">
        <v>5</v>
      </c>
      <c r="BN641" s="27">
        <v>0</v>
      </c>
      <c r="BO641" s="27">
        <v>0</v>
      </c>
      <c r="BP641" s="27"/>
      <c r="BQ641" s="27"/>
      <c r="BR641" s="27"/>
      <c r="BS641" s="27"/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4"/>
      <c r="CQ641" s="24"/>
      <c r="CR641" s="24"/>
    </row>
    <row r="642" spans="1:96" x14ac:dyDescent="0.25">
      <c r="A642" s="7" t="s">
        <v>26</v>
      </c>
      <c r="B642" s="6" t="str">
        <f>'[1]Методика оценки'!$C$128</f>
        <v>Качество работы медицинского персонала</v>
      </c>
      <c r="C642" s="14" t="s">
        <v>41</v>
      </c>
      <c r="D642" s="27">
        <v>5</v>
      </c>
      <c r="E642" s="27">
        <v>5</v>
      </c>
      <c r="F642" s="27">
        <v>4</v>
      </c>
      <c r="G642" s="27">
        <v>4</v>
      </c>
      <c r="H642" s="27">
        <v>4</v>
      </c>
      <c r="I642" s="27">
        <v>5</v>
      </c>
      <c r="J642" s="27">
        <v>5</v>
      </c>
      <c r="K642" s="27">
        <v>5</v>
      </c>
      <c r="L642" s="27">
        <v>4</v>
      </c>
      <c r="M642" s="27">
        <v>2</v>
      </c>
      <c r="N642" s="27">
        <v>5</v>
      </c>
      <c r="O642" s="27">
        <v>5</v>
      </c>
      <c r="P642" s="27">
        <v>4</v>
      </c>
      <c r="Q642" s="27">
        <v>5</v>
      </c>
      <c r="R642" s="27">
        <v>5</v>
      </c>
      <c r="S642" s="27">
        <v>0</v>
      </c>
      <c r="T642" s="27">
        <v>4</v>
      </c>
      <c r="U642" s="27">
        <v>4</v>
      </c>
      <c r="V642" s="27">
        <v>4</v>
      </c>
      <c r="W642" s="27">
        <v>2</v>
      </c>
      <c r="X642" s="27">
        <v>0</v>
      </c>
      <c r="Y642" s="27">
        <v>4</v>
      </c>
      <c r="Z642" s="27">
        <v>3</v>
      </c>
      <c r="AA642" s="27">
        <v>0</v>
      </c>
      <c r="AB642" s="27">
        <v>5</v>
      </c>
      <c r="AC642" s="27">
        <v>5</v>
      </c>
      <c r="AD642" s="27">
        <v>5</v>
      </c>
      <c r="AE642" s="27">
        <v>5</v>
      </c>
      <c r="AF642" s="27">
        <v>5</v>
      </c>
      <c r="AG642" s="27">
        <v>5</v>
      </c>
      <c r="AH642" s="27">
        <v>0</v>
      </c>
      <c r="AI642" s="27">
        <v>5</v>
      </c>
      <c r="AJ642" s="27">
        <v>5</v>
      </c>
      <c r="AK642" s="27">
        <v>4</v>
      </c>
      <c r="AL642" s="27">
        <v>3</v>
      </c>
      <c r="AM642" s="27">
        <v>5</v>
      </c>
      <c r="AN642" s="27">
        <v>5</v>
      </c>
      <c r="AO642" s="27">
        <v>5</v>
      </c>
      <c r="AP642" s="27">
        <v>0</v>
      </c>
      <c r="AQ642" s="27">
        <v>0</v>
      </c>
      <c r="AR642" s="27">
        <v>0</v>
      </c>
      <c r="AS642" s="27">
        <v>5</v>
      </c>
      <c r="AT642" s="27">
        <v>5</v>
      </c>
      <c r="AU642" s="27">
        <v>4</v>
      </c>
      <c r="AV642" s="27">
        <v>3</v>
      </c>
      <c r="AW642" s="27">
        <v>4</v>
      </c>
      <c r="AX642" s="27">
        <v>4</v>
      </c>
      <c r="AY642" s="27">
        <v>4</v>
      </c>
      <c r="AZ642" s="27">
        <v>4</v>
      </c>
      <c r="BA642" s="27">
        <v>5</v>
      </c>
      <c r="BB642" s="27">
        <v>4</v>
      </c>
      <c r="BC642" s="27">
        <v>5</v>
      </c>
      <c r="BD642" s="27">
        <v>4</v>
      </c>
      <c r="BE642" s="27">
        <v>5</v>
      </c>
      <c r="BF642" s="27">
        <v>5</v>
      </c>
      <c r="BG642" s="27">
        <v>4</v>
      </c>
      <c r="BH642" s="27">
        <v>5</v>
      </c>
      <c r="BI642" s="27">
        <v>5</v>
      </c>
      <c r="BJ642" s="27">
        <v>5</v>
      </c>
      <c r="BK642" s="27">
        <v>5</v>
      </c>
      <c r="BL642" s="27">
        <v>5</v>
      </c>
      <c r="BM642" s="27">
        <v>5</v>
      </c>
      <c r="BN642" s="27">
        <v>0</v>
      </c>
      <c r="BO642" s="27">
        <v>4</v>
      </c>
      <c r="BP642" s="27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4"/>
      <c r="CQ642" s="24"/>
      <c r="CR642" s="24"/>
    </row>
    <row r="643" spans="1:96" x14ac:dyDescent="0.25">
      <c r="A643" s="7" t="s">
        <v>27</v>
      </c>
      <c r="B643" s="6" t="str">
        <f>'[1]Методика оценки'!$C$134</f>
        <v>Качество работы сотрудников пищевого блока</v>
      </c>
      <c r="C643" s="14" t="s">
        <v>44</v>
      </c>
      <c r="D643" s="27">
        <v>5</v>
      </c>
      <c r="E643" s="27">
        <v>0</v>
      </c>
      <c r="F643" s="27">
        <v>0</v>
      </c>
      <c r="G643" s="27">
        <v>5</v>
      </c>
      <c r="H643" s="27">
        <v>4</v>
      </c>
      <c r="I643" s="27">
        <v>5</v>
      </c>
      <c r="J643" s="27">
        <v>4</v>
      </c>
      <c r="K643" s="27">
        <v>0</v>
      </c>
      <c r="L643" s="27">
        <v>3</v>
      </c>
      <c r="M643" s="27">
        <v>0</v>
      </c>
      <c r="N643" s="27">
        <v>0</v>
      </c>
      <c r="O643" s="27">
        <v>5</v>
      </c>
      <c r="P643" s="27">
        <v>4</v>
      </c>
      <c r="Q643" s="27">
        <v>4</v>
      </c>
      <c r="R643" s="27">
        <v>5</v>
      </c>
      <c r="S643" s="27">
        <v>0</v>
      </c>
      <c r="T643" s="27">
        <v>5</v>
      </c>
      <c r="U643" s="27">
        <v>0</v>
      </c>
      <c r="V643" s="27">
        <v>4</v>
      </c>
      <c r="W643" s="27">
        <v>0</v>
      </c>
      <c r="X643" s="27">
        <v>0</v>
      </c>
      <c r="Y643" s="27">
        <v>0</v>
      </c>
      <c r="Z643" s="27">
        <v>5</v>
      </c>
      <c r="AA643" s="27">
        <v>0</v>
      </c>
      <c r="AB643" s="27">
        <v>0</v>
      </c>
      <c r="AC643" s="27">
        <v>4</v>
      </c>
      <c r="AD643" s="27">
        <v>4</v>
      </c>
      <c r="AE643" s="27">
        <v>4</v>
      </c>
      <c r="AF643" s="27">
        <v>5</v>
      </c>
      <c r="AG643" s="27">
        <v>4</v>
      </c>
      <c r="AH643" s="27">
        <v>3</v>
      </c>
      <c r="AI643" s="27">
        <v>4</v>
      </c>
      <c r="AJ643" s="27">
        <v>4</v>
      </c>
      <c r="AK643" s="27">
        <v>4</v>
      </c>
      <c r="AL643" s="27">
        <v>4</v>
      </c>
      <c r="AM643" s="27">
        <v>5</v>
      </c>
      <c r="AN643" s="27">
        <v>5</v>
      </c>
      <c r="AO643" s="27">
        <v>5</v>
      </c>
      <c r="AP643" s="27">
        <v>0</v>
      </c>
      <c r="AQ643" s="27">
        <v>3</v>
      </c>
      <c r="AR643" s="27">
        <v>0</v>
      </c>
      <c r="AS643" s="27">
        <v>5</v>
      </c>
      <c r="AT643" s="27">
        <v>5</v>
      </c>
      <c r="AU643" s="27">
        <v>4</v>
      </c>
      <c r="AV643" s="27">
        <v>4</v>
      </c>
      <c r="AW643" s="27">
        <v>4</v>
      </c>
      <c r="AX643" s="27">
        <v>5</v>
      </c>
      <c r="AY643" s="27">
        <v>4</v>
      </c>
      <c r="AZ643" s="27">
        <v>4</v>
      </c>
      <c r="BA643" s="27">
        <v>0</v>
      </c>
      <c r="BB643" s="27">
        <v>3</v>
      </c>
      <c r="BC643" s="27">
        <v>0</v>
      </c>
      <c r="BD643" s="27">
        <v>4</v>
      </c>
      <c r="BE643" s="27">
        <v>0</v>
      </c>
      <c r="BF643" s="27">
        <v>5</v>
      </c>
      <c r="BG643" s="27">
        <v>5</v>
      </c>
      <c r="BH643" s="27">
        <v>5</v>
      </c>
      <c r="BI643" s="27">
        <v>5</v>
      </c>
      <c r="BJ643" s="27">
        <v>0</v>
      </c>
      <c r="BK643" s="27">
        <v>5</v>
      </c>
      <c r="BL643" s="27">
        <v>5</v>
      </c>
      <c r="BM643" s="27">
        <v>5</v>
      </c>
      <c r="BN643" s="27">
        <v>0</v>
      </c>
      <c r="BO643" s="27">
        <v>0</v>
      </c>
      <c r="BP643" s="27"/>
      <c r="BQ643" s="27"/>
      <c r="BR643" s="27"/>
      <c r="BS643" s="27"/>
      <c r="BT643" s="27"/>
      <c r="BU643" s="27"/>
      <c r="BV643" s="27"/>
      <c r="BW643" s="27"/>
      <c r="BX643" s="27"/>
      <c r="BY643" s="27"/>
      <c r="BZ643" s="27"/>
      <c r="CA643" s="27"/>
      <c r="CB643" s="27"/>
      <c r="CC643" s="27"/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4"/>
      <c r="CQ643" s="24"/>
      <c r="CR643" s="24"/>
    </row>
    <row r="644" spans="1:96" ht="30" x14ac:dyDescent="0.25">
      <c r="A644" s="7" t="s">
        <v>28</v>
      </c>
      <c r="B644" s="6" t="str">
        <f>'[1]Методика оценки'!$C$140</f>
        <v>Качество работы педагогов, ведущих занятия в кружках и секциях</v>
      </c>
      <c r="C644" s="14" t="s">
        <v>46</v>
      </c>
      <c r="D644" s="27">
        <v>4</v>
      </c>
      <c r="E644" s="27">
        <v>0</v>
      </c>
      <c r="F644" s="27">
        <v>0</v>
      </c>
      <c r="G644" s="27">
        <v>0</v>
      </c>
      <c r="H644" s="27">
        <v>0</v>
      </c>
      <c r="I644" s="27">
        <v>0</v>
      </c>
      <c r="J644" s="27">
        <v>0</v>
      </c>
      <c r="K644" s="27">
        <v>0</v>
      </c>
      <c r="L644" s="27">
        <v>0</v>
      </c>
      <c r="M644" s="27">
        <v>0</v>
      </c>
      <c r="N644" s="27">
        <v>0</v>
      </c>
      <c r="O644" s="27">
        <v>0</v>
      </c>
      <c r="P644" s="27">
        <v>0</v>
      </c>
      <c r="Q644" s="27">
        <v>5</v>
      </c>
      <c r="R644" s="27">
        <v>5</v>
      </c>
      <c r="S644" s="27">
        <v>0</v>
      </c>
      <c r="T644" s="27">
        <v>3</v>
      </c>
      <c r="U644" s="27">
        <v>0</v>
      </c>
      <c r="V644" s="27">
        <v>0</v>
      </c>
      <c r="W644" s="27">
        <v>0</v>
      </c>
      <c r="X644" s="27">
        <v>0</v>
      </c>
      <c r="Y644" s="27">
        <v>0</v>
      </c>
      <c r="Z644" s="27">
        <v>0</v>
      </c>
      <c r="AA644" s="27">
        <v>0</v>
      </c>
      <c r="AB644" s="27">
        <v>0</v>
      </c>
      <c r="AC644" s="27">
        <v>0</v>
      </c>
      <c r="AD644" s="27">
        <v>0</v>
      </c>
      <c r="AE644" s="27">
        <v>4</v>
      </c>
      <c r="AF644" s="27">
        <v>0</v>
      </c>
      <c r="AG644" s="27">
        <v>0</v>
      </c>
      <c r="AH644" s="27">
        <v>0</v>
      </c>
      <c r="AI644" s="27">
        <v>0</v>
      </c>
      <c r="AJ644" s="27">
        <v>0</v>
      </c>
      <c r="AK644" s="27">
        <v>4</v>
      </c>
      <c r="AL644" s="27">
        <v>0</v>
      </c>
      <c r="AM644" s="27">
        <v>0</v>
      </c>
      <c r="AN644" s="27">
        <v>4</v>
      </c>
      <c r="AO644" s="27">
        <v>5</v>
      </c>
      <c r="AP644" s="27">
        <v>0</v>
      </c>
      <c r="AQ644" s="27">
        <v>0</v>
      </c>
      <c r="AR644" s="27">
        <v>0</v>
      </c>
      <c r="AS644" s="27">
        <v>0</v>
      </c>
      <c r="AT644" s="27">
        <v>0</v>
      </c>
      <c r="AU644" s="27">
        <v>0</v>
      </c>
      <c r="AV644" s="27">
        <v>0</v>
      </c>
      <c r="AW644" s="27">
        <v>0</v>
      </c>
      <c r="AX644" s="27">
        <v>0</v>
      </c>
      <c r="AY644" s="27">
        <v>0</v>
      </c>
      <c r="AZ644" s="27">
        <v>4</v>
      </c>
      <c r="BA644" s="27">
        <v>0</v>
      </c>
      <c r="BB644" s="27">
        <v>0</v>
      </c>
      <c r="BC644" s="27">
        <v>0</v>
      </c>
      <c r="BD644" s="27">
        <v>0</v>
      </c>
      <c r="BE644" s="27">
        <v>0</v>
      </c>
      <c r="BF644" s="27">
        <v>5</v>
      </c>
      <c r="BG644" s="27">
        <v>3</v>
      </c>
      <c r="BH644" s="27">
        <v>0</v>
      </c>
      <c r="BI644" s="27">
        <v>0</v>
      </c>
      <c r="BJ644" s="27">
        <v>0</v>
      </c>
      <c r="BK644" s="27">
        <v>0</v>
      </c>
      <c r="BL644" s="27">
        <v>0</v>
      </c>
      <c r="BM644" s="27">
        <v>0</v>
      </c>
      <c r="BN644" s="27">
        <v>0</v>
      </c>
      <c r="BO644" s="27">
        <v>0</v>
      </c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4"/>
      <c r="CQ644" s="24"/>
      <c r="CR644" s="24"/>
    </row>
    <row r="645" spans="1:96" ht="30" x14ac:dyDescent="0.25">
      <c r="A645" s="7" t="s">
        <v>42</v>
      </c>
      <c r="B645" s="6" t="str">
        <f>'[1]Методика оценки'!$C$147</f>
        <v>Достаточность количества воспитателей и помощников воспитателей в группе</v>
      </c>
      <c r="C645" s="14" t="s">
        <v>47</v>
      </c>
      <c r="D645" s="27">
        <v>2</v>
      </c>
      <c r="E645" s="27">
        <v>5</v>
      </c>
      <c r="F645" s="27">
        <v>5</v>
      </c>
      <c r="G645" s="27">
        <v>5</v>
      </c>
      <c r="H645" s="27">
        <v>5</v>
      </c>
      <c r="I645" s="27">
        <v>5</v>
      </c>
      <c r="J645" s="27">
        <v>5</v>
      </c>
      <c r="K645" s="27">
        <v>5</v>
      </c>
      <c r="L645" s="27">
        <v>5</v>
      </c>
      <c r="M645" s="27">
        <v>2</v>
      </c>
      <c r="N645" s="27">
        <v>5</v>
      </c>
      <c r="O645" s="27">
        <v>5</v>
      </c>
      <c r="P645" s="27">
        <v>5</v>
      </c>
      <c r="Q645" s="27">
        <v>5</v>
      </c>
      <c r="R645" s="27">
        <v>5</v>
      </c>
      <c r="S645" s="27">
        <v>5</v>
      </c>
      <c r="T645" s="27">
        <v>5</v>
      </c>
      <c r="U645" s="27">
        <v>5</v>
      </c>
      <c r="V645" s="27">
        <v>2</v>
      </c>
      <c r="W645" s="27">
        <v>5</v>
      </c>
      <c r="X645" s="27">
        <v>2</v>
      </c>
      <c r="Y645" s="27">
        <v>2</v>
      </c>
      <c r="Z645" s="27">
        <v>5</v>
      </c>
      <c r="AA645" s="27">
        <v>5</v>
      </c>
      <c r="AB645" s="27">
        <v>5</v>
      </c>
      <c r="AC645" s="27">
        <v>5</v>
      </c>
      <c r="AD645" s="27">
        <v>5</v>
      </c>
      <c r="AE645" s="27">
        <v>5</v>
      </c>
      <c r="AF645" s="27">
        <v>2</v>
      </c>
      <c r="AG645" s="27">
        <v>5</v>
      </c>
      <c r="AH645" s="27">
        <v>2</v>
      </c>
      <c r="AI645" s="27">
        <v>2</v>
      </c>
      <c r="AJ645" s="27">
        <v>5</v>
      </c>
      <c r="AK645" s="27">
        <v>5</v>
      </c>
      <c r="AL645" s="27">
        <v>5</v>
      </c>
      <c r="AM645" s="27">
        <v>5</v>
      </c>
      <c r="AN645" s="27">
        <v>5</v>
      </c>
      <c r="AO645" s="27">
        <v>5</v>
      </c>
      <c r="AP645" s="27">
        <v>5</v>
      </c>
      <c r="AQ645" s="27">
        <v>2</v>
      </c>
      <c r="AR645" s="27">
        <v>5</v>
      </c>
      <c r="AS645" s="27">
        <v>5</v>
      </c>
      <c r="AT645" s="27">
        <v>2</v>
      </c>
      <c r="AU645" s="27">
        <v>5</v>
      </c>
      <c r="AV645" s="27">
        <v>5</v>
      </c>
      <c r="AW645" s="27">
        <v>5</v>
      </c>
      <c r="AX645" s="27">
        <v>5</v>
      </c>
      <c r="AY645" s="27">
        <v>5</v>
      </c>
      <c r="AZ645" s="27">
        <v>5</v>
      </c>
      <c r="BA645" s="27">
        <v>5</v>
      </c>
      <c r="BB645" s="27">
        <v>5</v>
      </c>
      <c r="BC645" s="27">
        <v>5</v>
      </c>
      <c r="BD645" s="27">
        <v>5</v>
      </c>
      <c r="BE645" s="27">
        <v>5</v>
      </c>
      <c r="BF645" s="27">
        <v>5</v>
      </c>
      <c r="BG645" s="27">
        <v>5</v>
      </c>
      <c r="BH645" s="27">
        <v>5</v>
      </c>
      <c r="BI645" s="27">
        <v>5</v>
      </c>
      <c r="BJ645" s="27">
        <v>5</v>
      </c>
      <c r="BK645" s="27">
        <v>5</v>
      </c>
      <c r="BL645" s="27">
        <v>5</v>
      </c>
      <c r="BM645" s="27">
        <v>5</v>
      </c>
      <c r="BN645" s="27">
        <v>5</v>
      </c>
      <c r="BO645" s="27">
        <v>5</v>
      </c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4"/>
      <c r="CQ645" s="24"/>
      <c r="CR645" s="24"/>
    </row>
    <row r="646" spans="1:96" ht="30" x14ac:dyDescent="0.25">
      <c r="A646" s="7" t="s">
        <v>43</v>
      </c>
      <c r="B646" s="6" t="str">
        <f>'[1]Методика оценки'!$C$153</f>
        <v>Постоянство состава воспитателей и помощников воспитателей</v>
      </c>
      <c r="C646" s="14" t="s">
        <v>48</v>
      </c>
      <c r="D646" s="27">
        <v>2</v>
      </c>
      <c r="E646" s="27">
        <v>5</v>
      </c>
      <c r="F646" s="27">
        <v>5</v>
      </c>
      <c r="G646" s="27">
        <v>5</v>
      </c>
      <c r="H646" s="27">
        <v>5</v>
      </c>
      <c r="I646" s="27">
        <v>5</v>
      </c>
      <c r="J646" s="27">
        <v>5</v>
      </c>
      <c r="K646" s="27">
        <v>5</v>
      </c>
      <c r="L646" s="27">
        <v>5</v>
      </c>
      <c r="M646" s="27">
        <v>5</v>
      </c>
      <c r="N646" s="27">
        <v>5</v>
      </c>
      <c r="O646" s="27">
        <v>5</v>
      </c>
      <c r="P646" s="27">
        <v>5</v>
      </c>
      <c r="Q646" s="27">
        <v>5</v>
      </c>
      <c r="R646" s="27">
        <v>5</v>
      </c>
      <c r="S646" s="27">
        <v>5</v>
      </c>
      <c r="T646" s="27">
        <v>5</v>
      </c>
      <c r="U646" s="27">
        <v>5</v>
      </c>
      <c r="V646" s="27">
        <v>5</v>
      </c>
      <c r="W646" s="27">
        <v>5</v>
      </c>
      <c r="X646" s="27">
        <v>5</v>
      </c>
      <c r="Y646" s="27">
        <v>2</v>
      </c>
      <c r="Z646" s="27">
        <v>5</v>
      </c>
      <c r="AA646" s="27">
        <v>5</v>
      </c>
      <c r="AB646" s="27">
        <v>5</v>
      </c>
      <c r="AC646" s="27">
        <v>5</v>
      </c>
      <c r="AD646" s="27">
        <v>5</v>
      </c>
      <c r="AE646" s="27">
        <v>5</v>
      </c>
      <c r="AF646" s="27">
        <v>5</v>
      </c>
      <c r="AG646" s="27">
        <v>5</v>
      </c>
      <c r="AH646" s="27">
        <v>2</v>
      </c>
      <c r="AI646" s="27">
        <v>2</v>
      </c>
      <c r="AJ646" s="27">
        <v>5</v>
      </c>
      <c r="AK646" s="27">
        <v>5</v>
      </c>
      <c r="AL646" s="27">
        <v>5</v>
      </c>
      <c r="AM646" s="27">
        <v>5</v>
      </c>
      <c r="AN646" s="27">
        <v>5</v>
      </c>
      <c r="AO646" s="27">
        <v>5</v>
      </c>
      <c r="AP646" s="27">
        <v>5</v>
      </c>
      <c r="AQ646" s="27">
        <v>2</v>
      </c>
      <c r="AR646" s="27">
        <v>5</v>
      </c>
      <c r="AS646" s="27">
        <v>5</v>
      </c>
      <c r="AT646" s="27">
        <v>5</v>
      </c>
      <c r="AU646" s="27">
        <v>2</v>
      </c>
      <c r="AV646" s="27">
        <v>5</v>
      </c>
      <c r="AW646" s="27">
        <v>5</v>
      </c>
      <c r="AX646" s="27">
        <v>5</v>
      </c>
      <c r="AY646" s="27">
        <v>5</v>
      </c>
      <c r="AZ646" s="27">
        <v>5</v>
      </c>
      <c r="BA646" s="27">
        <v>5</v>
      </c>
      <c r="BB646" s="27">
        <v>5</v>
      </c>
      <c r="BC646" s="27">
        <v>5</v>
      </c>
      <c r="BD646" s="27">
        <v>5</v>
      </c>
      <c r="BE646" s="27">
        <v>5</v>
      </c>
      <c r="BF646" s="27">
        <v>5</v>
      </c>
      <c r="BG646" s="27">
        <v>5</v>
      </c>
      <c r="BH646" s="27">
        <v>5</v>
      </c>
      <c r="BI646" s="27">
        <v>5</v>
      </c>
      <c r="BJ646" s="27">
        <v>5</v>
      </c>
      <c r="BK646" s="27">
        <v>5</v>
      </c>
      <c r="BL646" s="27">
        <v>5</v>
      </c>
      <c r="BM646" s="27">
        <v>5</v>
      </c>
      <c r="BN646" s="27">
        <v>5</v>
      </c>
      <c r="BO646" s="27">
        <v>5</v>
      </c>
      <c r="BP646" s="27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4"/>
      <c r="CQ646" s="24"/>
      <c r="CR646" s="24"/>
    </row>
    <row r="647" spans="1:96" ht="30" x14ac:dyDescent="0.25">
      <c r="A647" s="7" t="s">
        <v>45</v>
      </c>
      <c r="B647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647" s="14" t="s">
        <v>49</v>
      </c>
      <c r="D647" s="27">
        <v>4</v>
      </c>
      <c r="E647" s="27">
        <v>4</v>
      </c>
      <c r="F647" s="27">
        <v>5</v>
      </c>
      <c r="G647" s="27">
        <v>4</v>
      </c>
      <c r="H647" s="27">
        <v>5</v>
      </c>
      <c r="I647" s="27">
        <v>4</v>
      </c>
      <c r="J647" s="27">
        <v>5</v>
      </c>
      <c r="K647" s="27">
        <v>5</v>
      </c>
      <c r="L647" s="27">
        <v>5</v>
      </c>
      <c r="M647" s="27">
        <v>5</v>
      </c>
      <c r="N647" s="27">
        <v>4</v>
      </c>
      <c r="O647" s="27">
        <v>4</v>
      </c>
      <c r="P647" s="27">
        <v>4</v>
      </c>
      <c r="Q647" s="27">
        <v>5</v>
      </c>
      <c r="R647" s="27">
        <v>5</v>
      </c>
      <c r="S647" s="27">
        <v>5</v>
      </c>
      <c r="T647" s="27">
        <v>4</v>
      </c>
      <c r="U647" s="27">
        <v>4</v>
      </c>
      <c r="V647" s="27">
        <v>5</v>
      </c>
      <c r="W647" s="27">
        <v>5</v>
      </c>
      <c r="X647" s="27">
        <v>4</v>
      </c>
      <c r="Y647" s="27">
        <v>4</v>
      </c>
      <c r="Z647" s="27">
        <v>4</v>
      </c>
      <c r="AA647" s="27">
        <v>4</v>
      </c>
      <c r="AB647" s="27">
        <v>5</v>
      </c>
      <c r="AC647" s="27">
        <v>5</v>
      </c>
      <c r="AD647" s="27">
        <v>5</v>
      </c>
      <c r="AE647" s="27">
        <v>5</v>
      </c>
      <c r="AF647" s="27">
        <v>4</v>
      </c>
      <c r="AG647" s="27">
        <v>5</v>
      </c>
      <c r="AH647" s="27">
        <v>4</v>
      </c>
      <c r="AI647" s="27">
        <v>4</v>
      </c>
      <c r="AJ647" s="27">
        <v>4</v>
      </c>
      <c r="AK647" s="27">
        <v>4</v>
      </c>
      <c r="AL647" s="27">
        <v>5</v>
      </c>
      <c r="AM647" s="27">
        <v>4</v>
      </c>
      <c r="AN647" s="27">
        <v>5</v>
      </c>
      <c r="AO647" s="27">
        <v>5</v>
      </c>
      <c r="AP647" s="27">
        <v>5</v>
      </c>
      <c r="AQ647" s="27">
        <v>4</v>
      </c>
      <c r="AR647" s="27">
        <v>4</v>
      </c>
      <c r="AS647" s="27">
        <v>4</v>
      </c>
      <c r="AT647" s="27">
        <v>4</v>
      </c>
      <c r="AU647" s="27">
        <v>5</v>
      </c>
      <c r="AV647" s="27">
        <v>5</v>
      </c>
      <c r="AW647" s="27">
        <v>4</v>
      </c>
      <c r="AX647" s="27">
        <v>4</v>
      </c>
      <c r="AY647" s="27">
        <v>5</v>
      </c>
      <c r="AZ647" s="27">
        <v>4</v>
      </c>
      <c r="BA647" s="27">
        <v>4</v>
      </c>
      <c r="BB647" s="27">
        <v>5</v>
      </c>
      <c r="BC647" s="27">
        <v>4</v>
      </c>
      <c r="BD647" s="27">
        <v>4</v>
      </c>
      <c r="BE647" s="27">
        <v>5</v>
      </c>
      <c r="BF647" s="27">
        <v>5</v>
      </c>
      <c r="BG647" s="27">
        <v>4</v>
      </c>
      <c r="BH647" s="27">
        <v>4</v>
      </c>
      <c r="BI647" s="27">
        <v>5</v>
      </c>
      <c r="BJ647" s="27">
        <v>5</v>
      </c>
      <c r="BK647" s="27">
        <v>4</v>
      </c>
      <c r="BL647" s="27">
        <v>5</v>
      </c>
      <c r="BM647" s="27">
        <v>4</v>
      </c>
      <c r="BN647" s="27">
        <v>4</v>
      </c>
      <c r="BO647" s="27">
        <v>5</v>
      </c>
      <c r="BP647" s="27"/>
      <c r="BQ647" s="27"/>
      <c r="BR647" s="27"/>
      <c r="BS647" s="27"/>
      <c r="BT647" s="27"/>
      <c r="BU647" s="27"/>
      <c r="BV647" s="27"/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4"/>
      <c r="CQ647" s="24"/>
      <c r="CR647" s="24"/>
    </row>
    <row r="648" spans="1:96" x14ac:dyDescent="0.25">
      <c r="A648" s="7" t="s">
        <v>50</v>
      </c>
      <c r="B648" s="6" t="str">
        <f>'[1]Методика оценки'!$C$167</f>
        <v>Оснащение спален</v>
      </c>
      <c r="C648" s="14" t="s">
        <v>51</v>
      </c>
      <c r="D648" s="27">
        <v>3</v>
      </c>
      <c r="E648" s="27">
        <v>3</v>
      </c>
      <c r="F648" s="27">
        <v>5</v>
      </c>
      <c r="G648" s="27">
        <v>4</v>
      </c>
      <c r="H648" s="27">
        <v>4</v>
      </c>
      <c r="I648" s="27">
        <v>4</v>
      </c>
      <c r="J648" s="27">
        <v>3</v>
      </c>
      <c r="K648" s="27">
        <v>5</v>
      </c>
      <c r="L648" s="27">
        <v>4</v>
      </c>
      <c r="M648" s="27">
        <v>5</v>
      </c>
      <c r="N648" s="27">
        <v>5</v>
      </c>
      <c r="O648" s="27">
        <v>4</v>
      </c>
      <c r="P648" s="27">
        <v>5</v>
      </c>
      <c r="Q648" s="27">
        <v>4</v>
      </c>
      <c r="R648" s="27">
        <v>5</v>
      </c>
      <c r="S648" s="27">
        <v>0</v>
      </c>
      <c r="T648" s="27">
        <v>4</v>
      </c>
      <c r="U648" s="27">
        <v>4</v>
      </c>
      <c r="V648" s="27">
        <v>5</v>
      </c>
      <c r="W648" s="27">
        <v>4</v>
      </c>
      <c r="X648" s="27">
        <v>2</v>
      </c>
      <c r="Y648" s="27">
        <v>3</v>
      </c>
      <c r="Z648" s="27">
        <v>5</v>
      </c>
      <c r="AA648" s="27">
        <v>5</v>
      </c>
      <c r="AB648" s="27">
        <v>5</v>
      </c>
      <c r="AC648" s="27">
        <v>4</v>
      </c>
      <c r="AD648" s="27">
        <v>5</v>
      </c>
      <c r="AE648" s="27">
        <v>5</v>
      </c>
      <c r="AF648" s="27">
        <v>4</v>
      </c>
      <c r="AG648" s="27">
        <v>4</v>
      </c>
      <c r="AH648" s="27">
        <v>4</v>
      </c>
      <c r="AI648" s="27">
        <v>4</v>
      </c>
      <c r="AJ648" s="27">
        <v>4</v>
      </c>
      <c r="AK648" s="27">
        <v>5</v>
      </c>
      <c r="AL648" s="27">
        <v>4</v>
      </c>
      <c r="AM648" s="27">
        <v>5</v>
      </c>
      <c r="AN648" s="27">
        <v>4</v>
      </c>
      <c r="AO648" s="27">
        <v>5</v>
      </c>
      <c r="AP648" s="27">
        <v>0</v>
      </c>
      <c r="AQ648" s="27">
        <v>4</v>
      </c>
      <c r="AR648" s="27">
        <v>5</v>
      </c>
      <c r="AS648" s="27">
        <v>4</v>
      </c>
      <c r="AT648" s="27">
        <v>4</v>
      </c>
      <c r="AU648" s="27">
        <v>4</v>
      </c>
      <c r="AV648" s="27">
        <v>4</v>
      </c>
      <c r="AW648" s="27">
        <v>3</v>
      </c>
      <c r="AX648" s="27">
        <v>4</v>
      </c>
      <c r="AY648" s="27">
        <v>3</v>
      </c>
      <c r="AZ648" s="27">
        <v>3</v>
      </c>
      <c r="BA648" s="27">
        <v>4</v>
      </c>
      <c r="BB648" s="27">
        <v>4</v>
      </c>
      <c r="BC648" s="27">
        <v>5</v>
      </c>
      <c r="BD648" s="27">
        <v>5</v>
      </c>
      <c r="BE648" s="27">
        <v>3</v>
      </c>
      <c r="BF648" s="27">
        <v>5</v>
      </c>
      <c r="BG648" s="27">
        <v>4</v>
      </c>
      <c r="BH648" s="27">
        <v>4</v>
      </c>
      <c r="BI648" s="27">
        <v>5</v>
      </c>
      <c r="BJ648" s="27">
        <v>4</v>
      </c>
      <c r="BK648" s="27">
        <v>3</v>
      </c>
      <c r="BL648" s="27">
        <v>5</v>
      </c>
      <c r="BM648" s="27">
        <v>5</v>
      </c>
      <c r="BN648" s="27">
        <v>5</v>
      </c>
      <c r="BO648" s="27">
        <v>5</v>
      </c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4"/>
      <c r="CQ648" s="24"/>
      <c r="CR648" s="24"/>
    </row>
    <row r="649" spans="1:96" x14ac:dyDescent="0.25">
      <c r="A649" s="7" t="s">
        <v>52</v>
      </c>
      <c r="B649" s="6" t="str">
        <f>'[1]Методика оценки'!$C$173</f>
        <v>Оснащение игровых комнат / классов</v>
      </c>
      <c r="C649" s="14" t="s">
        <v>53</v>
      </c>
      <c r="D649" s="27">
        <v>2</v>
      </c>
      <c r="E649" s="27">
        <v>3</v>
      </c>
      <c r="F649" s="27">
        <v>5</v>
      </c>
      <c r="G649" s="27">
        <v>4</v>
      </c>
      <c r="H649" s="27">
        <v>4</v>
      </c>
      <c r="I649" s="27">
        <v>2</v>
      </c>
      <c r="J649" s="27">
        <v>4</v>
      </c>
      <c r="K649" s="27">
        <v>5</v>
      </c>
      <c r="L649" s="27">
        <v>0</v>
      </c>
      <c r="M649" s="27">
        <v>3</v>
      </c>
      <c r="N649" s="27">
        <v>3</v>
      </c>
      <c r="O649" s="27">
        <v>5</v>
      </c>
      <c r="P649" s="27">
        <v>5</v>
      </c>
      <c r="Q649" s="27">
        <v>4</v>
      </c>
      <c r="R649" s="27">
        <v>5</v>
      </c>
      <c r="S649" s="27">
        <v>0</v>
      </c>
      <c r="T649" s="27">
        <v>3</v>
      </c>
      <c r="U649" s="27">
        <v>4</v>
      </c>
      <c r="V649" s="27">
        <v>3</v>
      </c>
      <c r="W649" s="27">
        <v>4</v>
      </c>
      <c r="X649" s="27">
        <v>2</v>
      </c>
      <c r="Y649" s="27">
        <v>2</v>
      </c>
      <c r="Z649" s="27">
        <v>3</v>
      </c>
      <c r="AA649" s="27">
        <v>5</v>
      </c>
      <c r="AB649" s="27">
        <v>5</v>
      </c>
      <c r="AC649" s="27">
        <v>4</v>
      </c>
      <c r="AD649" s="27">
        <v>4</v>
      </c>
      <c r="AE649" s="27">
        <v>5</v>
      </c>
      <c r="AF649" s="27">
        <v>4</v>
      </c>
      <c r="AG649" s="27">
        <v>4</v>
      </c>
      <c r="AH649" s="27">
        <v>3</v>
      </c>
      <c r="AI649" s="27">
        <v>4</v>
      </c>
      <c r="AJ649" s="27">
        <v>4</v>
      </c>
      <c r="AK649" s="27">
        <v>4</v>
      </c>
      <c r="AL649" s="27">
        <v>2</v>
      </c>
      <c r="AM649" s="27">
        <v>4</v>
      </c>
      <c r="AN649" s="27">
        <v>4</v>
      </c>
      <c r="AO649" s="27">
        <v>5</v>
      </c>
      <c r="AP649" s="27">
        <v>0</v>
      </c>
      <c r="AQ649" s="27">
        <v>3</v>
      </c>
      <c r="AR649" s="27">
        <v>5</v>
      </c>
      <c r="AS649" s="27">
        <v>5</v>
      </c>
      <c r="AT649" s="27">
        <v>4</v>
      </c>
      <c r="AU649" s="27">
        <v>4</v>
      </c>
      <c r="AV649" s="27">
        <v>3</v>
      </c>
      <c r="AW649" s="27">
        <v>3</v>
      </c>
      <c r="AX649" s="27">
        <v>3</v>
      </c>
      <c r="AY649" s="27">
        <v>4</v>
      </c>
      <c r="AZ649" s="27">
        <v>3</v>
      </c>
      <c r="BA649" s="27">
        <v>4</v>
      </c>
      <c r="BB649" s="27">
        <v>0</v>
      </c>
      <c r="BC649" s="27">
        <v>3</v>
      </c>
      <c r="BD649" s="27">
        <v>5</v>
      </c>
      <c r="BE649" s="27">
        <v>5</v>
      </c>
      <c r="BF649" s="27">
        <v>5</v>
      </c>
      <c r="BG649" s="27">
        <v>4</v>
      </c>
      <c r="BH649" s="27">
        <v>2</v>
      </c>
      <c r="BI649" s="27">
        <v>5</v>
      </c>
      <c r="BJ649" s="27">
        <v>4</v>
      </c>
      <c r="BK649" s="27">
        <v>3</v>
      </c>
      <c r="BL649" s="27">
        <v>4</v>
      </c>
      <c r="BM649" s="27">
        <v>4</v>
      </c>
      <c r="BN649" s="27">
        <v>5</v>
      </c>
      <c r="BO649" s="27">
        <v>5</v>
      </c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4"/>
      <c r="CQ649" s="24"/>
      <c r="CR649" s="24"/>
    </row>
    <row r="650" spans="1:96" x14ac:dyDescent="0.25">
      <c r="A650" s="7" t="s">
        <v>54</v>
      </c>
      <c r="B650" s="6" t="str">
        <f>'[1]Методика оценки'!$C$179</f>
        <v>Оснащение раздевалки (шкафчиков)</v>
      </c>
      <c r="C650" s="14" t="s">
        <v>55</v>
      </c>
      <c r="D650" s="27">
        <v>5</v>
      </c>
      <c r="E650" s="27">
        <v>3</v>
      </c>
      <c r="F650" s="27">
        <v>4</v>
      </c>
      <c r="G650" s="27">
        <v>5</v>
      </c>
      <c r="H650" s="27">
        <v>4</v>
      </c>
      <c r="I650" s="27">
        <v>4</v>
      </c>
      <c r="J650" s="27">
        <v>5</v>
      </c>
      <c r="K650" s="27">
        <v>5</v>
      </c>
      <c r="L650" s="27">
        <v>3</v>
      </c>
      <c r="M650" s="27">
        <v>4</v>
      </c>
      <c r="N650" s="27">
        <v>5</v>
      </c>
      <c r="O650" s="27">
        <v>5</v>
      </c>
      <c r="P650" s="27">
        <v>5</v>
      </c>
      <c r="Q650" s="27">
        <v>5</v>
      </c>
      <c r="R650" s="27">
        <v>5</v>
      </c>
      <c r="S650" s="27">
        <v>0</v>
      </c>
      <c r="T650" s="27">
        <v>4</v>
      </c>
      <c r="U650" s="27">
        <v>4</v>
      </c>
      <c r="V650" s="27">
        <v>4</v>
      </c>
      <c r="W650" s="27">
        <v>4</v>
      </c>
      <c r="X650" s="27">
        <v>3</v>
      </c>
      <c r="Y650" s="27">
        <v>5</v>
      </c>
      <c r="Z650" s="27">
        <v>5</v>
      </c>
      <c r="AA650" s="27">
        <v>5</v>
      </c>
      <c r="AB650" s="27">
        <v>5</v>
      </c>
      <c r="AC650" s="27">
        <v>4</v>
      </c>
      <c r="AD650" s="27">
        <v>5</v>
      </c>
      <c r="AE650" s="27">
        <v>5</v>
      </c>
      <c r="AF650" s="27">
        <v>4</v>
      </c>
      <c r="AG650" s="27">
        <v>4</v>
      </c>
      <c r="AH650" s="27">
        <v>4</v>
      </c>
      <c r="AI650" s="27">
        <v>5</v>
      </c>
      <c r="AJ650" s="27">
        <v>4</v>
      </c>
      <c r="AK650" s="27">
        <v>4</v>
      </c>
      <c r="AL650" s="27">
        <v>4</v>
      </c>
      <c r="AM650" s="27">
        <v>5</v>
      </c>
      <c r="AN650" s="27">
        <v>4</v>
      </c>
      <c r="AO650" s="27">
        <v>5</v>
      </c>
      <c r="AP650" s="27">
        <v>0</v>
      </c>
      <c r="AQ650" s="27">
        <v>4</v>
      </c>
      <c r="AR650" s="27">
        <v>5</v>
      </c>
      <c r="AS650" s="27">
        <v>5</v>
      </c>
      <c r="AT650" s="27">
        <v>4</v>
      </c>
      <c r="AU650" s="27">
        <v>4</v>
      </c>
      <c r="AV650" s="27">
        <v>4</v>
      </c>
      <c r="AW650" s="27">
        <v>3</v>
      </c>
      <c r="AX650" s="27">
        <v>4</v>
      </c>
      <c r="AY650" s="27">
        <v>5</v>
      </c>
      <c r="AZ650" s="27">
        <v>4</v>
      </c>
      <c r="BA650" s="27">
        <v>5</v>
      </c>
      <c r="BB650" s="27">
        <v>3</v>
      </c>
      <c r="BC650" s="27">
        <v>5</v>
      </c>
      <c r="BD650" s="27">
        <v>5</v>
      </c>
      <c r="BE650" s="27">
        <v>5</v>
      </c>
      <c r="BF650" s="27">
        <v>5</v>
      </c>
      <c r="BG650" s="27">
        <v>5</v>
      </c>
      <c r="BH650" s="27">
        <v>4</v>
      </c>
      <c r="BI650" s="27">
        <v>5</v>
      </c>
      <c r="BJ650" s="27">
        <v>4</v>
      </c>
      <c r="BK650" s="27">
        <v>4</v>
      </c>
      <c r="BL650" s="27">
        <v>5</v>
      </c>
      <c r="BM650" s="27">
        <v>5</v>
      </c>
      <c r="BN650" s="27">
        <v>5</v>
      </c>
      <c r="BO650" s="27">
        <v>4</v>
      </c>
      <c r="BP650" s="27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4"/>
      <c r="CQ650" s="24"/>
      <c r="CR650" s="24"/>
    </row>
    <row r="651" spans="1:96" x14ac:dyDescent="0.25">
      <c r="A651" s="7" t="s">
        <v>56</v>
      </c>
      <c r="B651" s="6" t="str">
        <f>'[1]Методика оценки'!$C$185</f>
        <v>Оснащение кухни / столовой</v>
      </c>
      <c r="C651" s="14" t="s">
        <v>57</v>
      </c>
      <c r="D651" s="27">
        <v>0</v>
      </c>
      <c r="E651" s="27">
        <v>0</v>
      </c>
      <c r="F651" s="27">
        <v>0</v>
      </c>
      <c r="G651" s="27">
        <v>5</v>
      </c>
      <c r="H651" s="27">
        <v>4</v>
      </c>
      <c r="I651" s="27">
        <v>0</v>
      </c>
      <c r="J651" s="27">
        <v>5</v>
      </c>
      <c r="K651" s="27">
        <v>0</v>
      </c>
      <c r="L651" s="27">
        <v>0</v>
      </c>
      <c r="M651" s="27">
        <v>0</v>
      </c>
      <c r="N651" s="27">
        <v>0</v>
      </c>
      <c r="O651" s="27">
        <v>5</v>
      </c>
      <c r="P651" s="27">
        <v>5</v>
      </c>
      <c r="Q651" s="27">
        <v>4</v>
      </c>
      <c r="R651" s="27">
        <v>5</v>
      </c>
      <c r="S651" s="27">
        <v>0</v>
      </c>
      <c r="T651" s="27">
        <v>3</v>
      </c>
      <c r="U651" s="27">
        <v>4</v>
      </c>
      <c r="V651" s="27">
        <v>0</v>
      </c>
      <c r="W651" s="27">
        <v>4</v>
      </c>
      <c r="X651" s="27">
        <v>0</v>
      </c>
      <c r="Y651" s="27">
        <v>0</v>
      </c>
      <c r="Z651" s="27">
        <v>0</v>
      </c>
      <c r="AA651" s="27">
        <v>0</v>
      </c>
      <c r="AB651" s="27">
        <v>0</v>
      </c>
      <c r="AC651" s="27">
        <v>0</v>
      </c>
      <c r="AD651" s="27">
        <v>4</v>
      </c>
      <c r="AE651" s="27">
        <v>5</v>
      </c>
      <c r="AF651" s="27">
        <v>0</v>
      </c>
      <c r="AG651" s="27">
        <v>0</v>
      </c>
      <c r="AH651" s="27">
        <v>3</v>
      </c>
      <c r="AI651" s="27">
        <v>0</v>
      </c>
      <c r="AJ651" s="27">
        <v>4</v>
      </c>
      <c r="AK651" s="27">
        <v>4</v>
      </c>
      <c r="AL651" s="27">
        <v>4</v>
      </c>
      <c r="AM651" s="27">
        <v>5</v>
      </c>
      <c r="AN651" s="27">
        <v>4</v>
      </c>
      <c r="AO651" s="27">
        <v>5</v>
      </c>
      <c r="AP651" s="27">
        <v>0</v>
      </c>
      <c r="AQ651" s="27">
        <v>3</v>
      </c>
      <c r="AR651" s="27">
        <v>0</v>
      </c>
      <c r="AS651" s="27">
        <v>5</v>
      </c>
      <c r="AT651" s="27">
        <v>0</v>
      </c>
      <c r="AU651" s="27">
        <v>5</v>
      </c>
      <c r="AV651" s="27">
        <v>3</v>
      </c>
      <c r="AW651" s="27">
        <v>0</v>
      </c>
      <c r="AX651" s="27">
        <v>3</v>
      </c>
      <c r="AY651" s="27">
        <v>5</v>
      </c>
      <c r="AZ651" s="27">
        <v>3</v>
      </c>
      <c r="BA651" s="27">
        <v>4</v>
      </c>
      <c r="BB651" s="27">
        <v>0</v>
      </c>
      <c r="BC651" s="27">
        <v>0</v>
      </c>
      <c r="BD651" s="27">
        <v>5</v>
      </c>
      <c r="BE651" s="27">
        <v>0</v>
      </c>
      <c r="BF651" s="27">
        <v>5</v>
      </c>
      <c r="BG651" s="27">
        <v>5</v>
      </c>
      <c r="BH651" s="27">
        <v>0</v>
      </c>
      <c r="BI651" s="27">
        <v>5</v>
      </c>
      <c r="BJ651" s="27">
        <v>4</v>
      </c>
      <c r="BK651" s="27">
        <v>3</v>
      </c>
      <c r="BL651" s="27">
        <v>5</v>
      </c>
      <c r="BM651" s="27">
        <v>5</v>
      </c>
      <c r="BN651" s="27">
        <v>0</v>
      </c>
      <c r="BO651" s="27">
        <v>0</v>
      </c>
      <c r="BP651" s="27"/>
      <c r="BQ651" s="27"/>
      <c r="BR651" s="27"/>
      <c r="BS651" s="27"/>
      <c r="BT651" s="27"/>
      <c r="BU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4"/>
      <c r="CQ651" s="24"/>
      <c r="CR651" s="24"/>
    </row>
    <row r="652" spans="1:96" x14ac:dyDescent="0.25">
      <c r="A652" s="7" t="s">
        <v>58</v>
      </c>
      <c r="B652" s="6" t="str">
        <f>'[1]Методика оценки'!$C$191</f>
        <v>Оснащение медицинского кабинета</v>
      </c>
      <c r="C652" s="14" t="s">
        <v>59</v>
      </c>
      <c r="D652" s="27">
        <v>5</v>
      </c>
      <c r="E652" s="27">
        <v>2</v>
      </c>
      <c r="F652" s="27">
        <v>0</v>
      </c>
      <c r="G652" s="27">
        <v>4</v>
      </c>
      <c r="H652" s="27">
        <v>4</v>
      </c>
      <c r="I652" s="27">
        <v>3</v>
      </c>
      <c r="J652" s="27">
        <v>5</v>
      </c>
      <c r="K652" s="27">
        <v>0</v>
      </c>
      <c r="L652" s="27">
        <v>4</v>
      </c>
      <c r="M652" s="27">
        <v>0</v>
      </c>
      <c r="N652" s="27">
        <v>5</v>
      </c>
      <c r="O652" s="27">
        <v>5</v>
      </c>
      <c r="P652" s="27">
        <v>5</v>
      </c>
      <c r="Q652" s="27">
        <v>5</v>
      </c>
      <c r="R652" s="27">
        <v>5</v>
      </c>
      <c r="S652" s="27">
        <v>0</v>
      </c>
      <c r="T652" s="27">
        <v>5</v>
      </c>
      <c r="U652" s="27">
        <v>5</v>
      </c>
      <c r="V652" s="27">
        <v>0</v>
      </c>
      <c r="W652" s="27">
        <v>4</v>
      </c>
      <c r="X652" s="27">
        <v>3</v>
      </c>
      <c r="Y652" s="27">
        <v>5</v>
      </c>
      <c r="Z652" s="27">
        <v>3</v>
      </c>
      <c r="AA652" s="27">
        <v>0</v>
      </c>
      <c r="AB652" s="27">
        <v>0</v>
      </c>
      <c r="AC652" s="27">
        <v>5</v>
      </c>
      <c r="AD652" s="27">
        <v>0</v>
      </c>
      <c r="AE652" s="27">
        <v>5</v>
      </c>
      <c r="AF652" s="27">
        <v>5</v>
      </c>
      <c r="AG652" s="27">
        <v>5</v>
      </c>
      <c r="AH652" s="27">
        <v>4</v>
      </c>
      <c r="AI652" s="27">
        <v>4</v>
      </c>
      <c r="AJ652" s="27">
        <v>5</v>
      </c>
      <c r="AK652" s="27">
        <v>5</v>
      </c>
      <c r="AL652" s="27">
        <v>4</v>
      </c>
      <c r="AM652" s="27">
        <v>5</v>
      </c>
      <c r="AN652" s="27">
        <v>4</v>
      </c>
      <c r="AO652" s="27">
        <v>5</v>
      </c>
      <c r="AP652" s="27">
        <v>0</v>
      </c>
      <c r="AQ652" s="27">
        <v>4</v>
      </c>
      <c r="AR652" s="27">
        <v>0</v>
      </c>
      <c r="AS652" s="27">
        <v>5</v>
      </c>
      <c r="AT652" s="27">
        <v>5</v>
      </c>
      <c r="AU652" s="27">
        <v>4</v>
      </c>
      <c r="AV652" s="27">
        <v>4</v>
      </c>
      <c r="AW652" s="27">
        <v>2</v>
      </c>
      <c r="AX652" s="27">
        <v>5</v>
      </c>
      <c r="AY652" s="27">
        <v>5</v>
      </c>
      <c r="AZ652" s="27">
        <v>4</v>
      </c>
      <c r="BA652" s="27">
        <v>5</v>
      </c>
      <c r="BB652" s="27">
        <v>4</v>
      </c>
      <c r="BC652" s="27">
        <v>5</v>
      </c>
      <c r="BD652" s="27">
        <v>5</v>
      </c>
      <c r="BE652" s="27">
        <v>5</v>
      </c>
      <c r="BF652" s="27">
        <v>5</v>
      </c>
      <c r="BG652" s="27">
        <v>4</v>
      </c>
      <c r="BH652" s="27">
        <v>3</v>
      </c>
      <c r="BI652" s="27">
        <v>5</v>
      </c>
      <c r="BJ652" s="27">
        <v>4</v>
      </c>
      <c r="BK652" s="27">
        <v>4</v>
      </c>
      <c r="BL652" s="27">
        <v>5</v>
      </c>
      <c r="BM652" s="27">
        <v>5</v>
      </c>
      <c r="BN652" s="27">
        <v>0</v>
      </c>
      <c r="BO652" s="27">
        <v>0</v>
      </c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4"/>
      <c r="CQ652" s="24"/>
      <c r="CR652" s="24"/>
    </row>
    <row r="653" spans="1:96" x14ac:dyDescent="0.25">
      <c r="A653" s="6">
        <v>31</v>
      </c>
      <c r="B653" s="6" t="str">
        <f>'[1]Методика оценки'!$C$197</f>
        <v>Оснащение бассейна</v>
      </c>
      <c r="C653" s="14" t="s">
        <v>60</v>
      </c>
      <c r="D653" s="27">
        <v>0</v>
      </c>
      <c r="E653" s="27">
        <v>0</v>
      </c>
      <c r="F653" s="27">
        <v>0</v>
      </c>
      <c r="G653" s="27">
        <v>0</v>
      </c>
      <c r="H653" s="27">
        <v>0</v>
      </c>
      <c r="I653" s="27">
        <v>0</v>
      </c>
      <c r="J653" s="27">
        <v>4</v>
      </c>
      <c r="K653" s="27">
        <v>0</v>
      </c>
      <c r="L653" s="27">
        <v>0</v>
      </c>
      <c r="M653" s="27">
        <v>0</v>
      </c>
      <c r="N653" s="27">
        <v>0</v>
      </c>
      <c r="O653" s="27">
        <v>0</v>
      </c>
      <c r="P653" s="27">
        <v>0</v>
      </c>
      <c r="Q653" s="27">
        <v>4</v>
      </c>
      <c r="R653" s="27">
        <v>0</v>
      </c>
      <c r="S653" s="27">
        <v>0</v>
      </c>
      <c r="T653" s="27">
        <v>0</v>
      </c>
      <c r="U653" s="27">
        <v>0</v>
      </c>
      <c r="V653" s="27">
        <v>0</v>
      </c>
      <c r="W653" s="27">
        <v>3</v>
      </c>
      <c r="X653" s="27">
        <v>0</v>
      </c>
      <c r="Y653" s="27">
        <v>0</v>
      </c>
      <c r="Z653" s="27">
        <v>0</v>
      </c>
      <c r="AA653" s="27">
        <v>0</v>
      </c>
      <c r="AB653" s="27">
        <v>0</v>
      </c>
      <c r="AC653" s="27">
        <v>0</v>
      </c>
      <c r="AD653" s="27">
        <v>0</v>
      </c>
      <c r="AE653" s="27">
        <v>0</v>
      </c>
      <c r="AF653" s="27">
        <v>0</v>
      </c>
      <c r="AG653" s="27">
        <v>0</v>
      </c>
      <c r="AH653" s="27">
        <v>0</v>
      </c>
      <c r="AI653" s="27">
        <v>0</v>
      </c>
      <c r="AJ653" s="27">
        <v>0</v>
      </c>
      <c r="AK653" s="27">
        <v>0</v>
      </c>
      <c r="AL653" s="27">
        <v>0</v>
      </c>
      <c r="AM653" s="27">
        <v>0</v>
      </c>
      <c r="AN653" s="27">
        <v>3</v>
      </c>
      <c r="AO653" s="27">
        <v>0</v>
      </c>
      <c r="AP653" s="27">
        <v>0</v>
      </c>
      <c r="AQ653" s="27">
        <v>0</v>
      </c>
      <c r="AR653" s="27">
        <v>0</v>
      </c>
      <c r="AS653" s="27">
        <v>0</v>
      </c>
      <c r="AT653" s="27">
        <v>0</v>
      </c>
      <c r="AU653" s="27">
        <v>0</v>
      </c>
      <c r="AV653" s="27">
        <v>0</v>
      </c>
      <c r="AW653" s="27">
        <v>0</v>
      </c>
      <c r="AX653" s="27">
        <v>0</v>
      </c>
      <c r="AY653" s="27">
        <v>4</v>
      </c>
      <c r="AZ653" s="27">
        <v>0</v>
      </c>
      <c r="BA653" s="27">
        <v>0</v>
      </c>
      <c r="BB653" s="27">
        <v>0</v>
      </c>
      <c r="BC653" s="27">
        <v>0</v>
      </c>
      <c r="BD653" s="27">
        <v>0</v>
      </c>
      <c r="BE653" s="27">
        <v>0</v>
      </c>
      <c r="BF653" s="27">
        <v>5</v>
      </c>
      <c r="BG653" s="27">
        <v>0</v>
      </c>
      <c r="BH653" s="27">
        <v>0</v>
      </c>
      <c r="BI653" s="27">
        <v>0</v>
      </c>
      <c r="BJ653" s="27">
        <v>0</v>
      </c>
      <c r="BK653" s="27">
        <v>0</v>
      </c>
      <c r="BL653" s="27">
        <v>0</v>
      </c>
      <c r="BM653" s="27">
        <v>0</v>
      </c>
      <c r="BN653" s="27">
        <v>0</v>
      </c>
      <c r="BO653" s="27">
        <v>0</v>
      </c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4"/>
      <c r="CQ653" s="24"/>
      <c r="CR653" s="24"/>
    </row>
    <row r="654" spans="1:96" x14ac:dyDescent="0.25">
      <c r="A654" s="7" t="s">
        <v>61</v>
      </c>
      <c r="B654" s="6" t="str">
        <f>'[1]Методика оценки'!$C$203</f>
        <v>Оснащение музыкального зала</v>
      </c>
      <c r="C654" s="14" t="s">
        <v>62</v>
      </c>
      <c r="D654" s="27">
        <v>0</v>
      </c>
      <c r="E654" s="27">
        <v>0</v>
      </c>
      <c r="F654" s="27">
        <v>0</v>
      </c>
      <c r="G654" s="27">
        <v>0</v>
      </c>
      <c r="H654" s="27">
        <v>0</v>
      </c>
      <c r="I654" s="27">
        <v>4</v>
      </c>
      <c r="J654" s="27">
        <v>4</v>
      </c>
      <c r="K654" s="27">
        <v>0</v>
      </c>
      <c r="L654" s="27">
        <v>0</v>
      </c>
      <c r="M654" s="27">
        <v>0</v>
      </c>
      <c r="N654" s="27">
        <v>0</v>
      </c>
      <c r="O654" s="27">
        <v>0</v>
      </c>
      <c r="P654" s="27">
        <v>5</v>
      </c>
      <c r="Q654" s="27">
        <v>4</v>
      </c>
      <c r="R654" s="27">
        <v>5</v>
      </c>
      <c r="S654" s="27">
        <v>0</v>
      </c>
      <c r="T654" s="27">
        <v>0</v>
      </c>
      <c r="U654" s="27">
        <v>0</v>
      </c>
      <c r="V654" s="27">
        <v>0</v>
      </c>
      <c r="W654" s="27">
        <v>4</v>
      </c>
      <c r="X654" s="27">
        <v>0</v>
      </c>
      <c r="Y654" s="27">
        <v>0</v>
      </c>
      <c r="Z654" s="27">
        <v>5</v>
      </c>
      <c r="AA654" s="27">
        <v>0</v>
      </c>
      <c r="AB654" s="27">
        <v>0</v>
      </c>
      <c r="AC654" s="27">
        <v>0</v>
      </c>
      <c r="AD654" s="27">
        <v>0</v>
      </c>
      <c r="AE654" s="27">
        <v>4</v>
      </c>
      <c r="AF654" s="27">
        <v>0</v>
      </c>
      <c r="AG654" s="27">
        <v>0</v>
      </c>
      <c r="AH654" s="27">
        <v>0</v>
      </c>
      <c r="AI654" s="27">
        <v>0</v>
      </c>
      <c r="AJ654" s="27">
        <v>0</v>
      </c>
      <c r="AK654" s="27">
        <v>4</v>
      </c>
      <c r="AL654" s="27">
        <v>0</v>
      </c>
      <c r="AM654" s="27">
        <v>5</v>
      </c>
      <c r="AN654" s="27">
        <v>4</v>
      </c>
      <c r="AO654" s="27">
        <v>5</v>
      </c>
      <c r="AP654" s="27">
        <v>0</v>
      </c>
      <c r="AQ654" s="27">
        <v>0</v>
      </c>
      <c r="AR654" s="27">
        <v>0</v>
      </c>
      <c r="AS654" s="27">
        <v>0</v>
      </c>
      <c r="AT654" s="27">
        <v>0</v>
      </c>
      <c r="AU654" s="27">
        <v>0</v>
      </c>
      <c r="AV654" s="27">
        <v>0</v>
      </c>
      <c r="AW654" s="27">
        <v>0</v>
      </c>
      <c r="AX654" s="27">
        <v>0</v>
      </c>
      <c r="AY654" s="27">
        <v>4</v>
      </c>
      <c r="AZ654" s="27">
        <v>0</v>
      </c>
      <c r="BA654" s="27">
        <v>5</v>
      </c>
      <c r="BB654" s="27">
        <v>0</v>
      </c>
      <c r="BC654" s="27">
        <v>0</v>
      </c>
      <c r="BD654" s="27">
        <v>5</v>
      </c>
      <c r="BE654" s="27">
        <v>0</v>
      </c>
      <c r="BF654" s="27">
        <v>5</v>
      </c>
      <c r="BG654" s="27">
        <v>0</v>
      </c>
      <c r="BH654" s="27">
        <v>4</v>
      </c>
      <c r="BI654" s="27">
        <v>5</v>
      </c>
      <c r="BJ654" s="27">
        <v>0</v>
      </c>
      <c r="BK654" s="27">
        <v>0</v>
      </c>
      <c r="BL654" s="27">
        <v>4</v>
      </c>
      <c r="BM654" s="27">
        <v>5</v>
      </c>
      <c r="BN654" s="27">
        <v>0</v>
      </c>
      <c r="BO654" s="27">
        <v>0</v>
      </c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4"/>
      <c r="CQ654" s="24"/>
      <c r="CR654" s="24"/>
    </row>
    <row r="655" spans="1:96" x14ac:dyDescent="0.25">
      <c r="A655" s="7" t="s">
        <v>63</v>
      </c>
      <c r="B655" s="6" t="str">
        <f>'[1]Методика оценки'!$C$209</f>
        <v>Оснащение физкультурного зала</v>
      </c>
      <c r="C655" s="14" t="s">
        <v>64</v>
      </c>
      <c r="D655" s="27">
        <v>0</v>
      </c>
      <c r="E655" s="27">
        <v>0</v>
      </c>
      <c r="F655" s="27">
        <v>0</v>
      </c>
      <c r="G655" s="27">
        <v>5</v>
      </c>
      <c r="H655" s="27">
        <v>0</v>
      </c>
      <c r="I655" s="27">
        <v>0</v>
      </c>
      <c r="J655" s="27">
        <v>4</v>
      </c>
      <c r="K655" s="27">
        <v>0</v>
      </c>
      <c r="L655" s="27">
        <v>3</v>
      </c>
      <c r="M655" s="27">
        <v>0</v>
      </c>
      <c r="N655" s="27">
        <v>0</v>
      </c>
      <c r="O655" s="27">
        <v>0</v>
      </c>
      <c r="P655" s="27">
        <v>0</v>
      </c>
      <c r="Q655" s="27">
        <v>4</v>
      </c>
      <c r="R655" s="27">
        <v>5</v>
      </c>
      <c r="S655" s="27">
        <v>0</v>
      </c>
      <c r="T655" s="27">
        <v>0</v>
      </c>
      <c r="U655" s="27">
        <v>0</v>
      </c>
      <c r="V655" s="27">
        <v>0</v>
      </c>
      <c r="W655" s="27">
        <v>3</v>
      </c>
      <c r="X655" s="27">
        <v>0</v>
      </c>
      <c r="Y655" s="27">
        <v>0</v>
      </c>
      <c r="Z655" s="27">
        <v>0</v>
      </c>
      <c r="AA655" s="27">
        <v>0</v>
      </c>
      <c r="AB655" s="27">
        <v>0</v>
      </c>
      <c r="AC655" s="27">
        <v>0</v>
      </c>
      <c r="AD655" s="27">
        <v>0</v>
      </c>
      <c r="AE655" s="27">
        <v>4</v>
      </c>
      <c r="AF655" s="27">
        <v>0</v>
      </c>
      <c r="AG655" s="27">
        <v>0</v>
      </c>
      <c r="AH655" s="27">
        <v>0</v>
      </c>
      <c r="AI655" s="27">
        <v>0</v>
      </c>
      <c r="AJ655" s="27">
        <v>0</v>
      </c>
      <c r="AK655" s="27">
        <v>4</v>
      </c>
      <c r="AL655" s="27">
        <v>4</v>
      </c>
      <c r="AM655" s="27">
        <v>5</v>
      </c>
      <c r="AN655" s="27">
        <v>3</v>
      </c>
      <c r="AO655" s="27">
        <v>5</v>
      </c>
      <c r="AP655" s="27">
        <v>0</v>
      </c>
      <c r="AQ655" s="27">
        <v>0</v>
      </c>
      <c r="AR655" s="27">
        <v>0</v>
      </c>
      <c r="AS655" s="27">
        <v>0</v>
      </c>
      <c r="AT655" s="27">
        <v>0</v>
      </c>
      <c r="AU655" s="27">
        <v>0</v>
      </c>
      <c r="AV655" s="27">
        <v>3</v>
      </c>
      <c r="AW655" s="27">
        <v>0</v>
      </c>
      <c r="AX655" s="27">
        <v>0</v>
      </c>
      <c r="AY655" s="27">
        <v>4</v>
      </c>
      <c r="AZ655" s="27">
        <v>3</v>
      </c>
      <c r="BA655" s="27">
        <v>0</v>
      </c>
      <c r="BB655" s="27">
        <v>3</v>
      </c>
      <c r="BC655" s="27">
        <v>0</v>
      </c>
      <c r="BD655" s="27">
        <v>0</v>
      </c>
      <c r="BE655" s="27">
        <v>0</v>
      </c>
      <c r="BF655" s="27">
        <v>5</v>
      </c>
      <c r="BG655" s="27">
        <v>5</v>
      </c>
      <c r="BH655" s="27">
        <v>0</v>
      </c>
      <c r="BI655" s="27">
        <v>5</v>
      </c>
      <c r="BJ655" s="27">
        <v>0</v>
      </c>
      <c r="BK655" s="27">
        <v>4</v>
      </c>
      <c r="BL655" s="27">
        <v>0</v>
      </c>
      <c r="BM655" s="27">
        <v>5</v>
      </c>
      <c r="BN655" s="27">
        <v>0</v>
      </c>
      <c r="BO655" s="27">
        <v>0</v>
      </c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4"/>
      <c r="CQ655" s="24"/>
      <c r="CR655" s="24"/>
    </row>
    <row r="656" spans="1:96" x14ac:dyDescent="0.25">
      <c r="A656" s="7" t="s">
        <v>65</v>
      </c>
      <c r="B656" s="6" t="str">
        <f>'[1]Методика оценки'!$C$215</f>
        <v>Оснащение прогулочной площадки</v>
      </c>
      <c r="C656" s="14" t="s">
        <v>66</v>
      </c>
      <c r="D656" s="27">
        <v>2</v>
      </c>
      <c r="E656" s="27">
        <v>2</v>
      </c>
      <c r="F656" s="27">
        <v>3</v>
      </c>
      <c r="G656" s="27">
        <v>2</v>
      </c>
      <c r="H656" s="27">
        <v>5</v>
      </c>
      <c r="I656" s="27">
        <v>4</v>
      </c>
      <c r="J656" s="27">
        <v>4</v>
      </c>
      <c r="K656" s="27">
        <v>3</v>
      </c>
      <c r="L656" s="27">
        <v>3</v>
      </c>
      <c r="M656" s="27">
        <v>4</v>
      </c>
      <c r="N656" s="27">
        <v>2</v>
      </c>
      <c r="O656" s="27">
        <v>3</v>
      </c>
      <c r="P656" s="27">
        <v>2</v>
      </c>
      <c r="Q656" s="27">
        <v>5</v>
      </c>
      <c r="R656" s="27">
        <v>3</v>
      </c>
      <c r="S656" s="27">
        <v>2</v>
      </c>
      <c r="T656" s="27">
        <v>2</v>
      </c>
      <c r="U656" s="27">
        <v>2</v>
      </c>
      <c r="V656" s="27">
        <v>4</v>
      </c>
      <c r="W656" s="27">
        <v>2</v>
      </c>
      <c r="X656" s="27">
        <v>2</v>
      </c>
      <c r="Y656" s="27">
        <v>2</v>
      </c>
      <c r="Z656" s="27">
        <v>3</v>
      </c>
      <c r="AA656" s="27">
        <v>5</v>
      </c>
      <c r="AB656" s="27">
        <v>3</v>
      </c>
      <c r="AC656" s="27">
        <v>2</v>
      </c>
      <c r="AD656" s="27">
        <v>3</v>
      </c>
      <c r="AE656" s="27">
        <v>4</v>
      </c>
      <c r="AF656" s="27">
        <v>2</v>
      </c>
      <c r="AG656" s="27">
        <v>2</v>
      </c>
      <c r="AH656" s="27">
        <v>2</v>
      </c>
      <c r="AI656" s="27">
        <v>2</v>
      </c>
      <c r="AJ656" s="27">
        <v>2</v>
      </c>
      <c r="AK656" s="27">
        <v>4</v>
      </c>
      <c r="AL656" s="27">
        <v>3</v>
      </c>
      <c r="AM656" s="27">
        <v>4</v>
      </c>
      <c r="AN656" s="27">
        <v>2</v>
      </c>
      <c r="AO656" s="27">
        <v>3</v>
      </c>
      <c r="AP656" s="27">
        <v>2</v>
      </c>
      <c r="AQ656" s="27">
        <v>2</v>
      </c>
      <c r="AR656" s="27">
        <v>5</v>
      </c>
      <c r="AS656" s="27">
        <v>3</v>
      </c>
      <c r="AT656" s="27">
        <v>2</v>
      </c>
      <c r="AU656" s="27">
        <v>3</v>
      </c>
      <c r="AV656" s="27">
        <v>3</v>
      </c>
      <c r="AW656" s="27">
        <v>2</v>
      </c>
      <c r="AX656" s="27">
        <v>2</v>
      </c>
      <c r="AY656" s="27">
        <v>4</v>
      </c>
      <c r="AZ656" s="27">
        <v>2</v>
      </c>
      <c r="BA656" s="27">
        <v>2</v>
      </c>
      <c r="BB656" s="27">
        <v>3</v>
      </c>
      <c r="BC656" s="27">
        <v>2</v>
      </c>
      <c r="BD656" s="27">
        <v>2</v>
      </c>
      <c r="BE656" s="27">
        <v>5</v>
      </c>
      <c r="BF656" s="27">
        <v>5</v>
      </c>
      <c r="BG656" s="27">
        <v>2</v>
      </c>
      <c r="BH656" s="27">
        <v>4</v>
      </c>
      <c r="BI656" s="27">
        <v>5</v>
      </c>
      <c r="BJ656" s="27">
        <v>5</v>
      </c>
      <c r="BK656" s="27">
        <v>3</v>
      </c>
      <c r="BL656" s="27">
        <v>3</v>
      </c>
      <c r="BM656" s="27">
        <v>4</v>
      </c>
      <c r="BN656" s="27">
        <v>5</v>
      </c>
      <c r="BO656" s="27">
        <v>3</v>
      </c>
      <c r="BP656" s="27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4"/>
      <c r="CQ656" s="24"/>
      <c r="CR656" s="24"/>
    </row>
    <row r="657" spans="1:96" x14ac:dyDescent="0.25">
      <c r="A657" s="7" t="s">
        <v>67</v>
      </c>
      <c r="B657" s="6" t="str">
        <f>'[1]Методика оценки'!$C$222</f>
        <v>Состояние здания детского сада</v>
      </c>
      <c r="C657" s="14" t="s">
        <v>68</v>
      </c>
      <c r="D657" s="27">
        <v>4</v>
      </c>
      <c r="E657" s="27">
        <v>5</v>
      </c>
      <c r="F657" s="27">
        <v>5</v>
      </c>
      <c r="G657" s="27">
        <v>4</v>
      </c>
      <c r="H657" s="27">
        <v>4</v>
      </c>
      <c r="I657" s="27">
        <v>3</v>
      </c>
      <c r="J657" s="27">
        <v>4</v>
      </c>
      <c r="K657" s="27">
        <v>4</v>
      </c>
      <c r="L657" s="27">
        <v>4</v>
      </c>
      <c r="M657" s="27">
        <v>4</v>
      </c>
      <c r="N657" s="27">
        <v>5</v>
      </c>
      <c r="O657" s="27">
        <v>5</v>
      </c>
      <c r="P657" s="27">
        <v>5</v>
      </c>
      <c r="Q657" s="27">
        <v>4</v>
      </c>
      <c r="R657" s="27">
        <v>5</v>
      </c>
      <c r="S657" s="27">
        <v>4</v>
      </c>
      <c r="T657" s="27">
        <v>4</v>
      </c>
      <c r="U657" s="27">
        <v>4</v>
      </c>
      <c r="V657" s="27">
        <v>4</v>
      </c>
      <c r="W657" s="27">
        <v>4</v>
      </c>
      <c r="X657" s="27">
        <v>4</v>
      </c>
      <c r="Y657" s="27">
        <v>5</v>
      </c>
      <c r="Z657" s="27">
        <v>3</v>
      </c>
      <c r="AA657" s="27">
        <v>5</v>
      </c>
      <c r="AB657" s="27">
        <v>5</v>
      </c>
      <c r="AC657" s="27">
        <v>4</v>
      </c>
      <c r="AD657" s="27">
        <v>4</v>
      </c>
      <c r="AE657" s="27">
        <v>5</v>
      </c>
      <c r="AF657" s="27">
        <v>4</v>
      </c>
      <c r="AG657" s="27">
        <v>4</v>
      </c>
      <c r="AH657" s="27">
        <v>4</v>
      </c>
      <c r="AI657" s="27">
        <v>3</v>
      </c>
      <c r="AJ657" s="27">
        <v>4</v>
      </c>
      <c r="AK657" s="27">
        <v>5</v>
      </c>
      <c r="AL657" s="27">
        <v>4</v>
      </c>
      <c r="AM657" s="27">
        <v>4</v>
      </c>
      <c r="AN657" s="27">
        <v>4</v>
      </c>
      <c r="AO657" s="27">
        <v>5</v>
      </c>
      <c r="AP657" s="27">
        <v>4</v>
      </c>
      <c r="AQ657" s="27">
        <v>4</v>
      </c>
      <c r="AR657" s="27">
        <v>5</v>
      </c>
      <c r="AS657" s="27">
        <v>5</v>
      </c>
      <c r="AT657" s="27">
        <v>4</v>
      </c>
      <c r="AU657" s="27">
        <v>5</v>
      </c>
      <c r="AV657" s="27">
        <v>4</v>
      </c>
      <c r="AW657" s="27">
        <v>4</v>
      </c>
      <c r="AX657" s="27">
        <v>4</v>
      </c>
      <c r="AY657" s="27">
        <v>4</v>
      </c>
      <c r="AZ657" s="27">
        <v>4</v>
      </c>
      <c r="BA657" s="27">
        <v>5</v>
      </c>
      <c r="BB657" s="27">
        <v>4</v>
      </c>
      <c r="BC657" s="27">
        <v>5</v>
      </c>
      <c r="BD657" s="27">
        <v>5</v>
      </c>
      <c r="BE657" s="27">
        <v>5</v>
      </c>
      <c r="BF657" s="27">
        <v>5</v>
      </c>
      <c r="BG657" s="27">
        <v>4</v>
      </c>
      <c r="BH657" s="27">
        <v>3</v>
      </c>
      <c r="BI657" s="27">
        <v>5</v>
      </c>
      <c r="BJ657" s="27">
        <v>4</v>
      </c>
      <c r="BK657" s="27">
        <v>3</v>
      </c>
      <c r="BL657" s="27">
        <v>4</v>
      </c>
      <c r="BM657" s="27">
        <v>4</v>
      </c>
      <c r="BN657" s="27">
        <v>5</v>
      </c>
      <c r="BO657" s="27">
        <v>4</v>
      </c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4"/>
      <c r="CQ657" s="24"/>
      <c r="CR657" s="24"/>
    </row>
    <row r="658" spans="1:96" ht="30" x14ac:dyDescent="0.25">
      <c r="A658" s="7" t="s">
        <v>69</v>
      </c>
      <c r="B658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658" s="14" t="s">
        <v>70</v>
      </c>
      <c r="D658" s="27">
        <v>4</v>
      </c>
      <c r="E658" s="27">
        <v>5</v>
      </c>
      <c r="F658" s="27">
        <v>0</v>
      </c>
      <c r="G658" s="27">
        <v>4</v>
      </c>
      <c r="H658" s="27">
        <v>4</v>
      </c>
      <c r="I658" s="27">
        <v>4</v>
      </c>
      <c r="J658" s="27">
        <v>4</v>
      </c>
      <c r="K658" s="27">
        <v>5</v>
      </c>
      <c r="L658" s="27">
        <v>4</v>
      </c>
      <c r="M658" s="27">
        <v>3</v>
      </c>
      <c r="N658" s="27">
        <v>5</v>
      </c>
      <c r="O658" s="27">
        <v>5</v>
      </c>
      <c r="P658" s="27">
        <v>5</v>
      </c>
      <c r="Q658" s="27">
        <v>5</v>
      </c>
      <c r="R658" s="27">
        <v>5</v>
      </c>
      <c r="S658" s="27">
        <v>0</v>
      </c>
      <c r="T658" s="27">
        <v>4</v>
      </c>
      <c r="U658" s="27">
        <v>4</v>
      </c>
      <c r="V658" s="27">
        <v>4</v>
      </c>
      <c r="W658" s="27">
        <v>3</v>
      </c>
      <c r="X658" s="27">
        <v>0</v>
      </c>
      <c r="Y658" s="27">
        <v>0</v>
      </c>
      <c r="Z658" s="27">
        <v>3</v>
      </c>
      <c r="AA658" s="27">
        <v>0</v>
      </c>
      <c r="AB658" s="27">
        <v>5</v>
      </c>
      <c r="AC658" s="27">
        <v>4</v>
      </c>
      <c r="AD658" s="27">
        <v>4</v>
      </c>
      <c r="AE658" s="27">
        <v>5</v>
      </c>
      <c r="AF658" s="27">
        <v>4</v>
      </c>
      <c r="AG658" s="27">
        <v>4</v>
      </c>
      <c r="AH658" s="27">
        <v>4</v>
      </c>
      <c r="AI658" s="27">
        <v>5</v>
      </c>
      <c r="AJ658" s="27">
        <v>4</v>
      </c>
      <c r="AK658" s="27">
        <v>4</v>
      </c>
      <c r="AL658" s="27">
        <v>4</v>
      </c>
      <c r="AM658" s="27">
        <v>4</v>
      </c>
      <c r="AN658" s="27">
        <v>4</v>
      </c>
      <c r="AO658" s="27">
        <v>5</v>
      </c>
      <c r="AP658" s="27">
        <v>0</v>
      </c>
      <c r="AQ658" s="27">
        <v>4</v>
      </c>
      <c r="AR658" s="27">
        <v>0</v>
      </c>
      <c r="AS658" s="27">
        <v>5</v>
      </c>
      <c r="AT658" s="27">
        <v>4</v>
      </c>
      <c r="AU658" s="27">
        <v>4</v>
      </c>
      <c r="AV658" s="27">
        <v>4</v>
      </c>
      <c r="AW658" s="27">
        <v>4</v>
      </c>
      <c r="AX658" s="27">
        <v>4</v>
      </c>
      <c r="AY658" s="27">
        <v>4</v>
      </c>
      <c r="AZ658" s="27">
        <v>4</v>
      </c>
      <c r="BA658" s="27">
        <v>5</v>
      </c>
      <c r="BB658" s="27">
        <v>4</v>
      </c>
      <c r="BC658" s="27">
        <v>5</v>
      </c>
      <c r="BD658" s="27">
        <v>5</v>
      </c>
      <c r="BE658" s="27">
        <v>5</v>
      </c>
      <c r="BF658" s="27">
        <v>5</v>
      </c>
      <c r="BG658" s="27">
        <v>4</v>
      </c>
      <c r="BH658" s="27">
        <v>4</v>
      </c>
      <c r="BI658" s="27">
        <v>5</v>
      </c>
      <c r="BJ658" s="27">
        <v>5</v>
      </c>
      <c r="BK658" s="27">
        <v>4</v>
      </c>
      <c r="BL658" s="27">
        <v>4</v>
      </c>
      <c r="BM658" s="27">
        <v>4</v>
      </c>
      <c r="BN658" s="27">
        <v>0</v>
      </c>
      <c r="BO658" s="27">
        <v>4</v>
      </c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4"/>
      <c r="CQ658" s="24"/>
      <c r="CR658" s="24"/>
    </row>
    <row r="659" spans="1:96" ht="45" x14ac:dyDescent="0.25">
      <c r="A659" s="7" t="s">
        <v>71</v>
      </c>
      <c r="B659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659" s="14" t="s">
        <v>72</v>
      </c>
      <c r="D659" s="27">
        <v>4</v>
      </c>
      <c r="E659" s="27">
        <v>0</v>
      </c>
      <c r="F659" s="27">
        <v>4</v>
      </c>
      <c r="G659" s="27">
        <v>4</v>
      </c>
      <c r="H659" s="27">
        <v>5</v>
      </c>
      <c r="I659" s="27">
        <v>4</v>
      </c>
      <c r="J659" s="27">
        <v>0</v>
      </c>
      <c r="K659" s="27">
        <v>5</v>
      </c>
      <c r="L659" s="27">
        <v>3</v>
      </c>
      <c r="M659" s="27">
        <v>3</v>
      </c>
      <c r="N659" s="27">
        <v>5</v>
      </c>
      <c r="O659" s="27">
        <v>5</v>
      </c>
      <c r="P659" s="27">
        <v>5</v>
      </c>
      <c r="Q659" s="27">
        <v>4</v>
      </c>
      <c r="R659" s="27">
        <v>5</v>
      </c>
      <c r="S659" s="27">
        <v>0</v>
      </c>
      <c r="T659" s="27">
        <v>4</v>
      </c>
      <c r="U659" s="27">
        <v>4</v>
      </c>
      <c r="V659" s="27">
        <v>4</v>
      </c>
      <c r="W659" s="27">
        <v>3</v>
      </c>
      <c r="X659" s="27">
        <v>3</v>
      </c>
      <c r="Y659" s="27">
        <v>4</v>
      </c>
      <c r="Z659" s="27">
        <v>0</v>
      </c>
      <c r="AA659" s="27">
        <v>0</v>
      </c>
      <c r="AB659" s="27">
        <v>0</v>
      </c>
      <c r="AC659" s="27">
        <v>4</v>
      </c>
      <c r="AD659" s="27">
        <v>5</v>
      </c>
      <c r="AE659" s="27">
        <v>5</v>
      </c>
      <c r="AF659" s="27">
        <v>4</v>
      </c>
      <c r="AG659" s="27">
        <v>4</v>
      </c>
      <c r="AH659" s="27">
        <v>4</v>
      </c>
      <c r="AI659" s="27">
        <v>4</v>
      </c>
      <c r="AJ659" s="27">
        <v>0</v>
      </c>
      <c r="AK659" s="27">
        <v>4</v>
      </c>
      <c r="AL659" s="27">
        <v>5</v>
      </c>
      <c r="AM659" s="27">
        <v>5</v>
      </c>
      <c r="AN659" s="27">
        <v>4</v>
      </c>
      <c r="AO659" s="27">
        <v>5</v>
      </c>
      <c r="AP659" s="27">
        <v>0</v>
      </c>
      <c r="AQ659" s="27">
        <v>4</v>
      </c>
      <c r="AR659" s="27">
        <v>0</v>
      </c>
      <c r="AS659" s="27">
        <v>5</v>
      </c>
      <c r="AT659" s="27">
        <v>4</v>
      </c>
      <c r="AU659" s="27">
        <v>4</v>
      </c>
      <c r="AV659" s="27">
        <v>5</v>
      </c>
      <c r="AW659" s="27">
        <v>4</v>
      </c>
      <c r="AX659" s="27">
        <v>4</v>
      </c>
      <c r="AY659" s="27">
        <v>5</v>
      </c>
      <c r="AZ659" s="27">
        <v>4</v>
      </c>
      <c r="BA659" s="27">
        <v>5</v>
      </c>
      <c r="BB659" s="27">
        <v>3</v>
      </c>
      <c r="BC659" s="27">
        <v>5</v>
      </c>
      <c r="BD659" s="27">
        <v>5</v>
      </c>
      <c r="BE659" s="27">
        <v>5</v>
      </c>
      <c r="BF659" s="27">
        <v>5</v>
      </c>
      <c r="BG659" s="27">
        <v>4</v>
      </c>
      <c r="BH659" s="27">
        <v>4</v>
      </c>
      <c r="BI659" s="27">
        <v>5</v>
      </c>
      <c r="BJ659" s="27">
        <v>5</v>
      </c>
      <c r="BK659" s="27">
        <v>3</v>
      </c>
      <c r="BL659" s="27">
        <v>5</v>
      </c>
      <c r="BM659" s="27">
        <v>5</v>
      </c>
      <c r="BN659" s="27">
        <v>0</v>
      </c>
      <c r="BO659" s="27">
        <v>4</v>
      </c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4"/>
      <c r="CQ659" s="24"/>
      <c r="CR659" s="24"/>
    </row>
    <row r="660" spans="1:96" x14ac:dyDescent="0.25">
      <c r="A660" s="7" t="s">
        <v>73</v>
      </c>
      <c r="B660" s="6" t="str">
        <f>'[1]Методика оценки'!$C$242</f>
        <v>Адекватность размера родительской платы</v>
      </c>
      <c r="C660" s="14" t="s">
        <v>74</v>
      </c>
      <c r="D660" s="27">
        <v>5</v>
      </c>
      <c r="E660" s="27">
        <v>5</v>
      </c>
      <c r="F660" s="27">
        <v>5</v>
      </c>
      <c r="G660" s="27">
        <v>5</v>
      </c>
      <c r="H660" s="27">
        <v>5</v>
      </c>
      <c r="I660" s="27">
        <v>5</v>
      </c>
      <c r="J660" s="27">
        <v>5</v>
      </c>
      <c r="K660" s="27">
        <v>5</v>
      </c>
      <c r="L660" s="27">
        <v>5</v>
      </c>
      <c r="M660" s="27">
        <v>5</v>
      </c>
      <c r="N660" s="27">
        <v>5</v>
      </c>
      <c r="O660" s="27">
        <v>5</v>
      </c>
      <c r="P660" s="27">
        <v>5</v>
      </c>
      <c r="Q660" s="27">
        <v>5</v>
      </c>
      <c r="R660" s="27">
        <v>5</v>
      </c>
      <c r="S660" s="27">
        <v>5</v>
      </c>
      <c r="T660" s="27">
        <v>5</v>
      </c>
      <c r="U660" s="27">
        <v>5</v>
      </c>
      <c r="V660" s="27">
        <v>5</v>
      </c>
      <c r="W660" s="27">
        <v>5</v>
      </c>
      <c r="X660" s="27">
        <v>5</v>
      </c>
      <c r="Y660" s="27">
        <v>5</v>
      </c>
      <c r="Z660" s="27">
        <v>5</v>
      </c>
      <c r="AA660" s="27">
        <v>2</v>
      </c>
      <c r="AB660" s="27">
        <v>5</v>
      </c>
      <c r="AC660" s="27">
        <v>5</v>
      </c>
      <c r="AD660" s="27">
        <v>5</v>
      </c>
      <c r="AE660" s="27">
        <v>5</v>
      </c>
      <c r="AF660" s="27">
        <v>2</v>
      </c>
      <c r="AG660" s="27">
        <v>5</v>
      </c>
      <c r="AH660" s="27">
        <v>5</v>
      </c>
      <c r="AI660" s="27">
        <v>5</v>
      </c>
      <c r="AJ660" s="27">
        <v>5</v>
      </c>
      <c r="AK660" s="27">
        <v>5</v>
      </c>
      <c r="AL660" s="27">
        <v>5</v>
      </c>
      <c r="AM660" s="27">
        <v>5</v>
      </c>
      <c r="AN660" s="27">
        <v>5</v>
      </c>
      <c r="AO660" s="27">
        <v>5</v>
      </c>
      <c r="AP660" s="27">
        <v>5</v>
      </c>
      <c r="AQ660" s="27">
        <v>5</v>
      </c>
      <c r="AR660" s="27">
        <v>2</v>
      </c>
      <c r="AS660" s="27">
        <v>5</v>
      </c>
      <c r="AT660" s="27">
        <v>2</v>
      </c>
      <c r="AU660" s="27">
        <v>5</v>
      </c>
      <c r="AV660" s="27">
        <v>5</v>
      </c>
      <c r="AW660" s="27">
        <v>5</v>
      </c>
      <c r="AX660" s="27">
        <v>5</v>
      </c>
      <c r="AY660" s="27">
        <v>5</v>
      </c>
      <c r="AZ660" s="27">
        <v>5</v>
      </c>
      <c r="BA660" s="27">
        <v>5</v>
      </c>
      <c r="BB660" s="27">
        <v>5</v>
      </c>
      <c r="BC660" s="27">
        <v>5</v>
      </c>
      <c r="BD660" s="27">
        <v>5</v>
      </c>
      <c r="BE660" s="27">
        <v>0</v>
      </c>
      <c r="BF660" s="27">
        <v>5</v>
      </c>
      <c r="BG660" s="27">
        <v>5</v>
      </c>
      <c r="BH660" s="27">
        <v>5</v>
      </c>
      <c r="BI660" s="27">
        <v>5</v>
      </c>
      <c r="BJ660" s="27">
        <v>5</v>
      </c>
      <c r="BK660" s="27">
        <v>5</v>
      </c>
      <c r="BL660" s="27">
        <v>5</v>
      </c>
      <c r="BM660" s="27">
        <v>5</v>
      </c>
      <c r="BN660" s="27">
        <v>2</v>
      </c>
      <c r="BO660" s="27">
        <v>5</v>
      </c>
      <c r="BP660" s="27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4"/>
      <c r="CQ660" s="24"/>
      <c r="CR660" s="24"/>
    </row>
    <row r="661" spans="1:96" x14ac:dyDescent="0.25">
      <c r="A661" s="7" t="s">
        <v>75</v>
      </c>
      <c r="B661" s="6" t="str">
        <f>'[1]Методика оценки'!$C$248</f>
        <v>Целесообразность дополнительных сборов с родителей</v>
      </c>
      <c r="C661" s="14" t="s">
        <v>76</v>
      </c>
      <c r="D661" s="27">
        <v>0</v>
      </c>
      <c r="E661" s="27">
        <v>5</v>
      </c>
      <c r="F661" s="27">
        <v>0</v>
      </c>
      <c r="G661" s="27">
        <v>0</v>
      </c>
      <c r="H661" s="27">
        <v>0</v>
      </c>
      <c r="I661" s="27">
        <v>0</v>
      </c>
      <c r="J661" s="27">
        <v>5</v>
      </c>
      <c r="K661" s="27">
        <v>0</v>
      </c>
      <c r="L661" s="27">
        <v>0</v>
      </c>
      <c r="M661" s="27">
        <v>5</v>
      </c>
      <c r="N661" s="27">
        <v>0</v>
      </c>
      <c r="O661" s="27">
        <v>0</v>
      </c>
      <c r="P661" s="27">
        <v>0</v>
      </c>
      <c r="Q661" s="27">
        <v>5</v>
      </c>
      <c r="R661" s="27">
        <v>5</v>
      </c>
      <c r="S661" s="27">
        <v>0</v>
      </c>
      <c r="T661" s="27">
        <v>0</v>
      </c>
      <c r="U661" s="27">
        <v>0</v>
      </c>
      <c r="V661" s="27">
        <v>0</v>
      </c>
      <c r="W661" s="27">
        <v>5</v>
      </c>
      <c r="X661" s="27">
        <v>2</v>
      </c>
      <c r="Y661" s="27">
        <v>0</v>
      </c>
      <c r="Z661" s="27">
        <v>0</v>
      </c>
      <c r="AA661" s="27">
        <v>2</v>
      </c>
      <c r="AB661" s="27">
        <v>5</v>
      </c>
      <c r="AC661" s="27">
        <v>5</v>
      </c>
      <c r="AD661" s="27">
        <v>0</v>
      </c>
      <c r="AE661" s="27">
        <v>5</v>
      </c>
      <c r="AF661" s="27">
        <v>0</v>
      </c>
      <c r="AG661" s="27">
        <v>5</v>
      </c>
      <c r="AH661" s="27">
        <v>0</v>
      </c>
      <c r="AI661" s="27">
        <v>0</v>
      </c>
      <c r="AJ661" s="27">
        <v>5</v>
      </c>
      <c r="AK661" s="27">
        <v>5</v>
      </c>
      <c r="AL661" s="27">
        <v>0</v>
      </c>
      <c r="AM661" s="27">
        <v>0</v>
      </c>
      <c r="AN661" s="27">
        <v>0</v>
      </c>
      <c r="AO661" s="27">
        <v>5</v>
      </c>
      <c r="AP661" s="27">
        <v>0</v>
      </c>
      <c r="AQ661" s="27">
        <v>0</v>
      </c>
      <c r="AR661" s="27">
        <v>2</v>
      </c>
      <c r="AS661" s="27">
        <v>0</v>
      </c>
      <c r="AT661" s="27">
        <v>0</v>
      </c>
      <c r="AU661" s="27">
        <v>0</v>
      </c>
      <c r="AV661" s="27">
        <v>0</v>
      </c>
      <c r="AW661" s="27">
        <v>0</v>
      </c>
      <c r="AX661" s="27">
        <v>0</v>
      </c>
      <c r="AY661" s="27">
        <v>0</v>
      </c>
      <c r="AZ661" s="27">
        <v>0</v>
      </c>
      <c r="BA661" s="27">
        <v>0</v>
      </c>
      <c r="BB661" s="27">
        <v>0</v>
      </c>
      <c r="BC661" s="27">
        <v>0</v>
      </c>
      <c r="BD661" s="27">
        <v>0</v>
      </c>
      <c r="BE661" s="27">
        <v>0</v>
      </c>
      <c r="BF661" s="27">
        <v>0</v>
      </c>
      <c r="BG661" s="27">
        <v>0</v>
      </c>
      <c r="BH661" s="27">
        <v>0</v>
      </c>
      <c r="BI661" s="27">
        <v>0</v>
      </c>
      <c r="BJ661" s="27">
        <v>0</v>
      </c>
      <c r="BK661" s="27">
        <v>5</v>
      </c>
      <c r="BL661" s="27">
        <v>0</v>
      </c>
      <c r="BM661" s="27">
        <v>0</v>
      </c>
      <c r="BN661" s="27">
        <v>2</v>
      </c>
      <c r="BO661" s="27">
        <v>0</v>
      </c>
      <c r="BP661" s="27"/>
      <c r="BQ661" s="27"/>
      <c r="BR661" s="27"/>
      <c r="BS661" s="27"/>
      <c r="BT661" s="27"/>
      <c r="BU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4"/>
      <c r="CQ661" s="24"/>
      <c r="CR661" s="24"/>
    </row>
    <row r="662" spans="1:96" x14ac:dyDescent="0.25">
      <c r="A662" s="7" t="s">
        <v>77</v>
      </c>
      <c r="B662" s="7" t="str">
        <f>'[1]Методика оценки'!$C$254</f>
        <v>Финансовое положение детского сада в целом</v>
      </c>
      <c r="C662" s="14" t="s">
        <v>78</v>
      </c>
      <c r="D662" s="27">
        <v>3</v>
      </c>
      <c r="E662" s="27">
        <v>0</v>
      </c>
      <c r="F662" s="27">
        <v>2</v>
      </c>
      <c r="G662" s="27">
        <v>3</v>
      </c>
      <c r="H662" s="27">
        <v>4</v>
      </c>
      <c r="I662" s="27">
        <v>3</v>
      </c>
      <c r="J662" s="27">
        <v>3</v>
      </c>
      <c r="K662" s="27">
        <v>4</v>
      </c>
      <c r="L662" s="27">
        <v>3</v>
      </c>
      <c r="M662" s="27">
        <v>4</v>
      </c>
      <c r="N662" s="27">
        <v>4</v>
      </c>
      <c r="O662" s="27">
        <v>4</v>
      </c>
      <c r="P662" s="27">
        <v>0</v>
      </c>
      <c r="Q662" s="27">
        <v>4</v>
      </c>
      <c r="R662" s="27">
        <v>0</v>
      </c>
      <c r="S662" s="27">
        <v>0</v>
      </c>
      <c r="T662" s="27">
        <v>0</v>
      </c>
      <c r="U662" s="27">
        <v>4</v>
      </c>
      <c r="V662" s="27">
        <v>4</v>
      </c>
      <c r="W662" s="27">
        <v>4</v>
      </c>
      <c r="X662" s="27">
        <v>0</v>
      </c>
      <c r="Y662" s="27">
        <v>2</v>
      </c>
      <c r="Z662" s="27">
        <v>0</v>
      </c>
      <c r="AA662" s="27">
        <v>0</v>
      </c>
      <c r="AB662" s="27">
        <v>0</v>
      </c>
      <c r="AC662" s="27">
        <v>3</v>
      </c>
      <c r="AD662" s="27">
        <v>4</v>
      </c>
      <c r="AE662" s="27">
        <v>4</v>
      </c>
      <c r="AF662" s="27">
        <v>2</v>
      </c>
      <c r="AG662" s="27">
        <v>3</v>
      </c>
      <c r="AH662" s="27">
        <v>0</v>
      </c>
      <c r="AI662" s="27">
        <v>4</v>
      </c>
      <c r="AJ662" s="27">
        <v>3</v>
      </c>
      <c r="AK662" s="27">
        <v>5</v>
      </c>
      <c r="AL662" s="27">
        <v>4</v>
      </c>
      <c r="AM662" s="27">
        <v>0</v>
      </c>
      <c r="AN662" s="27">
        <v>3</v>
      </c>
      <c r="AO662" s="27">
        <v>0</v>
      </c>
      <c r="AP662" s="27">
        <v>0</v>
      </c>
      <c r="AQ662" s="27">
        <v>0</v>
      </c>
      <c r="AR662" s="27">
        <v>0</v>
      </c>
      <c r="AS662" s="27">
        <v>4</v>
      </c>
      <c r="AT662" s="27">
        <v>2</v>
      </c>
      <c r="AU662" s="27">
        <v>3</v>
      </c>
      <c r="AV662" s="27">
        <v>4</v>
      </c>
      <c r="AW662" s="27">
        <v>4</v>
      </c>
      <c r="AX662" s="27">
        <v>3</v>
      </c>
      <c r="AY662" s="27">
        <v>4</v>
      </c>
      <c r="AZ662" s="27">
        <v>3</v>
      </c>
      <c r="BA662" s="27">
        <v>3</v>
      </c>
      <c r="BB662" s="27">
        <v>3</v>
      </c>
      <c r="BC662" s="27">
        <v>4</v>
      </c>
      <c r="BD662" s="27">
        <v>0</v>
      </c>
      <c r="BE662" s="27">
        <v>0</v>
      </c>
      <c r="BF662" s="27">
        <v>5</v>
      </c>
      <c r="BG662" s="27">
        <v>0</v>
      </c>
      <c r="BH662" s="27">
        <v>3</v>
      </c>
      <c r="BI662" s="27">
        <v>0</v>
      </c>
      <c r="BJ662" s="27">
        <v>4</v>
      </c>
      <c r="BK662" s="27">
        <v>3</v>
      </c>
      <c r="BL662" s="27">
        <v>5</v>
      </c>
      <c r="BM662" s="27">
        <v>0</v>
      </c>
      <c r="BN662" s="27">
        <v>0</v>
      </c>
      <c r="BO662" s="27">
        <v>4</v>
      </c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4"/>
      <c r="CQ662" s="24"/>
      <c r="CR662" s="24"/>
    </row>
    <row r="663" spans="1:96" ht="30" x14ac:dyDescent="0.25">
      <c r="A663" s="7" t="s">
        <v>79</v>
      </c>
      <c r="B663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663" s="14" t="s">
        <v>80</v>
      </c>
      <c r="D663" s="27">
        <v>3</v>
      </c>
      <c r="E663" s="27">
        <v>0</v>
      </c>
      <c r="F663" s="27">
        <v>5</v>
      </c>
      <c r="G663" s="27">
        <v>4</v>
      </c>
      <c r="H663" s="27">
        <v>5</v>
      </c>
      <c r="I663" s="27">
        <v>4</v>
      </c>
      <c r="J663" s="27">
        <v>4</v>
      </c>
      <c r="K663" s="27">
        <v>4</v>
      </c>
      <c r="L663" s="27">
        <v>4</v>
      </c>
      <c r="M663" s="27">
        <v>2</v>
      </c>
      <c r="N663" s="27">
        <v>5</v>
      </c>
      <c r="O663" s="27">
        <v>5</v>
      </c>
      <c r="P663" s="27">
        <v>5</v>
      </c>
      <c r="Q663" s="27">
        <v>5</v>
      </c>
      <c r="R663" s="27">
        <v>5</v>
      </c>
      <c r="S663" s="27">
        <v>0</v>
      </c>
      <c r="T663" s="27">
        <v>3</v>
      </c>
      <c r="U663" s="27">
        <v>4</v>
      </c>
      <c r="V663" s="27">
        <v>4</v>
      </c>
      <c r="W663" s="27">
        <v>2</v>
      </c>
      <c r="X663" s="27">
        <v>3</v>
      </c>
      <c r="Y663" s="27">
        <v>5</v>
      </c>
      <c r="Z663" s="27">
        <v>0</v>
      </c>
      <c r="AA663" s="27">
        <v>5</v>
      </c>
      <c r="AB663" s="27">
        <v>0</v>
      </c>
      <c r="AC663" s="27">
        <v>2</v>
      </c>
      <c r="AD663" s="27">
        <v>5</v>
      </c>
      <c r="AE663" s="27">
        <v>5</v>
      </c>
      <c r="AF663" s="27">
        <v>4</v>
      </c>
      <c r="AG663" s="27">
        <v>2</v>
      </c>
      <c r="AH663" s="27">
        <v>4</v>
      </c>
      <c r="AI663" s="27">
        <v>4</v>
      </c>
      <c r="AJ663" s="27">
        <v>4</v>
      </c>
      <c r="AK663" s="27">
        <v>4</v>
      </c>
      <c r="AL663" s="27">
        <v>4</v>
      </c>
      <c r="AM663" s="27">
        <v>5</v>
      </c>
      <c r="AN663" s="27">
        <v>3</v>
      </c>
      <c r="AO663" s="27">
        <v>5</v>
      </c>
      <c r="AP663" s="27">
        <v>0</v>
      </c>
      <c r="AQ663" s="27">
        <v>4</v>
      </c>
      <c r="AR663" s="27">
        <v>5</v>
      </c>
      <c r="AS663" s="27">
        <v>5</v>
      </c>
      <c r="AT663" s="27">
        <v>4</v>
      </c>
      <c r="AU663" s="27">
        <v>4</v>
      </c>
      <c r="AV663" s="27">
        <v>0</v>
      </c>
      <c r="AW663" s="27">
        <v>4</v>
      </c>
      <c r="AX663" s="27">
        <v>4</v>
      </c>
      <c r="AY663" s="27">
        <v>5</v>
      </c>
      <c r="AZ663" s="27">
        <v>3</v>
      </c>
      <c r="BA663" s="27">
        <v>2</v>
      </c>
      <c r="BB663" s="27">
        <v>4</v>
      </c>
      <c r="BC663" s="27">
        <v>5</v>
      </c>
      <c r="BD663" s="27">
        <v>5</v>
      </c>
      <c r="BE663" s="27">
        <v>5</v>
      </c>
      <c r="BF663" s="27">
        <v>5</v>
      </c>
      <c r="BG663" s="27">
        <v>3</v>
      </c>
      <c r="BH663" s="27">
        <v>4</v>
      </c>
      <c r="BI663" s="27">
        <v>5</v>
      </c>
      <c r="BJ663" s="27">
        <v>4</v>
      </c>
      <c r="BK663" s="27">
        <v>4</v>
      </c>
      <c r="BL663" s="27">
        <v>4</v>
      </c>
      <c r="BM663" s="27">
        <v>5</v>
      </c>
      <c r="BN663" s="27">
        <v>5</v>
      </c>
      <c r="BO663" s="27">
        <v>4</v>
      </c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4"/>
      <c r="CQ663" s="24"/>
      <c r="CR663" s="24"/>
    </row>
    <row r="664" spans="1:96" ht="30" x14ac:dyDescent="0.25">
      <c r="A664" s="7" t="s">
        <v>81</v>
      </c>
      <c r="B664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664" s="14" t="s">
        <v>82</v>
      </c>
      <c r="D664" s="27">
        <v>4</v>
      </c>
      <c r="E664" s="27">
        <v>0</v>
      </c>
      <c r="F664" s="27">
        <v>0</v>
      </c>
      <c r="G664" s="27">
        <v>4</v>
      </c>
      <c r="H664" s="27">
        <v>5</v>
      </c>
      <c r="I664" s="27">
        <v>4</v>
      </c>
      <c r="J664" s="27">
        <v>4</v>
      </c>
      <c r="K664" s="27">
        <v>4</v>
      </c>
      <c r="L664" s="27">
        <v>4</v>
      </c>
      <c r="M664" s="27">
        <v>3</v>
      </c>
      <c r="N664" s="27">
        <v>5</v>
      </c>
      <c r="O664" s="27">
        <v>5</v>
      </c>
      <c r="P664" s="27">
        <v>5</v>
      </c>
      <c r="Q664" s="27">
        <v>5</v>
      </c>
      <c r="R664" s="27">
        <v>5</v>
      </c>
      <c r="S664" s="27">
        <v>0</v>
      </c>
      <c r="T664" s="27">
        <v>4</v>
      </c>
      <c r="U664" s="27">
        <v>0</v>
      </c>
      <c r="V664" s="27">
        <v>0</v>
      </c>
      <c r="W664" s="27">
        <v>3</v>
      </c>
      <c r="X664" s="27">
        <v>0</v>
      </c>
      <c r="Y664" s="27">
        <v>0</v>
      </c>
      <c r="Z664" s="27">
        <v>0</v>
      </c>
      <c r="AA664" s="27">
        <v>5</v>
      </c>
      <c r="AB664" s="27">
        <v>0</v>
      </c>
      <c r="AC664" s="27">
        <v>2</v>
      </c>
      <c r="AD664" s="27">
        <v>0</v>
      </c>
      <c r="AE664" s="27">
        <v>5</v>
      </c>
      <c r="AF664" s="27">
        <v>0</v>
      </c>
      <c r="AG664" s="27">
        <v>2</v>
      </c>
      <c r="AH664" s="27">
        <v>0</v>
      </c>
      <c r="AI664" s="27">
        <v>4</v>
      </c>
      <c r="AJ664" s="27">
        <v>4</v>
      </c>
      <c r="AK664" s="27">
        <v>4</v>
      </c>
      <c r="AL664" s="27">
        <v>0</v>
      </c>
      <c r="AM664" s="27">
        <v>5</v>
      </c>
      <c r="AN664" s="27">
        <v>4</v>
      </c>
      <c r="AO664" s="27">
        <v>5</v>
      </c>
      <c r="AP664" s="27">
        <v>0</v>
      </c>
      <c r="AQ664" s="27">
        <v>0</v>
      </c>
      <c r="AR664" s="27">
        <v>5</v>
      </c>
      <c r="AS664" s="27">
        <v>5</v>
      </c>
      <c r="AT664" s="27">
        <v>0</v>
      </c>
      <c r="AU664" s="27">
        <v>4</v>
      </c>
      <c r="AV664" s="27">
        <v>0</v>
      </c>
      <c r="AW664" s="27">
        <v>0</v>
      </c>
      <c r="AX664" s="27">
        <v>4</v>
      </c>
      <c r="AY664" s="27">
        <v>5</v>
      </c>
      <c r="AZ664" s="27">
        <v>3</v>
      </c>
      <c r="BA664" s="27">
        <v>0</v>
      </c>
      <c r="BB664" s="27">
        <v>4</v>
      </c>
      <c r="BC664" s="27">
        <v>5</v>
      </c>
      <c r="BD664" s="27">
        <v>5</v>
      </c>
      <c r="BE664" s="27">
        <v>5</v>
      </c>
      <c r="BF664" s="27">
        <v>5</v>
      </c>
      <c r="BG664" s="27">
        <v>4</v>
      </c>
      <c r="BH664" s="27">
        <v>4</v>
      </c>
      <c r="BI664" s="27">
        <v>5</v>
      </c>
      <c r="BJ664" s="27">
        <v>4</v>
      </c>
      <c r="BK664" s="27">
        <v>4</v>
      </c>
      <c r="BL664" s="27">
        <v>5</v>
      </c>
      <c r="BM664" s="27">
        <v>5</v>
      </c>
      <c r="BN664" s="27">
        <v>5</v>
      </c>
      <c r="BO664" s="27">
        <v>0</v>
      </c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4"/>
      <c r="CQ664" s="24"/>
      <c r="CR664" s="24"/>
    </row>
    <row r="665" spans="1:96" ht="30" x14ac:dyDescent="0.25">
      <c r="A665" s="7" t="s">
        <v>83</v>
      </c>
      <c r="B665" s="6" t="str">
        <f>'[1]Методика оценки'!$C$274</f>
        <v>Своевременность и полнота представления информации на сайте детского сада</v>
      </c>
      <c r="C665" s="14" t="s">
        <v>84</v>
      </c>
      <c r="D665" s="27">
        <v>0</v>
      </c>
      <c r="E665" s="27">
        <v>0</v>
      </c>
      <c r="F665" s="27">
        <v>0</v>
      </c>
      <c r="G665" s="27">
        <v>0</v>
      </c>
      <c r="H665" s="27">
        <v>4</v>
      </c>
      <c r="I665" s="27">
        <v>3</v>
      </c>
      <c r="J665" s="27">
        <v>0</v>
      </c>
      <c r="K665" s="27">
        <v>0</v>
      </c>
      <c r="L665" s="27">
        <v>0</v>
      </c>
      <c r="M665" s="27">
        <v>5</v>
      </c>
      <c r="N665" s="27">
        <v>0</v>
      </c>
      <c r="O665" s="27">
        <v>0</v>
      </c>
      <c r="P665" s="27">
        <v>5</v>
      </c>
      <c r="Q665" s="27">
        <v>5</v>
      </c>
      <c r="R665" s="27">
        <v>5</v>
      </c>
      <c r="S665" s="27">
        <v>0</v>
      </c>
      <c r="T665" s="27">
        <v>0</v>
      </c>
      <c r="U665" s="27">
        <v>0</v>
      </c>
      <c r="V665" s="27">
        <v>0</v>
      </c>
      <c r="W665" s="27">
        <v>5</v>
      </c>
      <c r="X665" s="27">
        <v>3</v>
      </c>
      <c r="Y665" s="27">
        <v>0</v>
      </c>
      <c r="Z665" s="27">
        <v>0</v>
      </c>
      <c r="AA665" s="27">
        <v>0</v>
      </c>
      <c r="AB665" s="27">
        <v>0</v>
      </c>
      <c r="AC665" s="27">
        <v>0</v>
      </c>
      <c r="AD665" s="27">
        <v>0</v>
      </c>
      <c r="AE665" s="27">
        <v>5</v>
      </c>
      <c r="AF665" s="27">
        <v>0</v>
      </c>
      <c r="AG665" s="27">
        <v>0</v>
      </c>
      <c r="AH665" s="27">
        <v>3</v>
      </c>
      <c r="AI665" s="27">
        <v>0</v>
      </c>
      <c r="AJ665" s="27">
        <v>0</v>
      </c>
      <c r="AK665" s="27">
        <v>5</v>
      </c>
      <c r="AL665" s="27">
        <v>0</v>
      </c>
      <c r="AM665" s="27">
        <v>5</v>
      </c>
      <c r="AN665" s="27">
        <v>0</v>
      </c>
      <c r="AO665" s="27">
        <v>5</v>
      </c>
      <c r="AP665" s="27">
        <v>0</v>
      </c>
      <c r="AQ665" s="27">
        <v>3</v>
      </c>
      <c r="AR665" s="27">
        <v>0</v>
      </c>
      <c r="AS665" s="27">
        <v>0</v>
      </c>
      <c r="AT665" s="27">
        <v>0</v>
      </c>
      <c r="AU665" s="27">
        <v>0</v>
      </c>
      <c r="AV665" s="27">
        <v>0</v>
      </c>
      <c r="AW665" s="27">
        <v>0</v>
      </c>
      <c r="AX665" s="27">
        <v>0</v>
      </c>
      <c r="AY665" s="27">
        <v>4</v>
      </c>
      <c r="AZ665" s="27">
        <v>0</v>
      </c>
      <c r="BA665" s="27">
        <v>0</v>
      </c>
      <c r="BB665" s="27">
        <v>0</v>
      </c>
      <c r="BC665" s="27">
        <v>0</v>
      </c>
      <c r="BD665" s="27">
        <v>5</v>
      </c>
      <c r="BE665" s="27">
        <v>0</v>
      </c>
      <c r="BF665" s="27">
        <v>5</v>
      </c>
      <c r="BG665" s="27">
        <v>0</v>
      </c>
      <c r="BH665" s="27">
        <v>3</v>
      </c>
      <c r="BI665" s="27">
        <v>0</v>
      </c>
      <c r="BJ665" s="27">
        <v>0</v>
      </c>
      <c r="BK665" s="27">
        <v>0</v>
      </c>
      <c r="BL665" s="27">
        <v>0</v>
      </c>
      <c r="BM665" s="27">
        <v>5</v>
      </c>
      <c r="BN665" s="27">
        <v>0</v>
      </c>
      <c r="BO665" s="27">
        <v>0</v>
      </c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4"/>
      <c r="CQ665" s="24"/>
      <c r="CR665" s="24"/>
    </row>
    <row r="666" spans="1:96" ht="30" x14ac:dyDescent="0.25">
      <c r="A666" s="7" t="s">
        <v>85</v>
      </c>
      <c r="B666" s="6" t="str">
        <f>'[1]Методика оценки'!$C$280</f>
        <v>Своевременность и полнота представления информации о здоровье и обучении ребёнка (детей)</v>
      </c>
      <c r="C666" s="14" t="s">
        <v>86</v>
      </c>
      <c r="D666" s="27">
        <v>4</v>
      </c>
      <c r="E666" s="27">
        <v>5</v>
      </c>
      <c r="F666" s="27">
        <v>4</v>
      </c>
      <c r="G666" s="27">
        <v>4</v>
      </c>
      <c r="H666" s="27">
        <v>4</v>
      </c>
      <c r="I666" s="27">
        <v>4</v>
      </c>
      <c r="J666" s="27">
        <v>5</v>
      </c>
      <c r="K666" s="27">
        <v>4</v>
      </c>
      <c r="L666" s="27">
        <v>3</v>
      </c>
      <c r="M666" s="27">
        <v>3</v>
      </c>
      <c r="N666" s="27">
        <v>4</v>
      </c>
      <c r="O666" s="27">
        <v>5</v>
      </c>
      <c r="P666" s="27">
        <v>5</v>
      </c>
      <c r="Q666" s="27">
        <v>5</v>
      </c>
      <c r="R666" s="27">
        <v>5</v>
      </c>
      <c r="S666" s="27">
        <v>4</v>
      </c>
      <c r="T666" s="27">
        <v>3</v>
      </c>
      <c r="U666" s="27">
        <v>4</v>
      </c>
      <c r="V666" s="27">
        <v>4</v>
      </c>
      <c r="W666" s="27">
        <v>3</v>
      </c>
      <c r="X666" s="27">
        <v>0</v>
      </c>
      <c r="Y666" s="27">
        <v>4</v>
      </c>
      <c r="Z666" s="27">
        <v>3</v>
      </c>
      <c r="AA666" s="27">
        <v>5</v>
      </c>
      <c r="AB666" s="27">
        <v>5</v>
      </c>
      <c r="AC666" s="27">
        <v>2</v>
      </c>
      <c r="AD666" s="27">
        <v>5</v>
      </c>
      <c r="AE666" s="27">
        <v>5</v>
      </c>
      <c r="AF666" s="27">
        <v>4</v>
      </c>
      <c r="AG666" s="27">
        <v>2</v>
      </c>
      <c r="AH666" s="27">
        <v>3</v>
      </c>
      <c r="AI666" s="27">
        <v>3</v>
      </c>
      <c r="AJ666" s="27">
        <v>5</v>
      </c>
      <c r="AK666" s="27">
        <v>5</v>
      </c>
      <c r="AL666" s="27">
        <v>3</v>
      </c>
      <c r="AM666" s="27">
        <v>3</v>
      </c>
      <c r="AN666" s="27">
        <v>4</v>
      </c>
      <c r="AO666" s="27">
        <v>5</v>
      </c>
      <c r="AP666" s="27">
        <v>4</v>
      </c>
      <c r="AQ666" s="27">
        <v>3</v>
      </c>
      <c r="AR666" s="27">
        <v>5</v>
      </c>
      <c r="AS666" s="27">
        <v>5</v>
      </c>
      <c r="AT666" s="27">
        <v>4</v>
      </c>
      <c r="AU666" s="27">
        <v>4</v>
      </c>
      <c r="AV666" s="27">
        <v>4</v>
      </c>
      <c r="AW666" s="27">
        <v>4</v>
      </c>
      <c r="AX666" s="27">
        <v>4</v>
      </c>
      <c r="AY666" s="27">
        <v>4</v>
      </c>
      <c r="AZ666" s="27">
        <v>3</v>
      </c>
      <c r="BA666" s="27">
        <v>2</v>
      </c>
      <c r="BB666" s="27">
        <v>3</v>
      </c>
      <c r="BC666" s="27">
        <v>4</v>
      </c>
      <c r="BD666" s="27">
        <v>5</v>
      </c>
      <c r="BE666" s="27">
        <v>5</v>
      </c>
      <c r="BF666" s="27">
        <v>5</v>
      </c>
      <c r="BG666" s="27">
        <v>3</v>
      </c>
      <c r="BH666" s="27">
        <v>4</v>
      </c>
      <c r="BI666" s="27">
        <v>5</v>
      </c>
      <c r="BJ666" s="27">
        <v>4</v>
      </c>
      <c r="BK666" s="27">
        <v>4</v>
      </c>
      <c r="BL666" s="27">
        <v>5</v>
      </c>
      <c r="BM666" s="27">
        <v>3</v>
      </c>
      <c r="BN666" s="27">
        <v>5</v>
      </c>
      <c r="BO666" s="27">
        <v>4</v>
      </c>
      <c r="BP666" s="27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4"/>
      <c r="CQ666" s="24"/>
      <c r="CR666" s="24"/>
    </row>
    <row r="667" spans="1:96" ht="30" x14ac:dyDescent="0.25">
      <c r="A667" s="7" t="s">
        <v>88</v>
      </c>
      <c r="B667" s="6" t="str">
        <f>'[1]Методика оценки'!$C$288</f>
        <v>Качество работы заведующей и заместителей заведующей</v>
      </c>
      <c r="C667" s="14" t="s">
        <v>87</v>
      </c>
      <c r="D667" s="27">
        <v>3</v>
      </c>
      <c r="E667" s="27">
        <v>5</v>
      </c>
      <c r="F667" s="27">
        <v>3</v>
      </c>
      <c r="G667" s="27">
        <v>4</v>
      </c>
      <c r="H667" s="27">
        <v>5</v>
      </c>
      <c r="I667" s="27">
        <v>3</v>
      </c>
      <c r="J667" s="27">
        <v>5</v>
      </c>
      <c r="K667" s="27">
        <v>4</v>
      </c>
      <c r="L667" s="27">
        <v>4</v>
      </c>
      <c r="M667" s="27">
        <v>3</v>
      </c>
      <c r="N667" s="27">
        <v>5</v>
      </c>
      <c r="O667" s="27">
        <v>5</v>
      </c>
      <c r="P667" s="27">
        <v>5</v>
      </c>
      <c r="Q667" s="27">
        <v>5</v>
      </c>
      <c r="R667" s="27">
        <v>5</v>
      </c>
      <c r="S667" s="27">
        <v>0</v>
      </c>
      <c r="T667" s="27">
        <v>4</v>
      </c>
      <c r="U667" s="27">
        <v>5</v>
      </c>
      <c r="V667" s="27">
        <v>3</v>
      </c>
      <c r="W667" s="27">
        <v>3</v>
      </c>
      <c r="X667" s="27">
        <v>3</v>
      </c>
      <c r="Y667" s="27">
        <v>3</v>
      </c>
      <c r="Z667" s="27">
        <v>5</v>
      </c>
      <c r="AA667" s="27">
        <v>0</v>
      </c>
      <c r="AB667" s="27">
        <v>5</v>
      </c>
      <c r="AC667" s="27">
        <v>4</v>
      </c>
      <c r="AD667" s="27">
        <v>4</v>
      </c>
      <c r="AE667" s="27">
        <v>5</v>
      </c>
      <c r="AF667" s="27">
        <v>3</v>
      </c>
      <c r="AG667" s="27">
        <v>4</v>
      </c>
      <c r="AH667" s="27">
        <v>2</v>
      </c>
      <c r="AI667" s="27">
        <v>3</v>
      </c>
      <c r="AJ667" s="27">
        <v>5</v>
      </c>
      <c r="AK667" s="27">
        <v>5</v>
      </c>
      <c r="AL667" s="27">
        <v>4</v>
      </c>
      <c r="AM667" s="27">
        <v>5</v>
      </c>
      <c r="AN667" s="27">
        <v>3</v>
      </c>
      <c r="AO667" s="27">
        <v>5</v>
      </c>
      <c r="AP667" s="27">
        <v>0</v>
      </c>
      <c r="AQ667" s="27">
        <v>2</v>
      </c>
      <c r="AR667" s="27">
        <v>0</v>
      </c>
      <c r="AS667" s="27">
        <v>5</v>
      </c>
      <c r="AT667" s="27">
        <v>3</v>
      </c>
      <c r="AU667" s="27">
        <v>5</v>
      </c>
      <c r="AV667" s="27">
        <v>4</v>
      </c>
      <c r="AW667" s="27">
        <v>3</v>
      </c>
      <c r="AX667" s="27">
        <v>4</v>
      </c>
      <c r="AY667" s="27">
        <v>5</v>
      </c>
      <c r="AZ667" s="27">
        <v>3</v>
      </c>
      <c r="BA667" s="27">
        <v>5</v>
      </c>
      <c r="BB667" s="27">
        <v>4</v>
      </c>
      <c r="BC667" s="27">
        <v>5</v>
      </c>
      <c r="BD667" s="27">
        <v>5</v>
      </c>
      <c r="BE667" s="27">
        <v>0</v>
      </c>
      <c r="BF667" s="27">
        <v>5</v>
      </c>
      <c r="BG667" s="27">
        <v>4</v>
      </c>
      <c r="BH667" s="27">
        <v>3</v>
      </c>
      <c r="BI667" s="27">
        <v>5</v>
      </c>
      <c r="BJ667" s="27">
        <v>4</v>
      </c>
      <c r="BK667" s="27">
        <v>5</v>
      </c>
      <c r="BL667" s="27">
        <v>5</v>
      </c>
      <c r="BM667" s="27">
        <v>5</v>
      </c>
      <c r="BN667" s="27">
        <v>0</v>
      </c>
      <c r="BO667" s="27">
        <v>5</v>
      </c>
      <c r="BP667" s="27"/>
      <c r="BQ667" s="27"/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4"/>
      <c r="CQ667" s="24"/>
      <c r="CR667" s="24"/>
    </row>
    <row r="668" spans="1:96" ht="30" x14ac:dyDescent="0.25">
      <c r="A668" s="7" t="s">
        <v>89</v>
      </c>
      <c r="B668" s="6" t="str">
        <f>'[1]Методика оценки'!$C$294</f>
        <v>Качество работы родительского совета, наблюдательного совета и др.</v>
      </c>
      <c r="C668" s="14" t="s">
        <v>93</v>
      </c>
      <c r="D668" s="27">
        <v>4</v>
      </c>
      <c r="E668" s="27">
        <v>0</v>
      </c>
      <c r="F668" s="27">
        <v>3</v>
      </c>
      <c r="G668" s="27">
        <v>4</v>
      </c>
      <c r="H668" s="27">
        <v>4</v>
      </c>
      <c r="I668" s="27">
        <v>4</v>
      </c>
      <c r="J668" s="27">
        <v>4</v>
      </c>
      <c r="K668" s="27">
        <v>4</v>
      </c>
      <c r="L668" s="27">
        <v>4</v>
      </c>
      <c r="M668" s="27">
        <v>0</v>
      </c>
      <c r="N668" s="27">
        <v>5</v>
      </c>
      <c r="O668" s="27">
        <v>5</v>
      </c>
      <c r="P668" s="27">
        <v>5</v>
      </c>
      <c r="Q668" s="27">
        <v>5</v>
      </c>
      <c r="R668" s="27">
        <v>5</v>
      </c>
      <c r="S668" s="27">
        <v>0</v>
      </c>
      <c r="T668" s="27">
        <v>4</v>
      </c>
      <c r="U668" s="27">
        <v>0</v>
      </c>
      <c r="V668" s="27">
        <v>3</v>
      </c>
      <c r="W668" s="27">
        <v>0</v>
      </c>
      <c r="X668" s="27">
        <v>2</v>
      </c>
      <c r="Y668" s="27">
        <v>3</v>
      </c>
      <c r="Z668" s="27">
        <v>5</v>
      </c>
      <c r="AA668" s="27">
        <v>0</v>
      </c>
      <c r="AB668" s="27">
        <v>0</v>
      </c>
      <c r="AC668" s="27">
        <v>4</v>
      </c>
      <c r="AD668" s="27">
        <v>4</v>
      </c>
      <c r="AE668" s="27">
        <v>4</v>
      </c>
      <c r="AF668" s="27">
        <v>4</v>
      </c>
      <c r="AG668" s="27">
        <v>4</v>
      </c>
      <c r="AH668" s="27">
        <v>4</v>
      </c>
      <c r="AI668" s="27">
        <v>5</v>
      </c>
      <c r="AJ668" s="27">
        <v>4</v>
      </c>
      <c r="AK668" s="27">
        <v>4</v>
      </c>
      <c r="AL668" s="27">
        <v>4</v>
      </c>
      <c r="AM668" s="27">
        <v>5</v>
      </c>
      <c r="AN668" s="27">
        <v>4</v>
      </c>
      <c r="AO668" s="27">
        <v>5</v>
      </c>
      <c r="AP668" s="27">
        <v>0</v>
      </c>
      <c r="AQ668" s="27">
        <v>4</v>
      </c>
      <c r="AR668" s="27">
        <v>0</v>
      </c>
      <c r="AS668" s="27">
        <v>5</v>
      </c>
      <c r="AT668" s="27">
        <v>4</v>
      </c>
      <c r="AU668" s="27">
        <v>5</v>
      </c>
      <c r="AV668" s="27">
        <v>3</v>
      </c>
      <c r="AW668" s="27">
        <v>3</v>
      </c>
      <c r="AX668" s="27">
        <v>4</v>
      </c>
      <c r="AY668" s="27">
        <v>4</v>
      </c>
      <c r="AZ668" s="27">
        <v>4</v>
      </c>
      <c r="BA668" s="27">
        <v>5</v>
      </c>
      <c r="BB668" s="27">
        <v>4</v>
      </c>
      <c r="BC668" s="27">
        <v>5</v>
      </c>
      <c r="BD668" s="27">
        <v>5</v>
      </c>
      <c r="BE668" s="27">
        <v>0</v>
      </c>
      <c r="BF668" s="27">
        <v>5</v>
      </c>
      <c r="BG668" s="27">
        <v>4</v>
      </c>
      <c r="BH668" s="27">
        <v>4</v>
      </c>
      <c r="BI668" s="27">
        <v>5</v>
      </c>
      <c r="BJ668" s="27">
        <v>4</v>
      </c>
      <c r="BK668" s="27">
        <v>5</v>
      </c>
      <c r="BL668" s="27">
        <v>5</v>
      </c>
      <c r="BM668" s="27">
        <v>5</v>
      </c>
      <c r="BN668" s="27">
        <v>0</v>
      </c>
      <c r="BO668" s="27">
        <v>0</v>
      </c>
      <c r="BP668" s="27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4"/>
      <c r="CQ668" s="24"/>
      <c r="CR668" s="24"/>
    </row>
    <row r="669" spans="1:96" ht="30" x14ac:dyDescent="0.25">
      <c r="A669" s="7" t="s">
        <v>90</v>
      </c>
      <c r="B669" s="6" t="str">
        <f>'[1]Методика оценки'!$C$300</f>
        <v>Качество взаимодействия родительского комитета с заведующей</v>
      </c>
      <c r="C669" s="14" t="s">
        <v>94</v>
      </c>
      <c r="D669" s="27">
        <v>4</v>
      </c>
      <c r="E669" s="27">
        <v>0</v>
      </c>
      <c r="F669" s="27">
        <v>0</v>
      </c>
      <c r="G669" s="27">
        <v>4</v>
      </c>
      <c r="H669" s="27">
        <v>5</v>
      </c>
      <c r="I669" s="27">
        <v>4</v>
      </c>
      <c r="J669" s="27">
        <v>5</v>
      </c>
      <c r="K669" s="27">
        <v>4</v>
      </c>
      <c r="L669" s="27">
        <v>4</v>
      </c>
      <c r="M669" s="27">
        <v>3</v>
      </c>
      <c r="N669" s="27">
        <v>5</v>
      </c>
      <c r="O669" s="27">
        <v>0</v>
      </c>
      <c r="P669" s="27">
        <v>5</v>
      </c>
      <c r="Q669" s="27">
        <v>5</v>
      </c>
      <c r="R669" s="27">
        <v>5</v>
      </c>
      <c r="S669" s="27">
        <v>0</v>
      </c>
      <c r="T669" s="27">
        <v>4</v>
      </c>
      <c r="U669" s="27">
        <v>4</v>
      </c>
      <c r="V669" s="27">
        <v>3</v>
      </c>
      <c r="W669" s="27">
        <v>3</v>
      </c>
      <c r="X669" s="27">
        <v>0</v>
      </c>
      <c r="Y669" s="27">
        <v>0</v>
      </c>
      <c r="Z669" s="27">
        <v>3</v>
      </c>
      <c r="AA669" s="27">
        <v>0</v>
      </c>
      <c r="AB669" s="27">
        <v>0</v>
      </c>
      <c r="AC669" s="27">
        <v>4</v>
      </c>
      <c r="AD669" s="27">
        <v>4</v>
      </c>
      <c r="AE669" s="27">
        <v>5</v>
      </c>
      <c r="AF669" s="27">
        <v>4</v>
      </c>
      <c r="AG669" s="27">
        <v>4</v>
      </c>
      <c r="AH669" s="27">
        <v>3</v>
      </c>
      <c r="AI669" s="27">
        <v>3</v>
      </c>
      <c r="AJ669" s="27">
        <v>5</v>
      </c>
      <c r="AK669" s="27">
        <v>4</v>
      </c>
      <c r="AL669" s="27">
        <v>4</v>
      </c>
      <c r="AM669" s="27">
        <v>5</v>
      </c>
      <c r="AN669" s="27">
        <v>4</v>
      </c>
      <c r="AO669" s="27">
        <v>5</v>
      </c>
      <c r="AP669" s="27">
        <v>0</v>
      </c>
      <c r="AQ669" s="27">
        <v>3</v>
      </c>
      <c r="AR669" s="27">
        <v>0</v>
      </c>
      <c r="AS669" s="27">
        <v>0</v>
      </c>
      <c r="AT669" s="27">
        <v>4</v>
      </c>
      <c r="AU669" s="27">
        <v>5</v>
      </c>
      <c r="AV669" s="27">
        <v>0</v>
      </c>
      <c r="AW669" s="27">
        <v>3</v>
      </c>
      <c r="AX669" s="27">
        <v>4</v>
      </c>
      <c r="AY669" s="27">
        <v>5</v>
      </c>
      <c r="AZ669" s="27">
        <v>4</v>
      </c>
      <c r="BA669" s="27">
        <v>5</v>
      </c>
      <c r="BB669" s="27">
        <v>4</v>
      </c>
      <c r="BC669" s="27">
        <v>5</v>
      </c>
      <c r="BD669" s="27">
        <v>5</v>
      </c>
      <c r="BE669" s="27">
        <v>0</v>
      </c>
      <c r="BF669" s="27">
        <v>5</v>
      </c>
      <c r="BG669" s="27">
        <v>4</v>
      </c>
      <c r="BH669" s="27">
        <v>4</v>
      </c>
      <c r="BI669" s="27">
        <v>5</v>
      </c>
      <c r="BJ669" s="27">
        <v>4</v>
      </c>
      <c r="BK669" s="27">
        <v>5</v>
      </c>
      <c r="BL669" s="27">
        <v>5</v>
      </c>
      <c r="BM669" s="27">
        <v>5</v>
      </c>
      <c r="BN669" s="27">
        <v>0</v>
      </c>
      <c r="BO669" s="27">
        <v>4</v>
      </c>
      <c r="BP669" s="27"/>
      <c r="BQ669" s="27"/>
      <c r="BR669" s="27"/>
      <c r="BS669" s="27"/>
      <c r="BT669" s="27"/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4"/>
      <c r="CQ669" s="24"/>
      <c r="CR669" s="24"/>
    </row>
    <row r="670" spans="1:96" x14ac:dyDescent="0.25">
      <c r="A670" s="7" t="s">
        <v>91</v>
      </c>
      <c r="B670" s="6" t="str">
        <f>'[1]Методика оценки'!$C$306</f>
        <v>Удобство организации записи ребёнка в детский сад</v>
      </c>
      <c r="C670" s="14" t="s">
        <v>95</v>
      </c>
      <c r="D670" s="27">
        <v>3</v>
      </c>
      <c r="E670" s="27">
        <v>4</v>
      </c>
      <c r="F670" s="27">
        <v>5</v>
      </c>
      <c r="G670" s="27">
        <v>4</v>
      </c>
      <c r="H670" s="27">
        <v>4</v>
      </c>
      <c r="I670" s="27">
        <v>5</v>
      </c>
      <c r="J670" s="27">
        <v>4</v>
      </c>
      <c r="K670" s="27">
        <v>4</v>
      </c>
      <c r="L670" s="27">
        <v>4</v>
      </c>
      <c r="M670" s="27">
        <v>5</v>
      </c>
      <c r="N670" s="27">
        <v>4</v>
      </c>
      <c r="O670" s="27">
        <v>4</v>
      </c>
      <c r="P670" s="27">
        <v>3</v>
      </c>
      <c r="Q670" s="27">
        <v>4</v>
      </c>
      <c r="R670" s="27">
        <v>5</v>
      </c>
      <c r="S670" s="27">
        <v>5</v>
      </c>
      <c r="T670" s="27">
        <v>4</v>
      </c>
      <c r="U670" s="27">
        <v>5</v>
      </c>
      <c r="V670" s="27">
        <v>4</v>
      </c>
      <c r="W670" s="27">
        <v>5</v>
      </c>
      <c r="X670" s="27">
        <v>3</v>
      </c>
      <c r="Y670" s="27">
        <v>5</v>
      </c>
      <c r="Z670" s="27">
        <v>3</v>
      </c>
      <c r="AA670" s="27">
        <v>5</v>
      </c>
      <c r="AB670" s="27">
        <v>4</v>
      </c>
      <c r="AC670" s="27">
        <v>2</v>
      </c>
      <c r="AD670" s="27">
        <v>4</v>
      </c>
      <c r="AE670" s="27">
        <v>5</v>
      </c>
      <c r="AF670" s="27">
        <v>4</v>
      </c>
      <c r="AG670" s="27">
        <v>2</v>
      </c>
      <c r="AH670" s="27">
        <v>4</v>
      </c>
      <c r="AI670" s="27">
        <v>3</v>
      </c>
      <c r="AJ670" s="27">
        <v>4</v>
      </c>
      <c r="AK670" s="27">
        <v>4</v>
      </c>
      <c r="AL670" s="27">
        <v>2</v>
      </c>
      <c r="AM670" s="27">
        <v>5</v>
      </c>
      <c r="AN670" s="27">
        <v>3</v>
      </c>
      <c r="AO670" s="27">
        <v>5</v>
      </c>
      <c r="AP670" s="27">
        <v>5</v>
      </c>
      <c r="AQ670" s="27">
        <v>4</v>
      </c>
      <c r="AR670" s="27">
        <v>5</v>
      </c>
      <c r="AS670" s="27">
        <v>4</v>
      </c>
      <c r="AT670" s="27">
        <v>4</v>
      </c>
      <c r="AU670" s="27">
        <v>5</v>
      </c>
      <c r="AV670" s="27">
        <v>0</v>
      </c>
      <c r="AW670" s="27">
        <v>4</v>
      </c>
      <c r="AX670" s="27">
        <v>4</v>
      </c>
      <c r="AY670" s="27">
        <v>4</v>
      </c>
      <c r="AZ670" s="27">
        <v>3</v>
      </c>
      <c r="BA670" s="27">
        <v>4</v>
      </c>
      <c r="BB670" s="27">
        <v>4</v>
      </c>
      <c r="BC670" s="27">
        <v>4</v>
      </c>
      <c r="BD670" s="27">
        <v>3</v>
      </c>
      <c r="BE670" s="27">
        <v>2</v>
      </c>
      <c r="BF670" s="27">
        <v>5</v>
      </c>
      <c r="BG670" s="27">
        <v>4</v>
      </c>
      <c r="BH670" s="27">
        <v>5</v>
      </c>
      <c r="BI670" s="27">
        <v>5</v>
      </c>
      <c r="BJ670" s="27">
        <v>4</v>
      </c>
      <c r="BK670" s="27">
        <v>4</v>
      </c>
      <c r="BL670" s="27">
        <v>4</v>
      </c>
      <c r="BM670" s="27">
        <v>5</v>
      </c>
      <c r="BN670" s="27">
        <v>5</v>
      </c>
      <c r="BO670" s="27">
        <v>5</v>
      </c>
      <c r="BP670" s="27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4"/>
      <c r="CQ670" s="24"/>
      <c r="CR670" s="24"/>
    </row>
    <row r="671" spans="1:96" x14ac:dyDescent="0.25">
      <c r="A671" s="7" t="s">
        <v>92</v>
      </c>
      <c r="B671" s="6" t="str">
        <f>'[1]Методика оценки'!$C$312</f>
        <v>Реакция администрации ДОУ на жалобы родителей</v>
      </c>
      <c r="C671" s="14" t="s">
        <v>96</v>
      </c>
      <c r="D671" s="27">
        <v>3</v>
      </c>
      <c r="E671" s="27">
        <v>5</v>
      </c>
      <c r="F671" s="27">
        <v>2</v>
      </c>
      <c r="G671" s="27">
        <v>4</v>
      </c>
      <c r="H671" s="27">
        <v>5</v>
      </c>
      <c r="I671" s="27">
        <v>2</v>
      </c>
      <c r="J671" s="27">
        <v>3</v>
      </c>
      <c r="K671" s="27">
        <v>4</v>
      </c>
      <c r="L671" s="27">
        <v>4</v>
      </c>
      <c r="M671" s="27">
        <v>4</v>
      </c>
      <c r="N671" s="27">
        <v>5</v>
      </c>
      <c r="O671" s="27">
        <v>5</v>
      </c>
      <c r="P671" s="27">
        <v>4</v>
      </c>
      <c r="Q671" s="27">
        <v>5</v>
      </c>
      <c r="R671" s="27">
        <v>0</v>
      </c>
      <c r="S671" s="27">
        <v>0</v>
      </c>
      <c r="T671" s="27">
        <v>3</v>
      </c>
      <c r="U671" s="27">
        <v>0</v>
      </c>
      <c r="V671" s="27">
        <v>3</v>
      </c>
      <c r="W671" s="27">
        <v>4</v>
      </c>
      <c r="X671" s="27">
        <v>2</v>
      </c>
      <c r="Y671" s="27">
        <v>2</v>
      </c>
      <c r="Z671" s="27">
        <v>3</v>
      </c>
      <c r="AA671" s="27">
        <v>4</v>
      </c>
      <c r="AB671" s="27">
        <v>5</v>
      </c>
      <c r="AC671" s="27">
        <v>0</v>
      </c>
      <c r="AD671" s="27">
        <v>5</v>
      </c>
      <c r="AE671" s="27">
        <v>5</v>
      </c>
      <c r="AF671" s="27">
        <v>4</v>
      </c>
      <c r="AG671" s="27">
        <v>0</v>
      </c>
      <c r="AH671" s="27">
        <v>2</v>
      </c>
      <c r="AI671" s="27">
        <v>2</v>
      </c>
      <c r="AJ671" s="27">
        <v>3</v>
      </c>
      <c r="AK671" s="27">
        <v>5</v>
      </c>
      <c r="AL671" s="27">
        <v>3</v>
      </c>
      <c r="AM671" s="27">
        <v>5</v>
      </c>
      <c r="AN671" s="27">
        <v>3</v>
      </c>
      <c r="AO671" s="27">
        <v>0</v>
      </c>
      <c r="AP671" s="27">
        <v>0</v>
      </c>
      <c r="AQ671" s="27">
        <v>2</v>
      </c>
      <c r="AR671" s="27">
        <v>4</v>
      </c>
      <c r="AS671" s="27">
        <v>5</v>
      </c>
      <c r="AT671" s="27">
        <v>4</v>
      </c>
      <c r="AU671" s="27">
        <v>4</v>
      </c>
      <c r="AV671" s="27">
        <v>4</v>
      </c>
      <c r="AW671" s="27">
        <v>3</v>
      </c>
      <c r="AX671" s="27">
        <v>4</v>
      </c>
      <c r="AY671" s="27">
        <v>5</v>
      </c>
      <c r="AZ671" s="27">
        <v>4</v>
      </c>
      <c r="BA671" s="27">
        <v>4</v>
      </c>
      <c r="BB671" s="27">
        <v>4</v>
      </c>
      <c r="BC671" s="27">
        <v>5</v>
      </c>
      <c r="BD671" s="27">
        <v>4</v>
      </c>
      <c r="BE671" s="27">
        <v>5</v>
      </c>
      <c r="BF671" s="27">
        <v>5</v>
      </c>
      <c r="BG671" s="27">
        <v>3</v>
      </c>
      <c r="BH671" s="27">
        <v>2</v>
      </c>
      <c r="BI671" s="27">
        <v>5</v>
      </c>
      <c r="BJ671" s="27">
        <v>4</v>
      </c>
      <c r="BK671" s="27">
        <v>4</v>
      </c>
      <c r="BL671" s="27">
        <v>5</v>
      </c>
      <c r="BM671" s="27">
        <v>5</v>
      </c>
      <c r="BN671" s="27">
        <v>4</v>
      </c>
      <c r="BO671" s="27">
        <v>0</v>
      </c>
      <c r="BP671" s="27"/>
      <c r="BQ671" s="27"/>
      <c r="BR671" s="27"/>
      <c r="BS671" s="27"/>
      <c r="BT671" s="27"/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4"/>
      <c r="CQ671" s="24"/>
      <c r="CR671" s="24"/>
    </row>
    <row r="690" spans="1:96" s="19" customFormat="1" x14ac:dyDescent="0.25">
      <c r="B690" s="20"/>
      <c r="C690" s="21"/>
      <c r="D690" s="31"/>
      <c r="E690" s="31"/>
      <c r="F690" s="32"/>
      <c r="G690" s="32"/>
      <c r="H690" s="32"/>
      <c r="I690" s="32"/>
      <c r="J690" s="32"/>
      <c r="K690" s="32"/>
      <c r="L690" s="33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2"/>
      <c r="BO690" s="32"/>
      <c r="BP690" s="32"/>
      <c r="BQ690" s="32"/>
      <c r="BR690" s="32"/>
      <c r="BS690" s="32"/>
      <c r="BT690" s="32"/>
      <c r="BU690" s="32"/>
      <c r="BV690" s="32"/>
      <c r="BW690" s="32"/>
      <c r="BX690" s="32"/>
      <c r="BY690" s="32"/>
      <c r="BZ690" s="32"/>
      <c r="CA690" s="32"/>
      <c r="CB690" s="32"/>
      <c r="CC690" s="32"/>
      <c r="CD690" s="32"/>
      <c r="CE690" s="32"/>
      <c r="CF690" s="32"/>
      <c r="CG690" s="32"/>
      <c r="CH690" s="32"/>
      <c r="CI690" s="32"/>
      <c r="CJ690" s="32"/>
      <c r="CK690" s="32"/>
      <c r="CL690" s="32"/>
      <c r="CM690" s="32"/>
      <c r="CN690" s="32"/>
      <c r="CO690" s="32"/>
      <c r="CP690" s="22"/>
      <c r="CQ690" s="22"/>
      <c r="CR690" s="22"/>
    </row>
    <row r="691" spans="1:96" ht="28.5" x14ac:dyDescent="0.25">
      <c r="A691" s="12" t="s">
        <v>0</v>
      </c>
      <c r="B691" s="11" t="s">
        <v>131</v>
      </c>
      <c r="C691" s="12" t="s">
        <v>7</v>
      </c>
      <c r="D691" s="25">
        <v>1</v>
      </c>
      <c r="E691" s="25">
        <v>2</v>
      </c>
      <c r="F691" s="25">
        <v>3</v>
      </c>
      <c r="G691" s="25">
        <v>4</v>
      </c>
      <c r="H691" s="25">
        <v>5</v>
      </c>
      <c r="I691" s="25">
        <v>6</v>
      </c>
      <c r="J691" s="25">
        <v>7</v>
      </c>
      <c r="K691" s="25">
        <v>8</v>
      </c>
      <c r="L691" s="26">
        <v>9</v>
      </c>
      <c r="M691" s="25">
        <v>10</v>
      </c>
      <c r="N691" s="25">
        <v>11</v>
      </c>
      <c r="O691" s="25">
        <v>12</v>
      </c>
      <c r="P691" s="25">
        <v>13</v>
      </c>
      <c r="Q691" s="25">
        <v>14</v>
      </c>
      <c r="R691" s="25">
        <v>15</v>
      </c>
      <c r="S691" s="25">
        <v>16</v>
      </c>
      <c r="T691" s="25">
        <v>17</v>
      </c>
      <c r="U691" s="25">
        <v>18</v>
      </c>
      <c r="V691" s="25">
        <v>19</v>
      </c>
      <c r="W691" s="25">
        <v>20</v>
      </c>
      <c r="X691" s="25">
        <v>21</v>
      </c>
      <c r="Y691" s="25">
        <v>22</v>
      </c>
      <c r="Z691" s="25">
        <v>23</v>
      </c>
      <c r="AA691" s="25">
        <v>24</v>
      </c>
      <c r="AB691" s="25">
        <v>25</v>
      </c>
      <c r="AC691" s="25">
        <v>26</v>
      </c>
      <c r="AD691" s="25">
        <v>27</v>
      </c>
      <c r="AE691" s="25">
        <v>28</v>
      </c>
      <c r="AF691" s="25">
        <v>29</v>
      </c>
      <c r="AG691" s="25">
        <v>30</v>
      </c>
      <c r="AH691" s="25">
        <v>31</v>
      </c>
      <c r="AI691" s="25">
        <v>32</v>
      </c>
      <c r="AJ691" s="25">
        <v>33</v>
      </c>
      <c r="AK691" s="25">
        <v>34</v>
      </c>
      <c r="AL691" s="25">
        <v>35</v>
      </c>
      <c r="AM691" s="25">
        <v>36</v>
      </c>
      <c r="AN691" s="25">
        <v>37</v>
      </c>
      <c r="AO691" s="25">
        <v>38</v>
      </c>
      <c r="AP691" s="25">
        <v>39</v>
      </c>
      <c r="AQ691" s="25">
        <v>40</v>
      </c>
      <c r="AR691" s="25">
        <v>41</v>
      </c>
      <c r="AS691" s="25">
        <v>42</v>
      </c>
      <c r="AT691" s="25">
        <v>43</v>
      </c>
      <c r="AU691" s="25">
        <v>44</v>
      </c>
      <c r="AV691" s="25">
        <v>45</v>
      </c>
      <c r="AW691" s="25">
        <v>46</v>
      </c>
      <c r="AX691" s="25">
        <v>47</v>
      </c>
      <c r="AY691" s="25">
        <v>48</v>
      </c>
      <c r="AZ691" s="25">
        <v>49</v>
      </c>
      <c r="BA691" s="25">
        <v>50</v>
      </c>
      <c r="BB691" s="25">
        <v>51</v>
      </c>
      <c r="BC691" s="25">
        <v>52</v>
      </c>
      <c r="BD691" s="25">
        <v>53</v>
      </c>
      <c r="BE691" s="25">
        <v>54</v>
      </c>
      <c r="BF691" s="25">
        <v>55</v>
      </c>
      <c r="BG691" s="25">
        <v>56</v>
      </c>
      <c r="BH691" s="25">
        <v>57</v>
      </c>
      <c r="BI691" s="25">
        <v>58</v>
      </c>
      <c r="BJ691" s="25">
        <v>59</v>
      </c>
      <c r="BK691" s="25">
        <v>60</v>
      </c>
      <c r="BL691" s="25">
        <v>61</v>
      </c>
      <c r="BM691" s="25">
        <v>62</v>
      </c>
      <c r="BN691" s="25">
        <v>63</v>
      </c>
      <c r="BO691" s="25">
        <v>64</v>
      </c>
      <c r="BP691" s="25">
        <v>65</v>
      </c>
      <c r="BQ691" s="25">
        <v>66</v>
      </c>
      <c r="BR691" s="25">
        <v>67</v>
      </c>
      <c r="BS691" s="25">
        <v>68</v>
      </c>
      <c r="BT691" s="25">
        <v>69</v>
      </c>
      <c r="BU691" s="25">
        <v>70</v>
      </c>
      <c r="BV691" s="25">
        <v>71</v>
      </c>
      <c r="BW691" s="25">
        <v>72</v>
      </c>
      <c r="BX691" s="25">
        <v>73</v>
      </c>
      <c r="BY691" s="25">
        <v>74</v>
      </c>
      <c r="BZ691" s="25">
        <v>75</v>
      </c>
      <c r="CA691" s="25">
        <v>76</v>
      </c>
      <c r="CB691" s="25">
        <v>77</v>
      </c>
      <c r="CC691" s="25">
        <v>78</v>
      </c>
      <c r="CD691" s="25">
        <v>79</v>
      </c>
      <c r="CE691" s="25">
        <v>80</v>
      </c>
      <c r="CF691" s="25">
        <v>81</v>
      </c>
      <c r="CG691" s="25">
        <v>82</v>
      </c>
      <c r="CH691" s="25">
        <v>83</v>
      </c>
      <c r="CI691" s="25">
        <v>84</v>
      </c>
      <c r="CJ691" s="25">
        <v>85</v>
      </c>
      <c r="CK691" s="25">
        <v>86</v>
      </c>
      <c r="CL691" s="25">
        <v>87</v>
      </c>
      <c r="CM691" s="25">
        <v>88</v>
      </c>
      <c r="CN691" s="25">
        <v>89</v>
      </c>
      <c r="CO691" s="25">
        <v>90</v>
      </c>
      <c r="CP691" s="23"/>
      <c r="CQ691" s="23"/>
      <c r="CR691" s="23"/>
    </row>
    <row r="692" spans="1:96" ht="30" x14ac:dyDescent="0.25">
      <c r="A692" s="7" t="s">
        <v>15</v>
      </c>
      <c r="B692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692" s="14" t="s">
        <v>8</v>
      </c>
      <c r="D692" s="27">
        <v>4</v>
      </c>
      <c r="E692" s="27">
        <v>4</v>
      </c>
      <c r="F692" s="27">
        <v>4</v>
      </c>
      <c r="G692" s="27">
        <v>4</v>
      </c>
      <c r="H692" s="27">
        <v>4</v>
      </c>
      <c r="I692" s="27">
        <v>3</v>
      </c>
      <c r="J692" s="27">
        <v>4</v>
      </c>
      <c r="K692" s="27">
        <v>4</v>
      </c>
      <c r="L692" s="27">
        <v>4</v>
      </c>
      <c r="M692" s="27">
        <v>3</v>
      </c>
      <c r="N692" s="27">
        <v>5</v>
      </c>
      <c r="O692" s="27">
        <v>4</v>
      </c>
      <c r="P692" s="27">
        <v>4</v>
      </c>
      <c r="Q692" s="27">
        <v>3</v>
      </c>
      <c r="R692" s="27">
        <v>4</v>
      </c>
      <c r="S692" s="27">
        <v>5</v>
      </c>
      <c r="T692" s="27">
        <v>0</v>
      </c>
      <c r="U692" s="27">
        <v>4</v>
      </c>
      <c r="V692" s="27">
        <v>0</v>
      </c>
      <c r="W692" s="27">
        <v>5</v>
      </c>
      <c r="X692" s="27">
        <v>4</v>
      </c>
      <c r="Y692" s="27">
        <v>4</v>
      </c>
      <c r="Z692" s="27">
        <v>0</v>
      </c>
      <c r="AA692" s="27">
        <v>5</v>
      </c>
      <c r="AB692" s="27">
        <v>0</v>
      </c>
      <c r="AC692" s="27">
        <v>0</v>
      </c>
      <c r="AD692" s="27">
        <v>2</v>
      </c>
      <c r="AE692" s="27">
        <v>4</v>
      </c>
      <c r="AF692" s="27">
        <v>3</v>
      </c>
      <c r="AG692" s="27">
        <v>3</v>
      </c>
      <c r="AH692" s="27">
        <v>2</v>
      </c>
      <c r="AI692" s="27">
        <v>4</v>
      </c>
      <c r="AJ692" s="27">
        <v>4</v>
      </c>
      <c r="AK692" s="27">
        <v>5</v>
      </c>
      <c r="AL692" s="27">
        <v>3</v>
      </c>
      <c r="AM692" s="27">
        <v>3</v>
      </c>
      <c r="AN692" s="27">
        <v>4</v>
      </c>
      <c r="AO692" s="27">
        <v>5</v>
      </c>
      <c r="AP692" s="27">
        <v>3</v>
      </c>
      <c r="AQ692" s="27">
        <v>0</v>
      </c>
      <c r="AR692" s="27">
        <v>4</v>
      </c>
      <c r="AS692" s="27">
        <v>4</v>
      </c>
      <c r="AT692" s="27">
        <v>3</v>
      </c>
      <c r="AU692" s="27">
        <v>5</v>
      </c>
      <c r="AV692" s="27">
        <v>4</v>
      </c>
      <c r="AW692" s="27">
        <v>4</v>
      </c>
      <c r="AX692" s="27">
        <v>4</v>
      </c>
      <c r="AY692" s="27">
        <v>3</v>
      </c>
      <c r="AZ692" s="27">
        <v>0</v>
      </c>
      <c r="BA692" s="27">
        <v>5</v>
      </c>
      <c r="BB692" s="27">
        <v>2</v>
      </c>
      <c r="BC692" s="27">
        <v>4</v>
      </c>
      <c r="BD692" s="27">
        <v>4</v>
      </c>
      <c r="BE692" s="27">
        <v>5</v>
      </c>
      <c r="BF692" s="27">
        <v>4</v>
      </c>
      <c r="BG692" s="27">
        <v>5</v>
      </c>
      <c r="BH692" s="27">
        <v>4</v>
      </c>
      <c r="BI692" s="27">
        <v>3</v>
      </c>
      <c r="BJ692" s="27">
        <v>3</v>
      </c>
      <c r="BK692" s="27">
        <v>2</v>
      </c>
      <c r="BL692" s="27">
        <v>4</v>
      </c>
      <c r="BM692" s="27">
        <v>4</v>
      </c>
      <c r="BN692" s="27">
        <v>5</v>
      </c>
      <c r="BO692" s="27">
        <v>3</v>
      </c>
      <c r="BP692" s="27">
        <v>5</v>
      </c>
      <c r="BQ692" s="27">
        <v>5</v>
      </c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4"/>
      <c r="CQ692" s="24"/>
      <c r="CR692" s="24"/>
    </row>
    <row r="693" spans="1:96" x14ac:dyDescent="0.25">
      <c r="A693" s="7" t="s">
        <v>1</v>
      </c>
      <c r="B693" s="6" t="str">
        <f>'[1]Методика оценки'!$C$14</f>
        <v>Речевое развитие и навыки общения</v>
      </c>
      <c r="C693" s="14" t="s">
        <v>9</v>
      </c>
      <c r="D693" s="27">
        <v>5</v>
      </c>
      <c r="E693" s="27">
        <v>5</v>
      </c>
      <c r="F693" s="27">
        <v>4</v>
      </c>
      <c r="G693" s="27">
        <v>4</v>
      </c>
      <c r="H693" s="27">
        <v>4</v>
      </c>
      <c r="I693" s="27">
        <v>4</v>
      </c>
      <c r="J693" s="27">
        <v>5</v>
      </c>
      <c r="K693" s="27">
        <v>0</v>
      </c>
      <c r="L693" s="27">
        <v>4</v>
      </c>
      <c r="M693" s="27">
        <v>3</v>
      </c>
      <c r="N693" s="27">
        <v>5</v>
      </c>
      <c r="O693" s="27">
        <v>4</v>
      </c>
      <c r="P693" s="27">
        <v>4</v>
      </c>
      <c r="Q693" s="27">
        <v>3</v>
      </c>
      <c r="R693" s="27">
        <v>4</v>
      </c>
      <c r="S693" s="27">
        <v>5</v>
      </c>
      <c r="T693" s="27">
        <v>4</v>
      </c>
      <c r="U693" s="27">
        <v>4</v>
      </c>
      <c r="V693" s="27">
        <v>5</v>
      </c>
      <c r="W693" s="27">
        <v>5</v>
      </c>
      <c r="X693" s="27">
        <v>3</v>
      </c>
      <c r="Y693" s="27">
        <v>5</v>
      </c>
      <c r="Z693" s="27">
        <v>5</v>
      </c>
      <c r="AA693" s="27">
        <v>4</v>
      </c>
      <c r="AB693" s="27">
        <v>3</v>
      </c>
      <c r="AC693" s="27">
        <v>2</v>
      </c>
      <c r="AD693" s="27">
        <v>2</v>
      </c>
      <c r="AE693" s="27">
        <v>5</v>
      </c>
      <c r="AF693" s="27">
        <v>3</v>
      </c>
      <c r="AG693" s="27">
        <v>5</v>
      </c>
      <c r="AH693" s="27">
        <v>3</v>
      </c>
      <c r="AI693" s="27">
        <v>4</v>
      </c>
      <c r="AJ693" s="27">
        <v>3</v>
      </c>
      <c r="AK693" s="27">
        <v>4</v>
      </c>
      <c r="AL693" s="27">
        <v>4</v>
      </c>
      <c r="AM693" s="27">
        <v>4</v>
      </c>
      <c r="AN693" s="27">
        <v>4</v>
      </c>
      <c r="AO693" s="27">
        <v>4</v>
      </c>
      <c r="AP693" s="27">
        <v>3</v>
      </c>
      <c r="AQ693" s="27">
        <v>4</v>
      </c>
      <c r="AR693" s="27">
        <v>4</v>
      </c>
      <c r="AS693" s="27">
        <v>4</v>
      </c>
      <c r="AT693" s="27">
        <v>5</v>
      </c>
      <c r="AU693" s="27">
        <v>2</v>
      </c>
      <c r="AV693" s="27">
        <v>4</v>
      </c>
      <c r="AW693" s="27">
        <v>4</v>
      </c>
      <c r="AX693" s="27">
        <v>5</v>
      </c>
      <c r="AY693" s="27">
        <v>4</v>
      </c>
      <c r="AZ693" s="27">
        <v>0</v>
      </c>
      <c r="BA693" s="27">
        <v>5</v>
      </c>
      <c r="BB693" s="27">
        <v>3</v>
      </c>
      <c r="BC693" s="27">
        <v>5</v>
      </c>
      <c r="BD693" s="27">
        <v>4</v>
      </c>
      <c r="BE693" s="27">
        <v>5</v>
      </c>
      <c r="BF693" s="27">
        <v>5</v>
      </c>
      <c r="BG693" s="27">
        <v>5</v>
      </c>
      <c r="BH693" s="27">
        <v>4</v>
      </c>
      <c r="BI693" s="27">
        <v>3</v>
      </c>
      <c r="BJ693" s="27">
        <v>3</v>
      </c>
      <c r="BK693" s="27">
        <v>3</v>
      </c>
      <c r="BL693" s="27">
        <v>4</v>
      </c>
      <c r="BM693" s="27">
        <v>3</v>
      </c>
      <c r="BN693" s="27">
        <v>4</v>
      </c>
      <c r="BO693" s="27">
        <v>3</v>
      </c>
      <c r="BP693" s="27">
        <v>5</v>
      </c>
      <c r="BQ693" s="27">
        <v>4</v>
      </c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4"/>
      <c r="CQ693" s="24"/>
      <c r="CR693" s="24"/>
    </row>
    <row r="694" spans="1:96" x14ac:dyDescent="0.25">
      <c r="A694" s="7" t="s">
        <v>2</v>
      </c>
      <c r="B694" s="6" t="str">
        <f>'[1]Методика оценки'!$C$20</f>
        <v>Физическое развитие</v>
      </c>
      <c r="C694" s="14" t="s">
        <v>10</v>
      </c>
      <c r="D694" s="27">
        <v>5</v>
      </c>
      <c r="E694" s="27">
        <v>5</v>
      </c>
      <c r="F694" s="27">
        <v>4</v>
      </c>
      <c r="G694" s="27">
        <v>5</v>
      </c>
      <c r="H694" s="27">
        <v>4</v>
      </c>
      <c r="I694" s="27">
        <v>4</v>
      </c>
      <c r="J694" s="27">
        <v>4</v>
      </c>
      <c r="K694" s="27">
        <v>4</v>
      </c>
      <c r="L694" s="27">
        <v>4</v>
      </c>
      <c r="M694" s="27">
        <v>3</v>
      </c>
      <c r="N694" s="27">
        <v>5</v>
      </c>
      <c r="O694" s="27">
        <v>5</v>
      </c>
      <c r="P694" s="27">
        <v>5</v>
      </c>
      <c r="Q694" s="27">
        <v>3</v>
      </c>
      <c r="R694" s="27">
        <v>4</v>
      </c>
      <c r="S694" s="27">
        <v>5</v>
      </c>
      <c r="T694" s="27">
        <v>3</v>
      </c>
      <c r="U694" s="27">
        <v>3</v>
      </c>
      <c r="V694" s="27">
        <v>5</v>
      </c>
      <c r="W694" s="27">
        <v>5</v>
      </c>
      <c r="X694" s="27">
        <v>4</v>
      </c>
      <c r="Y694" s="27">
        <v>4</v>
      </c>
      <c r="Z694" s="27">
        <v>4</v>
      </c>
      <c r="AA694" s="27">
        <v>5</v>
      </c>
      <c r="AB694" s="27">
        <v>4</v>
      </c>
      <c r="AC694" s="27">
        <v>5</v>
      </c>
      <c r="AD694" s="27">
        <v>4</v>
      </c>
      <c r="AE694" s="27">
        <v>5</v>
      </c>
      <c r="AF694" s="27">
        <v>3</v>
      </c>
      <c r="AG694" s="27">
        <v>5</v>
      </c>
      <c r="AH694" s="27">
        <v>3</v>
      </c>
      <c r="AI694" s="27">
        <v>3</v>
      </c>
      <c r="AJ694" s="27">
        <v>4</v>
      </c>
      <c r="AK694" s="27">
        <v>4</v>
      </c>
      <c r="AL694" s="27">
        <v>4</v>
      </c>
      <c r="AM694" s="27">
        <v>4</v>
      </c>
      <c r="AN694" s="27">
        <v>4</v>
      </c>
      <c r="AO694" s="27">
        <v>4</v>
      </c>
      <c r="AP694" s="27">
        <v>5</v>
      </c>
      <c r="AQ694" s="27">
        <v>4</v>
      </c>
      <c r="AR694" s="27">
        <v>3</v>
      </c>
      <c r="AS694" s="27">
        <v>4</v>
      </c>
      <c r="AT694" s="27">
        <v>5</v>
      </c>
      <c r="AU694" s="27">
        <v>4</v>
      </c>
      <c r="AV694" s="27">
        <v>5</v>
      </c>
      <c r="AW694" s="27">
        <v>4</v>
      </c>
      <c r="AX694" s="27">
        <v>4</v>
      </c>
      <c r="AY694" s="27">
        <v>4</v>
      </c>
      <c r="AZ694" s="27">
        <v>4</v>
      </c>
      <c r="BA694" s="27">
        <v>5</v>
      </c>
      <c r="BB694" s="27">
        <v>3</v>
      </c>
      <c r="BC694" s="27">
        <v>5</v>
      </c>
      <c r="BD694" s="27">
        <v>4</v>
      </c>
      <c r="BE694" s="27">
        <v>5</v>
      </c>
      <c r="BF694" s="27">
        <v>4</v>
      </c>
      <c r="BG694" s="27">
        <v>5</v>
      </c>
      <c r="BH694" s="27">
        <v>4</v>
      </c>
      <c r="BI694" s="27">
        <v>3</v>
      </c>
      <c r="BJ694" s="27">
        <v>3</v>
      </c>
      <c r="BK694" s="27">
        <v>4</v>
      </c>
      <c r="BL694" s="27">
        <v>4</v>
      </c>
      <c r="BM694" s="27">
        <v>4</v>
      </c>
      <c r="BN694" s="27">
        <v>3</v>
      </c>
      <c r="BO694" s="27">
        <v>3</v>
      </c>
      <c r="BP694" s="27">
        <v>5</v>
      </c>
      <c r="BQ694" s="27">
        <v>3</v>
      </c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4"/>
      <c r="CQ694" s="24"/>
      <c r="CR694" s="24"/>
    </row>
    <row r="695" spans="1:96" ht="30" x14ac:dyDescent="0.25">
      <c r="A695" s="7" t="s">
        <v>3</v>
      </c>
      <c r="B695" s="6" t="str">
        <f>'[1]Методика оценки'!$C$27</f>
        <v>Содержательность и увлекательность дополнительных кружков и секций</v>
      </c>
      <c r="C695" s="14" t="s">
        <v>12</v>
      </c>
      <c r="D695" s="27">
        <v>0</v>
      </c>
      <c r="E695" s="27">
        <v>0</v>
      </c>
      <c r="F695" s="27">
        <v>0</v>
      </c>
      <c r="G695" s="27">
        <v>4</v>
      </c>
      <c r="H695" s="27">
        <v>0</v>
      </c>
      <c r="I695" s="27">
        <v>0</v>
      </c>
      <c r="J695" s="27">
        <v>5</v>
      </c>
      <c r="K695" s="27">
        <v>0</v>
      </c>
      <c r="L695" s="27">
        <v>0</v>
      </c>
      <c r="M695" s="27">
        <v>0</v>
      </c>
      <c r="N695" s="27">
        <v>0</v>
      </c>
      <c r="O695" s="27">
        <v>0</v>
      </c>
      <c r="P695" s="27">
        <v>0</v>
      </c>
      <c r="Q695" s="27">
        <v>0</v>
      </c>
      <c r="R695" s="27">
        <v>3</v>
      </c>
      <c r="S695" s="27">
        <v>0</v>
      </c>
      <c r="T695" s="27">
        <v>5</v>
      </c>
      <c r="U695" s="27">
        <v>0</v>
      </c>
      <c r="V695" s="27">
        <v>0</v>
      </c>
      <c r="W695" s="27">
        <v>5</v>
      </c>
      <c r="X695" s="27">
        <v>0</v>
      </c>
      <c r="Y695" s="27">
        <v>0</v>
      </c>
      <c r="Z695" s="27">
        <v>0</v>
      </c>
      <c r="AA695" s="27">
        <v>0</v>
      </c>
      <c r="AB695" s="27">
        <v>0</v>
      </c>
      <c r="AC695" s="27">
        <v>0</v>
      </c>
      <c r="AD695" s="27">
        <v>0</v>
      </c>
      <c r="AE695" s="27">
        <v>5</v>
      </c>
      <c r="AF695" s="27">
        <v>0</v>
      </c>
      <c r="AG695" s="27">
        <v>0</v>
      </c>
      <c r="AH695" s="27">
        <v>3</v>
      </c>
      <c r="AI695" s="27">
        <v>0</v>
      </c>
      <c r="AJ695" s="27">
        <v>0</v>
      </c>
      <c r="AK695" s="27">
        <v>0</v>
      </c>
      <c r="AL695" s="27">
        <v>0</v>
      </c>
      <c r="AM695" s="27">
        <v>0</v>
      </c>
      <c r="AN695" s="27">
        <v>0</v>
      </c>
      <c r="AO695" s="27">
        <v>0</v>
      </c>
      <c r="AP695" s="27">
        <v>5</v>
      </c>
      <c r="AQ695" s="27">
        <v>0</v>
      </c>
      <c r="AR695" s="27">
        <v>0</v>
      </c>
      <c r="AS695" s="27">
        <v>0</v>
      </c>
      <c r="AT695" s="27">
        <v>4</v>
      </c>
      <c r="AU695" s="27">
        <v>0</v>
      </c>
      <c r="AV695" s="27">
        <v>5</v>
      </c>
      <c r="AW695" s="27">
        <v>0</v>
      </c>
      <c r="AX695" s="27">
        <v>5</v>
      </c>
      <c r="AY695" s="27">
        <v>0</v>
      </c>
      <c r="AZ695" s="27">
        <v>0</v>
      </c>
      <c r="BA695" s="27">
        <v>0</v>
      </c>
      <c r="BB695" s="27">
        <v>0</v>
      </c>
      <c r="BC695" s="27">
        <v>0</v>
      </c>
      <c r="BD695" s="27">
        <v>5</v>
      </c>
      <c r="BE695" s="27">
        <v>0</v>
      </c>
      <c r="BF695" s="27">
        <v>5</v>
      </c>
      <c r="BG695" s="27">
        <v>0</v>
      </c>
      <c r="BH695" s="27">
        <v>0</v>
      </c>
      <c r="BI695" s="27">
        <v>0</v>
      </c>
      <c r="BJ695" s="27">
        <v>0</v>
      </c>
      <c r="BK695" s="27">
        <v>3</v>
      </c>
      <c r="BL695" s="27">
        <v>0</v>
      </c>
      <c r="BM695" s="27">
        <v>0</v>
      </c>
      <c r="BN695" s="27">
        <v>0</v>
      </c>
      <c r="BO695" s="27">
        <v>0</v>
      </c>
      <c r="BP695" s="27">
        <v>0</v>
      </c>
      <c r="BQ695" s="27">
        <v>0</v>
      </c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4"/>
      <c r="CQ695" s="24"/>
      <c r="CR695" s="24"/>
    </row>
    <row r="696" spans="1:96" x14ac:dyDescent="0.25">
      <c r="A696" s="6">
        <v>5</v>
      </c>
      <c r="B696" s="6" t="str">
        <f>'[1]Методика оценки'!$C$33</f>
        <v>Разнообразие дополнительных кружков и секций</v>
      </c>
      <c r="C696" s="14" t="s">
        <v>11</v>
      </c>
      <c r="D696" s="27">
        <v>0</v>
      </c>
      <c r="E696" s="27">
        <v>0</v>
      </c>
      <c r="F696" s="27">
        <v>0</v>
      </c>
      <c r="G696" s="27">
        <v>4</v>
      </c>
      <c r="H696" s="27">
        <v>0</v>
      </c>
      <c r="I696" s="27">
        <v>0</v>
      </c>
      <c r="J696" s="27">
        <v>5</v>
      </c>
      <c r="K696" s="27">
        <v>0</v>
      </c>
      <c r="L696" s="27">
        <v>0</v>
      </c>
      <c r="M696" s="27">
        <v>0</v>
      </c>
      <c r="N696" s="27">
        <v>0</v>
      </c>
      <c r="O696" s="27">
        <v>0</v>
      </c>
      <c r="P696" s="27">
        <v>0</v>
      </c>
      <c r="Q696" s="27">
        <v>0</v>
      </c>
      <c r="R696" s="27">
        <v>3</v>
      </c>
      <c r="S696" s="27">
        <v>0</v>
      </c>
      <c r="T696" s="27">
        <v>3</v>
      </c>
      <c r="U696" s="27">
        <v>0</v>
      </c>
      <c r="V696" s="27">
        <v>0</v>
      </c>
      <c r="W696" s="27">
        <v>4</v>
      </c>
      <c r="X696" s="27">
        <v>0</v>
      </c>
      <c r="Y696" s="27">
        <v>0</v>
      </c>
      <c r="Z696" s="27">
        <v>0</v>
      </c>
      <c r="AA696" s="27">
        <v>0</v>
      </c>
      <c r="AB696" s="27">
        <v>0</v>
      </c>
      <c r="AC696" s="27">
        <v>0</v>
      </c>
      <c r="AD696" s="27">
        <v>0</v>
      </c>
      <c r="AE696" s="27">
        <v>4</v>
      </c>
      <c r="AF696" s="27">
        <v>0</v>
      </c>
      <c r="AG696" s="27">
        <v>0</v>
      </c>
      <c r="AH696" s="27">
        <v>2</v>
      </c>
      <c r="AI696" s="27">
        <v>0</v>
      </c>
      <c r="AJ696" s="27">
        <v>0</v>
      </c>
      <c r="AK696" s="27">
        <v>0</v>
      </c>
      <c r="AL696" s="27">
        <v>0</v>
      </c>
      <c r="AM696" s="27">
        <v>0</v>
      </c>
      <c r="AN696" s="27">
        <v>0</v>
      </c>
      <c r="AO696" s="27">
        <v>0</v>
      </c>
      <c r="AP696" s="27">
        <v>5</v>
      </c>
      <c r="AQ696" s="27">
        <v>0</v>
      </c>
      <c r="AR696" s="27">
        <v>0</v>
      </c>
      <c r="AS696" s="27">
        <v>0</v>
      </c>
      <c r="AT696" s="27">
        <v>3</v>
      </c>
      <c r="AU696" s="27">
        <v>0</v>
      </c>
      <c r="AV696" s="27">
        <v>3</v>
      </c>
      <c r="AW696" s="27">
        <v>0</v>
      </c>
      <c r="AX696" s="27">
        <v>5</v>
      </c>
      <c r="AY696" s="27">
        <v>0</v>
      </c>
      <c r="AZ696" s="27">
        <v>0</v>
      </c>
      <c r="BA696" s="27">
        <v>0</v>
      </c>
      <c r="BB696" s="27">
        <v>0</v>
      </c>
      <c r="BC696" s="27">
        <v>0</v>
      </c>
      <c r="BD696" s="27">
        <v>4</v>
      </c>
      <c r="BE696" s="27">
        <v>0</v>
      </c>
      <c r="BF696" s="27">
        <v>5</v>
      </c>
      <c r="BG696" s="27">
        <v>0</v>
      </c>
      <c r="BH696" s="27">
        <v>0</v>
      </c>
      <c r="BI696" s="27">
        <v>0</v>
      </c>
      <c r="BJ696" s="27">
        <v>0</v>
      </c>
      <c r="BK696" s="27">
        <v>3</v>
      </c>
      <c r="BL696" s="27">
        <v>0</v>
      </c>
      <c r="BM696" s="27">
        <v>0</v>
      </c>
      <c r="BN696" s="27">
        <v>0</v>
      </c>
      <c r="BO696" s="27">
        <v>0</v>
      </c>
      <c r="BP696" s="27">
        <v>0</v>
      </c>
      <c r="BQ696" s="27">
        <v>0</v>
      </c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4"/>
      <c r="CQ696" s="24"/>
      <c r="CR696" s="24"/>
    </row>
    <row r="697" spans="1:96" x14ac:dyDescent="0.25">
      <c r="A697" s="7" t="s">
        <v>4</v>
      </c>
      <c r="B697" s="6" t="str">
        <f>'[1]Методика оценки'!$C$39</f>
        <v>Удобство расписания дополнительных кружков и секций</v>
      </c>
      <c r="C697" s="14" t="s">
        <v>13</v>
      </c>
      <c r="D697" s="27">
        <v>0</v>
      </c>
      <c r="E697" s="27">
        <v>0</v>
      </c>
      <c r="F697" s="27">
        <v>0</v>
      </c>
      <c r="G697" s="27">
        <v>5</v>
      </c>
      <c r="H697" s="27">
        <v>0</v>
      </c>
      <c r="I697" s="27">
        <v>0</v>
      </c>
      <c r="J697" s="27">
        <v>5</v>
      </c>
      <c r="K697" s="27">
        <v>0</v>
      </c>
      <c r="L697" s="27">
        <v>0</v>
      </c>
      <c r="M697" s="27">
        <v>0</v>
      </c>
      <c r="N697" s="27">
        <v>0</v>
      </c>
      <c r="O697" s="27">
        <v>0</v>
      </c>
      <c r="P697" s="27">
        <v>0</v>
      </c>
      <c r="Q697" s="27">
        <v>0</v>
      </c>
      <c r="R697" s="27">
        <v>4</v>
      </c>
      <c r="S697" s="27">
        <v>0</v>
      </c>
      <c r="T697" s="27">
        <v>3</v>
      </c>
      <c r="U697" s="27">
        <v>0</v>
      </c>
      <c r="V697" s="27">
        <v>0</v>
      </c>
      <c r="W697" s="27">
        <v>5</v>
      </c>
      <c r="X697" s="27">
        <v>0</v>
      </c>
      <c r="Y697" s="27">
        <v>0</v>
      </c>
      <c r="Z697" s="27">
        <v>0</v>
      </c>
      <c r="AA697" s="27">
        <v>0</v>
      </c>
      <c r="AB697" s="27">
        <v>0</v>
      </c>
      <c r="AC697" s="27">
        <v>0</v>
      </c>
      <c r="AD697" s="27">
        <v>0</v>
      </c>
      <c r="AE697" s="27">
        <v>4</v>
      </c>
      <c r="AF697" s="27">
        <v>0</v>
      </c>
      <c r="AG697" s="27">
        <v>0</v>
      </c>
      <c r="AH697" s="27">
        <v>3</v>
      </c>
      <c r="AI697" s="27">
        <v>0</v>
      </c>
      <c r="AJ697" s="27">
        <v>0</v>
      </c>
      <c r="AK697" s="27">
        <v>0</v>
      </c>
      <c r="AL697" s="27">
        <v>0</v>
      </c>
      <c r="AM697" s="27">
        <v>0</v>
      </c>
      <c r="AN697" s="27">
        <v>0</v>
      </c>
      <c r="AO697" s="27">
        <v>0</v>
      </c>
      <c r="AP697" s="27">
        <v>4</v>
      </c>
      <c r="AQ697" s="27">
        <v>0</v>
      </c>
      <c r="AR697" s="27">
        <v>0</v>
      </c>
      <c r="AS697" s="27">
        <v>0</v>
      </c>
      <c r="AT697" s="27">
        <v>5</v>
      </c>
      <c r="AU697" s="27">
        <v>0</v>
      </c>
      <c r="AV697" s="27">
        <v>5</v>
      </c>
      <c r="AW697" s="27">
        <v>0</v>
      </c>
      <c r="AX697" s="27">
        <v>5</v>
      </c>
      <c r="AY697" s="27">
        <v>0</v>
      </c>
      <c r="AZ697" s="27">
        <v>0</v>
      </c>
      <c r="BA697" s="27">
        <v>0</v>
      </c>
      <c r="BB697" s="27">
        <v>0</v>
      </c>
      <c r="BC697" s="27">
        <v>0</v>
      </c>
      <c r="BD697" s="27">
        <v>0</v>
      </c>
      <c r="BE697" s="27">
        <v>0</v>
      </c>
      <c r="BF697" s="27">
        <v>5</v>
      </c>
      <c r="BG697" s="27">
        <v>0</v>
      </c>
      <c r="BH697" s="27">
        <v>0</v>
      </c>
      <c r="BI697" s="27">
        <v>0</v>
      </c>
      <c r="BJ697" s="27">
        <v>0</v>
      </c>
      <c r="BK697" s="27">
        <v>4</v>
      </c>
      <c r="BL697" s="27">
        <v>0</v>
      </c>
      <c r="BM697" s="27">
        <v>0</v>
      </c>
      <c r="BN697" s="27">
        <v>0</v>
      </c>
      <c r="BO697" s="27">
        <v>0</v>
      </c>
      <c r="BP697" s="27">
        <v>0</v>
      </c>
      <c r="BQ697" s="27">
        <v>0</v>
      </c>
      <c r="BR697" s="27"/>
      <c r="BS697" s="27"/>
      <c r="BT697" s="27"/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4"/>
      <c r="CQ697" s="24"/>
      <c r="CR697" s="24"/>
    </row>
    <row r="698" spans="1:96" ht="30" x14ac:dyDescent="0.25">
      <c r="A698" s="7" t="s">
        <v>5</v>
      </c>
      <c r="B698" s="6" t="str">
        <f>'[1]Методика оценки'!$C$45</f>
        <v>Наличие материально-технических условий для проведения дополнительных кружков и секций</v>
      </c>
      <c r="C698" s="14" t="s">
        <v>14</v>
      </c>
      <c r="D698" s="27">
        <v>0</v>
      </c>
      <c r="E698" s="27">
        <v>0</v>
      </c>
      <c r="F698" s="27">
        <v>0</v>
      </c>
      <c r="G698" s="27">
        <v>4</v>
      </c>
      <c r="H698" s="27">
        <v>0</v>
      </c>
      <c r="I698" s="27">
        <v>0</v>
      </c>
      <c r="J698" s="27">
        <v>5</v>
      </c>
      <c r="K698" s="27">
        <v>0</v>
      </c>
      <c r="L698" s="27">
        <v>0</v>
      </c>
      <c r="M698" s="27">
        <v>0</v>
      </c>
      <c r="N698" s="27">
        <v>0</v>
      </c>
      <c r="O698" s="27">
        <v>0</v>
      </c>
      <c r="P698" s="27">
        <v>0</v>
      </c>
      <c r="Q698" s="27">
        <v>0</v>
      </c>
      <c r="R698" s="27">
        <v>4</v>
      </c>
      <c r="S698" s="27">
        <v>0</v>
      </c>
      <c r="T698" s="27">
        <v>5</v>
      </c>
      <c r="U698" s="27">
        <v>0</v>
      </c>
      <c r="V698" s="27">
        <v>0</v>
      </c>
      <c r="W698" s="27">
        <v>5</v>
      </c>
      <c r="X698" s="27">
        <v>0</v>
      </c>
      <c r="Y698" s="27">
        <v>0</v>
      </c>
      <c r="Z698" s="27">
        <v>0</v>
      </c>
      <c r="AA698" s="27">
        <v>0</v>
      </c>
      <c r="AB698" s="27">
        <v>0</v>
      </c>
      <c r="AC698" s="27">
        <v>0</v>
      </c>
      <c r="AD698" s="27">
        <v>0</v>
      </c>
      <c r="AE698" s="27">
        <v>4</v>
      </c>
      <c r="AF698" s="27">
        <v>0</v>
      </c>
      <c r="AG698" s="27">
        <v>0</v>
      </c>
      <c r="AH698" s="27">
        <v>3</v>
      </c>
      <c r="AI698" s="27">
        <v>0</v>
      </c>
      <c r="AJ698" s="27">
        <v>0</v>
      </c>
      <c r="AK698" s="27">
        <v>0</v>
      </c>
      <c r="AL698" s="27">
        <v>0</v>
      </c>
      <c r="AM698" s="27">
        <v>0</v>
      </c>
      <c r="AN698" s="27">
        <v>0</v>
      </c>
      <c r="AO698" s="27">
        <v>0</v>
      </c>
      <c r="AP698" s="27">
        <v>4</v>
      </c>
      <c r="AQ698" s="27">
        <v>0</v>
      </c>
      <c r="AR698" s="27">
        <v>0</v>
      </c>
      <c r="AS698" s="27">
        <v>0</v>
      </c>
      <c r="AT698" s="27">
        <v>3</v>
      </c>
      <c r="AU698" s="27">
        <v>0</v>
      </c>
      <c r="AV698" s="27">
        <v>4</v>
      </c>
      <c r="AW698" s="27">
        <v>0</v>
      </c>
      <c r="AX698" s="27">
        <v>5</v>
      </c>
      <c r="AY698" s="27">
        <v>0</v>
      </c>
      <c r="AZ698" s="27">
        <v>0</v>
      </c>
      <c r="BA698" s="27">
        <v>0</v>
      </c>
      <c r="BB698" s="27">
        <v>0</v>
      </c>
      <c r="BC698" s="27">
        <v>0</v>
      </c>
      <c r="BD698" s="27">
        <v>3</v>
      </c>
      <c r="BE698" s="27">
        <v>0</v>
      </c>
      <c r="BF698" s="27">
        <v>5</v>
      </c>
      <c r="BG698" s="27">
        <v>0</v>
      </c>
      <c r="BH698" s="27">
        <v>0</v>
      </c>
      <c r="BI698" s="27">
        <v>0</v>
      </c>
      <c r="BJ698" s="27">
        <v>0</v>
      </c>
      <c r="BK698" s="27">
        <v>4</v>
      </c>
      <c r="BL698" s="27">
        <v>0</v>
      </c>
      <c r="BM698" s="27">
        <v>0</v>
      </c>
      <c r="BN698" s="27">
        <v>0</v>
      </c>
      <c r="BO698" s="27">
        <v>0</v>
      </c>
      <c r="BP698" s="27">
        <v>0</v>
      </c>
      <c r="BQ698" s="27">
        <v>0</v>
      </c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4"/>
      <c r="CQ698" s="24"/>
      <c r="CR698" s="24"/>
    </row>
    <row r="699" spans="1:96" x14ac:dyDescent="0.25">
      <c r="A699" s="7" t="s">
        <v>16</v>
      </c>
      <c r="B699" s="6" t="str">
        <f>'[1]Методика оценки'!$C$53</f>
        <v xml:space="preserve">Организация питания детей </v>
      </c>
      <c r="C699" s="14" t="s">
        <v>29</v>
      </c>
      <c r="D699" s="27">
        <v>5</v>
      </c>
      <c r="E699" s="27">
        <v>5</v>
      </c>
      <c r="F699" s="27">
        <v>4</v>
      </c>
      <c r="G699" s="27">
        <v>5</v>
      </c>
      <c r="H699" s="27">
        <v>4</v>
      </c>
      <c r="I699" s="27">
        <v>3</v>
      </c>
      <c r="J699" s="27">
        <v>5</v>
      </c>
      <c r="K699" s="27">
        <v>2</v>
      </c>
      <c r="L699" s="27">
        <v>4</v>
      </c>
      <c r="M699" s="27">
        <v>3</v>
      </c>
      <c r="N699" s="27">
        <v>5</v>
      </c>
      <c r="O699" s="27">
        <v>5</v>
      </c>
      <c r="P699" s="27">
        <v>5</v>
      </c>
      <c r="Q699" s="27">
        <v>4</v>
      </c>
      <c r="R699" s="27">
        <v>5</v>
      </c>
      <c r="S699" s="27">
        <v>5</v>
      </c>
      <c r="T699" s="27">
        <v>3</v>
      </c>
      <c r="U699" s="27">
        <v>5</v>
      </c>
      <c r="V699" s="27">
        <v>5</v>
      </c>
      <c r="W699" s="27">
        <v>5</v>
      </c>
      <c r="X699" s="27">
        <v>5</v>
      </c>
      <c r="Y699" s="27">
        <v>4</v>
      </c>
      <c r="Z699" s="27">
        <v>4</v>
      </c>
      <c r="AA699" s="27">
        <v>3</v>
      </c>
      <c r="AB699" s="27">
        <v>3</v>
      </c>
      <c r="AC699" s="27">
        <v>3</v>
      </c>
      <c r="AD699" s="27">
        <v>4</v>
      </c>
      <c r="AE699" s="27">
        <v>4</v>
      </c>
      <c r="AF699" s="27">
        <v>5</v>
      </c>
      <c r="AG699" s="27">
        <v>5</v>
      </c>
      <c r="AH699" s="27">
        <v>3</v>
      </c>
      <c r="AI699" s="27">
        <v>5</v>
      </c>
      <c r="AJ699" s="27">
        <v>4</v>
      </c>
      <c r="AK699" s="27">
        <v>5</v>
      </c>
      <c r="AL699" s="27">
        <v>4</v>
      </c>
      <c r="AM699" s="27">
        <v>4</v>
      </c>
      <c r="AN699" s="27">
        <v>4</v>
      </c>
      <c r="AO699" s="27">
        <v>4</v>
      </c>
      <c r="AP699" s="27">
        <v>5</v>
      </c>
      <c r="AQ699" s="27">
        <v>4</v>
      </c>
      <c r="AR699" s="27">
        <v>4</v>
      </c>
      <c r="AS699" s="27">
        <v>4</v>
      </c>
      <c r="AT699" s="27">
        <v>4</v>
      </c>
      <c r="AU699" s="27">
        <v>4</v>
      </c>
      <c r="AV699" s="27">
        <v>5</v>
      </c>
      <c r="AW699" s="27">
        <v>4</v>
      </c>
      <c r="AX699" s="27">
        <v>5</v>
      </c>
      <c r="AY699" s="27">
        <v>3</v>
      </c>
      <c r="AZ699" s="27">
        <v>4</v>
      </c>
      <c r="BA699" s="27">
        <v>5</v>
      </c>
      <c r="BB699" s="27">
        <v>5</v>
      </c>
      <c r="BC699" s="27">
        <v>5</v>
      </c>
      <c r="BD699" s="27">
        <v>4</v>
      </c>
      <c r="BE699" s="27">
        <v>5</v>
      </c>
      <c r="BF699" s="27">
        <v>5</v>
      </c>
      <c r="BG699" s="27">
        <v>5</v>
      </c>
      <c r="BH699" s="27">
        <v>4</v>
      </c>
      <c r="BI699" s="27">
        <v>3</v>
      </c>
      <c r="BJ699" s="27">
        <v>3</v>
      </c>
      <c r="BK699" s="27">
        <v>4</v>
      </c>
      <c r="BL699" s="27">
        <v>4</v>
      </c>
      <c r="BM699" s="27">
        <v>4</v>
      </c>
      <c r="BN699" s="27">
        <v>4</v>
      </c>
      <c r="BO699" s="27">
        <v>4</v>
      </c>
      <c r="BP699" s="27">
        <v>5</v>
      </c>
      <c r="BQ699" s="27">
        <v>4</v>
      </c>
      <c r="BR699" s="27"/>
      <c r="BS699" s="27"/>
      <c r="BT699" s="27"/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4"/>
      <c r="CQ699" s="24"/>
      <c r="CR699" s="24"/>
    </row>
    <row r="700" spans="1:96" ht="30" x14ac:dyDescent="0.25">
      <c r="A700" s="7" t="s">
        <v>6</v>
      </c>
      <c r="B700" s="6" t="str">
        <f>'[1]Методика оценки'!$C$59</f>
        <v>Обеспечение здоровья и предотвращение травматизма детей</v>
      </c>
      <c r="C700" s="14" t="s">
        <v>30</v>
      </c>
      <c r="D700" s="27">
        <v>5</v>
      </c>
      <c r="E700" s="27">
        <v>5</v>
      </c>
      <c r="F700" s="27">
        <v>4</v>
      </c>
      <c r="G700" s="27">
        <v>5</v>
      </c>
      <c r="H700" s="27">
        <v>5</v>
      </c>
      <c r="I700" s="27">
        <v>5</v>
      </c>
      <c r="J700" s="27">
        <v>5</v>
      </c>
      <c r="K700" s="27">
        <v>4</v>
      </c>
      <c r="L700" s="27">
        <v>0</v>
      </c>
      <c r="M700" s="27">
        <v>3</v>
      </c>
      <c r="N700" s="27">
        <v>5</v>
      </c>
      <c r="O700" s="27">
        <v>5</v>
      </c>
      <c r="P700" s="27">
        <v>5</v>
      </c>
      <c r="Q700" s="27">
        <v>4</v>
      </c>
      <c r="R700" s="27">
        <v>5</v>
      </c>
      <c r="S700" s="27">
        <v>5</v>
      </c>
      <c r="T700" s="27">
        <v>2</v>
      </c>
      <c r="U700" s="27">
        <v>5</v>
      </c>
      <c r="V700" s="27">
        <v>5</v>
      </c>
      <c r="W700" s="27">
        <v>5</v>
      </c>
      <c r="X700" s="27">
        <v>4</v>
      </c>
      <c r="Y700" s="27">
        <v>5</v>
      </c>
      <c r="Z700" s="27">
        <v>4</v>
      </c>
      <c r="AA700" s="27">
        <v>4</v>
      </c>
      <c r="AB700" s="27">
        <v>4</v>
      </c>
      <c r="AC700" s="27">
        <v>5</v>
      </c>
      <c r="AD700" s="27">
        <v>4</v>
      </c>
      <c r="AE700" s="27">
        <v>5</v>
      </c>
      <c r="AF700" s="27">
        <v>5</v>
      </c>
      <c r="AG700" s="27">
        <v>5</v>
      </c>
      <c r="AH700" s="27">
        <v>3</v>
      </c>
      <c r="AI700" s="27">
        <v>5</v>
      </c>
      <c r="AJ700" s="27">
        <v>3</v>
      </c>
      <c r="AK700" s="27">
        <v>5</v>
      </c>
      <c r="AL700" s="27">
        <v>4</v>
      </c>
      <c r="AM700" s="27">
        <v>4</v>
      </c>
      <c r="AN700" s="27">
        <v>4</v>
      </c>
      <c r="AO700" s="27">
        <v>4</v>
      </c>
      <c r="AP700" s="27">
        <v>5</v>
      </c>
      <c r="AQ700" s="27">
        <v>4</v>
      </c>
      <c r="AR700" s="27">
        <v>4</v>
      </c>
      <c r="AS700" s="27">
        <v>4</v>
      </c>
      <c r="AT700" s="27">
        <v>4</v>
      </c>
      <c r="AU700" s="27">
        <v>4</v>
      </c>
      <c r="AV700" s="27">
        <v>5</v>
      </c>
      <c r="AW700" s="27">
        <v>5</v>
      </c>
      <c r="AX700" s="27">
        <v>5</v>
      </c>
      <c r="AY700" s="27">
        <v>5</v>
      </c>
      <c r="AZ700" s="27">
        <v>4</v>
      </c>
      <c r="BA700" s="27">
        <v>5</v>
      </c>
      <c r="BB700" s="27">
        <v>5</v>
      </c>
      <c r="BC700" s="27">
        <v>5</v>
      </c>
      <c r="BD700" s="27">
        <v>4</v>
      </c>
      <c r="BE700" s="27">
        <v>5</v>
      </c>
      <c r="BF700" s="27">
        <v>5</v>
      </c>
      <c r="BG700" s="27">
        <v>5</v>
      </c>
      <c r="BH700" s="27">
        <v>4</v>
      </c>
      <c r="BI700" s="27">
        <v>3</v>
      </c>
      <c r="BJ700" s="27">
        <v>3</v>
      </c>
      <c r="BK700" s="27">
        <v>3</v>
      </c>
      <c r="BL700" s="27">
        <v>5</v>
      </c>
      <c r="BM700" s="27">
        <v>3</v>
      </c>
      <c r="BN700" s="27">
        <v>4</v>
      </c>
      <c r="BO700" s="27">
        <v>4</v>
      </c>
      <c r="BP700" s="27">
        <v>5</v>
      </c>
      <c r="BQ700" s="27">
        <v>4</v>
      </c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4"/>
      <c r="CQ700" s="24"/>
      <c r="CR700" s="24"/>
    </row>
    <row r="701" spans="1:96" ht="30" x14ac:dyDescent="0.25">
      <c r="A701" s="7" t="s">
        <v>17</v>
      </c>
      <c r="B701" s="6" t="str">
        <f>'[1]Методика оценки'!$C$65</f>
        <v>Организация охраны здания детского сада и прилегающей территории</v>
      </c>
      <c r="C701" s="14" t="s">
        <v>31</v>
      </c>
      <c r="D701" s="27">
        <v>4</v>
      </c>
      <c r="E701" s="27">
        <v>4</v>
      </c>
      <c r="F701" s="27">
        <v>4</v>
      </c>
      <c r="G701" s="27">
        <v>5</v>
      </c>
      <c r="H701" s="27">
        <v>4</v>
      </c>
      <c r="I701" s="27">
        <v>5</v>
      </c>
      <c r="J701" s="27">
        <v>5</v>
      </c>
      <c r="K701" s="27">
        <v>2</v>
      </c>
      <c r="L701" s="27">
        <v>4</v>
      </c>
      <c r="M701" s="27">
        <v>3</v>
      </c>
      <c r="N701" s="27">
        <v>5</v>
      </c>
      <c r="O701" s="27">
        <v>5</v>
      </c>
      <c r="P701" s="27">
        <v>5</v>
      </c>
      <c r="Q701" s="27">
        <v>4</v>
      </c>
      <c r="R701" s="27">
        <v>4</v>
      </c>
      <c r="S701" s="27">
        <v>5</v>
      </c>
      <c r="T701" s="27">
        <v>5</v>
      </c>
      <c r="U701" s="27">
        <v>3</v>
      </c>
      <c r="V701" s="27">
        <v>5</v>
      </c>
      <c r="W701" s="27">
        <v>5</v>
      </c>
      <c r="X701" s="27">
        <v>4</v>
      </c>
      <c r="Y701" s="27">
        <v>4</v>
      </c>
      <c r="Z701" s="27">
        <v>4</v>
      </c>
      <c r="AA701" s="27">
        <v>5</v>
      </c>
      <c r="AB701" s="27">
        <v>0</v>
      </c>
      <c r="AC701" s="27">
        <v>4</v>
      </c>
      <c r="AD701" s="27">
        <v>3</v>
      </c>
      <c r="AE701" s="27">
        <v>5</v>
      </c>
      <c r="AF701" s="27">
        <v>5</v>
      </c>
      <c r="AG701" s="27">
        <v>5</v>
      </c>
      <c r="AH701" s="27">
        <v>3</v>
      </c>
      <c r="AI701" s="27">
        <v>3</v>
      </c>
      <c r="AJ701" s="27">
        <v>5</v>
      </c>
      <c r="AK701" s="27">
        <v>5</v>
      </c>
      <c r="AL701" s="27">
        <v>4</v>
      </c>
      <c r="AM701" s="27">
        <v>4</v>
      </c>
      <c r="AN701" s="27">
        <v>4</v>
      </c>
      <c r="AO701" s="27">
        <v>4</v>
      </c>
      <c r="AP701" s="27">
        <v>3</v>
      </c>
      <c r="AQ701" s="27">
        <v>4</v>
      </c>
      <c r="AR701" s="27">
        <v>3</v>
      </c>
      <c r="AS701" s="27">
        <v>4</v>
      </c>
      <c r="AT701" s="27">
        <v>3</v>
      </c>
      <c r="AU701" s="27">
        <v>4</v>
      </c>
      <c r="AV701" s="27">
        <v>4</v>
      </c>
      <c r="AW701" s="27">
        <v>4</v>
      </c>
      <c r="AX701" s="27">
        <v>5</v>
      </c>
      <c r="AY701" s="27">
        <v>5</v>
      </c>
      <c r="AZ701" s="27">
        <v>0</v>
      </c>
      <c r="BA701" s="27">
        <v>5</v>
      </c>
      <c r="BB701" s="27">
        <v>5</v>
      </c>
      <c r="BC701" s="27">
        <v>4</v>
      </c>
      <c r="BD701" s="27">
        <v>5</v>
      </c>
      <c r="BE701" s="27">
        <v>5</v>
      </c>
      <c r="BF701" s="27">
        <v>5</v>
      </c>
      <c r="BG701" s="27">
        <v>5</v>
      </c>
      <c r="BH701" s="27">
        <v>4</v>
      </c>
      <c r="BI701" s="27">
        <v>5</v>
      </c>
      <c r="BJ701" s="27">
        <v>3</v>
      </c>
      <c r="BK701" s="27">
        <v>4</v>
      </c>
      <c r="BL701" s="27">
        <v>4</v>
      </c>
      <c r="BM701" s="27">
        <v>5</v>
      </c>
      <c r="BN701" s="27">
        <v>2</v>
      </c>
      <c r="BO701" s="27">
        <v>4</v>
      </c>
      <c r="BP701" s="27">
        <v>5</v>
      </c>
      <c r="BQ701" s="27">
        <v>2</v>
      </c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4"/>
      <c r="CQ701" s="24"/>
      <c r="CR701" s="24"/>
    </row>
    <row r="702" spans="1:96" x14ac:dyDescent="0.25">
      <c r="A702" s="7" t="s">
        <v>18</v>
      </c>
      <c r="B702" s="6" t="str">
        <f>'[1]Методика оценки'!$C$71</f>
        <v>Соотношение времени занятий и отдыха</v>
      </c>
      <c r="C702" s="14" t="s">
        <v>32</v>
      </c>
      <c r="D702" s="27">
        <v>5</v>
      </c>
      <c r="E702" s="27">
        <v>5</v>
      </c>
      <c r="F702" s="27">
        <v>3</v>
      </c>
      <c r="G702" s="27">
        <v>4</v>
      </c>
      <c r="H702" s="27">
        <v>5</v>
      </c>
      <c r="I702" s="27">
        <v>3</v>
      </c>
      <c r="J702" s="27">
        <v>5</v>
      </c>
      <c r="K702" s="27">
        <v>4</v>
      </c>
      <c r="L702" s="27">
        <v>0</v>
      </c>
      <c r="M702" s="27">
        <v>4</v>
      </c>
      <c r="N702" s="27">
        <v>5</v>
      </c>
      <c r="O702" s="27">
        <v>4</v>
      </c>
      <c r="P702" s="27">
        <v>4</v>
      </c>
      <c r="Q702" s="27">
        <v>4</v>
      </c>
      <c r="R702" s="27">
        <v>4</v>
      </c>
      <c r="S702" s="27">
        <v>5</v>
      </c>
      <c r="T702" s="27">
        <v>5</v>
      </c>
      <c r="U702" s="27">
        <v>5</v>
      </c>
      <c r="V702" s="27">
        <v>5</v>
      </c>
      <c r="W702" s="27">
        <v>5</v>
      </c>
      <c r="X702" s="27">
        <v>5</v>
      </c>
      <c r="Y702" s="27">
        <v>5</v>
      </c>
      <c r="Z702" s="27">
        <v>4</v>
      </c>
      <c r="AA702" s="27">
        <v>5</v>
      </c>
      <c r="AB702" s="27">
        <v>4</v>
      </c>
      <c r="AC702" s="27">
        <v>4</v>
      </c>
      <c r="AD702" s="27">
        <v>3</v>
      </c>
      <c r="AE702" s="27">
        <v>5</v>
      </c>
      <c r="AF702" s="27">
        <v>5</v>
      </c>
      <c r="AG702" s="27">
        <v>5</v>
      </c>
      <c r="AH702" s="27">
        <v>3</v>
      </c>
      <c r="AI702" s="27">
        <v>5</v>
      </c>
      <c r="AJ702" s="27">
        <v>4</v>
      </c>
      <c r="AK702" s="27">
        <v>5</v>
      </c>
      <c r="AL702" s="27">
        <v>5</v>
      </c>
      <c r="AM702" s="27">
        <v>4</v>
      </c>
      <c r="AN702" s="27">
        <v>4</v>
      </c>
      <c r="AO702" s="27">
        <v>2</v>
      </c>
      <c r="AP702" s="27">
        <v>5</v>
      </c>
      <c r="AQ702" s="27">
        <v>4</v>
      </c>
      <c r="AR702" s="27">
        <v>4</v>
      </c>
      <c r="AS702" s="27">
        <v>3</v>
      </c>
      <c r="AT702" s="27">
        <v>5</v>
      </c>
      <c r="AU702" s="27">
        <v>4</v>
      </c>
      <c r="AV702" s="27">
        <v>5</v>
      </c>
      <c r="AW702" s="27">
        <v>5</v>
      </c>
      <c r="AX702" s="27">
        <v>5</v>
      </c>
      <c r="AY702" s="27">
        <v>3</v>
      </c>
      <c r="AZ702" s="27">
        <v>4</v>
      </c>
      <c r="BA702" s="27">
        <v>5</v>
      </c>
      <c r="BB702" s="27">
        <v>3</v>
      </c>
      <c r="BC702" s="27">
        <v>5</v>
      </c>
      <c r="BD702" s="27">
        <v>4</v>
      </c>
      <c r="BE702" s="27">
        <v>5</v>
      </c>
      <c r="BF702" s="27">
        <v>5</v>
      </c>
      <c r="BG702" s="27">
        <v>5</v>
      </c>
      <c r="BH702" s="27">
        <v>4</v>
      </c>
      <c r="BI702" s="27">
        <v>5</v>
      </c>
      <c r="BJ702" s="27">
        <v>3</v>
      </c>
      <c r="BK702" s="27">
        <v>4</v>
      </c>
      <c r="BL702" s="27">
        <v>5</v>
      </c>
      <c r="BM702" s="27">
        <v>4</v>
      </c>
      <c r="BN702" s="27">
        <v>4</v>
      </c>
      <c r="BO702" s="27">
        <v>4</v>
      </c>
      <c r="BP702" s="27">
        <v>5</v>
      </c>
      <c r="BQ702" s="27">
        <v>4</v>
      </c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4"/>
      <c r="CQ702" s="24"/>
      <c r="CR702" s="24"/>
    </row>
    <row r="703" spans="1:96" x14ac:dyDescent="0.25">
      <c r="A703" s="7" t="s">
        <v>19</v>
      </c>
      <c r="B703" s="6" t="str">
        <f>'[1]Методика оценки'!$C$77</f>
        <v>Переполненность группы</v>
      </c>
      <c r="C703" s="14" t="s">
        <v>33</v>
      </c>
      <c r="D703" s="27">
        <v>2</v>
      </c>
      <c r="E703" s="27">
        <v>2</v>
      </c>
      <c r="F703" s="27">
        <v>2</v>
      </c>
      <c r="G703" s="27">
        <v>2</v>
      </c>
      <c r="H703" s="27">
        <v>5</v>
      </c>
      <c r="I703" s="27">
        <v>5</v>
      </c>
      <c r="J703" s="27">
        <v>5</v>
      </c>
      <c r="K703" s="27">
        <v>5</v>
      </c>
      <c r="L703" s="27">
        <v>2</v>
      </c>
      <c r="M703" s="27">
        <v>2</v>
      </c>
      <c r="N703" s="27">
        <v>5</v>
      </c>
      <c r="O703" s="27">
        <v>2</v>
      </c>
      <c r="P703" s="27">
        <v>5</v>
      </c>
      <c r="Q703" s="27">
        <v>2</v>
      </c>
      <c r="R703" s="27">
        <v>2</v>
      </c>
      <c r="S703" s="27">
        <v>2</v>
      </c>
      <c r="T703" s="27">
        <v>2</v>
      </c>
      <c r="U703" s="27">
        <v>2</v>
      </c>
      <c r="V703" s="27">
        <v>0</v>
      </c>
      <c r="W703" s="27">
        <v>5</v>
      </c>
      <c r="X703" s="27">
        <v>2</v>
      </c>
      <c r="Y703" s="27">
        <v>2</v>
      </c>
      <c r="Z703" s="27">
        <v>2</v>
      </c>
      <c r="AA703" s="27">
        <v>2</v>
      </c>
      <c r="AB703" s="27">
        <v>2</v>
      </c>
      <c r="AC703" s="27">
        <v>2</v>
      </c>
      <c r="AD703" s="27">
        <v>2</v>
      </c>
      <c r="AE703" s="27">
        <v>2</v>
      </c>
      <c r="AF703" s="27">
        <v>0</v>
      </c>
      <c r="AG703" s="27">
        <v>5</v>
      </c>
      <c r="AH703" s="27">
        <v>2</v>
      </c>
      <c r="AI703" s="27">
        <v>2</v>
      </c>
      <c r="AJ703" s="27">
        <v>2</v>
      </c>
      <c r="AK703" s="27">
        <v>2</v>
      </c>
      <c r="AL703" s="27">
        <v>5</v>
      </c>
      <c r="AM703" s="27">
        <v>2</v>
      </c>
      <c r="AN703" s="27">
        <v>2</v>
      </c>
      <c r="AO703" s="27">
        <v>5</v>
      </c>
      <c r="AP703" s="27">
        <v>2</v>
      </c>
      <c r="AQ703" s="27">
        <v>2</v>
      </c>
      <c r="AR703" s="27">
        <v>5</v>
      </c>
      <c r="AS703" s="27">
        <v>2</v>
      </c>
      <c r="AT703" s="27">
        <v>5</v>
      </c>
      <c r="AU703" s="27">
        <v>2</v>
      </c>
      <c r="AV703" s="27">
        <v>5</v>
      </c>
      <c r="AW703" s="27">
        <v>5</v>
      </c>
      <c r="AX703" s="27">
        <v>5</v>
      </c>
      <c r="AY703" s="27">
        <v>5</v>
      </c>
      <c r="AZ703" s="27">
        <v>2</v>
      </c>
      <c r="BA703" s="27">
        <v>0</v>
      </c>
      <c r="BB703" s="27">
        <v>2</v>
      </c>
      <c r="BC703" s="27">
        <v>2</v>
      </c>
      <c r="BD703" s="27">
        <v>2</v>
      </c>
      <c r="BE703" s="27">
        <v>5</v>
      </c>
      <c r="BF703" s="27">
        <v>5</v>
      </c>
      <c r="BG703" s="27">
        <v>5</v>
      </c>
      <c r="BH703" s="27">
        <v>2</v>
      </c>
      <c r="BI703" s="27">
        <v>2</v>
      </c>
      <c r="BJ703" s="27">
        <v>0</v>
      </c>
      <c r="BK703" s="27">
        <v>5</v>
      </c>
      <c r="BL703" s="27">
        <v>5</v>
      </c>
      <c r="BM703" s="27">
        <v>2</v>
      </c>
      <c r="BN703" s="27">
        <v>2</v>
      </c>
      <c r="BO703" s="27">
        <v>2</v>
      </c>
      <c r="BP703" s="27">
        <v>2</v>
      </c>
      <c r="BQ703" s="27">
        <v>2</v>
      </c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4"/>
      <c r="CQ703" s="24"/>
      <c r="CR703" s="24"/>
    </row>
    <row r="704" spans="1:96" x14ac:dyDescent="0.25">
      <c r="A704" s="7" t="s">
        <v>20</v>
      </c>
      <c r="B704" s="6" t="str">
        <f>'[1]Методика оценки'!$C$85</f>
        <v>Качество работы воспитателей</v>
      </c>
      <c r="C704" s="14" t="s">
        <v>34</v>
      </c>
      <c r="D704" s="27">
        <v>5</v>
      </c>
      <c r="E704" s="27">
        <v>5</v>
      </c>
      <c r="F704" s="27">
        <v>5</v>
      </c>
      <c r="G704" s="27">
        <v>5</v>
      </c>
      <c r="H704" s="27">
        <v>5</v>
      </c>
      <c r="I704" s="27">
        <v>5</v>
      </c>
      <c r="J704" s="27">
        <v>5</v>
      </c>
      <c r="K704" s="27">
        <v>4</v>
      </c>
      <c r="L704" s="27">
        <v>3</v>
      </c>
      <c r="M704" s="27">
        <v>4</v>
      </c>
      <c r="N704" s="27">
        <v>5</v>
      </c>
      <c r="O704" s="27">
        <v>5</v>
      </c>
      <c r="P704" s="27">
        <v>5</v>
      </c>
      <c r="Q704" s="27">
        <v>5</v>
      </c>
      <c r="R704" s="27">
        <v>5</v>
      </c>
      <c r="S704" s="27">
        <v>5</v>
      </c>
      <c r="T704" s="27">
        <v>5</v>
      </c>
      <c r="U704" s="27">
        <v>5</v>
      </c>
      <c r="V704" s="27">
        <v>5</v>
      </c>
      <c r="W704" s="27">
        <v>5</v>
      </c>
      <c r="X704" s="27">
        <v>5</v>
      </c>
      <c r="Y704" s="27">
        <v>4</v>
      </c>
      <c r="Z704" s="27">
        <v>5</v>
      </c>
      <c r="AA704" s="27">
        <v>4</v>
      </c>
      <c r="AB704" s="27">
        <v>4</v>
      </c>
      <c r="AC704" s="27">
        <v>4</v>
      </c>
      <c r="AD704" s="27">
        <v>4</v>
      </c>
      <c r="AE704" s="27">
        <v>5</v>
      </c>
      <c r="AF704" s="27">
        <v>5</v>
      </c>
      <c r="AG704" s="27">
        <v>5</v>
      </c>
      <c r="AH704" s="27">
        <v>3</v>
      </c>
      <c r="AI704" s="27">
        <v>5</v>
      </c>
      <c r="AJ704" s="27">
        <v>4</v>
      </c>
      <c r="AK704" s="27">
        <v>5</v>
      </c>
      <c r="AL704" s="27">
        <v>5</v>
      </c>
      <c r="AM704" s="27">
        <v>5</v>
      </c>
      <c r="AN704" s="27">
        <v>4</v>
      </c>
      <c r="AO704" s="27">
        <v>4</v>
      </c>
      <c r="AP704" s="27">
        <v>4</v>
      </c>
      <c r="AQ704" s="27">
        <v>4</v>
      </c>
      <c r="AR704" s="27">
        <v>4</v>
      </c>
      <c r="AS704" s="27">
        <v>5</v>
      </c>
      <c r="AT704" s="27">
        <v>5</v>
      </c>
      <c r="AU704" s="27">
        <v>4</v>
      </c>
      <c r="AV704" s="27">
        <v>4</v>
      </c>
      <c r="AW704" s="27">
        <v>5</v>
      </c>
      <c r="AX704" s="27">
        <v>5</v>
      </c>
      <c r="AY704" s="27">
        <v>5</v>
      </c>
      <c r="AZ704" s="27">
        <v>5</v>
      </c>
      <c r="BA704" s="27">
        <v>5</v>
      </c>
      <c r="BB704" s="27">
        <v>4</v>
      </c>
      <c r="BC704" s="27">
        <v>5</v>
      </c>
      <c r="BD704" s="27">
        <v>5</v>
      </c>
      <c r="BE704" s="27">
        <v>5</v>
      </c>
      <c r="BF704" s="27">
        <v>5</v>
      </c>
      <c r="BG704" s="27">
        <v>5</v>
      </c>
      <c r="BH704" s="27">
        <v>4</v>
      </c>
      <c r="BI704" s="27">
        <v>5</v>
      </c>
      <c r="BJ704" s="27">
        <v>4</v>
      </c>
      <c r="BK704" s="27">
        <v>4</v>
      </c>
      <c r="BL704" s="27">
        <v>5</v>
      </c>
      <c r="BM704" s="27">
        <v>4</v>
      </c>
      <c r="BN704" s="27">
        <v>5</v>
      </c>
      <c r="BO704" s="27">
        <v>5</v>
      </c>
      <c r="BP704" s="27">
        <v>5</v>
      </c>
      <c r="BQ704" s="27">
        <v>5</v>
      </c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4"/>
      <c r="CQ704" s="24"/>
      <c r="CR704" s="24"/>
    </row>
    <row r="705" spans="1:96" x14ac:dyDescent="0.25">
      <c r="A705" s="7" t="s">
        <v>21</v>
      </c>
      <c r="B705" s="6" t="str">
        <f>'[1]Методика оценки'!$C$91</f>
        <v>Качество работы помощников воспитателей</v>
      </c>
      <c r="C705" s="14" t="s">
        <v>35</v>
      </c>
      <c r="D705" s="27">
        <v>5</v>
      </c>
      <c r="E705" s="27">
        <v>5</v>
      </c>
      <c r="F705" s="27">
        <v>5</v>
      </c>
      <c r="G705" s="27">
        <v>5</v>
      </c>
      <c r="H705" s="27">
        <v>5</v>
      </c>
      <c r="I705" s="27">
        <v>4</v>
      </c>
      <c r="J705" s="27">
        <v>5</v>
      </c>
      <c r="K705" s="27">
        <v>4</v>
      </c>
      <c r="L705" s="27">
        <v>3</v>
      </c>
      <c r="M705" s="27">
        <v>4</v>
      </c>
      <c r="N705" s="27">
        <v>5</v>
      </c>
      <c r="O705" s="27">
        <v>5</v>
      </c>
      <c r="P705" s="27">
        <v>5</v>
      </c>
      <c r="Q705" s="27">
        <v>4</v>
      </c>
      <c r="R705" s="27">
        <v>5</v>
      </c>
      <c r="S705" s="27">
        <v>5</v>
      </c>
      <c r="T705" s="27">
        <v>3</v>
      </c>
      <c r="U705" s="27">
        <v>5</v>
      </c>
      <c r="V705" s="27">
        <v>4</v>
      </c>
      <c r="W705" s="27">
        <v>5</v>
      </c>
      <c r="X705" s="27">
        <v>5</v>
      </c>
      <c r="Y705" s="27">
        <v>4</v>
      </c>
      <c r="Z705" s="27">
        <v>5</v>
      </c>
      <c r="AA705" s="27">
        <v>4</v>
      </c>
      <c r="AB705" s="27">
        <v>4</v>
      </c>
      <c r="AC705" s="27">
        <v>4</v>
      </c>
      <c r="AD705" s="27">
        <v>3</v>
      </c>
      <c r="AE705" s="27">
        <v>5</v>
      </c>
      <c r="AF705" s="27">
        <v>5</v>
      </c>
      <c r="AG705" s="27">
        <v>5</v>
      </c>
      <c r="AH705" s="27">
        <v>3</v>
      </c>
      <c r="AI705" s="27">
        <v>5</v>
      </c>
      <c r="AJ705" s="27">
        <v>4</v>
      </c>
      <c r="AK705" s="27">
        <v>4</v>
      </c>
      <c r="AL705" s="27">
        <v>5</v>
      </c>
      <c r="AM705" s="27">
        <v>5</v>
      </c>
      <c r="AN705" s="27">
        <v>4</v>
      </c>
      <c r="AO705" s="27">
        <v>4</v>
      </c>
      <c r="AP705" s="27">
        <v>4</v>
      </c>
      <c r="AQ705" s="27">
        <v>4</v>
      </c>
      <c r="AR705" s="27">
        <v>4</v>
      </c>
      <c r="AS705" s="27">
        <v>5</v>
      </c>
      <c r="AT705" s="27">
        <v>5</v>
      </c>
      <c r="AU705" s="27">
        <v>5</v>
      </c>
      <c r="AV705" s="27">
        <v>4</v>
      </c>
      <c r="AW705" s="27">
        <v>5</v>
      </c>
      <c r="AX705" s="27">
        <v>5</v>
      </c>
      <c r="AY705" s="27">
        <v>4</v>
      </c>
      <c r="AZ705" s="27">
        <v>5</v>
      </c>
      <c r="BA705" s="27">
        <v>5</v>
      </c>
      <c r="BB705" s="27">
        <v>4</v>
      </c>
      <c r="BC705" s="27">
        <v>5</v>
      </c>
      <c r="BD705" s="27">
        <v>5</v>
      </c>
      <c r="BE705" s="27">
        <v>5</v>
      </c>
      <c r="BF705" s="27">
        <v>5</v>
      </c>
      <c r="BG705" s="27">
        <v>5</v>
      </c>
      <c r="BH705" s="27">
        <v>4</v>
      </c>
      <c r="BI705" s="27">
        <v>5</v>
      </c>
      <c r="BJ705" s="27">
        <v>4</v>
      </c>
      <c r="BK705" s="27">
        <v>5</v>
      </c>
      <c r="BL705" s="27">
        <v>5</v>
      </c>
      <c r="BM705" s="27">
        <v>4</v>
      </c>
      <c r="BN705" s="27">
        <v>5</v>
      </c>
      <c r="BO705" s="27">
        <v>4</v>
      </c>
      <c r="BP705" s="27">
        <v>5</v>
      </c>
      <c r="BQ705" s="27">
        <v>5</v>
      </c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4"/>
      <c r="CQ705" s="24"/>
      <c r="CR705" s="24"/>
    </row>
    <row r="706" spans="1:96" x14ac:dyDescent="0.25">
      <c r="A706" s="7" t="s">
        <v>22</v>
      </c>
      <c r="B706" s="6" t="str">
        <f>'[1]Методика оценки'!$C$98</f>
        <v>Качество работы музыкальных руководителей</v>
      </c>
      <c r="C706" s="14" t="s">
        <v>36</v>
      </c>
      <c r="D706" s="27">
        <v>5</v>
      </c>
      <c r="E706" s="27">
        <v>5</v>
      </c>
      <c r="F706" s="27">
        <v>4</v>
      </c>
      <c r="G706" s="27">
        <v>4</v>
      </c>
      <c r="H706" s="27">
        <v>4</v>
      </c>
      <c r="I706" s="27">
        <v>5</v>
      </c>
      <c r="J706" s="27">
        <v>5</v>
      </c>
      <c r="K706" s="27">
        <v>0</v>
      </c>
      <c r="L706" s="27">
        <v>0</v>
      </c>
      <c r="M706" s="27">
        <v>3</v>
      </c>
      <c r="N706" s="27">
        <v>5</v>
      </c>
      <c r="O706" s="27">
        <v>5</v>
      </c>
      <c r="P706" s="27">
        <v>5</v>
      </c>
      <c r="Q706" s="27">
        <v>4</v>
      </c>
      <c r="R706" s="27">
        <v>4</v>
      </c>
      <c r="S706" s="27">
        <v>5</v>
      </c>
      <c r="T706" s="27">
        <v>5</v>
      </c>
      <c r="U706" s="27">
        <v>4</v>
      </c>
      <c r="V706" s="27">
        <v>0</v>
      </c>
      <c r="W706" s="27">
        <v>5</v>
      </c>
      <c r="X706" s="27">
        <v>0</v>
      </c>
      <c r="Y706" s="27">
        <v>5</v>
      </c>
      <c r="Z706" s="27">
        <v>5</v>
      </c>
      <c r="AA706" s="27">
        <v>0</v>
      </c>
      <c r="AB706" s="27">
        <v>4</v>
      </c>
      <c r="AC706" s="27">
        <v>0</v>
      </c>
      <c r="AD706" s="27">
        <v>4</v>
      </c>
      <c r="AE706" s="27">
        <v>5</v>
      </c>
      <c r="AF706" s="27">
        <v>4</v>
      </c>
      <c r="AG706" s="27">
        <v>5</v>
      </c>
      <c r="AH706" s="27">
        <v>3</v>
      </c>
      <c r="AI706" s="27">
        <v>4</v>
      </c>
      <c r="AJ706" s="27">
        <v>4</v>
      </c>
      <c r="AK706" s="27">
        <v>5</v>
      </c>
      <c r="AL706" s="27">
        <v>4</v>
      </c>
      <c r="AM706" s="27">
        <v>0</v>
      </c>
      <c r="AN706" s="27">
        <v>4</v>
      </c>
      <c r="AO706" s="27">
        <v>0</v>
      </c>
      <c r="AP706" s="27">
        <v>4</v>
      </c>
      <c r="AQ706" s="27">
        <v>4</v>
      </c>
      <c r="AR706" s="27">
        <v>0</v>
      </c>
      <c r="AS706" s="27">
        <v>4</v>
      </c>
      <c r="AT706" s="27">
        <v>4</v>
      </c>
      <c r="AU706" s="27">
        <v>0</v>
      </c>
      <c r="AV706" s="27">
        <v>4</v>
      </c>
      <c r="AW706" s="27">
        <v>4</v>
      </c>
      <c r="AX706" s="27">
        <v>5</v>
      </c>
      <c r="AY706" s="27">
        <v>5</v>
      </c>
      <c r="AZ706" s="27">
        <v>0</v>
      </c>
      <c r="BA706" s="27">
        <v>5</v>
      </c>
      <c r="BB706" s="27">
        <v>4</v>
      </c>
      <c r="BC706" s="27">
        <v>5</v>
      </c>
      <c r="BD706" s="27">
        <v>4</v>
      </c>
      <c r="BE706" s="27">
        <v>5</v>
      </c>
      <c r="BF706" s="27">
        <v>5</v>
      </c>
      <c r="BG706" s="27">
        <v>5</v>
      </c>
      <c r="BH706" s="27">
        <v>0</v>
      </c>
      <c r="BI706" s="27">
        <v>5</v>
      </c>
      <c r="BJ706" s="27">
        <v>3</v>
      </c>
      <c r="BK706" s="27">
        <v>0</v>
      </c>
      <c r="BL706" s="27">
        <v>4</v>
      </c>
      <c r="BM706" s="27">
        <v>4</v>
      </c>
      <c r="BN706" s="27">
        <v>4</v>
      </c>
      <c r="BO706" s="27">
        <v>4</v>
      </c>
      <c r="BP706" s="27">
        <v>5</v>
      </c>
      <c r="BQ706" s="27">
        <v>4</v>
      </c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4"/>
      <c r="CQ706" s="24"/>
      <c r="CR706" s="24"/>
    </row>
    <row r="707" spans="1:96" x14ac:dyDescent="0.25">
      <c r="A707" s="6">
        <v>16</v>
      </c>
      <c r="B707" s="6" t="str">
        <f>'[1]Методика оценки'!$C$104</f>
        <v>Качество работы учителей по физкультуре</v>
      </c>
      <c r="C707" s="14" t="s">
        <v>37</v>
      </c>
      <c r="D707" s="27">
        <v>0</v>
      </c>
      <c r="E707" s="27">
        <v>0</v>
      </c>
      <c r="F707" s="27">
        <v>0</v>
      </c>
      <c r="G707" s="27">
        <v>5</v>
      </c>
      <c r="H707" s="27">
        <v>4</v>
      </c>
      <c r="I707" s="27">
        <v>0</v>
      </c>
      <c r="J707" s="27">
        <v>5</v>
      </c>
      <c r="K707" s="27">
        <v>0</v>
      </c>
      <c r="L707" s="27">
        <v>0</v>
      </c>
      <c r="M707" s="27">
        <v>0</v>
      </c>
      <c r="N707" s="27">
        <v>5</v>
      </c>
      <c r="O707" s="27">
        <v>0</v>
      </c>
      <c r="P707" s="27">
        <v>4</v>
      </c>
      <c r="Q707" s="27">
        <v>0</v>
      </c>
      <c r="R707" s="27">
        <v>4</v>
      </c>
      <c r="S707" s="27">
        <v>0</v>
      </c>
      <c r="T707" s="27">
        <v>0</v>
      </c>
      <c r="U707" s="27">
        <v>4</v>
      </c>
      <c r="V707" s="27">
        <v>0</v>
      </c>
      <c r="W707" s="27">
        <v>5</v>
      </c>
      <c r="X707" s="27">
        <v>0</v>
      </c>
      <c r="Y707" s="27">
        <v>0</v>
      </c>
      <c r="Z707" s="27">
        <v>0</v>
      </c>
      <c r="AA707" s="27">
        <v>0</v>
      </c>
      <c r="AB707" s="27">
        <v>0</v>
      </c>
      <c r="AC707" s="27">
        <v>0</v>
      </c>
      <c r="AD707" s="27">
        <v>0</v>
      </c>
      <c r="AE707" s="27">
        <v>5</v>
      </c>
      <c r="AF707" s="27">
        <v>4</v>
      </c>
      <c r="AG707" s="27">
        <v>5</v>
      </c>
      <c r="AH707" s="27">
        <v>3</v>
      </c>
      <c r="AI707" s="27">
        <v>4</v>
      </c>
      <c r="AJ707" s="27">
        <v>0</v>
      </c>
      <c r="AK707" s="27">
        <v>0</v>
      </c>
      <c r="AL707" s="27">
        <v>3</v>
      </c>
      <c r="AM707" s="27">
        <v>0</v>
      </c>
      <c r="AN707" s="27">
        <v>4</v>
      </c>
      <c r="AO707" s="27">
        <v>0</v>
      </c>
      <c r="AP707" s="27">
        <v>0</v>
      </c>
      <c r="AQ707" s="27">
        <v>4</v>
      </c>
      <c r="AR707" s="27">
        <v>0</v>
      </c>
      <c r="AS707" s="27">
        <v>0</v>
      </c>
      <c r="AT707" s="27">
        <v>4</v>
      </c>
      <c r="AU707" s="27">
        <v>0</v>
      </c>
      <c r="AV707" s="27">
        <v>4</v>
      </c>
      <c r="AW707" s="27">
        <v>4</v>
      </c>
      <c r="AX707" s="27">
        <v>5</v>
      </c>
      <c r="AY707" s="27">
        <v>0</v>
      </c>
      <c r="AZ707" s="27">
        <v>0</v>
      </c>
      <c r="BA707" s="27">
        <v>5</v>
      </c>
      <c r="BB707" s="27">
        <v>0</v>
      </c>
      <c r="BC707" s="27">
        <v>0</v>
      </c>
      <c r="BD707" s="27">
        <v>4</v>
      </c>
      <c r="BE707" s="27">
        <v>5</v>
      </c>
      <c r="BF707" s="27">
        <v>5</v>
      </c>
      <c r="BG707" s="27">
        <v>5</v>
      </c>
      <c r="BH707" s="27">
        <v>0</v>
      </c>
      <c r="BI707" s="27">
        <v>0</v>
      </c>
      <c r="BJ707" s="27">
        <v>3</v>
      </c>
      <c r="BK707" s="27">
        <v>3</v>
      </c>
      <c r="BL707" s="27">
        <v>4</v>
      </c>
      <c r="BM707" s="27">
        <v>0</v>
      </c>
      <c r="BN707" s="27">
        <v>0</v>
      </c>
      <c r="BO707" s="27">
        <v>0</v>
      </c>
      <c r="BP707" s="27">
        <v>0</v>
      </c>
      <c r="BQ707" s="27">
        <v>0</v>
      </c>
      <c r="BR707" s="27"/>
      <c r="BS707" s="27"/>
      <c r="BT707" s="27"/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4"/>
      <c r="CQ707" s="24"/>
      <c r="CR707" s="24"/>
    </row>
    <row r="708" spans="1:96" x14ac:dyDescent="0.25">
      <c r="A708" s="7" t="s">
        <v>23</v>
      </c>
      <c r="B708" s="6" t="str">
        <f>'[1]Методика оценки'!$C$110</f>
        <v>Качество работы учителей-логопедов</v>
      </c>
      <c r="C708" s="14" t="s">
        <v>38</v>
      </c>
      <c r="D708" s="27">
        <v>5</v>
      </c>
      <c r="E708" s="27">
        <v>5</v>
      </c>
      <c r="F708" s="27">
        <v>4</v>
      </c>
      <c r="G708" s="27">
        <v>0</v>
      </c>
      <c r="H708" s="27">
        <v>4</v>
      </c>
      <c r="I708" s="27">
        <v>3</v>
      </c>
      <c r="J708" s="27">
        <v>0</v>
      </c>
      <c r="K708" s="27">
        <v>0</v>
      </c>
      <c r="L708" s="27">
        <v>4</v>
      </c>
      <c r="M708" s="27">
        <v>0</v>
      </c>
      <c r="N708" s="27">
        <v>5</v>
      </c>
      <c r="O708" s="27">
        <v>0</v>
      </c>
      <c r="P708" s="27">
        <v>4</v>
      </c>
      <c r="Q708" s="27">
        <v>3</v>
      </c>
      <c r="R708" s="27">
        <v>4</v>
      </c>
      <c r="S708" s="27">
        <v>5</v>
      </c>
      <c r="T708" s="27">
        <v>5</v>
      </c>
      <c r="U708" s="27">
        <v>0</v>
      </c>
      <c r="V708" s="27">
        <v>0</v>
      </c>
      <c r="W708" s="27">
        <v>5</v>
      </c>
      <c r="X708" s="27">
        <v>0</v>
      </c>
      <c r="Y708" s="27">
        <v>0</v>
      </c>
      <c r="Z708" s="27">
        <v>4</v>
      </c>
      <c r="AA708" s="27">
        <v>0</v>
      </c>
      <c r="AB708" s="27">
        <v>0</v>
      </c>
      <c r="AC708" s="27">
        <v>0</v>
      </c>
      <c r="AD708" s="27">
        <v>0</v>
      </c>
      <c r="AE708" s="27">
        <v>5</v>
      </c>
      <c r="AF708" s="27">
        <v>4</v>
      </c>
      <c r="AG708" s="27">
        <v>4</v>
      </c>
      <c r="AH708" s="27">
        <v>3</v>
      </c>
      <c r="AI708" s="27">
        <v>0</v>
      </c>
      <c r="AJ708" s="27">
        <v>0</v>
      </c>
      <c r="AK708" s="27">
        <v>5</v>
      </c>
      <c r="AL708" s="27">
        <v>4</v>
      </c>
      <c r="AM708" s="27">
        <v>0</v>
      </c>
      <c r="AN708" s="27">
        <v>4</v>
      </c>
      <c r="AO708" s="27">
        <v>0</v>
      </c>
      <c r="AP708" s="27">
        <v>5</v>
      </c>
      <c r="AQ708" s="27">
        <v>0</v>
      </c>
      <c r="AR708" s="27">
        <v>0</v>
      </c>
      <c r="AS708" s="27">
        <v>4</v>
      </c>
      <c r="AT708" s="27">
        <v>5</v>
      </c>
      <c r="AU708" s="27">
        <v>0</v>
      </c>
      <c r="AV708" s="27">
        <v>4</v>
      </c>
      <c r="AW708" s="27">
        <v>4</v>
      </c>
      <c r="AX708" s="27">
        <v>0</v>
      </c>
      <c r="AY708" s="27">
        <v>3</v>
      </c>
      <c r="AZ708" s="27">
        <v>0</v>
      </c>
      <c r="BA708" s="27">
        <v>5</v>
      </c>
      <c r="BB708" s="27">
        <v>0</v>
      </c>
      <c r="BC708" s="27">
        <v>5</v>
      </c>
      <c r="BD708" s="27">
        <v>0</v>
      </c>
      <c r="BE708" s="27">
        <v>0</v>
      </c>
      <c r="BF708" s="27">
        <v>0</v>
      </c>
      <c r="BG708" s="27">
        <v>5</v>
      </c>
      <c r="BH708" s="27">
        <v>4</v>
      </c>
      <c r="BI708" s="27">
        <v>0</v>
      </c>
      <c r="BJ708" s="27">
        <v>3</v>
      </c>
      <c r="BK708" s="27">
        <v>3</v>
      </c>
      <c r="BL708" s="27">
        <v>4</v>
      </c>
      <c r="BM708" s="27">
        <v>0</v>
      </c>
      <c r="BN708" s="27">
        <v>0</v>
      </c>
      <c r="BO708" s="27">
        <v>3</v>
      </c>
      <c r="BP708" s="27">
        <v>5</v>
      </c>
      <c r="BQ708" s="27">
        <v>0</v>
      </c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4"/>
      <c r="CQ708" s="24"/>
      <c r="CR708" s="24"/>
    </row>
    <row r="709" spans="1:96" x14ac:dyDescent="0.25">
      <c r="A709" s="7" t="s">
        <v>24</v>
      </c>
      <c r="B709" s="6" t="str">
        <f>'[1]Методика оценки'!$C$116</f>
        <v>Качество работы учителей-дефектологов</v>
      </c>
      <c r="C709" s="14" t="s">
        <v>39</v>
      </c>
      <c r="D709" s="27">
        <v>5</v>
      </c>
      <c r="E709" s="27">
        <v>5</v>
      </c>
      <c r="F709" s="27">
        <v>0</v>
      </c>
      <c r="G709" s="27">
        <v>0</v>
      </c>
      <c r="H709" s="27">
        <v>4</v>
      </c>
      <c r="I709" s="27">
        <v>0</v>
      </c>
      <c r="J709" s="27">
        <v>0</v>
      </c>
      <c r="K709" s="27">
        <v>0</v>
      </c>
      <c r="L709" s="27">
        <v>0</v>
      </c>
      <c r="M709" s="27">
        <v>0</v>
      </c>
      <c r="N709" s="27">
        <v>0</v>
      </c>
      <c r="O709" s="27">
        <v>0</v>
      </c>
      <c r="P709" s="27">
        <v>0</v>
      </c>
      <c r="Q709" s="27">
        <v>0</v>
      </c>
      <c r="R709" s="27">
        <v>4</v>
      </c>
      <c r="S709" s="27">
        <v>0</v>
      </c>
      <c r="T709" s="27">
        <v>5</v>
      </c>
      <c r="U709" s="27">
        <v>0</v>
      </c>
      <c r="V709" s="27">
        <v>0</v>
      </c>
      <c r="W709" s="27">
        <v>5</v>
      </c>
      <c r="X709" s="27">
        <v>0</v>
      </c>
      <c r="Y709" s="27">
        <v>0</v>
      </c>
      <c r="Z709" s="27">
        <v>0</v>
      </c>
      <c r="AA709" s="27">
        <v>0</v>
      </c>
      <c r="AB709" s="27">
        <v>0</v>
      </c>
      <c r="AC709" s="27">
        <v>0</v>
      </c>
      <c r="AD709" s="27">
        <v>0</v>
      </c>
      <c r="AE709" s="27">
        <v>0</v>
      </c>
      <c r="AF709" s="27">
        <v>0</v>
      </c>
      <c r="AG709" s="27">
        <v>4</v>
      </c>
      <c r="AH709" s="27">
        <v>0</v>
      </c>
      <c r="AI709" s="27">
        <v>0</v>
      </c>
      <c r="AJ709" s="27">
        <v>0</v>
      </c>
      <c r="AK709" s="27">
        <v>0</v>
      </c>
      <c r="AL709" s="27">
        <v>0</v>
      </c>
      <c r="AM709" s="27">
        <v>0</v>
      </c>
      <c r="AN709" s="27">
        <v>4</v>
      </c>
      <c r="AO709" s="27">
        <v>0</v>
      </c>
      <c r="AP709" s="27">
        <v>0</v>
      </c>
      <c r="AQ709" s="27">
        <v>0</v>
      </c>
      <c r="AR709" s="27">
        <v>0</v>
      </c>
      <c r="AS709" s="27">
        <v>0</v>
      </c>
      <c r="AT709" s="27">
        <v>5</v>
      </c>
      <c r="AU709" s="27">
        <v>0</v>
      </c>
      <c r="AV709" s="27">
        <v>4</v>
      </c>
      <c r="AW709" s="27">
        <v>4</v>
      </c>
      <c r="AX709" s="27">
        <v>0</v>
      </c>
      <c r="AY709" s="27">
        <v>0</v>
      </c>
      <c r="AZ709" s="27">
        <v>0</v>
      </c>
      <c r="BA709" s="27">
        <v>5</v>
      </c>
      <c r="BB709" s="27">
        <v>0</v>
      </c>
      <c r="BC709" s="27">
        <v>5</v>
      </c>
      <c r="BD709" s="27">
        <v>0</v>
      </c>
      <c r="BE709" s="27">
        <v>0</v>
      </c>
      <c r="BF709" s="27">
        <v>0</v>
      </c>
      <c r="BG709" s="27">
        <v>5</v>
      </c>
      <c r="BH709" s="27">
        <v>4</v>
      </c>
      <c r="BI709" s="27">
        <v>0</v>
      </c>
      <c r="BJ709" s="27">
        <v>3</v>
      </c>
      <c r="BK709" s="27">
        <v>3</v>
      </c>
      <c r="BL709" s="27">
        <v>4</v>
      </c>
      <c r="BM709" s="27">
        <v>0</v>
      </c>
      <c r="BN709" s="27">
        <v>0</v>
      </c>
      <c r="BO709" s="27">
        <v>0</v>
      </c>
      <c r="BP709" s="27">
        <v>0</v>
      </c>
      <c r="BQ709" s="27">
        <v>0</v>
      </c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4"/>
      <c r="CQ709" s="24"/>
      <c r="CR709" s="24"/>
    </row>
    <row r="710" spans="1:96" x14ac:dyDescent="0.25">
      <c r="A710" s="7" t="s">
        <v>25</v>
      </c>
      <c r="B710" s="6" t="str">
        <f>'[1]Методика оценки'!$C$122</f>
        <v>Качество работы педагогов-психологов</v>
      </c>
      <c r="C710" s="14" t="s">
        <v>40</v>
      </c>
      <c r="D710" s="27">
        <v>5</v>
      </c>
      <c r="E710" s="27">
        <v>5</v>
      </c>
      <c r="F710" s="27">
        <v>0</v>
      </c>
      <c r="G710" s="27">
        <v>5</v>
      </c>
      <c r="H710" s="27">
        <v>4</v>
      </c>
      <c r="I710" s="27">
        <v>5</v>
      </c>
      <c r="J710" s="27">
        <v>5</v>
      </c>
      <c r="K710" s="27">
        <v>0</v>
      </c>
      <c r="L710" s="27">
        <v>4</v>
      </c>
      <c r="M710" s="27">
        <v>4</v>
      </c>
      <c r="N710" s="27">
        <v>5</v>
      </c>
      <c r="O710" s="27">
        <v>5</v>
      </c>
      <c r="P710" s="27">
        <v>4</v>
      </c>
      <c r="Q710" s="27">
        <v>3</v>
      </c>
      <c r="R710" s="27">
        <v>5</v>
      </c>
      <c r="S710" s="27">
        <v>5</v>
      </c>
      <c r="T710" s="27">
        <v>5</v>
      </c>
      <c r="U710" s="27">
        <v>3</v>
      </c>
      <c r="V710" s="27">
        <v>0</v>
      </c>
      <c r="W710" s="27">
        <v>5</v>
      </c>
      <c r="X710" s="27">
        <v>0</v>
      </c>
      <c r="Y710" s="27">
        <v>0</v>
      </c>
      <c r="Z710" s="27">
        <v>5</v>
      </c>
      <c r="AA710" s="27">
        <v>0</v>
      </c>
      <c r="AB710" s="27">
        <v>4</v>
      </c>
      <c r="AC710" s="27">
        <v>3</v>
      </c>
      <c r="AD710" s="27">
        <v>0</v>
      </c>
      <c r="AE710" s="27">
        <v>4</v>
      </c>
      <c r="AF710" s="27">
        <v>4</v>
      </c>
      <c r="AG710" s="27">
        <v>5</v>
      </c>
      <c r="AH710" s="27">
        <v>3</v>
      </c>
      <c r="AI710" s="27">
        <v>3</v>
      </c>
      <c r="AJ710" s="27">
        <v>4</v>
      </c>
      <c r="AK710" s="27">
        <v>0</v>
      </c>
      <c r="AL710" s="27">
        <v>4</v>
      </c>
      <c r="AM710" s="27">
        <v>3</v>
      </c>
      <c r="AN710" s="27">
        <v>4</v>
      </c>
      <c r="AO710" s="27">
        <v>4</v>
      </c>
      <c r="AP710" s="27">
        <v>4</v>
      </c>
      <c r="AQ710" s="27">
        <v>4</v>
      </c>
      <c r="AR710" s="27">
        <v>0</v>
      </c>
      <c r="AS710" s="27">
        <v>0</v>
      </c>
      <c r="AT710" s="27">
        <v>5</v>
      </c>
      <c r="AU710" s="27">
        <v>3</v>
      </c>
      <c r="AV710" s="27">
        <v>4</v>
      </c>
      <c r="AW710" s="27">
        <v>4</v>
      </c>
      <c r="AX710" s="27">
        <v>5</v>
      </c>
      <c r="AY710" s="27">
        <v>5</v>
      </c>
      <c r="AZ710" s="27">
        <v>0</v>
      </c>
      <c r="BA710" s="27">
        <v>5</v>
      </c>
      <c r="BB710" s="27">
        <v>5</v>
      </c>
      <c r="BC710" s="27">
        <v>5</v>
      </c>
      <c r="BD710" s="27">
        <v>5</v>
      </c>
      <c r="BE710" s="27">
        <v>5</v>
      </c>
      <c r="BF710" s="27">
        <v>5</v>
      </c>
      <c r="BG710" s="27">
        <v>5</v>
      </c>
      <c r="BH710" s="27">
        <v>4</v>
      </c>
      <c r="BI710" s="27">
        <v>0</v>
      </c>
      <c r="BJ710" s="27">
        <v>3</v>
      </c>
      <c r="BK710" s="27">
        <v>3</v>
      </c>
      <c r="BL710" s="27">
        <v>4</v>
      </c>
      <c r="BM710" s="27">
        <v>4</v>
      </c>
      <c r="BN710" s="27">
        <v>4</v>
      </c>
      <c r="BO710" s="27">
        <v>3</v>
      </c>
      <c r="BP710" s="27">
        <v>5</v>
      </c>
      <c r="BQ710" s="27">
        <v>4</v>
      </c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4"/>
      <c r="CQ710" s="24"/>
      <c r="CR710" s="24"/>
    </row>
    <row r="711" spans="1:96" x14ac:dyDescent="0.25">
      <c r="A711" s="7" t="s">
        <v>26</v>
      </c>
      <c r="B711" s="6" t="str">
        <f>'[1]Методика оценки'!$C$128</f>
        <v>Качество работы медицинского персонала</v>
      </c>
      <c r="C711" s="14" t="s">
        <v>41</v>
      </c>
      <c r="D711" s="27">
        <v>5</v>
      </c>
      <c r="E711" s="27">
        <v>5</v>
      </c>
      <c r="F711" s="27">
        <v>4</v>
      </c>
      <c r="G711" s="27">
        <v>5</v>
      </c>
      <c r="H711" s="27">
        <v>4</v>
      </c>
      <c r="I711" s="27">
        <v>0</v>
      </c>
      <c r="J711" s="27">
        <v>5</v>
      </c>
      <c r="K711" s="27">
        <v>0</v>
      </c>
      <c r="L711" s="27">
        <v>5</v>
      </c>
      <c r="M711" s="27">
        <v>2</v>
      </c>
      <c r="N711" s="27">
        <v>5</v>
      </c>
      <c r="O711" s="27">
        <v>5</v>
      </c>
      <c r="P711" s="27">
        <v>5</v>
      </c>
      <c r="Q711" s="27">
        <v>3</v>
      </c>
      <c r="R711" s="27">
        <v>4</v>
      </c>
      <c r="S711" s="27">
        <v>5</v>
      </c>
      <c r="T711" s="27">
        <v>2</v>
      </c>
      <c r="U711" s="27">
        <v>4</v>
      </c>
      <c r="V711" s="27">
        <v>0</v>
      </c>
      <c r="W711" s="27">
        <v>5</v>
      </c>
      <c r="X711" s="27">
        <v>3</v>
      </c>
      <c r="Y711" s="27">
        <v>5</v>
      </c>
      <c r="Z711" s="27">
        <v>5</v>
      </c>
      <c r="AA711" s="27">
        <v>3</v>
      </c>
      <c r="AB711" s="27">
        <v>0</v>
      </c>
      <c r="AC711" s="27">
        <v>3</v>
      </c>
      <c r="AD711" s="27">
        <v>2</v>
      </c>
      <c r="AE711" s="27">
        <v>4</v>
      </c>
      <c r="AF711" s="27">
        <v>5</v>
      </c>
      <c r="AG711" s="27">
        <v>5</v>
      </c>
      <c r="AH711" s="27">
        <v>3</v>
      </c>
      <c r="AI711" s="27">
        <v>4</v>
      </c>
      <c r="AJ711" s="27">
        <v>4</v>
      </c>
      <c r="AK711" s="27">
        <v>4</v>
      </c>
      <c r="AL711" s="27">
        <v>5</v>
      </c>
      <c r="AM711" s="27">
        <v>3</v>
      </c>
      <c r="AN711" s="27">
        <v>4</v>
      </c>
      <c r="AO711" s="27">
        <v>4</v>
      </c>
      <c r="AP711" s="27">
        <v>5</v>
      </c>
      <c r="AQ711" s="27">
        <v>4</v>
      </c>
      <c r="AR711" s="27">
        <v>0</v>
      </c>
      <c r="AS711" s="27">
        <v>4</v>
      </c>
      <c r="AT711" s="27">
        <v>5</v>
      </c>
      <c r="AU711" s="27">
        <v>0</v>
      </c>
      <c r="AV711" s="27">
        <v>4</v>
      </c>
      <c r="AW711" s="27">
        <v>4</v>
      </c>
      <c r="AX711" s="27">
        <v>5</v>
      </c>
      <c r="AY711" s="27">
        <v>0</v>
      </c>
      <c r="AZ711" s="27">
        <v>4</v>
      </c>
      <c r="BA711" s="27">
        <v>5</v>
      </c>
      <c r="BB711" s="27">
        <v>0</v>
      </c>
      <c r="BC711" s="27">
        <v>5</v>
      </c>
      <c r="BD711" s="27">
        <v>5</v>
      </c>
      <c r="BE711" s="27">
        <v>5</v>
      </c>
      <c r="BF711" s="27">
        <v>5</v>
      </c>
      <c r="BG711" s="27">
        <v>5</v>
      </c>
      <c r="BH711" s="27">
        <v>4</v>
      </c>
      <c r="BI711" s="27">
        <v>0</v>
      </c>
      <c r="BJ711" s="27">
        <v>3</v>
      </c>
      <c r="BK711" s="27">
        <v>4</v>
      </c>
      <c r="BL711" s="27">
        <v>4</v>
      </c>
      <c r="BM711" s="27">
        <v>4</v>
      </c>
      <c r="BN711" s="27">
        <v>2</v>
      </c>
      <c r="BO711" s="27">
        <v>3</v>
      </c>
      <c r="BP711" s="27">
        <v>5</v>
      </c>
      <c r="BQ711" s="27">
        <v>2</v>
      </c>
      <c r="BR711" s="27"/>
      <c r="BS711" s="27"/>
      <c r="BT711" s="27"/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4"/>
      <c r="CQ711" s="24"/>
      <c r="CR711" s="24"/>
    </row>
    <row r="712" spans="1:96" x14ac:dyDescent="0.25">
      <c r="A712" s="7" t="s">
        <v>27</v>
      </c>
      <c r="B712" s="6" t="str">
        <f>'[1]Методика оценки'!$C$134</f>
        <v>Качество работы сотрудников пищевого блока</v>
      </c>
      <c r="C712" s="14" t="s">
        <v>44</v>
      </c>
      <c r="D712" s="27">
        <v>5</v>
      </c>
      <c r="E712" s="27">
        <v>5</v>
      </c>
      <c r="F712" s="27">
        <v>4</v>
      </c>
      <c r="G712" s="27">
        <v>5</v>
      </c>
      <c r="H712" s="27">
        <v>4</v>
      </c>
      <c r="I712" s="27">
        <v>4</v>
      </c>
      <c r="J712" s="27">
        <v>5</v>
      </c>
      <c r="K712" s="27">
        <v>4</v>
      </c>
      <c r="L712" s="27">
        <v>5</v>
      </c>
      <c r="M712" s="27">
        <v>0</v>
      </c>
      <c r="N712" s="27">
        <v>5</v>
      </c>
      <c r="O712" s="27">
        <v>5</v>
      </c>
      <c r="P712" s="27">
        <v>5</v>
      </c>
      <c r="Q712" s="27">
        <v>4</v>
      </c>
      <c r="R712" s="27">
        <v>5</v>
      </c>
      <c r="S712" s="27">
        <v>5</v>
      </c>
      <c r="T712" s="27">
        <v>5</v>
      </c>
      <c r="U712" s="27">
        <v>5</v>
      </c>
      <c r="V712" s="27">
        <v>0</v>
      </c>
      <c r="W712" s="27">
        <v>5</v>
      </c>
      <c r="X712" s="27">
        <v>5</v>
      </c>
      <c r="Y712" s="27">
        <v>4</v>
      </c>
      <c r="Z712" s="27">
        <v>5</v>
      </c>
      <c r="AA712" s="27">
        <v>0</v>
      </c>
      <c r="AB712" s="27">
        <v>4</v>
      </c>
      <c r="AC712" s="27">
        <v>0</v>
      </c>
      <c r="AD712" s="27">
        <v>4</v>
      </c>
      <c r="AE712" s="27">
        <v>5</v>
      </c>
      <c r="AF712" s="27">
        <v>5</v>
      </c>
      <c r="AG712" s="27">
        <v>5</v>
      </c>
      <c r="AH712" s="27">
        <v>3</v>
      </c>
      <c r="AI712" s="27">
        <v>5</v>
      </c>
      <c r="AJ712" s="27">
        <v>4</v>
      </c>
      <c r="AK712" s="27">
        <v>5</v>
      </c>
      <c r="AL712" s="27">
        <v>5</v>
      </c>
      <c r="AM712" s="27">
        <v>3</v>
      </c>
      <c r="AN712" s="27">
        <v>4</v>
      </c>
      <c r="AO712" s="27">
        <v>4</v>
      </c>
      <c r="AP712" s="27">
        <v>4</v>
      </c>
      <c r="AQ712" s="27">
        <v>4</v>
      </c>
      <c r="AR712" s="27">
        <v>4</v>
      </c>
      <c r="AS712" s="27">
        <v>4</v>
      </c>
      <c r="AT712" s="27">
        <v>5</v>
      </c>
      <c r="AU712" s="27">
        <v>5</v>
      </c>
      <c r="AV712" s="27">
        <v>4</v>
      </c>
      <c r="AW712" s="27">
        <v>4</v>
      </c>
      <c r="AX712" s="27">
        <v>5</v>
      </c>
      <c r="AY712" s="27">
        <v>4</v>
      </c>
      <c r="AZ712" s="27">
        <v>4</v>
      </c>
      <c r="BA712" s="27">
        <v>5</v>
      </c>
      <c r="BB712" s="27">
        <v>5</v>
      </c>
      <c r="BC712" s="27">
        <v>5</v>
      </c>
      <c r="BD712" s="27">
        <v>4</v>
      </c>
      <c r="BE712" s="27">
        <v>5</v>
      </c>
      <c r="BF712" s="27">
        <v>5</v>
      </c>
      <c r="BG712" s="27">
        <v>5</v>
      </c>
      <c r="BH712" s="27">
        <v>4</v>
      </c>
      <c r="BI712" s="27">
        <v>5</v>
      </c>
      <c r="BJ712" s="27">
        <v>3</v>
      </c>
      <c r="BK712" s="27">
        <v>4</v>
      </c>
      <c r="BL712" s="27">
        <v>4</v>
      </c>
      <c r="BM712" s="27">
        <v>4</v>
      </c>
      <c r="BN712" s="27">
        <v>4</v>
      </c>
      <c r="BO712" s="27">
        <v>4</v>
      </c>
      <c r="BP712" s="27">
        <v>5</v>
      </c>
      <c r="BQ712" s="27">
        <v>4</v>
      </c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4"/>
      <c r="CQ712" s="24"/>
      <c r="CR712" s="24"/>
    </row>
    <row r="713" spans="1:96" ht="30" x14ac:dyDescent="0.25">
      <c r="A713" s="7" t="s">
        <v>28</v>
      </c>
      <c r="B713" s="6" t="str">
        <f>'[1]Методика оценки'!$C$140</f>
        <v>Качество работы педагогов, ведущих занятия в кружках и секциях</v>
      </c>
      <c r="C713" s="14" t="s">
        <v>46</v>
      </c>
      <c r="D713" s="27">
        <v>0</v>
      </c>
      <c r="E713" s="27">
        <v>0</v>
      </c>
      <c r="F713" s="27">
        <v>0</v>
      </c>
      <c r="G713" s="27">
        <v>4</v>
      </c>
      <c r="H713" s="27">
        <v>0</v>
      </c>
      <c r="I713" s="27">
        <v>4</v>
      </c>
      <c r="J713" s="27">
        <v>5</v>
      </c>
      <c r="K713" s="27">
        <v>0</v>
      </c>
      <c r="L713" s="27">
        <v>0</v>
      </c>
      <c r="M713" s="27">
        <v>0</v>
      </c>
      <c r="N713" s="27">
        <v>0</v>
      </c>
      <c r="O713" s="27">
        <v>0</v>
      </c>
      <c r="P713" s="27">
        <v>0</v>
      </c>
      <c r="Q713" s="27">
        <v>0</v>
      </c>
      <c r="R713" s="27">
        <v>4</v>
      </c>
      <c r="S713" s="27">
        <v>0</v>
      </c>
      <c r="T713" s="27">
        <v>0</v>
      </c>
      <c r="U713" s="27">
        <v>5</v>
      </c>
      <c r="V713" s="27">
        <v>0</v>
      </c>
      <c r="W713" s="27">
        <v>5</v>
      </c>
      <c r="X713" s="27">
        <v>0</v>
      </c>
      <c r="Y713" s="27">
        <v>0</v>
      </c>
      <c r="Z713" s="27">
        <v>0</v>
      </c>
      <c r="AA713" s="27">
        <v>3</v>
      </c>
      <c r="AB713" s="27">
        <v>0</v>
      </c>
      <c r="AC713" s="27">
        <v>0</v>
      </c>
      <c r="AD713" s="27">
        <v>0</v>
      </c>
      <c r="AE713" s="27">
        <v>4</v>
      </c>
      <c r="AF713" s="27">
        <v>4</v>
      </c>
      <c r="AG713" s="27">
        <v>5</v>
      </c>
      <c r="AH713" s="27">
        <v>3</v>
      </c>
      <c r="AI713" s="27">
        <v>5</v>
      </c>
      <c r="AJ713" s="27">
        <v>0</v>
      </c>
      <c r="AK713" s="27">
        <v>5</v>
      </c>
      <c r="AL713" s="27">
        <v>0</v>
      </c>
      <c r="AM713" s="27">
        <v>0</v>
      </c>
      <c r="AN713" s="27">
        <v>0</v>
      </c>
      <c r="AO713" s="27">
        <v>0</v>
      </c>
      <c r="AP713" s="27">
        <v>0</v>
      </c>
      <c r="AQ713" s="27">
        <v>0</v>
      </c>
      <c r="AR713" s="27">
        <v>0</v>
      </c>
      <c r="AS713" s="27">
        <v>0</v>
      </c>
      <c r="AT713" s="27">
        <v>4</v>
      </c>
      <c r="AU713" s="27">
        <v>0</v>
      </c>
      <c r="AV713" s="27">
        <v>5</v>
      </c>
      <c r="AW713" s="27">
        <v>0</v>
      </c>
      <c r="AX713" s="27">
        <v>5</v>
      </c>
      <c r="AY713" s="27">
        <v>4</v>
      </c>
      <c r="AZ713" s="27">
        <v>0</v>
      </c>
      <c r="BA713" s="27">
        <v>0</v>
      </c>
      <c r="BB713" s="27">
        <v>0</v>
      </c>
      <c r="BC713" s="27">
        <v>0</v>
      </c>
      <c r="BD713" s="27">
        <v>5</v>
      </c>
      <c r="BE713" s="27">
        <v>0</v>
      </c>
      <c r="BF713" s="27">
        <v>5</v>
      </c>
      <c r="BG713" s="27">
        <v>0</v>
      </c>
      <c r="BH713" s="27">
        <v>0</v>
      </c>
      <c r="BI713" s="27">
        <v>0</v>
      </c>
      <c r="BJ713" s="27">
        <v>0</v>
      </c>
      <c r="BK713" s="27">
        <v>3</v>
      </c>
      <c r="BL713" s="27">
        <v>0</v>
      </c>
      <c r="BM713" s="27">
        <v>0</v>
      </c>
      <c r="BN713" s="27">
        <v>0</v>
      </c>
      <c r="BO713" s="27">
        <v>0</v>
      </c>
      <c r="BP713" s="27">
        <v>0</v>
      </c>
      <c r="BQ713" s="27">
        <v>0</v>
      </c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4"/>
      <c r="CQ713" s="24"/>
      <c r="CR713" s="24"/>
    </row>
    <row r="714" spans="1:96" ht="30" x14ac:dyDescent="0.25">
      <c r="A714" s="7" t="s">
        <v>42</v>
      </c>
      <c r="B714" s="6" t="str">
        <f>'[1]Методика оценки'!$C$147</f>
        <v>Достаточность количества воспитателей и помощников воспитателей в группе</v>
      </c>
      <c r="C714" s="14" t="s">
        <v>47</v>
      </c>
      <c r="D714" s="27">
        <v>5</v>
      </c>
      <c r="E714" s="27">
        <v>5</v>
      </c>
      <c r="F714" s="27">
        <v>5</v>
      </c>
      <c r="G714" s="27">
        <v>5</v>
      </c>
      <c r="H714" s="27">
        <v>5</v>
      </c>
      <c r="I714" s="27">
        <v>5</v>
      </c>
      <c r="J714" s="27">
        <v>5</v>
      </c>
      <c r="K714" s="27">
        <v>5</v>
      </c>
      <c r="L714" s="27">
        <v>2</v>
      </c>
      <c r="M714" s="27">
        <v>2</v>
      </c>
      <c r="N714" s="27">
        <v>5</v>
      </c>
      <c r="O714" s="27">
        <v>2</v>
      </c>
      <c r="P714" s="27">
        <v>5</v>
      </c>
      <c r="Q714" s="27">
        <v>5</v>
      </c>
      <c r="R714" s="27">
        <v>2</v>
      </c>
      <c r="S714" s="27">
        <v>5</v>
      </c>
      <c r="T714" s="27">
        <v>5</v>
      </c>
      <c r="U714" s="27">
        <v>2</v>
      </c>
      <c r="V714" s="27">
        <v>5</v>
      </c>
      <c r="W714" s="27">
        <v>5</v>
      </c>
      <c r="X714" s="27">
        <v>2</v>
      </c>
      <c r="Y714" s="27">
        <v>5</v>
      </c>
      <c r="Z714" s="27">
        <v>2</v>
      </c>
      <c r="AA714" s="27">
        <v>2</v>
      </c>
      <c r="AB714" s="27">
        <v>5</v>
      </c>
      <c r="AC714" s="27">
        <v>2</v>
      </c>
      <c r="AD714" s="27">
        <v>2</v>
      </c>
      <c r="AE714" s="27">
        <v>5</v>
      </c>
      <c r="AF714" s="27">
        <v>5</v>
      </c>
      <c r="AG714" s="27">
        <v>5</v>
      </c>
      <c r="AH714" s="27">
        <v>2</v>
      </c>
      <c r="AI714" s="27">
        <v>2</v>
      </c>
      <c r="AJ714" s="27">
        <v>2</v>
      </c>
      <c r="AK714" s="27">
        <v>5</v>
      </c>
      <c r="AL714" s="27">
        <v>5</v>
      </c>
      <c r="AM714" s="27">
        <v>5</v>
      </c>
      <c r="AN714" s="27">
        <v>5</v>
      </c>
      <c r="AO714" s="27">
        <v>5</v>
      </c>
      <c r="AP714" s="27">
        <v>5</v>
      </c>
      <c r="AQ714" s="27">
        <v>5</v>
      </c>
      <c r="AR714" s="27">
        <v>5</v>
      </c>
      <c r="AS714" s="27">
        <v>5</v>
      </c>
      <c r="AT714" s="27">
        <v>5</v>
      </c>
      <c r="AU714" s="27">
        <v>5</v>
      </c>
      <c r="AV714" s="27">
        <v>5</v>
      </c>
      <c r="AW714" s="27">
        <v>5</v>
      </c>
      <c r="AX714" s="27">
        <v>5</v>
      </c>
      <c r="AY714" s="27">
        <v>5</v>
      </c>
      <c r="AZ714" s="27">
        <v>2</v>
      </c>
      <c r="BA714" s="27">
        <v>5</v>
      </c>
      <c r="BB714" s="27">
        <v>2</v>
      </c>
      <c r="BC714" s="27">
        <v>5</v>
      </c>
      <c r="BD714" s="27">
        <v>5</v>
      </c>
      <c r="BE714" s="27">
        <v>5</v>
      </c>
      <c r="BF714" s="27">
        <v>5</v>
      </c>
      <c r="BG714" s="27">
        <v>5</v>
      </c>
      <c r="BH714" s="27">
        <v>5</v>
      </c>
      <c r="BI714" s="27">
        <v>5</v>
      </c>
      <c r="BJ714" s="27">
        <v>5</v>
      </c>
      <c r="BK714" s="27">
        <v>5</v>
      </c>
      <c r="BL714" s="27">
        <v>5</v>
      </c>
      <c r="BM714" s="27">
        <v>2</v>
      </c>
      <c r="BN714" s="27">
        <v>2</v>
      </c>
      <c r="BO714" s="27">
        <v>5</v>
      </c>
      <c r="BP714" s="27">
        <v>5</v>
      </c>
      <c r="BQ714" s="27">
        <v>2</v>
      </c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4"/>
      <c r="CQ714" s="24"/>
      <c r="CR714" s="24"/>
    </row>
    <row r="715" spans="1:96" ht="30" x14ac:dyDescent="0.25">
      <c r="A715" s="7" t="s">
        <v>43</v>
      </c>
      <c r="B715" s="6" t="str">
        <f>'[1]Методика оценки'!$C$153</f>
        <v>Постоянство состава воспитателей и помощников воспитателей</v>
      </c>
      <c r="C715" s="14" t="s">
        <v>48</v>
      </c>
      <c r="D715" s="27">
        <v>5</v>
      </c>
      <c r="E715" s="27">
        <v>5</v>
      </c>
      <c r="F715" s="27">
        <v>5</v>
      </c>
      <c r="G715" s="27">
        <v>5</v>
      </c>
      <c r="H715" s="27">
        <v>5</v>
      </c>
      <c r="I715" s="27">
        <v>5</v>
      </c>
      <c r="J715" s="27">
        <v>5</v>
      </c>
      <c r="K715" s="27">
        <v>5</v>
      </c>
      <c r="L715" s="27">
        <v>5</v>
      </c>
      <c r="M715" s="27">
        <v>2</v>
      </c>
      <c r="N715" s="27">
        <v>5</v>
      </c>
      <c r="O715" s="27">
        <v>5</v>
      </c>
      <c r="P715" s="27">
        <v>5</v>
      </c>
      <c r="Q715" s="27">
        <v>5</v>
      </c>
      <c r="R715" s="27">
        <v>5</v>
      </c>
      <c r="S715" s="27">
        <v>5</v>
      </c>
      <c r="T715" s="27">
        <v>5</v>
      </c>
      <c r="U715" s="27">
        <v>5</v>
      </c>
      <c r="V715" s="27">
        <v>5</v>
      </c>
      <c r="W715" s="27">
        <v>5</v>
      </c>
      <c r="X715" s="27">
        <v>5</v>
      </c>
      <c r="Y715" s="27">
        <v>5</v>
      </c>
      <c r="Z715" s="27">
        <v>5</v>
      </c>
      <c r="AA715" s="27">
        <v>5</v>
      </c>
      <c r="AB715" s="27">
        <v>5</v>
      </c>
      <c r="AC715" s="27">
        <v>5</v>
      </c>
      <c r="AD715" s="27">
        <v>2</v>
      </c>
      <c r="AE715" s="27">
        <v>5</v>
      </c>
      <c r="AF715" s="27">
        <v>5</v>
      </c>
      <c r="AG715" s="27">
        <v>5</v>
      </c>
      <c r="AH715" s="27">
        <v>5</v>
      </c>
      <c r="AI715" s="27">
        <v>5</v>
      </c>
      <c r="AJ715" s="27">
        <v>5</v>
      </c>
      <c r="AK715" s="27">
        <v>5</v>
      </c>
      <c r="AL715" s="27">
        <v>5</v>
      </c>
      <c r="AM715" s="27">
        <v>5</v>
      </c>
      <c r="AN715" s="27">
        <v>5</v>
      </c>
      <c r="AO715" s="27">
        <v>5</v>
      </c>
      <c r="AP715" s="27">
        <v>5</v>
      </c>
      <c r="AQ715" s="27">
        <v>5</v>
      </c>
      <c r="AR715" s="27">
        <v>5</v>
      </c>
      <c r="AS715" s="27">
        <v>5</v>
      </c>
      <c r="AT715" s="27">
        <v>5</v>
      </c>
      <c r="AU715" s="27">
        <v>5</v>
      </c>
      <c r="AV715" s="27">
        <v>5</v>
      </c>
      <c r="AW715" s="27">
        <v>5</v>
      </c>
      <c r="AX715" s="27">
        <v>5</v>
      </c>
      <c r="AY715" s="27">
        <v>5</v>
      </c>
      <c r="AZ715" s="27">
        <v>5</v>
      </c>
      <c r="BA715" s="27">
        <v>5</v>
      </c>
      <c r="BB715" s="27">
        <v>5</v>
      </c>
      <c r="BC715" s="27">
        <v>5</v>
      </c>
      <c r="BD715" s="27">
        <v>5</v>
      </c>
      <c r="BE715" s="27">
        <v>5</v>
      </c>
      <c r="BF715" s="27">
        <v>5</v>
      </c>
      <c r="BG715" s="27">
        <v>5</v>
      </c>
      <c r="BH715" s="27">
        <v>5</v>
      </c>
      <c r="BI715" s="27">
        <v>5</v>
      </c>
      <c r="BJ715" s="27">
        <v>5</v>
      </c>
      <c r="BK715" s="27">
        <v>2</v>
      </c>
      <c r="BL715" s="27">
        <v>5</v>
      </c>
      <c r="BM715" s="27">
        <v>5</v>
      </c>
      <c r="BN715" s="27">
        <v>5</v>
      </c>
      <c r="BO715" s="27">
        <v>5</v>
      </c>
      <c r="BP715" s="27">
        <v>5</v>
      </c>
      <c r="BQ715" s="27">
        <v>5</v>
      </c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4"/>
      <c r="CQ715" s="24"/>
      <c r="CR715" s="24"/>
    </row>
    <row r="716" spans="1:96" ht="30" x14ac:dyDescent="0.25">
      <c r="A716" s="7" t="s">
        <v>45</v>
      </c>
      <c r="B716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716" s="14" t="s">
        <v>49</v>
      </c>
      <c r="D716" s="27">
        <v>3</v>
      </c>
      <c r="E716" s="27">
        <v>3</v>
      </c>
      <c r="F716" s="27">
        <v>4</v>
      </c>
      <c r="G716" s="27">
        <v>5</v>
      </c>
      <c r="H716" s="27">
        <v>5</v>
      </c>
      <c r="I716" s="27">
        <v>5</v>
      </c>
      <c r="J716" s="27">
        <v>5</v>
      </c>
      <c r="K716" s="27">
        <v>4</v>
      </c>
      <c r="L716" s="27">
        <v>5</v>
      </c>
      <c r="M716" s="27">
        <v>2</v>
      </c>
      <c r="N716" s="27">
        <v>5</v>
      </c>
      <c r="O716" s="27">
        <v>5</v>
      </c>
      <c r="P716" s="27">
        <v>4</v>
      </c>
      <c r="Q716" s="27">
        <v>4</v>
      </c>
      <c r="R716" s="27">
        <v>4</v>
      </c>
      <c r="S716" s="27">
        <v>5</v>
      </c>
      <c r="T716" s="27">
        <v>4</v>
      </c>
      <c r="U716" s="27">
        <v>4</v>
      </c>
      <c r="V716" s="27">
        <v>5</v>
      </c>
      <c r="W716" s="27">
        <v>5</v>
      </c>
      <c r="X716" s="27">
        <v>5</v>
      </c>
      <c r="Y716" s="27">
        <v>5</v>
      </c>
      <c r="Z716" s="27">
        <v>5</v>
      </c>
      <c r="AA716" s="27">
        <v>4</v>
      </c>
      <c r="AB716" s="27">
        <v>4</v>
      </c>
      <c r="AC716" s="27">
        <v>4</v>
      </c>
      <c r="AD716" s="27">
        <v>4</v>
      </c>
      <c r="AE716" s="27">
        <v>5</v>
      </c>
      <c r="AF716" s="27">
        <v>4</v>
      </c>
      <c r="AG716" s="27">
        <v>5</v>
      </c>
      <c r="AH716" s="27">
        <v>4</v>
      </c>
      <c r="AI716" s="27">
        <v>4</v>
      </c>
      <c r="AJ716" s="27">
        <v>5</v>
      </c>
      <c r="AK716" s="27">
        <v>5</v>
      </c>
      <c r="AL716" s="27">
        <v>5</v>
      </c>
      <c r="AM716" s="27">
        <v>4</v>
      </c>
      <c r="AN716" s="27">
        <v>4</v>
      </c>
      <c r="AO716" s="27">
        <v>4</v>
      </c>
      <c r="AP716" s="27">
        <v>4</v>
      </c>
      <c r="AQ716" s="27">
        <v>4</v>
      </c>
      <c r="AR716" s="27">
        <v>5</v>
      </c>
      <c r="AS716" s="27">
        <v>4</v>
      </c>
      <c r="AT716" s="27">
        <v>5</v>
      </c>
      <c r="AU716" s="27">
        <v>4</v>
      </c>
      <c r="AV716" s="27">
        <v>5</v>
      </c>
      <c r="AW716" s="27">
        <v>5</v>
      </c>
      <c r="AX716" s="27">
        <v>5</v>
      </c>
      <c r="AY716" s="27">
        <v>5</v>
      </c>
      <c r="AZ716" s="27">
        <v>5</v>
      </c>
      <c r="BA716" s="27">
        <v>5</v>
      </c>
      <c r="BB716" s="27">
        <v>4</v>
      </c>
      <c r="BC716" s="27">
        <v>3</v>
      </c>
      <c r="BD716" s="27">
        <v>5</v>
      </c>
      <c r="BE716" s="27">
        <v>5</v>
      </c>
      <c r="BF716" s="27">
        <v>5</v>
      </c>
      <c r="BG716" s="27">
        <v>5</v>
      </c>
      <c r="BH716" s="27">
        <v>4</v>
      </c>
      <c r="BI716" s="27">
        <v>5</v>
      </c>
      <c r="BJ716" s="27">
        <v>3</v>
      </c>
      <c r="BK716" s="27">
        <v>4</v>
      </c>
      <c r="BL716" s="27">
        <v>5</v>
      </c>
      <c r="BM716" s="27">
        <v>5</v>
      </c>
      <c r="BN716" s="27">
        <v>5</v>
      </c>
      <c r="BO716" s="27">
        <v>4</v>
      </c>
      <c r="BP716" s="27">
        <v>5</v>
      </c>
      <c r="BQ716" s="27">
        <v>5</v>
      </c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4"/>
      <c r="CQ716" s="24"/>
      <c r="CR716" s="24"/>
    </row>
    <row r="717" spans="1:96" x14ac:dyDescent="0.25">
      <c r="A717" s="7" t="s">
        <v>50</v>
      </c>
      <c r="B717" s="6" t="str">
        <f>'[1]Методика оценки'!$C$167</f>
        <v>Оснащение спален</v>
      </c>
      <c r="C717" s="14" t="s">
        <v>51</v>
      </c>
      <c r="D717" s="27">
        <v>5</v>
      </c>
      <c r="E717" s="27">
        <v>5</v>
      </c>
      <c r="F717" s="27">
        <v>4</v>
      </c>
      <c r="G717" s="27">
        <v>4</v>
      </c>
      <c r="H717" s="27">
        <v>4</v>
      </c>
      <c r="I717" s="27">
        <v>4</v>
      </c>
      <c r="J717" s="27">
        <v>5</v>
      </c>
      <c r="K717" s="27">
        <v>2</v>
      </c>
      <c r="L717" s="27">
        <v>2</v>
      </c>
      <c r="M717" s="27">
        <v>0</v>
      </c>
      <c r="N717" s="27">
        <v>5</v>
      </c>
      <c r="O717" s="27">
        <v>4</v>
      </c>
      <c r="P717" s="27">
        <v>4</v>
      </c>
      <c r="Q717" s="27">
        <v>4</v>
      </c>
      <c r="R717" s="27">
        <v>4</v>
      </c>
      <c r="S717" s="27">
        <v>4</v>
      </c>
      <c r="T717" s="27">
        <v>0</v>
      </c>
      <c r="U717" s="27">
        <v>3</v>
      </c>
      <c r="V717" s="27">
        <v>0</v>
      </c>
      <c r="W717" s="27">
        <v>3</v>
      </c>
      <c r="X717" s="27">
        <v>4</v>
      </c>
      <c r="Y717" s="27">
        <v>4</v>
      </c>
      <c r="Z717" s="27">
        <v>4</v>
      </c>
      <c r="AA717" s="27">
        <v>3</v>
      </c>
      <c r="AB717" s="27">
        <v>0</v>
      </c>
      <c r="AC717" s="27">
        <v>4</v>
      </c>
      <c r="AD717" s="27">
        <v>3</v>
      </c>
      <c r="AE717" s="27">
        <v>4</v>
      </c>
      <c r="AF717" s="27">
        <v>5</v>
      </c>
      <c r="AG717" s="27">
        <v>5</v>
      </c>
      <c r="AH717" s="27">
        <v>0</v>
      </c>
      <c r="AI717" s="27">
        <v>3</v>
      </c>
      <c r="AJ717" s="27">
        <v>4</v>
      </c>
      <c r="AK717" s="27">
        <v>2</v>
      </c>
      <c r="AL717" s="27">
        <v>4</v>
      </c>
      <c r="AM717" s="27">
        <v>4</v>
      </c>
      <c r="AN717" s="27">
        <v>4</v>
      </c>
      <c r="AO717" s="27">
        <v>5</v>
      </c>
      <c r="AP717" s="27">
        <v>4</v>
      </c>
      <c r="AQ717" s="27">
        <v>4</v>
      </c>
      <c r="AR717" s="27">
        <v>4</v>
      </c>
      <c r="AS717" s="27">
        <v>4</v>
      </c>
      <c r="AT717" s="27">
        <v>4</v>
      </c>
      <c r="AU717" s="27">
        <v>4</v>
      </c>
      <c r="AV717" s="27">
        <v>4</v>
      </c>
      <c r="AW717" s="27">
        <v>4</v>
      </c>
      <c r="AX717" s="27">
        <v>5</v>
      </c>
      <c r="AY717" s="27">
        <v>4</v>
      </c>
      <c r="AZ717" s="27">
        <v>3</v>
      </c>
      <c r="BA717" s="27">
        <v>5</v>
      </c>
      <c r="BB717" s="27">
        <v>5</v>
      </c>
      <c r="BC717" s="27">
        <v>5</v>
      </c>
      <c r="BD717" s="27">
        <v>5</v>
      </c>
      <c r="BE717" s="27">
        <v>5</v>
      </c>
      <c r="BF717" s="27">
        <v>5</v>
      </c>
      <c r="BG717" s="27">
        <v>5</v>
      </c>
      <c r="BH717" s="27">
        <v>4</v>
      </c>
      <c r="BI717" s="27">
        <v>5</v>
      </c>
      <c r="BJ717" s="27">
        <v>4</v>
      </c>
      <c r="BK717" s="27">
        <v>3</v>
      </c>
      <c r="BL717" s="27">
        <v>4</v>
      </c>
      <c r="BM717" s="27">
        <v>4</v>
      </c>
      <c r="BN717" s="27">
        <v>2</v>
      </c>
      <c r="BO717" s="27">
        <v>4</v>
      </c>
      <c r="BP717" s="27">
        <v>4</v>
      </c>
      <c r="BQ717" s="27">
        <v>2</v>
      </c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4"/>
      <c r="CQ717" s="24"/>
      <c r="CR717" s="24"/>
    </row>
    <row r="718" spans="1:96" x14ac:dyDescent="0.25">
      <c r="A718" s="7" t="s">
        <v>52</v>
      </c>
      <c r="B718" s="6" t="str">
        <f>'[1]Методика оценки'!$C$173</f>
        <v>Оснащение игровых комнат / классов</v>
      </c>
      <c r="C718" s="14" t="s">
        <v>53</v>
      </c>
      <c r="D718" s="27">
        <v>5</v>
      </c>
      <c r="E718" s="27">
        <v>5</v>
      </c>
      <c r="F718" s="27">
        <v>4</v>
      </c>
      <c r="G718" s="27">
        <v>4</v>
      </c>
      <c r="H718" s="27">
        <v>4</v>
      </c>
      <c r="I718" s="27">
        <v>0</v>
      </c>
      <c r="J718" s="27">
        <v>5</v>
      </c>
      <c r="K718" s="27">
        <v>2</v>
      </c>
      <c r="L718" s="27">
        <v>2</v>
      </c>
      <c r="M718" s="27">
        <v>3</v>
      </c>
      <c r="N718" s="27">
        <v>5</v>
      </c>
      <c r="O718" s="27">
        <v>2</v>
      </c>
      <c r="P718" s="27">
        <v>4</v>
      </c>
      <c r="Q718" s="27">
        <v>4</v>
      </c>
      <c r="R718" s="27">
        <v>3</v>
      </c>
      <c r="S718" s="27">
        <v>5</v>
      </c>
      <c r="T718" s="27">
        <v>5</v>
      </c>
      <c r="U718" s="27">
        <v>4</v>
      </c>
      <c r="V718" s="27">
        <v>5</v>
      </c>
      <c r="W718" s="27">
        <v>5</v>
      </c>
      <c r="X718" s="27">
        <v>4</v>
      </c>
      <c r="Y718" s="27">
        <v>4</v>
      </c>
      <c r="Z718" s="27">
        <v>4</v>
      </c>
      <c r="AA718" s="27">
        <v>4</v>
      </c>
      <c r="AB718" s="27">
        <v>0</v>
      </c>
      <c r="AC718" s="27">
        <v>3</v>
      </c>
      <c r="AD718" s="27">
        <v>0</v>
      </c>
      <c r="AE718" s="27">
        <v>4</v>
      </c>
      <c r="AF718" s="27">
        <v>5</v>
      </c>
      <c r="AG718" s="27">
        <v>5</v>
      </c>
      <c r="AH718" s="27">
        <v>0</v>
      </c>
      <c r="AI718" s="27">
        <v>4</v>
      </c>
      <c r="AJ718" s="27">
        <v>4</v>
      </c>
      <c r="AK718" s="27">
        <v>4</v>
      </c>
      <c r="AL718" s="27">
        <v>3</v>
      </c>
      <c r="AM718" s="27">
        <v>4</v>
      </c>
      <c r="AN718" s="27">
        <v>4</v>
      </c>
      <c r="AO718" s="27">
        <v>4</v>
      </c>
      <c r="AP718" s="27">
        <v>3</v>
      </c>
      <c r="AQ718" s="27">
        <v>4</v>
      </c>
      <c r="AR718" s="27">
        <v>4</v>
      </c>
      <c r="AS718" s="27">
        <v>4</v>
      </c>
      <c r="AT718" s="27">
        <v>4</v>
      </c>
      <c r="AU718" s="27">
        <v>4</v>
      </c>
      <c r="AV718" s="27">
        <v>5</v>
      </c>
      <c r="AW718" s="27">
        <v>4</v>
      </c>
      <c r="AX718" s="27">
        <v>5</v>
      </c>
      <c r="AY718" s="27">
        <v>0</v>
      </c>
      <c r="AZ718" s="27">
        <v>4</v>
      </c>
      <c r="BA718" s="27">
        <v>5</v>
      </c>
      <c r="BB718" s="27">
        <v>4</v>
      </c>
      <c r="BC718" s="27">
        <v>5</v>
      </c>
      <c r="BD718" s="27">
        <v>5</v>
      </c>
      <c r="BE718" s="27">
        <v>5</v>
      </c>
      <c r="BF718" s="27">
        <v>5</v>
      </c>
      <c r="BG718" s="27">
        <v>5</v>
      </c>
      <c r="BH718" s="27">
        <v>4</v>
      </c>
      <c r="BI718" s="27">
        <v>5</v>
      </c>
      <c r="BJ718" s="27">
        <v>4</v>
      </c>
      <c r="BK718" s="27">
        <v>4</v>
      </c>
      <c r="BL718" s="27">
        <v>4</v>
      </c>
      <c r="BM718" s="27">
        <v>4</v>
      </c>
      <c r="BN718" s="27">
        <v>0</v>
      </c>
      <c r="BO718" s="27">
        <v>4</v>
      </c>
      <c r="BP718" s="27">
        <v>5</v>
      </c>
      <c r="BQ718" s="27">
        <v>0</v>
      </c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4"/>
      <c r="CQ718" s="24"/>
      <c r="CR718" s="24"/>
    </row>
    <row r="719" spans="1:96" x14ac:dyDescent="0.25">
      <c r="A719" s="7" t="s">
        <v>54</v>
      </c>
      <c r="B719" s="6" t="str">
        <f>'[1]Методика оценки'!$C$179</f>
        <v>Оснащение раздевалки (шкафчиков)</v>
      </c>
      <c r="C719" s="14" t="s">
        <v>55</v>
      </c>
      <c r="D719" s="27">
        <v>5</v>
      </c>
      <c r="E719" s="27">
        <v>5</v>
      </c>
      <c r="F719" s="27">
        <v>4</v>
      </c>
      <c r="G719" s="27">
        <v>4</v>
      </c>
      <c r="H719" s="27">
        <v>4</v>
      </c>
      <c r="I719" s="27">
        <v>4</v>
      </c>
      <c r="J719" s="27">
        <v>5</v>
      </c>
      <c r="K719" s="27">
        <v>4</v>
      </c>
      <c r="L719" s="27">
        <v>2</v>
      </c>
      <c r="M719" s="27">
        <v>4</v>
      </c>
      <c r="N719" s="27">
        <v>5</v>
      </c>
      <c r="O719" s="27">
        <v>3</v>
      </c>
      <c r="P719" s="27">
        <v>3</v>
      </c>
      <c r="Q719" s="27">
        <v>4</v>
      </c>
      <c r="R719" s="27">
        <v>4</v>
      </c>
      <c r="S719" s="27">
        <v>5</v>
      </c>
      <c r="T719" s="27">
        <v>3</v>
      </c>
      <c r="U719" s="27">
        <v>3</v>
      </c>
      <c r="V719" s="27">
        <v>5</v>
      </c>
      <c r="W719" s="27">
        <v>5</v>
      </c>
      <c r="X719" s="27">
        <v>5</v>
      </c>
      <c r="Y719" s="27">
        <v>4</v>
      </c>
      <c r="Z719" s="27">
        <v>5</v>
      </c>
      <c r="AA719" s="27">
        <v>3</v>
      </c>
      <c r="AB719" s="27">
        <v>4</v>
      </c>
      <c r="AC719" s="27">
        <v>4</v>
      </c>
      <c r="AD719" s="27">
        <v>3</v>
      </c>
      <c r="AE719" s="27">
        <v>3</v>
      </c>
      <c r="AF719" s="27">
        <v>5</v>
      </c>
      <c r="AG719" s="27">
        <v>5</v>
      </c>
      <c r="AH719" s="27">
        <v>3</v>
      </c>
      <c r="AI719" s="27">
        <v>3</v>
      </c>
      <c r="AJ719" s="27">
        <v>4</v>
      </c>
      <c r="AK719" s="27">
        <v>4</v>
      </c>
      <c r="AL719" s="27">
        <v>4</v>
      </c>
      <c r="AM719" s="27">
        <v>4</v>
      </c>
      <c r="AN719" s="27">
        <v>4</v>
      </c>
      <c r="AO719" s="27">
        <v>4</v>
      </c>
      <c r="AP719" s="27">
        <v>5</v>
      </c>
      <c r="AQ719" s="27">
        <v>4</v>
      </c>
      <c r="AR719" s="27">
        <v>4</v>
      </c>
      <c r="AS719" s="27">
        <v>4</v>
      </c>
      <c r="AT719" s="27">
        <v>5</v>
      </c>
      <c r="AU719" s="27">
        <v>5</v>
      </c>
      <c r="AV719" s="27">
        <v>5</v>
      </c>
      <c r="AW719" s="27">
        <v>4</v>
      </c>
      <c r="AX719" s="27">
        <v>5</v>
      </c>
      <c r="AY719" s="27">
        <v>4</v>
      </c>
      <c r="AZ719" s="27">
        <v>4</v>
      </c>
      <c r="BA719" s="27">
        <v>5</v>
      </c>
      <c r="BB719" s="27">
        <v>4</v>
      </c>
      <c r="BC719" s="27">
        <v>5</v>
      </c>
      <c r="BD719" s="27">
        <v>5</v>
      </c>
      <c r="BE719" s="27">
        <v>5</v>
      </c>
      <c r="BF719" s="27">
        <v>5</v>
      </c>
      <c r="BG719" s="27">
        <v>5</v>
      </c>
      <c r="BH719" s="27">
        <v>4</v>
      </c>
      <c r="BI719" s="27">
        <v>5</v>
      </c>
      <c r="BJ719" s="27">
        <v>4</v>
      </c>
      <c r="BK719" s="27">
        <v>3</v>
      </c>
      <c r="BL719" s="27">
        <v>4</v>
      </c>
      <c r="BM719" s="27">
        <v>4</v>
      </c>
      <c r="BN719" s="27">
        <v>3</v>
      </c>
      <c r="BO719" s="27">
        <v>4</v>
      </c>
      <c r="BP719" s="27">
        <v>5</v>
      </c>
      <c r="BQ719" s="27">
        <v>3</v>
      </c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4"/>
      <c r="CQ719" s="24"/>
      <c r="CR719" s="24"/>
    </row>
    <row r="720" spans="1:96" x14ac:dyDescent="0.25">
      <c r="A720" s="7" t="s">
        <v>56</v>
      </c>
      <c r="B720" s="6" t="str">
        <f>'[1]Методика оценки'!$C$185</f>
        <v>Оснащение кухни / столовой</v>
      </c>
      <c r="C720" s="14" t="s">
        <v>57</v>
      </c>
      <c r="D720" s="27">
        <v>5</v>
      </c>
      <c r="E720" s="27">
        <v>5</v>
      </c>
      <c r="F720" s="27">
        <v>4</v>
      </c>
      <c r="G720" s="27">
        <v>5</v>
      </c>
      <c r="H720" s="27">
        <v>4</v>
      </c>
      <c r="I720" s="27">
        <v>4</v>
      </c>
      <c r="J720" s="27">
        <v>5</v>
      </c>
      <c r="K720" s="27">
        <v>2</v>
      </c>
      <c r="L720" s="27">
        <v>0</v>
      </c>
      <c r="M720" s="27">
        <v>3</v>
      </c>
      <c r="N720" s="27">
        <v>5</v>
      </c>
      <c r="O720" s="27">
        <v>5</v>
      </c>
      <c r="P720" s="27">
        <v>4</v>
      </c>
      <c r="Q720" s="27">
        <v>5</v>
      </c>
      <c r="R720" s="27">
        <v>4</v>
      </c>
      <c r="S720" s="27">
        <v>5</v>
      </c>
      <c r="T720" s="27">
        <v>5</v>
      </c>
      <c r="U720" s="27">
        <v>5</v>
      </c>
      <c r="V720" s="27">
        <v>0</v>
      </c>
      <c r="W720" s="27">
        <v>5</v>
      </c>
      <c r="X720" s="27">
        <v>5</v>
      </c>
      <c r="Y720" s="27">
        <v>4</v>
      </c>
      <c r="Z720" s="27">
        <v>0</v>
      </c>
      <c r="AA720" s="27">
        <v>0</v>
      </c>
      <c r="AB720" s="27">
        <v>4</v>
      </c>
      <c r="AC720" s="27">
        <v>0</v>
      </c>
      <c r="AD720" s="27">
        <v>4</v>
      </c>
      <c r="AE720" s="27">
        <v>4</v>
      </c>
      <c r="AF720" s="27">
        <v>5</v>
      </c>
      <c r="AG720" s="27">
        <v>5</v>
      </c>
      <c r="AH720" s="27">
        <v>2</v>
      </c>
      <c r="AI720" s="27">
        <v>5</v>
      </c>
      <c r="AJ720" s="27">
        <v>0</v>
      </c>
      <c r="AK720" s="27">
        <v>4</v>
      </c>
      <c r="AL720" s="27">
        <v>5</v>
      </c>
      <c r="AM720" s="27">
        <v>4</v>
      </c>
      <c r="AN720" s="27">
        <v>4</v>
      </c>
      <c r="AO720" s="27">
        <v>3</v>
      </c>
      <c r="AP720" s="27">
        <v>4</v>
      </c>
      <c r="AQ720" s="27">
        <v>4</v>
      </c>
      <c r="AR720" s="27">
        <v>0</v>
      </c>
      <c r="AS720" s="27">
        <v>4</v>
      </c>
      <c r="AT720" s="27">
        <v>5</v>
      </c>
      <c r="AU720" s="27">
        <v>5</v>
      </c>
      <c r="AV720" s="27">
        <v>5</v>
      </c>
      <c r="AW720" s="27">
        <v>4</v>
      </c>
      <c r="AX720" s="27">
        <v>5</v>
      </c>
      <c r="AY720" s="27">
        <v>4</v>
      </c>
      <c r="AZ720" s="27">
        <v>4</v>
      </c>
      <c r="BA720" s="27">
        <v>5</v>
      </c>
      <c r="BB720" s="27">
        <v>5</v>
      </c>
      <c r="BC720" s="27">
        <v>5</v>
      </c>
      <c r="BD720" s="27">
        <v>0</v>
      </c>
      <c r="BE720" s="27">
        <v>5</v>
      </c>
      <c r="BF720" s="27">
        <v>5</v>
      </c>
      <c r="BG720" s="27">
        <v>5</v>
      </c>
      <c r="BH720" s="27">
        <v>4</v>
      </c>
      <c r="BI720" s="27">
        <v>5</v>
      </c>
      <c r="BJ720" s="27">
        <v>4</v>
      </c>
      <c r="BK720" s="27">
        <v>3</v>
      </c>
      <c r="BL720" s="27">
        <v>4</v>
      </c>
      <c r="BM720" s="27">
        <v>0</v>
      </c>
      <c r="BN720" s="27">
        <v>0</v>
      </c>
      <c r="BO720" s="27">
        <v>5</v>
      </c>
      <c r="BP720" s="27">
        <v>5</v>
      </c>
      <c r="BQ720" s="27">
        <v>0</v>
      </c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4"/>
      <c r="CQ720" s="24"/>
      <c r="CR720" s="24"/>
    </row>
    <row r="721" spans="1:96" x14ac:dyDescent="0.25">
      <c r="A721" s="7" t="s">
        <v>58</v>
      </c>
      <c r="B721" s="6" t="str">
        <f>'[1]Методика оценки'!$C$191</f>
        <v>Оснащение медицинского кабинета</v>
      </c>
      <c r="C721" s="14" t="s">
        <v>59</v>
      </c>
      <c r="D721" s="27">
        <v>5</v>
      </c>
      <c r="E721" s="27">
        <v>5</v>
      </c>
      <c r="F721" s="27">
        <v>0</v>
      </c>
      <c r="G721" s="27">
        <v>5</v>
      </c>
      <c r="H721" s="27">
        <v>4</v>
      </c>
      <c r="I721" s="27">
        <v>0</v>
      </c>
      <c r="J721" s="27">
        <v>5</v>
      </c>
      <c r="K721" s="27">
        <v>0</v>
      </c>
      <c r="L721" s="27">
        <v>0</v>
      </c>
      <c r="M721" s="27">
        <v>0</v>
      </c>
      <c r="N721" s="27">
        <v>5</v>
      </c>
      <c r="O721" s="27">
        <v>5</v>
      </c>
      <c r="P721" s="27">
        <v>5</v>
      </c>
      <c r="Q721" s="27">
        <v>0</v>
      </c>
      <c r="R721" s="27">
        <v>4</v>
      </c>
      <c r="S721" s="27">
        <v>0</v>
      </c>
      <c r="T721" s="27">
        <v>5</v>
      </c>
      <c r="U721" s="27">
        <v>4</v>
      </c>
      <c r="V721" s="27">
        <v>0</v>
      </c>
      <c r="W721" s="27">
        <v>5</v>
      </c>
      <c r="X721" s="27">
        <v>0</v>
      </c>
      <c r="Y721" s="27">
        <v>0</v>
      </c>
      <c r="Z721" s="27">
        <v>0</v>
      </c>
      <c r="AA721" s="27">
        <v>3</v>
      </c>
      <c r="AB721" s="27">
        <v>0</v>
      </c>
      <c r="AC721" s="27">
        <v>0</v>
      </c>
      <c r="AD721" s="27">
        <v>0</v>
      </c>
      <c r="AE721" s="27">
        <v>4</v>
      </c>
      <c r="AF721" s="27">
        <v>4</v>
      </c>
      <c r="AG721" s="27">
        <v>5</v>
      </c>
      <c r="AH721" s="27">
        <v>0</v>
      </c>
      <c r="AI721" s="27">
        <v>4</v>
      </c>
      <c r="AJ721" s="27">
        <v>0</v>
      </c>
      <c r="AK721" s="27">
        <v>4</v>
      </c>
      <c r="AL721" s="27">
        <v>5</v>
      </c>
      <c r="AM721" s="27">
        <v>0</v>
      </c>
      <c r="AN721" s="27">
        <v>4</v>
      </c>
      <c r="AO721" s="27">
        <v>0</v>
      </c>
      <c r="AP721" s="27">
        <v>0</v>
      </c>
      <c r="AQ721" s="27">
        <v>4</v>
      </c>
      <c r="AR721" s="27">
        <v>0</v>
      </c>
      <c r="AS721" s="27">
        <v>0</v>
      </c>
      <c r="AT721" s="27">
        <v>5</v>
      </c>
      <c r="AU721" s="27">
        <v>0</v>
      </c>
      <c r="AV721" s="27">
        <v>5</v>
      </c>
      <c r="AW721" s="27">
        <v>4</v>
      </c>
      <c r="AX721" s="27">
        <v>5</v>
      </c>
      <c r="AY721" s="27">
        <v>0</v>
      </c>
      <c r="AZ721" s="27">
        <v>0</v>
      </c>
      <c r="BA721" s="27">
        <v>5</v>
      </c>
      <c r="BB721" s="27">
        <v>0</v>
      </c>
      <c r="BC721" s="27">
        <v>5</v>
      </c>
      <c r="BD721" s="27">
        <v>0</v>
      </c>
      <c r="BE721" s="27">
        <v>5</v>
      </c>
      <c r="BF721" s="27">
        <v>5</v>
      </c>
      <c r="BG721" s="27">
        <v>5</v>
      </c>
      <c r="BH721" s="27">
        <v>4</v>
      </c>
      <c r="BI721" s="27">
        <v>0</v>
      </c>
      <c r="BJ721" s="27">
        <v>4</v>
      </c>
      <c r="BK721" s="27">
        <v>3</v>
      </c>
      <c r="BL721" s="27">
        <v>4</v>
      </c>
      <c r="BM721" s="27">
        <v>0</v>
      </c>
      <c r="BN721" s="27">
        <v>0</v>
      </c>
      <c r="BO721" s="27">
        <v>0</v>
      </c>
      <c r="BP721" s="27">
        <v>0</v>
      </c>
      <c r="BQ721" s="27">
        <v>0</v>
      </c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4"/>
      <c r="CQ721" s="24"/>
      <c r="CR721" s="24"/>
    </row>
    <row r="722" spans="1:96" x14ac:dyDescent="0.25">
      <c r="A722" s="6">
        <v>31</v>
      </c>
      <c r="B722" s="6" t="str">
        <f>'[1]Методика оценки'!$C$197</f>
        <v>Оснащение бассейна</v>
      </c>
      <c r="C722" s="14" t="s">
        <v>60</v>
      </c>
      <c r="D722" s="27">
        <v>0</v>
      </c>
      <c r="E722" s="27">
        <v>0</v>
      </c>
      <c r="F722" s="27">
        <v>0</v>
      </c>
      <c r="G722" s="27">
        <v>0</v>
      </c>
      <c r="H722" s="27">
        <v>0</v>
      </c>
      <c r="I722" s="27">
        <v>0</v>
      </c>
      <c r="J722" s="27">
        <v>0</v>
      </c>
      <c r="K722" s="27">
        <v>0</v>
      </c>
      <c r="L722" s="27">
        <v>0</v>
      </c>
      <c r="M722" s="27">
        <v>0</v>
      </c>
      <c r="N722" s="27">
        <v>0</v>
      </c>
      <c r="O722" s="27">
        <v>0</v>
      </c>
      <c r="P722" s="27">
        <v>0</v>
      </c>
      <c r="Q722" s="27">
        <v>0</v>
      </c>
      <c r="R722" s="27">
        <v>0</v>
      </c>
      <c r="S722" s="27">
        <v>0</v>
      </c>
      <c r="T722" s="27">
        <v>0</v>
      </c>
      <c r="U722" s="27">
        <v>0</v>
      </c>
      <c r="V722" s="27">
        <v>0</v>
      </c>
      <c r="W722" s="27">
        <v>5</v>
      </c>
      <c r="X722" s="27">
        <v>0</v>
      </c>
      <c r="Y722" s="27">
        <v>0</v>
      </c>
      <c r="Z722" s="27">
        <v>0</v>
      </c>
      <c r="AA722" s="27">
        <v>0</v>
      </c>
      <c r="AB722" s="27">
        <v>0</v>
      </c>
      <c r="AC722" s="27">
        <v>0</v>
      </c>
      <c r="AD722" s="27">
        <v>0</v>
      </c>
      <c r="AE722" s="27">
        <v>0</v>
      </c>
      <c r="AF722" s="27">
        <v>0</v>
      </c>
      <c r="AG722" s="27">
        <v>0</v>
      </c>
      <c r="AH722" s="27">
        <v>4</v>
      </c>
      <c r="AI722" s="27">
        <v>0</v>
      </c>
      <c r="AJ722" s="27">
        <v>0</v>
      </c>
      <c r="AK722" s="27">
        <v>0</v>
      </c>
      <c r="AL722" s="27">
        <v>0</v>
      </c>
      <c r="AM722" s="27">
        <v>3</v>
      </c>
      <c r="AN722" s="27">
        <v>0</v>
      </c>
      <c r="AO722" s="27">
        <v>0</v>
      </c>
      <c r="AP722" s="27">
        <v>0</v>
      </c>
      <c r="AQ722" s="27">
        <v>0</v>
      </c>
      <c r="AR722" s="27">
        <v>0</v>
      </c>
      <c r="AS722" s="27">
        <v>0</v>
      </c>
      <c r="AT722" s="27">
        <v>0</v>
      </c>
      <c r="AU722" s="27">
        <v>0</v>
      </c>
      <c r="AV722" s="27">
        <v>0</v>
      </c>
      <c r="AW722" s="27">
        <v>0</v>
      </c>
      <c r="AX722" s="27">
        <v>0</v>
      </c>
      <c r="AY722" s="27">
        <v>0</v>
      </c>
      <c r="AZ722" s="27">
        <v>0</v>
      </c>
      <c r="BA722" s="27">
        <v>4</v>
      </c>
      <c r="BB722" s="27">
        <v>0</v>
      </c>
      <c r="BC722" s="27">
        <v>0</v>
      </c>
      <c r="BD722" s="27">
        <v>0</v>
      </c>
      <c r="BE722" s="27">
        <v>0</v>
      </c>
      <c r="BF722" s="27">
        <v>0</v>
      </c>
      <c r="BG722" s="27">
        <v>0</v>
      </c>
      <c r="BH722" s="27">
        <v>0</v>
      </c>
      <c r="BI722" s="27">
        <v>0</v>
      </c>
      <c r="BJ722" s="27">
        <v>0</v>
      </c>
      <c r="BK722" s="27">
        <v>0</v>
      </c>
      <c r="BL722" s="27">
        <v>0</v>
      </c>
      <c r="BM722" s="27">
        <v>0</v>
      </c>
      <c r="BN722" s="27">
        <v>0</v>
      </c>
      <c r="BO722" s="27">
        <v>0</v>
      </c>
      <c r="BP722" s="27">
        <v>0</v>
      </c>
      <c r="BQ722" s="27">
        <v>0</v>
      </c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4"/>
      <c r="CQ722" s="24"/>
      <c r="CR722" s="24"/>
    </row>
    <row r="723" spans="1:96" x14ac:dyDescent="0.25">
      <c r="A723" s="7" t="s">
        <v>61</v>
      </c>
      <c r="B723" s="6" t="str">
        <f>'[1]Методика оценки'!$C$203</f>
        <v>Оснащение музыкального зала</v>
      </c>
      <c r="C723" s="14" t="s">
        <v>62</v>
      </c>
      <c r="D723" s="27">
        <v>4</v>
      </c>
      <c r="E723" s="27">
        <v>4</v>
      </c>
      <c r="F723" s="27">
        <v>4</v>
      </c>
      <c r="G723" s="27">
        <v>4</v>
      </c>
      <c r="H723" s="27">
        <v>4</v>
      </c>
      <c r="I723" s="27">
        <v>4</v>
      </c>
      <c r="J723" s="27">
        <v>0</v>
      </c>
      <c r="K723" s="27">
        <v>0</v>
      </c>
      <c r="L723" s="27">
        <v>4</v>
      </c>
      <c r="M723" s="27">
        <v>0</v>
      </c>
      <c r="N723" s="27">
        <v>0</v>
      </c>
      <c r="O723" s="27">
        <v>0</v>
      </c>
      <c r="P723" s="27">
        <v>4</v>
      </c>
      <c r="Q723" s="27">
        <v>3</v>
      </c>
      <c r="R723" s="27">
        <v>4</v>
      </c>
      <c r="S723" s="27">
        <v>5</v>
      </c>
      <c r="T723" s="27">
        <v>5</v>
      </c>
      <c r="U723" s="27">
        <v>4</v>
      </c>
      <c r="V723" s="27">
        <v>0</v>
      </c>
      <c r="W723" s="27">
        <v>5</v>
      </c>
      <c r="X723" s="27">
        <v>5</v>
      </c>
      <c r="Y723" s="27">
        <v>4</v>
      </c>
      <c r="Z723" s="27">
        <v>4</v>
      </c>
      <c r="AA723" s="27">
        <v>5</v>
      </c>
      <c r="AB723" s="27">
        <v>0</v>
      </c>
      <c r="AC723" s="27">
        <v>4</v>
      </c>
      <c r="AD723" s="27">
        <v>4</v>
      </c>
      <c r="AE723" s="27">
        <v>0</v>
      </c>
      <c r="AF723" s="27">
        <v>5</v>
      </c>
      <c r="AG723" s="27">
        <v>0</v>
      </c>
      <c r="AH723" s="27">
        <v>0</v>
      </c>
      <c r="AI723" s="27">
        <v>4</v>
      </c>
      <c r="AJ723" s="27">
        <v>4</v>
      </c>
      <c r="AK723" s="27">
        <v>4</v>
      </c>
      <c r="AL723" s="27">
        <v>5</v>
      </c>
      <c r="AM723" s="27">
        <v>4</v>
      </c>
      <c r="AN723" s="27">
        <v>4</v>
      </c>
      <c r="AO723" s="27">
        <v>4</v>
      </c>
      <c r="AP723" s="27">
        <v>4</v>
      </c>
      <c r="AQ723" s="27">
        <v>4</v>
      </c>
      <c r="AR723" s="27">
        <v>0</v>
      </c>
      <c r="AS723" s="27">
        <v>4</v>
      </c>
      <c r="AT723" s="27">
        <v>0</v>
      </c>
      <c r="AU723" s="27">
        <v>3</v>
      </c>
      <c r="AV723" s="27">
        <v>5</v>
      </c>
      <c r="AW723" s="27">
        <v>4</v>
      </c>
      <c r="AX723" s="27">
        <v>0</v>
      </c>
      <c r="AY723" s="27">
        <v>4</v>
      </c>
      <c r="AZ723" s="27">
        <v>0</v>
      </c>
      <c r="BA723" s="27">
        <v>5</v>
      </c>
      <c r="BB723" s="27">
        <v>4</v>
      </c>
      <c r="BC723" s="27">
        <v>4</v>
      </c>
      <c r="BD723" s="27">
        <v>5</v>
      </c>
      <c r="BE723" s="27">
        <v>5</v>
      </c>
      <c r="BF723" s="27">
        <v>0</v>
      </c>
      <c r="BG723" s="27">
        <v>5</v>
      </c>
      <c r="BH723" s="27">
        <v>0</v>
      </c>
      <c r="BI723" s="27">
        <v>5</v>
      </c>
      <c r="BJ723" s="27">
        <v>4</v>
      </c>
      <c r="BK723" s="27">
        <v>4</v>
      </c>
      <c r="BL723" s="27">
        <v>4</v>
      </c>
      <c r="BM723" s="27">
        <v>4</v>
      </c>
      <c r="BN723" s="27">
        <v>3</v>
      </c>
      <c r="BO723" s="27">
        <v>3</v>
      </c>
      <c r="BP723" s="27">
        <v>5</v>
      </c>
      <c r="BQ723" s="27">
        <v>3</v>
      </c>
      <c r="BR723" s="27"/>
      <c r="BS723" s="27"/>
      <c r="BT723" s="27"/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4"/>
      <c r="CQ723" s="24"/>
      <c r="CR723" s="24"/>
    </row>
    <row r="724" spans="1:96" x14ac:dyDescent="0.25">
      <c r="A724" s="7" t="s">
        <v>63</v>
      </c>
      <c r="B724" s="6" t="str">
        <f>'[1]Методика оценки'!$C$209</f>
        <v>Оснащение физкультурного зала</v>
      </c>
      <c r="C724" s="14" t="s">
        <v>64</v>
      </c>
      <c r="D724" s="27">
        <v>4</v>
      </c>
      <c r="E724" s="27">
        <v>4</v>
      </c>
      <c r="F724" s="27">
        <v>0</v>
      </c>
      <c r="G724" s="27">
        <v>4</v>
      </c>
      <c r="H724" s="27">
        <v>4</v>
      </c>
      <c r="I724" s="27">
        <v>4</v>
      </c>
      <c r="J724" s="27">
        <v>0</v>
      </c>
      <c r="K724" s="27">
        <v>0</v>
      </c>
      <c r="L724" s="27">
        <v>0</v>
      </c>
      <c r="M724" s="27">
        <v>0</v>
      </c>
      <c r="N724" s="27">
        <v>0</v>
      </c>
      <c r="O724" s="27">
        <v>0</v>
      </c>
      <c r="P724" s="27">
        <v>4</v>
      </c>
      <c r="Q724" s="27">
        <v>0</v>
      </c>
      <c r="R724" s="27">
        <v>0</v>
      </c>
      <c r="S724" s="27">
        <v>0</v>
      </c>
      <c r="T724" s="27">
        <v>5</v>
      </c>
      <c r="U724" s="27">
        <v>4</v>
      </c>
      <c r="V724" s="27">
        <v>0</v>
      </c>
      <c r="W724" s="27">
        <v>4</v>
      </c>
      <c r="X724" s="27">
        <v>0</v>
      </c>
      <c r="Y724" s="27">
        <v>0</v>
      </c>
      <c r="Z724" s="27">
        <v>0</v>
      </c>
      <c r="AA724" s="27">
        <v>0</v>
      </c>
      <c r="AB724" s="27">
        <v>0</v>
      </c>
      <c r="AC724" s="27">
        <v>0</v>
      </c>
      <c r="AD724" s="27">
        <v>0</v>
      </c>
      <c r="AE724" s="27">
        <v>0</v>
      </c>
      <c r="AF724" s="27">
        <v>4</v>
      </c>
      <c r="AG724" s="27">
        <v>0</v>
      </c>
      <c r="AH724" s="27">
        <v>4</v>
      </c>
      <c r="AI724" s="27">
        <v>4</v>
      </c>
      <c r="AJ724" s="27">
        <v>0</v>
      </c>
      <c r="AK724" s="27">
        <v>0</v>
      </c>
      <c r="AL724" s="27">
        <v>0</v>
      </c>
      <c r="AM724" s="27">
        <v>0</v>
      </c>
      <c r="AN724" s="27">
        <v>4</v>
      </c>
      <c r="AO724" s="27">
        <v>0</v>
      </c>
      <c r="AP724" s="27">
        <v>4</v>
      </c>
      <c r="AQ724" s="27">
        <v>4</v>
      </c>
      <c r="AR724" s="27">
        <v>0</v>
      </c>
      <c r="AS724" s="27">
        <v>0</v>
      </c>
      <c r="AT724" s="27">
        <v>0</v>
      </c>
      <c r="AU724" s="27">
        <v>0</v>
      </c>
      <c r="AV724" s="27">
        <v>5</v>
      </c>
      <c r="AW724" s="27">
        <v>4</v>
      </c>
      <c r="AX724" s="27">
        <v>0</v>
      </c>
      <c r="AY724" s="27">
        <v>4</v>
      </c>
      <c r="AZ724" s="27">
        <v>0</v>
      </c>
      <c r="BA724" s="27">
        <v>5</v>
      </c>
      <c r="BB724" s="27">
        <v>4</v>
      </c>
      <c r="BC724" s="27">
        <v>4</v>
      </c>
      <c r="BD724" s="27">
        <v>0</v>
      </c>
      <c r="BE724" s="27">
        <v>5</v>
      </c>
      <c r="BF724" s="27">
        <v>0</v>
      </c>
      <c r="BG724" s="27">
        <v>5</v>
      </c>
      <c r="BH724" s="27">
        <v>0</v>
      </c>
      <c r="BI724" s="27">
        <v>0</v>
      </c>
      <c r="BJ724" s="27">
        <v>0</v>
      </c>
      <c r="BK724" s="27">
        <v>4</v>
      </c>
      <c r="BL724" s="27">
        <v>4</v>
      </c>
      <c r="BM724" s="27">
        <v>0</v>
      </c>
      <c r="BN724" s="27">
        <v>0</v>
      </c>
      <c r="BO724" s="27">
        <v>0</v>
      </c>
      <c r="BP724" s="27">
        <v>0</v>
      </c>
      <c r="BQ724" s="27">
        <v>0</v>
      </c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4"/>
      <c r="CQ724" s="24"/>
      <c r="CR724" s="24"/>
    </row>
    <row r="725" spans="1:96" x14ac:dyDescent="0.25">
      <c r="A725" s="7" t="s">
        <v>65</v>
      </c>
      <c r="B725" s="6" t="str">
        <f>'[1]Методика оценки'!$C$215</f>
        <v>Оснащение прогулочной площадки</v>
      </c>
      <c r="C725" s="14" t="s">
        <v>66</v>
      </c>
      <c r="D725" s="27">
        <v>4</v>
      </c>
      <c r="E725" s="27">
        <v>4</v>
      </c>
      <c r="F725" s="27">
        <v>4</v>
      </c>
      <c r="G725" s="27">
        <v>5</v>
      </c>
      <c r="H725" s="27">
        <v>5</v>
      </c>
      <c r="I725" s="27">
        <v>4</v>
      </c>
      <c r="J725" s="27">
        <v>5</v>
      </c>
      <c r="K725" s="27">
        <v>4</v>
      </c>
      <c r="L725" s="27">
        <v>4</v>
      </c>
      <c r="M725" s="27">
        <v>4</v>
      </c>
      <c r="N725" s="27">
        <v>5</v>
      </c>
      <c r="O725" s="27">
        <v>4</v>
      </c>
      <c r="P725" s="27">
        <v>5</v>
      </c>
      <c r="Q725" s="27">
        <v>3</v>
      </c>
      <c r="R725" s="27">
        <v>4</v>
      </c>
      <c r="S725" s="27">
        <v>5</v>
      </c>
      <c r="T725" s="27">
        <v>5</v>
      </c>
      <c r="U725" s="27">
        <v>5</v>
      </c>
      <c r="V725" s="27">
        <v>5</v>
      </c>
      <c r="W725" s="27">
        <v>5</v>
      </c>
      <c r="X725" s="27">
        <v>5</v>
      </c>
      <c r="Y725" s="27">
        <v>5</v>
      </c>
      <c r="Z725" s="27">
        <v>5</v>
      </c>
      <c r="AA725" s="27">
        <v>4</v>
      </c>
      <c r="AB725" s="27">
        <v>5</v>
      </c>
      <c r="AC725" s="27">
        <v>4</v>
      </c>
      <c r="AD725" s="27">
        <v>4</v>
      </c>
      <c r="AE725" s="27">
        <v>3</v>
      </c>
      <c r="AF725" s="27">
        <v>4</v>
      </c>
      <c r="AG725" s="27">
        <v>5</v>
      </c>
      <c r="AH725" s="27">
        <v>4</v>
      </c>
      <c r="AI725" s="27">
        <v>5</v>
      </c>
      <c r="AJ725" s="27">
        <v>4</v>
      </c>
      <c r="AK725" s="27">
        <v>4</v>
      </c>
      <c r="AL725" s="27">
        <v>5</v>
      </c>
      <c r="AM725" s="27">
        <v>5</v>
      </c>
      <c r="AN725" s="27">
        <v>4</v>
      </c>
      <c r="AO725" s="27">
        <v>5</v>
      </c>
      <c r="AP725" s="27">
        <v>4</v>
      </c>
      <c r="AQ725" s="27">
        <v>4</v>
      </c>
      <c r="AR725" s="27">
        <v>4</v>
      </c>
      <c r="AS725" s="27">
        <v>4</v>
      </c>
      <c r="AT725" s="27">
        <v>5</v>
      </c>
      <c r="AU725" s="27">
        <v>4</v>
      </c>
      <c r="AV725" s="27">
        <v>4</v>
      </c>
      <c r="AW725" s="27">
        <v>5</v>
      </c>
      <c r="AX725" s="27">
        <v>5</v>
      </c>
      <c r="AY725" s="27">
        <v>4</v>
      </c>
      <c r="AZ725" s="27">
        <v>4</v>
      </c>
      <c r="BA725" s="27">
        <v>5</v>
      </c>
      <c r="BB725" s="27">
        <v>5</v>
      </c>
      <c r="BC725" s="27">
        <v>4</v>
      </c>
      <c r="BD725" s="27">
        <v>4</v>
      </c>
      <c r="BE725" s="27">
        <v>5</v>
      </c>
      <c r="BF725" s="27">
        <v>5</v>
      </c>
      <c r="BG725" s="27">
        <v>5</v>
      </c>
      <c r="BH725" s="27">
        <v>4</v>
      </c>
      <c r="BI725" s="27">
        <v>5</v>
      </c>
      <c r="BJ725" s="27">
        <v>3</v>
      </c>
      <c r="BK725" s="27">
        <v>4</v>
      </c>
      <c r="BL725" s="27">
        <v>5</v>
      </c>
      <c r="BM725" s="27">
        <v>4</v>
      </c>
      <c r="BN725" s="27">
        <v>2</v>
      </c>
      <c r="BO725" s="27">
        <v>3</v>
      </c>
      <c r="BP725" s="27">
        <v>5</v>
      </c>
      <c r="BQ725" s="27">
        <v>2</v>
      </c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4"/>
      <c r="CQ725" s="24"/>
      <c r="CR725" s="24"/>
    </row>
    <row r="726" spans="1:96" x14ac:dyDescent="0.25">
      <c r="A726" s="7" t="s">
        <v>67</v>
      </c>
      <c r="B726" s="6" t="str">
        <f>'[1]Методика оценки'!$C$222</f>
        <v>Состояние здания детского сада</v>
      </c>
      <c r="C726" s="14" t="s">
        <v>68</v>
      </c>
      <c r="D726" s="27">
        <v>5</v>
      </c>
      <c r="E726" s="27">
        <v>5</v>
      </c>
      <c r="F726" s="27">
        <v>3</v>
      </c>
      <c r="G726" s="27">
        <v>4</v>
      </c>
      <c r="H726" s="27">
        <v>4</v>
      </c>
      <c r="I726" s="27">
        <v>3</v>
      </c>
      <c r="J726" s="27">
        <v>2</v>
      </c>
      <c r="K726" s="27">
        <v>4</v>
      </c>
      <c r="L726" s="27">
        <v>2</v>
      </c>
      <c r="M726" s="27">
        <v>2</v>
      </c>
      <c r="N726" s="27">
        <v>5</v>
      </c>
      <c r="O726" s="27">
        <v>2</v>
      </c>
      <c r="P726" s="27">
        <v>4</v>
      </c>
      <c r="Q726" s="27">
        <v>3</v>
      </c>
      <c r="R726" s="27">
        <v>3</v>
      </c>
      <c r="S726" s="27">
        <v>5</v>
      </c>
      <c r="T726" s="27">
        <v>3</v>
      </c>
      <c r="U726" s="27">
        <v>4</v>
      </c>
      <c r="V726" s="27">
        <v>2</v>
      </c>
      <c r="W726" s="27">
        <v>3</v>
      </c>
      <c r="X726" s="27">
        <v>2</v>
      </c>
      <c r="Y726" s="27">
        <v>5</v>
      </c>
      <c r="Z726" s="27">
        <v>3</v>
      </c>
      <c r="AA726" s="27">
        <v>2</v>
      </c>
      <c r="AB726" s="27">
        <v>4</v>
      </c>
      <c r="AC726" s="27">
        <v>4</v>
      </c>
      <c r="AD726" s="27">
        <v>3</v>
      </c>
      <c r="AE726" s="27">
        <v>3</v>
      </c>
      <c r="AF726" s="27">
        <v>4</v>
      </c>
      <c r="AG726" s="27">
        <v>4</v>
      </c>
      <c r="AH726" s="27">
        <v>2</v>
      </c>
      <c r="AI726" s="27">
        <v>4</v>
      </c>
      <c r="AJ726" s="27">
        <v>3</v>
      </c>
      <c r="AK726" s="27">
        <v>2</v>
      </c>
      <c r="AL726" s="27">
        <v>2</v>
      </c>
      <c r="AM726" s="27">
        <v>4</v>
      </c>
      <c r="AN726" s="27">
        <v>4</v>
      </c>
      <c r="AO726" s="27">
        <v>2</v>
      </c>
      <c r="AP726" s="27">
        <v>2</v>
      </c>
      <c r="AQ726" s="27">
        <v>4</v>
      </c>
      <c r="AR726" s="27">
        <v>4</v>
      </c>
      <c r="AS726" s="27">
        <v>3</v>
      </c>
      <c r="AT726" s="27">
        <v>4</v>
      </c>
      <c r="AU726" s="27">
        <v>4</v>
      </c>
      <c r="AV726" s="27">
        <v>3</v>
      </c>
      <c r="AW726" s="27">
        <v>4</v>
      </c>
      <c r="AX726" s="27">
        <v>2</v>
      </c>
      <c r="AY726" s="27">
        <v>3</v>
      </c>
      <c r="AZ726" s="27">
        <v>2</v>
      </c>
      <c r="BA726" s="27">
        <v>0</v>
      </c>
      <c r="BB726" s="27">
        <v>2</v>
      </c>
      <c r="BC726" s="27">
        <v>5</v>
      </c>
      <c r="BD726" s="27">
        <v>4</v>
      </c>
      <c r="BE726" s="27">
        <v>5</v>
      </c>
      <c r="BF726" s="27">
        <v>2</v>
      </c>
      <c r="BG726" s="27">
        <v>5</v>
      </c>
      <c r="BH726" s="27">
        <v>4</v>
      </c>
      <c r="BI726" s="27">
        <v>2</v>
      </c>
      <c r="BJ726" s="27">
        <v>3</v>
      </c>
      <c r="BK726" s="27">
        <v>3</v>
      </c>
      <c r="BL726" s="27">
        <v>4</v>
      </c>
      <c r="BM726" s="27">
        <v>3</v>
      </c>
      <c r="BN726" s="27">
        <v>2</v>
      </c>
      <c r="BO726" s="27">
        <v>3</v>
      </c>
      <c r="BP726" s="27">
        <v>5</v>
      </c>
      <c r="BQ726" s="27">
        <v>2</v>
      </c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4"/>
      <c r="CQ726" s="24"/>
      <c r="CR726" s="24"/>
    </row>
    <row r="727" spans="1:96" ht="30" x14ac:dyDescent="0.25">
      <c r="A727" s="7" t="s">
        <v>69</v>
      </c>
      <c r="B727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727" s="14" t="s">
        <v>70</v>
      </c>
      <c r="D727" s="27">
        <v>5</v>
      </c>
      <c r="E727" s="27">
        <v>5</v>
      </c>
      <c r="F727" s="27">
        <v>4</v>
      </c>
      <c r="G727" s="27">
        <v>4</v>
      </c>
      <c r="H727" s="27">
        <v>4</v>
      </c>
      <c r="I727" s="27">
        <v>0</v>
      </c>
      <c r="J727" s="27">
        <v>5</v>
      </c>
      <c r="K727" s="27">
        <v>4</v>
      </c>
      <c r="L727" s="27">
        <v>0</v>
      </c>
      <c r="M727" s="27">
        <v>3</v>
      </c>
      <c r="N727" s="27">
        <v>5</v>
      </c>
      <c r="O727" s="27">
        <v>3</v>
      </c>
      <c r="P727" s="27">
        <v>4</v>
      </c>
      <c r="Q727" s="27">
        <v>2</v>
      </c>
      <c r="R727" s="27">
        <v>4</v>
      </c>
      <c r="S727" s="27">
        <v>5</v>
      </c>
      <c r="T727" s="27">
        <v>5</v>
      </c>
      <c r="U727" s="27">
        <v>4</v>
      </c>
      <c r="V727" s="27">
        <v>5</v>
      </c>
      <c r="W727" s="27">
        <v>5</v>
      </c>
      <c r="X727" s="27">
        <v>5</v>
      </c>
      <c r="Y727" s="27">
        <v>5</v>
      </c>
      <c r="Z727" s="27">
        <v>4</v>
      </c>
      <c r="AA727" s="27">
        <v>3</v>
      </c>
      <c r="AB727" s="27">
        <v>4</v>
      </c>
      <c r="AC727" s="27">
        <v>4</v>
      </c>
      <c r="AD727" s="27">
        <v>0</v>
      </c>
      <c r="AE727" s="27">
        <v>3</v>
      </c>
      <c r="AF727" s="27">
        <v>5</v>
      </c>
      <c r="AG727" s="27">
        <v>0</v>
      </c>
      <c r="AH727" s="27">
        <v>3</v>
      </c>
      <c r="AI727" s="27">
        <v>4</v>
      </c>
      <c r="AJ727" s="27">
        <v>3</v>
      </c>
      <c r="AK727" s="27">
        <v>4</v>
      </c>
      <c r="AL727" s="27">
        <v>3</v>
      </c>
      <c r="AM727" s="27">
        <v>4</v>
      </c>
      <c r="AN727" s="27">
        <v>3</v>
      </c>
      <c r="AO727" s="27">
        <v>4</v>
      </c>
      <c r="AP727" s="27">
        <v>4</v>
      </c>
      <c r="AQ727" s="27">
        <v>4</v>
      </c>
      <c r="AR727" s="27">
        <v>4</v>
      </c>
      <c r="AS727" s="27">
        <v>4</v>
      </c>
      <c r="AT727" s="27">
        <v>5</v>
      </c>
      <c r="AU727" s="27">
        <v>2</v>
      </c>
      <c r="AV727" s="27">
        <v>0</v>
      </c>
      <c r="AW727" s="27">
        <v>4</v>
      </c>
      <c r="AX727" s="27">
        <v>5</v>
      </c>
      <c r="AY727" s="27">
        <v>0</v>
      </c>
      <c r="AZ727" s="27">
        <v>0</v>
      </c>
      <c r="BA727" s="27">
        <v>5</v>
      </c>
      <c r="BB727" s="27">
        <v>5</v>
      </c>
      <c r="BC727" s="27">
        <v>5</v>
      </c>
      <c r="BD727" s="27">
        <v>5</v>
      </c>
      <c r="BE727" s="27">
        <v>5</v>
      </c>
      <c r="BF727" s="27">
        <v>5</v>
      </c>
      <c r="BG727" s="27">
        <v>5</v>
      </c>
      <c r="BH727" s="27">
        <v>4</v>
      </c>
      <c r="BI727" s="27">
        <v>5</v>
      </c>
      <c r="BJ727" s="27">
        <v>3</v>
      </c>
      <c r="BK727" s="27">
        <v>4</v>
      </c>
      <c r="BL727" s="27">
        <v>4</v>
      </c>
      <c r="BM727" s="27">
        <v>3</v>
      </c>
      <c r="BN727" s="27">
        <v>3</v>
      </c>
      <c r="BO727" s="27">
        <v>2</v>
      </c>
      <c r="BP727" s="27">
        <v>5</v>
      </c>
      <c r="BQ727" s="27">
        <v>3</v>
      </c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4"/>
      <c r="CQ727" s="24"/>
      <c r="CR727" s="24"/>
    </row>
    <row r="728" spans="1:96" ht="45" x14ac:dyDescent="0.25">
      <c r="A728" s="7" t="s">
        <v>71</v>
      </c>
      <c r="B728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728" s="14" t="s">
        <v>72</v>
      </c>
      <c r="D728" s="27">
        <v>5</v>
      </c>
      <c r="E728" s="27">
        <v>5</v>
      </c>
      <c r="F728" s="27">
        <v>0</v>
      </c>
      <c r="G728" s="27">
        <v>5</v>
      </c>
      <c r="H728" s="27">
        <v>4</v>
      </c>
      <c r="I728" s="27">
        <v>4</v>
      </c>
      <c r="J728" s="27">
        <v>5</v>
      </c>
      <c r="K728" s="27">
        <v>2</v>
      </c>
      <c r="L728" s="27">
        <v>4</v>
      </c>
      <c r="M728" s="27">
        <v>4</v>
      </c>
      <c r="N728" s="27">
        <v>5</v>
      </c>
      <c r="O728" s="27">
        <v>5</v>
      </c>
      <c r="P728" s="27">
        <v>5</v>
      </c>
      <c r="Q728" s="27">
        <v>4</v>
      </c>
      <c r="R728" s="27">
        <v>4</v>
      </c>
      <c r="S728" s="27">
        <v>5</v>
      </c>
      <c r="T728" s="27">
        <v>5</v>
      </c>
      <c r="U728" s="27">
        <v>4</v>
      </c>
      <c r="V728" s="27">
        <v>5</v>
      </c>
      <c r="W728" s="27">
        <v>5</v>
      </c>
      <c r="X728" s="27">
        <v>5</v>
      </c>
      <c r="Y728" s="27">
        <v>4</v>
      </c>
      <c r="Z728" s="27">
        <v>5</v>
      </c>
      <c r="AA728" s="27">
        <v>4</v>
      </c>
      <c r="AB728" s="27">
        <v>5</v>
      </c>
      <c r="AC728" s="27">
        <v>0</v>
      </c>
      <c r="AD728" s="27">
        <v>0</v>
      </c>
      <c r="AE728" s="27">
        <v>4</v>
      </c>
      <c r="AF728" s="27">
        <v>5</v>
      </c>
      <c r="AG728" s="27">
        <v>5</v>
      </c>
      <c r="AH728" s="27">
        <v>4</v>
      </c>
      <c r="AI728" s="27">
        <v>4</v>
      </c>
      <c r="AJ728" s="27">
        <v>5</v>
      </c>
      <c r="AK728" s="27">
        <v>4</v>
      </c>
      <c r="AL728" s="27">
        <v>0</v>
      </c>
      <c r="AM728" s="27">
        <v>4</v>
      </c>
      <c r="AN728" s="27">
        <v>4</v>
      </c>
      <c r="AO728" s="27">
        <v>5</v>
      </c>
      <c r="AP728" s="27">
        <v>5</v>
      </c>
      <c r="AQ728" s="27">
        <v>4</v>
      </c>
      <c r="AR728" s="27">
        <v>4</v>
      </c>
      <c r="AS728" s="27">
        <v>0</v>
      </c>
      <c r="AT728" s="27">
        <v>4</v>
      </c>
      <c r="AU728" s="27">
        <v>4</v>
      </c>
      <c r="AV728" s="27">
        <v>5</v>
      </c>
      <c r="AW728" s="27">
        <v>4</v>
      </c>
      <c r="AX728" s="27">
        <v>5</v>
      </c>
      <c r="AY728" s="27">
        <v>4</v>
      </c>
      <c r="AZ728" s="27">
        <v>0</v>
      </c>
      <c r="BA728" s="27">
        <v>5</v>
      </c>
      <c r="BB728" s="27">
        <v>5</v>
      </c>
      <c r="BC728" s="27">
        <v>5</v>
      </c>
      <c r="BD728" s="27">
        <v>5</v>
      </c>
      <c r="BE728" s="27">
        <v>5</v>
      </c>
      <c r="BF728" s="27">
        <v>5</v>
      </c>
      <c r="BG728" s="27">
        <v>5</v>
      </c>
      <c r="BH728" s="27">
        <v>4</v>
      </c>
      <c r="BI728" s="27">
        <v>5</v>
      </c>
      <c r="BJ728" s="27">
        <v>0</v>
      </c>
      <c r="BK728" s="27">
        <v>4</v>
      </c>
      <c r="BL728" s="27">
        <v>4</v>
      </c>
      <c r="BM728" s="27">
        <v>5</v>
      </c>
      <c r="BN728" s="27">
        <v>3</v>
      </c>
      <c r="BO728" s="27">
        <v>4</v>
      </c>
      <c r="BP728" s="27">
        <v>5</v>
      </c>
      <c r="BQ728" s="27">
        <v>3</v>
      </c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4"/>
      <c r="CQ728" s="24"/>
      <c r="CR728" s="24"/>
    </row>
    <row r="729" spans="1:96" x14ac:dyDescent="0.25">
      <c r="A729" s="7" t="s">
        <v>73</v>
      </c>
      <c r="B729" s="6" t="str">
        <f>'[1]Методика оценки'!$C$242</f>
        <v>Адекватность размера родительской платы</v>
      </c>
      <c r="C729" s="14" t="s">
        <v>74</v>
      </c>
      <c r="D729" s="27">
        <v>5</v>
      </c>
      <c r="E729" s="27">
        <v>5</v>
      </c>
      <c r="F729" s="27">
        <v>5</v>
      </c>
      <c r="G729" s="27">
        <v>5</v>
      </c>
      <c r="H729" s="27">
        <v>5</v>
      </c>
      <c r="I729" s="27">
        <v>5</v>
      </c>
      <c r="J729" s="27">
        <v>5</v>
      </c>
      <c r="K729" s="27">
        <v>5</v>
      </c>
      <c r="L729" s="27">
        <v>5</v>
      </c>
      <c r="M729" s="27">
        <v>5</v>
      </c>
      <c r="N729" s="27">
        <v>5</v>
      </c>
      <c r="O729" s="27">
        <v>5</v>
      </c>
      <c r="P729" s="27">
        <v>5</v>
      </c>
      <c r="Q729" s="27">
        <v>5</v>
      </c>
      <c r="R729" s="27">
        <v>2</v>
      </c>
      <c r="S729" s="27">
        <v>5</v>
      </c>
      <c r="T729" s="27">
        <v>5</v>
      </c>
      <c r="U729" s="27">
        <v>5</v>
      </c>
      <c r="V729" s="27">
        <v>5</v>
      </c>
      <c r="W729" s="27">
        <v>5</v>
      </c>
      <c r="X729" s="27">
        <v>5</v>
      </c>
      <c r="Y729" s="27">
        <v>5</v>
      </c>
      <c r="Z729" s="27">
        <v>5</v>
      </c>
      <c r="AA729" s="27">
        <v>5</v>
      </c>
      <c r="AB729" s="27">
        <v>5</v>
      </c>
      <c r="AC729" s="27">
        <v>5</v>
      </c>
      <c r="AD729" s="27">
        <v>5</v>
      </c>
      <c r="AE729" s="27">
        <v>5</v>
      </c>
      <c r="AF729" s="27">
        <v>5</v>
      </c>
      <c r="AG729" s="27">
        <v>2</v>
      </c>
      <c r="AH729" s="27">
        <v>2</v>
      </c>
      <c r="AI729" s="27">
        <v>5</v>
      </c>
      <c r="AJ729" s="27">
        <v>5</v>
      </c>
      <c r="AK729" s="27">
        <v>5</v>
      </c>
      <c r="AL729" s="27">
        <v>5</v>
      </c>
      <c r="AM729" s="27">
        <v>5</v>
      </c>
      <c r="AN729" s="27">
        <v>5</v>
      </c>
      <c r="AO729" s="27">
        <v>5</v>
      </c>
      <c r="AP729" s="27">
        <v>5</v>
      </c>
      <c r="AQ729" s="27">
        <v>5</v>
      </c>
      <c r="AR729" s="27">
        <v>5</v>
      </c>
      <c r="AS729" s="27">
        <v>5</v>
      </c>
      <c r="AT729" s="27">
        <v>5</v>
      </c>
      <c r="AU729" s="27">
        <v>5</v>
      </c>
      <c r="AV729" s="27">
        <v>0</v>
      </c>
      <c r="AW729" s="27">
        <v>5</v>
      </c>
      <c r="AX729" s="27">
        <v>5</v>
      </c>
      <c r="AY729" s="27">
        <v>5</v>
      </c>
      <c r="AZ729" s="27">
        <v>5</v>
      </c>
      <c r="BA729" s="27">
        <v>5</v>
      </c>
      <c r="BB729" s="27">
        <v>5</v>
      </c>
      <c r="BC729" s="27">
        <v>5</v>
      </c>
      <c r="BD729" s="27">
        <v>5</v>
      </c>
      <c r="BE729" s="27">
        <v>5</v>
      </c>
      <c r="BF729" s="27">
        <v>5</v>
      </c>
      <c r="BG729" s="27">
        <v>5</v>
      </c>
      <c r="BH729" s="27">
        <v>5</v>
      </c>
      <c r="BI729" s="27">
        <v>5</v>
      </c>
      <c r="BJ729" s="27">
        <v>5</v>
      </c>
      <c r="BK729" s="27">
        <v>5</v>
      </c>
      <c r="BL729" s="27">
        <v>5</v>
      </c>
      <c r="BM729" s="27">
        <v>5</v>
      </c>
      <c r="BN729" s="27">
        <v>5</v>
      </c>
      <c r="BO729" s="27">
        <v>5</v>
      </c>
      <c r="BP729" s="27">
        <v>5</v>
      </c>
      <c r="BQ729" s="27">
        <v>5</v>
      </c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4"/>
      <c r="CQ729" s="24"/>
      <c r="CR729" s="24"/>
    </row>
    <row r="730" spans="1:96" x14ac:dyDescent="0.25">
      <c r="A730" s="7" t="s">
        <v>75</v>
      </c>
      <c r="B730" s="6" t="str">
        <f>'[1]Методика оценки'!$C$248</f>
        <v>Целесообразность дополнительных сборов с родителей</v>
      </c>
      <c r="C730" s="14" t="s">
        <v>76</v>
      </c>
      <c r="D730" s="27">
        <v>0</v>
      </c>
      <c r="E730" s="27">
        <v>0</v>
      </c>
      <c r="F730" s="27">
        <v>0</v>
      </c>
      <c r="G730" s="27">
        <v>0</v>
      </c>
      <c r="H730" s="27">
        <v>0</v>
      </c>
      <c r="I730" s="27">
        <v>5</v>
      </c>
      <c r="J730" s="27">
        <v>0</v>
      </c>
      <c r="K730" s="27">
        <v>0</v>
      </c>
      <c r="L730" s="27">
        <v>5</v>
      </c>
      <c r="M730" s="27">
        <v>0</v>
      </c>
      <c r="N730" s="27">
        <v>0</v>
      </c>
      <c r="O730" s="27">
        <v>0</v>
      </c>
      <c r="P730" s="27">
        <v>0</v>
      </c>
      <c r="Q730" s="27">
        <v>5</v>
      </c>
      <c r="R730" s="27">
        <v>0</v>
      </c>
      <c r="S730" s="27">
        <v>0</v>
      </c>
      <c r="T730" s="27">
        <v>0</v>
      </c>
      <c r="U730" s="27">
        <v>5</v>
      </c>
      <c r="V730" s="27">
        <v>0</v>
      </c>
      <c r="W730" s="27">
        <v>5</v>
      </c>
      <c r="X730" s="27">
        <v>0</v>
      </c>
      <c r="Y730" s="27">
        <v>0</v>
      </c>
      <c r="Z730" s="27">
        <v>0</v>
      </c>
      <c r="AA730" s="27">
        <v>0</v>
      </c>
      <c r="AB730" s="27">
        <v>0</v>
      </c>
      <c r="AC730" s="27">
        <v>2</v>
      </c>
      <c r="AD730" s="27">
        <v>0</v>
      </c>
      <c r="AE730" s="27">
        <v>0</v>
      </c>
      <c r="AF730" s="27">
        <v>0</v>
      </c>
      <c r="AG730" s="27">
        <v>0</v>
      </c>
      <c r="AH730" s="27">
        <v>0</v>
      </c>
      <c r="AI730" s="27">
        <v>5</v>
      </c>
      <c r="AJ730" s="27">
        <v>5</v>
      </c>
      <c r="AK730" s="27">
        <v>0</v>
      </c>
      <c r="AL730" s="27">
        <v>0</v>
      </c>
      <c r="AM730" s="27">
        <v>2</v>
      </c>
      <c r="AN730" s="27">
        <v>5</v>
      </c>
      <c r="AO730" s="27">
        <v>0</v>
      </c>
      <c r="AP730" s="27">
        <v>0</v>
      </c>
      <c r="AQ730" s="27">
        <v>5</v>
      </c>
      <c r="AR730" s="27">
        <v>0</v>
      </c>
      <c r="AS730" s="27">
        <v>0</v>
      </c>
      <c r="AT730" s="27">
        <v>0</v>
      </c>
      <c r="AU730" s="27">
        <v>0</v>
      </c>
      <c r="AV730" s="27">
        <v>0</v>
      </c>
      <c r="AW730" s="27">
        <v>0</v>
      </c>
      <c r="AX730" s="27">
        <v>0</v>
      </c>
      <c r="AY730" s="27">
        <v>5</v>
      </c>
      <c r="AZ730" s="27">
        <v>0</v>
      </c>
      <c r="BA730" s="27">
        <v>0</v>
      </c>
      <c r="BB730" s="27">
        <v>0</v>
      </c>
      <c r="BC730" s="27">
        <v>0</v>
      </c>
      <c r="BD730" s="27">
        <v>0</v>
      </c>
      <c r="BE730" s="27">
        <v>5</v>
      </c>
      <c r="BF730" s="27">
        <v>0</v>
      </c>
      <c r="BG730" s="27">
        <v>0</v>
      </c>
      <c r="BH730" s="27">
        <v>5</v>
      </c>
      <c r="BI730" s="27">
        <v>0</v>
      </c>
      <c r="BJ730" s="27">
        <v>5</v>
      </c>
      <c r="BK730" s="27">
        <v>5</v>
      </c>
      <c r="BL730" s="27">
        <v>0</v>
      </c>
      <c r="BM730" s="27">
        <v>5</v>
      </c>
      <c r="BN730" s="27">
        <v>5</v>
      </c>
      <c r="BO730" s="27">
        <v>5</v>
      </c>
      <c r="BP730" s="27">
        <v>0</v>
      </c>
      <c r="BQ730" s="27">
        <v>5</v>
      </c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  <c r="CB730" s="27"/>
      <c r="CC730" s="27"/>
      <c r="CD730" s="27"/>
      <c r="CE730" s="27"/>
      <c r="CF730" s="27"/>
      <c r="CG730" s="27"/>
      <c r="CH730" s="27"/>
      <c r="CI730" s="27"/>
      <c r="CJ730" s="27"/>
      <c r="CK730" s="27"/>
      <c r="CL730" s="27"/>
      <c r="CM730" s="27"/>
      <c r="CN730" s="27"/>
      <c r="CO730" s="27"/>
      <c r="CP730" s="24"/>
      <c r="CQ730" s="24"/>
      <c r="CR730" s="24"/>
    </row>
    <row r="731" spans="1:96" x14ac:dyDescent="0.25">
      <c r="A731" s="7" t="s">
        <v>77</v>
      </c>
      <c r="B731" s="7" t="str">
        <f>'[1]Методика оценки'!$C$254</f>
        <v>Финансовое положение детского сада в целом</v>
      </c>
      <c r="C731" s="14" t="s">
        <v>78</v>
      </c>
      <c r="D731" s="27">
        <v>5</v>
      </c>
      <c r="E731" s="27">
        <v>5</v>
      </c>
      <c r="F731" s="27">
        <v>4</v>
      </c>
      <c r="G731" s="27">
        <v>0</v>
      </c>
      <c r="H731" s="27">
        <v>4</v>
      </c>
      <c r="I731" s="27">
        <v>4</v>
      </c>
      <c r="J731" s="27">
        <v>0</v>
      </c>
      <c r="K731" s="27">
        <v>0</v>
      </c>
      <c r="L731" s="27">
        <v>4</v>
      </c>
      <c r="M731" s="27">
        <v>2</v>
      </c>
      <c r="N731" s="27">
        <v>5</v>
      </c>
      <c r="O731" s="27">
        <v>0</v>
      </c>
      <c r="P731" s="27">
        <v>0</v>
      </c>
      <c r="Q731" s="27">
        <v>4</v>
      </c>
      <c r="R731" s="27">
        <v>4</v>
      </c>
      <c r="S731" s="27">
        <v>4</v>
      </c>
      <c r="T731" s="27">
        <v>4</v>
      </c>
      <c r="U731" s="27">
        <v>4</v>
      </c>
      <c r="V731" s="27">
        <v>0</v>
      </c>
      <c r="W731" s="27">
        <v>0</v>
      </c>
      <c r="X731" s="27">
        <v>0</v>
      </c>
      <c r="Y731" s="27">
        <v>5</v>
      </c>
      <c r="Z731" s="27">
        <v>0</v>
      </c>
      <c r="AA731" s="27">
        <v>3</v>
      </c>
      <c r="AB731" s="27">
        <v>4</v>
      </c>
      <c r="AC731" s="27">
        <v>0</v>
      </c>
      <c r="AD731" s="27">
        <v>3</v>
      </c>
      <c r="AE731" s="27">
        <v>3</v>
      </c>
      <c r="AF731" s="27">
        <v>4</v>
      </c>
      <c r="AG731" s="27">
        <v>4</v>
      </c>
      <c r="AH731" s="27">
        <v>4</v>
      </c>
      <c r="AI731" s="27">
        <v>4</v>
      </c>
      <c r="AJ731" s="27">
        <v>3</v>
      </c>
      <c r="AK731" s="27">
        <v>4</v>
      </c>
      <c r="AL731" s="27">
        <v>4</v>
      </c>
      <c r="AM731" s="27">
        <v>3</v>
      </c>
      <c r="AN731" s="27">
        <v>0</v>
      </c>
      <c r="AO731" s="27">
        <v>4</v>
      </c>
      <c r="AP731" s="27">
        <v>2</v>
      </c>
      <c r="AQ731" s="27">
        <v>0</v>
      </c>
      <c r="AR731" s="27">
        <v>4</v>
      </c>
      <c r="AS731" s="27">
        <v>4</v>
      </c>
      <c r="AT731" s="27">
        <v>4</v>
      </c>
      <c r="AU731" s="27">
        <v>4</v>
      </c>
      <c r="AV731" s="27">
        <v>0</v>
      </c>
      <c r="AW731" s="27">
        <v>4</v>
      </c>
      <c r="AX731" s="27">
        <v>0</v>
      </c>
      <c r="AY731" s="27">
        <v>4</v>
      </c>
      <c r="AZ731" s="27">
        <v>0</v>
      </c>
      <c r="BA731" s="27">
        <v>5</v>
      </c>
      <c r="BB731" s="27">
        <v>4</v>
      </c>
      <c r="BC731" s="27">
        <v>5</v>
      </c>
      <c r="BD731" s="27">
        <v>4</v>
      </c>
      <c r="BE731" s="27">
        <v>0</v>
      </c>
      <c r="BF731" s="27">
        <v>0</v>
      </c>
      <c r="BG731" s="27">
        <v>4</v>
      </c>
      <c r="BH731" s="27">
        <v>0</v>
      </c>
      <c r="BI731" s="27">
        <v>5</v>
      </c>
      <c r="BJ731" s="27">
        <v>3</v>
      </c>
      <c r="BK731" s="27">
        <v>3</v>
      </c>
      <c r="BL731" s="27">
        <v>4</v>
      </c>
      <c r="BM731" s="27">
        <v>3</v>
      </c>
      <c r="BN731" s="27">
        <v>2</v>
      </c>
      <c r="BO731" s="27">
        <v>4</v>
      </c>
      <c r="BP731" s="27">
        <v>4</v>
      </c>
      <c r="BQ731" s="27">
        <v>2</v>
      </c>
      <c r="BR731" s="27"/>
      <c r="BS731" s="27"/>
      <c r="BT731" s="27"/>
      <c r="BU731" s="27"/>
      <c r="BV731" s="27"/>
      <c r="BW731" s="27"/>
      <c r="BX731" s="27"/>
      <c r="BY731" s="27"/>
      <c r="BZ731" s="27"/>
      <c r="CA731" s="27"/>
      <c r="CB731" s="27"/>
      <c r="CC731" s="27"/>
      <c r="CD731" s="27"/>
      <c r="CE731" s="27"/>
      <c r="CF731" s="27"/>
      <c r="CG731" s="27"/>
      <c r="CH731" s="27"/>
      <c r="CI731" s="27"/>
      <c r="CJ731" s="27"/>
      <c r="CK731" s="27"/>
      <c r="CL731" s="27"/>
      <c r="CM731" s="27"/>
      <c r="CN731" s="27"/>
      <c r="CO731" s="27"/>
      <c r="CP731" s="24"/>
      <c r="CQ731" s="24"/>
      <c r="CR731" s="24"/>
    </row>
    <row r="732" spans="1:96" ht="30" x14ac:dyDescent="0.25">
      <c r="A732" s="7" t="s">
        <v>79</v>
      </c>
      <c r="B732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732" s="14" t="s">
        <v>80</v>
      </c>
      <c r="D732" s="27">
        <v>5</v>
      </c>
      <c r="E732" s="27">
        <v>5</v>
      </c>
      <c r="F732" s="27">
        <v>4</v>
      </c>
      <c r="G732" s="27">
        <v>5</v>
      </c>
      <c r="H732" s="27">
        <v>4</v>
      </c>
      <c r="I732" s="27">
        <v>4</v>
      </c>
      <c r="J732" s="27">
        <v>5</v>
      </c>
      <c r="K732" s="27">
        <v>4</v>
      </c>
      <c r="L732" s="27">
        <v>4</v>
      </c>
      <c r="M732" s="27">
        <v>3</v>
      </c>
      <c r="N732" s="27">
        <v>5</v>
      </c>
      <c r="O732" s="27">
        <v>3</v>
      </c>
      <c r="P732" s="27">
        <v>4</v>
      </c>
      <c r="Q732" s="27">
        <v>4</v>
      </c>
      <c r="R732" s="27">
        <v>4</v>
      </c>
      <c r="S732" s="27">
        <v>5</v>
      </c>
      <c r="T732" s="27">
        <v>3</v>
      </c>
      <c r="U732" s="27">
        <v>5</v>
      </c>
      <c r="V732" s="27">
        <v>5</v>
      </c>
      <c r="W732" s="27">
        <v>5</v>
      </c>
      <c r="X732" s="27">
        <v>5</v>
      </c>
      <c r="Y732" s="27">
        <v>4</v>
      </c>
      <c r="Z732" s="27">
        <v>5</v>
      </c>
      <c r="AA732" s="27">
        <v>5</v>
      </c>
      <c r="AB732" s="27">
        <v>0</v>
      </c>
      <c r="AC732" s="27">
        <v>4</v>
      </c>
      <c r="AD732" s="27">
        <v>4</v>
      </c>
      <c r="AE732" s="27">
        <v>4</v>
      </c>
      <c r="AF732" s="27">
        <v>5</v>
      </c>
      <c r="AG732" s="27">
        <v>5</v>
      </c>
      <c r="AH732" s="27">
        <v>4</v>
      </c>
      <c r="AI732" s="27">
        <v>5</v>
      </c>
      <c r="AJ732" s="27">
        <v>5</v>
      </c>
      <c r="AK732" s="27">
        <v>4</v>
      </c>
      <c r="AL732" s="27">
        <v>5</v>
      </c>
      <c r="AM732" s="27">
        <v>4</v>
      </c>
      <c r="AN732" s="27">
        <v>4</v>
      </c>
      <c r="AO732" s="27">
        <v>5</v>
      </c>
      <c r="AP732" s="27">
        <v>5</v>
      </c>
      <c r="AQ732" s="27">
        <v>4</v>
      </c>
      <c r="AR732" s="27">
        <v>4</v>
      </c>
      <c r="AS732" s="27">
        <v>4</v>
      </c>
      <c r="AT732" s="27">
        <v>5</v>
      </c>
      <c r="AU732" s="27">
        <v>5</v>
      </c>
      <c r="AV732" s="27">
        <v>4</v>
      </c>
      <c r="AW732" s="27">
        <v>4</v>
      </c>
      <c r="AX732" s="27">
        <v>5</v>
      </c>
      <c r="AY732" s="27">
        <v>4</v>
      </c>
      <c r="AZ732" s="27">
        <v>4</v>
      </c>
      <c r="BA732" s="27">
        <v>5</v>
      </c>
      <c r="BB732" s="27">
        <v>5</v>
      </c>
      <c r="BC732" s="27">
        <v>5</v>
      </c>
      <c r="BD732" s="27">
        <v>4</v>
      </c>
      <c r="BE732" s="27">
        <v>5</v>
      </c>
      <c r="BF732" s="27">
        <v>5</v>
      </c>
      <c r="BG732" s="27">
        <v>5</v>
      </c>
      <c r="BH732" s="27">
        <v>4</v>
      </c>
      <c r="BI732" s="27">
        <v>5</v>
      </c>
      <c r="BJ732" s="27">
        <v>4</v>
      </c>
      <c r="BK732" s="27">
        <v>4</v>
      </c>
      <c r="BL732" s="27">
        <v>4</v>
      </c>
      <c r="BM732" s="27">
        <v>5</v>
      </c>
      <c r="BN732" s="27">
        <v>4</v>
      </c>
      <c r="BO732" s="27">
        <v>4</v>
      </c>
      <c r="BP732" s="27">
        <v>5</v>
      </c>
      <c r="BQ732" s="27">
        <v>4</v>
      </c>
      <c r="BR732" s="27"/>
      <c r="BS732" s="27"/>
      <c r="BT732" s="27"/>
      <c r="BU732" s="27"/>
      <c r="BV732" s="27"/>
      <c r="BW732" s="27"/>
      <c r="BX732" s="27"/>
      <c r="BY732" s="27"/>
      <c r="BZ732" s="27"/>
      <c r="CA732" s="27"/>
      <c r="CB732" s="27"/>
      <c r="CC732" s="27"/>
      <c r="CD732" s="27"/>
      <c r="CE732" s="27"/>
      <c r="CF732" s="27"/>
      <c r="CG732" s="27"/>
      <c r="CH732" s="27"/>
      <c r="CI732" s="27"/>
      <c r="CJ732" s="27"/>
      <c r="CK732" s="27"/>
      <c r="CL732" s="27"/>
      <c r="CM732" s="27"/>
      <c r="CN732" s="27"/>
      <c r="CO732" s="27"/>
      <c r="CP732" s="24"/>
      <c r="CQ732" s="24"/>
      <c r="CR732" s="24"/>
    </row>
    <row r="733" spans="1:96" ht="30" x14ac:dyDescent="0.25">
      <c r="A733" s="7" t="s">
        <v>81</v>
      </c>
      <c r="B733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733" s="14" t="s">
        <v>82</v>
      </c>
      <c r="D733" s="27">
        <v>5</v>
      </c>
      <c r="E733" s="27">
        <v>5</v>
      </c>
      <c r="F733" s="27">
        <v>3</v>
      </c>
      <c r="G733" s="27">
        <v>5</v>
      </c>
      <c r="H733" s="27">
        <v>4</v>
      </c>
      <c r="I733" s="27">
        <v>4</v>
      </c>
      <c r="J733" s="27">
        <v>5</v>
      </c>
      <c r="K733" s="27">
        <v>4</v>
      </c>
      <c r="L733" s="27">
        <v>0</v>
      </c>
      <c r="M733" s="27">
        <v>0</v>
      </c>
      <c r="N733" s="27">
        <v>5</v>
      </c>
      <c r="O733" s="27">
        <v>3</v>
      </c>
      <c r="P733" s="27">
        <v>4</v>
      </c>
      <c r="Q733" s="27">
        <v>4</v>
      </c>
      <c r="R733" s="27">
        <v>4</v>
      </c>
      <c r="S733" s="27">
        <v>5</v>
      </c>
      <c r="T733" s="27">
        <v>5</v>
      </c>
      <c r="U733" s="27">
        <v>4</v>
      </c>
      <c r="V733" s="27">
        <v>5</v>
      </c>
      <c r="W733" s="27">
        <v>5</v>
      </c>
      <c r="X733" s="27">
        <v>5</v>
      </c>
      <c r="Y733" s="27">
        <v>4</v>
      </c>
      <c r="Z733" s="27">
        <v>5</v>
      </c>
      <c r="AA733" s="27">
        <v>5</v>
      </c>
      <c r="AB733" s="27">
        <v>4</v>
      </c>
      <c r="AC733" s="27">
        <v>0</v>
      </c>
      <c r="AD733" s="27">
        <v>3</v>
      </c>
      <c r="AE733" s="27">
        <v>4</v>
      </c>
      <c r="AF733" s="27">
        <v>5</v>
      </c>
      <c r="AG733" s="27">
        <v>5</v>
      </c>
      <c r="AH733" s="27">
        <v>4</v>
      </c>
      <c r="AI733" s="27">
        <v>4</v>
      </c>
      <c r="AJ733" s="27">
        <v>4</v>
      </c>
      <c r="AK733" s="27">
        <v>4</v>
      </c>
      <c r="AL733" s="27">
        <v>5</v>
      </c>
      <c r="AM733" s="27">
        <v>4</v>
      </c>
      <c r="AN733" s="27">
        <v>4</v>
      </c>
      <c r="AO733" s="27">
        <v>3</v>
      </c>
      <c r="AP733" s="27">
        <v>5</v>
      </c>
      <c r="AQ733" s="27">
        <v>4</v>
      </c>
      <c r="AR733" s="27">
        <v>4</v>
      </c>
      <c r="AS733" s="27">
        <v>3</v>
      </c>
      <c r="AT733" s="27">
        <v>5</v>
      </c>
      <c r="AU733" s="27">
        <v>5</v>
      </c>
      <c r="AV733" s="27">
        <v>5</v>
      </c>
      <c r="AW733" s="27">
        <v>4</v>
      </c>
      <c r="AX733" s="27">
        <v>5</v>
      </c>
      <c r="AY733" s="27">
        <v>4</v>
      </c>
      <c r="AZ733" s="27">
        <v>4</v>
      </c>
      <c r="BA733" s="27">
        <v>5</v>
      </c>
      <c r="BB733" s="27">
        <v>5</v>
      </c>
      <c r="BC733" s="27">
        <v>5</v>
      </c>
      <c r="BD733" s="27">
        <v>4</v>
      </c>
      <c r="BE733" s="27">
        <v>5</v>
      </c>
      <c r="BF733" s="27">
        <v>5</v>
      </c>
      <c r="BG733" s="27">
        <v>5</v>
      </c>
      <c r="BH733" s="27">
        <v>4</v>
      </c>
      <c r="BI733" s="27">
        <v>5</v>
      </c>
      <c r="BJ733" s="27">
        <v>4</v>
      </c>
      <c r="BK733" s="27">
        <v>4</v>
      </c>
      <c r="BL733" s="27">
        <v>4</v>
      </c>
      <c r="BM733" s="27">
        <v>4</v>
      </c>
      <c r="BN733" s="27">
        <v>3</v>
      </c>
      <c r="BO733" s="27">
        <v>4</v>
      </c>
      <c r="BP733" s="27">
        <v>5</v>
      </c>
      <c r="BQ733" s="27">
        <v>3</v>
      </c>
      <c r="BR733" s="27"/>
      <c r="BS733" s="27"/>
      <c r="BT733" s="27"/>
      <c r="BU733" s="27"/>
      <c r="BV733" s="27"/>
      <c r="BW733" s="27"/>
      <c r="BX733" s="27"/>
      <c r="BY733" s="27"/>
      <c r="BZ733" s="27"/>
      <c r="CA733" s="27"/>
      <c r="CB733" s="27"/>
      <c r="CC733" s="27"/>
      <c r="CD733" s="27"/>
      <c r="CE733" s="27"/>
      <c r="CF733" s="27"/>
      <c r="CG733" s="27"/>
      <c r="CH733" s="27"/>
      <c r="CI733" s="27"/>
      <c r="CJ733" s="27"/>
      <c r="CK733" s="27"/>
      <c r="CL733" s="27"/>
      <c r="CM733" s="27"/>
      <c r="CN733" s="27"/>
      <c r="CO733" s="27"/>
      <c r="CP733" s="24"/>
      <c r="CQ733" s="24"/>
      <c r="CR733" s="24"/>
    </row>
    <row r="734" spans="1:96" ht="30" x14ac:dyDescent="0.25">
      <c r="A734" s="7" t="s">
        <v>83</v>
      </c>
      <c r="B734" s="6" t="str">
        <f>'[1]Методика оценки'!$C$274</f>
        <v>Своевременность и полнота представления информации на сайте детского сада</v>
      </c>
      <c r="C734" s="14" t="s">
        <v>84</v>
      </c>
      <c r="D734" s="27">
        <v>0</v>
      </c>
      <c r="E734" s="27">
        <v>0</v>
      </c>
      <c r="F734" s="27">
        <v>0</v>
      </c>
      <c r="G734" s="27">
        <v>0</v>
      </c>
      <c r="H734" s="27">
        <v>4</v>
      </c>
      <c r="I734" s="27">
        <v>0</v>
      </c>
      <c r="J734" s="27">
        <v>0</v>
      </c>
      <c r="K734" s="27">
        <v>0</v>
      </c>
      <c r="L734" s="27">
        <v>0</v>
      </c>
      <c r="M734" s="27">
        <v>0</v>
      </c>
      <c r="N734" s="27">
        <v>0</v>
      </c>
      <c r="O734" s="27">
        <v>0</v>
      </c>
      <c r="P734" s="27">
        <v>4</v>
      </c>
      <c r="Q734" s="27">
        <v>0</v>
      </c>
      <c r="R734" s="27">
        <v>0</v>
      </c>
      <c r="S734" s="27">
        <v>0</v>
      </c>
      <c r="T734" s="27">
        <v>0</v>
      </c>
      <c r="U734" s="27">
        <v>0</v>
      </c>
      <c r="V734" s="27">
        <v>0</v>
      </c>
      <c r="W734" s="27">
        <v>0</v>
      </c>
      <c r="X734" s="27">
        <v>0</v>
      </c>
      <c r="Y734" s="27">
        <v>0</v>
      </c>
      <c r="Z734" s="27">
        <v>0</v>
      </c>
      <c r="AA734" s="27">
        <v>0</v>
      </c>
      <c r="AB734" s="27">
        <v>0</v>
      </c>
      <c r="AC734" s="27">
        <v>0</v>
      </c>
      <c r="AD734" s="27">
        <v>0</v>
      </c>
      <c r="AE734" s="27">
        <v>4</v>
      </c>
      <c r="AF734" s="27">
        <v>0</v>
      </c>
      <c r="AG734" s="27">
        <v>5</v>
      </c>
      <c r="AH734" s="27">
        <v>4</v>
      </c>
      <c r="AI734" s="27">
        <v>0</v>
      </c>
      <c r="AJ734" s="27">
        <v>0</v>
      </c>
      <c r="AK734" s="27">
        <v>0</v>
      </c>
      <c r="AL734" s="27">
        <v>0</v>
      </c>
      <c r="AM734" s="27">
        <v>0</v>
      </c>
      <c r="AN734" s="27">
        <v>4</v>
      </c>
      <c r="AO734" s="27">
        <v>0</v>
      </c>
      <c r="AP734" s="27">
        <v>0</v>
      </c>
      <c r="AQ734" s="27">
        <v>4</v>
      </c>
      <c r="AR734" s="27">
        <v>0</v>
      </c>
      <c r="AS734" s="27">
        <v>0</v>
      </c>
      <c r="AT734" s="27">
        <v>4</v>
      </c>
      <c r="AU734" s="27">
        <v>0</v>
      </c>
      <c r="AV734" s="27">
        <v>0</v>
      </c>
      <c r="AW734" s="27">
        <v>4</v>
      </c>
      <c r="AX734" s="27">
        <v>0</v>
      </c>
      <c r="AY734" s="27">
        <v>0</v>
      </c>
      <c r="AZ734" s="27">
        <v>0</v>
      </c>
      <c r="BA734" s="27">
        <v>5</v>
      </c>
      <c r="BB734" s="27">
        <v>2</v>
      </c>
      <c r="BC734" s="27">
        <v>0</v>
      </c>
      <c r="BD734" s="27">
        <v>0</v>
      </c>
      <c r="BE734" s="27">
        <v>0</v>
      </c>
      <c r="BF734" s="27">
        <v>0</v>
      </c>
      <c r="BG734" s="27">
        <v>0</v>
      </c>
      <c r="BH734" s="27">
        <v>4</v>
      </c>
      <c r="BI734" s="27">
        <v>0</v>
      </c>
      <c r="BJ734" s="27">
        <v>0</v>
      </c>
      <c r="BK734" s="27">
        <v>4</v>
      </c>
      <c r="BL734" s="27">
        <v>4</v>
      </c>
      <c r="BM734" s="27">
        <v>0</v>
      </c>
      <c r="BN734" s="27">
        <v>0</v>
      </c>
      <c r="BO734" s="27">
        <v>0</v>
      </c>
      <c r="BP734" s="27">
        <v>0</v>
      </c>
      <c r="BQ734" s="27">
        <v>0</v>
      </c>
      <c r="BR734" s="27"/>
      <c r="BS734" s="27"/>
      <c r="BT734" s="27"/>
      <c r="BU734" s="27"/>
      <c r="BV734" s="27"/>
      <c r="BW734" s="27"/>
      <c r="BX734" s="27"/>
      <c r="BY734" s="27"/>
      <c r="BZ734" s="27"/>
      <c r="CA734" s="27"/>
      <c r="CB734" s="27"/>
      <c r="CC734" s="27"/>
      <c r="CD734" s="27"/>
      <c r="CE734" s="27"/>
      <c r="CF734" s="27"/>
      <c r="CG734" s="27"/>
      <c r="CH734" s="27"/>
      <c r="CI734" s="27"/>
      <c r="CJ734" s="27"/>
      <c r="CK734" s="27"/>
      <c r="CL734" s="27"/>
      <c r="CM734" s="27"/>
      <c r="CN734" s="27"/>
      <c r="CO734" s="27"/>
      <c r="CP734" s="24"/>
      <c r="CQ734" s="24"/>
      <c r="CR734" s="24"/>
    </row>
    <row r="735" spans="1:96" ht="30" x14ac:dyDescent="0.25">
      <c r="A735" s="7" t="s">
        <v>85</v>
      </c>
      <c r="B735" s="6" t="str">
        <f>'[1]Методика оценки'!$C$280</f>
        <v>Своевременность и полнота представления информации о здоровье и обучении ребёнка (детей)</v>
      </c>
      <c r="C735" s="14" t="s">
        <v>86</v>
      </c>
      <c r="D735" s="27">
        <v>5</v>
      </c>
      <c r="E735" s="27">
        <v>5</v>
      </c>
      <c r="F735" s="27">
        <v>4</v>
      </c>
      <c r="G735" s="27">
        <v>5</v>
      </c>
      <c r="H735" s="27">
        <v>4</v>
      </c>
      <c r="I735" s="27">
        <v>5</v>
      </c>
      <c r="J735" s="27">
        <v>5</v>
      </c>
      <c r="K735" s="27">
        <v>2</v>
      </c>
      <c r="L735" s="27">
        <v>4</v>
      </c>
      <c r="M735" s="27">
        <v>4</v>
      </c>
      <c r="N735" s="27">
        <v>5</v>
      </c>
      <c r="O735" s="27">
        <v>3</v>
      </c>
      <c r="P735" s="27">
        <v>4</v>
      </c>
      <c r="Q735" s="27">
        <v>4</v>
      </c>
      <c r="R735" s="27">
        <v>4</v>
      </c>
      <c r="S735" s="27">
        <v>5</v>
      </c>
      <c r="T735" s="27">
        <v>5</v>
      </c>
      <c r="U735" s="27">
        <v>4</v>
      </c>
      <c r="V735" s="27">
        <v>5</v>
      </c>
      <c r="W735" s="27">
        <v>5</v>
      </c>
      <c r="X735" s="27">
        <v>4</v>
      </c>
      <c r="Y735" s="27">
        <v>5</v>
      </c>
      <c r="Z735" s="27">
        <v>5</v>
      </c>
      <c r="AA735" s="27">
        <v>4</v>
      </c>
      <c r="AB735" s="27">
        <v>4</v>
      </c>
      <c r="AC735" s="27">
        <v>3</v>
      </c>
      <c r="AD735" s="27">
        <v>3</v>
      </c>
      <c r="AE735" s="27">
        <v>4</v>
      </c>
      <c r="AF735" s="27">
        <v>5</v>
      </c>
      <c r="AG735" s="27">
        <v>5</v>
      </c>
      <c r="AH735" s="27">
        <v>4</v>
      </c>
      <c r="AI735" s="27">
        <v>4</v>
      </c>
      <c r="AJ735" s="27">
        <v>5</v>
      </c>
      <c r="AK735" s="27">
        <v>4</v>
      </c>
      <c r="AL735" s="27">
        <v>4</v>
      </c>
      <c r="AM735" s="27">
        <v>4</v>
      </c>
      <c r="AN735" s="27">
        <v>4</v>
      </c>
      <c r="AO735" s="27">
        <v>4</v>
      </c>
      <c r="AP735" s="27">
        <v>5</v>
      </c>
      <c r="AQ735" s="27">
        <v>4</v>
      </c>
      <c r="AR735" s="27">
        <v>4</v>
      </c>
      <c r="AS735" s="27">
        <v>4</v>
      </c>
      <c r="AT735" s="27">
        <v>5</v>
      </c>
      <c r="AU735" s="27">
        <v>3</v>
      </c>
      <c r="AV735" s="27">
        <v>4</v>
      </c>
      <c r="AW735" s="27">
        <v>4</v>
      </c>
      <c r="AX735" s="27">
        <v>5</v>
      </c>
      <c r="AY735" s="27">
        <v>5</v>
      </c>
      <c r="AZ735" s="27">
        <v>4</v>
      </c>
      <c r="BA735" s="27">
        <v>5</v>
      </c>
      <c r="BB735" s="27">
        <v>5</v>
      </c>
      <c r="BC735" s="27">
        <v>5</v>
      </c>
      <c r="BD735" s="27">
        <v>4</v>
      </c>
      <c r="BE735" s="27">
        <v>5</v>
      </c>
      <c r="BF735" s="27">
        <v>5</v>
      </c>
      <c r="BG735" s="27">
        <v>5</v>
      </c>
      <c r="BH735" s="27">
        <v>4</v>
      </c>
      <c r="BI735" s="27">
        <v>5</v>
      </c>
      <c r="BJ735" s="27">
        <v>3</v>
      </c>
      <c r="BK735" s="27">
        <v>3</v>
      </c>
      <c r="BL735" s="27">
        <v>4</v>
      </c>
      <c r="BM735" s="27">
        <v>5</v>
      </c>
      <c r="BN735" s="27">
        <v>4</v>
      </c>
      <c r="BO735" s="27">
        <v>4</v>
      </c>
      <c r="BP735" s="27">
        <v>5</v>
      </c>
      <c r="BQ735" s="27">
        <v>4</v>
      </c>
      <c r="BR735" s="27"/>
      <c r="BS735" s="27"/>
      <c r="BT735" s="27"/>
      <c r="BU735" s="27"/>
      <c r="BV735" s="27"/>
      <c r="BW735" s="27"/>
      <c r="BX735" s="27"/>
      <c r="BY735" s="27"/>
      <c r="BZ735" s="27"/>
      <c r="CA735" s="27"/>
      <c r="CB735" s="27"/>
      <c r="CC735" s="27"/>
      <c r="CD735" s="27"/>
      <c r="CE735" s="27"/>
      <c r="CF735" s="27"/>
      <c r="CG735" s="27"/>
      <c r="CH735" s="27"/>
      <c r="CI735" s="27"/>
      <c r="CJ735" s="27"/>
      <c r="CK735" s="27"/>
      <c r="CL735" s="27"/>
      <c r="CM735" s="27"/>
      <c r="CN735" s="27"/>
      <c r="CO735" s="27"/>
      <c r="CP735" s="24"/>
      <c r="CQ735" s="24"/>
      <c r="CR735" s="24"/>
    </row>
    <row r="736" spans="1:96" ht="30" x14ac:dyDescent="0.25">
      <c r="A736" s="7" t="s">
        <v>88</v>
      </c>
      <c r="B736" s="6" t="str">
        <f>'[1]Методика оценки'!$C$288</f>
        <v>Качество работы заведующей и заместителей заведующей</v>
      </c>
      <c r="C736" s="14" t="s">
        <v>87</v>
      </c>
      <c r="D736" s="27">
        <v>5</v>
      </c>
      <c r="E736" s="27">
        <v>5</v>
      </c>
      <c r="F736" s="27">
        <v>4</v>
      </c>
      <c r="G736" s="27">
        <v>5</v>
      </c>
      <c r="H736" s="27">
        <v>5</v>
      </c>
      <c r="I736" s="27">
        <v>4</v>
      </c>
      <c r="J736" s="27">
        <v>5</v>
      </c>
      <c r="K736" s="27">
        <v>0</v>
      </c>
      <c r="L736" s="27">
        <v>5</v>
      </c>
      <c r="M736" s="27">
        <v>4</v>
      </c>
      <c r="N736" s="27">
        <v>5</v>
      </c>
      <c r="O736" s="27">
        <v>5</v>
      </c>
      <c r="P736" s="27">
        <v>5</v>
      </c>
      <c r="Q736" s="27">
        <v>4</v>
      </c>
      <c r="R736" s="27">
        <v>4</v>
      </c>
      <c r="S736" s="27">
        <v>5</v>
      </c>
      <c r="T736" s="27">
        <v>4</v>
      </c>
      <c r="U736" s="27">
        <v>5</v>
      </c>
      <c r="V736" s="27">
        <v>5</v>
      </c>
      <c r="W736" s="27">
        <v>5</v>
      </c>
      <c r="X736" s="27">
        <v>5</v>
      </c>
      <c r="Y736" s="27">
        <v>4</v>
      </c>
      <c r="Z736" s="27">
        <v>5</v>
      </c>
      <c r="AA736" s="27">
        <v>4</v>
      </c>
      <c r="AB736" s="27">
        <v>4</v>
      </c>
      <c r="AC736" s="27">
        <v>4</v>
      </c>
      <c r="AD736" s="27">
        <v>0</v>
      </c>
      <c r="AE736" s="27">
        <v>5</v>
      </c>
      <c r="AF736" s="27">
        <v>5</v>
      </c>
      <c r="AG736" s="27">
        <v>5</v>
      </c>
      <c r="AH736" s="27">
        <v>4</v>
      </c>
      <c r="AI736" s="27">
        <v>5</v>
      </c>
      <c r="AJ736" s="27">
        <v>5</v>
      </c>
      <c r="AK736" s="27">
        <v>5</v>
      </c>
      <c r="AL736" s="27">
        <v>5</v>
      </c>
      <c r="AM736" s="27">
        <v>3</v>
      </c>
      <c r="AN736" s="27">
        <v>5</v>
      </c>
      <c r="AO736" s="27">
        <v>5</v>
      </c>
      <c r="AP736" s="27">
        <v>5</v>
      </c>
      <c r="AQ736" s="27">
        <v>4</v>
      </c>
      <c r="AR736" s="27">
        <v>4</v>
      </c>
      <c r="AS736" s="27">
        <v>4</v>
      </c>
      <c r="AT736" s="27">
        <v>4</v>
      </c>
      <c r="AU736" s="27">
        <v>4</v>
      </c>
      <c r="AV736" s="27">
        <v>5</v>
      </c>
      <c r="AW736" s="27">
        <v>5</v>
      </c>
      <c r="AX736" s="27">
        <v>5</v>
      </c>
      <c r="AY736" s="27">
        <v>4</v>
      </c>
      <c r="AZ736" s="27">
        <v>0</v>
      </c>
      <c r="BA736" s="27">
        <v>5</v>
      </c>
      <c r="BB736" s="27">
        <v>5</v>
      </c>
      <c r="BC736" s="27">
        <v>5</v>
      </c>
      <c r="BD736" s="27">
        <v>4</v>
      </c>
      <c r="BE736" s="27">
        <v>5</v>
      </c>
      <c r="BF736" s="27">
        <v>5</v>
      </c>
      <c r="BG736" s="27">
        <v>5</v>
      </c>
      <c r="BH736" s="27">
        <v>4</v>
      </c>
      <c r="BI736" s="27">
        <v>3</v>
      </c>
      <c r="BJ736" s="27">
        <v>4</v>
      </c>
      <c r="BK736" s="27">
        <v>4</v>
      </c>
      <c r="BL736" s="27">
        <v>5</v>
      </c>
      <c r="BM736" s="27">
        <v>5</v>
      </c>
      <c r="BN736" s="27">
        <v>4</v>
      </c>
      <c r="BO736" s="27">
        <v>4</v>
      </c>
      <c r="BP736" s="27">
        <v>5</v>
      </c>
      <c r="BQ736" s="27">
        <v>4</v>
      </c>
      <c r="BR736" s="27"/>
      <c r="BS736" s="27"/>
      <c r="BT736" s="27"/>
      <c r="BU736" s="27"/>
      <c r="BV736" s="27"/>
      <c r="BW736" s="27"/>
      <c r="BX736" s="27"/>
      <c r="BY736" s="27"/>
      <c r="BZ736" s="27"/>
      <c r="CA736" s="27"/>
      <c r="CB736" s="27"/>
      <c r="CC736" s="27"/>
      <c r="CD736" s="27"/>
      <c r="CE736" s="27"/>
      <c r="CF736" s="27"/>
      <c r="CG736" s="27"/>
      <c r="CH736" s="27"/>
      <c r="CI736" s="27"/>
      <c r="CJ736" s="27"/>
      <c r="CK736" s="27"/>
      <c r="CL736" s="27"/>
      <c r="CM736" s="27"/>
      <c r="CN736" s="27"/>
      <c r="CO736" s="27"/>
      <c r="CP736" s="24"/>
      <c r="CQ736" s="24"/>
      <c r="CR736" s="24"/>
    </row>
    <row r="737" spans="1:96" ht="30" x14ac:dyDescent="0.25">
      <c r="A737" s="7" t="s">
        <v>89</v>
      </c>
      <c r="B737" s="6" t="str">
        <f>'[1]Методика оценки'!$C$294</f>
        <v>Качество работы родительского совета, наблюдательного совета и др.</v>
      </c>
      <c r="C737" s="14" t="s">
        <v>93</v>
      </c>
      <c r="D737" s="27">
        <v>5</v>
      </c>
      <c r="E737" s="27">
        <v>5</v>
      </c>
      <c r="F737" s="27">
        <v>0</v>
      </c>
      <c r="G737" s="27">
        <v>5</v>
      </c>
      <c r="H737" s="27">
        <v>5</v>
      </c>
      <c r="I737" s="27">
        <v>4</v>
      </c>
      <c r="J737" s="27">
        <v>5</v>
      </c>
      <c r="K737" s="27">
        <v>0</v>
      </c>
      <c r="L737" s="27">
        <v>5</v>
      </c>
      <c r="M737" s="27">
        <v>4</v>
      </c>
      <c r="N737" s="27">
        <v>5</v>
      </c>
      <c r="O737" s="27">
        <v>5</v>
      </c>
      <c r="P737" s="27">
        <v>4</v>
      </c>
      <c r="Q737" s="27">
        <v>4</v>
      </c>
      <c r="R737" s="27">
        <v>4</v>
      </c>
      <c r="S737" s="27">
        <v>5</v>
      </c>
      <c r="T737" s="27">
        <v>0</v>
      </c>
      <c r="U737" s="27">
        <v>5</v>
      </c>
      <c r="V737" s="27">
        <v>5</v>
      </c>
      <c r="W737" s="27">
        <v>0</v>
      </c>
      <c r="X737" s="27">
        <v>5</v>
      </c>
      <c r="Y737" s="27">
        <v>0</v>
      </c>
      <c r="Z737" s="27">
        <v>5</v>
      </c>
      <c r="AA737" s="27">
        <v>5</v>
      </c>
      <c r="AB737" s="27">
        <v>0</v>
      </c>
      <c r="AC737" s="27">
        <v>0</v>
      </c>
      <c r="AD737" s="27">
        <v>0</v>
      </c>
      <c r="AE737" s="27">
        <v>4</v>
      </c>
      <c r="AF737" s="27">
        <v>5</v>
      </c>
      <c r="AG737" s="27">
        <v>5</v>
      </c>
      <c r="AH737" s="27">
        <v>4</v>
      </c>
      <c r="AI737" s="27">
        <v>5</v>
      </c>
      <c r="AJ737" s="27">
        <v>5</v>
      </c>
      <c r="AK737" s="27">
        <v>4</v>
      </c>
      <c r="AL737" s="27">
        <v>4</v>
      </c>
      <c r="AM737" s="27">
        <v>3</v>
      </c>
      <c r="AN737" s="27">
        <v>4</v>
      </c>
      <c r="AO737" s="27">
        <v>4</v>
      </c>
      <c r="AP737" s="27">
        <v>4</v>
      </c>
      <c r="AQ737" s="27">
        <v>4</v>
      </c>
      <c r="AR737" s="27">
        <v>4</v>
      </c>
      <c r="AS737" s="27">
        <v>0</v>
      </c>
      <c r="AT737" s="27">
        <v>4</v>
      </c>
      <c r="AU737" s="27">
        <v>4</v>
      </c>
      <c r="AV737" s="27">
        <v>5</v>
      </c>
      <c r="AW737" s="27">
        <v>5</v>
      </c>
      <c r="AX737" s="27">
        <v>5</v>
      </c>
      <c r="AY737" s="27">
        <v>4</v>
      </c>
      <c r="AZ737" s="27">
        <v>0</v>
      </c>
      <c r="BA737" s="27">
        <v>5</v>
      </c>
      <c r="BB737" s="27">
        <v>4</v>
      </c>
      <c r="BC737" s="27">
        <v>5</v>
      </c>
      <c r="BD737" s="27">
        <v>4</v>
      </c>
      <c r="BE737" s="27">
        <v>5</v>
      </c>
      <c r="BF737" s="27">
        <v>5</v>
      </c>
      <c r="BG737" s="27">
        <v>5</v>
      </c>
      <c r="BH737" s="27">
        <v>4</v>
      </c>
      <c r="BI737" s="27">
        <v>0</v>
      </c>
      <c r="BJ737" s="27">
        <v>4</v>
      </c>
      <c r="BK737" s="27">
        <v>3</v>
      </c>
      <c r="BL737" s="27">
        <v>5</v>
      </c>
      <c r="BM737" s="27">
        <v>5</v>
      </c>
      <c r="BN737" s="27">
        <v>4</v>
      </c>
      <c r="BO737" s="27">
        <v>4</v>
      </c>
      <c r="BP737" s="27">
        <v>5</v>
      </c>
      <c r="BQ737" s="27">
        <v>4</v>
      </c>
      <c r="BR737" s="27"/>
      <c r="BS737" s="27"/>
      <c r="BT737" s="27"/>
      <c r="BU737" s="27"/>
      <c r="BV737" s="27"/>
      <c r="BW737" s="27"/>
      <c r="BX737" s="27"/>
      <c r="BY737" s="27"/>
      <c r="BZ737" s="27"/>
      <c r="CA737" s="27"/>
      <c r="CB737" s="27"/>
      <c r="CC737" s="27"/>
      <c r="CD737" s="27"/>
      <c r="CE737" s="27"/>
      <c r="CF737" s="27"/>
      <c r="CG737" s="27"/>
      <c r="CH737" s="27"/>
      <c r="CI737" s="27"/>
      <c r="CJ737" s="27"/>
      <c r="CK737" s="27"/>
      <c r="CL737" s="27"/>
      <c r="CM737" s="27"/>
      <c r="CN737" s="27"/>
      <c r="CO737" s="27"/>
      <c r="CP737" s="24"/>
      <c r="CQ737" s="24"/>
      <c r="CR737" s="24"/>
    </row>
    <row r="738" spans="1:96" ht="30" x14ac:dyDescent="0.25">
      <c r="A738" s="7" t="s">
        <v>90</v>
      </c>
      <c r="B738" s="6" t="str">
        <f>'[1]Методика оценки'!$C$300</f>
        <v>Качество взаимодействия родительского комитета с заведующей</v>
      </c>
      <c r="C738" s="14" t="s">
        <v>94</v>
      </c>
      <c r="D738" s="27">
        <v>5</v>
      </c>
      <c r="E738" s="27">
        <v>5</v>
      </c>
      <c r="F738" s="27">
        <v>4</v>
      </c>
      <c r="G738" s="27">
        <v>5</v>
      </c>
      <c r="H738" s="27">
        <v>5</v>
      </c>
      <c r="I738" s="27">
        <v>5</v>
      </c>
      <c r="J738" s="27">
        <v>5</v>
      </c>
      <c r="K738" s="27">
        <v>0</v>
      </c>
      <c r="L738" s="27">
        <v>5</v>
      </c>
      <c r="M738" s="27">
        <v>0</v>
      </c>
      <c r="N738" s="27">
        <v>5</v>
      </c>
      <c r="O738" s="27">
        <v>5</v>
      </c>
      <c r="P738" s="27">
        <v>5</v>
      </c>
      <c r="Q738" s="27">
        <v>4</v>
      </c>
      <c r="R738" s="27">
        <v>4</v>
      </c>
      <c r="S738" s="27">
        <v>5</v>
      </c>
      <c r="T738" s="27">
        <v>4</v>
      </c>
      <c r="U738" s="27">
        <v>5</v>
      </c>
      <c r="V738" s="27">
        <v>0</v>
      </c>
      <c r="W738" s="27">
        <v>5</v>
      </c>
      <c r="X738" s="27">
        <v>5</v>
      </c>
      <c r="Y738" s="27">
        <v>0</v>
      </c>
      <c r="Z738" s="27">
        <v>5</v>
      </c>
      <c r="AA738" s="27">
        <v>5</v>
      </c>
      <c r="AB738" s="27">
        <v>0</v>
      </c>
      <c r="AC738" s="27">
        <v>0</v>
      </c>
      <c r="AD738" s="27">
        <v>0</v>
      </c>
      <c r="AE738" s="27">
        <v>4</v>
      </c>
      <c r="AF738" s="27">
        <v>5</v>
      </c>
      <c r="AG738" s="27">
        <v>5</v>
      </c>
      <c r="AH738" s="27">
        <v>0</v>
      </c>
      <c r="AI738" s="27">
        <v>5</v>
      </c>
      <c r="AJ738" s="27">
        <v>5</v>
      </c>
      <c r="AK738" s="27">
        <v>4</v>
      </c>
      <c r="AL738" s="27">
        <v>5</v>
      </c>
      <c r="AM738" s="27">
        <v>3</v>
      </c>
      <c r="AN738" s="27">
        <v>4</v>
      </c>
      <c r="AO738" s="27">
        <v>4</v>
      </c>
      <c r="AP738" s="27">
        <v>4</v>
      </c>
      <c r="AQ738" s="27">
        <v>4</v>
      </c>
      <c r="AR738" s="27">
        <v>4</v>
      </c>
      <c r="AS738" s="27">
        <v>4</v>
      </c>
      <c r="AT738" s="27">
        <v>5</v>
      </c>
      <c r="AU738" s="27">
        <v>5</v>
      </c>
      <c r="AV738" s="27">
        <v>5</v>
      </c>
      <c r="AW738" s="27">
        <v>5</v>
      </c>
      <c r="AX738" s="27">
        <v>5</v>
      </c>
      <c r="AY738" s="27">
        <v>5</v>
      </c>
      <c r="AZ738" s="27">
        <v>0</v>
      </c>
      <c r="BA738" s="27">
        <v>5</v>
      </c>
      <c r="BB738" s="27">
        <v>5</v>
      </c>
      <c r="BC738" s="27">
        <v>5</v>
      </c>
      <c r="BD738" s="27">
        <v>4</v>
      </c>
      <c r="BE738" s="27">
        <v>5</v>
      </c>
      <c r="BF738" s="27">
        <v>5</v>
      </c>
      <c r="BG738" s="27">
        <v>5</v>
      </c>
      <c r="BH738" s="27">
        <v>4</v>
      </c>
      <c r="BI738" s="27">
        <v>5</v>
      </c>
      <c r="BJ738" s="27">
        <v>4</v>
      </c>
      <c r="BK738" s="27">
        <v>4</v>
      </c>
      <c r="BL738" s="27">
        <v>5</v>
      </c>
      <c r="BM738" s="27">
        <v>5</v>
      </c>
      <c r="BN738" s="27">
        <v>0</v>
      </c>
      <c r="BO738" s="27">
        <v>4</v>
      </c>
      <c r="BP738" s="27">
        <v>5</v>
      </c>
      <c r="BQ738" s="27">
        <v>0</v>
      </c>
      <c r="BR738" s="27"/>
      <c r="BS738" s="27"/>
      <c r="BT738" s="27"/>
      <c r="BU738" s="27"/>
      <c r="BV738" s="27"/>
      <c r="BW738" s="27"/>
      <c r="BX738" s="27"/>
      <c r="BY738" s="27"/>
      <c r="BZ738" s="27"/>
      <c r="CA738" s="27"/>
      <c r="CB738" s="27"/>
      <c r="CC738" s="27"/>
      <c r="CD738" s="27"/>
      <c r="CE738" s="27"/>
      <c r="CF738" s="27"/>
      <c r="CG738" s="27"/>
      <c r="CH738" s="27"/>
      <c r="CI738" s="27"/>
      <c r="CJ738" s="27"/>
      <c r="CK738" s="27"/>
      <c r="CL738" s="27"/>
      <c r="CM738" s="27"/>
      <c r="CN738" s="27"/>
      <c r="CO738" s="27"/>
      <c r="CP738" s="24"/>
      <c r="CQ738" s="24"/>
      <c r="CR738" s="24"/>
    </row>
    <row r="739" spans="1:96" x14ac:dyDescent="0.25">
      <c r="A739" s="7" t="s">
        <v>91</v>
      </c>
      <c r="B739" s="6" t="str">
        <f>'[1]Методика оценки'!$C$306</f>
        <v>Удобство организации записи ребёнка в детский сад</v>
      </c>
      <c r="C739" s="14" t="s">
        <v>95</v>
      </c>
      <c r="D739" s="27">
        <v>5</v>
      </c>
      <c r="E739" s="27">
        <v>5</v>
      </c>
      <c r="F739" s="27">
        <v>4</v>
      </c>
      <c r="G739" s="27">
        <v>5</v>
      </c>
      <c r="H739" s="27">
        <v>4</v>
      </c>
      <c r="I739" s="27">
        <v>3</v>
      </c>
      <c r="J739" s="27">
        <v>5</v>
      </c>
      <c r="K739" s="27">
        <v>4</v>
      </c>
      <c r="L739" s="27">
        <v>0</v>
      </c>
      <c r="M739" s="27">
        <v>2</v>
      </c>
      <c r="N739" s="27">
        <v>5</v>
      </c>
      <c r="O739" s="27">
        <v>2</v>
      </c>
      <c r="P739" s="27">
        <v>4</v>
      </c>
      <c r="Q739" s="27">
        <v>4</v>
      </c>
      <c r="R739" s="27">
        <v>4</v>
      </c>
      <c r="S739" s="27">
        <v>4</v>
      </c>
      <c r="T739" s="27">
        <v>4</v>
      </c>
      <c r="U739" s="27">
        <v>4</v>
      </c>
      <c r="V739" s="27">
        <v>4</v>
      </c>
      <c r="W739" s="27">
        <v>4</v>
      </c>
      <c r="X739" s="27">
        <v>4</v>
      </c>
      <c r="Y739" s="27">
        <v>4</v>
      </c>
      <c r="Z739" s="27">
        <v>3</v>
      </c>
      <c r="AA739" s="27">
        <v>5</v>
      </c>
      <c r="AB739" s="27">
        <v>4</v>
      </c>
      <c r="AC739" s="27">
        <v>3</v>
      </c>
      <c r="AD739" s="27">
        <v>3</v>
      </c>
      <c r="AE739" s="27">
        <v>4</v>
      </c>
      <c r="AF739" s="27">
        <v>5</v>
      </c>
      <c r="AG739" s="27">
        <v>5</v>
      </c>
      <c r="AH739" s="27">
        <v>4</v>
      </c>
      <c r="AI739" s="27">
        <v>4</v>
      </c>
      <c r="AJ739" s="27">
        <v>3</v>
      </c>
      <c r="AK739" s="27">
        <v>5</v>
      </c>
      <c r="AL739" s="27">
        <v>5</v>
      </c>
      <c r="AM739" s="27">
        <v>4</v>
      </c>
      <c r="AN739" s="27">
        <v>0</v>
      </c>
      <c r="AO739" s="27">
        <v>5</v>
      </c>
      <c r="AP739" s="27">
        <v>4</v>
      </c>
      <c r="AQ739" s="27">
        <v>4</v>
      </c>
      <c r="AR739" s="27">
        <v>4</v>
      </c>
      <c r="AS739" s="27">
        <v>4</v>
      </c>
      <c r="AT739" s="27">
        <v>5</v>
      </c>
      <c r="AU739" s="27">
        <v>2</v>
      </c>
      <c r="AV739" s="27">
        <v>5</v>
      </c>
      <c r="AW739" s="27">
        <v>4</v>
      </c>
      <c r="AX739" s="27">
        <v>5</v>
      </c>
      <c r="AY739" s="27">
        <v>3</v>
      </c>
      <c r="AZ739" s="27">
        <v>4</v>
      </c>
      <c r="BA739" s="27">
        <v>5</v>
      </c>
      <c r="BB739" s="27">
        <v>2</v>
      </c>
      <c r="BC739" s="27">
        <v>5</v>
      </c>
      <c r="BD739" s="27">
        <v>4</v>
      </c>
      <c r="BE739" s="27">
        <v>5</v>
      </c>
      <c r="BF739" s="27">
        <v>5</v>
      </c>
      <c r="BG739" s="27">
        <v>5</v>
      </c>
      <c r="BH739" s="27">
        <v>4</v>
      </c>
      <c r="BI739" s="27">
        <v>2</v>
      </c>
      <c r="BJ739" s="27">
        <v>4</v>
      </c>
      <c r="BK739" s="27">
        <v>3</v>
      </c>
      <c r="BL739" s="27">
        <v>4</v>
      </c>
      <c r="BM739" s="27">
        <v>3</v>
      </c>
      <c r="BN739" s="27">
        <v>3</v>
      </c>
      <c r="BO739" s="27">
        <v>4</v>
      </c>
      <c r="BP739" s="27">
        <v>4</v>
      </c>
      <c r="BQ739" s="27">
        <v>3</v>
      </c>
      <c r="BR739" s="27"/>
      <c r="BS739" s="27"/>
      <c r="BT739" s="27"/>
      <c r="BU739" s="27"/>
      <c r="BV739" s="27"/>
      <c r="BW739" s="27"/>
      <c r="BX739" s="27"/>
      <c r="BY739" s="27"/>
      <c r="BZ739" s="27"/>
      <c r="CA739" s="27"/>
      <c r="CB739" s="27"/>
      <c r="CC739" s="27"/>
      <c r="CD739" s="27"/>
      <c r="CE739" s="27"/>
      <c r="CF739" s="27"/>
      <c r="CG739" s="27"/>
      <c r="CH739" s="27"/>
      <c r="CI739" s="27"/>
      <c r="CJ739" s="27"/>
      <c r="CK739" s="27"/>
      <c r="CL739" s="27"/>
      <c r="CM739" s="27"/>
      <c r="CN739" s="27"/>
      <c r="CO739" s="27"/>
      <c r="CP739" s="24"/>
      <c r="CQ739" s="24"/>
      <c r="CR739" s="24"/>
    </row>
    <row r="740" spans="1:96" x14ac:dyDescent="0.25">
      <c r="A740" s="7" t="s">
        <v>92</v>
      </c>
      <c r="B740" s="6" t="str">
        <f>'[1]Методика оценки'!$C$312</f>
        <v>Реакция администрации ДОУ на жалобы родителей</v>
      </c>
      <c r="C740" s="14" t="s">
        <v>96</v>
      </c>
      <c r="D740" s="27">
        <v>4</v>
      </c>
      <c r="E740" s="27">
        <v>4</v>
      </c>
      <c r="F740" s="27">
        <v>4</v>
      </c>
      <c r="G740" s="27">
        <v>5</v>
      </c>
      <c r="H740" s="27">
        <v>4</v>
      </c>
      <c r="I740" s="27">
        <v>4</v>
      </c>
      <c r="J740" s="27">
        <v>5</v>
      </c>
      <c r="K740" s="27">
        <v>4</v>
      </c>
      <c r="L740" s="27">
        <v>0</v>
      </c>
      <c r="M740" s="27">
        <v>3</v>
      </c>
      <c r="N740" s="27">
        <v>5</v>
      </c>
      <c r="O740" s="27">
        <v>3</v>
      </c>
      <c r="P740" s="27">
        <v>4</v>
      </c>
      <c r="Q740" s="27">
        <v>4</v>
      </c>
      <c r="R740" s="27">
        <v>4</v>
      </c>
      <c r="S740" s="27">
        <v>4</v>
      </c>
      <c r="T740" s="27">
        <v>2</v>
      </c>
      <c r="U740" s="27">
        <v>5</v>
      </c>
      <c r="V740" s="27">
        <v>5</v>
      </c>
      <c r="W740" s="27">
        <v>4</v>
      </c>
      <c r="X740" s="27">
        <v>4</v>
      </c>
      <c r="Y740" s="27">
        <v>3</v>
      </c>
      <c r="Z740" s="27">
        <v>5</v>
      </c>
      <c r="AA740" s="27">
        <v>4</v>
      </c>
      <c r="AB740" s="27">
        <v>4</v>
      </c>
      <c r="AC740" s="27">
        <v>3</v>
      </c>
      <c r="AD740" s="27">
        <v>0</v>
      </c>
      <c r="AE740" s="27">
        <v>4</v>
      </c>
      <c r="AF740" s="27">
        <v>5</v>
      </c>
      <c r="AG740" s="27">
        <v>5</v>
      </c>
      <c r="AH740" s="27">
        <v>0</v>
      </c>
      <c r="AI740" s="27">
        <v>5</v>
      </c>
      <c r="AJ740" s="27">
        <v>4</v>
      </c>
      <c r="AK740" s="27">
        <v>5</v>
      </c>
      <c r="AL740" s="27">
        <v>5</v>
      </c>
      <c r="AM740" s="27">
        <v>3</v>
      </c>
      <c r="AN740" s="27">
        <v>4</v>
      </c>
      <c r="AO740" s="27">
        <v>5</v>
      </c>
      <c r="AP740" s="27">
        <v>3</v>
      </c>
      <c r="AQ740" s="27">
        <v>4</v>
      </c>
      <c r="AR740" s="27">
        <v>0</v>
      </c>
      <c r="AS740" s="27">
        <v>4</v>
      </c>
      <c r="AT740" s="27">
        <v>4</v>
      </c>
      <c r="AU740" s="27">
        <v>4</v>
      </c>
      <c r="AV740" s="27">
        <v>5</v>
      </c>
      <c r="AW740" s="27">
        <v>4</v>
      </c>
      <c r="AX740" s="27">
        <v>5</v>
      </c>
      <c r="AY740" s="27">
        <v>4</v>
      </c>
      <c r="AZ740" s="27">
        <v>0</v>
      </c>
      <c r="BA740" s="27">
        <v>5</v>
      </c>
      <c r="BB740" s="27">
        <v>5</v>
      </c>
      <c r="BC740" s="27">
        <v>4</v>
      </c>
      <c r="BD740" s="27">
        <v>0</v>
      </c>
      <c r="BE740" s="27">
        <v>5</v>
      </c>
      <c r="BF740" s="27">
        <v>5</v>
      </c>
      <c r="BG740" s="27">
        <v>5</v>
      </c>
      <c r="BH740" s="27">
        <v>4</v>
      </c>
      <c r="BI740" s="27">
        <v>3</v>
      </c>
      <c r="BJ740" s="27">
        <v>3</v>
      </c>
      <c r="BK740" s="27">
        <v>3</v>
      </c>
      <c r="BL740" s="27">
        <v>4</v>
      </c>
      <c r="BM740" s="27">
        <v>4</v>
      </c>
      <c r="BN740" s="27">
        <v>3</v>
      </c>
      <c r="BO740" s="27">
        <v>4</v>
      </c>
      <c r="BP740" s="27">
        <v>4</v>
      </c>
      <c r="BQ740" s="27">
        <v>3</v>
      </c>
      <c r="BR740" s="27"/>
      <c r="BS740" s="27"/>
      <c r="BT740" s="27"/>
      <c r="BU740" s="27"/>
      <c r="BV740" s="27"/>
      <c r="BW740" s="27"/>
      <c r="BX740" s="27"/>
      <c r="BY740" s="27"/>
      <c r="BZ740" s="27"/>
      <c r="CA740" s="27"/>
      <c r="CB740" s="27"/>
      <c r="CC740" s="27"/>
      <c r="CD740" s="27"/>
      <c r="CE740" s="27"/>
      <c r="CF740" s="27"/>
      <c r="CG740" s="27"/>
      <c r="CH740" s="27"/>
      <c r="CI740" s="27"/>
      <c r="CJ740" s="27"/>
      <c r="CK740" s="27"/>
      <c r="CL740" s="27"/>
      <c r="CM740" s="27"/>
      <c r="CN740" s="27"/>
      <c r="CO740" s="27"/>
      <c r="CP740" s="24"/>
      <c r="CQ740" s="24"/>
      <c r="CR740" s="24"/>
    </row>
    <row r="759" spans="1:96" s="19" customFormat="1" x14ac:dyDescent="0.25">
      <c r="B759" s="20"/>
      <c r="C759" s="21"/>
      <c r="D759" s="31"/>
      <c r="E759" s="31"/>
      <c r="F759" s="32"/>
      <c r="G759" s="32"/>
      <c r="H759" s="32"/>
      <c r="I759" s="32"/>
      <c r="J759" s="32"/>
      <c r="K759" s="32"/>
      <c r="L759" s="33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32"/>
      <c r="AP759" s="32"/>
      <c r="AQ759" s="32"/>
      <c r="AR759" s="32"/>
      <c r="AS759" s="32"/>
      <c r="AT759" s="32"/>
      <c r="AU759" s="32"/>
      <c r="AV759" s="32"/>
      <c r="AW759" s="32"/>
      <c r="AX759" s="32"/>
      <c r="AY759" s="32"/>
      <c r="AZ759" s="32"/>
      <c r="BA759" s="32"/>
      <c r="BB759" s="32"/>
      <c r="BC759" s="32"/>
      <c r="BD759" s="32"/>
      <c r="BE759" s="32"/>
      <c r="BF759" s="32"/>
      <c r="BG759" s="32"/>
      <c r="BH759" s="32"/>
      <c r="BI759" s="32"/>
      <c r="BJ759" s="32"/>
      <c r="BK759" s="32"/>
      <c r="BL759" s="32"/>
      <c r="BM759" s="32"/>
      <c r="BN759" s="32"/>
      <c r="BO759" s="32"/>
      <c r="BP759" s="32"/>
      <c r="BQ759" s="32"/>
      <c r="BR759" s="32"/>
      <c r="BS759" s="32"/>
      <c r="BT759" s="32"/>
      <c r="BU759" s="32"/>
      <c r="BV759" s="32"/>
      <c r="BW759" s="32"/>
      <c r="BX759" s="32"/>
      <c r="BY759" s="32"/>
      <c r="BZ759" s="32"/>
      <c r="CA759" s="32"/>
      <c r="CB759" s="32"/>
      <c r="CC759" s="32"/>
      <c r="CD759" s="32"/>
      <c r="CE759" s="32"/>
      <c r="CF759" s="32"/>
      <c r="CG759" s="32"/>
      <c r="CH759" s="32"/>
      <c r="CI759" s="32"/>
      <c r="CJ759" s="32"/>
      <c r="CK759" s="32"/>
      <c r="CL759" s="32"/>
      <c r="CM759" s="32"/>
      <c r="CN759" s="32"/>
      <c r="CO759" s="32"/>
      <c r="CP759" s="22"/>
      <c r="CQ759" s="22"/>
      <c r="CR759" s="22"/>
    </row>
    <row r="760" spans="1:96" ht="28.5" x14ac:dyDescent="0.25">
      <c r="A760" s="12" t="s">
        <v>0</v>
      </c>
      <c r="B760" s="11" t="s">
        <v>132</v>
      </c>
      <c r="C760" s="12" t="s">
        <v>7</v>
      </c>
      <c r="D760" s="25">
        <v>1</v>
      </c>
      <c r="E760" s="25">
        <v>2</v>
      </c>
      <c r="F760" s="25">
        <v>3</v>
      </c>
      <c r="G760" s="25">
        <v>4</v>
      </c>
      <c r="H760" s="25">
        <v>5</v>
      </c>
      <c r="I760" s="25">
        <v>6</v>
      </c>
      <c r="J760" s="25">
        <v>7</v>
      </c>
      <c r="K760" s="25">
        <v>8</v>
      </c>
      <c r="L760" s="26">
        <v>9</v>
      </c>
      <c r="M760" s="25">
        <v>10</v>
      </c>
      <c r="N760" s="25">
        <v>11</v>
      </c>
      <c r="O760" s="25">
        <v>12</v>
      </c>
      <c r="P760" s="25">
        <v>13</v>
      </c>
      <c r="Q760" s="25">
        <v>14</v>
      </c>
      <c r="R760" s="25">
        <v>15</v>
      </c>
      <c r="S760" s="25">
        <v>16</v>
      </c>
      <c r="T760" s="25">
        <v>17</v>
      </c>
      <c r="U760" s="25">
        <v>18</v>
      </c>
      <c r="V760" s="25">
        <v>19</v>
      </c>
      <c r="W760" s="25">
        <v>20</v>
      </c>
      <c r="X760" s="25">
        <v>21</v>
      </c>
      <c r="Y760" s="25">
        <v>22</v>
      </c>
      <c r="Z760" s="25">
        <v>23</v>
      </c>
      <c r="AA760" s="25">
        <v>24</v>
      </c>
      <c r="AB760" s="25">
        <v>25</v>
      </c>
      <c r="AC760" s="25">
        <v>26</v>
      </c>
      <c r="AD760" s="25">
        <v>27</v>
      </c>
      <c r="AE760" s="25">
        <v>28</v>
      </c>
      <c r="AF760" s="25">
        <v>29</v>
      </c>
      <c r="AG760" s="25">
        <v>30</v>
      </c>
      <c r="AH760" s="25">
        <v>31</v>
      </c>
      <c r="AI760" s="25">
        <v>32</v>
      </c>
      <c r="AJ760" s="25">
        <v>33</v>
      </c>
      <c r="AK760" s="25">
        <v>34</v>
      </c>
      <c r="AL760" s="25">
        <v>35</v>
      </c>
      <c r="AM760" s="25">
        <v>36</v>
      </c>
      <c r="AN760" s="25">
        <v>37</v>
      </c>
      <c r="AO760" s="25">
        <v>38</v>
      </c>
      <c r="AP760" s="25">
        <v>39</v>
      </c>
      <c r="AQ760" s="25">
        <v>40</v>
      </c>
      <c r="AR760" s="25">
        <v>41</v>
      </c>
      <c r="AS760" s="25">
        <v>42</v>
      </c>
      <c r="AT760" s="25">
        <v>43</v>
      </c>
      <c r="AU760" s="25">
        <v>44</v>
      </c>
      <c r="AV760" s="25">
        <v>45</v>
      </c>
      <c r="AW760" s="25">
        <v>46</v>
      </c>
      <c r="AX760" s="25">
        <v>47</v>
      </c>
      <c r="AY760" s="25">
        <v>48</v>
      </c>
      <c r="AZ760" s="25">
        <v>49</v>
      </c>
      <c r="BA760" s="25">
        <v>50</v>
      </c>
      <c r="BB760" s="25">
        <v>51</v>
      </c>
      <c r="BC760" s="25">
        <v>52</v>
      </c>
      <c r="BD760" s="25">
        <v>53</v>
      </c>
      <c r="BE760" s="25">
        <v>54</v>
      </c>
      <c r="BF760" s="25">
        <v>55</v>
      </c>
      <c r="BG760" s="25">
        <v>56</v>
      </c>
      <c r="BH760" s="25">
        <v>57</v>
      </c>
      <c r="BI760" s="25">
        <v>58</v>
      </c>
      <c r="BJ760" s="25">
        <v>59</v>
      </c>
      <c r="BK760" s="25">
        <v>60</v>
      </c>
      <c r="BL760" s="25">
        <v>61</v>
      </c>
      <c r="BM760" s="25">
        <v>62</v>
      </c>
      <c r="BN760" s="25">
        <v>63</v>
      </c>
      <c r="BO760" s="25">
        <v>64</v>
      </c>
      <c r="BP760" s="25">
        <v>65</v>
      </c>
      <c r="BQ760" s="25">
        <v>66</v>
      </c>
      <c r="BR760" s="25">
        <v>67</v>
      </c>
      <c r="BS760" s="25">
        <v>68</v>
      </c>
      <c r="BT760" s="25">
        <v>69</v>
      </c>
      <c r="BU760" s="25">
        <v>70</v>
      </c>
      <c r="BV760" s="25">
        <v>71</v>
      </c>
      <c r="BW760" s="25">
        <v>72</v>
      </c>
      <c r="BX760" s="25">
        <v>73</v>
      </c>
      <c r="BY760" s="25">
        <v>74</v>
      </c>
      <c r="BZ760" s="25">
        <v>75</v>
      </c>
      <c r="CA760" s="25">
        <v>76</v>
      </c>
      <c r="CB760" s="25">
        <v>77</v>
      </c>
      <c r="CC760" s="25">
        <v>78</v>
      </c>
      <c r="CD760" s="25">
        <v>79</v>
      </c>
      <c r="CE760" s="25">
        <v>80</v>
      </c>
      <c r="CF760" s="25">
        <v>81</v>
      </c>
      <c r="CG760" s="25">
        <v>82</v>
      </c>
      <c r="CH760" s="25">
        <v>83</v>
      </c>
      <c r="CI760" s="25">
        <v>84</v>
      </c>
      <c r="CJ760" s="25">
        <v>85</v>
      </c>
      <c r="CK760" s="25">
        <v>86</v>
      </c>
      <c r="CL760" s="25">
        <v>87</v>
      </c>
      <c r="CM760" s="25">
        <v>88</v>
      </c>
      <c r="CN760" s="25">
        <v>89</v>
      </c>
      <c r="CO760" s="25">
        <v>90</v>
      </c>
      <c r="CP760" s="23"/>
      <c r="CQ760" s="23"/>
      <c r="CR760" s="23"/>
    </row>
    <row r="761" spans="1:96" ht="30" x14ac:dyDescent="0.25">
      <c r="A761" s="7" t="s">
        <v>15</v>
      </c>
      <c r="B761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761" s="14" t="s">
        <v>8</v>
      </c>
      <c r="D761" s="27">
        <v>2</v>
      </c>
      <c r="E761" s="27">
        <v>5</v>
      </c>
      <c r="F761" s="27">
        <v>4</v>
      </c>
      <c r="G761" s="27">
        <v>4</v>
      </c>
      <c r="H761" s="27">
        <v>4</v>
      </c>
      <c r="I761" s="27">
        <v>5</v>
      </c>
      <c r="J761" s="27">
        <v>4</v>
      </c>
      <c r="K761" s="27">
        <v>5</v>
      </c>
      <c r="L761" s="27">
        <v>5</v>
      </c>
      <c r="M761" s="27">
        <v>4</v>
      </c>
      <c r="N761" s="27">
        <v>3</v>
      </c>
      <c r="O761" s="27">
        <v>3</v>
      </c>
      <c r="P761" s="27">
        <v>3</v>
      </c>
      <c r="Q761" s="27">
        <v>4</v>
      </c>
      <c r="R761" s="27">
        <v>5</v>
      </c>
      <c r="S761" s="27">
        <v>4</v>
      </c>
      <c r="T761" s="27">
        <v>4</v>
      </c>
      <c r="U761" s="27">
        <v>2</v>
      </c>
      <c r="V761" s="27">
        <v>2</v>
      </c>
      <c r="W761" s="27">
        <v>4</v>
      </c>
      <c r="X761" s="27">
        <v>5</v>
      </c>
      <c r="Y761" s="27">
        <v>3</v>
      </c>
      <c r="Z761" s="27">
        <v>4</v>
      </c>
      <c r="AA761" s="27">
        <v>5</v>
      </c>
      <c r="AB761" s="27">
        <v>4</v>
      </c>
      <c r="AC761" s="27">
        <v>2</v>
      </c>
      <c r="AD761" s="27">
        <v>4</v>
      </c>
      <c r="AE761" s="27">
        <v>4</v>
      </c>
      <c r="AF761" s="27">
        <v>5</v>
      </c>
      <c r="AG761" s="27">
        <v>2</v>
      </c>
      <c r="AH761" s="27">
        <v>4</v>
      </c>
      <c r="AI761" s="27">
        <v>3</v>
      </c>
      <c r="AJ761" s="27">
        <v>5</v>
      </c>
      <c r="AK761" s="27">
        <v>5</v>
      </c>
      <c r="AL761" s="27">
        <v>5</v>
      </c>
      <c r="AM761" s="27">
        <v>3</v>
      </c>
      <c r="AN761" s="27">
        <v>0</v>
      </c>
      <c r="AO761" s="27">
        <v>3</v>
      </c>
      <c r="AP761" s="27">
        <v>4</v>
      </c>
      <c r="AQ761" s="27">
        <v>5</v>
      </c>
      <c r="AR761" s="27">
        <v>4</v>
      </c>
      <c r="AS761" s="27">
        <v>4</v>
      </c>
      <c r="AT761" s="27">
        <v>5</v>
      </c>
      <c r="AU761" s="27">
        <v>5</v>
      </c>
      <c r="AV761" s="27">
        <v>3</v>
      </c>
      <c r="AW761" s="27">
        <v>4</v>
      </c>
      <c r="AX761" s="27">
        <v>5</v>
      </c>
      <c r="AY761" s="27">
        <v>5</v>
      </c>
      <c r="AZ761" s="27">
        <v>5</v>
      </c>
      <c r="BA761" s="27">
        <v>3</v>
      </c>
      <c r="BB761" s="27">
        <v>4</v>
      </c>
      <c r="BC761" s="27">
        <v>2</v>
      </c>
      <c r="BD761" s="27">
        <v>3</v>
      </c>
      <c r="BE761" s="27">
        <v>5</v>
      </c>
      <c r="BF761" s="27">
        <v>4</v>
      </c>
      <c r="BG761" s="27">
        <v>3</v>
      </c>
      <c r="BH761" s="27">
        <v>5</v>
      </c>
      <c r="BI761" s="27">
        <v>3</v>
      </c>
      <c r="BJ761" s="27">
        <v>5</v>
      </c>
      <c r="BK761" s="27">
        <v>5</v>
      </c>
      <c r="BL761" s="27">
        <v>4</v>
      </c>
      <c r="BM761" s="27">
        <v>4</v>
      </c>
      <c r="BN761" s="27">
        <v>4</v>
      </c>
      <c r="BO761" s="27">
        <v>4</v>
      </c>
      <c r="BP761" s="27">
        <v>4</v>
      </c>
      <c r="BQ761" s="27">
        <v>5</v>
      </c>
      <c r="BR761" s="27">
        <v>5</v>
      </c>
      <c r="BS761" s="27">
        <v>4</v>
      </c>
      <c r="BT761" s="27">
        <v>4</v>
      </c>
      <c r="BU761" s="27">
        <v>2</v>
      </c>
      <c r="BV761" s="27">
        <v>5</v>
      </c>
      <c r="BW761" s="27"/>
      <c r="BX761" s="27"/>
      <c r="BY761" s="27"/>
      <c r="BZ761" s="27"/>
      <c r="CA761" s="27"/>
      <c r="CB761" s="27"/>
      <c r="CC761" s="27"/>
      <c r="CD761" s="27"/>
      <c r="CE761" s="27"/>
      <c r="CF761" s="27"/>
      <c r="CG761" s="27"/>
      <c r="CH761" s="27"/>
      <c r="CI761" s="27"/>
      <c r="CJ761" s="27"/>
      <c r="CK761" s="27"/>
      <c r="CL761" s="27"/>
      <c r="CM761" s="27"/>
      <c r="CN761" s="27"/>
      <c r="CO761" s="27"/>
      <c r="CP761" s="24"/>
      <c r="CQ761" s="24"/>
      <c r="CR761" s="24"/>
    </row>
    <row r="762" spans="1:96" x14ac:dyDescent="0.25">
      <c r="A762" s="7" t="s">
        <v>1</v>
      </c>
      <c r="B762" s="6" t="str">
        <f>'[1]Методика оценки'!$C$14</f>
        <v>Речевое развитие и навыки общения</v>
      </c>
      <c r="C762" s="14" t="s">
        <v>9</v>
      </c>
      <c r="D762" s="27">
        <v>4</v>
      </c>
      <c r="E762" s="27">
        <v>5</v>
      </c>
      <c r="F762" s="27">
        <v>5</v>
      </c>
      <c r="G762" s="27">
        <v>4</v>
      </c>
      <c r="H762" s="27">
        <v>4</v>
      </c>
      <c r="I762" s="27">
        <v>4</v>
      </c>
      <c r="J762" s="27">
        <v>4</v>
      </c>
      <c r="K762" s="27">
        <v>5</v>
      </c>
      <c r="L762" s="27">
        <v>5</v>
      </c>
      <c r="M762" s="27">
        <v>4</v>
      </c>
      <c r="N762" s="27">
        <v>3</v>
      </c>
      <c r="O762" s="27">
        <v>3</v>
      </c>
      <c r="P762" s="27">
        <v>3</v>
      </c>
      <c r="Q762" s="27">
        <v>4</v>
      </c>
      <c r="R762" s="27">
        <v>5</v>
      </c>
      <c r="S762" s="27">
        <v>5</v>
      </c>
      <c r="T762" s="27">
        <v>4</v>
      </c>
      <c r="U762" s="27">
        <v>4</v>
      </c>
      <c r="V762" s="27">
        <v>4</v>
      </c>
      <c r="W762" s="27">
        <v>4</v>
      </c>
      <c r="X762" s="27">
        <v>4</v>
      </c>
      <c r="Y762" s="27">
        <v>4</v>
      </c>
      <c r="Z762" s="27">
        <v>4</v>
      </c>
      <c r="AA762" s="27">
        <v>4</v>
      </c>
      <c r="AB762" s="27">
        <v>5</v>
      </c>
      <c r="AC762" s="27">
        <v>2</v>
      </c>
      <c r="AD762" s="27">
        <v>4</v>
      </c>
      <c r="AE762" s="27">
        <v>4</v>
      </c>
      <c r="AF762" s="27">
        <v>4</v>
      </c>
      <c r="AG762" s="27">
        <v>2</v>
      </c>
      <c r="AH762" s="27">
        <v>4</v>
      </c>
      <c r="AI762" s="27">
        <v>4</v>
      </c>
      <c r="AJ762" s="27">
        <v>5</v>
      </c>
      <c r="AK762" s="27">
        <v>5</v>
      </c>
      <c r="AL762" s="27">
        <v>5</v>
      </c>
      <c r="AM762" s="27">
        <v>3</v>
      </c>
      <c r="AN762" s="27">
        <v>4</v>
      </c>
      <c r="AO762" s="27">
        <v>2</v>
      </c>
      <c r="AP762" s="27">
        <v>4</v>
      </c>
      <c r="AQ762" s="27">
        <v>4</v>
      </c>
      <c r="AR762" s="27">
        <v>5</v>
      </c>
      <c r="AS762" s="27">
        <v>4</v>
      </c>
      <c r="AT762" s="27">
        <v>4</v>
      </c>
      <c r="AU762" s="27">
        <v>4</v>
      </c>
      <c r="AV762" s="27">
        <v>5</v>
      </c>
      <c r="AW762" s="27">
        <v>4</v>
      </c>
      <c r="AX762" s="27">
        <v>5</v>
      </c>
      <c r="AY762" s="27">
        <v>5</v>
      </c>
      <c r="AZ762" s="27">
        <v>5</v>
      </c>
      <c r="BA762" s="27">
        <v>3</v>
      </c>
      <c r="BB762" s="27">
        <v>4</v>
      </c>
      <c r="BC762" s="27">
        <v>4</v>
      </c>
      <c r="BD762" s="27">
        <v>3</v>
      </c>
      <c r="BE762" s="27">
        <v>4</v>
      </c>
      <c r="BF762" s="27">
        <v>4</v>
      </c>
      <c r="BG762" s="27">
        <v>5</v>
      </c>
      <c r="BH762" s="27">
        <v>4</v>
      </c>
      <c r="BI762" s="27">
        <v>4</v>
      </c>
      <c r="BJ762" s="27">
        <v>4</v>
      </c>
      <c r="BK762" s="27">
        <v>5</v>
      </c>
      <c r="BL762" s="27">
        <v>4</v>
      </c>
      <c r="BM762" s="27">
        <v>4</v>
      </c>
      <c r="BN762" s="27">
        <v>4</v>
      </c>
      <c r="BO762" s="27">
        <v>5</v>
      </c>
      <c r="BP762" s="27">
        <v>4</v>
      </c>
      <c r="BQ762" s="27">
        <v>5</v>
      </c>
      <c r="BR762" s="27">
        <v>5</v>
      </c>
      <c r="BS762" s="27">
        <v>4</v>
      </c>
      <c r="BT762" s="27">
        <v>4</v>
      </c>
      <c r="BU762" s="27">
        <v>4</v>
      </c>
      <c r="BV762" s="27">
        <v>5</v>
      </c>
      <c r="BW762" s="27"/>
      <c r="BX762" s="27"/>
      <c r="BY762" s="27"/>
      <c r="BZ762" s="27"/>
      <c r="CA762" s="27"/>
      <c r="CB762" s="27"/>
      <c r="CC762" s="27"/>
      <c r="CD762" s="27"/>
      <c r="CE762" s="27"/>
      <c r="CF762" s="27"/>
      <c r="CG762" s="27"/>
      <c r="CH762" s="27"/>
      <c r="CI762" s="27"/>
      <c r="CJ762" s="27"/>
      <c r="CK762" s="27"/>
      <c r="CL762" s="27"/>
      <c r="CM762" s="27"/>
      <c r="CN762" s="27"/>
      <c r="CO762" s="27"/>
      <c r="CP762" s="24"/>
      <c r="CQ762" s="24"/>
      <c r="CR762" s="24"/>
    </row>
    <row r="763" spans="1:96" x14ac:dyDescent="0.25">
      <c r="A763" s="7" t="s">
        <v>2</v>
      </c>
      <c r="B763" s="6" t="str">
        <f>'[1]Методика оценки'!$C$20</f>
        <v>Физическое развитие</v>
      </c>
      <c r="C763" s="14" t="s">
        <v>10</v>
      </c>
      <c r="D763" s="27">
        <v>4</v>
      </c>
      <c r="E763" s="27">
        <v>4</v>
      </c>
      <c r="F763" s="27">
        <v>5</v>
      </c>
      <c r="G763" s="27">
        <v>4</v>
      </c>
      <c r="H763" s="27">
        <v>4</v>
      </c>
      <c r="I763" s="27">
        <v>4</v>
      </c>
      <c r="J763" s="27">
        <v>4</v>
      </c>
      <c r="K763" s="27">
        <v>4</v>
      </c>
      <c r="L763" s="27">
        <v>4</v>
      </c>
      <c r="M763" s="27">
        <v>5</v>
      </c>
      <c r="N763" s="27">
        <v>4</v>
      </c>
      <c r="O763" s="27">
        <v>5</v>
      </c>
      <c r="P763" s="27">
        <v>4</v>
      </c>
      <c r="Q763" s="27">
        <v>4</v>
      </c>
      <c r="R763" s="27">
        <v>5</v>
      </c>
      <c r="S763" s="27">
        <v>4</v>
      </c>
      <c r="T763" s="27">
        <v>3</v>
      </c>
      <c r="U763" s="27">
        <v>4</v>
      </c>
      <c r="V763" s="27">
        <v>4</v>
      </c>
      <c r="W763" s="27">
        <v>5</v>
      </c>
      <c r="X763" s="27">
        <v>4</v>
      </c>
      <c r="Y763" s="27">
        <v>4</v>
      </c>
      <c r="Z763" s="27">
        <v>4</v>
      </c>
      <c r="AA763" s="27">
        <v>4</v>
      </c>
      <c r="AB763" s="27">
        <v>5</v>
      </c>
      <c r="AC763" s="27">
        <v>4</v>
      </c>
      <c r="AD763" s="27">
        <v>4</v>
      </c>
      <c r="AE763" s="27">
        <v>4</v>
      </c>
      <c r="AF763" s="27">
        <v>5</v>
      </c>
      <c r="AG763" s="27">
        <v>2</v>
      </c>
      <c r="AH763" s="27">
        <v>3</v>
      </c>
      <c r="AI763" s="27">
        <v>3</v>
      </c>
      <c r="AJ763" s="27">
        <v>5</v>
      </c>
      <c r="AK763" s="27">
        <v>5</v>
      </c>
      <c r="AL763" s="27">
        <v>5</v>
      </c>
      <c r="AM763" s="27">
        <v>3</v>
      </c>
      <c r="AN763" s="27">
        <v>5</v>
      </c>
      <c r="AO763" s="27">
        <v>4</v>
      </c>
      <c r="AP763" s="27">
        <v>5</v>
      </c>
      <c r="AQ763" s="27">
        <v>5</v>
      </c>
      <c r="AR763" s="27">
        <v>5</v>
      </c>
      <c r="AS763" s="27">
        <v>3</v>
      </c>
      <c r="AT763" s="27">
        <v>4</v>
      </c>
      <c r="AU763" s="27">
        <v>4</v>
      </c>
      <c r="AV763" s="27">
        <v>5</v>
      </c>
      <c r="AW763" s="27">
        <v>4</v>
      </c>
      <c r="AX763" s="27">
        <v>5</v>
      </c>
      <c r="AY763" s="27">
        <v>5</v>
      </c>
      <c r="AZ763" s="27">
        <v>4</v>
      </c>
      <c r="BA763" s="27">
        <v>3</v>
      </c>
      <c r="BB763" s="27">
        <v>5</v>
      </c>
      <c r="BC763" s="27">
        <v>5</v>
      </c>
      <c r="BD763" s="27">
        <v>4</v>
      </c>
      <c r="BE763" s="27">
        <v>4</v>
      </c>
      <c r="BF763" s="27">
        <v>4</v>
      </c>
      <c r="BG763" s="27">
        <v>4</v>
      </c>
      <c r="BH763" s="27">
        <v>4</v>
      </c>
      <c r="BI763" s="27">
        <v>3</v>
      </c>
      <c r="BJ763" s="27">
        <v>4</v>
      </c>
      <c r="BK763" s="27">
        <v>5</v>
      </c>
      <c r="BL763" s="27">
        <v>5</v>
      </c>
      <c r="BM763" s="27">
        <v>4</v>
      </c>
      <c r="BN763" s="27">
        <v>4</v>
      </c>
      <c r="BO763" s="27">
        <v>5</v>
      </c>
      <c r="BP763" s="27">
        <v>4</v>
      </c>
      <c r="BQ763" s="27">
        <v>4</v>
      </c>
      <c r="BR763" s="27">
        <v>5</v>
      </c>
      <c r="BS763" s="27">
        <v>4</v>
      </c>
      <c r="BT763" s="27">
        <v>5</v>
      </c>
      <c r="BU763" s="27">
        <v>3</v>
      </c>
      <c r="BV763" s="27">
        <v>5</v>
      </c>
      <c r="BW763" s="27"/>
      <c r="BX763" s="27"/>
      <c r="BY763" s="27"/>
      <c r="BZ763" s="27"/>
      <c r="CA763" s="27"/>
      <c r="CB763" s="27"/>
      <c r="CC763" s="27"/>
      <c r="CD763" s="27"/>
      <c r="CE763" s="27"/>
      <c r="CF763" s="27"/>
      <c r="CG763" s="27"/>
      <c r="CH763" s="27"/>
      <c r="CI763" s="27"/>
      <c r="CJ763" s="27"/>
      <c r="CK763" s="27"/>
      <c r="CL763" s="27"/>
      <c r="CM763" s="27"/>
      <c r="CN763" s="27"/>
      <c r="CO763" s="27"/>
      <c r="CP763" s="24"/>
      <c r="CQ763" s="24"/>
      <c r="CR763" s="24"/>
    </row>
    <row r="764" spans="1:96" ht="30" x14ac:dyDescent="0.25">
      <c r="A764" s="7" t="s">
        <v>3</v>
      </c>
      <c r="B764" s="6" t="str">
        <f>'[1]Методика оценки'!$C$27</f>
        <v>Содержательность и увлекательность дополнительных кружков и секций</v>
      </c>
      <c r="C764" s="14" t="s">
        <v>12</v>
      </c>
      <c r="D764" s="27">
        <v>0</v>
      </c>
      <c r="E764" s="27">
        <v>0</v>
      </c>
      <c r="F764" s="27">
        <v>0</v>
      </c>
      <c r="G764" s="27">
        <v>0</v>
      </c>
      <c r="H764" s="27">
        <v>0</v>
      </c>
      <c r="I764" s="27">
        <v>0</v>
      </c>
      <c r="J764" s="27">
        <v>0</v>
      </c>
      <c r="K764" s="27">
        <v>0</v>
      </c>
      <c r="L764" s="27">
        <v>0</v>
      </c>
      <c r="M764" s="27">
        <v>0</v>
      </c>
      <c r="N764" s="27">
        <v>0</v>
      </c>
      <c r="O764" s="27">
        <v>0</v>
      </c>
      <c r="P764" s="27">
        <v>0</v>
      </c>
      <c r="Q764" s="27">
        <v>0</v>
      </c>
      <c r="R764" s="27">
        <v>5</v>
      </c>
      <c r="S764" s="27">
        <v>0</v>
      </c>
      <c r="T764" s="27">
        <v>0</v>
      </c>
      <c r="U764" s="27">
        <v>0</v>
      </c>
      <c r="V764" s="27">
        <v>0</v>
      </c>
      <c r="W764" s="27">
        <v>0</v>
      </c>
      <c r="X764" s="27">
        <v>0</v>
      </c>
      <c r="Y764" s="27">
        <v>0</v>
      </c>
      <c r="Z764" s="27">
        <v>4</v>
      </c>
      <c r="AA764" s="27">
        <v>0</v>
      </c>
      <c r="AB764" s="27">
        <v>0</v>
      </c>
      <c r="AC764" s="27">
        <v>0</v>
      </c>
      <c r="AD764" s="27">
        <v>0</v>
      </c>
      <c r="AE764" s="27">
        <v>3</v>
      </c>
      <c r="AF764" s="27">
        <v>0</v>
      </c>
      <c r="AG764" s="27">
        <v>0</v>
      </c>
      <c r="AH764" s="27">
        <v>0</v>
      </c>
      <c r="AI764" s="27">
        <v>0</v>
      </c>
      <c r="AJ764" s="27">
        <v>0</v>
      </c>
      <c r="AK764" s="27">
        <v>0</v>
      </c>
      <c r="AL764" s="27">
        <v>0</v>
      </c>
      <c r="AM764" s="27">
        <v>0</v>
      </c>
      <c r="AN764" s="27">
        <v>0</v>
      </c>
      <c r="AO764" s="27">
        <v>0</v>
      </c>
      <c r="AP764" s="27">
        <v>0</v>
      </c>
      <c r="AQ764" s="27">
        <v>5</v>
      </c>
      <c r="AR764" s="27">
        <v>4</v>
      </c>
      <c r="AS764" s="27">
        <v>0</v>
      </c>
      <c r="AT764" s="27">
        <v>0</v>
      </c>
      <c r="AU764" s="27">
        <v>0</v>
      </c>
      <c r="AV764" s="27">
        <v>0</v>
      </c>
      <c r="AW764" s="27">
        <v>3</v>
      </c>
      <c r="AX764" s="27">
        <v>5</v>
      </c>
      <c r="AY764" s="27">
        <v>0</v>
      </c>
      <c r="AZ764" s="27">
        <v>0</v>
      </c>
      <c r="BA764" s="27">
        <v>0</v>
      </c>
      <c r="BB764" s="27">
        <v>0</v>
      </c>
      <c r="BC764" s="27">
        <v>0</v>
      </c>
      <c r="BD764" s="27">
        <v>0</v>
      </c>
      <c r="BE764" s="27">
        <v>0</v>
      </c>
      <c r="BF764" s="27">
        <v>0</v>
      </c>
      <c r="BG764" s="27">
        <v>0</v>
      </c>
      <c r="BH764" s="27">
        <v>0</v>
      </c>
      <c r="BI764" s="27">
        <v>0</v>
      </c>
      <c r="BJ764" s="27">
        <v>0</v>
      </c>
      <c r="BK764" s="27">
        <v>0</v>
      </c>
      <c r="BL764" s="27">
        <v>0</v>
      </c>
      <c r="BM764" s="27">
        <v>0</v>
      </c>
      <c r="BN764" s="27">
        <v>0</v>
      </c>
      <c r="BO764" s="27">
        <v>0</v>
      </c>
      <c r="BP764" s="27">
        <v>0</v>
      </c>
      <c r="BQ764" s="27">
        <v>0</v>
      </c>
      <c r="BR764" s="27">
        <v>5</v>
      </c>
      <c r="BS764" s="27">
        <v>0</v>
      </c>
      <c r="BT764" s="27">
        <v>0</v>
      </c>
      <c r="BU764" s="27">
        <v>0</v>
      </c>
      <c r="BV764" s="27">
        <v>0</v>
      </c>
      <c r="BW764" s="27"/>
      <c r="BX764" s="27"/>
      <c r="BY764" s="27"/>
      <c r="BZ764" s="27"/>
      <c r="CA764" s="27"/>
      <c r="CB764" s="27"/>
      <c r="CC764" s="27"/>
      <c r="CD764" s="27"/>
      <c r="CE764" s="27"/>
      <c r="CF764" s="27"/>
      <c r="CG764" s="27"/>
      <c r="CH764" s="27"/>
      <c r="CI764" s="27"/>
      <c r="CJ764" s="27"/>
      <c r="CK764" s="27"/>
      <c r="CL764" s="27"/>
      <c r="CM764" s="27"/>
      <c r="CN764" s="27"/>
      <c r="CO764" s="27"/>
      <c r="CP764" s="24"/>
      <c r="CQ764" s="24"/>
      <c r="CR764" s="24"/>
    </row>
    <row r="765" spans="1:96" x14ac:dyDescent="0.25">
      <c r="A765" s="6">
        <v>5</v>
      </c>
      <c r="B765" s="6" t="str">
        <f>'[1]Методика оценки'!$C$33</f>
        <v>Разнообразие дополнительных кружков и секций</v>
      </c>
      <c r="C765" s="14" t="s">
        <v>11</v>
      </c>
      <c r="D765" s="27">
        <v>0</v>
      </c>
      <c r="E765" s="27">
        <v>0</v>
      </c>
      <c r="F765" s="27">
        <v>0</v>
      </c>
      <c r="G765" s="27">
        <v>0</v>
      </c>
      <c r="H765" s="27">
        <v>0</v>
      </c>
      <c r="I765" s="27">
        <v>0</v>
      </c>
      <c r="J765" s="27">
        <v>0</v>
      </c>
      <c r="K765" s="27">
        <v>0</v>
      </c>
      <c r="L765" s="27">
        <v>0</v>
      </c>
      <c r="M765" s="27">
        <v>0</v>
      </c>
      <c r="N765" s="27">
        <v>0</v>
      </c>
      <c r="O765" s="27">
        <v>0</v>
      </c>
      <c r="P765" s="27">
        <v>0</v>
      </c>
      <c r="Q765" s="27">
        <v>0</v>
      </c>
      <c r="R765" s="27">
        <v>4</v>
      </c>
      <c r="S765" s="27">
        <v>0</v>
      </c>
      <c r="T765" s="27">
        <v>0</v>
      </c>
      <c r="U765" s="27">
        <v>0</v>
      </c>
      <c r="V765" s="27">
        <v>0</v>
      </c>
      <c r="W765" s="27">
        <v>0</v>
      </c>
      <c r="X765" s="27">
        <v>0</v>
      </c>
      <c r="Y765" s="27">
        <v>0</v>
      </c>
      <c r="Z765" s="27">
        <v>4</v>
      </c>
      <c r="AA765" s="27">
        <v>0</v>
      </c>
      <c r="AB765" s="27">
        <v>0</v>
      </c>
      <c r="AC765" s="27">
        <v>0</v>
      </c>
      <c r="AD765" s="27">
        <v>0</v>
      </c>
      <c r="AE765" s="27">
        <v>3</v>
      </c>
      <c r="AF765" s="27">
        <v>0</v>
      </c>
      <c r="AG765" s="27">
        <v>0</v>
      </c>
      <c r="AH765" s="27">
        <v>0</v>
      </c>
      <c r="AI765" s="27">
        <v>0</v>
      </c>
      <c r="AJ765" s="27">
        <v>0</v>
      </c>
      <c r="AK765" s="27">
        <v>0</v>
      </c>
      <c r="AL765" s="27">
        <v>0</v>
      </c>
      <c r="AM765" s="27">
        <v>0</v>
      </c>
      <c r="AN765" s="27">
        <v>0</v>
      </c>
      <c r="AO765" s="27">
        <v>0</v>
      </c>
      <c r="AP765" s="27">
        <v>0</v>
      </c>
      <c r="AQ765" s="27">
        <v>4</v>
      </c>
      <c r="AR765" s="27">
        <v>5</v>
      </c>
      <c r="AS765" s="27">
        <v>0</v>
      </c>
      <c r="AT765" s="27">
        <v>0</v>
      </c>
      <c r="AU765" s="27">
        <v>0</v>
      </c>
      <c r="AV765" s="27">
        <v>0</v>
      </c>
      <c r="AW765" s="27">
        <v>4</v>
      </c>
      <c r="AX765" s="27">
        <v>5</v>
      </c>
      <c r="AY765" s="27">
        <v>0</v>
      </c>
      <c r="AZ765" s="27">
        <v>0</v>
      </c>
      <c r="BA765" s="27">
        <v>0</v>
      </c>
      <c r="BB765" s="27">
        <v>0</v>
      </c>
      <c r="BC765" s="27">
        <v>0</v>
      </c>
      <c r="BD765" s="27">
        <v>0</v>
      </c>
      <c r="BE765" s="27">
        <v>0</v>
      </c>
      <c r="BF765" s="27">
        <v>0</v>
      </c>
      <c r="BG765" s="27">
        <v>0</v>
      </c>
      <c r="BH765" s="27">
        <v>0</v>
      </c>
      <c r="BI765" s="27">
        <v>0</v>
      </c>
      <c r="BJ765" s="27">
        <v>0</v>
      </c>
      <c r="BK765" s="27">
        <v>0</v>
      </c>
      <c r="BL765" s="27">
        <v>0</v>
      </c>
      <c r="BM765" s="27">
        <v>0</v>
      </c>
      <c r="BN765" s="27">
        <v>0</v>
      </c>
      <c r="BO765" s="27">
        <v>0</v>
      </c>
      <c r="BP765" s="27">
        <v>0</v>
      </c>
      <c r="BQ765" s="27">
        <v>0</v>
      </c>
      <c r="BR765" s="27">
        <v>5</v>
      </c>
      <c r="BS765" s="27">
        <v>0</v>
      </c>
      <c r="BT765" s="27">
        <v>0</v>
      </c>
      <c r="BU765" s="27">
        <v>0</v>
      </c>
      <c r="BV765" s="27">
        <v>0</v>
      </c>
      <c r="BW765" s="27"/>
      <c r="BX765" s="27"/>
      <c r="BY765" s="27"/>
      <c r="BZ765" s="27"/>
      <c r="CA765" s="27"/>
      <c r="CB765" s="27"/>
      <c r="CC765" s="27"/>
      <c r="CD765" s="27"/>
      <c r="CE765" s="27"/>
      <c r="CF765" s="27"/>
      <c r="CG765" s="27"/>
      <c r="CH765" s="27"/>
      <c r="CI765" s="27"/>
      <c r="CJ765" s="27"/>
      <c r="CK765" s="27"/>
      <c r="CL765" s="27"/>
      <c r="CM765" s="27"/>
      <c r="CN765" s="27"/>
      <c r="CO765" s="27"/>
      <c r="CP765" s="24"/>
      <c r="CQ765" s="24"/>
      <c r="CR765" s="24"/>
    </row>
    <row r="766" spans="1:96" x14ac:dyDescent="0.25">
      <c r="A766" s="7" t="s">
        <v>4</v>
      </c>
      <c r="B766" s="6" t="str">
        <f>'[1]Методика оценки'!$C$39</f>
        <v>Удобство расписания дополнительных кружков и секций</v>
      </c>
      <c r="C766" s="14" t="s">
        <v>13</v>
      </c>
      <c r="D766" s="27">
        <v>0</v>
      </c>
      <c r="E766" s="27">
        <v>0</v>
      </c>
      <c r="F766" s="27">
        <v>0</v>
      </c>
      <c r="G766" s="27">
        <v>0</v>
      </c>
      <c r="H766" s="27">
        <v>0</v>
      </c>
      <c r="I766" s="27">
        <v>0</v>
      </c>
      <c r="J766" s="27">
        <v>0</v>
      </c>
      <c r="K766" s="27">
        <v>0</v>
      </c>
      <c r="L766" s="27">
        <v>0</v>
      </c>
      <c r="M766" s="27">
        <v>0</v>
      </c>
      <c r="N766" s="27">
        <v>0</v>
      </c>
      <c r="O766" s="27">
        <v>0</v>
      </c>
      <c r="P766" s="27">
        <v>0</v>
      </c>
      <c r="Q766" s="27">
        <v>0</v>
      </c>
      <c r="R766" s="27">
        <v>5</v>
      </c>
      <c r="S766" s="27">
        <v>0</v>
      </c>
      <c r="T766" s="27">
        <v>0</v>
      </c>
      <c r="U766" s="27">
        <v>0</v>
      </c>
      <c r="V766" s="27">
        <v>0</v>
      </c>
      <c r="W766" s="27">
        <v>0</v>
      </c>
      <c r="X766" s="27">
        <v>0</v>
      </c>
      <c r="Y766" s="27">
        <v>0</v>
      </c>
      <c r="Z766" s="27">
        <v>4</v>
      </c>
      <c r="AA766" s="27">
        <v>0</v>
      </c>
      <c r="AB766" s="27">
        <v>0</v>
      </c>
      <c r="AC766" s="27">
        <v>0</v>
      </c>
      <c r="AD766" s="27">
        <v>0</v>
      </c>
      <c r="AE766" s="27">
        <v>3</v>
      </c>
      <c r="AF766" s="27">
        <v>0</v>
      </c>
      <c r="AG766" s="27">
        <v>0</v>
      </c>
      <c r="AH766" s="27">
        <v>0</v>
      </c>
      <c r="AI766" s="27">
        <v>0</v>
      </c>
      <c r="AJ766" s="27">
        <v>0</v>
      </c>
      <c r="AK766" s="27">
        <v>0</v>
      </c>
      <c r="AL766" s="27">
        <v>0</v>
      </c>
      <c r="AM766" s="27">
        <v>0</v>
      </c>
      <c r="AN766" s="27">
        <v>0</v>
      </c>
      <c r="AO766" s="27">
        <v>0</v>
      </c>
      <c r="AP766" s="27">
        <v>0</v>
      </c>
      <c r="AQ766" s="27">
        <v>4</v>
      </c>
      <c r="AR766" s="27">
        <v>5</v>
      </c>
      <c r="AS766" s="27">
        <v>0</v>
      </c>
      <c r="AT766" s="27">
        <v>0</v>
      </c>
      <c r="AU766" s="27">
        <v>0</v>
      </c>
      <c r="AV766" s="27">
        <v>0</v>
      </c>
      <c r="AW766" s="27">
        <v>3</v>
      </c>
      <c r="AX766" s="27">
        <v>5</v>
      </c>
      <c r="AY766" s="27">
        <v>0</v>
      </c>
      <c r="AZ766" s="27">
        <v>0</v>
      </c>
      <c r="BA766" s="27">
        <v>0</v>
      </c>
      <c r="BB766" s="27">
        <v>0</v>
      </c>
      <c r="BC766" s="27">
        <v>0</v>
      </c>
      <c r="BD766" s="27">
        <v>0</v>
      </c>
      <c r="BE766" s="27">
        <v>0</v>
      </c>
      <c r="BF766" s="27">
        <v>0</v>
      </c>
      <c r="BG766" s="27">
        <v>0</v>
      </c>
      <c r="BH766" s="27">
        <v>0</v>
      </c>
      <c r="BI766" s="27">
        <v>0</v>
      </c>
      <c r="BJ766" s="27">
        <v>0</v>
      </c>
      <c r="BK766" s="27">
        <v>0</v>
      </c>
      <c r="BL766" s="27">
        <v>0</v>
      </c>
      <c r="BM766" s="27">
        <v>0</v>
      </c>
      <c r="BN766" s="27">
        <v>0</v>
      </c>
      <c r="BO766" s="27">
        <v>0</v>
      </c>
      <c r="BP766" s="27">
        <v>0</v>
      </c>
      <c r="BQ766" s="27">
        <v>0</v>
      </c>
      <c r="BR766" s="27">
        <v>5</v>
      </c>
      <c r="BS766" s="27">
        <v>0</v>
      </c>
      <c r="BT766" s="27">
        <v>0</v>
      </c>
      <c r="BU766" s="27">
        <v>0</v>
      </c>
      <c r="BV766" s="27">
        <v>0</v>
      </c>
      <c r="BW766" s="27"/>
      <c r="BX766" s="27"/>
      <c r="BY766" s="27"/>
      <c r="BZ766" s="27"/>
      <c r="CA766" s="27"/>
      <c r="CB766" s="27"/>
      <c r="CC766" s="27"/>
      <c r="CD766" s="27"/>
      <c r="CE766" s="27"/>
      <c r="CF766" s="27"/>
      <c r="CG766" s="27"/>
      <c r="CH766" s="27"/>
      <c r="CI766" s="27"/>
      <c r="CJ766" s="27"/>
      <c r="CK766" s="27"/>
      <c r="CL766" s="27"/>
      <c r="CM766" s="27"/>
      <c r="CN766" s="27"/>
      <c r="CO766" s="27"/>
      <c r="CP766" s="24"/>
      <c r="CQ766" s="24"/>
      <c r="CR766" s="24"/>
    </row>
    <row r="767" spans="1:96" ht="30" x14ac:dyDescent="0.25">
      <c r="A767" s="7" t="s">
        <v>5</v>
      </c>
      <c r="B767" s="6" t="str">
        <f>'[1]Методика оценки'!$C$45</f>
        <v>Наличие материально-технических условий для проведения дополнительных кружков и секций</v>
      </c>
      <c r="C767" s="14" t="s">
        <v>14</v>
      </c>
      <c r="D767" s="27">
        <v>0</v>
      </c>
      <c r="E767" s="27">
        <v>0</v>
      </c>
      <c r="F767" s="27">
        <v>0</v>
      </c>
      <c r="G767" s="27">
        <v>0</v>
      </c>
      <c r="H767" s="27">
        <v>0</v>
      </c>
      <c r="I767" s="27">
        <v>0</v>
      </c>
      <c r="J767" s="27">
        <v>0</v>
      </c>
      <c r="K767" s="27">
        <v>0</v>
      </c>
      <c r="L767" s="27">
        <v>0</v>
      </c>
      <c r="M767" s="27">
        <v>0</v>
      </c>
      <c r="N767" s="27">
        <v>0</v>
      </c>
      <c r="O767" s="27">
        <v>0</v>
      </c>
      <c r="P767" s="27">
        <v>0</v>
      </c>
      <c r="Q767" s="27">
        <v>0</v>
      </c>
      <c r="R767" s="27">
        <v>5</v>
      </c>
      <c r="S767" s="27">
        <v>0</v>
      </c>
      <c r="T767" s="27">
        <v>0</v>
      </c>
      <c r="U767" s="27">
        <v>0</v>
      </c>
      <c r="V767" s="27">
        <v>0</v>
      </c>
      <c r="W767" s="27">
        <v>0</v>
      </c>
      <c r="X767" s="27">
        <v>0</v>
      </c>
      <c r="Y767" s="27">
        <v>0</v>
      </c>
      <c r="Z767" s="27">
        <v>4</v>
      </c>
      <c r="AA767" s="27">
        <v>0</v>
      </c>
      <c r="AB767" s="27">
        <v>0</v>
      </c>
      <c r="AC767" s="27">
        <v>0</v>
      </c>
      <c r="AD767" s="27">
        <v>0</v>
      </c>
      <c r="AE767" s="27">
        <v>3</v>
      </c>
      <c r="AF767" s="27">
        <v>0</v>
      </c>
      <c r="AG767" s="27">
        <v>0</v>
      </c>
      <c r="AH767" s="27">
        <v>0</v>
      </c>
      <c r="AI767" s="27">
        <v>0</v>
      </c>
      <c r="AJ767" s="27">
        <v>0</v>
      </c>
      <c r="AK767" s="27">
        <v>0</v>
      </c>
      <c r="AL767" s="27">
        <v>0</v>
      </c>
      <c r="AM767" s="27">
        <v>0</v>
      </c>
      <c r="AN767" s="27">
        <v>0</v>
      </c>
      <c r="AO767" s="27">
        <v>0</v>
      </c>
      <c r="AP767" s="27">
        <v>0</v>
      </c>
      <c r="AQ767" s="27">
        <v>5</v>
      </c>
      <c r="AR767" s="27">
        <v>5</v>
      </c>
      <c r="AS767" s="27">
        <v>0</v>
      </c>
      <c r="AT767" s="27">
        <v>0</v>
      </c>
      <c r="AU767" s="27">
        <v>0</v>
      </c>
      <c r="AV767" s="27">
        <v>0</v>
      </c>
      <c r="AW767" s="27">
        <v>0</v>
      </c>
      <c r="AX767" s="27">
        <v>5</v>
      </c>
      <c r="AY767" s="27">
        <v>0</v>
      </c>
      <c r="AZ767" s="27">
        <v>0</v>
      </c>
      <c r="BA767" s="27">
        <v>0</v>
      </c>
      <c r="BB767" s="27">
        <v>0</v>
      </c>
      <c r="BC767" s="27">
        <v>0</v>
      </c>
      <c r="BD767" s="27">
        <v>0</v>
      </c>
      <c r="BE767" s="27">
        <v>0</v>
      </c>
      <c r="BF767" s="27">
        <v>0</v>
      </c>
      <c r="BG767" s="27">
        <v>0</v>
      </c>
      <c r="BH767" s="27">
        <v>0</v>
      </c>
      <c r="BI767" s="27">
        <v>0</v>
      </c>
      <c r="BJ767" s="27">
        <v>0</v>
      </c>
      <c r="BK767" s="27">
        <v>0</v>
      </c>
      <c r="BL767" s="27">
        <v>0</v>
      </c>
      <c r="BM767" s="27">
        <v>0</v>
      </c>
      <c r="BN767" s="27">
        <v>0</v>
      </c>
      <c r="BO767" s="27">
        <v>0</v>
      </c>
      <c r="BP767" s="27">
        <v>0</v>
      </c>
      <c r="BQ767" s="27">
        <v>0</v>
      </c>
      <c r="BR767" s="27">
        <v>5</v>
      </c>
      <c r="BS767" s="27">
        <v>0</v>
      </c>
      <c r="BT767" s="27">
        <v>0</v>
      </c>
      <c r="BU767" s="27">
        <v>0</v>
      </c>
      <c r="BV767" s="27">
        <v>0</v>
      </c>
      <c r="BW767" s="27"/>
      <c r="BX767" s="27"/>
      <c r="BY767" s="27"/>
      <c r="BZ767" s="27"/>
      <c r="CA767" s="27"/>
      <c r="CB767" s="27"/>
      <c r="CC767" s="27"/>
      <c r="CD767" s="27"/>
      <c r="CE767" s="27"/>
      <c r="CF767" s="27"/>
      <c r="CG767" s="27"/>
      <c r="CH767" s="27"/>
      <c r="CI767" s="27"/>
      <c r="CJ767" s="27"/>
      <c r="CK767" s="27"/>
      <c r="CL767" s="27"/>
      <c r="CM767" s="27"/>
      <c r="CN767" s="27"/>
      <c r="CO767" s="27"/>
      <c r="CP767" s="24"/>
      <c r="CQ767" s="24"/>
      <c r="CR767" s="24"/>
    </row>
    <row r="768" spans="1:96" x14ac:dyDescent="0.25">
      <c r="A768" s="7" t="s">
        <v>16</v>
      </c>
      <c r="B768" s="6" t="str">
        <f>'[1]Методика оценки'!$C$53</f>
        <v xml:space="preserve">Организация питания детей </v>
      </c>
      <c r="C768" s="14" t="s">
        <v>29</v>
      </c>
      <c r="D768" s="27">
        <v>4</v>
      </c>
      <c r="E768" s="27">
        <v>4</v>
      </c>
      <c r="F768" s="27">
        <v>4</v>
      </c>
      <c r="G768" s="27">
        <v>5</v>
      </c>
      <c r="H768" s="27">
        <v>5</v>
      </c>
      <c r="I768" s="27">
        <v>4</v>
      </c>
      <c r="J768" s="27">
        <v>5</v>
      </c>
      <c r="K768" s="27">
        <v>5</v>
      </c>
      <c r="L768" s="27">
        <v>5</v>
      </c>
      <c r="M768" s="27">
        <v>5</v>
      </c>
      <c r="N768" s="27">
        <v>4</v>
      </c>
      <c r="O768" s="27">
        <v>5</v>
      </c>
      <c r="P768" s="27">
        <v>0</v>
      </c>
      <c r="Q768" s="27">
        <v>4</v>
      </c>
      <c r="R768" s="27">
        <v>5</v>
      </c>
      <c r="S768" s="27">
        <v>4</v>
      </c>
      <c r="T768" s="27">
        <v>5</v>
      </c>
      <c r="U768" s="27">
        <v>4</v>
      </c>
      <c r="V768" s="27">
        <v>4</v>
      </c>
      <c r="W768" s="27">
        <v>4</v>
      </c>
      <c r="X768" s="27">
        <v>5</v>
      </c>
      <c r="Y768" s="27">
        <v>4</v>
      </c>
      <c r="Z768" s="27">
        <v>4</v>
      </c>
      <c r="AA768" s="27">
        <v>5</v>
      </c>
      <c r="AB768" s="27">
        <v>5</v>
      </c>
      <c r="AC768" s="27">
        <v>5</v>
      </c>
      <c r="AD768" s="27">
        <v>5</v>
      </c>
      <c r="AE768" s="27">
        <v>4</v>
      </c>
      <c r="AF768" s="27">
        <v>5</v>
      </c>
      <c r="AG768" s="27">
        <v>2</v>
      </c>
      <c r="AH768" s="27">
        <v>4</v>
      </c>
      <c r="AI768" s="27">
        <v>5</v>
      </c>
      <c r="AJ768" s="27">
        <v>5</v>
      </c>
      <c r="AK768" s="27">
        <v>5</v>
      </c>
      <c r="AL768" s="27">
        <v>5</v>
      </c>
      <c r="AM768" s="27">
        <v>3</v>
      </c>
      <c r="AN768" s="27">
        <v>4</v>
      </c>
      <c r="AO768" s="27">
        <v>3</v>
      </c>
      <c r="AP768" s="27">
        <v>5</v>
      </c>
      <c r="AQ768" s="27">
        <v>5</v>
      </c>
      <c r="AR768" s="27">
        <v>5</v>
      </c>
      <c r="AS768" s="27">
        <v>4</v>
      </c>
      <c r="AT768" s="27">
        <v>5</v>
      </c>
      <c r="AU768" s="27">
        <v>4</v>
      </c>
      <c r="AV768" s="27">
        <v>5</v>
      </c>
      <c r="AW768" s="27">
        <v>4</v>
      </c>
      <c r="AX768" s="27">
        <v>5</v>
      </c>
      <c r="AY768" s="27">
        <v>5</v>
      </c>
      <c r="AZ768" s="27">
        <v>5</v>
      </c>
      <c r="BA768" s="27">
        <v>5</v>
      </c>
      <c r="BB768" s="27">
        <v>5</v>
      </c>
      <c r="BC768" s="27">
        <v>5</v>
      </c>
      <c r="BD768" s="27">
        <v>4</v>
      </c>
      <c r="BE768" s="27">
        <v>5</v>
      </c>
      <c r="BF768" s="27">
        <v>4</v>
      </c>
      <c r="BG768" s="27">
        <v>5</v>
      </c>
      <c r="BH768" s="27">
        <v>4</v>
      </c>
      <c r="BI768" s="27">
        <v>3</v>
      </c>
      <c r="BJ768" s="27">
        <v>4</v>
      </c>
      <c r="BK768" s="27">
        <v>5</v>
      </c>
      <c r="BL768" s="27">
        <v>5</v>
      </c>
      <c r="BM768" s="27">
        <v>5</v>
      </c>
      <c r="BN768" s="27">
        <v>5</v>
      </c>
      <c r="BO768" s="27">
        <v>5</v>
      </c>
      <c r="BP768" s="27">
        <v>5</v>
      </c>
      <c r="BQ768" s="27">
        <v>4</v>
      </c>
      <c r="BR768" s="27">
        <v>5</v>
      </c>
      <c r="BS768" s="27">
        <v>4</v>
      </c>
      <c r="BT768" s="27">
        <v>5</v>
      </c>
      <c r="BU768" s="27">
        <v>4</v>
      </c>
      <c r="BV768" s="27">
        <v>5</v>
      </c>
      <c r="BW768" s="27"/>
      <c r="BX768" s="27"/>
      <c r="BY768" s="27"/>
      <c r="BZ768" s="27"/>
      <c r="CA768" s="27"/>
      <c r="CB768" s="27"/>
      <c r="CC768" s="27"/>
      <c r="CD768" s="27"/>
      <c r="CE768" s="27"/>
      <c r="CF768" s="27"/>
      <c r="CG768" s="27"/>
      <c r="CH768" s="27"/>
      <c r="CI768" s="27"/>
      <c r="CJ768" s="27"/>
      <c r="CK768" s="27"/>
      <c r="CL768" s="27"/>
      <c r="CM768" s="27"/>
      <c r="CN768" s="27"/>
      <c r="CO768" s="27"/>
      <c r="CP768" s="24"/>
      <c r="CQ768" s="24"/>
      <c r="CR768" s="24"/>
    </row>
    <row r="769" spans="1:96" ht="30" x14ac:dyDescent="0.25">
      <c r="A769" s="7" t="s">
        <v>6</v>
      </c>
      <c r="B769" s="6" t="str">
        <f>'[1]Методика оценки'!$C$59</f>
        <v>Обеспечение здоровья и предотвращение травматизма детей</v>
      </c>
      <c r="C769" s="14" t="s">
        <v>30</v>
      </c>
      <c r="D769" s="27">
        <v>2</v>
      </c>
      <c r="E769" s="27">
        <v>4</v>
      </c>
      <c r="F769" s="27">
        <v>4</v>
      </c>
      <c r="G769" s="27">
        <v>5</v>
      </c>
      <c r="H769" s="27">
        <v>5</v>
      </c>
      <c r="I769" s="27">
        <v>5</v>
      </c>
      <c r="J769" s="27">
        <v>4</v>
      </c>
      <c r="K769" s="27">
        <v>5</v>
      </c>
      <c r="L769" s="27">
        <v>5</v>
      </c>
      <c r="M769" s="27">
        <v>4</v>
      </c>
      <c r="N769" s="27">
        <v>4</v>
      </c>
      <c r="O769" s="27">
        <v>5</v>
      </c>
      <c r="P769" s="27">
        <v>3</v>
      </c>
      <c r="Q769" s="27">
        <v>4</v>
      </c>
      <c r="R769" s="27">
        <v>5</v>
      </c>
      <c r="S769" s="27">
        <v>4</v>
      </c>
      <c r="T769" s="27">
        <v>4</v>
      </c>
      <c r="U769" s="27">
        <v>2</v>
      </c>
      <c r="V769" s="27">
        <v>5</v>
      </c>
      <c r="W769" s="27">
        <v>4</v>
      </c>
      <c r="X769" s="27">
        <v>4</v>
      </c>
      <c r="Y769" s="27">
        <v>4</v>
      </c>
      <c r="Z769" s="27">
        <v>4</v>
      </c>
      <c r="AA769" s="27">
        <v>5</v>
      </c>
      <c r="AB769" s="27">
        <v>5</v>
      </c>
      <c r="AC769" s="27">
        <v>5</v>
      </c>
      <c r="AD769" s="27">
        <v>4</v>
      </c>
      <c r="AE769" s="27">
        <v>4</v>
      </c>
      <c r="AF769" s="27">
        <v>5</v>
      </c>
      <c r="AG769" s="27">
        <v>2</v>
      </c>
      <c r="AH769" s="27">
        <v>4</v>
      </c>
      <c r="AI769" s="27">
        <v>5</v>
      </c>
      <c r="AJ769" s="27">
        <v>5</v>
      </c>
      <c r="AK769" s="27">
        <v>5</v>
      </c>
      <c r="AL769" s="27">
        <v>5</v>
      </c>
      <c r="AM769" s="27">
        <v>3</v>
      </c>
      <c r="AN769" s="27">
        <v>4</v>
      </c>
      <c r="AO769" s="27">
        <v>3</v>
      </c>
      <c r="AP769" s="27">
        <v>5</v>
      </c>
      <c r="AQ769" s="27">
        <v>4</v>
      </c>
      <c r="AR769" s="27">
        <v>4</v>
      </c>
      <c r="AS769" s="27">
        <v>3</v>
      </c>
      <c r="AT769" s="27">
        <v>4</v>
      </c>
      <c r="AU769" s="27">
        <v>3</v>
      </c>
      <c r="AV769" s="27">
        <v>5</v>
      </c>
      <c r="AW769" s="27">
        <v>4</v>
      </c>
      <c r="AX769" s="27">
        <v>5</v>
      </c>
      <c r="AY769" s="27">
        <v>5</v>
      </c>
      <c r="AZ769" s="27">
        <v>5</v>
      </c>
      <c r="BA769" s="27">
        <v>5</v>
      </c>
      <c r="BB769" s="27">
        <v>5</v>
      </c>
      <c r="BC769" s="27">
        <v>5</v>
      </c>
      <c r="BD769" s="27">
        <v>4</v>
      </c>
      <c r="BE769" s="27">
        <v>4</v>
      </c>
      <c r="BF769" s="27">
        <v>4</v>
      </c>
      <c r="BG769" s="27">
        <v>5</v>
      </c>
      <c r="BH769" s="27">
        <v>5</v>
      </c>
      <c r="BI769" s="27">
        <v>3</v>
      </c>
      <c r="BJ769" s="27">
        <v>4</v>
      </c>
      <c r="BK769" s="27">
        <v>5</v>
      </c>
      <c r="BL769" s="27">
        <v>5</v>
      </c>
      <c r="BM769" s="27">
        <v>5</v>
      </c>
      <c r="BN769" s="27">
        <v>5</v>
      </c>
      <c r="BO769" s="27">
        <v>4</v>
      </c>
      <c r="BP769" s="27">
        <v>5</v>
      </c>
      <c r="BQ769" s="27">
        <v>5</v>
      </c>
      <c r="BR769" s="27">
        <v>5</v>
      </c>
      <c r="BS769" s="27">
        <v>4</v>
      </c>
      <c r="BT769" s="27">
        <v>5</v>
      </c>
      <c r="BU769" s="27">
        <v>4</v>
      </c>
      <c r="BV769" s="27">
        <v>5</v>
      </c>
      <c r="BW769" s="27"/>
      <c r="BX769" s="27"/>
      <c r="BY769" s="27"/>
      <c r="BZ769" s="27"/>
      <c r="CA769" s="27"/>
      <c r="CB769" s="27"/>
      <c r="CC769" s="27"/>
      <c r="CD769" s="27"/>
      <c r="CE769" s="27"/>
      <c r="CF769" s="27"/>
      <c r="CG769" s="27"/>
      <c r="CH769" s="27"/>
      <c r="CI769" s="27"/>
      <c r="CJ769" s="27"/>
      <c r="CK769" s="27"/>
      <c r="CL769" s="27"/>
      <c r="CM769" s="27"/>
      <c r="CN769" s="27"/>
      <c r="CO769" s="27"/>
      <c r="CP769" s="24"/>
      <c r="CQ769" s="24"/>
      <c r="CR769" s="24"/>
    </row>
    <row r="770" spans="1:96" ht="30" x14ac:dyDescent="0.25">
      <c r="A770" s="7" t="s">
        <v>17</v>
      </c>
      <c r="B770" s="6" t="str">
        <f>'[1]Методика оценки'!$C$65</f>
        <v>Организация охраны здания детского сада и прилегающей территории</v>
      </c>
      <c r="C770" s="14" t="s">
        <v>31</v>
      </c>
      <c r="D770" s="27">
        <v>3</v>
      </c>
      <c r="E770" s="27">
        <v>4</v>
      </c>
      <c r="F770" s="27">
        <v>4</v>
      </c>
      <c r="G770" s="27">
        <v>5</v>
      </c>
      <c r="H770" s="27">
        <v>5</v>
      </c>
      <c r="I770" s="27">
        <v>5</v>
      </c>
      <c r="J770" s="27">
        <v>4</v>
      </c>
      <c r="K770" s="27">
        <v>4</v>
      </c>
      <c r="L770" s="27">
        <v>4</v>
      </c>
      <c r="M770" s="27">
        <v>4</v>
      </c>
      <c r="N770" s="27">
        <v>4</v>
      </c>
      <c r="O770" s="27">
        <v>5</v>
      </c>
      <c r="P770" s="27">
        <v>4</v>
      </c>
      <c r="Q770" s="27">
        <v>4</v>
      </c>
      <c r="R770" s="27">
        <v>5</v>
      </c>
      <c r="S770" s="27">
        <v>4</v>
      </c>
      <c r="T770" s="27">
        <v>4</v>
      </c>
      <c r="U770" s="27">
        <v>3</v>
      </c>
      <c r="V770" s="27">
        <v>5</v>
      </c>
      <c r="W770" s="27">
        <v>4</v>
      </c>
      <c r="X770" s="27">
        <v>4</v>
      </c>
      <c r="Y770" s="27">
        <v>4</v>
      </c>
      <c r="Z770" s="27">
        <v>4</v>
      </c>
      <c r="AA770" s="27">
        <v>5</v>
      </c>
      <c r="AB770" s="27">
        <v>5</v>
      </c>
      <c r="AC770" s="27">
        <v>4</v>
      </c>
      <c r="AD770" s="27">
        <v>4</v>
      </c>
      <c r="AE770" s="27">
        <v>4</v>
      </c>
      <c r="AF770" s="27">
        <v>5</v>
      </c>
      <c r="AG770" s="27">
        <v>2</v>
      </c>
      <c r="AH770" s="27">
        <v>3</v>
      </c>
      <c r="AI770" s="27">
        <v>5</v>
      </c>
      <c r="AJ770" s="27">
        <v>5</v>
      </c>
      <c r="AK770" s="27">
        <v>5</v>
      </c>
      <c r="AL770" s="27">
        <v>4</v>
      </c>
      <c r="AM770" s="27">
        <v>4</v>
      </c>
      <c r="AN770" s="27">
        <v>4</v>
      </c>
      <c r="AO770" s="27">
        <v>4</v>
      </c>
      <c r="AP770" s="27">
        <v>5</v>
      </c>
      <c r="AQ770" s="27">
        <v>5</v>
      </c>
      <c r="AR770" s="27">
        <v>3</v>
      </c>
      <c r="AS770" s="27">
        <v>4</v>
      </c>
      <c r="AT770" s="27">
        <v>5</v>
      </c>
      <c r="AU770" s="27">
        <v>4</v>
      </c>
      <c r="AV770" s="27">
        <v>5</v>
      </c>
      <c r="AW770" s="27">
        <v>3</v>
      </c>
      <c r="AX770" s="27">
        <v>5</v>
      </c>
      <c r="AY770" s="27">
        <v>5</v>
      </c>
      <c r="AZ770" s="27">
        <v>4</v>
      </c>
      <c r="BA770" s="27">
        <v>3</v>
      </c>
      <c r="BB770" s="27">
        <v>5</v>
      </c>
      <c r="BC770" s="27">
        <v>4</v>
      </c>
      <c r="BD770" s="27">
        <v>4</v>
      </c>
      <c r="BE770" s="27">
        <v>4</v>
      </c>
      <c r="BF770" s="27">
        <v>4</v>
      </c>
      <c r="BG770" s="27">
        <v>5</v>
      </c>
      <c r="BH770" s="27">
        <v>5</v>
      </c>
      <c r="BI770" s="27">
        <v>4</v>
      </c>
      <c r="BJ770" s="27">
        <v>4</v>
      </c>
      <c r="BK770" s="27">
        <v>5</v>
      </c>
      <c r="BL770" s="27">
        <v>5</v>
      </c>
      <c r="BM770" s="27">
        <v>5</v>
      </c>
      <c r="BN770" s="27">
        <v>5</v>
      </c>
      <c r="BO770" s="27">
        <v>4</v>
      </c>
      <c r="BP770" s="27">
        <v>5</v>
      </c>
      <c r="BQ770" s="27">
        <v>5</v>
      </c>
      <c r="BR770" s="27">
        <v>5</v>
      </c>
      <c r="BS770" s="27">
        <v>4</v>
      </c>
      <c r="BT770" s="27">
        <v>5</v>
      </c>
      <c r="BU770" s="27">
        <v>4</v>
      </c>
      <c r="BV770" s="27">
        <v>5</v>
      </c>
      <c r="BW770" s="27"/>
      <c r="BX770" s="27"/>
      <c r="BY770" s="27"/>
      <c r="BZ770" s="27"/>
      <c r="CA770" s="27"/>
      <c r="CB770" s="27"/>
      <c r="CC770" s="27"/>
      <c r="CD770" s="27"/>
      <c r="CE770" s="27"/>
      <c r="CF770" s="27"/>
      <c r="CG770" s="27"/>
      <c r="CH770" s="27"/>
      <c r="CI770" s="27"/>
      <c r="CJ770" s="27"/>
      <c r="CK770" s="27"/>
      <c r="CL770" s="27"/>
      <c r="CM770" s="27"/>
      <c r="CN770" s="27"/>
      <c r="CO770" s="27"/>
      <c r="CP770" s="24"/>
      <c r="CQ770" s="24"/>
      <c r="CR770" s="24"/>
    </row>
    <row r="771" spans="1:96" x14ac:dyDescent="0.25">
      <c r="A771" s="7" t="s">
        <v>18</v>
      </c>
      <c r="B771" s="6" t="str">
        <f>'[1]Методика оценки'!$C$71</f>
        <v>Соотношение времени занятий и отдыха</v>
      </c>
      <c r="C771" s="14" t="s">
        <v>32</v>
      </c>
      <c r="D771" s="27">
        <v>4</v>
      </c>
      <c r="E771" s="27">
        <v>4</v>
      </c>
      <c r="F771" s="27">
        <v>4</v>
      </c>
      <c r="G771" s="27">
        <v>0</v>
      </c>
      <c r="H771" s="27">
        <v>5</v>
      </c>
      <c r="I771" s="27">
        <v>5</v>
      </c>
      <c r="J771" s="27">
        <v>4</v>
      </c>
      <c r="K771" s="27">
        <v>5</v>
      </c>
      <c r="L771" s="27">
        <v>5</v>
      </c>
      <c r="M771" s="27">
        <v>5</v>
      </c>
      <c r="N771" s="27">
        <v>4</v>
      </c>
      <c r="O771" s="27">
        <v>5</v>
      </c>
      <c r="P771" s="27">
        <v>0</v>
      </c>
      <c r="Q771" s="27">
        <v>4</v>
      </c>
      <c r="R771" s="27">
        <v>5</v>
      </c>
      <c r="S771" s="27">
        <v>0</v>
      </c>
      <c r="T771" s="27">
        <v>4</v>
      </c>
      <c r="U771" s="27">
        <v>4</v>
      </c>
      <c r="V771" s="27">
        <v>4</v>
      </c>
      <c r="W771" s="27">
        <v>4</v>
      </c>
      <c r="X771" s="27">
        <v>0</v>
      </c>
      <c r="Y771" s="27">
        <v>0</v>
      </c>
      <c r="Z771" s="27">
        <v>4</v>
      </c>
      <c r="AA771" s="27">
        <v>4</v>
      </c>
      <c r="AB771" s="27">
        <v>5</v>
      </c>
      <c r="AC771" s="27">
        <v>0</v>
      </c>
      <c r="AD771" s="27">
        <v>4</v>
      </c>
      <c r="AE771" s="27">
        <v>4</v>
      </c>
      <c r="AF771" s="27">
        <v>5</v>
      </c>
      <c r="AG771" s="27">
        <v>0</v>
      </c>
      <c r="AH771" s="27">
        <v>4</v>
      </c>
      <c r="AI771" s="27">
        <v>5</v>
      </c>
      <c r="AJ771" s="27">
        <v>5</v>
      </c>
      <c r="AK771" s="27">
        <v>5</v>
      </c>
      <c r="AL771" s="27">
        <v>4</v>
      </c>
      <c r="AM771" s="27">
        <v>0</v>
      </c>
      <c r="AN771" s="27">
        <v>4</v>
      </c>
      <c r="AO771" s="27">
        <v>3</v>
      </c>
      <c r="AP771" s="27">
        <v>3</v>
      </c>
      <c r="AQ771" s="27">
        <v>5</v>
      </c>
      <c r="AR771" s="27">
        <v>5</v>
      </c>
      <c r="AS771" s="27">
        <v>3</v>
      </c>
      <c r="AT771" s="27">
        <v>5</v>
      </c>
      <c r="AU771" s="27">
        <v>4</v>
      </c>
      <c r="AV771" s="27">
        <v>4</v>
      </c>
      <c r="AW771" s="27">
        <v>3</v>
      </c>
      <c r="AX771" s="27">
        <v>4</v>
      </c>
      <c r="AY771" s="27">
        <v>5</v>
      </c>
      <c r="AZ771" s="27">
        <v>5</v>
      </c>
      <c r="BA771" s="27">
        <v>4</v>
      </c>
      <c r="BB771" s="27">
        <v>5</v>
      </c>
      <c r="BC771" s="27">
        <v>4</v>
      </c>
      <c r="BD771" s="27">
        <v>4</v>
      </c>
      <c r="BE771" s="27">
        <v>0</v>
      </c>
      <c r="BF771" s="27">
        <v>4</v>
      </c>
      <c r="BG771" s="27">
        <v>4</v>
      </c>
      <c r="BH771" s="27">
        <v>5</v>
      </c>
      <c r="BI771" s="27">
        <v>4</v>
      </c>
      <c r="BJ771" s="27">
        <v>4</v>
      </c>
      <c r="BK771" s="27">
        <v>5</v>
      </c>
      <c r="BL771" s="27">
        <v>4</v>
      </c>
      <c r="BM771" s="27">
        <v>0</v>
      </c>
      <c r="BN771" s="27">
        <v>5</v>
      </c>
      <c r="BO771" s="27">
        <v>5</v>
      </c>
      <c r="BP771" s="27">
        <v>5</v>
      </c>
      <c r="BQ771" s="27">
        <v>5</v>
      </c>
      <c r="BR771" s="27">
        <v>5</v>
      </c>
      <c r="BS771" s="27">
        <v>4</v>
      </c>
      <c r="BT771" s="27">
        <v>5</v>
      </c>
      <c r="BU771" s="27">
        <v>4</v>
      </c>
      <c r="BV771" s="27">
        <v>5</v>
      </c>
      <c r="BW771" s="27"/>
      <c r="BX771" s="27"/>
      <c r="BY771" s="27"/>
      <c r="BZ771" s="27"/>
      <c r="CA771" s="27"/>
      <c r="CB771" s="27"/>
      <c r="CC771" s="27"/>
      <c r="CD771" s="27"/>
      <c r="CE771" s="27"/>
      <c r="CF771" s="27"/>
      <c r="CG771" s="27"/>
      <c r="CH771" s="27"/>
      <c r="CI771" s="27"/>
      <c r="CJ771" s="27"/>
      <c r="CK771" s="27"/>
      <c r="CL771" s="27"/>
      <c r="CM771" s="27"/>
      <c r="CN771" s="27"/>
      <c r="CO771" s="27"/>
      <c r="CP771" s="24"/>
      <c r="CQ771" s="24"/>
      <c r="CR771" s="24"/>
    </row>
    <row r="772" spans="1:96" x14ac:dyDescent="0.25">
      <c r="A772" s="7" t="s">
        <v>19</v>
      </c>
      <c r="B772" s="6" t="str">
        <f>'[1]Методика оценки'!$C$77</f>
        <v>Переполненность группы</v>
      </c>
      <c r="C772" s="14" t="s">
        <v>33</v>
      </c>
      <c r="D772" s="27">
        <v>2</v>
      </c>
      <c r="E772" s="27">
        <v>2</v>
      </c>
      <c r="F772" s="27">
        <v>2</v>
      </c>
      <c r="G772" s="27">
        <v>2</v>
      </c>
      <c r="H772" s="27">
        <v>2</v>
      </c>
      <c r="I772" s="27">
        <v>5</v>
      </c>
      <c r="J772" s="27">
        <v>5</v>
      </c>
      <c r="K772" s="27">
        <v>2</v>
      </c>
      <c r="L772" s="27">
        <v>2</v>
      </c>
      <c r="M772" s="27">
        <v>2</v>
      </c>
      <c r="N772" s="27">
        <v>2</v>
      </c>
      <c r="O772" s="27">
        <v>2</v>
      </c>
      <c r="P772" s="27">
        <v>2</v>
      </c>
      <c r="Q772" s="27">
        <v>5</v>
      </c>
      <c r="R772" s="27">
        <v>5</v>
      </c>
      <c r="S772" s="27">
        <v>0</v>
      </c>
      <c r="T772" s="27">
        <v>2</v>
      </c>
      <c r="U772" s="27">
        <v>2</v>
      </c>
      <c r="V772" s="27">
        <v>2</v>
      </c>
      <c r="W772" s="27">
        <v>5</v>
      </c>
      <c r="X772" s="27">
        <v>5</v>
      </c>
      <c r="Y772" s="27">
        <v>2</v>
      </c>
      <c r="Z772" s="27">
        <v>0</v>
      </c>
      <c r="AA772" s="27">
        <v>2</v>
      </c>
      <c r="AB772" s="27">
        <v>5</v>
      </c>
      <c r="AC772" s="27">
        <v>2</v>
      </c>
      <c r="AD772" s="27">
        <v>5</v>
      </c>
      <c r="AE772" s="27">
        <v>2</v>
      </c>
      <c r="AF772" s="27">
        <v>2</v>
      </c>
      <c r="AG772" s="27">
        <v>2</v>
      </c>
      <c r="AH772" s="27">
        <v>5</v>
      </c>
      <c r="AI772" s="27">
        <v>5</v>
      </c>
      <c r="AJ772" s="27">
        <v>2</v>
      </c>
      <c r="AK772" s="27">
        <v>5</v>
      </c>
      <c r="AL772" s="27">
        <v>2</v>
      </c>
      <c r="AM772" s="27">
        <v>5</v>
      </c>
      <c r="AN772" s="27">
        <v>2</v>
      </c>
      <c r="AO772" s="27">
        <v>2</v>
      </c>
      <c r="AP772" s="27">
        <v>2</v>
      </c>
      <c r="AQ772" s="27">
        <v>5</v>
      </c>
      <c r="AR772" s="27">
        <v>2</v>
      </c>
      <c r="AS772" s="27">
        <v>5</v>
      </c>
      <c r="AT772" s="27">
        <v>5</v>
      </c>
      <c r="AU772" s="27">
        <v>5</v>
      </c>
      <c r="AV772" s="27">
        <v>2</v>
      </c>
      <c r="AW772" s="27">
        <v>2</v>
      </c>
      <c r="AX772" s="27">
        <v>0</v>
      </c>
      <c r="AY772" s="27">
        <v>5</v>
      </c>
      <c r="AZ772" s="27">
        <v>2</v>
      </c>
      <c r="BA772" s="27">
        <v>2</v>
      </c>
      <c r="BB772" s="27">
        <v>0</v>
      </c>
      <c r="BC772" s="27">
        <v>2</v>
      </c>
      <c r="BD772" s="27">
        <v>2</v>
      </c>
      <c r="BE772" s="27">
        <v>5</v>
      </c>
      <c r="BF772" s="27">
        <v>2</v>
      </c>
      <c r="BG772" s="27">
        <v>2</v>
      </c>
      <c r="BH772" s="27">
        <v>2</v>
      </c>
      <c r="BI772" s="27">
        <v>2</v>
      </c>
      <c r="BJ772" s="27">
        <v>2</v>
      </c>
      <c r="BK772" s="27">
        <v>2</v>
      </c>
      <c r="BL772" s="27">
        <v>5</v>
      </c>
      <c r="BM772" s="27">
        <v>2</v>
      </c>
      <c r="BN772" s="27">
        <v>5</v>
      </c>
      <c r="BO772" s="27">
        <v>2</v>
      </c>
      <c r="BP772" s="27">
        <v>2</v>
      </c>
      <c r="BQ772" s="27">
        <v>2</v>
      </c>
      <c r="BR772" s="27">
        <v>5</v>
      </c>
      <c r="BS772" s="27">
        <v>2</v>
      </c>
      <c r="BT772" s="27">
        <v>0</v>
      </c>
      <c r="BU772" s="27">
        <v>2</v>
      </c>
      <c r="BV772" s="27">
        <v>2</v>
      </c>
      <c r="BW772" s="27"/>
      <c r="BX772" s="27"/>
      <c r="BY772" s="27"/>
      <c r="BZ772" s="27"/>
      <c r="CA772" s="27"/>
      <c r="CB772" s="27"/>
      <c r="CC772" s="27"/>
      <c r="CD772" s="27"/>
      <c r="CE772" s="27"/>
      <c r="CF772" s="27"/>
      <c r="CG772" s="27"/>
      <c r="CH772" s="27"/>
      <c r="CI772" s="27"/>
      <c r="CJ772" s="27"/>
      <c r="CK772" s="27"/>
      <c r="CL772" s="27"/>
      <c r="CM772" s="27"/>
      <c r="CN772" s="27"/>
      <c r="CO772" s="27"/>
      <c r="CP772" s="24"/>
      <c r="CQ772" s="24"/>
      <c r="CR772" s="24"/>
    </row>
    <row r="773" spans="1:96" x14ac:dyDescent="0.25">
      <c r="A773" s="7" t="s">
        <v>20</v>
      </c>
      <c r="B773" s="6" t="str">
        <f>'[1]Методика оценки'!$C$85</f>
        <v>Качество работы воспитателей</v>
      </c>
      <c r="C773" s="14" t="s">
        <v>34</v>
      </c>
      <c r="D773" s="27">
        <v>2</v>
      </c>
      <c r="E773" s="27">
        <v>5</v>
      </c>
      <c r="F773" s="27">
        <v>5</v>
      </c>
      <c r="G773" s="27">
        <v>5</v>
      </c>
      <c r="H773" s="27">
        <v>5</v>
      </c>
      <c r="I773" s="27">
        <v>4</v>
      </c>
      <c r="J773" s="27">
        <v>4</v>
      </c>
      <c r="K773" s="27">
        <v>5</v>
      </c>
      <c r="L773" s="27">
        <v>5</v>
      </c>
      <c r="M773" s="27">
        <v>4</v>
      </c>
      <c r="N773" s="27">
        <v>4</v>
      </c>
      <c r="O773" s="27">
        <v>4</v>
      </c>
      <c r="P773" s="27">
        <v>4</v>
      </c>
      <c r="Q773" s="27">
        <v>4</v>
      </c>
      <c r="R773" s="27">
        <v>5</v>
      </c>
      <c r="S773" s="27">
        <v>5</v>
      </c>
      <c r="T773" s="27">
        <v>4</v>
      </c>
      <c r="U773" s="27">
        <v>2</v>
      </c>
      <c r="V773" s="27">
        <v>4</v>
      </c>
      <c r="W773" s="27">
        <v>4</v>
      </c>
      <c r="X773" s="27">
        <v>5</v>
      </c>
      <c r="Y773" s="27">
        <v>4</v>
      </c>
      <c r="Z773" s="27">
        <v>4</v>
      </c>
      <c r="AA773" s="27">
        <v>5</v>
      </c>
      <c r="AB773" s="27">
        <v>5</v>
      </c>
      <c r="AC773" s="27">
        <v>3</v>
      </c>
      <c r="AD773" s="27">
        <v>4</v>
      </c>
      <c r="AE773" s="27">
        <v>4</v>
      </c>
      <c r="AF773" s="27">
        <v>5</v>
      </c>
      <c r="AG773" s="27">
        <v>5</v>
      </c>
      <c r="AH773" s="27">
        <v>4</v>
      </c>
      <c r="AI773" s="27">
        <v>5</v>
      </c>
      <c r="AJ773" s="27">
        <v>5</v>
      </c>
      <c r="AK773" s="27">
        <v>5</v>
      </c>
      <c r="AL773" s="27">
        <v>5</v>
      </c>
      <c r="AM773" s="27">
        <v>5</v>
      </c>
      <c r="AN773" s="27">
        <v>5</v>
      </c>
      <c r="AO773" s="27">
        <v>3</v>
      </c>
      <c r="AP773" s="27">
        <v>5</v>
      </c>
      <c r="AQ773" s="27">
        <v>5</v>
      </c>
      <c r="AR773" s="27">
        <v>5</v>
      </c>
      <c r="AS773" s="27">
        <v>4</v>
      </c>
      <c r="AT773" s="27">
        <v>5</v>
      </c>
      <c r="AU773" s="27">
        <v>4</v>
      </c>
      <c r="AV773" s="27">
        <v>5</v>
      </c>
      <c r="AW773" s="27">
        <v>5</v>
      </c>
      <c r="AX773" s="27">
        <v>5</v>
      </c>
      <c r="AY773" s="27">
        <v>5</v>
      </c>
      <c r="AZ773" s="27">
        <v>5</v>
      </c>
      <c r="BA773" s="27">
        <v>5</v>
      </c>
      <c r="BB773" s="27">
        <v>5</v>
      </c>
      <c r="BC773" s="27">
        <v>5</v>
      </c>
      <c r="BD773" s="27">
        <v>4</v>
      </c>
      <c r="BE773" s="27">
        <v>5</v>
      </c>
      <c r="BF773" s="27">
        <v>4</v>
      </c>
      <c r="BG773" s="27">
        <v>5</v>
      </c>
      <c r="BH773" s="27">
        <v>5</v>
      </c>
      <c r="BI773" s="27">
        <v>5</v>
      </c>
      <c r="BJ773" s="27">
        <v>5</v>
      </c>
      <c r="BK773" s="27">
        <v>5</v>
      </c>
      <c r="BL773" s="27">
        <v>5</v>
      </c>
      <c r="BM773" s="27">
        <v>5</v>
      </c>
      <c r="BN773" s="27">
        <v>4</v>
      </c>
      <c r="BO773" s="27">
        <v>5</v>
      </c>
      <c r="BP773" s="27">
        <v>5</v>
      </c>
      <c r="BQ773" s="27">
        <v>4</v>
      </c>
      <c r="BR773" s="27">
        <v>5</v>
      </c>
      <c r="BS773" s="27">
        <v>5</v>
      </c>
      <c r="BT773" s="27">
        <v>5</v>
      </c>
      <c r="BU773" s="27">
        <v>4</v>
      </c>
      <c r="BV773" s="27">
        <v>5</v>
      </c>
      <c r="BW773" s="27"/>
      <c r="BX773" s="27"/>
      <c r="BY773" s="27"/>
      <c r="BZ773" s="27"/>
      <c r="CA773" s="27"/>
      <c r="CB773" s="27"/>
      <c r="CC773" s="27"/>
      <c r="CD773" s="27"/>
      <c r="CE773" s="27"/>
      <c r="CF773" s="27"/>
      <c r="CG773" s="27"/>
      <c r="CH773" s="27"/>
      <c r="CI773" s="27"/>
      <c r="CJ773" s="27"/>
      <c r="CK773" s="27"/>
      <c r="CL773" s="27"/>
      <c r="CM773" s="27"/>
      <c r="CN773" s="27"/>
      <c r="CO773" s="27"/>
      <c r="CP773" s="24"/>
      <c r="CQ773" s="24"/>
      <c r="CR773" s="24"/>
    </row>
    <row r="774" spans="1:96" x14ac:dyDescent="0.25">
      <c r="A774" s="7" t="s">
        <v>21</v>
      </c>
      <c r="B774" s="6" t="str">
        <f>'[1]Методика оценки'!$C$91</f>
        <v>Качество работы помощников воспитателей</v>
      </c>
      <c r="C774" s="14" t="s">
        <v>35</v>
      </c>
      <c r="D774" s="27">
        <v>4</v>
      </c>
      <c r="E774" s="27">
        <v>5</v>
      </c>
      <c r="F774" s="27">
        <v>5</v>
      </c>
      <c r="G774" s="27">
        <v>5</v>
      </c>
      <c r="H774" s="27">
        <v>5</v>
      </c>
      <c r="I774" s="27">
        <v>4</v>
      </c>
      <c r="J774" s="27">
        <v>3</v>
      </c>
      <c r="K774" s="27">
        <v>5</v>
      </c>
      <c r="L774" s="27">
        <v>5</v>
      </c>
      <c r="M774" s="27">
        <v>4</v>
      </c>
      <c r="N774" s="27">
        <v>4</v>
      </c>
      <c r="O774" s="27">
        <v>5</v>
      </c>
      <c r="P774" s="27">
        <v>4</v>
      </c>
      <c r="Q774" s="27">
        <v>4</v>
      </c>
      <c r="R774" s="27">
        <v>5</v>
      </c>
      <c r="S774" s="27">
        <v>5</v>
      </c>
      <c r="T774" s="27">
        <v>3</v>
      </c>
      <c r="U774" s="27">
        <v>4</v>
      </c>
      <c r="V774" s="27">
        <v>5</v>
      </c>
      <c r="W774" s="27">
        <v>4</v>
      </c>
      <c r="X774" s="27">
        <v>4</v>
      </c>
      <c r="Y774" s="27">
        <v>4</v>
      </c>
      <c r="Z774" s="27">
        <v>4</v>
      </c>
      <c r="AA774" s="27">
        <v>5</v>
      </c>
      <c r="AB774" s="27">
        <v>5</v>
      </c>
      <c r="AC774" s="27">
        <v>4</v>
      </c>
      <c r="AD774" s="27">
        <v>3</v>
      </c>
      <c r="AE774" s="27">
        <v>4</v>
      </c>
      <c r="AF774" s="27">
        <v>5</v>
      </c>
      <c r="AG774" s="27">
        <v>5</v>
      </c>
      <c r="AH774" s="27">
        <v>4</v>
      </c>
      <c r="AI774" s="27">
        <v>5</v>
      </c>
      <c r="AJ774" s="27">
        <v>5</v>
      </c>
      <c r="AK774" s="27">
        <v>4</v>
      </c>
      <c r="AL774" s="27">
        <v>5</v>
      </c>
      <c r="AM774" s="27">
        <v>5</v>
      </c>
      <c r="AN774" s="27">
        <v>0</v>
      </c>
      <c r="AO774" s="27">
        <v>3</v>
      </c>
      <c r="AP774" s="27">
        <v>5</v>
      </c>
      <c r="AQ774" s="27">
        <v>5</v>
      </c>
      <c r="AR774" s="27">
        <v>5</v>
      </c>
      <c r="AS774" s="27">
        <v>4</v>
      </c>
      <c r="AT774" s="27">
        <v>5</v>
      </c>
      <c r="AU774" s="27">
        <v>4</v>
      </c>
      <c r="AV774" s="27">
        <v>5</v>
      </c>
      <c r="AW774" s="27">
        <v>4</v>
      </c>
      <c r="AX774" s="27">
        <v>5</v>
      </c>
      <c r="AY774" s="27">
        <v>4</v>
      </c>
      <c r="AZ774" s="27">
        <v>5</v>
      </c>
      <c r="BA774" s="27">
        <v>5</v>
      </c>
      <c r="BB774" s="27">
        <v>5</v>
      </c>
      <c r="BC774" s="27">
        <v>5</v>
      </c>
      <c r="BD774" s="27">
        <v>4</v>
      </c>
      <c r="BE774" s="27">
        <v>4</v>
      </c>
      <c r="BF774" s="27">
        <v>4</v>
      </c>
      <c r="BG774" s="27">
        <v>5</v>
      </c>
      <c r="BH774" s="27">
        <v>5</v>
      </c>
      <c r="BI774" s="27">
        <v>4</v>
      </c>
      <c r="BJ774" s="27">
        <v>5</v>
      </c>
      <c r="BK774" s="27">
        <v>5</v>
      </c>
      <c r="BL774" s="27">
        <v>5</v>
      </c>
      <c r="BM774" s="27">
        <v>5</v>
      </c>
      <c r="BN774" s="27">
        <v>4</v>
      </c>
      <c r="BO774" s="27">
        <v>5</v>
      </c>
      <c r="BP774" s="27">
        <v>5</v>
      </c>
      <c r="BQ774" s="27">
        <v>4</v>
      </c>
      <c r="BR774" s="27">
        <v>5</v>
      </c>
      <c r="BS774" s="27">
        <v>4</v>
      </c>
      <c r="BT774" s="27">
        <v>5</v>
      </c>
      <c r="BU774" s="27">
        <v>4</v>
      </c>
      <c r="BV774" s="27">
        <v>5</v>
      </c>
      <c r="BW774" s="27"/>
      <c r="BX774" s="27"/>
      <c r="BY774" s="27"/>
      <c r="BZ774" s="27"/>
      <c r="CA774" s="27"/>
      <c r="CB774" s="27"/>
      <c r="CC774" s="27"/>
      <c r="CD774" s="27"/>
      <c r="CE774" s="27"/>
      <c r="CF774" s="27"/>
      <c r="CG774" s="27"/>
      <c r="CH774" s="27"/>
      <c r="CI774" s="27"/>
      <c r="CJ774" s="27"/>
      <c r="CK774" s="27"/>
      <c r="CL774" s="27"/>
      <c r="CM774" s="27"/>
      <c r="CN774" s="27"/>
      <c r="CO774" s="27"/>
      <c r="CP774" s="24"/>
      <c r="CQ774" s="24"/>
      <c r="CR774" s="24"/>
    </row>
    <row r="775" spans="1:96" x14ac:dyDescent="0.25">
      <c r="A775" s="7" t="s">
        <v>22</v>
      </c>
      <c r="B775" s="6" t="str">
        <f>'[1]Методика оценки'!$C$98</f>
        <v>Качество работы музыкальных руководителей</v>
      </c>
      <c r="C775" s="14" t="s">
        <v>36</v>
      </c>
      <c r="D775" s="27">
        <v>4</v>
      </c>
      <c r="E775" s="27">
        <v>4</v>
      </c>
      <c r="F775" s="27">
        <v>4</v>
      </c>
      <c r="G775" s="27">
        <v>4</v>
      </c>
      <c r="H775" s="27">
        <v>5</v>
      </c>
      <c r="I775" s="27">
        <v>0</v>
      </c>
      <c r="J775" s="27">
        <v>5</v>
      </c>
      <c r="K775" s="27">
        <v>5</v>
      </c>
      <c r="L775" s="27">
        <v>5</v>
      </c>
      <c r="M775" s="27">
        <v>5</v>
      </c>
      <c r="N775" s="27">
        <v>0</v>
      </c>
      <c r="O775" s="27">
        <v>0</v>
      </c>
      <c r="P775" s="27">
        <v>4</v>
      </c>
      <c r="Q775" s="27">
        <v>0</v>
      </c>
      <c r="R775" s="27">
        <v>5</v>
      </c>
      <c r="S775" s="27">
        <v>5</v>
      </c>
      <c r="T775" s="27">
        <v>5</v>
      </c>
      <c r="U775" s="27">
        <v>4</v>
      </c>
      <c r="V775" s="27">
        <v>0</v>
      </c>
      <c r="W775" s="27">
        <v>0</v>
      </c>
      <c r="X775" s="27">
        <v>4</v>
      </c>
      <c r="Y775" s="27">
        <v>4</v>
      </c>
      <c r="Z775" s="27">
        <v>4</v>
      </c>
      <c r="AA775" s="27">
        <v>5</v>
      </c>
      <c r="AB775" s="27">
        <v>0</v>
      </c>
      <c r="AC775" s="27">
        <v>0</v>
      </c>
      <c r="AD775" s="27">
        <v>5</v>
      </c>
      <c r="AE775" s="27">
        <v>3</v>
      </c>
      <c r="AF775" s="27">
        <v>5</v>
      </c>
      <c r="AG775" s="27">
        <v>0</v>
      </c>
      <c r="AH775" s="27">
        <v>0</v>
      </c>
      <c r="AI775" s="27">
        <v>3</v>
      </c>
      <c r="AJ775" s="27">
        <v>5</v>
      </c>
      <c r="AK775" s="27">
        <v>4</v>
      </c>
      <c r="AL775" s="27">
        <v>5</v>
      </c>
      <c r="AM775" s="27">
        <v>4</v>
      </c>
      <c r="AN775" s="27">
        <v>0</v>
      </c>
      <c r="AO775" s="27">
        <v>3</v>
      </c>
      <c r="AP775" s="27">
        <v>4</v>
      </c>
      <c r="AQ775" s="27">
        <v>5</v>
      </c>
      <c r="AR775" s="27">
        <v>5</v>
      </c>
      <c r="AS775" s="27">
        <v>4</v>
      </c>
      <c r="AT775" s="27">
        <v>5</v>
      </c>
      <c r="AU775" s="27">
        <v>0</v>
      </c>
      <c r="AV775" s="27">
        <v>5</v>
      </c>
      <c r="AW775" s="27">
        <v>4</v>
      </c>
      <c r="AX775" s="27">
        <v>5</v>
      </c>
      <c r="AY775" s="27">
        <v>4</v>
      </c>
      <c r="AZ775" s="27">
        <v>5</v>
      </c>
      <c r="BA775" s="27">
        <v>0</v>
      </c>
      <c r="BB775" s="27">
        <v>5</v>
      </c>
      <c r="BC775" s="27">
        <v>5</v>
      </c>
      <c r="BD775" s="27">
        <v>0</v>
      </c>
      <c r="BE775" s="27">
        <v>4</v>
      </c>
      <c r="BF775" s="27">
        <v>4</v>
      </c>
      <c r="BG775" s="27">
        <v>5</v>
      </c>
      <c r="BH775" s="27">
        <v>5</v>
      </c>
      <c r="BI775" s="27">
        <v>4</v>
      </c>
      <c r="BJ775" s="27">
        <v>4</v>
      </c>
      <c r="BK775" s="27">
        <v>5</v>
      </c>
      <c r="BL775" s="27">
        <v>5</v>
      </c>
      <c r="BM775" s="27">
        <v>4</v>
      </c>
      <c r="BN775" s="27">
        <v>5</v>
      </c>
      <c r="BO775" s="27">
        <v>5</v>
      </c>
      <c r="BP775" s="27">
        <v>4</v>
      </c>
      <c r="BQ775" s="27">
        <v>5</v>
      </c>
      <c r="BR775" s="27">
        <v>5</v>
      </c>
      <c r="BS775" s="27">
        <v>4</v>
      </c>
      <c r="BT775" s="27">
        <v>5</v>
      </c>
      <c r="BU775" s="27">
        <v>0</v>
      </c>
      <c r="BV775" s="27">
        <v>5</v>
      </c>
      <c r="BW775" s="27"/>
      <c r="BX775" s="27"/>
      <c r="BY775" s="27"/>
      <c r="BZ775" s="27"/>
      <c r="CA775" s="27"/>
      <c r="CB775" s="27"/>
      <c r="CC775" s="27"/>
      <c r="CD775" s="27"/>
      <c r="CE775" s="27"/>
      <c r="CF775" s="27"/>
      <c r="CG775" s="27"/>
      <c r="CH775" s="27"/>
      <c r="CI775" s="27"/>
      <c r="CJ775" s="27"/>
      <c r="CK775" s="27"/>
      <c r="CL775" s="27"/>
      <c r="CM775" s="27"/>
      <c r="CN775" s="27"/>
      <c r="CO775" s="27"/>
      <c r="CP775" s="24"/>
      <c r="CQ775" s="24"/>
      <c r="CR775" s="24"/>
    </row>
    <row r="776" spans="1:96" x14ac:dyDescent="0.25">
      <c r="A776" s="6">
        <v>16</v>
      </c>
      <c r="B776" s="6" t="str">
        <f>'[1]Методика оценки'!$C$104</f>
        <v>Качество работы учителей по физкультуре</v>
      </c>
      <c r="C776" s="14" t="s">
        <v>37</v>
      </c>
      <c r="D776" s="27">
        <v>3</v>
      </c>
      <c r="E776" s="27">
        <v>5</v>
      </c>
      <c r="F776" s="27">
        <v>0</v>
      </c>
      <c r="G776" s="27">
        <v>4</v>
      </c>
      <c r="H776" s="27">
        <v>0</v>
      </c>
      <c r="I776" s="27">
        <v>0</v>
      </c>
      <c r="J776" s="27">
        <v>0</v>
      </c>
      <c r="K776" s="27">
        <v>5</v>
      </c>
      <c r="L776" s="27">
        <v>5</v>
      </c>
      <c r="M776" s="27">
        <v>0</v>
      </c>
      <c r="N776" s="27">
        <v>0</v>
      </c>
      <c r="O776" s="27">
        <v>0</v>
      </c>
      <c r="P776" s="27">
        <v>0</v>
      </c>
      <c r="Q776" s="27">
        <v>0</v>
      </c>
      <c r="R776" s="27">
        <v>5</v>
      </c>
      <c r="S776" s="27">
        <v>0</v>
      </c>
      <c r="T776" s="27">
        <v>0</v>
      </c>
      <c r="U776" s="27">
        <v>3</v>
      </c>
      <c r="V776" s="27">
        <v>0</v>
      </c>
      <c r="W776" s="27">
        <v>0</v>
      </c>
      <c r="X776" s="27">
        <v>0</v>
      </c>
      <c r="Y776" s="27">
        <v>4</v>
      </c>
      <c r="Z776" s="27">
        <v>4</v>
      </c>
      <c r="AA776" s="27">
        <v>5</v>
      </c>
      <c r="AB776" s="27">
        <v>0</v>
      </c>
      <c r="AC776" s="27">
        <v>0</v>
      </c>
      <c r="AD776" s="27">
        <v>0</v>
      </c>
      <c r="AE776" s="27">
        <v>3</v>
      </c>
      <c r="AF776" s="27">
        <v>4</v>
      </c>
      <c r="AG776" s="27">
        <v>0</v>
      </c>
      <c r="AH776" s="27">
        <v>0</v>
      </c>
      <c r="AI776" s="27">
        <v>5</v>
      </c>
      <c r="AJ776" s="27">
        <v>5</v>
      </c>
      <c r="AK776" s="27">
        <v>0</v>
      </c>
      <c r="AL776" s="27">
        <v>5</v>
      </c>
      <c r="AM776" s="27">
        <v>0</v>
      </c>
      <c r="AN776" s="27">
        <v>0</v>
      </c>
      <c r="AO776" s="27">
        <v>0</v>
      </c>
      <c r="AP776" s="27">
        <v>0</v>
      </c>
      <c r="AQ776" s="27">
        <v>5</v>
      </c>
      <c r="AR776" s="27">
        <v>0</v>
      </c>
      <c r="AS776" s="27">
        <v>0</v>
      </c>
      <c r="AT776" s="27">
        <v>0</v>
      </c>
      <c r="AU776" s="27">
        <v>0</v>
      </c>
      <c r="AV776" s="27">
        <v>5</v>
      </c>
      <c r="AW776" s="27">
        <v>4</v>
      </c>
      <c r="AX776" s="27">
        <v>0</v>
      </c>
      <c r="AY776" s="27">
        <v>0</v>
      </c>
      <c r="AZ776" s="27">
        <v>5</v>
      </c>
      <c r="BA776" s="27">
        <v>0</v>
      </c>
      <c r="BB776" s="27">
        <v>0</v>
      </c>
      <c r="BC776" s="27">
        <v>0</v>
      </c>
      <c r="BD776" s="27">
        <v>0</v>
      </c>
      <c r="BE776" s="27">
        <v>0</v>
      </c>
      <c r="BF776" s="27">
        <v>0</v>
      </c>
      <c r="BG776" s="27">
        <v>0</v>
      </c>
      <c r="BH776" s="27">
        <v>0</v>
      </c>
      <c r="BI776" s="27">
        <v>0</v>
      </c>
      <c r="BJ776" s="27">
        <v>5</v>
      </c>
      <c r="BK776" s="27">
        <v>0</v>
      </c>
      <c r="BL776" s="27">
        <v>4</v>
      </c>
      <c r="BM776" s="27">
        <v>0</v>
      </c>
      <c r="BN776" s="27">
        <v>5</v>
      </c>
      <c r="BO776" s="27">
        <v>0</v>
      </c>
      <c r="BP776" s="27">
        <v>4</v>
      </c>
      <c r="BQ776" s="27">
        <v>0</v>
      </c>
      <c r="BR776" s="27">
        <v>5</v>
      </c>
      <c r="BS776" s="27">
        <v>0</v>
      </c>
      <c r="BT776" s="27">
        <v>0</v>
      </c>
      <c r="BU776" s="27">
        <v>0</v>
      </c>
      <c r="BV776" s="27">
        <v>5</v>
      </c>
      <c r="BW776" s="27"/>
      <c r="BX776" s="27"/>
      <c r="BY776" s="27"/>
      <c r="BZ776" s="27"/>
      <c r="CA776" s="27"/>
      <c r="CB776" s="27"/>
      <c r="CC776" s="27"/>
      <c r="CD776" s="27"/>
      <c r="CE776" s="27"/>
      <c r="CF776" s="27"/>
      <c r="CG776" s="27"/>
      <c r="CH776" s="27"/>
      <c r="CI776" s="27"/>
      <c r="CJ776" s="27"/>
      <c r="CK776" s="27"/>
      <c r="CL776" s="27"/>
      <c r="CM776" s="27"/>
      <c r="CN776" s="27"/>
      <c r="CO776" s="27"/>
      <c r="CP776" s="24"/>
      <c r="CQ776" s="24"/>
      <c r="CR776" s="24"/>
    </row>
    <row r="777" spans="1:96" x14ac:dyDescent="0.25">
      <c r="A777" s="7" t="s">
        <v>23</v>
      </c>
      <c r="B777" s="6" t="str">
        <f>'[1]Методика оценки'!$C$110</f>
        <v>Качество работы учителей-логопедов</v>
      </c>
      <c r="C777" s="14" t="s">
        <v>38</v>
      </c>
      <c r="D777" s="27">
        <v>0</v>
      </c>
      <c r="E777" s="27">
        <v>0</v>
      </c>
      <c r="F777" s="27">
        <v>0</v>
      </c>
      <c r="G777" s="27">
        <v>5</v>
      </c>
      <c r="H777" s="27">
        <v>0</v>
      </c>
      <c r="I777" s="27">
        <v>4</v>
      </c>
      <c r="J777" s="27">
        <v>0</v>
      </c>
      <c r="K777" s="27">
        <v>5</v>
      </c>
      <c r="L777" s="27">
        <v>5</v>
      </c>
      <c r="M777" s="27">
        <v>0</v>
      </c>
      <c r="N777" s="27">
        <v>0</v>
      </c>
      <c r="O777" s="27">
        <v>0</v>
      </c>
      <c r="P777" s="27">
        <v>0</v>
      </c>
      <c r="Q777" s="27">
        <v>0</v>
      </c>
      <c r="R777" s="27">
        <v>5</v>
      </c>
      <c r="S777" s="27">
        <v>0</v>
      </c>
      <c r="T777" s="27">
        <v>0</v>
      </c>
      <c r="U777" s="27">
        <v>0</v>
      </c>
      <c r="V777" s="27">
        <v>2</v>
      </c>
      <c r="W777" s="27">
        <v>4</v>
      </c>
      <c r="X777" s="27">
        <v>0</v>
      </c>
      <c r="Y777" s="27">
        <v>0</v>
      </c>
      <c r="Z777" s="27">
        <v>4</v>
      </c>
      <c r="AA777" s="27">
        <v>0</v>
      </c>
      <c r="AB777" s="27">
        <v>0</v>
      </c>
      <c r="AC777" s="27">
        <v>0</v>
      </c>
      <c r="AD777" s="27">
        <v>0</v>
      </c>
      <c r="AE777" s="27">
        <v>3</v>
      </c>
      <c r="AF777" s="27">
        <v>5</v>
      </c>
      <c r="AG777" s="27">
        <v>0</v>
      </c>
      <c r="AH777" s="27">
        <v>0</v>
      </c>
      <c r="AI777" s="27">
        <v>3</v>
      </c>
      <c r="AJ777" s="27">
        <v>5</v>
      </c>
      <c r="AK777" s="27">
        <v>0</v>
      </c>
      <c r="AL777" s="27">
        <v>0</v>
      </c>
      <c r="AM777" s="27">
        <v>3</v>
      </c>
      <c r="AN777" s="27">
        <v>4</v>
      </c>
      <c r="AO777" s="27">
        <v>2</v>
      </c>
      <c r="AP777" s="27">
        <v>4</v>
      </c>
      <c r="AQ777" s="27">
        <v>4</v>
      </c>
      <c r="AR777" s="27">
        <v>5</v>
      </c>
      <c r="AS777" s="27">
        <v>3</v>
      </c>
      <c r="AT777" s="27">
        <v>5</v>
      </c>
      <c r="AU777" s="27">
        <v>4</v>
      </c>
      <c r="AV777" s="27">
        <v>5</v>
      </c>
      <c r="AW777" s="27">
        <v>0</v>
      </c>
      <c r="AX777" s="27">
        <v>5</v>
      </c>
      <c r="AY777" s="27">
        <v>0</v>
      </c>
      <c r="AZ777" s="27">
        <v>5</v>
      </c>
      <c r="BA777" s="27">
        <v>5</v>
      </c>
      <c r="BB777" s="27">
        <v>4</v>
      </c>
      <c r="BC777" s="27">
        <v>5</v>
      </c>
      <c r="BD777" s="27">
        <v>5</v>
      </c>
      <c r="BE777" s="27">
        <v>0</v>
      </c>
      <c r="BF777" s="27">
        <v>0</v>
      </c>
      <c r="BG777" s="27">
        <v>0</v>
      </c>
      <c r="BH777" s="27">
        <v>5</v>
      </c>
      <c r="BI777" s="27">
        <v>0</v>
      </c>
      <c r="BJ777" s="27">
        <v>0</v>
      </c>
      <c r="BK777" s="27">
        <v>5</v>
      </c>
      <c r="BL777" s="27">
        <v>0</v>
      </c>
      <c r="BM777" s="27">
        <v>0</v>
      </c>
      <c r="BN777" s="27">
        <v>0</v>
      </c>
      <c r="BO777" s="27">
        <v>0</v>
      </c>
      <c r="BP777" s="27">
        <v>5</v>
      </c>
      <c r="BQ777" s="27">
        <v>0</v>
      </c>
      <c r="BR777" s="27">
        <v>5</v>
      </c>
      <c r="BS777" s="27">
        <v>4</v>
      </c>
      <c r="BT777" s="27">
        <v>4</v>
      </c>
      <c r="BU777" s="27">
        <v>0</v>
      </c>
      <c r="BV777" s="27">
        <v>5</v>
      </c>
      <c r="BW777" s="27"/>
      <c r="BX777" s="27"/>
      <c r="BY777" s="27"/>
      <c r="BZ777" s="27"/>
      <c r="CA777" s="27"/>
      <c r="CB777" s="27"/>
      <c r="CC777" s="27"/>
      <c r="CD777" s="27"/>
      <c r="CE777" s="27"/>
      <c r="CF777" s="27"/>
      <c r="CG777" s="27"/>
      <c r="CH777" s="27"/>
      <c r="CI777" s="27"/>
      <c r="CJ777" s="27"/>
      <c r="CK777" s="27"/>
      <c r="CL777" s="27"/>
      <c r="CM777" s="27"/>
      <c r="CN777" s="27"/>
      <c r="CO777" s="27"/>
      <c r="CP777" s="24"/>
      <c r="CQ777" s="24"/>
      <c r="CR777" s="24"/>
    </row>
    <row r="778" spans="1:96" x14ac:dyDescent="0.25">
      <c r="A778" s="7" t="s">
        <v>24</v>
      </c>
      <c r="B778" s="6" t="str">
        <f>'[1]Методика оценки'!$C$116</f>
        <v>Качество работы учителей-дефектологов</v>
      </c>
      <c r="C778" s="14" t="s">
        <v>39</v>
      </c>
      <c r="D778" s="27">
        <v>0</v>
      </c>
      <c r="E778" s="27">
        <v>0</v>
      </c>
      <c r="F778" s="27">
        <v>0</v>
      </c>
      <c r="G778" s="27">
        <v>5</v>
      </c>
      <c r="H778" s="27">
        <v>0</v>
      </c>
      <c r="I778" s="27">
        <v>0</v>
      </c>
      <c r="J778" s="27">
        <v>0</v>
      </c>
      <c r="K778" s="27">
        <v>5</v>
      </c>
      <c r="L778" s="27">
        <v>5</v>
      </c>
      <c r="M778" s="27">
        <v>0</v>
      </c>
      <c r="N778" s="27">
        <v>0</v>
      </c>
      <c r="O778" s="27">
        <v>0</v>
      </c>
      <c r="P778" s="27">
        <v>0</v>
      </c>
      <c r="Q778" s="27">
        <v>0</v>
      </c>
      <c r="R778" s="27">
        <v>5</v>
      </c>
      <c r="S778" s="27">
        <v>0</v>
      </c>
      <c r="T778" s="27">
        <v>0</v>
      </c>
      <c r="U778" s="27">
        <v>0</v>
      </c>
      <c r="V778" s="27">
        <v>0</v>
      </c>
      <c r="W778" s="27">
        <v>0</v>
      </c>
      <c r="X778" s="27">
        <v>0</v>
      </c>
      <c r="Y778" s="27">
        <v>0</v>
      </c>
      <c r="Z778" s="27">
        <v>4</v>
      </c>
      <c r="AA778" s="27">
        <v>0</v>
      </c>
      <c r="AB778" s="27">
        <v>0</v>
      </c>
      <c r="AC778" s="27">
        <v>0</v>
      </c>
      <c r="AD778" s="27">
        <v>0</v>
      </c>
      <c r="AE778" s="27">
        <v>3</v>
      </c>
      <c r="AF778" s="27">
        <v>0</v>
      </c>
      <c r="AG778" s="27">
        <v>0</v>
      </c>
      <c r="AH778" s="27">
        <v>0</v>
      </c>
      <c r="AI778" s="27">
        <v>3</v>
      </c>
      <c r="AJ778" s="27">
        <v>0</v>
      </c>
      <c r="AK778" s="27">
        <v>0</v>
      </c>
      <c r="AL778" s="27">
        <v>0</v>
      </c>
      <c r="AM778" s="27">
        <v>0</v>
      </c>
      <c r="AN778" s="27">
        <v>0</v>
      </c>
      <c r="AO778" s="27">
        <v>0</v>
      </c>
      <c r="AP778" s="27">
        <v>4</v>
      </c>
      <c r="AQ778" s="27">
        <v>4</v>
      </c>
      <c r="AR778" s="27">
        <v>0</v>
      </c>
      <c r="AS778" s="27">
        <v>4</v>
      </c>
      <c r="AT778" s="27">
        <v>0</v>
      </c>
      <c r="AU778" s="27">
        <v>4</v>
      </c>
      <c r="AV778" s="27">
        <v>5</v>
      </c>
      <c r="AW778" s="27">
        <v>0</v>
      </c>
      <c r="AX778" s="27">
        <v>0</v>
      </c>
      <c r="AY778" s="27">
        <v>0</v>
      </c>
      <c r="AZ778" s="27">
        <v>5</v>
      </c>
      <c r="BA778" s="27">
        <v>0</v>
      </c>
      <c r="BB778" s="27">
        <v>0</v>
      </c>
      <c r="BC778" s="27">
        <v>0</v>
      </c>
      <c r="BD778" s="27">
        <v>0</v>
      </c>
      <c r="BE778" s="27">
        <v>0</v>
      </c>
      <c r="BF778" s="27">
        <v>0</v>
      </c>
      <c r="BG778" s="27">
        <v>0</v>
      </c>
      <c r="BH778" s="27">
        <v>0</v>
      </c>
      <c r="BI778" s="27">
        <v>0</v>
      </c>
      <c r="BJ778" s="27">
        <v>0</v>
      </c>
      <c r="BK778" s="27">
        <v>0</v>
      </c>
      <c r="BL778" s="27">
        <v>0</v>
      </c>
      <c r="BM778" s="27">
        <v>0</v>
      </c>
      <c r="BN778" s="27">
        <v>0</v>
      </c>
      <c r="BO778" s="27">
        <v>0</v>
      </c>
      <c r="BP778" s="27">
        <v>5</v>
      </c>
      <c r="BQ778" s="27">
        <v>0</v>
      </c>
      <c r="BR778" s="27">
        <v>5</v>
      </c>
      <c r="BS778" s="27">
        <v>0</v>
      </c>
      <c r="BT778" s="27">
        <v>0</v>
      </c>
      <c r="BU778" s="27">
        <v>0</v>
      </c>
      <c r="BV778" s="27">
        <v>0</v>
      </c>
      <c r="BW778" s="27"/>
      <c r="BX778" s="27"/>
      <c r="BY778" s="27"/>
      <c r="BZ778" s="27"/>
      <c r="CA778" s="27"/>
      <c r="CB778" s="27"/>
      <c r="CC778" s="27"/>
      <c r="CD778" s="27"/>
      <c r="CE778" s="27"/>
      <c r="CF778" s="27"/>
      <c r="CG778" s="27"/>
      <c r="CH778" s="27"/>
      <c r="CI778" s="27"/>
      <c r="CJ778" s="27"/>
      <c r="CK778" s="27"/>
      <c r="CL778" s="27"/>
      <c r="CM778" s="27"/>
      <c r="CN778" s="27"/>
      <c r="CO778" s="27"/>
      <c r="CP778" s="24"/>
      <c r="CQ778" s="24"/>
      <c r="CR778" s="24"/>
    </row>
    <row r="779" spans="1:96" x14ac:dyDescent="0.25">
      <c r="A779" s="7" t="s">
        <v>25</v>
      </c>
      <c r="B779" s="6" t="str">
        <f>'[1]Методика оценки'!$C$122</f>
        <v>Качество работы педагогов-психологов</v>
      </c>
      <c r="C779" s="14" t="s">
        <v>40</v>
      </c>
      <c r="D779" s="27">
        <v>2</v>
      </c>
      <c r="E779" s="27">
        <v>5</v>
      </c>
      <c r="F779" s="27">
        <v>0</v>
      </c>
      <c r="G779" s="27">
        <v>4</v>
      </c>
      <c r="H779" s="27">
        <v>0</v>
      </c>
      <c r="I779" s="27">
        <v>4</v>
      </c>
      <c r="J779" s="27">
        <v>4</v>
      </c>
      <c r="K779" s="27">
        <v>5</v>
      </c>
      <c r="L779" s="27">
        <v>5</v>
      </c>
      <c r="M779" s="27">
        <v>0</v>
      </c>
      <c r="N779" s="27">
        <v>0</v>
      </c>
      <c r="O779" s="27">
        <v>0</v>
      </c>
      <c r="P779" s="27">
        <v>0</v>
      </c>
      <c r="Q779" s="27">
        <v>4</v>
      </c>
      <c r="R779" s="27">
        <v>5</v>
      </c>
      <c r="S779" s="27">
        <v>4</v>
      </c>
      <c r="T779" s="27">
        <v>0</v>
      </c>
      <c r="U779" s="27">
        <v>2</v>
      </c>
      <c r="V779" s="27">
        <v>0</v>
      </c>
      <c r="W779" s="27">
        <v>4</v>
      </c>
      <c r="X779" s="27">
        <v>0</v>
      </c>
      <c r="Y779" s="27">
        <v>0</v>
      </c>
      <c r="Z779" s="27">
        <v>4</v>
      </c>
      <c r="AA779" s="27">
        <v>0</v>
      </c>
      <c r="AB779" s="27">
        <v>0</v>
      </c>
      <c r="AC779" s="27">
        <v>0</v>
      </c>
      <c r="AD779" s="27">
        <v>4</v>
      </c>
      <c r="AE779" s="27">
        <v>3</v>
      </c>
      <c r="AF779" s="27">
        <v>5</v>
      </c>
      <c r="AG779" s="27">
        <v>0</v>
      </c>
      <c r="AH779" s="27">
        <v>4</v>
      </c>
      <c r="AI779" s="27">
        <v>3</v>
      </c>
      <c r="AJ779" s="27">
        <v>5</v>
      </c>
      <c r="AK779" s="27">
        <v>0</v>
      </c>
      <c r="AL779" s="27">
        <v>5</v>
      </c>
      <c r="AM779" s="27">
        <v>0</v>
      </c>
      <c r="AN779" s="27">
        <v>0</v>
      </c>
      <c r="AO779" s="27">
        <v>0</v>
      </c>
      <c r="AP779" s="27">
        <v>5</v>
      </c>
      <c r="AQ779" s="27">
        <v>5</v>
      </c>
      <c r="AR779" s="27">
        <v>5</v>
      </c>
      <c r="AS779" s="27">
        <v>4</v>
      </c>
      <c r="AT779" s="27">
        <v>5</v>
      </c>
      <c r="AU779" s="27">
        <v>0</v>
      </c>
      <c r="AV779" s="27">
        <v>5</v>
      </c>
      <c r="AW779" s="27">
        <v>4</v>
      </c>
      <c r="AX779" s="27">
        <v>5</v>
      </c>
      <c r="AY779" s="27">
        <v>0</v>
      </c>
      <c r="AZ779" s="27">
        <v>5</v>
      </c>
      <c r="BA779" s="27">
        <v>4</v>
      </c>
      <c r="BB779" s="27">
        <v>5</v>
      </c>
      <c r="BC779" s="27">
        <v>5</v>
      </c>
      <c r="BD779" s="27">
        <v>0</v>
      </c>
      <c r="BE779" s="27">
        <v>0</v>
      </c>
      <c r="BF779" s="27">
        <v>4</v>
      </c>
      <c r="BG779" s="27">
        <v>4</v>
      </c>
      <c r="BH779" s="27">
        <v>5</v>
      </c>
      <c r="BI779" s="27">
        <v>4</v>
      </c>
      <c r="BJ779" s="27">
        <v>5</v>
      </c>
      <c r="BK779" s="27">
        <v>5</v>
      </c>
      <c r="BL779" s="27">
        <v>4</v>
      </c>
      <c r="BM779" s="27">
        <v>0</v>
      </c>
      <c r="BN779" s="27">
        <v>0</v>
      </c>
      <c r="BO779" s="27">
        <v>0</v>
      </c>
      <c r="BP779" s="27">
        <v>4</v>
      </c>
      <c r="BQ779" s="27">
        <v>0</v>
      </c>
      <c r="BR779" s="27">
        <v>5</v>
      </c>
      <c r="BS779" s="27">
        <v>5</v>
      </c>
      <c r="BT779" s="27">
        <v>5</v>
      </c>
      <c r="BU779" s="27">
        <v>4</v>
      </c>
      <c r="BV779" s="27">
        <v>5</v>
      </c>
      <c r="BW779" s="27"/>
      <c r="BX779" s="27"/>
      <c r="BY779" s="27"/>
      <c r="BZ779" s="27"/>
      <c r="CA779" s="27"/>
      <c r="CB779" s="27"/>
      <c r="CC779" s="27"/>
      <c r="CD779" s="27"/>
      <c r="CE779" s="27"/>
      <c r="CF779" s="27"/>
      <c r="CG779" s="27"/>
      <c r="CH779" s="27"/>
      <c r="CI779" s="27"/>
      <c r="CJ779" s="27"/>
      <c r="CK779" s="27"/>
      <c r="CL779" s="27"/>
      <c r="CM779" s="27"/>
      <c r="CN779" s="27"/>
      <c r="CO779" s="27"/>
      <c r="CP779" s="24"/>
      <c r="CQ779" s="24"/>
      <c r="CR779" s="24"/>
    </row>
    <row r="780" spans="1:96" x14ac:dyDescent="0.25">
      <c r="A780" s="7" t="s">
        <v>26</v>
      </c>
      <c r="B780" s="6" t="str">
        <f>'[1]Методика оценки'!$C$128</f>
        <v>Качество работы медицинского персонала</v>
      </c>
      <c r="C780" s="14" t="s">
        <v>41</v>
      </c>
      <c r="D780" s="27">
        <v>2</v>
      </c>
      <c r="E780" s="27">
        <v>5</v>
      </c>
      <c r="F780" s="27">
        <v>4</v>
      </c>
      <c r="G780" s="27">
        <v>4</v>
      </c>
      <c r="H780" s="27">
        <v>5</v>
      </c>
      <c r="I780" s="27">
        <v>4</v>
      </c>
      <c r="J780" s="27">
        <v>4</v>
      </c>
      <c r="K780" s="27">
        <v>5</v>
      </c>
      <c r="L780" s="27">
        <v>5</v>
      </c>
      <c r="M780" s="27">
        <v>4</v>
      </c>
      <c r="N780" s="27">
        <v>4</v>
      </c>
      <c r="O780" s="27">
        <v>3</v>
      </c>
      <c r="P780" s="27">
        <v>4</v>
      </c>
      <c r="Q780" s="27">
        <v>4</v>
      </c>
      <c r="R780" s="27">
        <v>5</v>
      </c>
      <c r="S780" s="27">
        <v>4</v>
      </c>
      <c r="T780" s="27">
        <v>4</v>
      </c>
      <c r="U780" s="27">
        <v>2</v>
      </c>
      <c r="V780" s="27">
        <v>4</v>
      </c>
      <c r="W780" s="27">
        <v>4</v>
      </c>
      <c r="X780" s="27">
        <v>4</v>
      </c>
      <c r="Y780" s="27">
        <v>4</v>
      </c>
      <c r="Z780" s="27">
        <v>4</v>
      </c>
      <c r="AA780" s="27">
        <v>4</v>
      </c>
      <c r="AB780" s="27">
        <v>5</v>
      </c>
      <c r="AC780" s="27">
        <v>0</v>
      </c>
      <c r="AD780" s="27">
        <v>4</v>
      </c>
      <c r="AE780" s="27">
        <v>4</v>
      </c>
      <c r="AF780" s="27">
        <v>5</v>
      </c>
      <c r="AG780" s="27">
        <v>4</v>
      </c>
      <c r="AH780" s="27">
        <v>4</v>
      </c>
      <c r="AI780" s="27">
        <v>4</v>
      </c>
      <c r="AJ780" s="27">
        <v>5</v>
      </c>
      <c r="AK780" s="27">
        <v>5</v>
      </c>
      <c r="AL780" s="27">
        <v>5</v>
      </c>
      <c r="AM780" s="27">
        <v>4</v>
      </c>
      <c r="AN780" s="27">
        <v>4</v>
      </c>
      <c r="AO780" s="27">
        <v>3</v>
      </c>
      <c r="AP780" s="27">
        <v>5</v>
      </c>
      <c r="AQ780" s="27">
        <v>5</v>
      </c>
      <c r="AR780" s="27">
        <v>5</v>
      </c>
      <c r="AS780" s="27">
        <v>4</v>
      </c>
      <c r="AT780" s="27">
        <v>5</v>
      </c>
      <c r="AU780" s="27">
        <v>4</v>
      </c>
      <c r="AV780" s="27">
        <v>5</v>
      </c>
      <c r="AW780" s="27">
        <v>4</v>
      </c>
      <c r="AX780" s="27">
        <v>5</v>
      </c>
      <c r="AY780" s="27">
        <v>5</v>
      </c>
      <c r="AZ780" s="27">
        <v>5</v>
      </c>
      <c r="BA780" s="27">
        <v>4</v>
      </c>
      <c r="BB780" s="27">
        <v>5</v>
      </c>
      <c r="BC780" s="27">
        <v>5</v>
      </c>
      <c r="BD780" s="27">
        <v>0</v>
      </c>
      <c r="BE780" s="27">
        <v>4</v>
      </c>
      <c r="BF780" s="27">
        <v>4</v>
      </c>
      <c r="BG780" s="27">
        <v>4</v>
      </c>
      <c r="BH780" s="27">
        <v>5</v>
      </c>
      <c r="BI780" s="27">
        <v>4</v>
      </c>
      <c r="BJ780" s="27">
        <v>5</v>
      </c>
      <c r="BK780" s="27">
        <v>5</v>
      </c>
      <c r="BL780" s="27">
        <v>5</v>
      </c>
      <c r="BM780" s="27">
        <v>4</v>
      </c>
      <c r="BN780" s="27">
        <v>5</v>
      </c>
      <c r="BO780" s="27">
        <v>5</v>
      </c>
      <c r="BP780" s="27">
        <v>4</v>
      </c>
      <c r="BQ780" s="27">
        <v>4</v>
      </c>
      <c r="BR780" s="27">
        <v>5</v>
      </c>
      <c r="BS780" s="27">
        <v>4</v>
      </c>
      <c r="BT780" s="27">
        <v>5</v>
      </c>
      <c r="BU780" s="27">
        <v>4</v>
      </c>
      <c r="BV780" s="27">
        <v>5</v>
      </c>
      <c r="BW780" s="27"/>
      <c r="BX780" s="27"/>
      <c r="BY780" s="27"/>
      <c r="BZ780" s="27"/>
      <c r="CA780" s="27"/>
      <c r="CB780" s="27"/>
      <c r="CC780" s="27"/>
      <c r="CD780" s="27"/>
      <c r="CE780" s="27"/>
      <c r="CF780" s="27"/>
      <c r="CG780" s="27"/>
      <c r="CH780" s="27"/>
      <c r="CI780" s="27"/>
      <c r="CJ780" s="27"/>
      <c r="CK780" s="27"/>
      <c r="CL780" s="27"/>
      <c r="CM780" s="27"/>
      <c r="CN780" s="27"/>
      <c r="CO780" s="27"/>
      <c r="CP780" s="24"/>
      <c r="CQ780" s="24"/>
      <c r="CR780" s="24"/>
    </row>
    <row r="781" spans="1:96" x14ac:dyDescent="0.25">
      <c r="A781" s="7" t="s">
        <v>27</v>
      </c>
      <c r="B781" s="6" t="str">
        <f>'[1]Методика оценки'!$C$134</f>
        <v>Качество работы сотрудников пищевого блока</v>
      </c>
      <c r="C781" s="14" t="s">
        <v>44</v>
      </c>
      <c r="D781" s="27">
        <v>3</v>
      </c>
      <c r="E781" s="27">
        <v>5</v>
      </c>
      <c r="F781" s="27">
        <v>4</v>
      </c>
      <c r="G781" s="27">
        <v>4</v>
      </c>
      <c r="H781" s="27">
        <v>5</v>
      </c>
      <c r="I781" s="27">
        <v>4</v>
      </c>
      <c r="J781" s="27">
        <v>5</v>
      </c>
      <c r="K781" s="27">
        <v>5</v>
      </c>
      <c r="L781" s="27">
        <v>5</v>
      </c>
      <c r="M781" s="27">
        <v>0</v>
      </c>
      <c r="N781" s="27">
        <v>4</v>
      </c>
      <c r="O781" s="27">
        <v>5</v>
      </c>
      <c r="P781" s="27">
        <v>4</v>
      </c>
      <c r="Q781" s="27">
        <v>4</v>
      </c>
      <c r="R781" s="27">
        <v>5</v>
      </c>
      <c r="S781" s="27">
        <v>0</v>
      </c>
      <c r="T781" s="27">
        <v>4</v>
      </c>
      <c r="U781" s="27">
        <v>3</v>
      </c>
      <c r="V781" s="27">
        <v>4</v>
      </c>
      <c r="W781" s="27">
        <v>4</v>
      </c>
      <c r="X781" s="27">
        <v>4</v>
      </c>
      <c r="Y781" s="27">
        <v>4</v>
      </c>
      <c r="Z781" s="27">
        <v>4</v>
      </c>
      <c r="AA781" s="27">
        <v>5</v>
      </c>
      <c r="AB781" s="27">
        <v>5</v>
      </c>
      <c r="AC781" s="27">
        <v>5</v>
      </c>
      <c r="AD781" s="27">
        <v>5</v>
      </c>
      <c r="AE781" s="27">
        <v>4</v>
      </c>
      <c r="AF781" s="27">
        <v>5</v>
      </c>
      <c r="AG781" s="27">
        <v>4</v>
      </c>
      <c r="AH781" s="27">
        <v>5</v>
      </c>
      <c r="AI781" s="27">
        <v>5</v>
      </c>
      <c r="AJ781" s="27">
        <v>5</v>
      </c>
      <c r="AK781" s="27">
        <v>5</v>
      </c>
      <c r="AL781" s="27">
        <v>5</v>
      </c>
      <c r="AM781" s="27">
        <v>4</v>
      </c>
      <c r="AN781" s="27">
        <v>4</v>
      </c>
      <c r="AO781" s="27">
        <v>4</v>
      </c>
      <c r="AP781" s="27">
        <v>5</v>
      </c>
      <c r="AQ781" s="27">
        <v>5</v>
      </c>
      <c r="AR781" s="27">
        <v>5</v>
      </c>
      <c r="AS781" s="27">
        <v>4</v>
      </c>
      <c r="AT781" s="27">
        <v>5</v>
      </c>
      <c r="AU781" s="27">
        <v>0</v>
      </c>
      <c r="AV781" s="27">
        <v>5</v>
      </c>
      <c r="AW781" s="27">
        <v>4</v>
      </c>
      <c r="AX781" s="27">
        <v>5</v>
      </c>
      <c r="AY781" s="27">
        <v>5</v>
      </c>
      <c r="AZ781" s="27">
        <v>5</v>
      </c>
      <c r="BA781" s="27">
        <v>5</v>
      </c>
      <c r="BB781" s="27">
        <v>5</v>
      </c>
      <c r="BC781" s="27">
        <v>5</v>
      </c>
      <c r="BD781" s="27">
        <v>5</v>
      </c>
      <c r="BE781" s="27">
        <v>4</v>
      </c>
      <c r="BF781" s="27">
        <v>4</v>
      </c>
      <c r="BG781" s="27">
        <v>5</v>
      </c>
      <c r="BH781" s="27">
        <v>5</v>
      </c>
      <c r="BI781" s="27">
        <v>4</v>
      </c>
      <c r="BJ781" s="27">
        <v>5</v>
      </c>
      <c r="BK781" s="27">
        <v>5</v>
      </c>
      <c r="BL781" s="27">
        <v>5</v>
      </c>
      <c r="BM781" s="27">
        <v>4</v>
      </c>
      <c r="BN781" s="27">
        <v>4</v>
      </c>
      <c r="BO781" s="27">
        <v>5</v>
      </c>
      <c r="BP781" s="27">
        <v>4</v>
      </c>
      <c r="BQ781" s="27">
        <v>0</v>
      </c>
      <c r="BR781" s="27">
        <v>5</v>
      </c>
      <c r="BS781" s="27">
        <v>5</v>
      </c>
      <c r="BT781" s="27">
        <v>5</v>
      </c>
      <c r="BU781" s="27">
        <v>4</v>
      </c>
      <c r="BV781" s="27">
        <v>5</v>
      </c>
      <c r="BW781" s="27"/>
      <c r="BX781" s="27"/>
      <c r="BY781" s="27"/>
      <c r="BZ781" s="27"/>
      <c r="CA781" s="27"/>
      <c r="CB781" s="27"/>
      <c r="CC781" s="27"/>
      <c r="CD781" s="27"/>
      <c r="CE781" s="27"/>
      <c r="CF781" s="27"/>
      <c r="CG781" s="27"/>
      <c r="CH781" s="27"/>
      <c r="CI781" s="27"/>
      <c r="CJ781" s="27"/>
      <c r="CK781" s="27"/>
      <c r="CL781" s="27"/>
      <c r="CM781" s="27"/>
      <c r="CN781" s="27"/>
      <c r="CO781" s="27"/>
      <c r="CP781" s="24"/>
      <c r="CQ781" s="24"/>
      <c r="CR781" s="24"/>
    </row>
    <row r="782" spans="1:96" ht="30" x14ac:dyDescent="0.25">
      <c r="A782" s="7" t="s">
        <v>28</v>
      </c>
      <c r="B782" s="6" t="str">
        <f>'[1]Методика оценки'!$C$140</f>
        <v>Качество работы педагогов, ведущих занятия в кружках и секциях</v>
      </c>
      <c r="C782" s="14" t="s">
        <v>46</v>
      </c>
      <c r="D782" s="27">
        <v>0</v>
      </c>
      <c r="E782" s="27">
        <v>0</v>
      </c>
      <c r="F782" s="27">
        <v>0</v>
      </c>
      <c r="G782" s="27">
        <v>0</v>
      </c>
      <c r="H782" s="27">
        <v>0</v>
      </c>
      <c r="I782" s="27">
        <v>0</v>
      </c>
      <c r="J782" s="27">
        <v>0</v>
      </c>
      <c r="K782" s="27">
        <v>5</v>
      </c>
      <c r="L782" s="27">
        <v>5</v>
      </c>
      <c r="M782" s="27">
        <v>0</v>
      </c>
      <c r="N782" s="27">
        <v>0</v>
      </c>
      <c r="O782" s="27">
        <v>0</v>
      </c>
      <c r="P782" s="27">
        <v>0</v>
      </c>
      <c r="Q782" s="27">
        <v>0</v>
      </c>
      <c r="R782" s="27">
        <v>5</v>
      </c>
      <c r="S782" s="27">
        <v>4</v>
      </c>
      <c r="T782" s="27">
        <v>0</v>
      </c>
      <c r="U782" s="27">
        <v>0</v>
      </c>
      <c r="V782" s="27">
        <v>0</v>
      </c>
      <c r="W782" s="27">
        <v>0</v>
      </c>
      <c r="X782" s="27">
        <v>0</v>
      </c>
      <c r="Y782" s="27">
        <v>0</v>
      </c>
      <c r="Z782" s="27">
        <v>4</v>
      </c>
      <c r="AA782" s="27">
        <v>0</v>
      </c>
      <c r="AB782" s="27">
        <v>0</v>
      </c>
      <c r="AC782" s="27">
        <v>0</v>
      </c>
      <c r="AD782" s="27">
        <v>0</v>
      </c>
      <c r="AE782" s="27">
        <v>4</v>
      </c>
      <c r="AF782" s="27">
        <v>5</v>
      </c>
      <c r="AG782" s="27">
        <v>0</v>
      </c>
      <c r="AH782" s="27">
        <v>0</v>
      </c>
      <c r="AI782" s="27">
        <v>3</v>
      </c>
      <c r="AJ782" s="27">
        <v>0</v>
      </c>
      <c r="AK782" s="27">
        <v>0</v>
      </c>
      <c r="AL782" s="27">
        <v>0</v>
      </c>
      <c r="AM782" s="27">
        <v>0</v>
      </c>
      <c r="AN782" s="27">
        <v>0</v>
      </c>
      <c r="AO782" s="27">
        <v>0</v>
      </c>
      <c r="AP782" s="27">
        <v>0</v>
      </c>
      <c r="AQ782" s="27">
        <v>4</v>
      </c>
      <c r="AR782" s="27">
        <v>5</v>
      </c>
      <c r="AS782" s="27">
        <v>0</v>
      </c>
      <c r="AT782" s="27">
        <v>0</v>
      </c>
      <c r="AU782" s="27">
        <v>0</v>
      </c>
      <c r="AV782" s="27">
        <v>0</v>
      </c>
      <c r="AW782" s="27">
        <v>3</v>
      </c>
      <c r="AX782" s="27">
        <v>5</v>
      </c>
      <c r="AY782" s="27">
        <v>0</v>
      </c>
      <c r="AZ782" s="27">
        <v>5</v>
      </c>
      <c r="BA782" s="27">
        <v>0</v>
      </c>
      <c r="BB782" s="27">
        <v>4</v>
      </c>
      <c r="BC782" s="27">
        <v>0</v>
      </c>
      <c r="BD782" s="27">
        <v>0</v>
      </c>
      <c r="BE782" s="27">
        <v>0</v>
      </c>
      <c r="BF782" s="27">
        <v>0</v>
      </c>
      <c r="BG782" s="27">
        <v>0</v>
      </c>
      <c r="BH782" s="27">
        <v>0</v>
      </c>
      <c r="BI782" s="27">
        <v>0</v>
      </c>
      <c r="BJ782" s="27">
        <v>0</v>
      </c>
      <c r="BK782" s="27">
        <v>0</v>
      </c>
      <c r="BL782" s="27">
        <v>5</v>
      </c>
      <c r="BM782" s="27">
        <v>0</v>
      </c>
      <c r="BN782" s="27">
        <v>0</v>
      </c>
      <c r="BO782" s="27">
        <v>0</v>
      </c>
      <c r="BP782" s="27">
        <v>0</v>
      </c>
      <c r="BQ782" s="27">
        <v>0</v>
      </c>
      <c r="BR782" s="27">
        <v>5</v>
      </c>
      <c r="BS782" s="27">
        <v>0</v>
      </c>
      <c r="BT782" s="27">
        <v>4</v>
      </c>
      <c r="BU782" s="27">
        <v>0</v>
      </c>
      <c r="BV782" s="27">
        <v>0</v>
      </c>
      <c r="BW782" s="27"/>
      <c r="BX782" s="27"/>
      <c r="BY782" s="27"/>
      <c r="BZ782" s="27"/>
      <c r="CA782" s="27"/>
      <c r="CB782" s="27"/>
      <c r="CC782" s="27"/>
      <c r="CD782" s="27"/>
      <c r="CE782" s="27"/>
      <c r="CF782" s="27"/>
      <c r="CG782" s="27"/>
      <c r="CH782" s="27"/>
      <c r="CI782" s="27"/>
      <c r="CJ782" s="27"/>
      <c r="CK782" s="27"/>
      <c r="CL782" s="27"/>
      <c r="CM782" s="27"/>
      <c r="CN782" s="27"/>
      <c r="CO782" s="27"/>
      <c r="CP782" s="24"/>
      <c r="CQ782" s="24"/>
      <c r="CR782" s="24"/>
    </row>
    <row r="783" spans="1:96" ht="30" x14ac:dyDescent="0.25">
      <c r="A783" s="7" t="s">
        <v>42</v>
      </c>
      <c r="B783" s="6" t="str">
        <f>'[1]Методика оценки'!$C$147</f>
        <v>Достаточность количества воспитателей и помощников воспитателей в группе</v>
      </c>
      <c r="C783" s="14" t="s">
        <v>47</v>
      </c>
      <c r="D783" s="27">
        <v>2</v>
      </c>
      <c r="E783" s="27">
        <v>5</v>
      </c>
      <c r="F783" s="27">
        <v>5</v>
      </c>
      <c r="G783" s="27">
        <v>5</v>
      </c>
      <c r="H783" s="27">
        <v>2</v>
      </c>
      <c r="I783" s="27">
        <v>5</v>
      </c>
      <c r="J783" s="27">
        <v>5</v>
      </c>
      <c r="K783" s="27">
        <v>5</v>
      </c>
      <c r="L783" s="27">
        <v>5</v>
      </c>
      <c r="M783" s="27">
        <v>5</v>
      </c>
      <c r="N783" s="27">
        <v>2</v>
      </c>
      <c r="O783" s="27">
        <v>2</v>
      </c>
      <c r="P783" s="27">
        <v>2</v>
      </c>
      <c r="Q783" s="27">
        <v>5</v>
      </c>
      <c r="R783" s="27">
        <v>5</v>
      </c>
      <c r="S783" s="27">
        <v>5</v>
      </c>
      <c r="T783" s="27">
        <v>5</v>
      </c>
      <c r="U783" s="27">
        <v>2</v>
      </c>
      <c r="V783" s="27">
        <v>5</v>
      </c>
      <c r="W783" s="27">
        <v>5</v>
      </c>
      <c r="X783" s="27">
        <v>5</v>
      </c>
      <c r="Y783" s="27">
        <v>5</v>
      </c>
      <c r="Z783" s="27">
        <v>5</v>
      </c>
      <c r="AA783" s="27">
        <v>5</v>
      </c>
      <c r="AB783" s="27">
        <v>5</v>
      </c>
      <c r="AC783" s="27">
        <v>2</v>
      </c>
      <c r="AD783" s="27">
        <v>5</v>
      </c>
      <c r="AE783" s="27">
        <v>5</v>
      </c>
      <c r="AF783" s="27">
        <v>5</v>
      </c>
      <c r="AG783" s="27">
        <v>2</v>
      </c>
      <c r="AH783" s="27">
        <v>5</v>
      </c>
      <c r="AI783" s="27">
        <v>5</v>
      </c>
      <c r="AJ783" s="27">
        <v>5</v>
      </c>
      <c r="AK783" s="27">
        <v>5</v>
      </c>
      <c r="AL783" s="27">
        <v>2</v>
      </c>
      <c r="AM783" s="27">
        <v>5</v>
      </c>
      <c r="AN783" s="27">
        <v>5</v>
      </c>
      <c r="AO783" s="27">
        <v>5</v>
      </c>
      <c r="AP783" s="27">
        <v>5</v>
      </c>
      <c r="AQ783" s="27">
        <v>5</v>
      </c>
      <c r="AR783" s="27">
        <v>5</v>
      </c>
      <c r="AS783" s="27">
        <v>5</v>
      </c>
      <c r="AT783" s="27">
        <v>5</v>
      </c>
      <c r="AU783" s="27">
        <v>5</v>
      </c>
      <c r="AV783" s="27">
        <v>5</v>
      </c>
      <c r="AW783" s="27">
        <v>5</v>
      </c>
      <c r="AX783" s="27">
        <v>5</v>
      </c>
      <c r="AY783" s="27">
        <v>5</v>
      </c>
      <c r="AZ783" s="27">
        <v>5</v>
      </c>
      <c r="BA783" s="27">
        <v>5</v>
      </c>
      <c r="BB783" s="27">
        <v>5</v>
      </c>
      <c r="BC783" s="27">
        <v>5</v>
      </c>
      <c r="BD783" s="27">
        <v>5</v>
      </c>
      <c r="BE783" s="27">
        <v>5</v>
      </c>
      <c r="BF783" s="27">
        <v>2</v>
      </c>
      <c r="BG783" s="27">
        <v>2</v>
      </c>
      <c r="BH783" s="27">
        <v>2</v>
      </c>
      <c r="BI783" s="27">
        <v>2</v>
      </c>
      <c r="BJ783" s="27">
        <v>5</v>
      </c>
      <c r="BK783" s="27">
        <v>5</v>
      </c>
      <c r="BL783" s="27">
        <v>5</v>
      </c>
      <c r="BM783" s="27">
        <v>5</v>
      </c>
      <c r="BN783" s="27">
        <v>5</v>
      </c>
      <c r="BO783" s="27">
        <v>2</v>
      </c>
      <c r="BP783" s="27">
        <v>5</v>
      </c>
      <c r="BQ783" s="27">
        <v>5</v>
      </c>
      <c r="BR783" s="27">
        <v>5</v>
      </c>
      <c r="BS783" s="27">
        <v>5</v>
      </c>
      <c r="BT783" s="27">
        <v>5</v>
      </c>
      <c r="BU783" s="27">
        <v>5</v>
      </c>
      <c r="BV783" s="27">
        <v>5</v>
      </c>
      <c r="BW783" s="27"/>
      <c r="BX783" s="27"/>
      <c r="BY783" s="27"/>
      <c r="BZ783" s="27"/>
      <c r="CA783" s="27"/>
      <c r="CB783" s="27"/>
      <c r="CC783" s="27"/>
      <c r="CD783" s="27"/>
      <c r="CE783" s="27"/>
      <c r="CF783" s="27"/>
      <c r="CG783" s="27"/>
      <c r="CH783" s="27"/>
      <c r="CI783" s="27"/>
      <c r="CJ783" s="27"/>
      <c r="CK783" s="27"/>
      <c r="CL783" s="27"/>
      <c r="CM783" s="27"/>
      <c r="CN783" s="27"/>
      <c r="CO783" s="27"/>
      <c r="CP783" s="24"/>
      <c r="CQ783" s="24"/>
      <c r="CR783" s="24"/>
    </row>
    <row r="784" spans="1:96" ht="30" x14ac:dyDescent="0.25">
      <c r="A784" s="7" t="s">
        <v>43</v>
      </c>
      <c r="B784" s="6" t="str">
        <f>'[1]Методика оценки'!$C$153</f>
        <v>Постоянство состава воспитателей и помощников воспитателей</v>
      </c>
      <c r="C784" s="14" t="s">
        <v>48</v>
      </c>
      <c r="D784" s="27">
        <v>2</v>
      </c>
      <c r="E784" s="27">
        <v>5</v>
      </c>
      <c r="F784" s="27">
        <v>5</v>
      </c>
      <c r="G784" s="27">
        <v>5</v>
      </c>
      <c r="H784" s="27">
        <v>5</v>
      </c>
      <c r="I784" s="27">
        <v>5</v>
      </c>
      <c r="J784" s="27">
        <v>5</v>
      </c>
      <c r="K784" s="27">
        <v>5</v>
      </c>
      <c r="L784" s="27">
        <v>5</v>
      </c>
      <c r="M784" s="27">
        <v>5</v>
      </c>
      <c r="N784" s="27">
        <v>5</v>
      </c>
      <c r="O784" s="27">
        <v>5</v>
      </c>
      <c r="P784" s="27">
        <v>5</v>
      </c>
      <c r="Q784" s="27">
        <v>5</v>
      </c>
      <c r="R784" s="27">
        <v>5</v>
      </c>
      <c r="S784" s="27">
        <v>5</v>
      </c>
      <c r="T784" s="27">
        <v>5</v>
      </c>
      <c r="U784" s="27">
        <v>2</v>
      </c>
      <c r="V784" s="27">
        <v>5</v>
      </c>
      <c r="W784" s="27">
        <v>5</v>
      </c>
      <c r="X784" s="27">
        <v>5</v>
      </c>
      <c r="Y784" s="27">
        <v>2</v>
      </c>
      <c r="Z784" s="27">
        <v>5</v>
      </c>
      <c r="AA784" s="27">
        <v>5</v>
      </c>
      <c r="AB784" s="27">
        <v>2</v>
      </c>
      <c r="AC784" s="27">
        <v>2</v>
      </c>
      <c r="AD784" s="27">
        <v>5</v>
      </c>
      <c r="AE784" s="27">
        <v>5</v>
      </c>
      <c r="AF784" s="27">
        <v>5</v>
      </c>
      <c r="AG784" s="27">
        <v>5</v>
      </c>
      <c r="AH784" s="27">
        <v>5</v>
      </c>
      <c r="AI784" s="27">
        <v>5</v>
      </c>
      <c r="AJ784" s="27">
        <v>5</v>
      </c>
      <c r="AK784" s="27">
        <v>5</v>
      </c>
      <c r="AL784" s="27">
        <v>5</v>
      </c>
      <c r="AM784" s="27">
        <v>5</v>
      </c>
      <c r="AN784" s="27">
        <v>5</v>
      </c>
      <c r="AO784" s="27">
        <v>5</v>
      </c>
      <c r="AP784" s="27">
        <v>5</v>
      </c>
      <c r="AQ784" s="27">
        <v>5</v>
      </c>
      <c r="AR784" s="27">
        <v>5</v>
      </c>
      <c r="AS784" s="27">
        <v>5</v>
      </c>
      <c r="AT784" s="27">
        <v>5</v>
      </c>
      <c r="AU784" s="27">
        <v>5</v>
      </c>
      <c r="AV784" s="27">
        <v>5</v>
      </c>
      <c r="AW784" s="27">
        <v>5</v>
      </c>
      <c r="AX784" s="27">
        <v>5</v>
      </c>
      <c r="AY784" s="27">
        <v>5</v>
      </c>
      <c r="AZ784" s="27">
        <v>5</v>
      </c>
      <c r="BA784" s="27">
        <v>5</v>
      </c>
      <c r="BB784" s="27">
        <v>5</v>
      </c>
      <c r="BC784" s="27">
        <v>5</v>
      </c>
      <c r="BD784" s="27">
        <v>5</v>
      </c>
      <c r="BE784" s="27">
        <v>5</v>
      </c>
      <c r="BF784" s="27">
        <v>5</v>
      </c>
      <c r="BG784" s="27">
        <v>5</v>
      </c>
      <c r="BH784" s="27">
        <v>5</v>
      </c>
      <c r="BI784" s="27">
        <v>2</v>
      </c>
      <c r="BJ784" s="27">
        <v>5</v>
      </c>
      <c r="BK784" s="27">
        <v>5</v>
      </c>
      <c r="BL784" s="27">
        <v>5</v>
      </c>
      <c r="BM784" s="27">
        <v>5</v>
      </c>
      <c r="BN784" s="27">
        <v>5</v>
      </c>
      <c r="BO784" s="27">
        <v>5</v>
      </c>
      <c r="BP784" s="27">
        <v>5</v>
      </c>
      <c r="BQ784" s="27">
        <v>5</v>
      </c>
      <c r="BR784" s="27">
        <v>5</v>
      </c>
      <c r="BS784" s="27">
        <v>5</v>
      </c>
      <c r="BT784" s="27">
        <v>5</v>
      </c>
      <c r="BU784" s="27">
        <v>5</v>
      </c>
      <c r="BV784" s="27">
        <v>5</v>
      </c>
      <c r="BW784" s="27"/>
      <c r="BX784" s="27"/>
      <c r="BY784" s="27"/>
      <c r="BZ784" s="27"/>
      <c r="CA784" s="27"/>
      <c r="CB784" s="27"/>
      <c r="CC784" s="27"/>
      <c r="CD784" s="27"/>
      <c r="CE784" s="27"/>
      <c r="CF784" s="27"/>
      <c r="CG784" s="27"/>
      <c r="CH784" s="27"/>
      <c r="CI784" s="27"/>
      <c r="CJ784" s="27"/>
      <c r="CK784" s="27"/>
      <c r="CL784" s="27"/>
      <c r="CM784" s="27"/>
      <c r="CN784" s="27"/>
      <c r="CO784" s="27"/>
      <c r="CP784" s="24"/>
      <c r="CQ784" s="24"/>
      <c r="CR784" s="24"/>
    </row>
    <row r="785" spans="1:96" ht="30" x14ac:dyDescent="0.25">
      <c r="A785" s="7" t="s">
        <v>45</v>
      </c>
      <c r="B785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785" s="14" t="s">
        <v>49</v>
      </c>
      <c r="D785" s="27">
        <v>3</v>
      </c>
      <c r="E785" s="27">
        <v>5</v>
      </c>
      <c r="F785" s="27">
        <v>5</v>
      </c>
      <c r="G785" s="27">
        <v>5</v>
      </c>
      <c r="H785" s="27">
        <v>4</v>
      </c>
      <c r="I785" s="27">
        <v>5</v>
      </c>
      <c r="J785" s="27">
        <v>5</v>
      </c>
      <c r="K785" s="27">
        <v>5</v>
      </c>
      <c r="L785" s="27">
        <v>5</v>
      </c>
      <c r="M785" s="27">
        <v>5</v>
      </c>
      <c r="N785" s="27">
        <v>4</v>
      </c>
      <c r="O785" s="27">
        <v>5</v>
      </c>
      <c r="P785" s="27">
        <v>4</v>
      </c>
      <c r="Q785" s="27">
        <v>4</v>
      </c>
      <c r="R785" s="27">
        <v>5</v>
      </c>
      <c r="S785" s="27">
        <v>5</v>
      </c>
      <c r="T785" s="27">
        <v>5</v>
      </c>
      <c r="U785" s="27">
        <v>3</v>
      </c>
      <c r="V785" s="27">
        <v>4</v>
      </c>
      <c r="W785" s="27">
        <v>5</v>
      </c>
      <c r="X785" s="27">
        <v>4</v>
      </c>
      <c r="Y785" s="27">
        <v>4</v>
      </c>
      <c r="Z785" s="27">
        <v>5</v>
      </c>
      <c r="AA785" s="27">
        <v>5</v>
      </c>
      <c r="AB785" s="27">
        <v>5</v>
      </c>
      <c r="AC785" s="27">
        <v>3</v>
      </c>
      <c r="AD785" s="27">
        <v>5</v>
      </c>
      <c r="AE785" s="27">
        <v>4</v>
      </c>
      <c r="AF785" s="27">
        <v>5</v>
      </c>
      <c r="AG785" s="27">
        <v>4</v>
      </c>
      <c r="AH785" s="27">
        <v>5</v>
      </c>
      <c r="AI785" s="27">
        <v>5</v>
      </c>
      <c r="AJ785" s="27">
        <v>5</v>
      </c>
      <c r="AK785" s="27">
        <v>5</v>
      </c>
      <c r="AL785" s="27">
        <v>5</v>
      </c>
      <c r="AM785" s="27">
        <v>5</v>
      </c>
      <c r="AN785" s="27">
        <v>4</v>
      </c>
      <c r="AO785" s="27">
        <v>4</v>
      </c>
      <c r="AP785" s="27">
        <v>5</v>
      </c>
      <c r="AQ785" s="27">
        <v>5</v>
      </c>
      <c r="AR785" s="27">
        <v>5</v>
      </c>
      <c r="AS785" s="27">
        <v>4</v>
      </c>
      <c r="AT785" s="27">
        <v>5</v>
      </c>
      <c r="AU785" s="27">
        <v>4</v>
      </c>
      <c r="AV785" s="27">
        <v>4</v>
      </c>
      <c r="AW785" s="27">
        <v>4</v>
      </c>
      <c r="AX785" s="27">
        <v>5</v>
      </c>
      <c r="AY785" s="27">
        <v>5</v>
      </c>
      <c r="AZ785" s="27">
        <v>5</v>
      </c>
      <c r="BA785" s="27">
        <v>4</v>
      </c>
      <c r="BB785" s="27">
        <v>4</v>
      </c>
      <c r="BC785" s="27">
        <v>5</v>
      </c>
      <c r="BD785" s="27">
        <v>5</v>
      </c>
      <c r="BE785" s="27">
        <v>4</v>
      </c>
      <c r="BF785" s="27">
        <v>4</v>
      </c>
      <c r="BG785" s="27">
        <v>5</v>
      </c>
      <c r="BH785" s="27">
        <v>4</v>
      </c>
      <c r="BI785" s="27">
        <v>5</v>
      </c>
      <c r="BJ785" s="27">
        <v>5</v>
      </c>
      <c r="BK785" s="27">
        <v>5</v>
      </c>
      <c r="BL785" s="27">
        <v>5</v>
      </c>
      <c r="BM785" s="27">
        <v>5</v>
      </c>
      <c r="BN785" s="27">
        <v>5</v>
      </c>
      <c r="BO785" s="27">
        <v>4</v>
      </c>
      <c r="BP785" s="27">
        <v>5</v>
      </c>
      <c r="BQ785" s="27">
        <v>5</v>
      </c>
      <c r="BR785" s="27">
        <v>5</v>
      </c>
      <c r="BS785" s="27">
        <v>4</v>
      </c>
      <c r="BT785" s="27">
        <v>4</v>
      </c>
      <c r="BU785" s="27">
        <v>4</v>
      </c>
      <c r="BV785" s="27">
        <v>5</v>
      </c>
      <c r="BW785" s="27"/>
      <c r="BX785" s="27"/>
      <c r="BY785" s="27"/>
      <c r="BZ785" s="27"/>
      <c r="CA785" s="27"/>
      <c r="CB785" s="27"/>
      <c r="CC785" s="27"/>
      <c r="CD785" s="27"/>
      <c r="CE785" s="27"/>
      <c r="CF785" s="27"/>
      <c r="CG785" s="27"/>
      <c r="CH785" s="27"/>
      <c r="CI785" s="27"/>
      <c r="CJ785" s="27"/>
      <c r="CK785" s="27"/>
      <c r="CL785" s="27"/>
      <c r="CM785" s="27"/>
      <c r="CN785" s="27"/>
      <c r="CO785" s="27"/>
      <c r="CP785" s="24"/>
      <c r="CQ785" s="24"/>
      <c r="CR785" s="24"/>
    </row>
    <row r="786" spans="1:96" x14ac:dyDescent="0.25">
      <c r="A786" s="7" t="s">
        <v>50</v>
      </c>
      <c r="B786" s="6" t="str">
        <f>'[1]Методика оценки'!$C$167</f>
        <v>Оснащение спален</v>
      </c>
      <c r="C786" s="14" t="s">
        <v>51</v>
      </c>
      <c r="D786" s="27">
        <v>4</v>
      </c>
      <c r="E786" s="27">
        <v>4</v>
      </c>
      <c r="F786" s="27">
        <v>5</v>
      </c>
      <c r="G786" s="27">
        <v>5</v>
      </c>
      <c r="H786" s="27">
        <v>4</v>
      </c>
      <c r="I786" s="27">
        <v>4</v>
      </c>
      <c r="J786" s="27">
        <v>3</v>
      </c>
      <c r="K786" s="27">
        <v>5</v>
      </c>
      <c r="L786" s="27">
        <v>5</v>
      </c>
      <c r="M786" s="27">
        <v>5</v>
      </c>
      <c r="N786" s="27">
        <v>4</v>
      </c>
      <c r="O786" s="27">
        <v>5</v>
      </c>
      <c r="P786" s="27">
        <v>3</v>
      </c>
      <c r="Q786" s="27">
        <v>4</v>
      </c>
      <c r="R786" s="27">
        <v>5</v>
      </c>
      <c r="S786" s="27">
        <v>4</v>
      </c>
      <c r="T786" s="27">
        <v>4</v>
      </c>
      <c r="U786" s="27">
        <v>4</v>
      </c>
      <c r="V786" s="27">
        <v>3</v>
      </c>
      <c r="W786" s="27">
        <v>5</v>
      </c>
      <c r="X786" s="27">
        <v>4</v>
      </c>
      <c r="Y786" s="27">
        <v>2</v>
      </c>
      <c r="Z786" s="27">
        <v>4</v>
      </c>
      <c r="AA786" s="27">
        <v>5</v>
      </c>
      <c r="AB786" s="27">
        <v>4</v>
      </c>
      <c r="AC786" s="27">
        <v>2</v>
      </c>
      <c r="AD786" s="27">
        <v>3</v>
      </c>
      <c r="AE786" s="27">
        <v>4</v>
      </c>
      <c r="AF786" s="27">
        <v>5</v>
      </c>
      <c r="AG786" s="27">
        <v>2</v>
      </c>
      <c r="AH786" s="27">
        <v>4</v>
      </c>
      <c r="AI786" s="27">
        <v>3</v>
      </c>
      <c r="AJ786" s="27">
        <v>5</v>
      </c>
      <c r="AK786" s="27">
        <v>5</v>
      </c>
      <c r="AL786" s="27">
        <v>5</v>
      </c>
      <c r="AM786" s="27">
        <v>3</v>
      </c>
      <c r="AN786" s="27">
        <v>4</v>
      </c>
      <c r="AO786" s="27">
        <v>4</v>
      </c>
      <c r="AP786" s="27">
        <v>4</v>
      </c>
      <c r="AQ786" s="27">
        <v>4</v>
      </c>
      <c r="AR786" s="27">
        <v>5</v>
      </c>
      <c r="AS786" s="27">
        <v>3</v>
      </c>
      <c r="AT786" s="27">
        <v>5</v>
      </c>
      <c r="AU786" s="27">
        <v>2</v>
      </c>
      <c r="AV786" s="27">
        <v>5</v>
      </c>
      <c r="AW786" s="27">
        <v>5</v>
      </c>
      <c r="AX786" s="27">
        <v>4</v>
      </c>
      <c r="AY786" s="27">
        <v>5</v>
      </c>
      <c r="AZ786" s="27">
        <v>5</v>
      </c>
      <c r="BA786" s="27">
        <v>4</v>
      </c>
      <c r="BB786" s="27">
        <v>4</v>
      </c>
      <c r="BC786" s="27">
        <v>5</v>
      </c>
      <c r="BD786" s="27">
        <v>5</v>
      </c>
      <c r="BE786" s="27">
        <v>4</v>
      </c>
      <c r="BF786" s="27">
        <v>4</v>
      </c>
      <c r="BG786" s="27">
        <v>3</v>
      </c>
      <c r="BH786" s="27">
        <v>5</v>
      </c>
      <c r="BI786" s="27">
        <v>2</v>
      </c>
      <c r="BJ786" s="27">
        <v>4</v>
      </c>
      <c r="BK786" s="27">
        <v>5</v>
      </c>
      <c r="BL786" s="27">
        <v>5</v>
      </c>
      <c r="BM786" s="27">
        <v>5</v>
      </c>
      <c r="BN786" s="27">
        <v>5</v>
      </c>
      <c r="BO786" s="27">
        <v>4</v>
      </c>
      <c r="BP786" s="27">
        <v>4</v>
      </c>
      <c r="BQ786" s="27">
        <v>5</v>
      </c>
      <c r="BR786" s="27">
        <v>5</v>
      </c>
      <c r="BS786" s="27">
        <v>4</v>
      </c>
      <c r="BT786" s="27">
        <v>4</v>
      </c>
      <c r="BU786" s="27">
        <v>3</v>
      </c>
      <c r="BV786" s="27">
        <v>5</v>
      </c>
      <c r="BW786" s="27"/>
      <c r="BX786" s="27"/>
      <c r="BY786" s="27"/>
      <c r="BZ786" s="27"/>
      <c r="CA786" s="27"/>
      <c r="CB786" s="27"/>
      <c r="CC786" s="27"/>
      <c r="CD786" s="27"/>
      <c r="CE786" s="27"/>
      <c r="CF786" s="27"/>
      <c r="CG786" s="27"/>
      <c r="CH786" s="27"/>
      <c r="CI786" s="27"/>
      <c r="CJ786" s="27"/>
      <c r="CK786" s="27"/>
      <c r="CL786" s="27"/>
      <c r="CM786" s="27"/>
      <c r="CN786" s="27"/>
      <c r="CO786" s="27"/>
      <c r="CP786" s="24"/>
      <c r="CQ786" s="24"/>
      <c r="CR786" s="24"/>
    </row>
    <row r="787" spans="1:96" x14ac:dyDescent="0.25">
      <c r="A787" s="7" t="s">
        <v>52</v>
      </c>
      <c r="B787" s="6" t="str">
        <f>'[1]Методика оценки'!$C$173</f>
        <v>Оснащение игровых комнат / классов</v>
      </c>
      <c r="C787" s="14" t="s">
        <v>53</v>
      </c>
      <c r="D787" s="27">
        <v>2</v>
      </c>
      <c r="E787" s="27">
        <v>4</v>
      </c>
      <c r="F787" s="27">
        <v>3</v>
      </c>
      <c r="G787" s="27">
        <v>4</v>
      </c>
      <c r="H787" s="27">
        <v>3</v>
      </c>
      <c r="I787" s="27">
        <v>4</v>
      </c>
      <c r="J787" s="27">
        <v>3</v>
      </c>
      <c r="K787" s="27">
        <v>5</v>
      </c>
      <c r="L787" s="27">
        <v>5</v>
      </c>
      <c r="M787" s="27">
        <v>4</v>
      </c>
      <c r="N787" s="27">
        <v>4</v>
      </c>
      <c r="O787" s="27">
        <v>3</v>
      </c>
      <c r="P787" s="27">
        <v>4</v>
      </c>
      <c r="Q787" s="27">
        <v>4</v>
      </c>
      <c r="R787" s="27">
        <v>5</v>
      </c>
      <c r="S787" s="27">
        <v>4</v>
      </c>
      <c r="T787" s="27">
        <v>4</v>
      </c>
      <c r="U787" s="27">
        <v>2</v>
      </c>
      <c r="V787" s="27">
        <v>3</v>
      </c>
      <c r="W787" s="27">
        <v>4</v>
      </c>
      <c r="X787" s="27">
        <v>4</v>
      </c>
      <c r="Y787" s="27">
        <v>0</v>
      </c>
      <c r="Z787" s="27">
        <v>4</v>
      </c>
      <c r="AA787" s="27">
        <v>4</v>
      </c>
      <c r="AB787" s="27">
        <v>4</v>
      </c>
      <c r="AC787" s="27">
        <v>4</v>
      </c>
      <c r="AD787" s="27">
        <v>3</v>
      </c>
      <c r="AE787" s="27">
        <v>4</v>
      </c>
      <c r="AF787" s="27">
        <v>5</v>
      </c>
      <c r="AG787" s="27">
        <v>2</v>
      </c>
      <c r="AH787" s="27">
        <v>3</v>
      </c>
      <c r="AI787" s="27">
        <v>3</v>
      </c>
      <c r="AJ787" s="27">
        <v>5</v>
      </c>
      <c r="AK787" s="27">
        <v>5</v>
      </c>
      <c r="AL787" s="27">
        <v>5</v>
      </c>
      <c r="AM787" s="27">
        <v>3</v>
      </c>
      <c r="AN787" s="27">
        <v>4</v>
      </c>
      <c r="AO787" s="27">
        <v>3</v>
      </c>
      <c r="AP787" s="27">
        <v>4</v>
      </c>
      <c r="AQ787" s="27">
        <v>4</v>
      </c>
      <c r="AR787" s="27">
        <v>5</v>
      </c>
      <c r="AS787" s="27">
        <v>3</v>
      </c>
      <c r="AT787" s="27">
        <v>5</v>
      </c>
      <c r="AU787" s="27">
        <v>2</v>
      </c>
      <c r="AV787" s="27">
        <v>5</v>
      </c>
      <c r="AW787" s="27">
        <v>4</v>
      </c>
      <c r="AX787" s="27">
        <v>5</v>
      </c>
      <c r="AY787" s="27">
        <v>5</v>
      </c>
      <c r="AZ787" s="27">
        <v>5</v>
      </c>
      <c r="BA787" s="27">
        <v>4</v>
      </c>
      <c r="BB787" s="27">
        <v>4</v>
      </c>
      <c r="BC787" s="27">
        <v>5</v>
      </c>
      <c r="BD787" s="27">
        <v>5</v>
      </c>
      <c r="BE787" s="27">
        <v>4</v>
      </c>
      <c r="BF787" s="27">
        <v>3</v>
      </c>
      <c r="BG787" s="27">
        <v>3</v>
      </c>
      <c r="BH787" s="27">
        <v>5</v>
      </c>
      <c r="BI787" s="27">
        <v>4</v>
      </c>
      <c r="BJ787" s="27">
        <v>4</v>
      </c>
      <c r="BK787" s="27">
        <v>5</v>
      </c>
      <c r="BL787" s="27">
        <v>4</v>
      </c>
      <c r="BM787" s="27">
        <v>4</v>
      </c>
      <c r="BN787" s="27">
        <v>5</v>
      </c>
      <c r="BO787" s="27">
        <v>3</v>
      </c>
      <c r="BP787" s="27">
        <v>4</v>
      </c>
      <c r="BQ787" s="27">
        <v>3</v>
      </c>
      <c r="BR787" s="27">
        <v>5</v>
      </c>
      <c r="BS787" s="27">
        <v>4</v>
      </c>
      <c r="BT787" s="27">
        <v>4</v>
      </c>
      <c r="BU787" s="27">
        <v>2</v>
      </c>
      <c r="BV787" s="27">
        <v>5</v>
      </c>
      <c r="BW787" s="27"/>
      <c r="BX787" s="27"/>
      <c r="BY787" s="27"/>
      <c r="BZ787" s="27"/>
      <c r="CA787" s="27"/>
      <c r="CB787" s="27"/>
      <c r="CC787" s="27"/>
      <c r="CD787" s="27"/>
      <c r="CE787" s="27"/>
      <c r="CF787" s="27"/>
      <c r="CG787" s="27"/>
      <c r="CH787" s="27"/>
      <c r="CI787" s="27"/>
      <c r="CJ787" s="27"/>
      <c r="CK787" s="27"/>
      <c r="CL787" s="27"/>
      <c r="CM787" s="27"/>
      <c r="CN787" s="27"/>
      <c r="CO787" s="27"/>
      <c r="CP787" s="24"/>
      <c r="CQ787" s="24"/>
      <c r="CR787" s="24"/>
    </row>
    <row r="788" spans="1:96" x14ac:dyDescent="0.25">
      <c r="A788" s="7" t="s">
        <v>54</v>
      </c>
      <c r="B788" s="6" t="str">
        <f>'[1]Методика оценки'!$C$179</f>
        <v>Оснащение раздевалки (шкафчиков)</v>
      </c>
      <c r="C788" s="14" t="s">
        <v>55</v>
      </c>
      <c r="D788" s="27">
        <v>4</v>
      </c>
      <c r="E788" s="27">
        <v>4</v>
      </c>
      <c r="F788" s="27">
        <v>4</v>
      </c>
      <c r="G788" s="27">
        <v>4</v>
      </c>
      <c r="H788" s="27">
        <v>4</v>
      </c>
      <c r="I788" s="27">
        <v>2</v>
      </c>
      <c r="J788" s="27">
        <v>4</v>
      </c>
      <c r="K788" s="27">
        <v>5</v>
      </c>
      <c r="L788" s="27">
        <v>5</v>
      </c>
      <c r="M788" s="27">
        <v>4</v>
      </c>
      <c r="N788" s="27">
        <v>3</v>
      </c>
      <c r="O788" s="27">
        <v>3</v>
      </c>
      <c r="P788" s="27">
        <v>4</v>
      </c>
      <c r="Q788" s="27">
        <v>4</v>
      </c>
      <c r="R788" s="27">
        <v>5</v>
      </c>
      <c r="S788" s="27">
        <v>4</v>
      </c>
      <c r="T788" s="27">
        <v>4</v>
      </c>
      <c r="U788" s="27">
        <v>4</v>
      </c>
      <c r="V788" s="27">
        <v>4</v>
      </c>
      <c r="W788" s="27">
        <v>4</v>
      </c>
      <c r="X788" s="27">
        <v>4</v>
      </c>
      <c r="Y788" s="27">
        <v>2</v>
      </c>
      <c r="Z788" s="27">
        <v>4</v>
      </c>
      <c r="AA788" s="27">
        <v>5</v>
      </c>
      <c r="AB788" s="27">
        <v>4</v>
      </c>
      <c r="AC788" s="27">
        <v>3</v>
      </c>
      <c r="AD788" s="27">
        <v>4</v>
      </c>
      <c r="AE788" s="27">
        <v>4</v>
      </c>
      <c r="AF788" s="27">
        <v>5</v>
      </c>
      <c r="AG788" s="27">
        <v>2</v>
      </c>
      <c r="AH788" s="27">
        <v>4</v>
      </c>
      <c r="AI788" s="27">
        <v>3</v>
      </c>
      <c r="AJ788" s="27">
        <v>5</v>
      </c>
      <c r="AK788" s="27">
        <v>4</v>
      </c>
      <c r="AL788" s="27">
        <v>5</v>
      </c>
      <c r="AM788" s="27">
        <v>3</v>
      </c>
      <c r="AN788" s="27">
        <v>4</v>
      </c>
      <c r="AO788" s="27">
        <v>4</v>
      </c>
      <c r="AP788" s="27">
        <v>4</v>
      </c>
      <c r="AQ788" s="27">
        <v>5</v>
      </c>
      <c r="AR788" s="27">
        <v>5</v>
      </c>
      <c r="AS788" s="27">
        <v>4</v>
      </c>
      <c r="AT788" s="27">
        <v>5</v>
      </c>
      <c r="AU788" s="27">
        <v>2</v>
      </c>
      <c r="AV788" s="27">
        <v>5</v>
      </c>
      <c r="AW788" s="27">
        <v>3</v>
      </c>
      <c r="AX788" s="27">
        <v>5</v>
      </c>
      <c r="AY788" s="27">
        <v>4</v>
      </c>
      <c r="AZ788" s="27">
        <v>5</v>
      </c>
      <c r="BA788" s="27">
        <v>4</v>
      </c>
      <c r="BB788" s="27">
        <v>5</v>
      </c>
      <c r="BC788" s="27">
        <v>5</v>
      </c>
      <c r="BD788" s="27">
        <v>5</v>
      </c>
      <c r="BE788" s="27">
        <v>4</v>
      </c>
      <c r="BF788" s="27">
        <v>4</v>
      </c>
      <c r="BG788" s="27">
        <v>3</v>
      </c>
      <c r="BH788" s="27">
        <v>5</v>
      </c>
      <c r="BI788" s="27">
        <v>3</v>
      </c>
      <c r="BJ788" s="27">
        <v>2</v>
      </c>
      <c r="BK788" s="27">
        <v>5</v>
      </c>
      <c r="BL788" s="27">
        <v>5</v>
      </c>
      <c r="BM788" s="27">
        <v>4</v>
      </c>
      <c r="BN788" s="27">
        <v>5</v>
      </c>
      <c r="BO788" s="27">
        <v>4</v>
      </c>
      <c r="BP788" s="27">
        <v>4</v>
      </c>
      <c r="BQ788" s="27">
        <v>4</v>
      </c>
      <c r="BR788" s="27">
        <v>5</v>
      </c>
      <c r="BS788" s="27">
        <v>4</v>
      </c>
      <c r="BT788" s="27">
        <v>5</v>
      </c>
      <c r="BU788" s="27">
        <v>2</v>
      </c>
      <c r="BV788" s="27">
        <v>5</v>
      </c>
      <c r="BW788" s="27"/>
      <c r="BX788" s="27"/>
      <c r="BY788" s="27"/>
      <c r="BZ788" s="27"/>
      <c r="CA788" s="27"/>
      <c r="CB788" s="27"/>
      <c r="CC788" s="27"/>
      <c r="CD788" s="27"/>
      <c r="CE788" s="27"/>
      <c r="CF788" s="27"/>
      <c r="CG788" s="27"/>
      <c r="CH788" s="27"/>
      <c r="CI788" s="27"/>
      <c r="CJ788" s="27"/>
      <c r="CK788" s="27"/>
      <c r="CL788" s="27"/>
      <c r="CM788" s="27"/>
      <c r="CN788" s="27"/>
      <c r="CO788" s="27"/>
      <c r="CP788" s="24"/>
      <c r="CQ788" s="24"/>
      <c r="CR788" s="24"/>
    </row>
    <row r="789" spans="1:96" x14ac:dyDescent="0.25">
      <c r="A789" s="7" t="s">
        <v>56</v>
      </c>
      <c r="B789" s="6" t="str">
        <f>'[1]Методика оценки'!$C$185</f>
        <v>Оснащение кухни / столовой</v>
      </c>
      <c r="C789" s="14" t="s">
        <v>57</v>
      </c>
      <c r="D789" s="27">
        <v>4</v>
      </c>
      <c r="E789" s="27">
        <v>4</v>
      </c>
      <c r="F789" s="27">
        <v>4</v>
      </c>
      <c r="G789" s="27">
        <v>0</v>
      </c>
      <c r="H789" s="27">
        <v>4</v>
      </c>
      <c r="I789" s="27">
        <v>2</v>
      </c>
      <c r="J789" s="27">
        <v>4</v>
      </c>
      <c r="K789" s="27">
        <v>5</v>
      </c>
      <c r="L789" s="27">
        <v>5</v>
      </c>
      <c r="M789" s="27">
        <v>4</v>
      </c>
      <c r="N789" s="27">
        <v>3</v>
      </c>
      <c r="O789" s="27">
        <v>5</v>
      </c>
      <c r="P789" s="27">
        <v>4</v>
      </c>
      <c r="Q789" s="27">
        <v>4</v>
      </c>
      <c r="R789" s="27">
        <v>5</v>
      </c>
      <c r="S789" s="27">
        <v>4</v>
      </c>
      <c r="T789" s="27">
        <v>4</v>
      </c>
      <c r="U789" s="27">
        <v>4</v>
      </c>
      <c r="V789" s="27">
        <v>4</v>
      </c>
      <c r="W789" s="27">
        <v>0</v>
      </c>
      <c r="X789" s="27">
        <v>4</v>
      </c>
      <c r="Y789" s="27">
        <v>0</v>
      </c>
      <c r="Z789" s="27">
        <v>4</v>
      </c>
      <c r="AA789" s="27">
        <v>5</v>
      </c>
      <c r="AB789" s="27">
        <v>4</v>
      </c>
      <c r="AC789" s="27">
        <v>4</v>
      </c>
      <c r="AD789" s="27">
        <v>4</v>
      </c>
      <c r="AE789" s="27">
        <v>4</v>
      </c>
      <c r="AF789" s="27">
        <v>5</v>
      </c>
      <c r="AG789" s="27">
        <v>3</v>
      </c>
      <c r="AH789" s="27">
        <v>4</v>
      </c>
      <c r="AI789" s="27">
        <v>4</v>
      </c>
      <c r="AJ789" s="27">
        <v>5</v>
      </c>
      <c r="AK789" s="27">
        <v>5</v>
      </c>
      <c r="AL789" s="27">
        <v>5</v>
      </c>
      <c r="AM789" s="27">
        <v>3</v>
      </c>
      <c r="AN789" s="27">
        <v>4</v>
      </c>
      <c r="AO789" s="27">
        <v>3</v>
      </c>
      <c r="AP789" s="27">
        <v>4</v>
      </c>
      <c r="AQ789" s="27">
        <v>5</v>
      </c>
      <c r="AR789" s="27">
        <v>5</v>
      </c>
      <c r="AS789" s="27">
        <v>4</v>
      </c>
      <c r="AT789" s="27">
        <v>5</v>
      </c>
      <c r="AU789" s="27">
        <v>0</v>
      </c>
      <c r="AV789" s="27">
        <v>5</v>
      </c>
      <c r="AW789" s="27">
        <v>4</v>
      </c>
      <c r="AX789" s="27">
        <v>5</v>
      </c>
      <c r="AY789" s="27">
        <v>5</v>
      </c>
      <c r="AZ789" s="27">
        <v>5</v>
      </c>
      <c r="BA789" s="27">
        <v>3</v>
      </c>
      <c r="BB789" s="27">
        <v>5</v>
      </c>
      <c r="BC789" s="27">
        <v>5</v>
      </c>
      <c r="BD789" s="27">
        <v>5</v>
      </c>
      <c r="BE789" s="27">
        <v>4</v>
      </c>
      <c r="BF789" s="27">
        <v>4</v>
      </c>
      <c r="BG789" s="27">
        <v>3</v>
      </c>
      <c r="BH789" s="27">
        <v>5</v>
      </c>
      <c r="BI789" s="27">
        <v>4</v>
      </c>
      <c r="BJ789" s="27">
        <v>2</v>
      </c>
      <c r="BK789" s="27">
        <v>5</v>
      </c>
      <c r="BL789" s="27">
        <v>5</v>
      </c>
      <c r="BM789" s="27">
        <v>4</v>
      </c>
      <c r="BN789" s="27">
        <v>5</v>
      </c>
      <c r="BO789" s="27">
        <v>4</v>
      </c>
      <c r="BP789" s="27">
        <v>4</v>
      </c>
      <c r="BQ789" s="27">
        <v>4</v>
      </c>
      <c r="BR789" s="27">
        <v>5</v>
      </c>
      <c r="BS789" s="27">
        <v>4</v>
      </c>
      <c r="BT789" s="27">
        <v>5</v>
      </c>
      <c r="BU789" s="27">
        <v>2</v>
      </c>
      <c r="BV789" s="27">
        <v>5</v>
      </c>
      <c r="BW789" s="27"/>
      <c r="BX789" s="27"/>
      <c r="BY789" s="27"/>
      <c r="BZ789" s="27"/>
      <c r="CA789" s="27"/>
      <c r="CB789" s="27"/>
      <c r="CC789" s="27"/>
      <c r="CD789" s="27"/>
      <c r="CE789" s="27"/>
      <c r="CF789" s="27"/>
      <c r="CG789" s="27"/>
      <c r="CH789" s="27"/>
      <c r="CI789" s="27"/>
      <c r="CJ789" s="27"/>
      <c r="CK789" s="27"/>
      <c r="CL789" s="27"/>
      <c r="CM789" s="27"/>
      <c r="CN789" s="27"/>
      <c r="CO789" s="27"/>
      <c r="CP789" s="24"/>
      <c r="CQ789" s="24"/>
      <c r="CR789" s="24"/>
    </row>
    <row r="790" spans="1:96" x14ac:dyDescent="0.25">
      <c r="A790" s="7" t="s">
        <v>58</v>
      </c>
      <c r="B790" s="6" t="str">
        <f>'[1]Методика оценки'!$C$191</f>
        <v>Оснащение медицинского кабинета</v>
      </c>
      <c r="C790" s="14" t="s">
        <v>59</v>
      </c>
      <c r="D790" s="27">
        <v>4</v>
      </c>
      <c r="E790" s="27">
        <v>4</v>
      </c>
      <c r="F790" s="27">
        <v>4</v>
      </c>
      <c r="G790" s="27">
        <v>4</v>
      </c>
      <c r="H790" s="27">
        <v>4</v>
      </c>
      <c r="I790" s="27">
        <v>4</v>
      </c>
      <c r="J790" s="27">
        <v>4</v>
      </c>
      <c r="K790" s="27">
        <v>5</v>
      </c>
      <c r="L790" s="27">
        <v>5</v>
      </c>
      <c r="M790" s="27">
        <v>0</v>
      </c>
      <c r="N790" s="27">
        <v>4</v>
      </c>
      <c r="O790" s="27">
        <v>5</v>
      </c>
      <c r="P790" s="27">
        <v>4</v>
      </c>
      <c r="Q790" s="27">
        <v>4</v>
      </c>
      <c r="R790" s="27">
        <v>5</v>
      </c>
      <c r="S790" s="27">
        <v>4</v>
      </c>
      <c r="T790" s="27">
        <v>4</v>
      </c>
      <c r="U790" s="27">
        <v>4</v>
      </c>
      <c r="V790" s="27">
        <v>4</v>
      </c>
      <c r="W790" s="27">
        <v>4</v>
      </c>
      <c r="X790" s="27">
        <v>4</v>
      </c>
      <c r="Y790" s="27">
        <v>2</v>
      </c>
      <c r="Z790" s="27">
        <v>4</v>
      </c>
      <c r="AA790" s="27">
        <v>5</v>
      </c>
      <c r="AB790" s="27">
        <v>4</v>
      </c>
      <c r="AC790" s="27">
        <v>0</v>
      </c>
      <c r="AD790" s="27">
        <v>4</v>
      </c>
      <c r="AE790" s="27">
        <v>4</v>
      </c>
      <c r="AF790" s="27">
        <v>5</v>
      </c>
      <c r="AG790" s="27">
        <v>0</v>
      </c>
      <c r="AH790" s="27">
        <v>4</v>
      </c>
      <c r="AI790" s="27">
        <v>4</v>
      </c>
      <c r="AJ790" s="27">
        <v>5</v>
      </c>
      <c r="AK790" s="27">
        <v>5</v>
      </c>
      <c r="AL790" s="27">
        <v>5</v>
      </c>
      <c r="AM790" s="27">
        <v>0</v>
      </c>
      <c r="AN790" s="27">
        <v>4</v>
      </c>
      <c r="AO790" s="27">
        <v>3</v>
      </c>
      <c r="AP790" s="27">
        <v>4</v>
      </c>
      <c r="AQ790" s="27">
        <v>5</v>
      </c>
      <c r="AR790" s="27">
        <v>5</v>
      </c>
      <c r="AS790" s="27">
        <v>4</v>
      </c>
      <c r="AT790" s="27">
        <v>5</v>
      </c>
      <c r="AU790" s="27">
        <v>4</v>
      </c>
      <c r="AV790" s="27">
        <v>5</v>
      </c>
      <c r="AW790" s="27">
        <v>4</v>
      </c>
      <c r="AX790" s="27">
        <v>5</v>
      </c>
      <c r="AY790" s="27">
        <v>5</v>
      </c>
      <c r="AZ790" s="27">
        <v>5</v>
      </c>
      <c r="BA790" s="27">
        <v>4</v>
      </c>
      <c r="BB790" s="27">
        <v>5</v>
      </c>
      <c r="BC790" s="27">
        <v>5</v>
      </c>
      <c r="BD790" s="27">
        <v>5</v>
      </c>
      <c r="BE790" s="27">
        <v>4</v>
      </c>
      <c r="BF790" s="27">
        <v>4</v>
      </c>
      <c r="BG790" s="27">
        <v>4</v>
      </c>
      <c r="BH790" s="27">
        <v>5</v>
      </c>
      <c r="BI790" s="27">
        <v>3</v>
      </c>
      <c r="BJ790" s="27">
        <v>4</v>
      </c>
      <c r="BK790" s="27">
        <v>5</v>
      </c>
      <c r="BL790" s="27">
        <v>5</v>
      </c>
      <c r="BM790" s="27">
        <v>0</v>
      </c>
      <c r="BN790" s="27">
        <v>5</v>
      </c>
      <c r="BO790" s="27">
        <v>4</v>
      </c>
      <c r="BP790" s="27">
        <v>4</v>
      </c>
      <c r="BQ790" s="27">
        <v>4</v>
      </c>
      <c r="BR790" s="27">
        <v>5</v>
      </c>
      <c r="BS790" s="27">
        <v>5</v>
      </c>
      <c r="BT790" s="27">
        <v>5</v>
      </c>
      <c r="BU790" s="27">
        <v>0</v>
      </c>
      <c r="BV790" s="27">
        <v>5</v>
      </c>
      <c r="BW790" s="27"/>
      <c r="BX790" s="27"/>
      <c r="BY790" s="27"/>
      <c r="BZ790" s="27"/>
      <c r="CA790" s="27"/>
      <c r="CB790" s="27"/>
      <c r="CC790" s="27"/>
      <c r="CD790" s="27"/>
      <c r="CE790" s="27"/>
      <c r="CF790" s="27"/>
      <c r="CG790" s="27"/>
      <c r="CH790" s="27"/>
      <c r="CI790" s="27"/>
      <c r="CJ790" s="27"/>
      <c r="CK790" s="27"/>
      <c r="CL790" s="27"/>
      <c r="CM790" s="27"/>
      <c r="CN790" s="27"/>
      <c r="CO790" s="27"/>
      <c r="CP790" s="24"/>
      <c r="CQ790" s="24"/>
      <c r="CR790" s="24"/>
    </row>
    <row r="791" spans="1:96" x14ac:dyDescent="0.25">
      <c r="A791" s="6">
        <v>31</v>
      </c>
      <c r="B791" s="6" t="str">
        <f>'[1]Методика оценки'!$C$197</f>
        <v>Оснащение бассейна</v>
      </c>
      <c r="C791" s="14" t="s">
        <v>60</v>
      </c>
      <c r="D791" s="27">
        <v>0</v>
      </c>
      <c r="E791" s="27">
        <v>0</v>
      </c>
      <c r="F791" s="27">
        <v>0</v>
      </c>
      <c r="G791" s="27">
        <v>0</v>
      </c>
      <c r="H791" s="27">
        <v>0</v>
      </c>
      <c r="I791" s="27">
        <v>0</v>
      </c>
      <c r="J791" s="27">
        <v>0</v>
      </c>
      <c r="K791" s="27">
        <v>0</v>
      </c>
      <c r="L791" s="27">
        <v>0</v>
      </c>
      <c r="M791" s="27">
        <v>0</v>
      </c>
      <c r="N791" s="27">
        <v>0</v>
      </c>
      <c r="O791" s="27">
        <v>0</v>
      </c>
      <c r="P791" s="27">
        <v>0</v>
      </c>
      <c r="Q791" s="27">
        <v>0</v>
      </c>
      <c r="R791" s="27">
        <v>0</v>
      </c>
      <c r="S791" s="27">
        <v>0</v>
      </c>
      <c r="T791" s="27">
        <v>0</v>
      </c>
      <c r="U791" s="27">
        <v>0</v>
      </c>
      <c r="V791" s="27">
        <v>0</v>
      </c>
      <c r="W791" s="27">
        <v>0</v>
      </c>
      <c r="X791" s="27">
        <v>0</v>
      </c>
      <c r="Y791" s="27">
        <v>0</v>
      </c>
      <c r="Z791" s="27">
        <v>0</v>
      </c>
      <c r="AA791" s="27">
        <v>0</v>
      </c>
      <c r="AB791" s="27">
        <v>0</v>
      </c>
      <c r="AC791" s="27">
        <v>0</v>
      </c>
      <c r="AD791" s="27">
        <v>0</v>
      </c>
      <c r="AE791" s="27">
        <v>0</v>
      </c>
      <c r="AF791" s="27">
        <v>0</v>
      </c>
      <c r="AG791" s="27">
        <v>0</v>
      </c>
      <c r="AH791" s="27">
        <v>0</v>
      </c>
      <c r="AI791" s="27">
        <v>0</v>
      </c>
      <c r="AJ791" s="27">
        <v>0</v>
      </c>
      <c r="AK791" s="27">
        <v>0</v>
      </c>
      <c r="AL791" s="27">
        <v>0</v>
      </c>
      <c r="AM791" s="27">
        <v>0</v>
      </c>
      <c r="AN791" s="27">
        <v>0</v>
      </c>
      <c r="AO791" s="27">
        <v>0</v>
      </c>
      <c r="AP791" s="27">
        <v>0</v>
      </c>
      <c r="AQ791" s="27">
        <v>4</v>
      </c>
      <c r="AR791" s="27">
        <v>0</v>
      </c>
      <c r="AS791" s="27">
        <v>0</v>
      </c>
      <c r="AT791" s="27">
        <v>0</v>
      </c>
      <c r="AU791" s="27">
        <v>0</v>
      </c>
      <c r="AV791" s="27">
        <v>0</v>
      </c>
      <c r="AW791" s="27">
        <v>0</v>
      </c>
      <c r="AX791" s="27">
        <v>0</v>
      </c>
      <c r="AY791" s="27">
        <v>0</v>
      </c>
      <c r="AZ791" s="27">
        <v>0</v>
      </c>
      <c r="BA791" s="27">
        <v>0</v>
      </c>
      <c r="BB791" s="27">
        <v>0</v>
      </c>
      <c r="BC791" s="27">
        <v>0</v>
      </c>
      <c r="BD791" s="27">
        <v>0</v>
      </c>
      <c r="BE791" s="27">
        <v>0</v>
      </c>
      <c r="BF791" s="27">
        <v>0</v>
      </c>
      <c r="BG791" s="27">
        <v>0</v>
      </c>
      <c r="BH791" s="27">
        <v>0</v>
      </c>
      <c r="BI791" s="27">
        <v>0</v>
      </c>
      <c r="BJ791" s="27">
        <v>0</v>
      </c>
      <c r="BK791" s="27">
        <v>0</v>
      </c>
      <c r="BL791" s="27">
        <v>0</v>
      </c>
      <c r="BM791" s="27">
        <v>0</v>
      </c>
      <c r="BN791" s="27">
        <v>0</v>
      </c>
      <c r="BO791" s="27">
        <v>0</v>
      </c>
      <c r="BP791" s="27">
        <v>0</v>
      </c>
      <c r="BQ791" s="27">
        <v>0</v>
      </c>
      <c r="BR791" s="27">
        <v>0</v>
      </c>
      <c r="BS791" s="27">
        <v>0</v>
      </c>
      <c r="BT791" s="27">
        <v>0</v>
      </c>
      <c r="BU791" s="27">
        <v>0</v>
      </c>
      <c r="BV791" s="27">
        <v>0</v>
      </c>
      <c r="BW791" s="27"/>
      <c r="BX791" s="27"/>
      <c r="BY791" s="27"/>
      <c r="BZ791" s="27"/>
      <c r="CA791" s="27"/>
      <c r="CB791" s="27"/>
      <c r="CC791" s="27"/>
      <c r="CD791" s="27"/>
      <c r="CE791" s="27"/>
      <c r="CF791" s="27"/>
      <c r="CG791" s="27"/>
      <c r="CH791" s="27"/>
      <c r="CI791" s="27"/>
      <c r="CJ791" s="27"/>
      <c r="CK791" s="27"/>
      <c r="CL791" s="27"/>
      <c r="CM791" s="27"/>
      <c r="CN791" s="27"/>
      <c r="CO791" s="27"/>
      <c r="CP791" s="24"/>
      <c r="CQ791" s="24"/>
      <c r="CR791" s="24"/>
    </row>
    <row r="792" spans="1:96" x14ac:dyDescent="0.25">
      <c r="A792" s="7" t="s">
        <v>61</v>
      </c>
      <c r="B792" s="6" t="str">
        <f>'[1]Методика оценки'!$C$203</f>
        <v>Оснащение музыкального зала</v>
      </c>
      <c r="C792" s="14" t="s">
        <v>62</v>
      </c>
      <c r="D792" s="27">
        <v>0</v>
      </c>
      <c r="E792" s="27">
        <v>4</v>
      </c>
      <c r="F792" s="27">
        <v>0</v>
      </c>
      <c r="G792" s="27">
        <v>0</v>
      </c>
      <c r="H792" s="27">
        <v>0</v>
      </c>
      <c r="I792" s="27">
        <v>0</v>
      </c>
      <c r="J792" s="27">
        <v>5</v>
      </c>
      <c r="K792" s="27">
        <v>5</v>
      </c>
      <c r="L792" s="27">
        <v>5</v>
      </c>
      <c r="M792" s="27">
        <v>0</v>
      </c>
      <c r="N792" s="27">
        <v>0</v>
      </c>
      <c r="O792" s="27">
        <v>0</v>
      </c>
      <c r="P792" s="27">
        <v>0</v>
      </c>
      <c r="Q792" s="27">
        <v>4</v>
      </c>
      <c r="R792" s="27">
        <v>5</v>
      </c>
      <c r="S792" s="27">
        <v>0</v>
      </c>
      <c r="T792" s="27">
        <v>0</v>
      </c>
      <c r="U792" s="27">
        <v>0</v>
      </c>
      <c r="V792" s="27">
        <v>0</v>
      </c>
      <c r="W792" s="27">
        <v>0</v>
      </c>
      <c r="X792" s="27">
        <v>0</v>
      </c>
      <c r="Y792" s="27">
        <v>3</v>
      </c>
      <c r="Z792" s="27">
        <v>4</v>
      </c>
      <c r="AA792" s="27">
        <v>0</v>
      </c>
      <c r="AB792" s="27">
        <v>0</v>
      </c>
      <c r="AC792" s="27">
        <v>0</v>
      </c>
      <c r="AD792" s="27">
        <v>5</v>
      </c>
      <c r="AE792" s="27">
        <v>4</v>
      </c>
      <c r="AF792" s="27">
        <v>5</v>
      </c>
      <c r="AG792" s="27">
        <v>0</v>
      </c>
      <c r="AH792" s="27">
        <v>0</v>
      </c>
      <c r="AI792" s="27">
        <v>0</v>
      </c>
      <c r="AJ792" s="27">
        <v>0</v>
      </c>
      <c r="AK792" s="27">
        <v>0</v>
      </c>
      <c r="AL792" s="27">
        <v>0</v>
      </c>
      <c r="AM792" s="27">
        <v>0</v>
      </c>
      <c r="AN792" s="27">
        <v>0</v>
      </c>
      <c r="AO792" s="27">
        <v>0</v>
      </c>
      <c r="AP792" s="27">
        <v>0</v>
      </c>
      <c r="AQ792" s="27">
        <v>3</v>
      </c>
      <c r="AR792" s="27">
        <v>5</v>
      </c>
      <c r="AS792" s="27">
        <v>3</v>
      </c>
      <c r="AT792" s="27">
        <v>5</v>
      </c>
      <c r="AU792" s="27">
        <v>0</v>
      </c>
      <c r="AV792" s="27">
        <v>3</v>
      </c>
      <c r="AW792" s="27">
        <v>4</v>
      </c>
      <c r="AX792" s="27">
        <v>5</v>
      </c>
      <c r="AY792" s="27">
        <v>0</v>
      </c>
      <c r="AZ792" s="27">
        <v>5</v>
      </c>
      <c r="BA792" s="27">
        <v>0</v>
      </c>
      <c r="BB792" s="27">
        <v>0</v>
      </c>
      <c r="BC792" s="27">
        <v>0</v>
      </c>
      <c r="BD792" s="27">
        <v>0</v>
      </c>
      <c r="BE792" s="27">
        <v>0</v>
      </c>
      <c r="BF792" s="27">
        <v>0</v>
      </c>
      <c r="BG792" s="27">
        <v>0</v>
      </c>
      <c r="BH792" s="27">
        <v>5</v>
      </c>
      <c r="BI792" s="27">
        <v>0</v>
      </c>
      <c r="BJ792" s="27">
        <v>0</v>
      </c>
      <c r="BK792" s="27">
        <v>0</v>
      </c>
      <c r="BL792" s="27">
        <v>5</v>
      </c>
      <c r="BM792" s="27">
        <v>0</v>
      </c>
      <c r="BN792" s="27">
        <v>0</v>
      </c>
      <c r="BO792" s="27">
        <v>0</v>
      </c>
      <c r="BP792" s="27">
        <v>4</v>
      </c>
      <c r="BQ792" s="27">
        <v>0</v>
      </c>
      <c r="BR792" s="27">
        <v>5</v>
      </c>
      <c r="BS792" s="27">
        <v>4</v>
      </c>
      <c r="BT792" s="27">
        <v>0</v>
      </c>
      <c r="BU792" s="27">
        <v>0</v>
      </c>
      <c r="BV792" s="27">
        <v>0</v>
      </c>
      <c r="BW792" s="27"/>
      <c r="BX792" s="27"/>
      <c r="BY792" s="27"/>
      <c r="BZ792" s="27"/>
      <c r="CA792" s="27"/>
      <c r="CB792" s="27"/>
      <c r="CC792" s="27"/>
      <c r="CD792" s="27"/>
      <c r="CE792" s="27"/>
      <c r="CF792" s="27"/>
      <c r="CG792" s="27"/>
      <c r="CH792" s="27"/>
      <c r="CI792" s="27"/>
      <c r="CJ792" s="27"/>
      <c r="CK792" s="27"/>
      <c r="CL792" s="27"/>
      <c r="CM792" s="27"/>
      <c r="CN792" s="27"/>
      <c r="CO792" s="27"/>
      <c r="CP792" s="24"/>
      <c r="CQ792" s="24"/>
      <c r="CR792" s="24"/>
    </row>
    <row r="793" spans="1:96" x14ac:dyDescent="0.25">
      <c r="A793" s="7" t="s">
        <v>63</v>
      </c>
      <c r="B793" s="6" t="str">
        <f>'[1]Методика оценки'!$C$209</f>
        <v>Оснащение физкультурного зала</v>
      </c>
      <c r="C793" s="14" t="s">
        <v>64</v>
      </c>
      <c r="D793" s="27">
        <v>0</v>
      </c>
      <c r="E793" s="27">
        <v>4</v>
      </c>
      <c r="F793" s="27">
        <v>0</v>
      </c>
      <c r="G793" s="27">
        <v>0</v>
      </c>
      <c r="H793" s="27">
        <v>0</v>
      </c>
      <c r="I793" s="27">
        <v>0</v>
      </c>
      <c r="J793" s="27">
        <v>0</v>
      </c>
      <c r="K793" s="27">
        <v>5</v>
      </c>
      <c r="L793" s="27">
        <v>5</v>
      </c>
      <c r="M793" s="27">
        <v>0</v>
      </c>
      <c r="N793" s="27">
        <v>0</v>
      </c>
      <c r="O793" s="27">
        <v>0</v>
      </c>
      <c r="P793" s="27">
        <v>0</v>
      </c>
      <c r="Q793" s="27">
        <v>0</v>
      </c>
      <c r="R793" s="27">
        <v>5</v>
      </c>
      <c r="S793" s="27">
        <v>0</v>
      </c>
      <c r="T793" s="27">
        <v>0</v>
      </c>
      <c r="U793" s="27">
        <v>0</v>
      </c>
      <c r="V793" s="27">
        <v>0</v>
      </c>
      <c r="W793" s="27">
        <v>0</v>
      </c>
      <c r="X793" s="27">
        <v>0</v>
      </c>
      <c r="Y793" s="27">
        <v>0</v>
      </c>
      <c r="Z793" s="27">
        <v>4</v>
      </c>
      <c r="AA793" s="27">
        <v>0</v>
      </c>
      <c r="AB793" s="27">
        <v>0</v>
      </c>
      <c r="AC793" s="27">
        <v>0</v>
      </c>
      <c r="AD793" s="27">
        <v>0</v>
      </c>
      <c r="AE793" s="27">
        <v>4</v>
      </c>
      <c r="AF793" s="27">
        <v>5</v>
      </c>
      <c r="AG793" s="27">
        <v>0</v>
      </c>
      <c r="AH793" s="27">
        <v>0</v>
      </c>
      <c r="AI793" s="27">
        <v>0</v>
      </c>
      <c r="AJ793" s="27">
        <v>0</v>
      </c>
      <c r="AK793" s="27">
        <v>0</v>
      </c>
      <c r="AL793" s="27">
        <v>0</v>
      </c>
      <c r="AM793" s="27">
        <v>0</v>
      </c>
      <c r="AN793" s="27">
        <v>0</v>
      </c>
      <c r="AO793" s="27">
        <v>0</v>
      </c>
      <c r="AP793" s="27">
        <v>0</v>
      </c>
      <c r="AQ793" s="27">
        <v>3</v>
      </c>
      <c r="AR793" s="27">
        <v>5</v>
      </c>
      <c r="AS793" s="27">
        <v>0</v>
      </c>
      <c r="AT793" s="27">
        <v>0</v>
      </c>
      <c r="AU793" s="27">
        <v>0</v>
      </c>
      <c r="AV793" s="27">
        <v>3</v>
      </c>
      <c r="AW793" s="27">
        <v>0</v>
      </c>
      <c r="AX793" s="27">
        <v>5</v>
      </c>
      <c r="AY793" s="27">
        <v>0</v>
      </c>
      <c r="AZ793" s="27">
        <v>5</v>
      </c>
      <c r="BA793" s="27">
        <v>0</v>
      </c>
      <c r="BB793" s="27">
        <v>0</v>
      </c>
      <c r="BC793" s="27">
        <v>0</v>
      </c>
      <c r="BD793" s="27">
        <v>0</v>
      </c>
      <c r="BE793" s="27">
        <v>0</v>
      </c>
      <c r="BF793" s="27">
        <v>0</v>
      </c>
      <c r="BG793" s="27">
        <v>0</v>
      </c>
      <c r="BH793" s="27">
        <v>0</v>
      </c>
      <c r="BI793" s="27">
        <v>4</v>
      </c>
      <c r="BJ793" s="27">
        <v>0</v>
      </c>
      <c r="BK793" s="27">
        <v>0</v>
      </c>
      <c r="BL793" s="27">
        <v>5</v>
      </c>
      <c r="BM793" s="27">
        <v>0</v>
      </c>
      <c r="BN793" s="27">
        <v>5</v>
      </c>
      <c r="BO793" s="27">
        <v>0</v>
      </c>
      <c r="BP793" s="27">
        <v>4</v>
      </c>
      <c r="BQ793" s="27">
        <v>0</v>
      </c>
      <c r="BR793" s="27">
        <v>5</v>
      </c>
      <c r="BS793" s="27">
        <v>4</v>
      </c>
      <c r="BT793" s="27">
        <v>0</v>
      </c>
      <c r="BU793" s="27">
        <v>0</v>
      </c>
      <c r="BV793" s="27">
        <v>0</v>
      </c>
      <c r="BW793" s="27"/>
      <c r="BX793" s="27"/>
      <c r="BY793" s="27"/>
      <c r="BZ793" s="27"/>
      <c r="CA793" s="27"/>
      <c r="CB793" s="27"/>
      <c r="CC793" s="27"/>
      <c r="CD793" s="27"/>
      <c r="CE793" s="27"/>
      <c r="CF793" s="27"/>
      <c r="CG793" s="27"/>
      <c r="CH793" s="27"/>
      <c r="CI793" s="27"/>
      <c r="CJ793" s="27"/>
      <c r="CK793" s="27"/>
      <c r="CL793" s="27"/>
      <c r="CM793" s="27"/>
      <c r="CN793" s="27"/>
      <c r="CO793" s="27"/>
      <c r="CP793" s="24"/>
      <c r="CQ793" s="24"/>
      <c r="CR793" s="24"/>
    </row>
    <row r="794" spans="1:96" x14ac:dyDescent="0.25">
      <c r="A794" s="7" t="s">
        <v>65</v>
      </c>
      <c r="B794" s="6" t="str">
        <f>'[1]Методика оценки'!$C$215</f>
        <v>Оснащение прогулочной площадки</v>
      </c>
      <c r="C794" s="14" t="s">
        <v>66</v>
      </c>
      <c r="D794" s="27">
        <v>3</v>
      </c>
      <c r="E794" s="27">
        <v>4</v>
      </c>
      <c r="F794" s="27">
        <v>5</v>
      </c>
      <c r="G794" s="27">
        <v>4</v>
      </c>
      <c r="H794" s="27">
        <v>4</v>
      </c>
      <c r="I794" s="27">
        <v>2</v>
      </c>
      <c r="J794" s="27">
        <v>3</v>
      </c>
      <c r="K794" s="27">
        <v>5</v>
      </c>
      <c r="L794" s="27">
        <v>5</v>
      </c>
      <c r="M794" s="27">
        <v>5</v>
      </c>
      <c r="N794" s="27">
        <v>3</v>
      </c>
      <c r="O794" s="27">
        <v>5</v>
      </c>
      <c r="P794" s="27">
        <v>4</v>
      </c>
      <c r="Q794" s="27">
        <v>4</v>
      </c>
      <c r="R794" s="27">
        <v>5</v>
      </c>
      <c r="S794" s="27">
        <v>5</v>
      </c>
      <c r="T794" s="27">
        <v>4</v>
      </c>
      <c r="U794" s="27">
        <v>3</v>
      </c>
      <c r="V794" s="27">
        <v>4</v>
      </c>
      <c r="W794" s="27">
        <v>4</v>
      </c>
      <c r="X794" s="27">
        <v>4</v>
      </c>
      <c r="Y794" s="27">
        <v>3</v>
      </c>
      <c r="Z794" s="27">
        <v>4</v>
      </c>
      <c r="AA794" s="27">
        <v>5</v>
      </c>
      <c r="AB794" s="27">
        <v>4</v>
      </c>
      <c r="AC794" s="27">
        <v>3</v>
      </c>
      <c r="AD794" s="27">
        <v>3</v>
      </c>
      <c r="AE794" s="27">
        <v>4</v>
      </c>
      <c r="AF794" s="27">
        <v>5</v>
      </c>
      <c r="AG794" s="27">
        <v>3</v>
      </c>
      <c r="AH794" s="27">
        <v>4</v>
      </c>
      <c r="AI794" s="27">
        <v>4</v>
      </c>
      <c r="AJ794" s="27">
        <v>4</v>
      </c>
      <c r="AK794" s="27">
        <v>5</v>
      </c>
      <c r="AL794" s="27">
        <v>5</v>
      </c>
      <c r="AM794" s="27">
        <v>4</v>
      </c>
      <c r="AN794" s="27">
        <v>4</v>
      </c>
      <c r="AO794" s="27">
        <v>3</v>
      </c>
      <c r="AP794" s="27">
        <v>5</v>
      </c>
      <c r="AQ794" s="27">
        <v>3</v>
      </c>
      <c r="AR794" s="27">
        <v>5</v>
      </c>
      <c r="AS794" s="27">
        <v>3</v>
      </c>
      <c r="AT794" s="27">
        <v>5</v>
      </c>
      <c r="AU794" s="27">
        <v>3</v>
      </c>
      <c r="AV794" s="27">
        <v>5</v>
      </c>
      <c r="AW794" s="27">
        <v>4</v>
      </c>
      <c r="AX794" s="27">
        <v>5</v>
      </c>
      <c r="AY794" s="27">
        <v>5</v>
      </c>
      <c r="AZ794" s="27">
        <v>5</v>
      </c>
      <c r="BA794" s="27">
        <v>4</v>
      </c>
      <c r="BB794" s="27">
        <v>4</v>
      </c>
      <c r="BC794" s="27">
        <v>4</v>
      </c>
      <c r="BD794" s="27">
        <v>5</v>
      </c>
      <c r="BE794" s="27">
        <v>4</v>
      </c>
      <c r="BF794" s="27">
        <v>4</v>
      </c>
      <c r="BG794" s="27">
        <v>3</v>
      </c>
      <c r="BH794" s="27">
        <v>5</v>
      </c>
      <c r="BI794" s="27">
        <v>3</v>
      </c>
      <c r="BJ794" s="27">
        <v>2</v>
      </c>
      <c r="BK794" s="27">
        <v>5</v>
      </c>
      <c r="BL794" s="27">
        <v>5</v>
      </c>
      <c r="BM794" s="27">
        <v>5</v>
      </c>
      <c r="BN794" s="27">
        <v>5</v>
      </c>
      <c r="BO794" s="27">
        <v>4</v>
      </c>
      <c r="BP794" s="27">
        <v>4</v>
      </c>
      <c r="BQ794" s="27">
        <v>5</v>
      </c>
      <c r="BR794" s="27">
        <v>5</v>
      </c>
      <c r="BS794" s="27">
        <v>4</v>
      </c>
      <c r="BT794" s="27">
        <v>4</v>
      </c>
      <c r="BU794" s="27">
        <v>3</v>
      </c>
      <c r="BV794" s="27">
        <v>4</v>
      </c>
      <c r="BW794" s="27"/>
      <c r="BX794" s="27"/>
      <c r="BY794" s="27"/>
      <c r="BZ794" s="27"/>
      <c r="CA794" s="27"/>
      <c r="CB794" s="27"/>
      <c r="CC794" s="27"/>
      <c r="CD794" s="27"/>
      <c r="CE794" s="27"/>
      <c r="CF794" s="27"/>
      <c r="CG794" s="27"/>
      <c r="CH794" s="27"/>
      <c r="CI794" s="27"/>
      <c r="CJ794" s="27"/>
      <c r="CK794" s="27"/>
      <c r="CL794" s="27"/>
      <c r="CM794" s="27"/>
      <c r="CN794" s="27"/>
      <c r="CO794" s="27"/>
      <c r="CP794" s="24"/>
      <c r="CQ794" s="24"/>
      <c r="CR794" s="24"/>
    </row>
    <row r="795" spans="1:96" x14ac:dyDescent="0.25">
      <c r="A795" s="7" t="s">
        <v>67</v>
      </c>
      <c r="B795" s="6" t="str">
        <f>'[1]Методика оценки'!$C$222</f>
        <v>Состояние здания детского сада</v>
      </c>
      <c r="C795" s="14" t="s">
        <v>68</v>
      </c>
      <c r="D795" s="27">
        <v>3</v>
      </c>
      <c r="E795" s="27">
        <v>3</v>
      </c>
      <c r="F795" s="27">
        <v>4</v>
      </c>
      <c r="G795" s="27">
        <v>5</v>
      </c>
      <c r="H795" s="27">
        <v>3</v>
      </c>
      <c r="I795" s="27">
        <v>3</v>
      </c>
      <c r="J795" s="27">
        <v>3</v>
      </c>
      <c r="K795" s="27">
        <v>5</v>
      </c>
      <c r="L795" s="27">
        <v>5</v>
      </c>
      <c r="M795" s="27">
        <v>4</v>
      </c>
      <c r="N795" s="27">
        <v>4</v>
      </c>
      <c r="O795" s="27">
        <v>5</v>
      </c>
      <c r="P795" s="27">
        <v>5</v>
      </c>
      <c r="Q795" s="27">
        <v>3</v>
      </c>
      <c r="R795" s="27">
        <v>5</v>
      </c>
      <c r="S795" s="27">
        <v>3</v>
      </c>
      <c r="T795" s="27">
        <v>4</v>
      </c>
      <c r="U795" s="27">
        <v>3</v>
      </c>
      <c r="V795" s="27">
        <v>4</v>
      </c>
      <c r="W795" s="27">
        <v>4</v>
      </c>
      <c r="X795" s="27">
        <v>4</v>
      </c>
      <c r="Y795" s="27">
        <v>3</v>
      </c>
      <c r="Z795" s="27">
        <v>4</v>
      </c>
      <c r="AA795" s="27">
        <v>4</v>
      </c>
      <c r="AB795" s="27">
        <v>3</v>
      </c>
      <c r="AC795" s="27">
        <v>2</v>
      </c>
      <c r="AD795" s="27">
        <v>3</v>
      </c>
      <c r="AE795" s="27">
        <v>4</v>
      </c>
      <c r="AF795" s="27">
        <v>4</v>
      </c>
      <c r="AG795" s="27">
        <v>3</v>
      </c>
      <c r="AH795" s="27">
        <v>4</v>
      </c>
      <c r="AI795" s="27">
        <v>3</v>
      </c>
      <c r="AJ795" s="27">
        <v>4</v>
      </c>
      <c r="AK795" s="27">
        <v>5</v>
      </c>
      <c r="AL795" s="27">
        <v>4</v>
      </c>
      <c r="AM795" s="27">
        <v>3</v>
      </c>
      <c r="AN795" s="27">
        <v>4</v>
      </c>
      <c r="AO795" s="27">
        <v>4</v>
      </c>
      <c r="AP795" s="27">
        <v>3</v>
      </c>
      <c r="AQ795" s="27">
        <v>4</v>
      </c>
      <c r="AR795" s="27">
        <v>4</v>
      </c>
      <c r="AS795" s="27">
        <v>3</v>
      </c>
      <c r="AT795" s="27">
        <v>5</v>
      </c>
      <c r="AU795" s="27">
        <v>3</v>
      </c>
      <c r="AV795" s="27">
        <v>3</v>
      </c>
      <c r="AW795" s="27">
        <v>4</v>
      </c>
      <c r="AX795" s="27">
        <v>5</v>
      </c>
      <c r="AY795" s="27">
        <v>5</v>
      </c>
      <c r="AZ795" s="27">
        <v>5</v>
      </c>
      <c r="BA795" s="27">
        <v>4</v>
      </c>
      <c r="BB795" s="27">
        <v>3</v>
      </c>
      <c r="BC795" s="27">
        <v>4</v>
      </c>
      <c r="BD795" s="27">
        <v>3</v>
      </c>
      <c r="BE795" s="27">
        <v>4</v>
      </c>
      <c r="BF795" s="27">
        <v>4</v>
      </c>
      <c r="BG795" s="27">
        <v>3</v>
      </c>
      <c r="BH795" s="27">
        <v>4</v>
      </c>
      <c r="BI795" s="27">
        <v>4</v>
      </c>
      <c r="BJ795" s="27">
        <v>3</v>
      </c>
      <c r="BK795" s="27">
        <v>2</v>
      </c>
      <c r="BL795" s="27">
        <v>5</v>
      </c>
      <c r="BM795" s="27">
        <v>5</v>
      </c>
      <c r="BN795" s="27">
        <v>5</v>
      </c>
      <c r="BO795" s="27">
        <v>4</v>
      </c>
      <c r="BP795" s="27">
        <v>3</v>
      </c>
      <c r="BQ795" s="27">
        <v>3</v>
      </c>
      <c r="BR795" s="27">
        <v>5</v>
      </c>
      <c r="BS795" s="27">
        <v>3</v>
      </c>
      <c r="BT795" s="27">
        <v>3</v>
      </c>
      <c r="BU795" s="27">
        <v>3</v>
      </c>
      <c r="BV795" s="27">
        <v>4</v>
      </c>
      <c r="BW795" s="27"/>
      <c r="BX795" s="27"/>
      <c r="BY795" s="27"/>
      <c r="BZ795" s="27"/>
      <c r="CA795" s="27"/>
      <c r="CB795" s="27"/>
      <c r="CC795" s="27"/>
      <c r="CD795" s="27"/>
      <c r="CE795" s="27"/>
      <c r="CF795" s="27"/>
      <c r="CG795" s="27"/>
      <c r="CH795" s="27"/>
      <c r="CI795" s="27"/>
      <c r="CJ795" s="27"/>
      <c r="CK795" s="27"/>
      <c r="CL795" s="27"/>
      <c r="CM795" s="27"/>
      <c r="CN795" s="27"/>
      <c r="CO795" s="27"/>
      <c r="CP795" s="24"/>
      <c r="CQ795" s="24"/>
      <c r="CR795" s="24"/>
    </row>
    <row r="796" spans="1:96" ht="30" x14ac:dyDescent="0.25">
      <c r="A796" s="7" t="s">
        <v>69</v>
      </c>
      <c r="B796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796" s="14" t="s">
        <v>70</v>
      </c>
      <c r="D796" s="27">
        <v>3</v>
      </c>
      <c r="E796" s="27">
        <v>3</v>
      </c>
      <c r="F796" s="27">
        <v>4</v>
      </c>
      <c r="G796" s="27">
        <v>5</v>
      </c>
      <c r="H796" s="27">
        <v>4</v>
      </c>
      <c r="I796" s="27">
        <v>4</v>
      </c>
      <c r="J796" s="27">
        <v>2</v>
      </c>
      <c r="K796" s="27">
        <v>5</v>
      </c>
      <c r="L796" s="27">
        <v>5</v>
      </c>
      <c r="M796" s="27">
        <v>0</v>
      </c>
      <c r="N796" s="27">
        <v>0</v>
      </c>
      <c r="O796" s="27">
        <v>4</v>
      </c>
      <c r="P796" s="27">
        <v>5</v>
      </c>
      <c r="Q796" s="27">
        <v>3</v>
      </c>
      <c r="R796" s="27">
        <v>5</v>
      </c>
      <c r="S796" s="27">
        <v>4</v>
      </c>
      <c r="T796" s="27">
        <v>5</v>
      </c>
      <c r="U796" s="27">
        <v>3</v>
      </c>
      <c r="V796" s="27">
        <v>4</v>
      </c>
      <c r="W796" s="27">
        <v>0</v>
      </c>
      <c r="X796" s="27">
        <v>4</v>
      </c>
      <c r="Y796" s="27">
        <v>4</v>
      </c>
      <c r="Z796" s="27">
        <v>4</v>
      </c>
      <c r="AA796" s="27">
        <v>5</v>
      </c>
      <c r="AB796" s="27">
        <v>3</v>
      </c>
      <c r="AC796" s="27">
        <v>3</v>
      </c>
      <c r="AD796" s="27">
        <v>2</v>
      </c>
      <c r="AE796" s="27">
        <v>4</v>
      </c>
      <c r="AF796" s="27">
        <v>5</v>
      </c>
      <c r="AG796" s="27">
        <v>4</v>
      </c>
      <c r="AH796" s="27">
        <v>4</v>
      </c>
      <c r="AI796" s="27">
        <v>5</v>
      </c>
      <c r="AJ796" s="27">
        <v>4</v>
      </c>
      <c r="AK796" s="27">
        <v>5</v>
      </c>
      <c r="AL796" s="27">
        <v>5</v>
      </c>
      <c r="AM796" s="27">
        <v>3</v>
      </c>
      <c r="AN796" s="27">
        <v>0</v>
      </c>
      <c r="AO796" s="27">
        <v>4</v>
      </c>
      <c r="AP796" s="27">
        <v>3</v>
      </c>
      <c r="AQ796" s="27">
        <v>5</v>
      </c>
      <c r="AR796" s="27">
        <v>5</v>
      </c>
      <c r="AS796" s="27">
        <v>3</v>
      </c>
      <c r="AT796" s="27">
        <v>5</v>
      </c>
      <c r="AU796" s="27">
        <v>0</v>
      </c>
      <c r="AV796" s="27">
        <v>3</v>
      </c>
      <c r="AW796" s="27">
        <v>4</v>
      </c>
      <c r="AX796" s="27">
        <v>0</v>
      </c>
      <c r="AY796" s="27">
        <v>5</v>
      </c>
      <c r="AZ796" s="27">
        <v>5</v>
      </c>
      <c r="BA796" s="27">
        <v>4</v>
      </c>
      <c r="BB796" s="27">
        <v>5</v>
      </c>
      <c r="BC796" s="27">
        <v>4</v>
      </c>
      <c r="BD796" s="27">
        <v>4</v>
      </c>
      <c r="BE796" s="27">
        <v>4</v>
      </c>
      <c r="BF796" s="27">
        <v>4</v>
      </c>
      <c r="BG796" s="27">
        <v>4</v>
      </c>
      <c r="BH796" s="27">
        <v>4</v>
      </c>
      <c r="BI796" s="27">
        <v>4</v>
      </c>
      <c r="BJ796" s="27">
        <v>4</v>
      </c>
      <c r="BK796" s="27">
        <v>5</v>
      </c>
      <c r="BL796" s="27">
        <v>5</v>
      </c>
      <c r="BM796" s="27">
        <v>5</v>
      </c>
      <c r="BN796" s="27">
        <v>4</v>
      </c>
      <c r="BO796" s="27">
        <v>4</v>
      </c>
      <c r="BP796" s="27">
        <v>4</v>
      </c>
      <c r="BQ796" s="27">
        <v>3</v>
      </c>
      <c r="BR796" s="27">
        <v>5</v>
      </c>
      <c r="BS796" s="27">
        <v>4</v>
      </c>
      <c r="BT796" s="27">
        <v>5</v>
      </c>
      <c r="BU796" s="27">
        <v>4</v>
      </c>
      <c r="BV796" s="27">
        <v>4</v>
      </c>
      <c r="BW796" s="27"/>
      <c r="BX796" s="27"/>
      <c r="BY796" s="27"/>
      <c r="BZ796" s="27"/>
      <c r="CA796" s="27"/>
      <c r="CB796" s="27"/>
      <c r="CC796" s="27"/>
      <c r="CD796" s="27"/>
      <c r="CE796" s="27"/>
      <c r="CF796" s="27"/>
      <c r="CG796" s="27"/>
      <c r="CH796" s="27"/>
      <c r="CI796" s="27"/>
      <c r="CJ796" s="27"/>
      <c r="CK796" s="27"/>
      <c r="CL796" s="27"/>
      <c r="CM796" s="27"/>
      <c r="CN796" s="27"/>
      <c r="CO796" s="27"/>
      <c r="CP796" s="24"/>
      <c r="CQ796" s="24"/>
      <c r="CR796" s="24"/>
    </row>
    <row r="797" spans="1:96" ht="45" x14ac:dyDescent="0.25">
      <c r="A797" s="7" t="s">
        <v>71</v>
      </c>
      <c r="B797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797" s="14" t="s">
        <v>72</v>
      </c>
      <c r="D797" s="27">
        <v>3</v>
      </c>
      <c r="E797" s="27">
        <v>5</v>
      </c>
      <c r="F797" s="27">
        <v>3</v>
      </c>
      <c r="G797" s="27">
        <v>0</v>
      </c>
      <c r="H797" s="27">
        <v>5</v>
      </c>
      <c r="I797" s="27">
        <v>0</v>
      </c>
      <c r="J797" s="27">
        <v>5</v>
      </c>
      <c r="K797" s="27">
        <v>5</v>
      </c>
      <c r="L797" s="27">
        <v>5</v>
      </c>
      <c r="M797" s="27">
        <v>4</v>
      </c>
      <c r="N797" s="27">
        <v>4</v>
      </c>
      <c r="O797" s="27">
        <v>0</v>
      </c>
      <c r="P797" s="27">
        <v>0</v>
      </c>
      <c r="Q797" s="27">
        <v>4</v>
      </c>
      <c r="R797" s="27">
        <v>5</v>
      </c>
      <c r="S797" s="27">
        <v>0</v>
      </c>
      <c r="T797" s="27">
        <v>4</v>
      </c>
      <c r="U797" s="27">
        <v>3</v>
      </c>
      <c r="V797" s="27">
        <v>4</v>
      </c>
      <c r="W797" s="27">
        <v>4</v>
      </c>
      <c r="X797" s="27">
        <v>4</v>
      </c>
      <c r="Y797" s="27">
        <v>4</v>
      </c>
      <c r="Z797" s="27">
        <v>4</v>
      </c>
      <c r="AA797" s="27">
        <v>5</v>
      </c>
      <c r="AB797" s="27">
        <v>4</v>
      </c>
      <c r="AC797" s="27">
        <v>3</v>
      </c>
      <c r="AD797" s="27">
        <v>5</v>
      </c>
      <c r="AE797" s="27">
        <v>4</v>
      </c>
      <c r="AF797" s="27">
        <v>5</v>
      </c>
      <c r="AG797" s="27">
        <v>0</v>
      </c>
      <c r="AH797" s="27">
        <v>5</v>
      </c>
      <c r="AI797" s="27">
        <v>3</v>
      </c>
      <c r="AJ797" s="27">
        <v>5</v>
      </c>
      <c r="AK797" s="27">
        <v>5</v>
      </c>
      <c r="AL797" s="27">
        <v>5</v>
      </c>
      <c r="AM797" s="27">
        <v>0</v>
      </c>
      <c r="AN797" s="27">
        <v>0</v>
      </c>
      <c r="AO797" s="27">
        <v>4</v>
      </c>
      <c r="AP797" s="27">
        <v>5</v>
      </c>
      <c r="AQ797" s="27">
        <v>5</v>
      </c>
      <c r="AR797" s="27">
        <v>5</v>
      </c>
      <c r="AS797" s="27">
        <v>4</v>
      </c>
      <c r="AT797" s="27">
        <v>5</v>
      </c>
      <c r="AU797" s="27">
        <v>5</v>
      </c>
      <c r="AV797" s="27">
        <v>5</v>
      </c>
      <c r="AW797" s="27">
        <v>4</v>
      </c>
      <c r="AX797" s="27">
        <v>5</v>
      </c>
      <c r="AY797" s="27">
        <v>5</v>
      </c>
      <c r="AZ797" s="27">
        <v>5</v>
      </c>
      <c r="BA797" s="27">
        <v>4</v>
      </c>
      <c r="BB797" s="27">
        <v>5</v>
      </c>
      <c r="BC797" s="27">
        <v>4</v>
      </c>
      <c r="BD797" s="27">
        <v>4</v>
      </c>
      <c r="BE797" s="27">
        <v>4</v>
      </c>
      <c r="BF797" s="27">
        <v>4</v>
      </c>
      <c r="BG797" s="27">
        <v>5</v>
      </c>
      <c r="BH797" s="27">
        <v>4</v>
      </c>
      <c r="BI797" s="27">
        <v>4</v>
      </c>
      <c r="BJ797" s="27">
        <v>0</v>
      </c>
      <c r="BK797" s="27">
        <v>5</v>
      </c>
      <c r="BL797" s="27">
        <v>0</v>
      </c>
      <c r="BM797" s="27">
        <v>0</v>
      </c>
      <c r="BN797" s="27">
        <v>4</v>
      </c>
      <c r="BO797" s="27">
        <v>3</v>
      </c>
      <c r="BP797" s="27">
        <v>5</v>
      </c>
      <c r="BQ797" s="27">
        <v>5</v>
      </c>
      <c r="BR797" s="27">
        <v>5</v>
      </c>
      <c r="BS797" s="27">
        <v>5</v>
      </c>
      <c r="BT797" s="27">
        <v>5</v>
      </c>
      <c r="BU797" s="27">
        <v>4</v>
      </c>
      <c r="BV797" s="27">
        <v>5</v>
      </c>
      <c r="BW797" s="27"/>
      <c r="BX797" s="27"/>
      <c r="BY797" s="27"/>
      <c r="BZ797" s="27"/>
      <c r="CA797" s="27"/>
      <c r="CB797" s="27"/>
      <c r="CC797" s="27"/>
      <c r="CD797" s="27"/>
      <c r="CE797" s="27"/>
      <c r="CF797" s="27"/>
      <c r="CG797" s="27"/>
      <c r="CH797" s="27"/>
      <c r="CI797" s="27"/>
      <c r="CJ797" s="27"/>
      <c r="CK797" s="27"/>
      <c r="CL797" s="27"/>
      <c r="CM797" s="27"/>
      <c r="CN797" s="27"/>
      <c r="CO797" s="27"/>
      <c r="CP797" s="24"/>
      <c r="CQ797" s="24"/>
      <c r="CR797" s="24"/>
    </row>
    <row r="798" spans="1:96" x14ac:dyDescent="0.25">
      <c r="A798" s="7" t="s">
        <v>73</v>
      </c>
      <c r="B798" s="6" t="str">
        <f>'[1]Методика оценки'!$C$242</f>
        <v>Адекватность размера родительской платы</v>
      </c>
      <c r="C798" s="14" t="s">
        <v>74</v>
      </c>
      <c r="D798" s="27">
        <v>2</v>
      </c>
      <c r="E798" s="27">
        <v>5</v>
      </c>
      <c r="F798" s="27">
        <v>5</v>
      </c>
      <c r="G798" s="27">
        <v>5</v>
      </c>
      <c r="H798" s="27">
        <v>5</v>
      </c>
      <c r="I798" s="27">
        <v>2</v>
      </c>
      <c r="J798" s="27">
        <v>5</v>
      </c>
      <c r="K798" s="27">
        <v>5</v>
      </c>
      <c r="L798" s="27">
        <v>5</v>
      </c>
      <c r="M798" s="27">
        <v>5</v>
      </c>
      <c r="N798" s="27">
        <v>5</v>
      </c>
      <c r="O798" s="27">
        <v>5</v>
      </c>
      <c r="P798" s="27">
        <v>5</v>
      </c>
      <c r="Q798" s="27">
        <v>5</v>
      </c>
      <c r="R798" s="27">
        <v>5</v>
      </c>
      <c r="S798" s="27">
        <v>5</v>
      </c>
      <c r="T798" s="27">
        <v>5</v>
      </c>
      <c r="U798" s="27">
        <v>2</v>
      </c>
      <c r="V798" s="27">
        <v>5</v>
      </c>
      <c r="W798" s="27">
        <v>5</v>
      </c>
      <c r="X798" s="27">
        <v>5</v>
      </c>
      <c r="Y798" s="27">
        <v>2</v>
      </c>
      <c r="Z798" s="27">
        <v>5</v>
      </c>
      <c r="AA798" s="27">
        <v>5</v>
      </c>
      <c r="AB798" s="27">
        <v>5</v>
      </c>
      <c r="AC798" s="27">
        <v>2</v>
      </c>
      <c r="AD798" s="27">
        <v>5</v>
      </c>
      <c r="AE798" s="27">
        <v>5</v>
      </c>
      <c r="AF798" s="27">
        <v>5</v>
      </c>
      <c r="AG798" s="27">
        <v>5</v>
      </c>
      <c r="AH798" s="27">
        <v>5</v>
      </c>
      <c r="AI798" s="27">
        <v>5</v>
      </c>
      <c r="AJ798" s="27">
        <v>5</v>
      </c>
      <c r="AK798" s="27">
        <v>5</v>
      </c>
      <c r="AL798" s="27">
        <v>5</v>
      </c>
      <c r="AM798" s="27">
        <v>5</v>
      </c>
      <c r="AN798" s="27">
        <v>5</v>
      </c>
      <c r="AO798" s="27">
        <v>5</v>
      </c>
      <c r="AP798" s="27">
        <v>5</v>
      </c>
      <c r="AQ798" s="27">
        <v>5</v>
      </c>
      <c r="AR798" s="27">
        <v>5</v>
      </c>
      <c r="AS798" s="27">
        <v>5</v>
      </c>
      <c r="AT798" s="27">
        <v>5</v>
      </c>
      <c r="AU798" s="27">
        <v>5</v>
      </c>
      <c r="AV798" s="27">
        <v>5</v>
      </c>
      <c r="AW798" s="27">
        <v>5</v>
      </c>
      <c r="AX798" s="27">
        <v>5</v>
      </c>
      <c r="AY798" s="27">
        <v>5</v>
      </c>
      <c r="AZ798" s="27">
        <v>5</v>
      </c>
      <c r="BA798" s="27">
        <v>5</v>
      </c>
      <c r="BB798" s="27">
        <v>5</v>
      </c>
      <c r="BC798" s="27">
        <v>5</v>
      </c>
      <c r="BD798" s="27">
        <v>5</v>
      </c>
      <c r="BE798" s="27">
        <v>5</v>
      </c>
      <c r="BF798" s="27">
        <v>5</v>
      </c>
      <c r="BG798" s="27">
        <v>5</v>
      </c>
      <c r="BH798" s="27">
        <v>2</v>
      </c>
      <c r="BI798" s="27">
        <v>2</v>
      </c>
      <c r="BJ798" s="27">
        <v>2</v>
      </c>
      <c r="BK798" s="27">
        <v>5</v>
      </c>
      <c r="BL798" s="27">
        <v>5</v>
      </c>
      <c r="BM798" s="27">
        <v>5</v>
      </c>
      <c r="BN798" s="27">
        <v>5</v>
      </c>
      <c r="BO798" s="27">
        <v>5</v>
      </c>
      <c r="BP798" s="27">
        <v>5</v>
      </c>
      <c r="BQ798" s="27">
        <v>5</v>
      </c>
      <c r="BR798" s="27">
        <v>5</v>
      </c>
      <c r="BS798" s="27">
        <v>5</v>
      </c>
      <c r="BT798" s="27">
        <v>5</v>
      </c>
      <c r="BU798" s="27">
        <v>5</v>
      </c>
      <c r="BV798" s="27">
        <v>5</v>
      </c>
      <c r="BW798" s="27"/>
      <c r="BX798" s="27"/>
      <c r="BY798" s="27"/>
      <c r="BZ798" s="27"/>
      <c r="CA798" s="27"/>
      <c r="CB798" s="27"/>
      <c r="CC798" s="27"/>
      <c r="CD798" s="27"/>
      <c r="CE798" s="27"/>
      <c r="CF798" s="27"/>
      <c r="CG798" s="27"/>
      <c r="CH798" s="27"/>
      <c r="CI798" s="27"/>
      <c r="CJ798" s="27"/>
      <c r="CK798" s="27"/>
      <c r="CL798" s="27"/>
      <c r="CM798" s="27"/>
      <c r="CN798" s="27"/>
      <c r="CO798" s="27"/>
      <c r="CP798" s="24"/>
      <c r="CQ798" s="24"/>
      <c r="CR798" s="24"/>
    </row>
    <row r="799" spans="1:96" x14ac:dyDescent="0.25">
      <c r="A799" s="7" t="s">
        <v>75</v>
      </c>
      <c r="B799" s="6" t="str">
        <f>'[1]Методика оценки'!$C$248</f>
        <v>Целесообразность дополнительных сборов с родителей</v>
      </c>
      <c r="C799" s="14" t="s">
        <v>76</v>
      </c>
      <c r="D799" s="27">
        <v>5</v>
      </c>
      <c r="E799" s="27">
        <v>0</v>
      </c>
      <c r="F799" s="27">
        <v>0</v>
      </c>
      <c r="G799" s="27">
        <v>0</v>
      </c>
      <c r="H799" s="27">
        <v>5</v>
      </c>
      <c r="I799" s="27">
        <v>5</v>
      </c>
      <c r="J799" s="27">
        <v>0</v>
      </c>
      <c r="K799" s="27">
        <v>0</v>
      </c>
      <c r="L799" s="27">
        <v>0</v>
      </c>
      <c r="M799" s="27">
        <v>5</v>
      </c>
      <c r="N799" s="27">
        <v>0</v>
      </c>
      <c r="O799" s="27">
        <v>0</v>
      </c>
      <c r="P799" s="27">
        <v>0</v>
      </c>
      <c r="Q799" s="27">
        <v>5</v>
      </c>
      <c r="R799" s="27">
        <v>0</v>
      </c>
      <c r="S799" s="27">
        <v>0</v>
      </c>
      <c r="T799" s="27">
        <v>0</v>
      </c>
      <c r="U799" s="27">
        <v>5</v>
      </c>
      <c r="V799" s="27">
        <v>0</v>
      </c>
      <c r="W799" s="27">
        <v>5</v>
      </c>
      <c r="X799" s="27">
        <v>0</v>
      </c>
      <c r="Y799" s="27">
        <v>0</v>
      </c>
      <c r="Z799" s="27">
        <v>5</v>
      </c>
      <c r="AA799" s="27">
        <v>0</v>
      </c>
      <c r="AB799" s="27">
        <v>0</v>
      </c>
      <c r="AC799" s="27">
        <v>2</v>
      </c>
      <c r="AD799" s="27">
        <v>0</v>
      </c>
      <c r="AE799" s="27">
        <v>0</v>
      </c>
      <c r="AF799" s="27">
        <v>0</v>
      </c>
      <c r="AG799" s="27">
        <v>0</v>
      </c>
      <c r="AH799" s="27">
        <v>0</v>
      </c>
      <c r="AI799" s="27">
        <v>0</v>
      </c>
      <c r="AJ799" s="27">
        <v>5</v>
      </c>
      <c r="AK799" s="27">
        <v>0</v>
      </c>
      <c r="AL799" s="27">
        <v>0</v>
      </c>
      <c r="AM799" s="27">
        <v>5</v>
      </c>
      <c r="AN799" s="27">
        <v>0</v>
      </c>
      <c r="AO799" s="27">
        <v>5</v>
      </c>
      <c r="AP799" s="27">
        <v>0</v>
      </c>
      <c r="AQ799" s="27">
        <v>5</v>
      </c>
      <c r="AR799" s="27">
        <v>0</v>
      </c>
      <c r="AS799" s="27">
        <v>0</v>
      </c>
      <c r="AT799" s="27">
        <v>0</v>
      </c>
      <c r="AU799" s="27">
        <v>0</v>
      </c>
      <c r="AV799" s="27">
        <v>0</v>
      </c>
      <c r="AW799" s="27">
        <v>5</v>
      </c>
      <c r="AX799" s="27">
        <v>5</v>
      </c>
      <c r="AY799" s="27">
        <v>0</v>
      </c>
      <c r="AZ799" s="27">
        <v>0</v>
      </c>
      <c r="BA799" s="27">
        <v>5</v>
      </c>
      <c r="BB799" s="27">
        <v>5</v>
      </c>
      <c r="BC799" s="27">
        <v>0</v>
      </c>
      <c r="BD799" s="27">
        <v>0</v>
      </c>
      <c r="BE799" s="27">
        <v>0</v>
      </c>
      <c r="BF799" s="27">
        <v>0</v>
      </c>
      <c r="BG799" s="27">
        <v>0</v>
      </c>
      <c r="BH799" s="27">
        <v>2</v>
      </c>
      <c r="BI799" s="27">
        <v>0</v>
      </c>
      <c r="BJ799" s="27">
        <v>5</v>
      </c>
      <c r="BK799" s="27">
        <v>0</v>
      </c>
      <c r="BL799" s="27">
        <v>0</v>
      </c>
      <c r="BM799" s="27">
        <v>0</v>
      </c>
      <c r="BN799" s="27">
        <v>0</v>
      </c>
      <c r="BO799" s="27">
        <v>0</v>
      </c>
      <c r="BP799" s="27">
        <v>5</v>
      </c>
      <c r="BQ799" s="27">
        <v>0</v>
      </c>
      <c r="BR799" s="27">
        <v>0</v>
      </c>
      <c r="BS799" s="27">
        <v>5</v>
      </c>
      <c r="BT799" s="27">
        <v>5</v>
      </c>
      <c r="BU799" s="27">
        <v>5</v>
      </c>
      <c r="BV799" s="27">
        <v>5</v>
      </c>
      <c r="BW799" s="27"/>
      <c r="BX799" s="27"/>
      <c r="BY799" s="27"/>
      <c r="BZ799" s="27"/>
      <c r="CA799" s="27"/>
      <c r="CB799" s="27"/>
      <c r="CC799" s="27"/>
      <c r="CD799" s="27"/>
      <c r="CE799" s="27"/>
      <c r="CF799" s="27"/>
      <c r="CG799" s="27"/>
      <c r="CH799" s="27"/>
      <c r="CI799" s="27"/>
      <c r="CJ799" s="27"/>
      <c r="CK799" s="27"/>
      <c r="CL799" s="27"/>
      <c r="CM799" s="27"/>
      <c r="CN799" s="27"/>
      <c r="CO799" s="27"/>
      <c r="CP799" s="24"/>
      <c r="CQ799" s="24"/>
      <c r="CR799" s="24"/>
    </row>
    <row r="800" spans="1:96" x14ac:dyDescent="0.25">
      <c r="A800" s="7" t="s">
        <v>77</v>
      </c>
      <c r="B800" s="7" t="str">
        <f>'[1]Методика оценки'!$C$254</f>
        <v>Финансовое положение детского сада в целом</v>
      </c>
      <c r="C800" s="14" t="s">
        <v>78</v>
      </c>
      <c r="D800" s="27">
        <v>3</v>
      </c>
      <c r="E800" s="27">
        <v>4</v>
      </c>
      <c r="F800" s="27">
        <v>2</v>
      </c>
      <c r="G800" s="27">
        <v>5</v>
      </c>
      <c r="H800" s="27">
        <v>4</v>
      </c>
      <c r="I800" s="27">
        <v>0</v>
      </c>
      <c r="J800" s="27">
        <v>4</v>
      </c>
      <c r="K800" s="27">
        <v>5</v>
      </c>
      <c r="L800" s="27">
        <v>5</v>
      </c>
      <c r="M800" s="27">
        <v>4</v>
      </c>
      <c r="N800" s="27">
        <v>3</v>
      </c>
      <c r="O800" s="27">
        <v>3</v>
      </c>
      <c r="P800" s="27">
        <v>4</v>
      </c>
      <c r="Q800" s="27">
        <v>3</v>
      </c>
      <c r="R800" s="27">
        <v>0</v>
      </c>
      <c r="S800" s="27">
        <v>4</v>
      </c>
      <c r="T800" s="27">
        <v>4</v>
      </c>
      <c r="U800" s="27">
        <v>3</v>
      </c>
      <c r="V800" s="27">
        <v>4</v>
      </c>
      <c r="W800" s="27">
        <v>4</v>
      </c>
      <c r="X800" s="27">
        <v>4</v>
      </c>
      <c r="Y800" s="27">
        <v>0</v>
      </c>
      <c r="Z800" s="27">
        <v>5</v>
      </c>
      <c r="AA800" s="27">
        <v>0</v>
      </c>
      <c r="AB800" s="27">
        <v>3</v>
      </c>
      <c r="AC800" s="27">
        <v>3</v>
      </c>
      <c r="AD800" s="27">
        <v>4</v>
      </c>
      <c r="AE800" s="27">
        <v>3</v>
      </c>
      <c r="AF800" s="27">
        <v>4</v>
      </c>
      <c r="AG800" s="27">
        <v>0</v>
      </c>
      <c r="AH800" s="27">
        <v>4</v>
      </c>
      <c r="AI800" s="27">
        <v>3</v>
      </c>
      <c r="AJ800" s="27">
        <v>0</v>
      </c>
      <c r="AK800" s="27">
        <v>5</v>
      </c>
      <c r="AL800" s="27">
        <v>4</v>
      </c>
      <c r="AM800" s="27">
        <v>4</v>
      </c>
      <c r="AN800" s="27">
        <v>0</v>
      </c>
      <c r="AO800" s="27">
        <v>4</v>
      </c>
      <c r="AP800" s="27">
        <v>4</v>
      </c>
      <c r="AQ800" s="27">
        <v>3</v>
      </c>
      <c r="AR800" s="27">
        <v>5</v>
      </c>
      <c r="AS800" s="27">
        <v>3</v>
      </c>
      <c r="AT800" s="27">
        <v>4</v>
      </c>
      <c r="AU800" s="27">
        <v>0</v>
      </c>
      <c r="AV800" s="27">
        <v>0</v>
      </c>
      <c r="AW800" s="27">
        <v>4</v>
      </c>
      <c r="AX800" s="27">
        <v>0</v>
      </c>
      <c r="AY800" s="27">
        <v>5</v>
      </c>
      <c r="AZ800" s="27">
        <v>5</v>
      </c>
      <c r="BA800" s="27">
        <v>4</v>
      </c>
      <c r="BB800" s="27">
        <v>5</v>
      </c>
      <c r="BC800" s="27">
        <v>4</v>
      </c>
      <c r="BD800" s="27">
        <v>3</v>
      </c>
      <c r="BE800" s="27">
        <v>4</v>
      </c>
      <c r="BF800" s="27">
        <v>4</v>
      </c>
      <c r="BG800" s="27">
        <v>3</v>
      </c>
      <c r="BH800" s="27">
        <v>3</v>
      </c>
      <c r="BI800" s="27">
        <v>3</v>
      </c>
      <c r="BJ800" s="27">
        <v>0</v>
      </c>
      <c r="BK800" s="27">
        <v>5</v>
      </c>
      <c r="BL800" s="27">
        <v>4</v>
      </c>
      <c r="BM800" s="27">
        <v>5</v>
      </c>
      <c r="BN800" s="27">
        <v>0</v>
      </c>
      <c r="BO800" s="27">
        <v>2</v>
      </c>
      <c r="BP800" s="27">
        <v>4</v>
      </c>
      <c r="BQ800" s="27">
        <v>4</v>
      </c>
      <c r="BR800" s="27">
        <v>5</v>
      </c>
      <c r="BS800" s="27">
        <v>4</v>
      </c>
      <c r="BT800" s="27">
        <v>5</v>
      </c>
      <c r="BU800" s="27">
        <v>3</v>
      </c>
      <c r="BV800" s="27">
        <v>0</v>
      </c>
      <c r="BW800" s="27"/>
      <c r="BX800" s="27"/>
      <c r="BY800" s="27"/>
      <c r="BZ800" s="27"/>
      <c r="CA800" s="27"/>
      <c r="CB800" s="27"/>
      <c r="CC800" s="27"/>
      <c r="CD800" s="27"/>
      <c r="CE800" s="27"/>
      <c r="CF800" s="27"/>
      <c r="CG800" s="27"/>
      <c r="CH800" s="27"/>
      <c r="CI800" s="27"/>
      <c r="CJ800" s="27"/>
      <c r="CK800" s="27"/>
      <c r="CL800" s="27"/>
      <c r="CM800" s="27"/>
      <c r="CN800" s="27"/>
      <c r="CO800" s="27"/>
      <c r="CP800" s="24"/>
      <c r="CQ800" s="24"/>
      <c r="CR800" s="24"/>
    </row>
    <row r="801" spans="1:96" ht="30" x14ac:dyDescent="0.25">
      <c r="A801" s="7" t="s">
        <v>79</v>
      </c>
      <c r="B801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801" s="14" t="s">
        <v>80</v>
      </c>
      <c r="D801" s="27">
        <v>2</v>
      </c>
      <c r="E801" s="27">
        <v>5</v>
      </c>
      <c r="F801" s="27">
        <v>5</v>
      </c>
      <c r="G801" s="27">
        <v>5</v>
      </c>
      <c r="H801" s="27">
        <v>4</v>
      </c>
      <c r="I801" s="27">
        <v>4</v>
      </c>
      <c r="J801" s="27">
        <v>4</v>
      </c>
      <c r="K801" s="27">
        <v>5</v>
      </c>
      <c r="L801" s="27">
        <v>5</v>
      </c>
      <c r="M801" s="27">
        <v>5</v>
      </c>
      <c r="N801" s="27">
        <v>4</v>
      </c>
      <c r="O801" s="27">
        <v>3</v>
      </c>
      <c r="P801" s="27">
        <v>4</v>
      </c>
      <c r="Q801" s="27">
        <v>3</v>
      </c>
      <c r="R801" s="27">
        <v>4</v>
      </c>
      <c r="S801" s="27">
        <v>4</v>
      </c>
      <c r="T801" s="27">
        <v>4</v>
      </c>
      <c r="U801" s="27">
        <v>2</v>
      </c>
      <c r="V801" s="27">
        <v>3</v>
      </c>
      <c r="W801" s="27">
        <v>5</v>
      </c>
      <c r="X801" s="27">
        <v>4</v>
      </c>
      <c r="Y801" s="27">
        <v>4</v>
      </c>
      <c r="Z801" s="27">
        <v>4</v>
      </c>
      <c r="AA801" s="27">
        <v>5</v>
      </c>
      <c r="AB801" s="27">
        <v>4</v>
      </c>
      <c r="AC801" s="27">
        <v>3</v>
      </c>
      <c r="AD801" s="27">
        <v>4</v>
      </c>
      <c r="AE801" s="27">
        <v>4</v>
      </c>
      <c r="AF801" s="27">
        <v>5</v>
      </c>
      <c r="AG801" s="27">
        <v>4</v>
      </c>
      <c r="AH801" s="27">
        <v>4</v>
      </c>
      <c r="AI801" s="27">
        <v>4</v>
      </c>
      <c r="AJ801" s="27">
        <v>5</v>
      </c>
      <c r="AK801" s="27">
        <v>5</v>
      </c>
      <c r="AL801" s="27">
        <v>0</v>
      </c>
      <c r="AM801" s="27">
        <v>4</v>
      </c>
      <c r="AN801" s="27">
        <v>4</v>
      </c>
      <c r="AO801" s="27">
        <v>4</v>
      </c>
      <c r="AP801" s="27">
        <v>4</v>
      </c>
      <c r="AQ801" s="27">
        <v>4</v>
      </c>
      <c r="AR801" s="27">
        <v>5</v>
      </c>
      <c r="AS801" s="27">
        <v>3</v>
      </c>
      <c r="AT801" s="27">
        <v>5</v>
      </c>
      <c r="AU801" s="27">
        <v>4</v>
      </c>
      <c r="AV801" s="27">
        <v>5</v>
      </c>
      <c r="AW801" s="27">
        <v>3</v>
      </c>
      <c r="AX801" s="27">
        <v>5</v>
      </c>
      <c r="AY801" s="27">
        <v>5</v>
      </c>
      <c r="AZ801" s="27">
        <v>5</v>
      </c>
      <c r="BA801" s="27">
        <v>4</v>
      </c>
      <c r="BB801" s="27">
        <v>5</v>
      </c>
      <c r="BC801" s="27">
        <v>3</v>
      </c>
      <c r="BD801" s="27">
        <v>5</v>
      </c>
      <c r="BE801" s="27">
        <v>4</v>
      </c>
      <c r="BF801" s="27">
        <v>4</v>
      </c>
      <c r="BG801" s="27">
        <v>5</v>
      </c>
      <c r="BH801" s="27">
        <v>4</v>
      </c>
      <c r="BI801" s="27">
        <v>3</v>
      </c>
      <c r="BJ801" s="27">
        <v>4</v>
      </c>
      <c r="BK801" s="27">
        <v>5</v>
      </c>
      <c r="BL801" s="27">
        <v>5</v>
      </c>
      <c r="BM801" s="27">
        <v>5</v>
      </c>
      <c r="BN801" s="27">
        <v>4</v>
      </c>
      <c r="BO801" s="27">
        <v>5</v>
      </c>
      <c r="BP801" s="27">
        <v>4</v>
      </c>
      <c r="BQ801" s="27">
        <v>5</v>
      </c>
      <c r="BR801" s="27">
        <v>5</v>
      </c>
      <c r="BS801" s="27">
        <v>4</v>
      </c>
      <c r="BT801" s="27">
        <v>5</v>
      </c>
      <c r="BU801" s="27">
        <v>3</v>
      </c>
      <c r="BV801" s="27">
        <v>5</v>
      </c>
      <c r="BW801" s="27"/>
      <c r="BX801" s="27"/>
      <c r="BY801" s="27"/>
      <c r="BZ801" s="27"/>
      <c r="CA801" s="27"/>
      <c r="CB801" s="27"/>
      <c r="CC801" s="27"/>
      <c r="CD801" s="27"/>
      <c r="CE801" s="27"/>
      <c r="CF801" s="27"/>
      <c r="CG801" s="27"/>
      <c r="CH801" s="27"/>
      <c r="CI801" s="27"/>
      <c r="CJ801" s="27"/>
      <c r="CK801" s="27"/>
      <c r="CL801" s="27"/>
      <c r="CM801" s="27"/>
      <c r="CN801" s="27"/>
      <c r="CO801" s="27"/>
      <c r="CP801" s="24"/>
      <c r="CQ801" s="24"/>
      <c r="CR801" s="24"/>
    </row>
    <row r="802" spans="1:96" ht="30" x14ac:dyDescent="0.25">
      <c r="A802" s="7" t="s">
        <v>81</v>
      </c>
      <c r="B802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802" s="14" t="s">
        <v>82</v>
      </c>
      <c r="D802" s="27">
        <v>4</v>
      </c>
      <c r="E802" s="27">
        <v>4</v>
      </c>
      <c r="F802" s="27">
        <v>5</v>
      </c>
      <c r="G802" s="27">
        <v>5</v>
      </c>
      <c r="H802" s="27">
        <v>4</v>
      </c>
      <c r="I802" s="27">
        <v>5</v>
      </c>
      <c r="J802" s="27">
        <v>4</v>
      </c>
      <c r="K802" s="27">
        <v>5</v>
      </c>
      <c r="L802" s="27">
        <v>5</v>
      </c>
      <c r="M802" s="27">
        <v>4</v>
      </c>
      <c r="N802" s="27">
        <v>4</v>
      </c>
      <c r="O802" s="27">
        <v>3</v>
      </c>
      <c r="P802" s="27">
        <v>0</v>
      </c>
      <c r="Q802" s="27">
        <v>4</v>
      </c>
      <c r="R802" s="27">
        <v>4</v>
      </c>
      <c r="S802" s="27">
        <v>4</v>
      </c>
      <c r="T802" s="27">
        <v>4</v>
      </c>
      <c r="U802" s="27">
        <v>4</v>
      </c>
      <c r="V802" s="27">
        <v>3</v>
      </c>
      <c r="W802" s="27">
        <v>4</v>
      </c>
      <c r="X802" s="27">
        <v>4</v>
      </c>
      <c r="Y802" s="27">
        <v>0</v>
      </c>
      <c r="Z802" s="27">
        <v>4</v>
      </c>
      <c r="AA802" s="27">
        <v>5</v>
      </c>
      <c r="AB802" s="27">
        <v>4</v>
      </c>
      <c r="AC802" s="27">
        <v>0</v>
      </c>
      <c r="AD802" s="27">
        <v>4</v>
      </c>
      <c r="AE802" s="27">
        <v>4</v>
      </c>
      <c r="AF802" s="27">
        <v>5</v>
      </c>
      <c r="AG802" s="27">
        <v>4</v>
      </c>
      <c r="AH802" s="27">
        <v>4</v>
      </c>
      <c r="AI802" s="27">
        <v>5</v>
      </c>
      <c r="AJ802" s="27">
        <v>5</v>
      </c>
      <c r="AK802" s="27">
        <v>5</v>
      </c>
      <c r="AL802" s="27">
        <v>0</v>
      </c>
      <c r="AM802" s="27">
        <v>4</v>
      </c>
      <c r="AN802" s="27">
        <v>0</v>
      </c>
      <c r="AO802" s="27">
        <v>4</v>
      </c>
      <c r="AP802" s="27">
        <v>4</v>
      </c>
      <c r="AQ802" s="27">
        <v>3</v>
      </c>
      <c r="AR802" s="27">
        <v>5</v>
      </c>
      <c r="AS802" s="27">
        <v>3</v>
      </c>
      <c r="AT802" s="27">
        <v>5</v>
      </c>
      <c r="AU802" s="27">
        <v>4</v>
      </c>
      <c r="AV802" s="27">
        <v>5</v>
      </c>
      <c r="AW802" s="27">
        <v>4</v>
      </c>
      <c r="AX802" s="27">
        <v>5</v>
      </c>
      <c r="AY802" s="27">
        <v>5</v>
      </c>
      <c r="AZ802" s="27">
        <v>5</v>
      </c>
      <c r="BA802" s="27">
        <v>4</v>
      </c>
      <c r="BB802" s="27">
        <v>5</v>
      </c>
      <c r="BC802" s="27">
        <v>0</v>
      </c>
      <c r="BD802" s="27">
        <v>5</v>
      </c>
      <c r="BE802" s="27">
        <v>4</v>
      </c>
      <c r="BF802" s="27">
        <v>4</v>
      </c>
      <c r="BG802" s="27">
        <v>5</v>
      </c>
      <c r="BH802" s="27">
        <v>4</v>
      </c>
      <c r="BI802" s="27">
        <v>4</v>
      </c>
      <c r="BJ802" s="27">
        <v>5</v>
      </c>
      <c r="BK802" s="27">
        <v>5</v>
      </c>
      <c r="BL802" s="27">
        <v>5</v>
      </c>
      <c r="BM802" s="27">
        <v>5</v>
      </c>
      <c r="BN802" s="27">
        <v>4</v>
      </c>
      <c r="BO802" s="27">
        <v>5</v>
      </c>
      <c r="BP802" s="27">
        <v>4</v>
      </c>
      <c r="BQ802" s="27">
        <v>4</v>
      </c>
      <c r="BR802" s="27">
        <v>5</v>
      </c>
      <c r="BS802" s="27">
        <v>4</v>
      </c>
      <c r="BT802" s="27">
        <v>5</v>
      </c>
      <c r="BU802" s="27">
        <v>3</v>
      </c>
      <c r="BV802" s="27">
        <v>5</v>
      </c>
      <c r="BW802" s="27"/>
      <c r="BX802" s="27"/>
      <c r="BY802" s="27"/>
      <c r="BZ802" s="27"/>
      <c r="CA802" s="27"/>
      <c r="CB802" s="27"/>
      <c r="CC802" s="27"/>
      <c r="CD802" s="27"/>
      <c r="CE802" s="27"/>
      <c r="CF802" s="27"/>
      <c r="CG802" s="27"/>
      <c r="CH802" s="27"/>
      <c r="CI802" s="27"/>
      <c r="CJ802" s="27"/>
      <c r="CK802" s="27"/>
      <c r="CL802" s="27"/>
      <c r="CM802" s="27"/>
      <c r="CN802" s="27"/>
      <c r="CO802" s="27"/>
      <c r="CP802" s="24"/>
      <c r="CQ802" s="24"/>
      <c r="CR802" s="24"/>
    </row>
    <row r="803" spans="1:96" ht="30" x14ac:dyDescent="0.25">
      <c r="A803" s="7" t="s">
        <v>83</v>
      </c>
      <c r="B803" s="6" t="str">
        <f>'[1]Методика оценки'!$C$274</f>
        <v>Своевременность и полнота представления информации на сайте детского сада</v>
      </c>
      <c r="C803" s="14" t="s">
        <v>84</v>
      </c>
      <c r="D803" s="27">
        <v>0</v>
      </c>
      <c r="E803" s="27">
        <v>0</v>
      </c>
      <c r="F803" s="27">
        <v>0</v>
      </c>
      <c r="G803" s="27">
        <v>0</v>
      </c>
      <c r="H803" s="27">
        <v>5</v>
      </c>
      <c r="I803" s="27">
        <v>0</v>
      </c>
      <c r="J803" s="27">
        <v>5</v>
      </c>
      <c r="K803" s="27">
        <v>5</v>
      </c>
      <c r="L803" s="27">
        <v>5</v>
      </c>
      <c r="M803" s="27">
        <v>0</v>
      </c>
      <c r="N803" s="27">
        <v>0</v>
      </c>
      <c r="O803" s="27">
        <v>0</v>
      </c>
      <c r="P803" s="27">
        <v>0</v>
      </c>
      <c r="Q803" s="27">
        <v>3</v>
      </c>
      <c r="R803" s="27">
        <v>0</v>
      </c>
      <c r="S803" s="27">
        <v>0</v>
      </c>
      <c r="T803" s="27">
        <v>0</v>
      </c>
      <c r="U803" s="27">
        <v>0</v>
      </c>
      <c r="V803" s="27">
        <v>3</v>
      </c>
      <c r="W803" s="27">
        <v>0</v>
      </c>
      <c r="X803" s="27">
        <v>0</v>
      </c>
      <c r="Y803" s="27">
        <v>0</v>
      </c>
      <c r="Z803" s="27">
        <v>4</v>
      </c>
      <c r="AA803" s="27">
        <v>0</v>
      </c>
      <c r="AB803" s="27">
        <v>4</v>
      </c>
      <c r="AC803" s="27">
        <v>0</v>
      </c>
      <c r="AD803" s="27">
        <v>5</v>
      </c>
      <c r="AE803" s="27">
        <v>0</v>
      </c>
      <c r="AF803" s="27">
        <v>5</v>
      </c>
      <c r="AG803" s="27">
        <v>0</v>
      </c>
      <c r="AH803" s="27">
        <v>0</v>
      </c>
      <c r="AI803" s="27">
        <v>0</v>
      </c>
      <c r="AJ803" s="27">
        <v>5</v>
      </c>
      <c r="AK803" s="27">
        <v>0</v>
      </c>
      <c r="AL803" s="27">
        <v>0</v>
      </c>
      <c r="AM803" s="27">
        <v>0</v>
      </c>
      <c r="AN803" s="27">
        <v>0</v>
      </c>
      <c r="AO803" s="27">
        <v>0</v>
      </c>
      <c r="AP803" s="27">
        <v>4</v>
      </c>
      <c r="AQ803" s="27">
        <v>4</v>
      </c>
      <c r="AR803" s="27">
        <v>5</v>
      </c>
      <c r="AS803" s="27">
        <v>0</v>
      </c>
      <c r="AT803" s="27">
        <v>0</v>
      </c>
      <c r="AU803" s="27">
        <v>0</v>
      </c>
      <c r="AV803" s="27">
        <v>5</v>
      </c>
      <c r="AW803" s="27">
        <v>3</v>
      </c>
      <c r="AX803" s="27">
        <v>0</v>
      </c>
      <c r="AY803" s="27">
        <v>0</v>
      </c>
      <c r="AZ803" s="27">
        <v>5</v>
      </c>
      <c r="BA803" s="27">
        <v>4</v>
      </c>
      <c r="BB803" s="27">
        <v>0</v>
      </c>
      <c r="BC803" s="27">
        <v>0</v>
      </c>
      <c r="BD803" s="27">
        <v>0</v>
      </c>
      <c r="BE803" s="27">
        <v>0</v>
      </c>
      <c r="BF803" s="27">
        <v>0</v>
      </c>
      <c r="BG803" s="27">
        <v>0</v>
      </c>
      <c r="BH803" s="27">
        <v>5</v>
      </c>
      <c r="BI803" s="27">
        <v>0</v>
      </c>
      <c r="BJ803" s="27">
        <v>0</v>
      </c>
      <c r="BK803" s="27">
        <v>0</v>
      </c>
      <c r="BL803" s="27">
        <v>5</v>
      </c>
      <c r="BM803" s="27">
        <v>0</v>
      </c>
      <c r="BN803" s="27">
        <v>0</v>
      </c>
      <c r="BO803" s="27">
        <v>0</v>
      </c>
      <c r="BP803" s="27">
        <v>5</v>
      </c>
      <c r="BQ803" s="27">
        <v>0</v>
      </c>
      <c r="BR803" s="27">
        <v>5</v>
      </c>
      <c r="BS803" s="27">
        <v>5</v>
      </c>
      <c r="BT803" s="27">
        <v>0</v>
      </c>
      <c r="BU803" s="27">
        <v>0</v>
      </c>
      <c r="BV803" s="27">
        <v>5</v>
      </c>
      <c r="BW803" s="27"/>
      <c r="BX803" s="27"/>
      <c r="BY803" s="27"/>
      <c r="BZ803" s="27"/>
      <c r="CA803" s="27"/>
      <c r="CB803" s="27"/>
      <c r="CC803" s="27"/>
      <c r="CD803" s="27"/>
      <c r="CE803" s="27"/>
      <c r="CF803" s="27"/>
      <c r="CG803" s="27"/>
      <c r="CH803" s="27"/>
      <c r="CI803" s="27"/>
      <c r="CJ803" s="27"/>
      <c r="CK803" s="27"/>
      <c r="CL803" s="27"/>
      <c r="CM803" s="27"/>
      <c r="CN803" s="27"/>
      <c r="CO803" s="27"/>
      <c r="CP803" s="24"/>
      <c r="CQ803" s="24"/>
      <c r="CR803" s="24"/>
    </row>
    <row r="804" spans="1:96" ht="30" x14ac:dyDescent="0.25">
      <c r="A804" s="7" t="s">
        <v>85</v>
      </c>
      <c r="B804" s="6" t="str">
        <f>'[1]Методика оценки'!$C$280</f>
        <v>Своевременность и полнота представления информации о здоровье и обучении ребёнка (детей)</v>
      </c>
      <c r="C804" s="14" t="s">
        <v>86</v>
      </c>
      <c r="D804" s="27">
        <v>3</v>
      </c>
      <c r="E804" s="27">
        <v>4</v>
      </c>
      <c r="F804" s="27">
        <v>5</v>
      </c>
      <c r="G804" s="27">
        <v>5</v>
      </c>
      <c r="H804" s="27">
        <v>4</v>
      </c>
      <c r="I804" s="27">
        <v>4</v>
      </c>
      <c r="J804" s="27">
        <v>4</v>
      </c>
      <c r="K804" s="27">
        <v>5</v>
      </c>
      <c r="L804" s="27">
        <v>5</v>
      </c>
      <c r="M804" s="27">
        <v>0</v>
      </c>
      <c r="N804" s="27">
        <v>3</v>
      </c>
      <c r="O804" s="27">
        <v>4</v>
      </c>
      <c r="P804" s="27">
        <v>5</v>
      </c>
      <c r="Q804" s="27">
        <v>4</v>
      </c>
      <c r="R804" s="27">
        <v>5</v>
      </c>
      <c r="S804" s="27">
        <v>5</v>
      </c>
      <c r="T804" s="27">
        <v>4</v>
      </c>
      <c r="U804" s="27">
        <v>3</v>
      </c>
      <c r="V804" s="27">
        <v>4</v>
      </c>
      <c r="W804" s="27">
        <v>0</v>
      </c>
      <c r="X804" s="27">
        <v>4</v>
      </c>
      <c r="Y804" s="27">
        <v>3</v>
      </c>
      <c r="Z804" s="27">
        <v>4</v>
      </c>
      <c r="AA804" s="27">
        <v>5</v>
      </c>
      <c r="AB804" s="27">
        <v>5</v>
      </c>
      <c r="AC804" s="27">
        <v>3</v>
      </c>
      <c r="AD804" s="27">
        <v>4</v>
      </c>
      <c r="AE804" s="27">
        <v>4</v>
      </c>
      <c r="AF804" s="27">
        <v>5</v>
      </c>
      <c r="AG804" s="27">
        <v>4</v>
      </c>
      <c r="AH804" s="27">
        <v>4</v>
      </c>
      <c r="AI804" s="27">
        <v>4</v>
      </c>
      <c r="AJ804" s="27">
        <v>5</v>
      </c>
      <c r="AK804" s="27">
        <v>5</v>
      </c>
      <c r="AL804" s="27">
        <v>0</v>
      </c>
      <c r="AM804" s="27">
        <v>4</v>
      </c>
      <c r="AN804" s="27">
        <v>4</v>
      </c>
      <c r="AO804" s="27">
        <v>5</v>
      </c>
      <c r="AP804" s="27">
        <v>5</v>
      </c>
      <c r="AQ804" s="27">
        <v>5</v>
      </c>
      <c r="AR804" s="27">
        <v>5</v>
      </c>
      <c r="AS804" s="27">
        <v>3</v>
      </c>
      <c r="AT804" s="27">
        <v>4</v>
      </c>
      <c r="AU804" s="27">
        <v>5</v>
      </c>
      <c r="AV804" s="27">
        <v>5</v>
      </c>
      <c r="AW804" s="27">
        <v>4</v>
      </c>
      <c r="AX804" s="27">
        <v>5</v>
      </c>
      <c r="AY804" s="27">
        <v>5</v>
      </c>
      <c r="AZ804" s="27">
        <v>5</v>
      </c>
      <c r="BA804" s="27">
        <v>4</v>
      </c>
      <c r="BB804" s="27">
        <v>5</v>
      </c>
      <c r="BC804" s="27">
        <v>4</v>
      </c>
      <c r="BD804" s="27">
        <v>5</v>
      </c>
      <c r="BE804" s="27">
        <v>4</v>
      </c>
      <c r="BF804" s="27">
        <v>4</v>
      </c>
      <c r="BG804" s="27">
        <v>5</v>
      </c>
      <c r="BH804" s="27">
        <v>4</v>
      </c>
      <c r="BI804" s="27">
        <v>4</v>
      </c>
      <c r="BJ804" s="27">
        <v>4</v>
      </c>
      <c r="BK804" s="27">
        <v>5</v>
      </c>
      <c r="BL804" s="27">
        <v>5</v>
      </c>
      <c r="BM804" s="27">
        <v>5</v>
      </c>
      <c r="BN804" s="27">
        <v>4</v>
      </c>
      <c r="BO804" s="27">
        <v>5</v>
      </c>
      <c r="BP804" s="27">
        <v>4</v>
      </c>
      <c r="BQ804" s="27">
        <v>4</v>
      </c>
      <c r="BR804" s="27">
        <v>5</v>
      </c>
      <c r="BS804" s="27">
        <v>4</v>
      </c>
      <c r="BT804" s="27">
        <v>5</v>
      </c>
      <c r="BU804" s="27">
        <v>3</v>
      </c>
      <c r="BV804" s="27">
        <v>5</v>
      </c>
      <c r="BW804" s="27"/>
      <c r="BX804" s="27"/>
      <c r="BY804" s="27"/>
      <c r="BZ804" s="27"/>
      <c r="CA804" s="27"/>
      <c r="CB804" s="27"/>
      <c r="CC804" s="27"/>
      <c r="CD804" s="27"/>
      <c r="CE804" s="27"/>
      <c r="CF804" s="27"/>
      <c r="CG804" s="27"/>
      <c r="CH804" s="27"/>
      <c r="CI804" s="27"/>
      <c r="CJ804" s="27"/>
      <c r="CK804" s="27"/>
      <c r="CL804" s="27"/>
      <c r="CM804" s="27"/>
      <c r="CN804" s="27"/>
      <c r="CO804" s="27"/>
      <c r="CP804" s="24"/>
      <c r="CQ804" s="24"/>
      <c r="CR804" s="24"/>
    </row>
    <row r="805" spans="1:96" ht="30" x14ac:dyDescent="0.25">
      <c r="A805" s="7" t="s">
        <v>88</v>
      </c>
      <c r="B805" s="6" t="str">
        <f>'[1]Методика оценки'!$C$288</f>
        <v>Качество работы заведующей и заместителей заведующей</v>
      </c>
      <c r="C805" s="14" t="s">
        <v>87</v>
      </c>
      <c r="D805" s="27">
        <v>3</v>
      </c>
      <c r="E805" s="27">
        <v>5</v>
      </c>
      <c r="F805" s="27">
        <v>5</v>
      </c>
      <c r="G805" s="27">
        <v>5</v>
      </c>
      <c r="H805" s="27">
        <v>5</v>
      </c>
      <c r="I805" s="27">
        <v>5</v>
      </c>
      <c r="J805" s="27">
        <v>5</v>
      </c>
      <c r="K805" s="27">
        <v>5</v>
      </c>
      <c r="L805" s="27">
        <v>5</v>
      </c>
      <c r="M805" s="27">
        <v>5</v>
      </c>
      <c r="N805" s="27">
        <v>5</v>
      </c>
      <c r="O805" s="27">
        <v>5</v>
      </c>
      <c r="P805" s="27">
        <v>4</v>
      </c>
      <c r="Q805" s="27">
        <v>4</v>
      </c>
      <c r="R805" s="27">
        <v>4</v>
      </c>
      <c r="S805" s="27">
        <v>5</v>
      </c>
      <c r="T805" s="27">
        <v>5</v>
      </c>
      <c r="U805" s="27">
        <v>3</v>
      </c>
      <c r="V805" s="27">
        <v>4</v>
      </c>
      <c r="W805" s="27">
        <v>5</v>
      </c>
      <c r="X805" s="27">
        <v>5</v>
      </c>
      <c r="Y805" s="27">
        <v>3</v>
      </c>
      <c r="Z805" s="27">
        <v>4</v>
      </c>
      <c r="AA805" s="27">
        <v>5</v>
      </c>
      <c r="AB805" s="27">
        <v>5</v>
      </c>
      <c r="AC805" s="27">
        <v>0</v>
      </c>
      <c r="AD805" s="27">
        <v>5</v>
      </c>
      <c r="AE805" s="27">
        <v>4</v>
      </c>
      <c r="AF805" s="27">
        <v>5</v>
      </c>
      <c r="AG805" s="27">
        <v>0</v>
      </c>
      <c r="AH805" s="27">
        <v>5</v>
      </c>
      <c r="AI805" s="27">
        <v>5</v>
      </c>
      <c r="AJ805" s="27">
        <v>5</v>
      </c>
      <c r="AK805" s="27">
        <v>5</v>
      </c>
      <c r="AL805" s="27">
        <v>5</v>
      </c>
      <c r="AM805" s="27">
        <v>5</v>
      </c>
      <c r="AN805" s="27">
        <v>5</v>
      </c>
      <c r="AO805" s="27">
        <v>5</v>
      </c>
      <c r="AP805" s="27">
        <v>5</v>
      </c>
      <c r="AQ805" s="27">
        <v>5</v>
      </c>
      <c r="AR805" s="27">
        <v>5</v>
      </c>
      <c r="AS805" s="27">
        <v>4</v>
      </c>
      <c r="AT805" s="27">
        <v>5</v>
      </c>
      <c r="AU805" s="27">
        <v>5</v>
      </c>
      <c r="AV805" s="27">
        <v>5</v>
      </c>
      <c r="AW805" s="27">
        <v>5</v>
      </c>
      <c r="AX805" s="27">
        <v>5</v>
      </c>
      <c r="AY805" s="27">
        <v>5</v>
      </c>
      <c r="AZ805" s="27">
        <v>5</v>
      </c>
      <c r="BA805" s="27">
        <v>5</v>
      </c>
      <c r="BB805" s="27">
        <v>5</v>
      </c>
      <c r="BC805" s="27">
        <v>5</v>
      </c>
      <c r="BD805" s="27">
        <v>5</v>
      </c>
      <c r="BE805" s="27">
        <v>5</v>
      </c>
      <c r="BF805" s="27">
        <v>5</v>
      </c>
      <c r="BG805" s="27">
        <v>5</v>
      </c>
      <c r="BH805" s="27">
        <v>5</v>
      </c>
      <c r="BI805" s="27">
        <v>4</v>
      </c>
      <c r="BJ805" s="27">
        <v>5</v>
      </c>
      <c r="BK805" s="27">
        <v>5</v>
      </c>
      <c r="BL805" s="27">
        <v>5</v>
      </c>
      <c r="BM805" s="27">
        <v>5</v>
      </c>
      <c r="BN805" s="27">
        <v>5</v>
      </c>
      <c r="BO805" s="27">
        <v>5</v>
      </c>
      <c r="BP805" s="27">
        <v>5</v>
      </c>
      <c r="BQ805" s="27">
        <v>5</v>
      </c>
      <c r="BR805" s="27">
        <v>5</v>
      </c>
      <c r="BS805" s="27">
        <v>4</v>
      </c>
      <c r="BT805" s="27">
        <v>5</v>
      </c>
      <c r="BU805" s="27">
        <v>4</v>
      </c>
      <c r="BV805" s="27">
        <v>5</v>
      </c>
      <c r="BW805" s="27"/>
      <c r="BX805" s="27"/>
      <c r="BY805" s="27"/>
      <c r="BZ805" s="27"/>
      <c r="CA805" s="27"/>
      <c r="CB805" s="27"/>
      <c r="CC805" s="27"/>
      <c r="CD805" s="27"/>
      <c r="CE805" s="27"/>
      <c r="CF805" s="27"/>
      <c r="CG805" s="27"/>
      <c r="CH805" s="27"/>
      <c r="CI805" s="27"/>
      <c r="CJ805" s="27"/>
      <c r="CK805" s="27"/>
      <c r="CL805" s="27"/>
      <c r="CM805" s="27"/>
      <c r="CN805" s="27"/>
      <c r="CO805" s="27"/>
      <c r="CP805" s="24"/>
      <c r="CQ805" s="24"/>
      <c r="CR805" s="24"/>
    </row>
    <row r="806" spans="1:96" ht="30" x14ac:dyDescent="0.25">
      <c r="A806" s="7" t="s">
        <v>89</v>
      </c>
      <c r="B806" s="6" t="str">
        <f>'[1]Методика оценки'!$C$294</f>
        <v>Качество работы родительского совета, наблюдательного совета и др.</v>
      </c>
      <c r="C806" s="14" t="s">
        <v>93</v>
      </c>
      <c r="D806" s="27">
        <v>3</v>
      </c>
      <c r="E806" s="27">
        <v>5</v>
      </c>
      <c r="F806" s="27">
        <v>4</v>
      </c>
      <c r="G806" s="27">
        <v>5</v>
      </c>
      <c r="H806" s="27">
        <v>4</v>
      </c>
      <c r="I806" s="27">
        <v>4</v>
      </c>
      <c r="J806" s="27">
        <v>4</v>
      </c>
      <c r="K806" s="27">
        <v>5</v>
      </c>
      <c r="L806" s="27">
        <v>5</v>
      </c>
      <c r="M806" s="27">
        <v>3</v>
      </c>
      <c r="N806" s="27">
        <v>4</v>
      </c>
      <c r="O806" s="27">
        <v>0</v>
      </c>
      <c r="P806" s="27">
        <v>4</v>
      </c>
      <c r="Q806" s="27">
        <v>3</v>
      </c>
      <c r="R806" s="27">
        <v>4</v>
      </c>
      <c r="S806" s="27">
        <v>5</v>
      </c>
      <c r="T806" s="27">
        <v>5</v>
      </c>
      <c r="U806" s="27">
        <v>3</v>
      </c>
      <c r="V806" s="27">
        <v>3</v>
      </c>
      <c r="W806" s="27">
        <v>3</v>
      </c>
      <c r="X806" s="27">
        <v>4</v>
      </c>
      <c r="Y806" s="27">
        <v>3</v>
      </c>
      <c r="Z806" s="27">
        <v>4</v>
      </c>
      <c r="AA806" s="27">
        <v>5</v>
      </c>
      <c r="AB806" s="27">
        <v>0</v>
      </c>
      <c r="AC806" s="27">
        <v>0</v>
      </c>
      <c r="AD806" s="27">
        <v>4</v>
      </c>
      <c r="AE806" s="27">
        <v>4</v>
      </c>
      <c r="AF806" s="27">
        <v>4</v>
      </c>
      <c r="AG806" s="27">
        <v>4</v>
      </c>
      <c r="AH806" s="27">
        <v>5</v>
      </c>
      <c r="AI806" s="27">
        <v>5</v>
      </c>
      <c r="AJ806" s="27">
        <v>4</v>
      </c>
      <c r="AK806" s="27">
        <v>5</v>
      </c>
      <c r="AL806" s="27">
        <v>0</v>
      </c>
      <c r="AM806" s="27">
        <v>3</v>
      </c>
      <c r="AN806" s="27">
        <v>4</v>
      </c>
      <c r="AO806" s="27">
        <v>5</v>
      </c>
      <c r="AP806" s="27">
        <v>5</v>
      </c>
      <c r="AQ806" s="27">
        <v>4</v>
      </c>
      <c r="AR806" s="27">
        <v>5</v>
      </c>
      <c r="AS806" s="27">
        <v>3</v>
      </c>
      <c r="AT806" s="27">
        <v>5</v>
      </c>
      <c r="AU806" s="27">
        <v>5</v>
      </c>
      <c r="AV806" s="27">
        <v>5</v>
      </c>
      <c r="AW806" s="27">
        <v>5</v>
      </c>
      <c r="AX806" s="27">
        <v>5</v>
      </c>
      <c r="AY806" s="27">
        <v>5</v>
      </c>
      <c r="AZ806" s="27">
        <v>5</v>
      </c>
      <c r="BA806" s="27">
        <v>4</v>
      </c>
      <c r="BB806" s="27">
        <v>5</v>
      </c>
      <c r="BC806" s="27">
        <v>5</v>
      </c>
      <c r="BD806" s="27">
        <v>5</v>
      </c>
      <c r="BE806" s="27">
        <v>4</v>
      </c>
      <c r="BF806" s="27">
        <v>0</v>
      </c>
      <c r="BG806" s="27">
        <v>5</v>
      </c>
      <c r="BH806" s="27">
        <v>5</v>
      </c>
      <c r="BI806" s="27">
        <v>3</v>
      </c>
      <c r="BJ806" s="27">
        <v>4</v>
      </c>
      <c r="BK806" s="27">
        <v>5</v>
      </c>
      <c r="BL806" s="27">
        <v>5</v>
      </c>
      <c r="BM806" s="27">
        <v>5</v>
      </c>
      <c r="BN806" s="27">
        <v>5</v>
      </c>
      <c r="BO806" s="27">
        <v>4</v>
      </c>
      <c r="BP806" s="27">
        <v>4</v>
      </c>
      <c r="BQ806" s="27">
        <v>5</v>
      </c>
      <c r="BR806" s="27">
        <v>5</v>
      </c>
      <c r="BS806" s="27">
        <v>4</v>
      </c>
      <c r="BT806" s="27">
        <v>5</v>
      </c>
      <c r="BU806" s="27">
        <v>3</v>
      </c>
      <c r="BV806" s="27">
        <v>4</v>
      </c>
      <c r="BW806" s="27"/>
      <c r="BX806" s="27"/>
      <c r="BY806" s="27"/>
      <c r="BZ806" s="27"/>
      <c r="CA806" s="27"/>
      <c r="CB806" s="27"/>
      <c r="CC806" s="27"/>
      <c r="CD806" s="27"/>
      <c r="CE806" s="27"/>
      <c r="CF806" s="27"/>
      <c r="CG806" s="27"/>
      <c r="CH806" s="27"/>
      <c r="CI806" s="27"/>
      <c r="CJ806" s="27"/>
      <c r="CK806" s="27"/>
      <c r="CL806" s="27"/>
      <c r="CM806" s="27"/>
      <c r="CN806" s="27"/>
      <c r="CO806" s="27"/>
      <c r="CP806" s="24"/>
      <c r="CQ806" s="24"/>
      <c r="CR806" s="24"/>
    </row>
    <row r="807" spans="1:96" ht="30" x14ac:dyDescent="0.25">
      <c r="A807" s="7" t="s">
        <v>90</v>
      </c>
      <c r="B807" s="6" t="str">
        <f>'[1]Методика оценки'!$C$300</f>
        <v>Качество взаимодействия родительского комитета с заведующей</v>
      </c>
      <c r="C807" s="14" t="s">
        <v>94</v>
      </c>
      <c r="D807" s="27">
        <v>3</v>
      </c>
      <c r="E807" s="27">
        <v>4</v>
      </c>
      <c r="F807" s="27">
        <v>4</v>
      </c>
      <c r="G807" s="27">
        <v>5</v>
      </c>
      <c r="H807" s="27">
        <v>4</v>
      </c>
      <c r="I807" s="27">
        <v>0</v>
      </c>
      <c r="J807" s="27">
        <v>0</v>
      </c>
      <c r="K807" s="27">
        <v>5</v>
      </c>
      <c r="L807" s="27">
        <v>5</v>
      </c>
      <c r="M807" s="27">
        <v>0</v>
      </c>
      <c r="N807" s="27">
        <v>4</v>
      </c>
      <c r="O807" s="27">
        <v>5</v>
      </c>
      <c r="P807" s="27">
        <v>4</v>
      </c>
      <c r="Q807" s="27">
        <v>4</v>
      </c>
      <c r="R807" s="27">
        <v>4</v>
      </c>
      <c r="S807" s="27">
        <v>5</v>
      </c>
      <c r="T807" s="27">
        <v>0</v>
      </c>
      <c r="U807" s="27">
        <v>3</v>
      </c>
      <c r="V807" s="27">
        <v>3</v>
      </c>
      <c r="W807" s="27">
        <v>0</v>
      </c>
      <c r="X807" s="27">
        <v>4</v>
      </c>
      <c r="Y807" s="27">
        <v>3</v>
      </c>
      <c r="Z807" s="27">
        <v>4</v>
      </c>
      <c r="AA807" s="27">
        <v>4</v>
      </c>
      <c r="AB807" s="27">
        <v>4</v>
      </c>
      <c r="AC807" s="27">
        <v>0</v>
      </c>
      <c r="AD807" s="27">
        <v>0</v>
      </c>
      <c r="AE807" s="27">
        <v>4</v>
      </c>
      <c r="AF807" s="27">
        <v>4</v>
      </c>
      <c r="AG807" s="27">
        <v>4</v>
      </c>
      <c r="AH807" s="27">
        <v>4</v>
      </c>
      <c r="AI807" s="27">
        <v>5</v>
      </c>
      <c r="AJ807" s="27">
        <v>5</v>
      </c>
      <c r="AK807" s="27">
        <v>5</v>
      </c>
      <c r="AL807" s="27">
        <v>0</v>
      </c>
      <c r="AM807" s="27">
        <v>0</v>
      </c>
      <c r="AN807" s="27">
        <v>4</v>
      </c>
      <c r="AO807" s="27">
        <v>5</v>
      </c>
      <c r="AP807" s="27">
        <v>5</v>
      </c>
      <c r="AQ807" s="27">
        <v>5</v>
      </c>
      <c r="AR807" s="27">
        <v>5</v>
      </c>
      <c r="AS807" s="27">
        <v>3</v>
      </c>
      <c r="AT807" s="27">
        <v>5</v>
      </c>
      <c r="AU807" s="27">
        <v>5</v>
      </c>
      <c r="AV807" s="27">
        <v>5</v>
      </c>
      <c r="AW807" s="27">
        <v>4</v>
      </c>
      <c r="AX807" s="27">
        <v>5</v>
      </c>
      <c r="AY807" s="27">
        <v>5</v>
      </c>
      <c r="AZ807" s="27">
        <v>5</v>
      </c>
      <c r="BA807" s="27">
        <v>4</v>
      </c>
      <c r="BB807" s="27">
        <v>5</v>
      </c>
      <c r="BC807" s="27">
        <v>5</v>
      </c>
      <c r="BD807" s="27">
        <v>5</v>
      </c>
      <c r="BE807" s="27">
        <v>4</v>
      </c>
      <c r="BF807" s="27">
        <v>4</v>
      </c>
      <c r="BG807" s="27">
        <v>5</v>
      </c>
      <c r="BH807" s="27">
        <v>5</v>
      </c>
      <c r="BI807" s="27">
        <v>3</v>
      </c>
      <c r="BJ807" s="27">
        <v>0</v>
      </c>
      <c r="BK807" s="27">
        <v>5</v>
      </c>
      <c r="BL807" s="27">
        <v>5</v>
      </c>
      <c r="BM807" s="27">
        <v>5</v>
      </c>
      <c r="BN807" s="27">
        <v>4</v>
      </c>
      <c r="BO807" s="27">
        <v>4</v>
      </c>
      <c r="BP807" s="27">
        <v>4</v>
      </c>
      <c r="BQ807" s="27">
        <v>4</v>
      </c>
      <c r="BR807" s="27">
        <v>5</v>
      </c>
      <c r="BS807" s="27">
        <v>4</v>
      </c>
      <c r="BT807" s="27">
        <v>5</v>
      </c>
      <c r="BU807" s="27">
        <v>4</v>
      </c>
      <c r="BV807" s="27">
        <v>5</v>
      </c>
      <c r="BW807" s="27"/>
      <c r="BX807" s="27"/>
      <c r="BY807" s="27"/>
      <c r="BZ807" s="27"/>
      <c r="CA807" s="27"/>
      <c r="CB807" s="27"/>
      <c r="CC807" s="27"/>
      <c r="CD807" s="27"/>
      <c r="CE807" s="27"/>
      <c r="CF807" s="27"/>
      <c r="CG807" s="27"/>
      <c r="CH807" s="27"/>
      <c r="CI807" s="27"/>
      <c r="CJ807" s="27"/>
      <c r="CK807" s="27"/>
      <c r="CL807" s="27"/>
      <c r="CM807" s="27"/>
      <c r="CN807" s="27"/>
      <c r="CO807" s="27"/>
      <c r="CP807" s="24"/>
      <c r="CQ807" s="24"/>
      <c r="CR807" s="24"/>
    </row>
    <row r="808" spans="1:96" x14ac:dyDescent="0.25">
      <c r="A808" s="7" t="s">
        <v>91</v>
      </c>
      <c r="B808" s="6" t="str">
        <f>'[1]Методика оценки'!$C$306</f>
        <v>Удобство организации записи ребёнка в детский сад</v>
      </c>
      <c r="C808" s="14" t="s">
        <v>95</v>
      </c>
      <c r="D808" s="27">
        <v>2</v>
      </c>
      <c r="E808" s="27">
        <v>5</v>
      </c>
      <c r="F808" s="27">
        <v>3</v>
      </c>
      <c r="G808" s="27">
        <v>4</v>
      </c>
      <c r="H808" s="27">
        <v>3</v>
      </c>
      <c r="I808" s="27">
        <v>5</v>
      </c>
      <c r="J808" s="27">
        <v>4</v>
      </c>
      <c r="K808" s="27">
        <v>4</v>
      </c>
      <c r="L808" s="27">
        <v>4</v>
      </c>
      <c r="M808" s="27">
        <v>4</v>
      </c>
      <c r="N808" s="27">
        <v>4</v>
      </c>
      <c r="O808" s="27">
        <v>4</v>
      </c>
      <c r="P808" s="27">
        <v>4</v>
      </c>
      <c r="Q808" s="27">
        <v>4</v>
      </c>
      <c r="R808" s="27">
        <v>4</v>
      </c>
      <c r="S808" s="27">
        <v>3</v>
      </c>
      <c r="T808" s="27">
        <v>4</v>
      </c>
      <c r="U808" s="27">
        <v>2</v>
      </c>
      <c r="V808" s="27">
        <v>4</v>
      </c>
      <c r="W808" s="27">
        <v>4</v>
      </c>
      <c r="X808" s="27">
        <v>4</v>
      </c>
      <c r="Y808" s="27">
        <v>2</v>
      </c>
      <c r="Z808" s="27">
        <v>4</v>
      </c>
      <c r="AA808" s="27">
        <v>3</v>
      </c>
      <c r="AB808" s="27">
        <v>5</v>
      </c>
      <c r="AC808" s="27">
        <v>5</v>
      </c>
      <c r="AD808" s="27">
        <v>4</v>
      </c>
      <c r="AE808" s="27">
        <v>4</v>
      </c>
      <c r="AF808" s="27">
        <v>4</v>
      </c>
      <c r="AG808" s="27">
        <v>0</v>
      </c>
      <c r="AH808" s="27">
        <v>4</v>
      </c>
      <c r="AI808" s="27">
        <v>3</v>
      </c>
      <c r="AJ808" s="27">
        <v>4</v>
      </c>
      <c r="AK808" s="27">
        <v>5</v>
      </c>
      <c r="AL808" s="27">
        <v>0</v>
      </c>
      <c r="AM808" s="27">
        <v>2</v>
      </c>
      <c r="AN808" s="27">
        <v>3</v>
      </c>
      <c r="AO808" s="27">
        <v>4</v>
      </c>
      <c r="AP808" s="27">
        <v>4</v>
      </c>
      <c r="AQ808" s="27">
        <v>5</v>
      </c>
      <c r="AR808" s="27">
        <v>5</v>
      </c>
      <c r="AS808" s="27">
        <v>2</v>
      </c>
      <c r="AT808" s="27">
        <v>4</v>
      </c>
      <c r="AU808" s="27">
        <v>0</v>
      </c>
      <c r="AV808" s="27">
        <v>4</v>
      </c>
      <c r="AW808" s="27">
        <v>3</v>
      </c>
      <c r="AX808" s="27">
        <v>5</v>
      </c>
      <c r="AY808" s="27">
        <v>5</v>
      </c>
      <c r="AZ808" s="27">
        <v>4</v>
      </c>
      <c r="BA808" s="27">
        <v>3</v>
      </c>
      <c r="BB808" s="27">
        <v>5</v>
      </c>
      <c r="BC808" s="27">
        <v>2</v>
      </c>
      <c r="BD808" s="27">
        <v>5</v>
      </c>
      <c r="BE808" s="27">
        <v>4</v>
      </c>
      <c r="BF808" s="27">
        <v>3</v>
      </c>
      <c r="BG808" s="27">
        <v>4</v>
      </c>
      <c r="BH808" s="27">
        <v>4</v>
      </c>
      <c r="BI808" s="27">
        <v>4</v>
      </c>
      <c r="BJ808" s="27">
        <v>5</v>
      </c>
      <c r="BK808" s="27">
        <v>5</v>
      </c>
      <c r="BL808" s="27">
        <v>5</v>
      </c>
      <c r="BM808" s="27">
        <v>4</v>
      </c>
      <c r="BN808" s="27">
        <v>4</v>
      </c>
      <c r="BO808" s="27">
        <v>3</v>
      </c>
      <c r="BP808" s="27">
        <v>3</v>
      </c>
      <c r="BQ808" s="27">
        <v>5</v>
      </c>
      <c r="BR808" s="27">
        <v>5</v>
      </c>
      <c r="BS808" s="27">
        <v>3</v>
      </c>
      <c r="BT808" s="27">
        <v>5</v>
      </c>
      <c r="BU808" s="27">
        <v>2</v>
      </c>
      <c r="BV808" s="27">
        <v>4</v>
      </c>
      <c r="BW808" s="27"/>
      <c r="BX808" s="27"/>
      <c r="BY808" s="27"/>
      <c r="BZ808" s="27"/>
      <c r="CA808" s="27"/>
      <c r="CB808" s="27"/>
      <c r="CC808" s="27"/>
      <c r="CD808" s="27"/>
      <c r="CE808" s="27"/>
      <c r="CF808" s="27"/>
      <c r="CG808" s="27"/>
      <c r="CH808" s="27"/>
      <c r="CI808" s="27"/>
      <c r="CJ808" s="27"/>
      <c r="CK808" s="27"/>
      <c r="CL808" s="27"/>
      <c r="CM808" s="27"/>
      <c r="CN808" s="27"/>
      <c r="CO808" s="27"/>
      <c r="CP808" s="24"/>
      <c r="CQ808" s="24"/>
      <c r="CR808" s="24"/>
    </row>
    <row r="809" spans="1:96" x14ac:dyDescent="0.25">
      <c r="A809" s="7" t="s">
        <v>92</v>
      </c>
      <c r="B809" s="6" t="str">
        <f>'[1]Методика оценки'!$C$312</f>
        <v>Реакция администрации ДОУ на жалобы родителей</v>
      </c>
      <c r="C809" s="14" t="s">
        <v>96</v>
      </c>
      <c r="D809" s="27">
        <v>2</v>
      </c>
      <c r="E809" s="27">
        <v>4</v>
      </c>
      <c r="F809" s="27">
        <v>5</v>
      </c>
      <c r="G809" s="27">
        <v>0</v>
      </c>
      <c r="H809" s="27">
        <v>3</v>
      </c>
      <c r="I809" s="27">
        <v>0</v>
      </c>
      <c r="J809" s="27">
        <v>5</v>
      </c>
      <c r="K809" s="27">
        <v>4</v>
      </c>
      <c r="L809" s="27">
        <v>4</v>
      </c>
      <c r="M809" s="27">
        <v>4</v>
      </c>
      <c r="N809" s="27">
        <v>0</v>
      </c>
      <c r="O809" s="27">
        <v>5</v>
      </c>
      <c r="P809" s="27">
        <v>4</v>
      </c>
      <c r="Q809" s="27">
        <v>4</v>
      </c>
      <c r="R809" s="27">
        <v>4</v>
      </c>
      <c r="S809" s="27">
        <v>4</v>
      </c>
      <c r="T809" s="27">
        <v>4</v>
      </c>
      <c r="U809" s="27">
        <v>2</v>
      </c>
      <c r="V809" s="27">
        <v>0</v>
      </c>
      <c r="W809" s="27">
        <v>4</v>
      </c>
      <c r="X809" s="27">
        <v>0</v>
      </c>
      <c r="Y809" s="27">
        <v>0</v>
      </c>
      <c r="Z809" s="27">
        <v>0</v>
      </c>
      <c r="AA809" s="27">
        <v>5</v>
      </c>
      <c r="AB809" s="27">
        <v>5</v>
      </c>
      <c r="AC809" s="27">
        <v>0</v>
      </c>
      <c r="AD809" s="27">
        <v>5</v>
      </c>
      <c r="AE809" s="27">
        <v>5</v>
      </c>
      <c r="AF809" s="27">
        <v>5</v>
      </c>
      <c r="AG809" s="27">
        <v>4</v>
      </c>
      <c r="AH809" s="27">
        <v>3</v>
      </c>
      <c r="AI809" s="27">
        <v>5</v>
      </c>
      <c r="AJ809" s="27">
        <v>5</v>
      </c>
      <c r="AK809" s="27">
        <v>0</v>
      </c>
      <c r="AL809" s="27">
        <v>5</v>
      </c>
      <c r="AM809" s="27">
        <v>4</v>
      </c>
      <c r="AN809" s="27">
        <v>0</v>
      </c>
      <c r="AO809" s="27">
        <v>4</v>
      </c>
      <c r="AP809" s="27">
        <v>4</v>
      </c>
      <c r="AQ809" s="27">
        <v>5</v>
      </c>
      <c r="AR809" s="27">
        <v>5</v>
      </c>
      <c r="AS809" s="27">
        <v>3</v>
      </c>
      <c r="AT809" s="27">
        <v>0</v>
      </c>
      <c r="AU809" s="27">
        <v>4</v>
      </c>
      <c r="AV809" s="27">
        <v>5</v>
      </c>
      <c r="AW809" s="27">
        <v>5</v>
      </c>
      <c r="AX809" s="27">
        <v>5</v>
      </c>
      <c r="AY809" s="27">
        <v>0</v>
      </c>
      <c r="AZ809" s="27">
        <v>4</v>
      </c>
      <c r="BA809" s="27">
        <v>0</v>
      </c>
      <c r="BB809" s="27">
        <v>4</v>
      </c>
      <c r="BC809" s="27">
        <v>5</v>
      </c>
      <c r="BD809" s="27">
        <v>5</v>
      </c>
      <c r="BE809" s="27">
        <v>0</v>
      </c>
      <c r="BF809" s="27">
        <v>5</v>
      </c>
      <c r="BG809" s="27">
        <v>5</v>
      </c>
      <c r="BH809" s="27">
        <v>4</v>
      </c>
      <c r="BI809" s="27">
        <v>3</v>
      </c>
      <c r="BJ809" s="27">
        <v>0</v>
      </c>
      <c r="BK809" s="27">
        <v>5</v>
      </c>
      <c r="BL809" s="27">
        <v>5</v>
      </c>
      <c r="BM809" s="27">
        <v>0</v>
      </c>
      <c r="BN809" s="27">
        <v>4</v>
      </c>
      <c r="BO809" s="27">
        <v>5</v>
      </c>
      <c r="BP809" s="27">
        <v>3</v>
      </c>
      <c r="BQ809" s="27">
        <v>4</v>
      </c>
      <c r="BR809" s="27">
        <v>5</v>
      </c>
      <c r="BS809" s="27">
        <v>3</v>
      </c>
      <c r="BT809" s="27">
        <v>4</v>
      </c>
      <c r="BU809" s="27">
        <v>4</v>
      </c>
      <c r="BV809" s="27">
        <v>5</v>
      </c>
      <c r="BW809" s="27"/>
      <c r="BX809" s="27"/>
      <c r="BY809" s="27"/>
      <c r="BZ809" s="27"/>
      <c r="CA809" s="27"/>
      <c r="CB809" s="27"/>
      <c r="CC809" s="27"/>
      <c r="CD809" s="27"/>
      <c r="CE809" s="27"/>
      <c r="CF809" s="27"/>
      <c r="CG809" s="27"/>
      <c r="CH809" s="27"/>
      <c r="CI809" s="27"/>
      <c r="CJ809" s="27"/>
      <c r="CK809" s="27"/>
      <c r="CL809" s="27"/>
      <c r="CM809" s="27"/>
      <c r="CN809" s="27"/>
      <c r="CO809" s="27"/>
      <c r="CP809" s="24"/>
      <c r="CQ809" s="24"/>
      <c r="CR809" s="24"/>
    </row>
    <row r="828" spans="2:96" s="19" customFormat="1" x14ac:dyDescent="0.25">
      <c r="B828" s="20"/>
      <c r="C828" s="21"/>
      <c r="D828" s="31"/>
      <c r="E828" s="31"/>
      <c r="F828" s="32"/>
      <c r="G828" s="32"/>
      <c r="H828" s="32"/>
      <c r="I828" s="32"/>
      <c r="J828" s="32"/>
      <c r="K828" s="32"/>
      <c r="L828" s="33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32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2"/>
      <c r="BO828" s="32"/>
      <c r="BP828" s="32"/>
      <c r="BQ828" s="32"/>
      <c r="BR828" s="32"/>
      <c r="BS828" s="32"/>
      <c r="BT828" s="32"/>
      <c r="BU828" s="32"/>
      <c r="BV828" s="32"/>
      <c r="BW828" s="32"/>
      <c r="BX828" s="32"/>
      <c r="BY828" s="32"/>
      <c r="BZ828" s="32"/>
      <c r="CA828" s="32"/>
      <c r="CB828" s="32"/>
      <c r="CC828" s="32"/>
      <c r="CD828" s="32"/>
      <c r="CE828" s="32"/>
      <c r="CF828" s="32"/>
      <c r="CG828" s="32"/>
      <c r="CH828" s="32"/>
      <c r="CI828" s="32"/>
      <c r="CJ828" s="32"/>
      <c r="CK828" s="32"/>
      <c r="CL828" s="32"/>
      <c r="CM828" s="32"/>
      <c r="CN828" s="32"/>
      <c r="CO828" s="32"/>
      <c r="CP828" s="22"/>
      <c r="CQ828" s="22"/>
      <c r="CR828" s="22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outlinePr summaryRight="0"/>
  </sheetPr>
  <dimension ref="A1:CT828"/>
  <sheetViews>
    <sheetView topLeftCell="A790" zoomScale="55" zoomScaleNormal="55" workbookViewId="0">
      <selection activeCell="D761" sqref="D761:CC809"/>
    </sheetView>
  </sheetViews>
  <sheetFormatPr defaultColWidth="9.140625" defaultRowHeight="15" x14ac:dyDescent="0.25"/>
  <cols>
    <col min="1" max="1" width="5.5703125" style="13" customWidth="1"/>
    <col min="2" max="2" width="53.7109375" style="16" customWidth="1"/>
    <col min="3" max="3" width="10" style="17" customWidth="1"/>
    <col min="4" max="5" width="5" style="28" customWidth="1"/>
    <col min="6" max="11" width="5" style="29" customWidth="1"/>
    <col min="12" max="12" width="5" style="30" customWidth="1"/>
    <col min="13" max="14" width="6.28515625" style="29" customWidth="1"/>
    <col min="15" max="93" width="5" style="29" customWidth="1"/>
    <col min="94" max="96" width="5" style="18" customWidth="1"/>
    <col min="97" max="16384" width="9.140625" style="13"/>
  </cols>
  <sheetData>
    <row r="1" spans="1:96" ht="28.5" x14ac:dyDescent="0.25">
      <c r="A1" s="12" t="s">
        <v>0</v>
      </c>
      <c r="B1" s="11" t="s">
        <v>133</v>
      </c>
      <c r="C1" s="12" t="s">
        <v>7</v>
      </c>
      <c r="D1" s="25">
        <v>1</v>
      </c>
      <c r="E1" s="25">
        <v>2</v>
      </c>
      <c r="F1" s="25">
        <v>3</v>
      </c>
      <c r="G1" s="25">
        <v>4</v>
      </c>
      <c r="H1" s="25">
        <v>5</v>
      </c>
      <c r="I1" s="25">
        <v>6</v>
      </c>
      <c r="J1" s="25">
        <v>7</v>
      </c>
      <c r="K1" s="25">
        <v>8</v>
      </c>
      <c r="L1" s="26">
        <v>9</v>
      </c>
      <c r="M1" s="25">
        <v>10</v>
      </c>
      <c r="N1" s="25">
        <v>11</v>
      </c>
      <c r="O1" s="25">
        <v>12</v>
      </c>
      <c r="P1" s="25">
        <v>13</v>
      </c>
      <c r="Q1" s="25">
        <v>14</v>
      </c>
      <c r="R1" s="25">
        <v>15</v>
      </c>
      <c r="S1" s="25">
        <v>16</v>
      </c>
      <c r="T1" s="25">
        <v>17</v>
      </c>
      <c r="U1" s="25">
        <v>18</v>
      </c>
      <c r="V1" s="25">
        <v>19</v>
      </c>
      <c r="W1" s="25">
        <v>20</v>
      </c>
      <c r="X1" s="25">
        <v>21</v>
      </c>
      <c r="Y1" s="25">
        <v>22</v>
      </c>
      <c r="Z1" s="25">
        <v>23</v>
      </c>
      <c r="AA1" s="25">
        <v>24</v>
      </c>
      <c r="AB1" s="25">
        <v>25</v>
      </c>
      <c r="AC1" s="25">
        <v>26</v>
      </c>
      <c r="AD1" s="25">
        <v>27</v>
      </c>
      <c r="AE1" s="25">
        <v>28</v>
      </c>
      <c r="AF1" s="25">
        <v>29</v>
      </c>
      <c r="AG1" s="25">
        <v>30</v>
      </c>
      <c r="AH1" s="25">
        <v>31</v>
      </c>
      <c r="AI1" s="25">
        <v>32</v>
      </c>
      <c r="AJ1" s="25">
        <v>33</v>
      </c>
      <c r="AK1" s="25">
        <v>34</v>
      </c>
      <c r="AL1" s="25">
        <v>35</v>
      </c>
      <c r="AM1" s="25">
        <v>36</v>
      </c>
      <c r="AN1" s="25">
        <v>37</v>
      </c>
      <c r="AO1" s="25">
        <v>38</v>
      </c>
      <c r="AP1" s="25">
        <v>39</v>
      </c>
      <c r="AQ1" s="25">
        <v>40</v>
      </c>
      <c r="AR1" s="25">
        <v>41</v>
      </c>
      <c r="AS1" s="25">
        <v>42</v>
      </c>
      <c r="AT1" s="25">
        <v>43</v>
      </c>
      <c r="AU1" s="25">
        <v>44</v>
      </c>
      <c r="AV1" s="25">
        <v>45</v>
      </c>
      <c r="AW1" s="25">
        <v>46</v>
      </c>
      <c r="AX1" s="25">
        <v>47</v>
      </c>
      <c r="AY1" s="25">
        <v>48</v>
      </c>
      <c r="AZ1" s="25">
        <v>49</v>
      </c>
      <c r="BA1" s="25">
        <v>50</v>
      </c>
      <c r="BB1" s="25">
        <v>51</v>
      </c>
      <c r="BC1" s="25">
        <v>52</v>
      </c>
      <c r="BD1" s="25">
        <v>53</v>
      </c>
      <c r="BE1" s="25">
        <v>54</v>
      </c>
      <c r="BF1" s="25">
        <v>55</v>
      </c>
      <c r="BG1" s="25">
        <v>56</v>
      </c>
      <c r="BH1" s="25">
        <v>57</v>
      </c>
      <c r="BI1" s="25">
        <v>58</v>
      </c>
      <c r="BJ1" s="25">
        <v>59</v>
      </c>
      <c r="BK1" s="25">
        <v>60</v>
      </c>
      <c r="BL1" s="25">
        <v>61</v>
      </c>
      <c r="BM1" s="25">
        <v>62</v>
      </c>
      <c r="BN1" s="25">
        <v>63</v>
      </c>
      <c r="BO1" s="25">
        <v>64</v>
      </c>
      <c r="BP1" s="25">
        <v>65</v>
      </c>
      <c r="BQ1" s="25">
        <v>66</v>
      </c>
      <c r="BR1" s="25">
        <v>67</v>
      </c>
      <c r="BS1" s="25">
        <v>68</v>
      </c>
      <c r="BT1" s="25">
        <v>69</v>
      </c>
      <c r="BU1" s="25">
        <v>70</v>
      </c>
      <c r="BV1" s="25">
        <v>71</v>
      </c>
      <c r="BW1" s="25">
        <v>72</v>
      </c>
      <c r="BX1" s="25">
        <v>73</v>
      </c>
      <c r="BY1" s="25">
        <v>74</v>
      </c>
      <c r="BZ1" s="25">
        <v>75</v>
      </c>
      <c r="CA1" s="25">
        <v>76</v>
      </c>
      <c r="CB1" s="25">
        <v>77</v>
      </c>
      <c r="CC1" s="25">
        <v>78</v>
      </c>
      <c r="CD1" s="25">
        <v>79</v>
      </c>
      <c r="CE1" s="25">
        <v>80</v>
      </c>
      <c r="CF1" s="25">
        <v>81</v>
      </c>
      <c r="CG1" s="25">
        <v>82</v>
      </c>
      <c r="CH1" s="25">
        <v>83</v>
      </c>
      <c r="CI1" s="25">
        <v>84</v>
      </c>
      <c r="CJ1" s="25">
        <v>85</v>
      </c>
      <c r="CK1" s="25">
        <v>86</v>
      </c>
      <c r="CL1" s="25">
        <v>87</v>
      </c>
      <c r="CM1" s="25">
        <v>88</v>
      </c>
      <c r="CN1" s="25">
        <v>89</v>
      </c>
      <c r="CO1" s="25">
        <v>90</v>
      </c>
      <c r="CP1" s="23"/>
      <c r="CQ1" s="23"/>
      <c r="CR1" s="23"/>
    </row>
    <row r="2" spans="1:96" ht="30" x14ac:dyDescent="0.25">
      <c r="A2" s="7" t="s">
        <v>15</v>
      </c>
      <c r="B2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2" s="14" t="s">
        <v>8</v>
      </c>
      <c r="D2" s="27">
        <v>4</v>
      </c>
      <c r="E2" s="27">
        <v>4</v>
      </c>
      <c r="F2" s="27">
        <v>3</v>
      </c>
      <c r="G2" s="27">
        <v>5</v>
      </c>
      <c r="H2" s="27">
        <v>4</v>
      </c>
      <c r="I2" s="27">
        <v>5</v>
      </c>
      <c r="J2" s="27">
        <v>4</v>
      </c>
      <c r="K2" s="27">
        <v>4</v>
      </c>
      <c r="L2" s="27">
        <v>4</v>
      </c>
      <c r="M2" s="27">
        <v>5</v>
      </c>
      <c r="N2" s="27">
        <v>5</v>
      </c>
      <c r="O2" s="27">
        <v>5</v>
      </c>
      <c r="P2" s="27">
        <v>4</v>
      </c>
      <c r="Q2" s="27">
        <v>5</v>
      </c>
      <c r="R2" s="27">
        <v>4</v>
      </c>
      <c r="S2" s="27">
        <v>5</v>
      </c>
      <c r="T2" s="27">
        <v>4</v>
      </c>
      <c r="U2" s="27">
        <v>4</v>
      </c>
      <c r="V2" s="27">
        <v>4</v>
      </c>
      <c r="W2" s="27">
        <v>4</v>
      </c>
      <c r="X2" s="27">
        <v>5</v>
      </c>
      <c r="Y2" s="27">
        <v>4</v>
      </c>
      <c r="Z2" s="27">
        <v>5</v>
      </c>
      <c r="AA2" s="27">
        <v>4</v>
      </c>
      <c r="AB2" s="27">
        <v>5</v>
      </c>
      <c r="AC2" s="27">
        <v>4</v>
      </c>
      <c r="AD2" s="27">
        <v>4</v>
      </c>
      <c r="AE2" s="27">
        <v>3</v>
      </c>
      <c r="AF2" s="27">
        <v>5</v>
      </c>
      <c r="AG2" s="27">
        <v>5</v>
      </c>
      <c r="AH2" s="27">
        <v>5</v>
      </c>
      <c r="AI2" s="27">
        <v>5</v>
      </c>
      <c r="AJ2" s="27">
        <v>5</v>
      </c>
      <c r="AK2" s="27">
        <v>3</v>
      </c>
      <c r="AL2" s="27">
        <v>4</v>
      </c>
      <c r="AM2" s="27">
        <v>4</v>
      </c>
      <c r="AN2" s="27">
        <v>4</v>
      </c>
      <c r="AO2" s="27">
        <v>4</v>
      </c>
      <c r="AP2" s="27">
        <v>5</v>
      </c>
      <c r="AQ2" s="27">
        <v>5</v>
      </c>
      <c r="AR2" s="27">
        <v>4</v>
      </c>
      <c r="AS2" s="27">
        <v>3</v>
      </c>
      <c r="AT2" s="27">
        <v>5</v>
      </c>
      <c r="AU2" s="27">
        <v>4</v>
      </c>
      <c r="AV2" s="27">
        <v>0</v>
      </c>
      <c r="AW2" s="27">
        <v>2</v>
      </c>
      <c r="AX2" s="27">
        <v>3</v>
      </c>
      <c r="AY2" s="27">
        <v>5</v>
      </c>
      <c r="AZ2" s="27">
        <v>4</v>
      </c>
      <c r="BA2" s="27">
        <v>4</v>
      </c>
      <c r="BB2" s="27">
        <v>2</v>
      </c>
      <c r="BC2" s="27">
        <v>4</v>
      </c>
      <c r="BD2" s="27">
        <v>4</v>
      </c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4"/>
      <c r="CQ2" s="24"/>
      <c r="CR2" s="24"/>
    </row>
    <row r="3" spans="1:96" x14ac:dyDescent="0.25">
      <c r="A3" s="7" t="s">
        <v>1</v>
      </c>
      <c r="B3" s="6" t="str">
        <f>'[1]Методика оценки'!$C$14</f>
        <v>Речевое развитие и навыки общения</v>
      </c>
      <c r="C3" s="14" t="s">
        <v>9</v>
      </c>
      <c r="D3" s="27">
        <v>4</v>
      </c>
      <c r="E3" s="27">
        <v>4</v>
      </c>
      <c r="F3" s="27">
        <v>2</v>
      </c>
      <c r="G3" s="27">
        <v>5</v>
      </c>
      <c r="H3" s="27">
        <v>4</v>
      </c>
      <c r="I3" s="27">
        <v>5</v>
      </c>
      <c r="J3" s="27">
        <v>5</v>
      </c>
      <c r="K3" s="27">
        <v>4</v>
      </c>
      <c r="L3" s="27">
        <v>4</v>
      </c>
      <c r="M3" s="27">
        <v>5</v>
      </c>
      <c r="N3" s="27">
        <v>4</v>
      </c>
      <c r="O3" s="27">
        <v>5</v>
      </c>
      <c r="P3" s="27">
        <v>5</v>
      </c>
      <c r="Q3" s="27">
        <v>5</v>
      </c>
      <c r="R3" s="27">
        <v>4</v>
      </c>
      <c r="S3" s="27">
        <v>5</v>
      </c>
      <c r="T3" s="27">
        <v>4</v>
      </c>
      <c r="U3" s="27">
        <v>0</v>
      </c>
      <c r="V3" s="27">
        <v>4</v>
      </c>
      <c r="W3" s="27">
        <v>5</v>
      </c>
      <c r="X3" s="27">
        <v>5</v>
      </c>
      <c r="Y3" s="27">
        <v>4</v>
      </c>
      <c r="Z3" s="27">
        <v>5</v>
      </c>
      <c r="AA3" s="27">
        <v>4</v>
      </c>
      <c r="AB3" s="27">
        <v>4</v>
      </c>
      <c r="AC3" s="27">
        <v>3</v>
      </c>
      <c r="AD3" s="27">
        <v>4</v>
      </c>
      <c r="AE3" s="27">
        <v>3</v>
      </c>
      <c r="AF3" s="27">
        <v>5</v>
      </c>
      <c r="AG3" s="27">
        <v>5</v>
      </c>
      <c r="AH3" s="27">
        <v>5</v>
      </c>
      <c r="AI3" s="27">
        <v>5</v>
      </c>
      <c r="AJ3" s="27">
        <v>5</v>
      </c>
      <c r="AK3" s="27">
        <v>5</v>
      </c>
      <c r="AL3" s="27">
        <v>4</v>
      </c>
      <c r="AM3" s="27">
        <v>4</v>
      </c>
      <c r="AN3" s="27">
        <v>5</v>
      </c>
      <c r="AO3" s="27">
        <v>4</v>
      </c>
      <c r="AP3" s="27">
        <v>4</v>
      </c>
      <c r="AQ3" s="27">
        <v>5</v>
      </c>
      <c r="AR3" s="27">
        <v>2</v>
      </c>
      <c r="AS3" s="27">
        <v>2</v>
      </c>
      <c r="AT3" s="27">
        <v>3</v>
      </c>
      <c r="AU3" s="27">
        <v>5</v>
      </c>
      <c r="AV3" s="27">
        <v>5</v>
      </c>
      <c r="AW3" s="27">
        <v>4</v>
      </c>
      <c r="AX3" s="27">
        <v>3</v>
      </c>
      <c r="AY3" s="27">
        <v>3</v>
      </c>
      <c r="AZ3" s="27">
        <v>4</v>
      </c>
      <c r="BA3" s="27">
        <v>4</v>
      </c>
      <c r="BB3" s="27">
        <v>4</v>
      </c>
      <c r="BC3" s="27">
        <v>4</v>
      </c>
      <c r="BD3" s="27">
        <v>4</v>
      </c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4"/>
      <c r="CQ3" s="24"/>
      <c r="CR3" s="24"/>
    </row>
    <row r="4" spans="1:96" x14ac:dyDescent="0.25">
      <c r="A4" s="7" t="s">
        <v>2</v>
      </c>
      <c r="B4" s="6" t="str">
        <f>'[1]Методика оценки'!$C$20</f>
        <v>Физическое развитие</v>
      </c>
      <c r="C4" s="14" t="s">
        <v>10</v>
      </c>
      <c r="D4" s="27">
        <v>4</v>
      </c>
      <c r="E4" s="27">
        <v>4</v>
      </c>
      <c r="F4" s="27">
        <v>3</v>
      </c>
      <c r="G4" s="27">
        <v>5</v>
      </c>
      <c r="H4" s="27">
        <v>4</v>
      </c>
      <c r="I4" s="27">
        <v>5</v>
      </c>
      <c r="J4" s="27">
        <v>5</v>
      </c>
      <c r="K4" s="27">
        <v>4</v>
      </c>
      <c r="L4" s="27">
        <v>4</v>
      </c>
      <c r="M4" s="27">
        <v>5</v>
      </c>
      <c r="N4" s="27">
        <v>5</v>
      </c>
      <c r="O4" s="27">
        <v>4</v>
      </c>
      <c r="P4" s="27">
        <v>5</v>
      </c>
      <c r="Q4" s="27">
        <v>5</v>
      </c>
      <c r="R4" s="27">
        <v>5</v>
      </c>
      <c r="S4" s="27">
        <v>5</v>
      </c>
      <c r="T4" s="27">
        <v>4</v>
      </c>
      <c r="U4" s="27">
        <v>5</v>
      </c>
      <c r="V4" s="27">
        <v>4</v>
      </c>
      <c r="W4" s="27">
        <v>4</v>
      </c>
      <c r="X4" s="27">
        <v>5</v>
      </c>
      <c r="Y4" s="27">
        <v>4</v>
      </c>
      <c r="Z4" s="27">
        <v>5</v>
      </c>
      <c r="AA4" s="27">
        <v>5</v>
      </c>
      <c r="AB4" s="27">
        <v>4</v>
      </c>
      <c r="AC4" s="27">
        <v>4</v>
      </c>
      <c r="AD4" s="27">
        <v>4</v>
      </c>
      <c r="AE4" s="27">
        <v>5</v>
      </c>
      <c r="AF4" s="27">
        <v>5</v>
      </c>
      <c r="AG4" s="27">
        <v>5</v>
      </c>
      <c r="AH4" s="27">
        <v>5</v>
      </c>
      <c r="AI4" s="27">
        <v>4</v>
      </c>
      <c r="AJ4" s="27">
        <v>4</v>
      </c>
      <c r="AK4" s="27">
        <v>3</v>
      </c>
      <c r="AL4" s="27">
        <v>5</v>
      </c>
      <c r="AM4" s="27">
        <v>0</v>
      </c>
      <c r="AN4" s="27">
        <v>3</v>
      </c>
      <c r="AO4" s="27">
        <v>4</v>
      </c>
      <c r="AP4" s="27">
        <v>4</v>
      </c>
      <c r="AQ4" s="27">
        <v>5</v>
      </c>
      <c r="AR4" s="27">
        <v>0</v>
      </c>
      <c r="AS4" s="27">
        <v>4</v>
      </c>
      <c r="AT4" s="27">
        <v>4</v>
      </c>
      <c r="AU4" s="27">
        <v>0</v>
      </c>
      <c r="AV4" s="27">
        <v>5</v>
      </c>
      <c r="AW4" s="27">
        <v>4</v>
      </c>
      <c r="AX4" s="27">
        <v>3</v>
      </c>
      <c r="AY4" s="27">
        <v>4</v>
      </c>
      <c r="AZ4" s="27">
        <v>4</v>
      </c>
      <c r="BA4" s="27">
        <v>4</v>
      </c>
      <c r="BB4" s="27">
        <v>4</v>
      </c>
      <c r="BC4" s="27">
        <v>0</v>
      </c>
      <c r="BD4" s="27">
        <v>0</v>
      </c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4"/>
      <c r="CQ4" s="24"/>
      <c r="CR4" s="24"/>
    </row>
    <row r="5" spans="1:96" ht="30" x14ac:dyDescent="0.25">
      <c r="A5" s="7" t="s">
        <v>3</v>
      </c>
      <c r="B5" s="6" t="str">
        <f>'[1]Методика оценки'!$C$27</f>
        <v>Содержательность и увлекательность дополнительных кружков и секций</v>
      </c>
      <c r="C5" s="14" t="s">
        <v>12</v>
      </c>
      <c r="D5" s="27">
        <v>0</v>
      </c>
      <c r="E5" s="27">
        <v>5</v>
      </c>
      <c r="F5" s="27">
        <v>5</v>
      </c>
      <c r="G5" s="27">
        <v>0</v>
      </c>
      <c r="H5" s="27">
        <v>5</v>
      </c>
      <c r="I5" s="27">
        <v>0</v>
      </c>
      <c r="J5" s="27">
        <v>4</v>
      </c>
      <c r="K5" s="27">
        <v>4</v>
      </c>
      <c r="L5" s="27">
        <v>4</v>
      </c>
      <c r="M5" s="27">
        <v>4</v>
      </c>
      <c r="N5" s="27">
        <v>4</v>
      </c>
      <c r="O5" s="27">
        <v>0</v>
      </c>
      <c r="P5" s="27">
        <v>3</v>
      </c>
      <c r="Q5" s="27">
        <v>0</v>
      </c>
      <c r="R5" s="27">
        <v>0</v>
      </c>
      <c r="S5" s="27">
        <v>0</v>
      </c>
      <c r="T5" s="27">
        <v>0</v>
      </c>
      <c r="U5" s="27">
        <v>5</v>
      </c>
      <c r="V5" s="27">
        <v>4</v>
      </c>
      <c r="W5" s="27">
        <v>5</v>
      </c>
      <c r="X5" s="27">
        <v>4</v>
      </c>
      <c r="Y5" s="27">
        <v>4</v>
      </c>
      <c r="Z5" s="27">
        <v>0</v>
      </c>
      <c r="AA5" s="27">
        <v>5</v>
      </c>
      <c r="AB5" s="27">
        <v>4</v>
      </c>
      <c r="AC5" s="27">
        <v>0</v>
      </c>
      <c r="AD5" s="27">
        <v>5</v>
      </c>
      <c r="AE5" s="27">
        <v>0</v>
      </c>
      <c r="AF5" s="27">
        <v>0</v>
      </c>
      <c r="AG5" s="27">
        <v>5</v>
      </c>
      <c r="AH5" s="27">
        <v>4</v>
      </c>
      <c r="AI5" s="27">
        <v>4</v>
      </c>
      <c r="AJ5" s="27">
        <v>4</v>
      </c>
      <c r="AK5" s="27">
        <v>0</v>
      </c>
      <c r="AL5" s="27">
        <v>5</v>
      </c>
      <c r="AM5" s="27">
        <v>4</v>
      </c>
      <c r="AN5" s="27">
        <v>3</v>
      </c>
      <c r="AO5" s="27">
        <v>5</v>
      </c>
      <c r="AP5" s="27">
        <v>0</v>
      </c>
      <c r="AQ5" s="27">
        <v>5</v>
      </c>
      <c r="AR5" s="27">
        <v>0</v>
      </c>
      <c r="AS5" s="27">
        <v>0</v>
      </c>
      <c r="AT5" s="27">
        <v>5</v>
      </c>
      <c r="AU5" s="27">
        <v>0</v>
      </c>
      <c r="AV5" s="27">
        <v>0</v>
      </c>
      <c r="AW5" s="27">
        <v>0</v>
      </c>
      <c r="AX5" s="27">
        <v>0</v>
      </c>
      <c r="AY5" s="27">
        <v>5</v>
      </c>
      <c r="AZ5" s="27">
        <v>0</v>
      </c>
      <c r="BA5" s="27">
        <v>4</v>
      </c>
      <c r="BB5" s="27">
        <v>0</v>
      </c>
      <c r="BC5" s="27">
        <v>4</v>
      </c>
      <c r="BD5" s="27">
        <v>4</v>
      </c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4"/>
      <c r="CQ5" s="24"/>
      <c r="CR5" s="24"/>
    </row>
    <row r="6" spans="1:96" x14ac:dyDescent="0.25">
      <c r="A6" s="6">
        <v>5</v>
      </c>
      <c r="B6" s="6" t="str">
        <f>'[1]Методика оценки'!$C$33</f>
        <v>Разнообразие дополнительных кружков и секций</v>
      </c>
      <c r="C6" s="14" t="s">
        <v>11</v>
      </c>
      <c r="D6" s="27">
        <v>0</v>
      </c>
      <c r="E6" s="27">
        <v>5</v>
      </c>
      <c r="F6" s="27">
        <v>5</v>
      </c>
      <c r="G6" s="27">
        <v>0</v>
      </c>
      <c r="H6" s="27">
        <v>5</v>
      </c>
      <c r="I6" s="27">
        <v>0</v>
      </c>
      <c r="J6" s="27">
        <v>4</v>
      </c>
      <c r="K6" s="27">
        <v>4</v>
      </c>
      <c r="L6" s="27">
        <v>5</v>
      </c>
      <c r="M6" s="27">
        <v>4</v>
      </c>
      <c r="N6" s="27">
        <v>4</v>
      </c>
      <c r="O6" s="27">
        <v>0</v>
      </c>
      <c r="P6" s="27">
        <v>3</v>
      </c>
      <c r="Q6" s="27">
        <v>0</v>
      </c>
      <c r="R6" s="27">
        <v>0</v>
      </c>
      <c r="S6" s="27">
        <v>0</v>
      </c>
      <c r="T6" s="27">
        <v>0</v>
      </c>
      <c r="U6" s="27">
        <v>4</v>
      </c>
      <c r="V6" s="27">
        <v>4</v>
      </c>
      <c r="W6" s="27">
        <v>5</v>
      </c>
      <c r="X6" s="27">
        <v>4</v>
      </c>
      <c r="Y6" s="27">
        <v>5</v>
      </c>
      <c r="Z6" s="27">
        <v>0</v>
      </c>
      <c r="AA6" s="27">
        <v>4</v>
      </c>
      <c r="AB6" s="27">
        <v>5</v>
      </c>
      <c r="AC6" s="27">
        <v>0</v>
      </c>
      <c r="AD6" s="27">
        <v>4</v>
      </c>
      <c r="AE6" s="27">
        <v>0</v>
      </c>
      <c r="AF6" s="27">
        <v>0</v>
      </c>
      <c r="AG6" s="27">
        <v>4</v>
      </c>
      <c r="AH6" s="27">
        <v>5</v>
      </c>
      <c r="AI6" s="27">
        <v>4</v>
      </c>
      <c r="AJ6" s="27">
        <v>4</v>
      </c>
      <c r="AK6" s="27">
        <v>0</v>
      </c>
      <c r="AL6" s="27">
        <v>4</v>
      </c>
      <c r="AM6" s="27">
        <v>4</v>
      </c>
      <c r="AN6" s="27">
        <v>4</v>
      </c>
      <c r="AO6" s="27">
        <v>4</v>
      </c>
      <c r="AP6" s="27">
        <v>0</v>
      </c>
      <c r="AQ6" s="27">
        <v>5</v>
      </c>
      <c r="AR6" s="27">
        <v>0</v>
      </c>
      <c r="AS6" s="27">
        <v>0</v>
      </c>
      <c r="AT6" s="27">
        <v>4</v>
      </c>
      <c r="AU6" s="27">
        <v>0</v>
      </c>
      <c r="AV6" s="27">
        <v>0</v>
      </c>
      <c r="AW6" s="27">
        <v>0</v>
      </c>
      <c r="AX6" s="27">
        <v>0</v>
      </c>
      <c r="AY6" s="27">
        <v>4</v>
      </c>
      <c r="AZ6" s="27">
        <v>0</v>
      </c>
      <c r="BA6" s="27">
        <v>4</v>
      </c>
      <c r="BB6" s="27">
        <v>0</v>
      </c>
      <c r="BC6" s="27">
        <v>4</v>
      </c>
      <c r="BD6" s="27">
        <v>4</v>
      </c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4"/>
      <c r="CQ6" s="24"/>
      <c r="CR6" s="24"/>
    </row>
    <row r="7" spans="1:96" x14ac:dyDescent="0.25">
      <c r="A7" s="7" t="s">
        <v>4</v>
      </c>
      <c r="B7" s="6" t="str">
        <f>'[1]Методика оценки'!$C$39</f>
        <v>Удобство расписания дополнительных кружков и секций</v>
      </c>
      <c r="C7" s="14" t="s">
        <v>13</v>
      </c>
      <c r="D7" s="27">
        <v>0</v>
      </c>
      <c r="E7" s="27">
        <v>5</v>
      </c>
      <c r="F7" s="27">
        <v>5</v>
      </c>
      <c r="G7" s="27">
        <v>0</v>
      </c>
      <c r="H7" s="27">
        <v>5</v>
      </c>
      <c r="I7" s="27">
        <v>0</v>
      </c>
      <c r="J7" s="27">
        <v>4</v>
      </c>
      <c r="K7" s="27">
        <v>4</v>
      </c>
      <c r="L7" s="27">
        <v>4</v>
      </c>
      <c r="M7" s="27">
        <v>4</v>
      </c>
      <c r="N7" s="27">
        <v>4</v>
      </c>
      <c r="O7" s="27">
        <v>0</v>
      </c>
      <c r="P7" s="27">
        <v>3</v>
      </c>
      <c r="Q7" s="27">
        <v>4</v>
      </c>
      <c r="R7" s="27">
        <v>0</v>
      </c>
      <c r="S7" s="27">
        <v>0</v>
      </c>
      <c r="T7" s="27">
        <v>0</v>
      </c>
      <c r="U7" s="27">
        <v>4</v>
      </c>
      <c r="V7" s="27">
        <v>5</v>
      </c>
      <c r="W7" s="27">
        <v>5</v>
      </c>
      <c r="X7" s="27">
        <v>5</v>
      </c>
      <c r="Y7" s="27">
        <v>4</v>
      </c>
      <c r="Z7" s="27">
        <v>0</v>
      </c>
      <c r="AA7" s="27">
        <v>4</v>
      </c>
      <c r="AB7" s="27">
        <v>3</v>
      </c>
      <c r="AC7" s="27">
        <v>0</v>
      </c>
      <c r="AD7" s="27">
        <v>4</v>
      </c>
      <c r="AE7" s="27">
        <v>0</v>
      </c>
      <c r="AF7" s="27">
        <v>0</v>
      </c>
      <c r="AG7" s="27">
        <v>4</v>
      </c>
      <c r="AH7" s="27">
        <v>5</v>
      </c>
      <c r="AI7" s="27">
        <v>5</v>
      </c>
      <c r="AJ7" s="27">
        <v>4</v>
      </c>
      <c r="AK7" s="27">
        <v>0</v>
      </c>
      <c r="AL7" s="27">
        <v>5</v>
      </c>
      <c r="AM7" s="27">
        <v>4</v>
      </c>
      <c r="AN7" s="27">
        <v>4</v>
      </c>
      <c r="AO7" s="27">
        <v>4</v>
      </c>
      <c r="AP7" s="27">
        <v>0</v>
      </c>
      <c r="AQ7" s="27">
        <v>5</v>
      </c>
      <c r="AR7" s="27">
        <v>0</v>
      </c>
      <c r="AS7" s="27">
        <v>0</v>
      </c>
      <c r="AT7" s="27">
        <v>4</v>
      </c>
      <c r="AU7" s="27">
        <v>0</v>
      </c>
      <c r="AV7" s="27">
        <v>0</v>
      </c>
      <c r="AW7" s="27">
        <v>0</v>
      </c>
      <c r="AX7" s="27">
        <v>0</v>
      </c>
      <c r="AY7" s="27">
        <v>4</v>
      </c>
      <c r="AZ7" s="27">
        <v>0</v>
      </c>
      <c r="BA7" s="27">
        <v>4</v>
      </c>
      <c r="BB7" s="27">
        <v>0</v>
      </c>
      <c r="BC7" s="27">
        <v>4</v>
      </c>
      <c r="BD7" s="27">
        <v>4</v>
      </c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4"/>
      <c r="CQ7" s="24"/>
      <c r="CR7" s="24"/>
    </row>
    <row r="8" spans="1:96" ht="30" x14ac:dyDescent="0.25">
      <c r="A8" s="7" t="s">
        <v>5</v>
      </c>
      <c r="B8" s="6" t="str">
        <f>'[1]Методика оценки'!$C$45</f>
        <v>Наличие материально-технических условий для проведения дополнительных кружков и секций</v>
      </c>
      <c r="C8" s="14" t="s">
        <v>14</v>
      </c>
      <c r="D8" s="27">
        <v>0</v>
      </c>
      <c r="E8" s="27">
        <v>5</v>
      </c>
      <c r="F8" s="27">
        <v>5</v>
      </c>
      <c r="G8" s="27">
        <v>0</v>
      </c>
      <c r="H8" s="27">
        <v>5</v>
      </c>
      <c r="I8" s="27">
        <v>0</v>
      </c>
      <c r="J8" s="27">
        <v>4</v>
      </c>
      <c r="K8" s="27">
        <v>4</v>
      </c>
      <c r="L8" s="27">
        <v>4</v>
      </c>
      <c r="M8" s="27">
        <v>4</v>
      </c>
      <c r="N8" s="27">
        <v>4</v>
      </c>
      <c r="O8" s="27">
        <v>0</v>
      </c>
      <c r="P8" s="27">
        <v>3</v>
      </c>
      <c r="Q8" s="27">
        <v>0</v>
      </c>
      <c r="R8" s="27">
        <v>0</v>
      </c>
      <c r="S8" s="27">
        <v>0</v>
      </c>
      <c r="T8" s="27">
        <v>0</v>
      </c>
      <c r="U8" s="27">
        <v>4</v>
      </c>
      <c r="V8" s="27">
        <v>0</v>
      </c>
      <c r="W8" s="27">
        <v>5</v>
      </c>
      <c r="X8" s="27">
        <v>5</v>
      </c>
      <c r="Y8" s="27">
        <v>4</v>
      </c>
      <c r="Z8" s="27">
        <v>0</v>
      </c>
      <c r="AA8" s="27">
        <v>5</v>
      </c>
      <c r="AB8" s="27">
        <v>2</v>
      </c>
      <c r="AC8" s="27">
        <v>0</v>
      </c>
      <c r="AD8" s="27">
        <v>4</v>
      </c>
      <c r="AE8" s="27">
        <v>0</v>
      </c>
      <c r="AF8" s="27">
        <v>0</v>
      </c>
      <c r="AG8" s="27">
        <v>4</v>
      </c>
      <c r="AH8" s="27">
        <v>4</v>
      </c>
      <c r="AI8" s="27">
        <v>4</v>
      </c>
      <c r="AJ8" s="27">
        <v>4</v>
      </c>
      <c r="AK8" s="27">
        <v>0</v>
      </c>
      <c r="AL8" s="27">
        <v>5</v>
      </c>
      <c r="AM8" s="27">
        <v>4</v>
      </c>
      <c r="AN8" s="27">
        <v>5</v>
      </c>
      <c r="AO8" s="27">
        <v>5</v>
      </c>
      <c r="AP8" s="27">
        <v>0</v>
      </c>
      <c r="AQ8" s="27">
        <v>5</v>
      </c>
      <c r="AR8" s="27">
        <v>0</v>
      </c>
      <c r="AS8" s="27">
        <v>0</v>
      </c>
      <c r="AT8" s="27">
        <v>3</v>
      </c>
      <c r="AU8" s="27">
        <v>0</v>
      </c>
      <c r="AV8" s="27">
        <v>0</v>
      </c>
      <c r="AW8" s="27">
        <v>0</v>
      </c>
      <c r="AX8" s="27">
        <v>0</v>
      </c>
      <c r="AY8" s="27">
        <v>3</v>
      </c>
      <c r="AZ8" s="27">
        <v>0</v>
      </c>
      <c r="BA8" s="27">
        <v>3</v>
      </c>
      <c r="BB8" s="27">
        <v>0</v>
      </c>
      <c r="BC8" s="27">
        <v>4</v>
      </c>
      <c r="BD8" s="27">
        <v>4</v>
      </c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4"/>
      <c r="CQ8" s="24"/>
      <c r="CR8" s="24"/>
    </row>
    <row r="9" spans="1:96" x14ac:dyDescent="0.25">
      <c r="A9" s="7" t="s">
        <v>16</v>
      </c>
      <c r="B9" s="6" t="str">
        <f>'[1]Методика оценки'!$C$53</f>
        <v xml:space="preserve">Организация питания детей </v>
      </c>
      <c r="C9" s="14" t="s">
        <v>29</v>
      </c>
      <c r="D9" s="27">
        <v>4</v>
      </c>
      <c r="E9" s="27">
        <v>5</v>
      </c>
      <c r="F9" s="27">
        <v>5</v>
      </c>
      <c r="G9" s="27">
        <v>4</v>
      </c>
      <c r="H9" s="27">
        <v>5</v>
      </c>
      <c r="I9" s="27">
        <v>5</v>
      </c>
      <c r="J9" s="27">
        <v>5</v>
      </c>
      <c r="K9" s="27">
        <v>4</v>
      </c>
      <c r="L9" s="27">
        <v>5</v>
      </c>
      <c r="M9" s="27">
        <v>5</v>
      </c>
      <c r="N9" s="27">
        <v>4</v>
      </c>
      <c r="O9" s="27">
        <v>5</v>
      </c>
      <c r="P9" s="27">
        <v>3</v>
      </c>
      <c r="Q9" s="27">
        <v>4</v>
      </c>
      <c r="R9" s="27">
        <v>4</v>
      </c>
      <c r="S9" s="27">
        <v>5</v>
      </c>
      <c r="T9" s="27">
        <v>2</v>
      </c>
      <c r="U9" s="27">
        <v>4</v>
      </c>
      <c r="V9" s="27">
        <v>5</v>
      </c>
      <c r="W9" s="27">
        <v>5</v>
      </c>
      <c r="X9" s="27">
        <v>5</v>
      </c>
      <c r="Y9" s="27">
        <v>5</v>
      </c>
      <c r="Z9" s="27">
        <v>5</v>
      </c>
      <c r="AA9" s="27">
        <v>5</v>
      </c>
      <c r="AB9" s="27">
        <v>5</v>
      </c>
      <c r="AC9" s="27">
        <v>4</v>
      </c>
      <c r="AD9" s="27">
        <v>5</v>
      </c>
      <c r="AE9" s="27">
        <v>5</v>
      </c>
      <c r="AF9" s="27">
        <v>4</v>
      </c>
      <c r="AG9" s="27">
        <v>5</v>
      </c>
      <c r="AH9" s="27">
        <v>5</v>
      </c>
      <c r="AI9" s="27">
        <v>5</v>
      </c>
      <c r="AJ9" s="27">
        <v>5</v>
      </c>
      <c r="AK9" s="27">
        <v>2</v>
      </c>
      <c r="AL9" s="27">
        <v>4</v>
      </c>
      <c r="AM9" s="27">
        <v>4</v>
      </c>
      <c r="AN9" s="27">
        <v>3</v>
      </c>
      <c r="AO9" s="27">
        <v>5</v>
      </c>
      <c r="AP9" s="27">
        <v>5</v>
      </c>
      <c r="AQ9" s="27">
        <v>5</v>
      </c>
      <c r="AR9" s="27">
        <v>0</v>
      </c>
      <c r="AS9" s="27">
        <v>4</v>
      </c>
      <c r="AT9" s="27">
        <v>0</v>
      </c>
      <c r="AU9" s="27">
        <v>4</v>
      </c>
      <c r="AV9" s="27">
        <v>5</v>
      </c>
      <c r="AW9" s="27">
        <v>3</v>
      </c>
      <c r="AX9" s="27">
        <v>3</v>
      </c>
      <c r="AY9" s="27">
        <v>0</v>
      </c>
      <c r="AZ9" s="27">
        <v>4</v>
      </c>
      <c r="BA9" s="27">
        <v>4</v>
      </c>
      <c r="BB9" s="27">
        <v>3</v>
      </c>
      <c r="BC9" s="27">
        <v>4</v>
      </c>
      <c r="BD9" s="27">
        <v>4</v>
      </c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4"/>
      <c r="CQ9" s="24"/>
      <c r="CR9" s="24"/>
    </row>
    <row r="10" spans="1:96" ht="30" x14ac:dyDescent="0.25">
      <c r="A10" s="7" t="s">
        <v>6</v>
      </c>
      <c r="B10" s="6" t="str">
        <f>'[1]Методика оценки'!$C$59</f>
        <v>Обеспечение здоровья и предотвращение травматизма детей</v>
      </c>
      <c r="C10" s="14" t="s">
        <v>30</v>
      </c>
      <c r="D10" s="27">
        <v>4</v>
      </c>
      <c r="E10" s="27">
        <v>5</v>
      </c>
      <c r="F10" s="27">
        <v>5</v>
      </c>
      <c r="G10" s="27">
        <v>5</v>
      </c>
      <c r="H10" s="27">
        <v>5</v>
      </c>
      <c r="I10" s="27">
        <v>5</v>
      </c>
      <c r="J10" s="27">
        <v>5</v>
      </c>
      <c r="K10" s="27">
        <v>4</v>
      </c>
      <c r="L10" s="27">
        <v>5</v>
      </c>
      <c r="M10" s="27">
        <v>5</v>
      </c>
      <c r="N10" s="27">
        <v>4</v>
      </c>
      <c r="O10" s="27">
        <v>5</v>
      </c>
      <c r="P10" s="27">
        <v>3</v>
      </c>
      <c r="Q10" s="27">
        <v>4</v>
      </c>
      <c r="R10" s="27">
        <v>5</v>
      </c>
      <c r="S10" s="27">
        <v>5</v>
      </c>
      <c r="T10" s="27">
        <v>4</v>
      </c>
      <c r="U10" s="27">
        <v>5</v>
      </c>
      <c r="V10" s="27">
        <v>5</v>
      </c>
      <c r="W10" s="27">
        <v>5</v>
      </c>
      <c r="X10" s="27">
        <v>5</v>
      </c>
      <c r="Y10" s="27">
        <v>4</v>
      </c>
      <c r="Z10" s="27">
        <v>4</v>
      </c>
      <c r="AA10" s="27">
        <v>5</v>
      </c>
      <c r="AB10" s="27">
        <v>5</v>
      </c>
      <c r="AC10" s="27">
        <v>4</v>
      </c>
      <c r="AD10" s="27">
        <v>4</v>
      </c>
      <c r="AE10" s="27">
        <v>4</v>
      </c>
      <c r="AF10" s="27">
        <v>4</v>
      </c>
      <c r="AG10" s="27">
        <v>5</v>
      </c>
      <c r="AH10" s="27">
        <v>5</v>
      </c>
      <c r="AI10" s="27">
        <v>5</v>
      </c>
      <c r="AJ10" s="27">
        <v>4</v>
      </c>
      <c r="AK10" s="27">
        <v>5</v>
      </c>
      <c r="AL10" s="27">
        <v>5</v>
      </c>
      <c r="AM10" s="27">
        <v>4</v>
      </c>
      <c r="AN10" s="27">
        <v>5</v>
      </c>
      <c r="AO10" s="27">
        <v>5</v>
      </c>
      <c r="AP10" s="27">
        <v>4</v>
      </c>
      <c r="AQ10" s="27">
        <v>5</v>
      </c>
      <c r="AR10" s="27">
        <v>4</v>
      </c>
      <c r="AS10" s="27">
        <v>4</v>
      </c>
      <c r="AT10" s="27">
        <v>5</v>
      </c>
      <c r="AU10" s="27">
        <v>5</v>
      </c>
      <c r="AV10" s="27">
        <v>5</v>
      </c>
      <c r="AW10" s="27">
        <v>4</v>
      </c>
      <c r="AX10" s="27">
        <v>3</v>
      </c>
      <c r="AY10" s="27">
        <v>5</v>
      </c>
      <c r="AZ10" s="27">
        <v>4</v>
      </c>
      <c r="BA10" s="27">
        <v>4</v>
      </c>
      <c r="BB10" s="27">
        <v>4</v>
      </c>
      <c r="BC10" s="27">
        <v>4</v>
      </c>
      <c r="BD10" s="27">
        <v>4</v>
      </c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4"/>
      <c r="CQ10" s="24"/>
      <c r="CR10" s="24"/>
    </row>
    <row r="11" spans="1:96" ht="30" x14ac:dyDescent="0.25">
      <c r="A11" s="7" t="s">
        <v>17</v>
      </c>
      <c r="B11" s="6" t="str">
        <f>'[1]Методика оценки'!$C$65</f>
        <v>Организация охраны здания детского сада и прилегающей территории</v>
      </c>
      <c r="C11" s="14" t="s">
        <v>31</v>
      </c>
      <c r="D11" s="27">
        <v>0</v>
      </c>
      <c r="E11" s="27">
        <v>5</v>
      </c>
      <c r="F11" s="27">
        <v>5</v>
      </c>
      <c r="G11" s="27">
        <v>4</v>
      </c>
      <c r="H11" s="27">
        <v>5</v>
      </c>
      <c r="I11" s="27">
        <v>5</v>
      </c>
      <c r="J11" s="27">
        <v>5</v>
      </c>
      <c r="K11" s="27">
        <v>4</v>
      </c>
      <c r="L11" s="27">
        <v>5</v>
      </c>
      <c r="M11" s="27">
        <v>4</v>
      </c>
      <c r="N11" s="27">
        <v>4</v>
      </c>
      <c r="O11" s="27">
        <v>5</v>
      </c>
      <c r="P11" s="27">
        <v>3</v>
      </c>
      <c r="Q11" s="27">
        <v>4</v>
      </c>
      <c r="R11" s="27">
        <v>5</v>
      </c>
      <c r="S11" s="27">
        <v>4</v>
      </c>
      <c r="T11" s="27">
        <v>4</v>
      </c>
      <c r="U11" s="27">
        <v>4</v>
      </c>
      <c r="V11" s="27">
        <v>4</v>
      </c>
      <c r="W11" s="27">
        <v>5</v>
      </c>
      <c r="X11" s="27">
        <v>5</v>
      </c>
      <c r="Y11" s="27">
        <v>5</v>
      </c>
      <c r="Z11" s="27">
        <v>5</v>
      </c>
      <c r="AA11" s="27">
        <v>5</v>
      </c>
      <c r="AB11" s="27">
        <v>3</v>
      </c>
      <c r="AC11" s="27">
        <v>4</v>
      </c>
      <c r="AD11" s="27">
        <v>3</v>
      </c>
      <c r="AE11" s="27">
        <v>3</v>
      </c>
      <c r="AF11" s="27">
        <v>4</v>
      </c>
      <c r="AG11" s="27">
        <v>4</v>
      </c>
      <c r="AH11" s="27">
        <v>5</v>
      </c>
      <c r="AI11" s="27">
        <v>5</v>
      </c>
      <c r="AJ11" s="27">
        <v>3</v>
      </c>
      <c r="AK11" s="27">
        <v>3</v>
      </c>
      <c r="AL11" s="27">
        <v>5</v>
      </c>
      <c r="AM11" s="27">
        <v>2</v>
      </c>
      <c r="AN11" s="27">
        <v>4</v>
      </c>
      <c r="AO11" s="27">
        <v>5</v>
      </c>
      <c r="AP11" s="27">
        <v>4</v>
      </c>
      <c r="AQ11" s="27">
        <v>5</v>
      </c>
      <c r="AR11" s="27">
        <v>0</v>
      </c>
      <c r="AS11" s="27">
        <v>3</v>
      </c>
      <c r="AT11" s="27">
        <v>4</v>
      </c>
      <c r="AU11" s="27">
        <v>5</v>
      </c>
      <c r="AV11" s="27">
        <v>0</v>
      </c>
      <c r="AW11" s="27">
        <v>3</v>
      </c>
      <c r="AX11" s="27">
        <v>0</v>
      </c>
      <c r="AY11" s="27">
        <v>4</v>
      </c>
      <c r="AZ11" s="27">
        <v>0</v>
      </c>
      <c r="BA11" s="27">
        <v>4</v>
      </c>
      <c r="BB11" s="27">
        <v>3</v>
      </c>
      <c r="BC11" s="27">
        <v>2</v>
      </c>
      <c r="BD11" s="27">
        <v>2</v>
      </c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4"/>
      <c r="CQ11" s="24"/>
      <c r="CR11" s="24"/>
    </row>
    <row r="12" spans="1:96" x14ac:dyDescent="0.25">
      <c r="A12" s="7" t="s">
        <v>18</v>
      </c>
      <c r="B12" s="6" t="str">
        <f>'[1]Методика оценки'!$C$71</f>
        <v>Соотношение времени занятий и отдыха</v>
      </c>
      <c r="C12" s="14" t="s">
        <v>32</v>
      </c>
      <c r="D12" s="27">
        <v>4</v>
      </c>
      <c r="E12" s="27">
        <v>5</v>
      </c>
      <c r="F12" s="27">
        <v>5</v>
      </c>
      <c r="G12" s="27">
        <v>0</v>
      </c>
      <c r="H12" s="27">
        <v>5</v>
      </c>
      <c r="I12" s="27">
        <v>5</v>
      </c>
      <c r="J12" s="27">
        <v>5</v>
      </c>
      <c r="K12" s="27">
        <v>4</v>
      </c>
      <c r="L12" s="27">
        <v>5</v>
      </c>
      <c r="M12" s="27">
        <v>4</v>
      </c>
      <c r="N12" s="27">
        <v>4</v>
      </c>
      <c r="O12" s="27">
        <v>5</v>
      </c>
      <c r="P12" s="27">
        <v>3</v>
      </c>
      <c r="Q12" s="27">
        <v>4</v>
      </c>
      <c r="R12" s="27">
        <v>4</v>
      </c>
      <c r="S12" s="27">
        <v>4</v>
      </c>
      <c r="T12" s="27">
        <v>5</v>
      </c>
      <c r="U12" s="27">
        <v>5</v>
      </c>
      <c r="V12" s="27">
        <v>4</v>
      </c>
      <c r="W12" s="27">
        <v>5</v>
      </c>
      <c r="X12" s="27">
        <v>5</v>
      </c>
      <c r="Y12" s="27">
        <v>5</v>
      </c>
      <c r="Z12" s="27">
        <v>4</v>
      </c>
      <c r="AA12" s="27">
        <v>5</v>
      </c>
      <c r="AB12" s="27">
        <v>4</v>
      </c>
      <c r="AC12" s="27">
        <v>4</v>
      </c>
      <c r="AD12" s="27">
        <v>5</v>
      </c>
      <c r="AE12" s="27">
        <v>3</v>
      </c>
      <c r="AF12" s="27">
        <v>4</v>
      </c>
      <c r="AG12" s="27">
        <v>4</v>
      </c>
      <c r="AH12" s="27">
        <v>4</v>
      </c>
      <c r="AI12" s="27">
        <v>5</v>
      </c>
      <c r="AJ12" s="27">
        <v>4</v>
      </c>
      <c r="AK12" s="27">
        <v>0</v>
      </c>
      <c r="AL12" s="27">
        <v>4</v>
      </c>
      <c r="AM12" s="27">
        <v>4</v>
      </c>
      <c r="AN12" s="27">
        <v>4</v>
      </c>
      <c r="AO12" s="27">
        <v>5</v>
      </c>
      <c r="AP12" s="27">
        <v>5</v>
      </c>
      <c r="AQ12" s="27">
        <v>5</v>
      </c>
      <c r="AR12" s="27">
        <v>4</v>
      </c>
      <c r="AS12" s="27">
        <v>3</v>
      </c>
      <c r="AT12" s="27">
        <v>5</v>
      </c>
      <c r="AU12" s="27">
        <v>5</v>
      </c>
      <c r="AV12" s="27">
        <v>5</v>
      </c>
      <c r="AW12" s="27">
        <v>2</v>
      </c>
      <c r="AX12" s="27">
        <v>3</v>
      </c>
      <c r="AY12" s="27">
        <v>5</v>
      </c>
      <c r="AZ12" s="27">
        <v>4</v>
      </c>
      <c r="BA12" s="27">
        <v>4</v>
      </c>
      <c r="BB12" s="27">
        <v>2</v>
      </c>
      <c r="BC12" s="27">
        <v>4</v>
      </c>
      <c r="BD12" s="27">
        <v>4</v>
      </c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4"/>
      <c r="CQ12" s="24"/>
      <c r="CR12" s="24"/>
    </row>
    <row r="13" spans="1:96" x14ac:dyDescent="0.25">
      <c r="A13" s="7" t="s">
        <v>19</v>
      </c>
      <c r="B13" s="6" t="str">
        <f>'[1]Методика оценки'!$C$77</f>
        <v>Переполненность группы</v>
      </c>
      <c r="C13" s="14" t="s">
        <v>33</v>
      </c>
      <c r="D13" s="27">
        <v>5</v>
      </c>
      <c r="E13" s="27">
        <v>5</v>
      </c>
      <c r="F13" s="27">
        <v>2</v>
      </c>
      <c r="G13" s="27">
        <v>5</v>
      </c>
      <c r="H13" s="27">
        <v>5</v>
      </c>
      <c r="I13" s="27">
        <v>2</v>
      </c>
      <c r="J13" s="27">
        <v>2</v>
      </c>
      <c r="K13" s="27">
        <v>4</v>
      </c>
      <c r="L13" s="27">
        <v>5</v>
      </c>
      <c r="M13" s="27">
        <v>5</v>
      </c>
      <c r="N13" s="27">
        <v>5</v>
      </c>
      <c r="O13" s="27">
        <v>2</v>
      </c>
      <c r="P13" s="27">
        <v>2</v>
      </c>
      <c r="Q13" s="27">
        <v>5</v>
      </c>
      <c r="R13" s="27">
        <v>2</v>
      </c>
      <c r="S13" s="27">
        <v>2</v>
      </c>
      <c r="T13" s="27">
        <v>5</v>
      </c>
      <c r="U13" s="27">
        <v>5</v>
      </c>
      <c r="V13" s="27">
        <v>5</v>
      </c>
      <c r="W13" s="27">
        <v>5</v>
      </c>
      <c r="X13" s="27">
        <v>2</v>
      </c>
      <c r="Y13" s="27">
        <v>2</v>
      </c>
      <c r="Z13" s="27">
        <v>5</v>
      </c>
      <c r="AA13" s="27">
        <v>2</v>
      </c>
      <c r="AB13" s="27">
        <v>2</v>
      </c>
      <c r="AC13" s="27">
        <v>5</v>
      </c>
      <c r="AD13" s="27">
        <v>2</v>
      </c>
      <c r="AE13" s="27">
        <v>5</v>
      </c>
      <c r="AF13" s="27">
        <v>2</v>
      </c>
      <c r="AG13" s="27">
        <v>2</v>
      </c>
      <c r="AH13" s="27">
        <v>5</v>
      </c>
      <c r="AI13" s="27">
        <v>2</v>
      </c>
      <c r="AJ13" s="27">
        <v>2</v>
      </c>
      <c r="AK13" s="27">
        <v>2</v>
      </c>
      <c r="AL13" s="27">
        <v>2</v>
      </c>
      <c r="AM13" s="27">
        <v>2</v>
      </c>
      <c r="AN13" s="27">
        <v>5</v>
      </c>
      <c r="AO13" s="27">
        <v>5</v>
      </c>
      <c r="AP13" s="27">
        <v>2</v>
      </c>
      <c r="AQ13" s="27">
        <v>5</v>
      </c>
      <c r="AR13" s="27">
        <v>5</v>
      </c>
      <c r="AS13" s="27">
        <v>5</v>
      </c>
      <c r="AT13" s="27">
        <v>5</v>
      </c>
      <c r="AU13" s="27">
        <v>5</v>
      </c>
      <c r="AV13" s="27">
        <v>2</v>
      </c>
      <c r="AW13" s="27">
        <v>2</v>
      </c>
      <c r="AX13" s="27">
        <v>2</v>
      </c>
      <c r="AY13" s="27">
        <v>5</v>
      </c>
      <c r="AZ13" s="27">
        <v>5</v>
      </c>
      <c r="BA13" s="27">
        <v>5</v>
      </c>
      <c r="BB13" s="27">
        <v>2</v>
      </c>
      <c r="BC13" s="27">
        <v>2</v>
      </c>
      <c r="BD13" s="27">
        <v>2</v>
      </c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4"/>
      <c r="CQ13" s="24"/>
      <c r="CR13" s="24"/>
    </row>
    <row r="14" spans="1:96" x14ac:dyDescent="0.25">
      <c r="A14" s="7" t="s">
        <v>20</v>
      </c>
      <c r="B14" s="6" t="str">
        <f>'[1]Методика оценки'!$C$85</f>
        <v>Качество работы воспитателей</v>
      </c>
      <c r="C14" s="14" t="s">
        <v>34</v>
      </c>
      <c r="D14" s="27">
        <v>4</v>
      </c>
      <c r="E14" s="27">
        <v>4</v>
      </c>
      <c r="F14" s="27">
        <v>2</v>
      </c>
      <c r="G14" s="27">
        <v>5</v>
      </c>
      <c r="H14" s="27">
        <v>4</v>
      </c>
      <c r="I14" s="27">
        <v>5</v>
      </c>
      <c r="J14" s="27">
        <v>4</v>
      </c>
      <c r="K14" s="27">
        <v>5</v>
      </c>
      <c r="L14" s="27">
        <v>5</v>
      </c>
      <c r="M14" s="27">
        <v>5</v>
      </c>
      <c r="N14" s="27">
        <v>5</v>
      </c>
      <c r="O14" s="27">
        <v>5</v>
      </c>
      <c r="P14" s="27">
        <v>5</v>
      </c>
      <c r="Q14" s="27">
        <v>5</v>
      </c>
      <c r="R14" s="27">
        <v>5</v>
      </c>
      <c r="S14" s="27">
        <v>5</v>
      </c>
      <c r="T14" s="27">
        <v>5</v>
      </c>
      <c r="U14" s="27">
        <v>5</v>
      </c>
      <c r="V14" s="27">
        <v>5</v>
      </c>
      <c r="W14" s="27">
        <v>5</v>
      </c>
      <c r="X14" s="27">
        <v>5</v>
      </c>
      <c r="Y14" s="27">
        <v>4</v>
      </c>
      <c r="Z14" s="27">
        <v>5</v>
      </c>
      <c r="AA14" s="27">
        <v>5</v>
      </c>
      <c r="AB14" s="27">
        <v>5</v>
      </c>
      <c r="AC14" s="27">
        <v>4</v>
      </c>
      <c r="AD14" s="27">
        <v>5</v>
      </c>
      <c r="AE14" s="27">
        <v>5</v>
      </c>
      <c r="AF14" s="27">
        <v>5</v>
      </c>
      <c r="AG14" s="27">
        <v>5</v>
      </c>
      <c r="AH14" s="27">
        <v>5</v>
      </c>
      <c r="AI14" s="27">
        <v>5</v>
      </c>
      <c r="AJ14" s="27">
        <v>5</v>
      </c>
      <c r="AK14" s="27">
        <v>2</v>
      </c>
      <c r="AL14" s="27">
        <v>4</v>
      </c>
      <c r="AM14" s="27">
        <v>5</v>
      </c>
      <c r="AN14" s="27">
        <v>5</v>
      </c>
      <c r="AO14" s="27">
        <v>5</v>
      </c>
      <c r="AP14" s="27">
        <v>4</v>
      </c>
      <c r="AQ14" s="27">
        <v>5</v>
      </c>
      <c r="AR14" s="27">
        <v>3</v>
      </c>
      <c r="AS14" s="27">
        <v>4</v>
      </c>
      <c r="AT14" s="27">
        <v>5</v>
      </c>
      <c r="AU14" s="27">
        <v>5</v>
      </c>
      <c r="AV14" s="27">
        <v>5</v>
      </c>
      <c r="AW14" s="27">
        <v>4</v>
      </c>
      <c r="AX14" s="27">
        <v>5</v>
      </c>
      <c r="AY14" s="27">
        <v>5</v>
      </c>
      <c r="AZ14" s="27">
        <v>4</v>
      </c>
      <c r="BA14" s="27">
        <v>5</v>
      </c>
      <c r="BB14" s="27">
        <v>4</v>
      </c>
      <c r="BC14" s="27">
        <v>5</v>
      </c>
      <c r="BD14" s="27">
        <v>5</v>
      </c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4"/>
      <c r="CQ14" s="24"/>
      <c r="CR14" s="24"/>
    </row>
    <row r="15" spans="1:96" x14ac:dyDescent="0.25">
      <c r="A15" s="7" t="s">
        <v>21</v>
      </c>
      <c r="B15" s="6" t="str">
        <f>'[1]Методика оценки'!$C$91</f>
        <v>Качество работы помощников воспитателей</v>
      </c>
      <c r="C15" s="14" t="s">
        <v>35</v>
      </c>
      <c r="D15" s="27">
        <v>4</v>
      </c>
      <c r="E15" s="27">
        <v>4</v>
      </c>
      <c r="F15" s="27">
        <v>4</v>
      </c>
      <c r="G15" s="27">
        <v>5</v>
      </c>
      <c r="H15" s="27">
        <v>4</v>
      </c>
      <c r="I15" s="27">
        <v>5</v>
      </c>
      <c r="J15" s="27">
        <v>4</v>
      </c>
      <c r="K15" s="27">
        <v>5</v>
      </c>
      <c r="L15" s="27">
        <v>4</v>
      </c>
      <c r="M15" s="27">
        <v>5</v>
      </c>
      <c r="N15" s="27">
        <v>5</v>
      </c>
      <c r="O15" s="27">
        <v>5</v>
      </c>
      <c r="P15" s="27">
        <v>5</v>
      </c>
      <c r="Q15" s="27">
        <v>5</v>
      </c>
      <c r="R15" s="27">
        <v>5</v>
      </c>
      <c r="S15" s="27">
        <v>4</v>
      </c>
      <c r="T15" s="27">
        <v>4</v>
      </c>
      <c r="U15" s="27">
        <v>5</v>
      </c>
      <c r="V15" s="27">
        <v>5</v>
      </c>
      <c r="W15" s="27">
        <v>5</v>
      </c>
      <c r="X15" s="27">
        <v>5</v>
      </c>
      <c r="Y15" s="27">
        <v>4</v>
      </c>
      <c r="Z15" s="27">
        <v>4</v>
      </c>
      <c r="AA15" s="27">
        <v>5</v>
      </c>
      <c r="AB15" s="27">
        <v>5</v>
      </c>
      <c r="AC15" s="27">
        <v>5</v>
      </c>
      <c r="AD15" s="27">
        <v>5</v>
      </c>
      <c r="AE15" s="27">
        <v>5</v>
      </c>
      <c r="AF15" s="27">
        <v>5</v>
      </c>
      <c r="AG15" s="27">
        <v>5</v>
      </c>
      <c r="AH15" s="27">
        <v>5</v>
      </c>
      <c r="AI15" s="27">
        <v>4</v>
      </c>
      <c r="AJ15" s="27">
        <v>5</v>
      </c>
      <c r="AK15" s="27">
        <v>2</v>
      </c>
      <c r="AL15" s="27">
        <v>5</v>
      </c>
      <c r="AM15" s="27">
        <v>4</v>
      </c>
      <c r="AN15" s="27">
        <v>5</v>
      </c>
      <c r="AO15" s="27">
        <v>5</v>
      </c>
      <c r="AP15" s="27">
        <v>4</v>
      </c>
      <c r="AQ15" s="27">
        <v>5</v>
      </c>
      <c r="AR15" s="27">
        <v>3</v>
      </c>
      <c r="AS15" s="27">
        <v>4</v>
      </c>
      <c r="AT15" s="27">
        <v>4</v>
      </c>
      <c r="AU15" s="27">
        <v>5</v>
      </c>
      <c r="AV15" s="27">
        <v>5</v>
      </c>
      <c r="AW15" s="27">
        <v>2</v>
      </c>
      <c r="AX15" s="27">
        <v>4</v>
      </c>
      <c r="AY15" s="27">
        <v>4</v>
      </c>
      <c r="AZ15" s="27">
        <v>4</v>
      </c>
      <c r="BA15" s="27">
        <v>5</v>
      </c>
      <c r="BB15" s="27">
        <v>2</v>
      </c>
      <c r="BC15" s="27">
        <v>4</v>
      </c>
      <c r="BD15" s="27">
        <v>4</v>
      </c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4"/>
      <c r="CQ15" s="24"/>
      <c r="CR15" s="24"/>
    </row>
    <row r="16" spans="1:96" x14ac:dyDescent="0.25">
      <c r="A16" s="7" t="s">
        <v>22</v>
      </c>
      <c r="B16" s="6" t="str">
        <f>'[1]Методика оценки'!$C$98</f>
        <v>Качество работы музыкальных руководителей</v>
      </c>
      <c r="C16" s="14" t="s">
        <v>36</v>
      </c>
      <c r="D16" s="27">
        <v>4</v>
      </c>
      <c r="E16" s="27">
        <v>0</v>
      </c>
      <c r="F16" s="27">
        <v>0</v>
      </c>
      <c r="G16" s="27">
        <v>5</v>
      </c>
      <c r="H16" s="27">
        <v>4</v>
      </c>
      <c r="I16" s="27">
        <v>5</v>
      </c>
      <c r="J16" s="27">
        <v>4</v>
      </c>
      <c r="K16" s="27">
        <v>5</v>
      </c>
      <c r="L16" s="27">
        <v>4</v>
      </c>
      <c r="M16" s="27">
        <v>5</v>
      </c>
      <c r="N16" s="27">
        <v>4</v>
      </c>
      <c r="O16" s="27">
        <v>0</v>
      </c>
      <c r="P16" s="27">
        <v>4</v>
      </c>
      <c r="Q16" s="27">
        <v>5</v>
      </c>
      <c r="R16" s="27">
        <v>5</v>
      </c>
      <c r="S16" s="27">
        <v>4</v>
      </c>
      <c r="T16" s="27">
        <v>5</v>
      </c>
      <c r="U16" s="27">
        <v>5</v>
      </c>
      <c r="V16" s="27">
        <v>5</v>
      </c>
      <c r="W16" s="27">
        <v>5</v>
      </c>
      <c r="X16" s="27">
        <v>5</v>
      </c>
      <c r="Y16" s="27">
        <v>5</v>
      </c>
      <c r="Z16" s="27">
        <v>4</v>
      </c>
      <c r="AA16" s="27">
        <v>0</v>
      </c>
      <c r="AB16" s="27">
        <v>0</v>
      </c>
      <c r="AC16" s="27">
        <v>0</v>
      </c>
      <c r="AD16" s="27">
        <v>4</v>
      </c>
      <c r="AE16" s="27">
        <v>5</v>
      </c>
      <c r="AF16" s="27">
        <v>0</v>
      </c>
      <c r="AG16" s="27">
        <v>4</v>
      </c>
      <c r="AH16" s="27">
        <v>0</v>
      </c>
      <c r="AI16" s="27">
        <v>4</v>
      </c>
      <c r="AJ16" s="27">
        <v>0</v>
      </c>
      <c r="AK16" s="27">
        <v>5</v>
      </c>
      <c r="AL16" s="27">
        <v>5</v>
      </c>
      <c r="AM16" s="27">
        <v>0</v>
      </c>
      <c r="AN16" s="27">
        <v>5</v>
      </c>
      <c r="AO16" s="27">
        <v>0</v>
      </c>
      <c r="AP16" s="27">
        <v>4</v>
      </c>
      <c r="AQ16" s="27">
        <v>5</v>
      </c>
      <c r="AR16" s="27">
        <v>0</v>
      </c>
      <c r="AS16" s="27">
        <v>4</v>
      </c>
      <c r="AT16" s="27">
        <v>4</v>
      </c>
      <c r="AU16" s="27">
        <v>0</v>
      </c>
      <c r="AV16" s="27">
        <v>4</v>
      </c>
      <c r="AW16" s="27">
        <v>0</v>
      </c>
      <c r="AX16" s="27">
        <v>0</v>
      </c>
      <c r="AY16" s="27">
        <v>4</v>
      </c>
      <c r="AZ16" s="27">
        <v>4</v>
      </c>
      <c r="BA16" s="27">
        <v>0</v>
      </c>
      <c r="BB16" s="27">
        <v>0</v>
      </c>
      <c r="BC16" s="27">
        <v>0</v>
      </c>
      <c r="BD16" s="27">
        <v>0</v>
      </c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4"/>
      <c r="CQ16" s="24"/>
      <c r="CR16" s="24"/>
    </row>
    <row r="17" spans="1:96" x14ac:dyDescent="0.25">
      <c r="A17" s="6">
        <v>16</v>
      </c>
      <c r="B17" s="6" t="str">
        <f>'[1]Методика оценки'!$C$104</f>
        <v>Качество работы учителей по физкультуре</v>
      </c>
      <c r="C17" s="14" t="s">
        <v>37</v>
      </c>
      <c r="D17" s="27">
        <v>0</v>
      </c>
      <c r="E17" s="27">
        <v>0</v>
      </c>
      <c r="F17" s="27">
        <v>0</v>
      </c>
      <c r="G17" s="27">
        <v>5</v>
      </c>
      <c r="H17" s="27">
        <v>4</v>
      </c>
      <c r="I17" s="27">
        <v>0</v>
      </c>
      <c r="J17" s="27">
        <v>4</v>
      </c>
      <c r="K17" s="27">
        <v>5</v>
      </c>
      <c r="L17" s="27">
        <v>4</v>
      </c>
      <c r="M17" s="27">
        <v>5</v>
      </c>
      <c r="N17" s="27">
        <v>5</v>
      </c>
      <c r="O17" s="27">
        <v>0</v>
      </c>
      <c r="P17" s="27">
        <v>5</v>
      </c>
      <c r="Q17" s="27">
        <v>5</v>
      </c>
      <c r="R17" s="27">
        <v>5</v>
      </c>
      <c r="S17" s="27">
        <v>0</v>
      </c>
      <c r="T17" s="27">
        <v>5</v>
      </c>
      <c r="U17" s="27">
        <v>5</v>
      </c>
      <c r="V17" s="27">
        <v>5</v>
      </c>
      <c r="W17" s="27">
        <v>5</v>
      </c>
      <c r="X17" s="27">
        <v>5</v>
      </c>
      <c r="Y17" s="27">
        <v>5</v>
      </c>
      <c r="Z17" s="27">
        <v>0</v>
      </c>
      <c r="AA17" s="27">
        <v>0</v>
      </c>
      <c r="AB17" s="27">
        <v>0</v>
      </c>
      <c r="AC17" s="27">
        <v>5</v>
      </c>
      <c r="AD17" s="27">
        <v>4</v>
      </c>
      <c r="AE17" s="27">
        <v>5</v>
      </c>
      <c r="AF17" s="27">
        <v>0</v>
      </c>
      <c r="AG17" s="27">
        <v>5</v>
      </c>
      <c r="AH17" s="27">
        <v>0</v>
      </c>
      <c r="AI17" s="27">
        <v>4</v>
      </c>
      <c r="AJ17" s="27">
        <v>0</v>
      </c>
      <c r="AK17" s="27">
        <v>0</v>
      </c>
      <c r="AL17" s="27">
        <v>5</v>
      </c>
      <c r="AM17" s="27">
        <v>0</v>
      </c>
      <c r="AN17" s="27">
        <v>5</v>
      </c>
      <c r="AO17" s="27">
        <v>0</v>
      </c>
      <c r="AP17" s="27">
        <v>0</v>
      </c>
      <c r="AQ17" s="27">
        <v>5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7">
        <v>0</v>
      </c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4"/>
      <c r="CQ17" s="24"/>
      <c r="CR17" s="24"/>
    </row>
    <row r="18" spans="1:96" x14ac:dyDescent="0.25">
      <c r="A18" s="7" t="s">
        <v>23</v>
      </c>
      <c r="B18" s="6" t="str">
        <f>'[1]Методика оценки'!$C$110</f>
        <v>Качество работы учителей-логопедов</v>
      </c>
      <c r="C18" s="14" t="s">
        <v>38</v>
      </c>
      <c r="D18" s="27">
        <v>0</v>
      </c>
      <c r="E18" s="27">
        <v>0</v>
      </c>
      <c r="F18" s="27">
        <v>0</v>
      </c>
      <c r="G18" s="27">
        <v>5</v>
      </c>
      <c r="H18" s="27">
        <v>4</v>
      </c>
      <c r="I18" s="27">
        <v>0</v>
      </c>
      <c r="J18" s="27">
        <v>4</v>
      </c>
      <c r="K18" s="27">
        <v>5</v>
      </c>
      <c r="L18" s="27">
        <v>0</v>
      </c>
      <c r="M18" s="27">
        <v>0</v>
      </c>
      <c r="N18" s="27">
        <v>3</v>
      </c>
      <c r="O18" s="27">
        <v>0</v>
      </c>
      <c r="P18" s="27">
        <v>0</v>
      </c>
      <c r="Q18" s="27">
        <v>5</v>
      </c>
      <c r="R18" s="27">
        <v>5</v>
      </c>
      <c r="S18" s="27">
        <v>0</v>
      </c>
      <c r="T18" s="27">
        <v>5</v>
      </c>
      <c r="U18" s="27">
        <v>5</v>
      </c>
      <c r="V18" s="27">
        <v>5</v>
      </c>
      <c r="W18" s="27">
        <v>5</v>
      </c>
      <c r="X18" s="27">
        <v>5</v>
      </c>
      <c r="Y18" s="27">
        <v>5</v>
      </c>
      <c r="Z18" s="27">
        <v>0</v>
      </c>
      <c r="AA18" s="27">
        <v>0</v>
      </c>
      <c r="AB18" s="27">
        <v>0</v>
      </c>
      <c r="AC18" s="27">
        <v>0</v>
      </c>
      <c r="AD18" s="27">
        <v>4</v>
      </c>
      <c r="AE18" s="27">
        <v>5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5</v>
      </c>
      <c r="AM18" s="27">
        <v>0</v>
      </c>
      <c r="AN18" s="27">
        <v>5</v>
      </c>
      <c r="AO18" s="27">
        <v>0</v>
      </c>
      <c r="AP18" s="27">
        <v>0</v>
      </c>
      <c r="AQ18" s="27">
        <v>5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7">
        <v>0</v>
      </c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4"/>
      <c r="CQ18" s="24"/>
      <c r="CR18" s="24"/>
    </row>
    <row r="19" spans="1:96" x14ac:dyDescent="0.25">
      <c r="A19" s="7" t="s">
        <v>24</v>
      </c>
      <c r="B19" s="6" t="str">
        <f>'[1]Методика оценки'!$C$116</f>
        <v>Качество работы учителей-дефектологов</v>
      </c>
      <c r="C19" s="14" t="s">
        <v>39</v>
      </c>
      <c r="D19" s="27">
        <v>0</v>
      </c>
      <c r="E19" s="27">
        <v>0</v>
      </c>
      <c r="F19" s="27">
        <v>0</v>
      </c>
      <c r="G19" s="27">
        <v>5</v>
      </c>
      <c r="H19" s="27">
        <v>4</v>
      </c>
      <c r="I19" s="27">
        <v>0</v>
      </c>
      <c r="J19" s="27">
        <v>4</v>
      </c>
      <c r="K19" s="27">
        <v>5</v>
      </c>
      <c r="L19" s="27">
        <v>0</v>
      </c>
      <c r="M19" s="27">
        <v>0</v>
      </c>
      <c r="N19" s="27">
        <v>3</v>
      </c>
      <c r="O19" s="27">
        <v>0</v>
      </c>
      <c r="P19" s="27">
        <v>4</v>
      </c>
      <c r="Q19" s="27">
        <v>5</v>
      </c>
      <c r="R19" s="27">
        <v>0</v>
      </c>
      <c r="S19" s="27">
        <v>0</v>
      </c>
      <c r="T19" s="27">
        <v>4</v>
      </c>
      <c r="U19" s="27">
        <v>0</v>
      </c>
      <c r="V19" s="27">
        <v>5</v>
      </c>
      <c r="W19" s="27">
        <v>5</v>
      </c>
      <c r="X19" s="27">
        <v>5</v>
      </c>
      <c r="Y19" s="27">
        <v>5</v>
      </c>
      <c r="Z19" s="27">
        <v>0</v>
      </c>
      <c r="AA19" s="27">
        <v>0</v>
      </c>
      <c r="AB19" s="27">
        <v>0</v>
      </c>
      <c r="AC19" s="27">
        <v>0</v>
      </c>
      <c r="AD19" s="27">
        <v>4</v>
      </c>
      <c r="AE19" s="27">
        <v>0</v>
      </c>
      <c r="AF19" s="27">
        <v>0</v>
      </c>
      <c r="AG19" s="27">
        <v>5</v>
      </c>
      <c r="AH19" s="27">
        <v>0</v>
      </c>
      <c r="AI19" s="27">
        <v>0</v>
      </c>
      <c r="AJ19" s="27">
        <v>0</v>
      </c>
      <c r="AK19" s="27">
        <v>0</v>
      </c>
      <c r="AL19" s="27">
        <v>4</v>
      </c>
      <c r="AM19" s="27">
        <v>0</v>
      </c>
      <c r="AN19" s="27">
        <v>5</v>
      </c>
      <c r="AO19" s="27">
        <v>0</v>
      </c>
      <c r="AP19" s="27">
        <v>0</v>
      </c>
      <c r="AQ19" s="27">
        <v>5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7">
        <v>0</v>
      </c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4"/>
      <c r="CQ19" s="24"/>
      <c r="CR19" s="24"/>
    </row>
    <row r="20" spans="1:96" x14ac:dyDescent="0.25">
      <c r="A20" s="7" t="s">
        <v>25</v>
      </c>
      <c r="B20" s="6" t="str">
        <f>'[1]Методика оценки'!$C$122</f>
        <v>Качество работы педагогов-психологов</v>
      </c>
      <c r="C20" s="14" t="s">
        <v>40</v>
      </c>
      <c r="D20" s="27">
        <v>0</v>
      </c>
      <c r="E20" s="27">
        <v>0</v>
      </c>
      <c r="F20" s="27">
        <v>0</v>
      </c>
      <c r="G20" s="27">
        <v>5</v>
      </c>
      <c r="H20" s="27">
        <v>4</v>
      </c>
      <c r="I20" s="27">
        <v>5</v>
      </c>
      <c r="J20" s="27">
        <v>4</v>
      </c>
      <c r="K20" s="27">
        <v>5</v>
      </c>
      <c r="L20" s="27">
        <v>4</v>
      </c>
      <c r="M20" s="27">
        <v>5</v>
      </c>
      <c r="N20" s="27">
        <v>5</v>
      </c>
      <c r="O20" s="27">
        <v>0</v>
      </c>
      <c r="P20" s="27">
        <v>0</v>
      </c>
      <c r="Q20" s="27">
        <v>5</v>
      </c>
      <c r="R20" s="27">
        <v>5</v>
      </c>
      <c r="S20" s="27">
        <v>0</v>
      </c>
      <c r="T20" s="27">
        <v>4</v>
      </c>
      <c r="U20" s="27">
        <v>5</v>
      </c>
      <c r="V20" s="27">
        <v>5</v>
      </c>
      <c r="W20" s="27">
        <v>5</v>
      </c>
      <c r="X20" s="27">
        <v>5</v>
      </c>
      <c r="Y20" s="27">
        <v>0</v>
      </c>
      <c r="Z20" s="27">
        <v>4</v>
      </c>
      <c r="AA20" s="27">
        <v>4</v>
      </c>
      <c r="AB20" s="27">
        <v>0</v>
      </c>
      <c r="AC20" s="27">
        <v>0</v>
      </c>
      <c r="AD20" s="27">
        <v>4</v>
      </c>
      <c r="AE20" s="27">
        <v>5</v>
      </c>
      <c r="AF20" s="27">
        <v>0</v>
      </c>
      <c r="AG20" s="27">
        <v>5</v>
      </c>
      <c r="AH20" s="27">
        <v>0</v>
      </c>
      <c r="AI20" s="27">
        <v>0</v>
      </c>
      <c r="AJ20" s="27">
        <v>4</v>
      </c>
      <c r="AK20" s="27">
        <v>0</v>
      </c>
      <c r="AL20" s="27">
        <v>5</v>
      </c>
      <c r="AM20" s="27">
        <v>0</v>
      </c>
      <c r="AN20" s="27">
        <v>5</v>
      </c>
      <c r="AO20" s="27">
        <v>0</v>
      </c>
      <c r="AP20" s="27">
        <v>4</v>
      </c>
      <c r="AQ20" s="27">
        <v>5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0</v>
      </c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4"/>
      <c r="CQ20" s="24"/>
      <c r="CR20" s="24"/>
    </row>
    <row r="21" spans="1:96" x14ac:dyDescent="0.25">
      <c r="A21" s="7" t="s">
        <v>26</v>
      </c>
      <c r="B21" s="6" t="str">
        <f>'[1]Методика оценки'!$C$128</f>
        <v>Качество работы медицинского персонала</v>
      </c>
      <c r="C21" s="14" t="s">
        <v>41</v>
      </c>
      <c r="D21" s="27">
        <v>0</v>
      </c>
      <c r="E21" s="27">
        <v>4</v>
      </c>
      <c r="F21" s="27">
        <v>5</v>
      </c>
      <c r="G21" s="27">
        <v>5</v>
      </c>
      <c r="H21" s="27">
        <v>4</v>
      </c>
      <c r="I21" s="27">
        <v>5</v>
      </c>
      <c r="J21" s="27">
        <v>4</v>
      </c>
      <c r="K21" s="27">
        <v>5</v>
      </c>
      <c r="L21" s="27">
        <v>5</v>
      </c>
      <c r="M21" s="27">
        <v>4</v>
      </c>
      <c r="N21" s="27">
        <v>5</v>
      </c>
      <c r="O21" s="27">
        <v>5</v>
      </c>
      <c r="P21" s="27">
        <v>4</v>
      </c>
      <c r="Q21" s="27">
        <v>5</v>
      </c>
      <c r="R21" s="27">
        <v>5</v>
      </c>
      <c r="S21" s="27">
        <v>4</v>
      </c>
      <c r="T21" s="27">
        <v>5</v>
      </c>
      <c r="U21" s="27">
        <v>5</v>
      </c>
      <c r="V21" s="27">
        <v>5</v>
      </c>
      <c r="W21" s="27">
        <v>5</v>
      </c>
      <c r="X21" s="27">
        <v>5</v>
      </c>
      <c r="Y21" s="27">
        <v>4</v>
      </c>
      <c r="Z21" s="27">
        <v>5</v>
      </c>
      <c r="AA21" s="27">
        <v>4</v>
      </c>
      <c r="AB21" s="27">
        <v>3</v>
      </c>
      <c r="AC21" s="27">
        <v>5</v>
      </c>
      <c r="AD21" s="27">
        <v>5</v>
      </c>
      <c r="AE21" s="27">
        <v>5</v>
      </c>
      <c r="AF21" s="27">
        <v>5</v>
      </c>
      <c r="AG21" s="27">
        <v>4</v>
      </c>
      <c r="AH21" s="27">
        <v>4</v>
      </c>
      <c r="AI21" s="27">
        <v>4</v>
      </c>
      <c r="AJ21" s="27">
        <v>5</v>
      </c>
      <c r="AK21" s="27">
        <v>0</v>
      </c>
      <c r="AL21" s="27">
        <v>5</v>
      </c>
      <c r="AM21" s="27">
        <v>4</v>
      </c>
      <c r="AN21" s="27">
        <v>5</v>
      </c>
      <c r="AO21" s="27">
        <v>5</v>
      </c>
      <c r="AP21" s="27">
        <v>5</v>
      </c>
      <c r="AQ21" s="27">
        <v>5</v>
      </c>
      <c r="AR21" s="27">
        <v>0</v>
      </c>
      <c r="AS21" s="27">
        <v>2</v>
      </c>
      <c r="AT21" s="27">
        <v>5</v>
      </c>
      <c r="AU21" s="27">
        <v>5</v>
      </c>
      <c r="AV21" s="27">
        <v>4</v>
      </c>
      <c r="AW21" s="27">
        <v>3</v>
      </c>
      <c r="AX21" s="27">
        <v>0</v>
      </c>
      <c r="AY21" s="27">
        <v>5</v>
      </c>
      <c r="AZ21" s="27">
        <v>0</v>
      </c>
      <c r="BA21" s="27">
        <v>4</v>
      </c>
      <c r="BB21" s="27">
        <v>3</v>
      </c>
      <c r="BC21" s="27">
        <v>4</v>
      </c>
      <c r="BD21" s="27">
        <v>4</v>
      </c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4"/>
      <c r="CQ21" s="24"/>
      <c r="CR21" s="24"/>
    </row>
    <row r="22" spans="1:96" x14ac:dyDescent="0.25">
      <c r="A22" s="7" t="s">
        <v>27</v>
      </c>
      <c r="B22" s="6" t="str">
        <f>'[1]Методика оценки'!$C$134</f>
        <v>Качество работы сотрудников пищевого блока</v>
      </c>
      <c r="C22" s="14" t="s">
        <v>44</v>
      </c>
      <c r="D22" s="27">
        <v>4</v>
      </c>
      <c r="E22" s="27">
        <v>4</v>
      </c>
      <c r="F22" s="27">
        <v>5</v>
      </c>
      <c r="G22" s="27">
        <v>5</v>
      </c>
      <c r="H22" s="27">
        <v>4</v>
      </c>
      <c r="I22" s="27">
        <v>4</v>
      </c>
      <c r="J22" s="27">
        <v>4</v>
      </c>
      <c r="K22" s="27">
        <v>5</v>
      </c>
      <c r="L22" s="27">
        <v>4</v>
      </c>
      <c r="M22" s="27">
        <v>5</v>
      </c>
      <c r="N22" s="27">
        <v>5</v>
      </c>
      <c r="O22" s="27">
        <v>5</v>
      </c>
      <c r="P22" s="27">
        <v>5</v>
      </c>
      <c r="Q22" s="27">
        <v>5</v>
      </c>
      <c r="R22" s="27">
        <v>5</v>
      </c>
      <c r="S22" s="27">
        <v>0</v>
      </c>
      <c r="T22" s="27">
        <v>4</v>
      </c>
      <c r="U22" s="27">
        <v>5</v>
      </c>
      <c r="V22" s="27">
        <v>5</v>
      </c>
      <c r="W22" s="27">
        <v>5</v>
      </c>
      <c r="X22" s="27">
        <v>5</v>
      </c>
      <c r="Y22" s="27">
        <v>4</v>
      </c>
      <c r="Z22" s="27">
        <v>5</v>
      </c>
      <c r="AA22" s="27">
        <v>4</v>
      </c>
      <c r="AB22" s="27">
        <v>4</v>
      </c>
      <c r="AC22" s="27">
        <v>5</v>
      </c>
      <c r="AD22" s="27">
        <v>5</v>
      </c>
      <c r="AE22" s="27">
        <v>5</v>
      </c>
      <c r="AF22" s="27">
        <v>5</v>
      </c>
      <c r="AG22" s="27">
        <v>5</v>
      </c>
      <c r="AH22" s="27">
        <v>4</v>
      </c>
      <c r="AI22" s="27">
        <v>4</v>
      </c>
      <c r="AJ22" s="27">
        <v>5</v>
      </c>
      <c r="AK22" s="27">
        <v>0</v>
      </c>
      <c r="AL22" s="27">
        <v>4</v>
      </c>
      <c r="AM22" s="27">
        <v>4</v>
      </c>
      <c r="AN22" s="27">
        <v>5</v>
      </c>
      <c r="AO22" s="27">
        <v>5</v>
      </c>
      <c r="AP22" s="27">
        <v>5</v>
      </c>
      <c r="AQ22" s="27">
        <v>5</v>
      </c>
      <c r="AR22" s="27">
        <v>0</v>
      </c>
      <c r="AS22" s="27">
        <v>4</v>
      </c>
      <c r="AT22" s="27">
        <v>0</v>
      </c>
      <c r="AU22" s="27">
        <v>5</v>
      </c>
      <c r="AV22" s="27">
        <v>0</v>
      </c>
      <c r="AW22" s="27">
        <v>3</v>
      </c>
      <c r="AX22" s="27">
        <v>0</v>
      </c>
      <c r="AY22" s="27">
        <v>0</v>
      </c>
      <c r="AZ22" s="27">
        <v>4</v>
      </c>
      <c r="BA22" s="27">
        <v>4</v>
      </c>
      <c r="BB22" s="27">
        <v>3</v>
      </c>
      <c r="BC22" s="27">
        <v>4</v>
      </c>
      <c r="BD22" s="27">
        <v>4</v>
      </c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4"/>
      <c r="CQ22" s="24"/>
      <c r="CR22" s="24"/>
    </row>
    <row r="23" spans="1:96" ht="30" x14ac:dyDescent="0.25">
      <c r="A23" s="7" t="s">
        <v>28</v>
      </c>
      <c r="B23" s="6" t="str">
        <f>'[1]Методика оценки'!$C$140</f>
        <v>Качество работы педагогов, ведущих занятия в кружках и секциях</v>
      </c>
      <c r="C23" s="14" t="s">
        <v>46</v>
      </c>
      <c r="D23" s="27">
        <v>0</v>
      </c>
      <c r="E23" s="27">
        <v>0</v>
      </c>
      <c r="F23" s="27">
        <v>0</v>
      </c>
      <c r="G23" s="27">
        <v>5</v>
      </c>
      <c r="H23" s="27">
        <v>4</v>
      </c>
      <c r="I23" s="27">
        <v>0</v>
      </c>
      <c r="J23" s="27">
        <v>0</v>
      </c>
      <c r="K23" s="27">
        <v>5</v>
      </c>
      <c r="L23" s="27">
        <v>5</v>
      </c>
      <c r="M23" s="27">
        <v>0</v>
      </c>
      <c r="N23" s="27">
        <v>4</v>
      </c>
      <c r="O23" s="27">
        <v>0</v>
      </c>
      <c r="P23" s="27">
        <v>0</v>
      </c>
      <c r="Q23" s="27">
        <v>5</v>
      </c>
      <c r="R23" s="27">
        <v>5</v>
      </c>
      <c r="S23" s="27">
        <v>3</v>
      </c>
      <c r="T23" s="27">
        <v>4</v>
      </c>
      <c r="U23" s="27">
        <v>5</v>
      </c>
      <c r="V23" s="27">
        <v>5</v>
      </c>
      <c r="W23" s="27">
        <v>5</v>
      </c>
      <c r="X23" s="27">
        <v>4</v>
      </c>
      <c r="Y23" s="27">
        <v>0</v>
      </c>
      <c r="Z23" s="27">
        <v>0</v>
      </c>
      <c r="AA23" s="27">
        <v>0</v>
      </c>
      <c r="AB23" s="27">
        <v>4</v>
      </c>
      <c r="AC23" s="27">
        <v>5</v>
      </c>
      <c r="AD23" s="27">
        <v>5</v>
      </c>
      <c r="AE23" s="27">
        <v>5</v>
      </c>
      <c r="AF23" s="27">
        <v>0</v>
      </c>
      <c r="AG23" s="27">
        <v>5</v>
      </c>
      <c r="AH23" s="27">
        <v>0</v>
      </c>
      <c r="AI23" s="27">
        <v>4</v>
      </c>
      <c r="AJ23" s="27">
        <v>0</v>
      </c>
      <c r="AK23" s="27">
        <v>0</v>
      </c>
      <c r="AL23" s="27">
        <v>5</v>
      </c>
      <c r="AM23" s="27">
        <v>0</v>
      </c>
      <c r="AN23" s="27">
        <v>5</v>
      </c>
      <c r="AO23" s="27">
        <v>0</v>
      </c>
      <c r="AP23" s="27">
        <v>0</v>
      </c>
      <c r="AQ23" s="27">
        <v>4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4</v>
      </c>
      <c r="BB23" s="27">
        <v>0</v>
      </c>
      <c r="BC23" s="27">
        <v>0</v>
      </c>
      <c r="BD23" s="27">
        <v>0</v>
      </c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4"/>
      <c r="CQ23" s="24"/>
      <c r="CR23" s="24"/>
    </row>
    <row r="24" spans="1:96" ht="30" x14ac:dyDescent="0.25">
      <c r="A24" s="7" t="s">
        <v>42</v>
      </c>
      <c r="B24" s="6" t="str">
        <f>'[1]Методика оценки'!$C$147</f>
        <v>Достаточность количества воспитателей и помощников воспитателей в группе</v>
      </c>
      <c r="C24" s="14" t="s">
        <v>47</v>
      </c>
      <c r="D24" s="27">
        <v>5</v>
      </c>
      <c r="E24" s="27">
        <v>5</v>
      </c>
      <c r="F24" s="27">
        <v>5</v>
      </c>
      <c r="G24" s="27">
        <v>5</v>
      </c>
      <c r="H24" s="27">
        <v>5</v>
      </c>
      <c r="I24" s="27">
        <v>5</v>
      </c>
      <c r="J24" s="27">
        <v>5</v>
      </c>
      <c r="K24" s="27">
        <v>2</v>
      </c>
      <c r="L24" s="27">
        <v>5</v>
      </c>
      <c r="M24" s="27">
        <v>5</v>
      </c>
      <c r="N24" s="27">
        <v>5</v>
      </c>
      <c r="O24" s="27">
        <v>5</v>
      </c>
      <c r="P24" s="27">
        <v>5</v>
      </c>
      <c r="Q24" s="27">
        <v>5</v>
      </c>
      <c r="R24" s="27">
        <v>5</v>
      </c>
      <c r="S24" s="27">
        <v>5</v>
      </c>
      <c r="T24" s="27">
        <v>5</v>
      </c>
      <c r="U24" s="27">
        <v>5</v>
      </c>
      <c r="V24" s="27">
        <v>5</v>
      </c>
      <c r="W24" s="27">
        <v>5</v>
      </c>
      <c r="X24" s="27">
        <v>5</v>
      </c>
      <c r="Y24" s="27">
        <v>5</v>
      </c>
      <c r="Z24" s="27">
        <v>5</v>
      </c>
      <c r="AA24" s="27">
        <v>5</v>
      </c>
      <c r="AB24" s="27">
        <v>5</v>
      </c>
      <c r="AC24" s="27">
        <v>5</v>
      </c>
      <c r="AD24" s="27">
        <v>5</v>
      </c>
      <c r="AE24" s="27">
        <v>5</v>
      </c>
      <c r="AF24" s="27">
        <v>5</v>
      </c>
      <c r="AG24" s="27">
        <v>5</v>
      </c>
      <c r="AH24" s="27">
        <v>5</v>
      </c>
      <c r="AI24" s="27">
        <v>5</v>
      </c>
      <c r="AJ24" s="27">
        <v>5</v>
      </c>
      <c r="AK24" s="27">
        <v>5</v>
      </c>
      <c r="AL24" s="27">
        <v>5</v>
      </c>
      <c r="AM24" s="27">
        <v>5</v>
      </c>
      <c r="AN24" s="27">
        <v>5</v>
      </c>
      <c r="AO24" s="27">
        <v>5</v>
      </c>
      <c r="AP24" s="27">
        <v>5</v>
      </c>
      <c r="AQ24" s="27">
        <v>5</v>
      </c>
      <c r="AR24" s="27">
        <v>5</v>
      </c>
      <c r="AS24" s="27">
        <v>5</v>
      </c>
      <c r="AT24" s="27">
        <v>2</v>
      </c>
      <c r="AU24" s="27">
        <v>5</v>
      </c>
      <c r="AV24" s="27">
        <v>5</v>
      </c>
      <c r="AW24" s="27">
        <v>2</v>
      </c>
      <c r="AX24" s="27">
        <v>5</v>
      </c>
      <c r="AY24" s="27">
        <v>2</v>
      </c>
      <c r="AZ24" s="27">
        <v>5</v>
      </c>
      <c r="BA24" s="27">
        <v>5</v>
      </c>
      <c r="BB24" s="27">
        <v>2</v>
      </c>
      <c r="BC24" s="27">
        <v>5</v>
      </c>
      <c r="BD24" s="27">
        <v>5</v>
      </c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4"/>
      <c r="CQ24" s="24"/>
      <c r="CR24" s="24"/>
    </row>
    <row r="25" spans="1:96" ht="30" x14ac:dyDescent="0.25">
      <c r="A25" s="7" t="s">
        <v>43</v>
      </c>
      <c r="B25" s="6" t="str">
        <f>'[1]Методика оценки'!$C$153</f>
        <v>Постоянство состава воспитателей и помощников воспитателей</v>
      </c>
      <c r="C25" s="14" t="s">
        <v>48</v>
      </c>
      <c r="D25" s="27">
        <v>5</v>
      </c>
      <c r="E25" s="27">
        <v>5</v>
      </c>
      <c r="F25" s="27">
        <v>5</v>
      </c>
      <c r="G25" s="27">
        <v>5</v>
      </c>
      <c r="H25" s="27">
        <v>5</v>
      </c>
      <c r="I25" s="27">
        <v>5</v>
      </c>
      <c r="J25" s="27">
        <v>5</v>
      </c>
      <c r="K25" s="27">
        <v>5</v>
      </c>
      <c r="L25" s="27">
        <v>5</v>
      </c>
      <c r="M25" s="27">
        <v>5</v>
      </c>
      <c r="N25" s="27">
        <v>5</v>
      </c>
      <c r="O25" s="27">
        <v>5</v>
      </c>
      <c r="P25" s="27">
        <v>5</v>
      </c>
      <c r="Q25" s="27">
        <v>5</v>
      </c>
      <c r="R25" s="27">
        <v>5</v>
      </c>
      <c r="S25" s="27">
        <v>5</v>
      </c>
      <c r="T25" s="27">
        <v>5</v>
      </c>
      <c r="U25" s="27">
        <v>5</v>
      </c>
      <c r="V25" s="27">
        <v>5</v>
      </c>
      <c r="W25" s="27">
        <v>5</v>
      </c>
      <c r="X25" s="27">
        <v>2</v>
      </c>
      <c r="Y25" s="27">
        <v>5</v>
      </c>
      <c r="Z25" s="27">
        <v>5</v>
      </c>
      <c r="AA25" s="27">
        <v>5</v>
      </c>
      <c r="AB25" s="27">
        <v>5</v>
      </c>
      <c r="AC25" s="27">
        <v>5</v>
      </c>
      <c r="AD25" s="27">
        <v>5</v>
      </c>
      <c r="AE25" s="27">
        <v>5</v>
      </c>
      <c r="AF25" s="27">
        <v>5</v>
      </c>
      <c r="AG25" s="27">
        <v>5</v>
      </c>
      <c r="AH25" s="27">
        <v>5</v>
      </c>
      <c r="AI25" s="27">
        <v>5</v>
      </c>
      <c r="AJ25" s="27">
        <v>5</v>
      </c>
      <c r="AK25" s="27">
        <v>5</v>
      </c>
      <c r="AL25" s="27">
        <v>5</v>
      </c>
      <c r="AM25" s="27">
        <v>5</v>
      </c>
      <c r="AN25" s="27">
        <v>5</v>
      </c>
      <c r="AO25" s="27">
        <v>5</v>
      </c>
      <c r="AP25" s="27">
        <v>5</v>
      </c>
      <c r="AQ25" s="27">
        <v>5</v>
      </c>
      <c r="AR25" s="27">
        <v>5</v>
      </c>
      <c r="AS25" s="27">
        <v>5</v>
      </c>
      <c r="AT25" s="27">
        <v>5</v>
      </c>
      <c r="AU25" s="27">
        <v>5</v>
      </c>
      <c r="AV25" s="27">
        <v>5</v>
      </c>
      <c r="AW25" s="27">
        <v>5</v>
      </c>
      <c r="AX25" s="27">
        <v>5</v>
      </c>
      <c r="AY25" s="27">
        <v>5</v>
      </c>
      <c r="AZ25" s="27">
        <v>5</v>
      </c>
      <c r="BA25" s="27">
        <v>5</v>
      </c>
      <c r="BB25" s="27">
        <v>5</v>
      </c>
      <c r="BC25" s="27">
        <v>5</v>
      </c>
      <c r="BD25" s="27">
        <v>5</v>
      </c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4"/>
      <c r="CQ25" s="24"/>
      <c r="CR25" s="24"/>
    </row>
    <row r="26" spans="1:96" ht="30" x14ac:dyDescent="0.25">
      <c r="A26" s="7" t="s">
        <v>45</v>
      </c>
      <c r="B26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26" s="14" t="s">
        <v>49</v>
      </c>
      <c r="D26" s="27">
        <v>5</v>
      </c>
      <c r="E26" s="27">
        <v>4</v>
      </c>
      <c r="F26" s="27">
        <v>5</v>
      </c>
      <c r="G26" s="27">
        <v>4</v>
      </c>
      <c r="H26" s="27">
        <v>5</v>
      </c>
      <c r="I26" s="27">
        <v>5</v>
      </c>
      <c r="J26" s="27">
        <v>5</v>
      </c>
      <c r="K26" s="27">
        <v>4</v>
      </c>
      <c r="L26" s="27">
        <v>5</v>
      </c>
      <c r="M26" s="27">
        <v>5</v>
      </c>
      <c r="N26" s="27">
        <v>4</v>
      </c>
      <c r="O26" s="27">
        <v>3</v>
      </c>
      <c r="P26" s="27">
        <v>5</v>
      </c>
      <c r="Q26" s="27">
        <v>5</v>
      </c>
      <c r="R26" s="27">
        <v>4</v>
      </c>
      <c r="S26" s="27">
        <v>5</v>
      </c>
      <c r="T26" s="27">
        <v>5</v>
      </c>
      <c r="U26" s="27">
        <v>2</v>
      </c>
      <c r="V26" s="27">
        <v>5</v>
      </c>
      <c r="W26" s="27">
        <v>5</v>
      </c>
      <c r="X26" s="27">
        <v>4</v>
      </c>
      <c r="Y26" s="27">
        <v>5</v>
      </c>
      <c r="Z26" s="27">
        <v>5</v>
      </c>
      <c r="AA26" s="27">
        <v>5</v>
      </c>
      <c r="AB26" s="27">
        <v>5</v>
      </c>
      <c r="AC26" s="27">
        <v>5</v>
      </c>
      <c r="AD26" s="27">
        <v>5</v>
      </c>
      <c r="AE26" s="27">
        <v>5</v>
      </c>
      <c r="AF26" s="27">
        <v>4</v>
      </c>
      <c r="AG26" s="27">
        <v>5</v>
      </c>
      <c r="AH26" s="27">
        <v>5</v>
      </c>
      <c r="AI26" s="27">
        <v>5</v>
      </c>
      <c r="AJ26" s="27">
        <v>5</v>
      </c>
      <c r="AK26" s="27">
        <v>5</v>
      </c>
      <c r="AL26" s="27">
        <v>4</v>
      </c>
      <c r="AM26" s="27">
        <v>4</v>
      </c>
      <c r="AN26" s="27">
        <v>5</v>
      </c>
      <c r="AO26" s="27">
        <v>4</v>
      </c>
      <c r="AP26" s="27">
        <v>5</v>
      </c>
      <c r="AQ26" s="27">
        <v>5</v>
      </c>
      <c r="AR26" s="27">
        <v>4</v>
      </c>
      <c r="AS26" s="27">
        <v>5</v>
      </c>
      <c r="AT26" s="27">
        <v>4</v>
      </c>
      <c r="AU26" s="27">
        <v>5</v>
      </c>
      <c r="AV26" s="27">
        <v>4</v>
      </c>
      <c r="AW26" s="27">
        <v>4</v>
      </c>
      <c r="AX26" s="27">
        <v>5</v>
      </c>
      <c r="AY26" s="27">
        <v>4</v>
      </c>
      <c r="AZ26" s="27">
        <v>5</v>
      </c>
      <c r="BA26" s="27">
        <v>5</v>
      </c>
      <c r="BB26" s="27">
        <v>4</v>
      </c>
      <c r="BC26" s="27">
        <v>4</v>
      </c>
      <c r="BD26" s="27">
        <v>4</v>
      </c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4"/>
      <c r="CQ26" s="24"/>
      <c r="CR26" s="24"/>
    </row>
    <row r="27" spans="1:96" x14ac:dyDescent="0.25">
      <c r="A27" s="7" t="s">
        <v>50</v>
      </c>
      <c r="B27" s="6" t="str">
        <f>'[1]Методика оценки'!$C$167</f>
        <v>Оснащение спален</v>
      </c>
      <c r="C27" s="14" t="s">
        <v>51</v>
      </c>
      <c r="D27" s="27">
        <v>4</v>
      </c>
      <c r="E27" s="27">
        <v>4</v>
      </c>
      <c r="F27" s="27">
        <v>4</v>
      </c>
      <c r="G27" s="27">
        <v>4</v>
      </c>
      <c r="H27" s="27">
        <v>5</v>
      </c>
      <c r="I27" s="27">
        <v>4</v>
      </c>
      <c r="J27" s="27">
        <v>4</v>
      </c>
      <c r="K27" s="27">
        <v>4</v>
      </c>
      <c r="L27" s="27">
        <v>2</v>
      </c>
      <c r="M27" s="27">
        <v>3</v>
      </c>
      <c r="N27" s="27">
        <v>5</v>
      </c>
      <c r="O27" s="27">
        <v>4</v>
      </c>
      <c r="P27" s="27">
        <v>5</v>
      </c>
      <c r="Q27" s="27">
        <v>5</v>
      </c>
      <c r="R27" s="27">
        <v>4</v>
      </c>
      <c r="S27" s="27">
        <v>4</v>
      </c>
      <c r="T27" s="27">
        <v>4</v>
      </c>
      <c r="U27" s="27">
        <v>2</v>
      </c>
      <c r="V27" s="27">
        <v>5</v>
      </c>
      <c r="W27" s="27">
        <v>5</v>
      </c>
      <c r="X27" s="27">
        <v>2</v>
      </c>
      <c r="Y27" s="27">
        <v>3</v>
      </c>
      <c r="Z27" s="27">
        <v>2</v>
      </c>
      <c r="AA27" s="27">
        <v>5</v>
      </c>
      <c r="AB27" s="27">
        <v>5</v>
      </c>
      <c r="AC27" s="27">
        <v>3</v>
      </c>
      <c r="AD27" s="27">
        <v>4</v>
      </c>
      <c r="AE27" s="27">
        <v>4</v>
      </c>
      <c r="AF27" s="27">
        <v>2</v>
      </c>
      <c r="AG27" s="27">
        <v>2</v>
      </c>
      <c r="AH27" s="27">
        <v>4</v>
      </c>
      <c r="AI27" s="27">
        <v>3</v>
      </c>
      <c r="AJ27" s="27">
        <v>5</v>
      </c>
      <c r="AK27" s="27">
        <v>3</v>
      </c>
      <c r="AL27" s="27">
        <v>5</v>
      </c>
      <c r="AM27" s="27">
        <v>4</v>
      </c>
      <c r="AN27" s="27">
        <v>5</v>
      </c>
      <c r="AO27" s="27">
        <v>4</v>
      </c>
      <c r="AP27" s="27">
        <v>2</v>
      </c>
      <c r="AQ27" s="27">
        <v>5</v>
      </c>
      <c r="AR27" s="27">
        <v>4</v>
      </c>
      <c r="AS27" s="27">
        <v>2</v>
      </c>
      <c r="AT27" s="27">
        <v>4</v>
      </c>
      <c r="AU27" s="27">
        <v>4</v>
      </c>
      <c r="AV27" s="27">
        <v>3</v>
      </c>
      <c r="AW27" s="27">
        <v>0</v>
      </c>
      <c r="AX27" s="27">
        <v>4</v>
      </c>
      <c r="AY27" s="27">
        <v>4</v>
      </c>
      <c r="AZ27" s="27">
        <v>4</v>
      </c>
      <c r="BA27" s="27">
        <v>4</v>
      </c>
      <c r="BB27" s="27">
        <v>0</v>
      </c>
      <c r="BC27" s="27">
        <v>4</v>
      </c>
      <c r="BD27" s="27">
        <v>4</v>
      </c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4"/>
      <c r="CQ27" s="24"/>
      <c r="CR27" s="24"/>
    </row>
    <row r="28" spans="1:96" x14ac:dyDescent="0.25">
      <c r="A28" s="7" t="s">
        <v>52</v>
      </c>
      <c r="B28" s="6" t="str">
        <f>'[1]Методика оценки'!$C$173</f>
        <v>Оснащение игровых комнат / классов</v>
      </c>
      <c r="C28" s="14" t="s">
        <v>53</v>
      </c>
      <c r="D28" s="27">
        <v>4</v>
      </c>
      <c r="E28" s="27">
        <v>4</v>
      </c>
      <c r="F28" s="27">
        <v>4</v>
      </c>
      <c r="G28" s="27">
        <v>4</v>
      </c>
      <c r="H28" s="27">
        <v>5</v>
      </c>
      <c r="I28" s="27">
        <v>4</v>
      </c>
      <c r="J28" s="27">
        <v>4</v>
      </c>
      <c r="K28" s="27">
        <v>4</v>
      </c>
      <c r="L28" s="27">
        <v>2</v>
      </c>
      <c r="M28" s="27">
        <v>3</v>
      </c>
      <c r="N28" s="27">
        <v>5</v>
      </c>
      <c r="O28" s="27">
        <v>4</v>
      </c>
      <c r="P28" s="27">
        <v>5</v>
      </c>
      <c r="Q28" s="27">
        <v>5</v>
      </c>
      <c r="R28" s="27">
        <v>2</v>
      </c>
      <c r="S28" s="27">
        <v>3</v>
      </c>
      <c r="T28" s="27">
        <v>4</v>
      </c>
      <c r="U28" s="27">
        <v>0</v>
      </c>
      <c r="V28" s="27">
        <v>5</v>
      </c>
      <c r="W28" s="27">
        <v>5</v>
      </c>
      <c r="X28" s="27">
        <v>2</v>
      </c>
      <c r="Y28" s="27">
        <v>3</v>
      </c>
      <c r="Z28" s="27">
        <v>2</v>
      </c>
      <c r="AA28" s="27">
        <v>5</v>
      </c>
      <c r="AB28" s="27">
        <v>5</v>
      </c>
      <c r="AC28" s="27">
        <v>3</v>
      </c>
      <c r="AD28" s="27">
        <v>4</v>
      </c>
      <c r="AE28" s="27">
        <v>3</v>
      </c>
      <c r="AF28" s="27">
        <v>2</v>
      </c>
      <c r="AG28" s="27">
        <v>2</v>
      </c>
      <c r="AH28" s="27">
        <v>4</v>
      </c>
      <c r="AI28" s="27">
        <v>3</v>
      </c>
      <c r="AJ28" s="27">
        <v>5</v>
      </c>
      <c r="AK28" s="27">
        <v>4</v>
      </c>
      <c r="AL28" s="27">
        <v>5</v>
      </c>
      <c r="AM28" s="27">
        <v>4</v>
      </c>
      <c r="AN28" s="27">
        <v>5</v>
      </c>
      <c r="AO28" s="27">
        <v>4</v>
      </c>
      <c r="AP28" s="27">
        <v>5</v>
      </c>
      <c r="AQ28" s="27">
        <v>5</v>
      </c>
      <c r="AR28" s="27">
        <v>4</v>
      </c>
      <c r="AS28" s="27">
        <v>2</v>
      </c>
      <c r="AT28" s="27">
        <v>4</v>
      </c>
      <c r="AU28" s="27">
        <v>5</v>
      </c>
      <c r="AV28" s="27">
        <v>3</v>
      </c>
      <c r="AW28" s="27">
        <v>2</v>
      </c>
      <c r="AX28" s="27">
        <v>4</v>
      </c>
      <c r="AY28" s="27">
        <v>4</v>
      </c>
      <c r="AZ28" s="27">
        <v>4</v>
      </c>
      <c r="BA28" s="27">
        <v>4</v>
      </c>
      <c r="BB28" s="27">
        <v>2</v>
      </c>
      <c r="BC28" s="27">
        <v>4</v>
      </c>
      <c r="BD28" s="27">
        <v>4</v>
      </c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4"/>
      <c r="CQ28" s="24"/>
      <c r="CR28" s="24"/>
    </row>
    <row r="29" spans="1:96" x14ac:dyDescent="0.25">
      <c r="A29" s="7" t="s">
        <v>54</v>
      </c>
      <c r="B29" s="6" t="str">
        <f>'[1]Методика оценки'!$C$179</f>
        <v>Оснащение раздевалки (шкафчиков)</v>
      </c>
      <c r="C29" s="14" t="s">
        <v>55</v>
      </c>
      <c r="D29" s="27">
        <v>4</v>
      </c>
      <c r="E29" s="27">
        <v>4</v>
      </c>
      <c r="F29" s="27">
        <v>4</v>
      </c>
      <c r="G29" s="27">
        <v>4</v>
      </c>
      <c r="H29" s="27">
        <v>5</v>
      </c>
      <c r="I29" s="27">
        <v>4</v>
      </c>
      <c r="J29" s="27">
        <v>4</v>
      </c>
      <c r="K29" s="27">
        <v>4</v>
      </c>
      <c r="L29" s="27">
        <v>2</v>
      </c>
      <c r="M29" s="27">
        <v>3</v>
      </c>
      <c r="N29" s="27">
        <v>5</v>
      </c>
      <c r="O29" s="27">
        <v>5</v>
      </c>
      <c r="P29" s="27">
        <v>5</v>
      </c>
      <c r="Q29" s="27">
        <v>5</v>
      </c>
      <c r="R29" s="27">
        <v>3</v>
      </c>
      <c r="S29" s="27">
        <v>5</v>
      </c>
      <c r="T29" s="27">
        <v>5</v>
      </c>
      <c r="U29" s="27">
        <v>2</v>
      </c>
      <c r="V29" s="27">
        <v>5</v>
      </c>
      <c r="W29" s="27">
        <v>5</v>
      </c>
      <c r="X29" s="27">
        <v>4</v>
      </c>
      <c r="Y29" s="27">
        <v>3</v>
      </c>
      <c r="Z29" s="27">
        <v>2</v>
      </c>
      <c r="AA29" s="27">
        <v>5</v>
      </c>
      <c r="AB29" s="27">
        <v>5</v>
      </c>
      <c r="AC29" s="27">
        <v>5</v>
      </c>
      <c r="AD29" s="27">
        <v>4</v>
      </c>
      <c r="AE29" s="27">
        <v>5</v>
      </c>
      <c r="AF29" s="27">
        <v>4</v>
      </c>
      <c r="AG29" s="27">
        <v>2</v>
      </c>
      <c r="AH29" s="27">
        <v>4</v>
      </c>
      <c r="AI29" s="27">
        <v>3</v>
      </c>
      <c r="AJ29" s="27">
        <v>5</v>
      </c>
      <c r="AK29" s="27">
        <v>5</v>
      </c>
      <c r="AL29" s="27">
        <v>5</v>
      </c>
      <c r="AM29" s="27">
        <v>3</v>
      </c>
      <c r="AN29" s="27">
        <v>5</v>
      </c>
      <c r="AO29" s="27">
        <v>0</v>
      </c>
      <c r="AP29" s="27">
        <v>4</v>
      </c>
      <c r="AQ29" s="27">
        <v>5</v>
      </c>
      <c r="AR29" s="27">
        <v>4</v>
      </c>
      <c r="AS29" s="27">
        <v>2</v>
      </c>
      <c r="AT29" s="27">
        <v>4</v>
      </c>
      <c r="AU29" s="27">
        <v>5</v>
      </c>
      <c r="AV29" s="27">
        <v>3</v>
      </c>
      <c r="AW29" s="27">
        <v>3</v>
      </c>
      <c r="AX29" s="27">
        <v>4</v>
      </c>
      <c r="AY29" s="27">
        <v>4</v>
      </c>
      <c r="AZ29" s="27">
        <v>4</v>
      </c>
      <c r="BA29" s="27">
        <v>4</v>
      </c>
      <c r="BB29" s="27">
        <v>3</v>
      </c>
      <c r="BC29" s="27">
        <v>3</v>
      </c>
      <c r="BD29" s="27">
        <v>3</v>
      </c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4"/>
      <c r="CQ29" s="24"/>
      <c r="CR29" s="24"/>
    </row>
    <row r="30" spans="1:96" x14ac:dyDescent="0.25">
      <c r="A30" s="7" t="s">
        <v>56</v>
      </c>
      <c r="B30" s="6" t="str">
        <f>'[1]Методика оценки'!$C$185</f>
        <v>Оснащение кухни / столовой</v>
      </c>
      <c r="C30" s="14" t="s">
        <v>57</v>
      </c>
      <c r="D30" s="27">
        <v>4</v>
      </c>
      <c r="E30" s="27">
        <v>4</v>
      </c>
      <c r="F30" s="27">
        <v>5</v>
      </c>
      <c r="G30" s="27">
        <v>5</v>
      </c>
      <c r="H30" s="27">
        <v>5</v>
      </c>
      <c r="I30" s="27">
        <v>4</v>
      </c>
      <c r="J30" s="27">
        <v>4</v>
      </c>
      <c r="K30" s="27">
        <v>4</v>
      </c>
      <c r="L30" s="27">
        <v>2</v>
      </c>
      <c r="M30" s="27">
        <v>3</v>
      </c>
      <c r="N30" s="27">
        <v>4</v>
      </c>
      <c r="O30" s="27">
        <v>5</v>
      </c>
      <c r="P30" s="27">
        <v>4</v>
      </c>
      <c r="Q30" s="27">
        <v>5</v>
      </c>
      <c r="R30" s="27">
        <v>4</v>
      </c>
      <c r="S30" s="27">
        <v>5</v>
      </c>
      <c r="T30" s="27">
        <v>5</v>
      </c>
      <c r="U30" s="27">
        <v>4</v>
      </c>
      <c r="V30" s="27">
        <v>5</v>
      </c>
      <c r="W30" s="27">
        <v>5</v>
      </c>
      <c r="X30" s="27">
        <v>4</v>
      </c>
      <c r="Y30" s="27">
        <v>3</v>
      </c>
      <c r="Z30" s="27">
        <v>4</v>
      </c>
      <c r="AA30" s="27">
        <v>5</v>
      </c>
      <c r="AB30" s="27">
        <v>5</v>
      </c>
      <c r="AC30" s="27">
        <v>5</v>
      </c>
      <c r="AD30" s="27">
        <v>4</v>
      </c>
      <c r="AE30" s="27">
        <v>5</v>
      </c>
      <c r="AF30" s="27">
        <v>2</v>
      </c>
      <c r="AG30" s="27">
        <v>4</v>
      </c>
      <c r="AH30" s="27">
        <v>4</v>
      </c>
      <c r="AI30" s="27">
        <v>5</v>
      </c>
      <c r="AJ30" s="27">
        <v>5</v>
      </c>
      <c r="AK30" s="27">
        <v>0</v>
      </c>
      <c r="AL30" s="27">
        <v>4</v>
      </c>
      <c r="AM30" s="27">
        <v>0</v>
      </c>
      <c r="AN30" s="27">
        <v>5</v>
      </c>
      <c r="AO30" s="27">
        <v>4</v>
      </c>
      <c r="AP30" s="27">
        <v>5</v>
      </c>
      <c r="AQ30" s="27">
        <v>5</v>
      </c>
      <c r="AR30" s="27">
        <v>4</v>
      </c>
      <c r="AS30" s="27">
        <v>2</v>
      </c>
      <c r="AT30" s="27">
        <v>0</v>
      </c>
      <c r="AU30" s="27">
        <v>5</v>
      </c>
      <c r="AV30" s="27">
        <v>3</v>
      </c>
      <c r="AW30" s="27">
        <v>0</v>
      </c>
      <c r="AX30" s="27">
        <v>4</v>
      </c>
      <c r="AY30" s="27">
        <v>0</v>
      </c>
      <c r="AZ30" s="27">
        <v>4</v>
      </c>
      <c r="BA30" s="27">
        <v>0</v>
      </c>
      <c r="BB30" s="27">
        <v>0</v>
      </c>
      <c r="BC30" s="27">
        <v>0</v>
      </c>
      <c r="BD30" s="27">
        <v>0</v>
      </c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4"/>
      <c r="CQ30" s="24"/>
      <c r="CR30" s="24"/>
    </row>
    <row r="31" spans="1:96" x14ac:dyDescent="0.25">
      <c r="A31" s="7" t="s">
        <v>58</v>
      </c>
      <c r="B31" s="6" t="str">
        <f>'[1]Методика оценки'!$C$191</f>
        <v>Оснащение медицинского кабинета</v>
      </c>
      <c r="C31" s="14" t="s">
        <v>59</v>
      </c>
      <c r="D31" s="27">
        <v>0</v>
      </c>
      <c r="E31" s="27">
        <v>4</v>
      </c>
      <c r="F31" s="27">
        <v>5</v>
      </c>
      <c r="G31" s="27">
        <v>5</v>
      </c>
      <c r="H31" s="27">
        <v>5</v>
      </c>
      <c r="I31" s="27">
        <v>4</v>
      </c>
      <c r="J31" s="27">
        <v>4</v>
      </c>
      <c r="K31" s="27">
        <v>4</v>
      </c>
      <c r="L31" s="27">
        <v>4</v>
      </c>
      <c r="M31" s="27">
        <v>4</v>
      </c>
      <c r="N31" s="27">
        <v>5</v>
      </c>
      <c r="O31" s="27">
        <v>5</v>
      </c>
      <c r="P31" s="27">
        <v>5</v>
      </c>
      <c r="Q31" s="27">
        <v>5</v>
      </c>
      <c r="R31" s="27">
        <v>0</v>
      </c>
      <c r="S31" s="27">
        <v>0</v>
      </c>
      <c r="T31" s="27">
        <v>5</v>
      </c>
      <c r="U31" s="27">
        <v>2</v>
      </c>
      <c r="V31" s="27">
        <v>5</v>
      </c>
      <c r="W31" s="27">
        <v>5</v>
      </c>
      <c r="X31" s="27">
        <v>4</v>
      </c>
      <c r="Y31" s="27">
        <v>4</v>
      </c>
      <c r="Z31" s="27">
        <v>5</v>
      </c>
      <c r="AA31" s="27">
        <v>5</v>
      </c>
      <c r="AB31" s="27">
        <v>5</v>
      </c>
      <c r="AC31" s="27">
        <v>5</v>
      </c>
      <c r="AD31" s="27">
        <v>5</v>
      </c>
      <c r="AE31" s="27">
        <v>5</v>
      </c>
      <c r="AF31" s="27">
        <v>0</v>
      </c>
      <c r="AG31" s="27">
        <v>4</v>
      </c>
      <c r="AH31" s="27">
        <v>4</v>
      </c>
      <c r="AI31" s="27">
        <v>4</v>
      </c>
      <c r="AJ31" s="27">
        <v>5</v>
      </c>
      <c r="AK31" s="27">
        <v>0</v>
      </c>
      <c r="AL31" s="27">
        <v>5</v>
      </c>
      <c r="AM31" s="27">
        <v>0</v>
      </c>
      <c r="AN31" s="27">
        <v>5</v>
      </c>
      <c r="AO31" s="27">
        <v>4</v>
      </c>
      <c r="AP31" s="27">
        <v>5</v>
      </c>
      <c r="AQ31" s="27">
        <v>5</v>
      </c>
      <c r="AR31" s="27">
        <v>2</v>
      </c>
      <c r="AS31" s="27">
        <v>0</v>
      </c>
      <c r="AT31" s="27">
        <v>0</v>
      </c>
      <c r="AU31" s="27">
        <v>0</v>
      </c>
      <c r="AV31" s="27">
        <v>3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7">
        <v>0</v>
      </c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4"/>
      <c r="CQ31" s="24"/>
      <c r="CR31" s="24"/>
    </row>
    <row r="32" spans="1:96" x14ac:dyDescent="0.25">
      <c r="A32" s="6">
        <v>31</v>
      </c>
      <c r="B32" s="6" t="str">
        <f>'[1]Методика оценки'!$C$197</f>
        <v>Оснащение бассейна</v>
      </c>
      <c r="C32" s="14" t="s">
        <v>60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7">
        <v>0</v>
      </c>
      <c r="O32" s="27">
        <v>4</v>
      </c>
      <c r="P32" s="27">
        <v>0</v>
      </c>
      <c r="Q32" s="27">
        <v>5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4</v>
      </c>
      <c r="AM32" s="27">
        <v>0</v>
      </c>
      <c r="AN32" s="27">
        <v>0</v>
      </c>
      <c r="AO32" s="27">
        <v>0</v>
      </c>
      <c r="AP32" s="27">
        <v>0</v>
      </c>
      <c r="AQ32" s="27">
        <v>5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7">
        <v>0</v>
      </c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4"/>
      <c r="CQ32" s="24"/>
      <c r="CR32" s="24"/>
    </row>
    <row r="33" spans="1:96" x14ac:dyDescent="0.25">
      <c r="A33" s="7" t="s">
        <v>61</v>
      </c>
      <c r="B33" s="6" t="str">
        <f>'[1]Методика оценки'!$C$203</f>
        <v>Оснащение музыкального зала</v>
      </c>
      <c r="C33" s="14" t="s">
        <v>62</v>
      </c>
      <c r="D33" s="27">
        <v>0</v>
      </c>
      <c r="E33" s="27">
        <v>4</v>
      </c>
      <c r="F33" s="27">
        <v>5</v>
      </c>
      <c r="G33" s="27">
        <v>5</v>
      </c>
      <c r="H33" s="27">
        <v>0</v>
      </c>
      <c r="I33" s="27">
        <v>0</v>
      </c>
      <c r="J33" s="27">
        <v>0</v>
      </c>
      <c r="K33" s="27">
        <v>4</v>
      </c>
      <c r="L33" s="27">
        <v>0</v>
      </c>
      <c r="M33" s="27">
        <v>3</v>
      </c>
      <c r="N33" s="27">
        <v>4</v>
      </c>
      <c r="O33" s="27">
        <v>4</v>
      </c>
      <c r="P33" s="27">
        <v>5</v>
      </c>
      <c r="Q33" s="27">
        <v>5</v>
      </c>
      <c r="R33" s="27">
        <v>0</v>
      </c>
      <c r="S33" s="27">
        <v>0</v>
      </c>
      <c r="T33" s="27">
        <v>5</v>
      </c>
      <c r="U33" s="27">
        <v>0</v>
      </c>
      <c r="V33" s="27">
        <v>5</v>
      </c>
      <c r="W33" s="27">
        <v>0</v>
      </c>
      <c r="X33" s="27">
        <v>0</v>
      </c>
      <c r="Y33" s="27">
        <v>0</v>
      </c>
      <c r="Z33" s="27">
        <v>0</v>
      </c>
      <c r="AA33" s="27">
        <v>5</v>
      </c>
      <c r="AB33" s="27">
        <v>4</v>
      </c>
      <c r="AC33" s="27">
        <v>0</v>
      </c>
      <c r="AD33" s="27">
        <v>4</v>
      </c>
      <c r="AE33" s="27">
        <v>5</v>
      </c>
      <c r="AF33" s="27">
        <v>0</v>
      </c>
      <c r="AG33" s="27">
        <v>0</v>
      </c>
      <c r="AH33" s="27">
        <v>4</v>
      </c>
      <c r="AI33" s="27">
        <v>0</v>
      </c>
      <c r="AJ33" s="27">
        <v>5</v>
      </c>
      <c r="AK33" s="27">
        <v>0</v>
      </c>
      <c r="AL33" s="27">
        <v>4</v>
      </c>
      <c r="AM33" s="27">
        <v>0</v>
      </c>
      <c r="AN33" s="27">
        <v>0</v>
      </c>
      <c r="AO33" s="27">
        <v>4</v>
      </c>
      <c r="AP33" s="27">
        <v>4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7">
        <v>0</v>
      </c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4"/>
      <c r="CQ33" s="24"/>
      <c r="CR33" s="24"/>
    </row>
    <row r="34" spans="1:96" x14ac:dyDescent="0.25">
      <c r="A34" s="7" t="s">
        <v>63</v>
      </c>
      <c r="B34" s="6" t="str">
        <f>'[1]Методика оценки'!$C$209</f>
        <v>Оснащение физкультурного зала</v>
      </c>
      <c r="C34" s="14" t="s">
        <v>64</v>
      </c>
      <c r="D34" s="27">
        <v>0</v>
      </c>
      <c r="E34" s="27">
        <v>4</v>
      </c>
      <c r="F34" s="27">
        <v>4</v>
      </c>
      <c r="G34" s="27">
        <v>0</v>
      </c>
      <c r="H34" s="27">
        <v>5</v>
      </c>
      <c r="I34" s="27">
        <v>0</v>
      </c>
      <c r="J34" s="27">
        <v>0</v>
      </c>
      <c r="K34" s="27">
        <v>4</v>
      </c>
      <c r="L34" s="27">
        <v>0</v>
      </c>
      <c r="M34" s="27">
        <v>4</v>
      </c>
      <c r="N34" s="27">
        <v>4</v>
      </c>
      <c r="O34" s="27">
        <v>5</v>
      </c>
      <c r="P34" s="27">
        <v>0</v>
      </c>
      <c r="Q34" s="27">
        <v>5</v>
      </c>
      <c r="R34" s="27">
        <v>0</v>
      </c>
      <c r="S34" s="27">
        <v>0</v>
      </c>
      <c r="T34" s="27">
        <v>5</v>
      </c>
      <c r="U34" s="27">
        <v>0</v>
      </c>
      <c r="V34" s="27">
        <v>5</v>
      </c>
      <c r="W34" s="27">
        <v>0</v>
      </c>
      <c r="X34" s="27">
        <v>0</v>
      </c>
      <c r="Y34" s="27">
        <v>0</v>
      </c>
      <c r="Z34" s="27">
        <v>0</v>
      </c>
      <c r="AA34" s="27">
        <v>5</v>
      </c>
      <c r="AB34" s="27">
        <v>4</v>
      </c>
      <c r="AC34" s="27">
        <v>0</v>
      </c>
      <c r="AD34" s="27">
        <v>4</v>
      </c>
      <c r="AE34" s="27">
        <v>0</v>
      </c>
      <c r="AF34" s="27">
        <v>0</v>
      </c>
      <c r="AG34" s="27">
        <v>0</v>
      </c>
      <c r="AH34" s="27">
        <v>0</v>
      </c>
      <c r="AI34" s="27">
        <v>0</v>
      </c>
      <c r="AJ34" s="27">
        <v>5</v>
      </c>
      <c r="AK34" s="27">
        <v>0</v>
      </c>
      <c r="AL34" s="27">
        <v>5</v>
      </c>
      <c r="AM34" s="27">
        <v>0</v>
      </c>
      <c r="AN34" s="27">
        <v>0</v>
      </c>
      <c r="AO34" s="27">
        <v>4</v>
      </c>
      <c r="AP34" s="27">
        <v>0</v>
      </c>
      <c r="AQ34" s="27">
        <v>5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7">
        <v>0</v>
      </c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4"/>
      <c r="CQ34" s="24"/>
      <c r="CR34" s="24"/>
    </row>
    <row r="35" spans="1:96" x14ac:dyDescent="0.25">
      <c r="A35" s="7" t="s">
        <v>65</v>
      </c>
      <c r="B35" s="6" t="str">
        <f>'[1]Методика оценки'!$C$215</f>
        <v>Оснащение прогулочной площадки</v>
      </c>
      <c r="C35" s="14" t="s">
        <v>66</v>
      </c>
      <c r="D35" s="27">
        <v>4</v>
      </c>
      <c r="E35" s="27">
        <v>4</v>
      </c>
      <c r="F35" s="27">
        <v>4</v>
      </c>
      <c r="G35" s="27">
        <v>4</v>
      </c>
      <c r="H35" s="27">
        <v>5</v>
      </c>
      <c r="I35" s="27">
        <v>4</v>
      </c>
      <c r="J35" s="27">
        <v>4</v>
      </c>
      <c r="K35" s="27">
        <v>4</v>
      </c>
      <c r="L35" s="27">
        <v>2</v>
      </c>
      <c r="M35" s="27">
        <v>2</v>
      </c>
      <c r="N35" s="27">
        <v>5</v>
      </c>
      <c r="O35" s="27">
        <v>3</v>
      </c>
      <c r="P35" s="27">
        <v>4</v>
      </c>
      <c r="Q35" s="27">
        <v>5</v>
      </c>
      <c r="R35" s="27">
        <v>3</v>
      </c>
      <c r="S35" s="27">
        <v>5</v>
      </c>
      <c r="T35" s="27">
        <v>5</v>
      </c>
      <c r="U35" s="27">
        <v>2</v>
      </c>
      <c r="V35" s="27">
        <v>5</v>
      </c>
      <c r="W35" s="27">
        <v>5</v>
      </c>
      <c r="X35" s="27">
        <v>4</v>
      </c>
      <c r="Y35" s="27">
        <v>4</v>
      </c>
      <c r="Z35" s="27">
        <v>5</v>
      </c>
      <c r="AA35" s="27">
        <v>5</v>
      </c>
      <c r="AB35" s="27">
        <v>5</v>
      </c>
      <c r="AC35" s="27">
        <v>5</v>
      </c>
      <c r="AD35" s="27">
        <v>4</v>
      </c>
      <c r="AE35" s="27">
        <v>5</v>
      </c>
      <c r="AF35" s="27">
        <v>2</v>
      </c>
      <c r="AG35" s="27">
        <v>3</v>
      </c>
      <c r="AH35" s="27">
        <v>4</v>
      </c>
      <c r="AI35" s="27">
        <v>4</v>
      </c>
      <c r="AJ35" s="27">
        <v>5</v>
      </c>
      <c r="AK35" s="27">
        <v>3</v>
      </c>
      <c r="AL35" s="27">
        <v>5</v>
      </c>
      <c r="AM35" s="27">
        <v>4</v>
      </c>
      <c r="AN35" s="27">
        <v>5</v>
      </c>
      <c r="AO35" s="27">
        <v>4</v>
      </c>
      <c r="AP35" s="27">
        <v>4</v>
      </c>
      <c r="AQ35" s="27">
        <v>5</v>
      </c>
      <c r="AR35" s="27">
        <v>4</v>
      </c>
      <c r="AS35" s="27">
        <v>3</v>
      </c>
      <c r="AT35" s="27">
        <v>4</v>
      </c>
      <c r="AU35" s="27">
        <v>3</v>
      </c>
      <c r="AV35" s="27">
        <v>4</v>
      </c>
      <c r="AW35" s="27">
        <v>5</v>
      </c>
      <c r="AX35" s="27">
        <v>4</v>
      </c>
      <c r="AY35" s="27">
        <v>4</v>
      </c>
      <c r="AZ35" s="27">
        <v>4</v>
      </c>
      <c r="BA35" s="27">
        <v>4</v>
      </c>
      <c r="BB35" s="27">
        <v>5</v>
      </c>
      <c r="BC35" s="27">
        <v>4</v>
      </c>
      <c r="BD35" s="27">
        <v>4</v>
      </c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4"/>
      <c r="CQ35" s="24"/>
      <c r="CR35" s="24"/>
    </row>
    <row r="36" spans="1:96" x14ac:dyDescent="0.25">
      <c r="A36" s="7" t="s">
        <v>67</v>
      </c>
      <c r="B36" s="6" t="str">
        <f>'[1]Методика оценки'!$C$222</f>
        <v>Состояние здания детского сада</v>
      </c>
      <c r="C36" s="14" t="s">
        <v>68</v>
      </c>
      <c r="D36" s="27">
        <v>3</v>
      </c>
      <c r="E36" s="27">
        <v>4</v>
      </c>
      <c r="F36" s="27">
        <v>5</v>
      </c>
      <c r="G36" s="27">
        <v>4</v>
      </c>
      <c r="H36" s="27">
        <v>5</v>
      </c>
      <c r="I36" s="27">
        <v>4</v>
      </c>
      <c r="J36" s="27">
        <v>4</v>
      </c>
      <c r="K36" s="27">
        <v>4</v>
      </c>
      <c r="L36" s="27">
        <v>2</v>
      </c>
      <c r="M36" s="27">
        <v>4</v>
      </c>
      <c r="N36" s="27">
        <v>4</v>
      </c>
      <c r="O36" s="27">
        <v>5</v>
      </c>
      <c r="P36" s="27">
        <v>4</v>
      </c>
      <c r="Q36" s="27">
        <v>5</v>
      </c>
      <c r="R36" s="27">
        <v>2</v>
      </c>
      <c r="S36" s="27">
        <v>4</v>
      </c>
      <c r="T36" s="27">
        <v>5</v>
      </c>
      <c r="U36" s="27">
        <v>2</v>
      </c>
      <c r="V36" s="27">
        <v>5</v>
      </c>
      <c r="W36" s="27">
        <v>4</v>
      </c>
      <c r="X36" s="27">
        <v>4</v>
      </c>
      <c r="Y36" s="27">
        <v>4</v>
      </c>
      <c r="Z36" s="27">
        <v>2</v>
      </c>
      <c r="AA36" s="27">
        <v>5</v>
      </c>
      <c r="AB36" s="27">
        <v>5</v>
      </c>
      <c r="AC36" s="27">
        <v>5</v>
      </c>
      <c r="AD36" s="27">
        <v>4</v>
      </c>
      <c r="AE36" s="27">
        <v>4</v>
      </c>
      <c r="AF36" s="27">
        <v>2</v>
      </c>
      <c r="AG36" s="27">
        <v>3</v>
      </c>
      <c r="AH36" s="27">
        <v>4</v>
      </c>
      <c r="AI36" s="27">
        <v>4</v>
      </c>
      <c r="AJ36" s="27">
        <v>5</v>
      </c>
      <c r="AK36" s="27">
        <v>3</v>
      </c>
      <c r="AL36" s="27">
        <v>4</v>
      </c>
      <c r="AM36" s="27">
        <v>4</v>
      </c>
      <c r="AN36" s="27">
        <v>4</v>
      </c>
      <c r="AO36" s="27">
        <v>5</v>
      </c>
      <c r="AP36" s="27">
        <v>4</v>
      </c>
      <c r="AQ36" s="27">
        <v>5</v>
      </c>
      <c r="AR36" s="27">
        <v>3</v>
      </c>
      <c r="AS36" s="27">
        <v>2</v>
      </c>
      <c r="AT36" s="27">
        <v>3</v>
      </c>
      <c r="AU36" s="27">
        <v>3</v>
      </c>
      <c r="AV36" s="27">
        <v>3</v>
      </c>
      <c r="AW36" s="27">
        <v>3</v>
      </c>
      <c r="AX36" s="27">
        <v>4</v>
      </c>
      <c r="AY36" s="27">
        <v>3</v>
      </c>
      <c r="AZ36" s="27">
        <v>3</v>
      </c>
      <c r="BA36" s="27">
        <v>4</v>
      </c>
      <c r="BB36" s="27">
        <v>3</v>
      </c>
      <c r="BC36" s="27">
        <v>4</v>
      </c>
      <c r="BD36" s="27">
        <v>4</v>
      </c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4"/>
      <c r="CQ36" s="24"/>
      <c r="CR36" s="24"/>
    </row>
    <row r="37" spans="1:96" ht="30" x14ac:dyDescent="0.25">
      <c r="A37" s="7" t="s">
        <v>69</v>
      </c>
      <c r="B37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37" s="14" t="s">
        <v>70</v>
      </c>
      <c r="D37" s="27">
        <v>4</v>
      </c>
      <c r="E37" s="27">
        <v>4</v>
      </c>
      <c r="F37" s="27">
        <v>5</v>
      </c>
      <c r="G37" s="27">
        <v>4</v>
      </c>
      <c r="H37" s="27">
        <v>5</v>
      </c>
      <c r="I37" s="27">
        <v>4</v>
      </c>
      <c r="J37" s="27">
        <v>4</v>
      </c>
      <c r="K37" s="27">
        <v>4</v>
      </c>
      <c r="L37" s="27">
        <v>2</v>
      </c>
      <c r="M37" s="27">
        <v>5</v>
      </c>
      <c r="N37" s="27">
        <v>4</v>
      </c>
      <c r="O37" s="27">
        <v>4</v>
      </c>
      <c r="P37" s="27">
        <v>5</v>
      </c>
      <c r="Q37" s="27">
        <v>5</v>
      </c>
      <c r="R37" s="27">
        <v>2</v>
      </c>
      <c r="S37" s="27">
        <v>4</v>
      </c>
      <c r="T37" s="27">
        <v>5</v>
      </c>
      <c r="U37" s="27">
        <v>2</v>
      </c>
      <c r="V37" s="27">
        <v>5</v>
      </c>
      <c r="W37" s="27">
        <v>4</v>
      </c>
      <c r="X37" s="27">
        <v>4</v>
      </c>
      <c r="Y37" s="27">
        <v>4</v>
      </c>
      <c r="Z37" s="27">
        <v>0</v>
      </c>
      <c r="AA37" s="27">
        <v>5</v>
      </c>
      <c r="AB37" s="27">
        <v>5</v>
      </c>
      <c r="AC37" s="27">
        <v>3</v>
      </c>
      <c r="AD37" s="27">
        <v>4</v>
      </c>
      <c r="AE37" s="27">
        <v>4</v>
      </c>
      <c r="AF37" s="27">
        <v>4</v>
      </c>
      <c r="AG37" s="27">
        <v>3</v>
      </c>
      <c r="AH37" s="27">
        <v>4</v>
      </c>
      <c r="AI37" s="27">
        <v>4</v>
      </c>
      <c r="AJ37" s="27">
        <v>5</v>
      </c>
      <c r="AK37" s="27">
        <v>5</v>
      </c>
      <c r="AL37" s="27">
        <v>4</v>
      </c>
      <c r="AM37" s="27">
        <v>5</v>
      </c>
      <c r="AN37" s="27">
        <v>4</v>
      </c>
      <c r="AO37" s="27">
        <v>5</v>
      </c>
      <c r="AP37" s="27">
        <v>4</v>
      </c>
      <c r="AQ37" s="27">
        <v>5</v>
      </c>
      <c r="AR37" s="27">
        <v>3</v>
      </c>
      <c r="AS37" s="27">
        <v>3</v>
      </c>
      <c r="AT37" s="27">
        <v>5</v>
      </c>
      <c r="AU37" s="27">
        <v>0</v>
      </c>
      <c r="AV37" s="27">
        <v>3</v>
      </c>
      <c r="AW37" s="27">
        <v>3</v>
      </c>
      <c r="AX37" s="27">
        <v>4</v>
      </c>
      <c r="AY37" s="27">
        <v>5</v>
      </c>
      <c r="AZ37" s="27">
        <v>4</v>
      </c>
      <c r="BA37" s="27">
        <v>4</v>
      </c>
      <c r="BB37" s="27">
        <v>3</v>
      </c>
      <c r="BC37" s="27">
        <v>5</v>
      </c>
      <c r="BD37" s="27">
        <v>5</v>
      </c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4"/>
      <c r="CQ37" s="24"/>
      <c r="CR37" s="24"/>
    </row>
    <row r="38" spans="1:96" ht="45" x14ac:dyDescent="0.25">
      <c r="A38" s="7" t="s">
        <v>71</v>
      </c>
      <c r="B38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38" s="14" t="s">
        <v>72</v>
      </c>
      <c r="D38" s="27">
        <v>4</v>
      </c>
      <c r="E38" s="27">
        <v>4</v>
      </c>
      <c r="F38" s="27">
        <v>0</v>
      </c>
      <c r="G38" s="27">
        <v>5</v>
      </c>
      <c r="H38" s="27">
        <v>4</v>
      </c>
      <c r="I38" s="27">
        <v>0</v>
      </c>
      <c r="J38" s="27">
        <v>5</v>
      </c>
      <c r="K38" s="27">
        <v>4</v>
      </c>
      <c r="L38" s="27">
        <v>2</v>
      </c>
      <c r="M38" s="27">
        <v>0</v>
      </c>
      <c r="N38" s="27">
        <v>4</v>
      </c>
      <c r="O38" s="27">
        <v>5</v>
      </c>
      <c r="P38" s="27">
        <v>5</v>
      </c>
      <c r="Q38" s="27">
        <v>5</v>
      </c>
      <c r="R38" s="27">
        <v>2</v>
      </c>
      <c r="S38" s="27">
        <v>5</v>
      </c>
      <c r="T38" s="27">
        <v>5</v>
      </c>
      <c r="U38" s="27">
        <v>4</v>
      </c>
      <c r="V38" s="27">
        <v>5</v>
      </c>
      <c r="W38" s="27">
        <v>4</v>
      </c>
      <c r="X38" s="27">
        <v>5</v>
      </c>
      <c r="Y38" s="27">
        <v>2</v>
      </c>
      <c r="Z38" s="27">
        <v>0</v>
      </c>
      <c r="AA38" s="27">
        <v>5</v>
      </c>
      <c r="AB38" s="27">
        <v>4</v>
      </c>
      <c r="AC38" s="27">
        <v>5</v>
      </c>
      <c r="AD38" s="27">
        <v>4</v>
      </c>
      <c r="AE38" s="27">
        <v>2</v>
      </c>
      <c r="AF38" s="27">
        <v>5</v>
      </c>
      <c r="AG38" s="27">
        <v>5</v>
      </c>
      <c r="AH38" s="27">
        <v>5</v>
      </c>
      <c r="AI38" s="27">
        <v>5</v>
      </c>
      <c r="AJ38" s="27">
        <v>5</v>
      </c>
      <c r="AK38" s="27">
        <v>2</v>
      </c>
      <c r="AL38" s="27">
        <v>4</v>
      </c>
      <c r="AM38" s="27">
        <v>0</v>
      </c>
      <c r="AN38" s="27">
        <v>3</v>
      </c>
      <c r="AO38" s="27">
        <v>5</v>
      </c>
      <c r="AP38" s="27">
        <v>5</v>
      </c>
      <c r="AQ38" s="27">
        <v>5</v>
      </c>
      <c r="AR38" s="27">
        <v>4</v>
      </c>
      <c r="AS38" s="27">
        <v>0</v>
      </c>
      <c r="AT38" s="27">
        <v>3</v>
      </c>
      <c r="AU38" s="27">
        <v>0</v>
      </c>
      <c r="AV38" s="27">
        <v>3</v>
      </c>
      <c r="AW38" s="27">
        <v>5</v>
      </c>
      <c r="AX38" s="27">
        <v>4</v>
      </c>
      <c r="AY38" s="27">
        <v>3</v>
      </c>
      <c r="AZ38" s="27">
        <v>4</v>
      </c>
      <c r="BA38" s="27">
        <v>0</v>
      </c>
      <c r="BB38" s="27">
        <v>5</v>
      </c>
      <c r="BC38" s="27">
        <v>0</v>
      </c>
      <c r="BD38" s="27">
        <v>0</v>
      </c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4"/>
      <c r="CQ38" s="24"/>
      <c r="CR38" s="24"/>
    </row>
    <row r="39" spans="1:96" x14ac:dyDescent="0.25">
      <c r="A39" s="7" t="s">
        <v>73</v>
      </c>
      <c r="B39" s="6" t="str">
        <f>'[1]Методика оценки'!$C$242</f>
        <v>Адекватность размера родительской платы</v>
      </c>
      <c r="C39" s="14" t="s">
        <v>74</v>
      </c>
      <c r="D39" s="27">
        <v>5</v>
      </c>
      <c r="E39" s="27">
        <v>5</v>
      </c>
      <c r="F39" s="27">
        <v>5</v>
      </c>
      <c r="G39" s="27">
        <v>5</v>
      </c>
      <c r="H39" s="27">
        <v>5</v>
      </c>
      <c r="I39" s="27">
        <v>5</v>
      </c>
      <c r="J39" s="27">
        <v>5</v>
      </c>
      <c r="K39" s="27">
        <v>5</v>
      </c>
      <c r="L39" s="27">
        <v>5</v>
      </c>
      <c r="M39" s="27">
        <v>5</v>
      </c>
      <c r="N39" s="27">
        <v>5</v>
      </c>
      <c r="O39" s="27">
        <v>5</v>
      </c>
      <c r="P39" s="27">
        <v>5</v>
      </c>
      <c r="Q39" s="27">
        <v>5</v>
      </c>
      <c r="R39" s="27">
        <v>5</v>
      </c>
      <c r="S39" s="27">
        <v>5</v>
      </c>
      <c r="T39" s="27">
        <v>0</v>
      </c>
      <c r="U39" s="27">
        <v>2</v>
      </c>
      <c r="V39" s="27">
        <v>5</v>
      </c>
      <c r="W39" s="27">
        <v>2</v>
      </c>
      <c r="X39" s="27">
        <v>5</v>
      </c>
      <c r="Y39" s="27">
        <v>5</v>
      </c>
      <c r="Z39" s="27">
        <v>5</v>
      </c>
      <c r="AA39" s="27">
        <v>5</v>
      </c>
      <c r="AB39" s="27">
        <v>5</v>
      </c>
      <c r="AC39" s="27">
        <v>5</v>
      </c>
      <c r="AD39" s="27">
        <v>5</v>
      </c>
      <c r="AE39" s="27">
        <v>5</v>
      </c>
      <c r="AF39" s="27">
        <v>5</v>
      </c>
      <c r="AG39" s="27">
        <v>5</v>
      </c>
      <c r="AH39" s="27">
        <v>5</v>
      </c>
      <c r="AI39" s="27">
        <v>5</v>
      </c>
      <c r="AJ39" s="27">
        <v>5</v>
      </c>
      <c r="AK39" s="27">
        <v>5</v>
      </c>
      <c r="AL39" s="27">
        <v>5</v>
      </c>
      <c r="AM39" s="27">
        <v>5</v>
      </c>
      <c r="AN39" s="27">
        <v>5</v>
      </c>
      <c r="AO39" s="27">
        <v>5</v>
      </c>
      <c r="AP39" s="27">
        <v>5</v>
      </c>
      <c r="AQ39" s="27">
        <v>5</v>
      </c>
      <c r="AR39" s="27">
        <v>5</v>
      </c>
      <c r="AS39" s="27">
        <v>5</v>
      </c>
      <c r="AT39" s="27">
        <v>5</v>
      </c>
      <c r="AU39" s="27">
        <v>5</v>
      </c>
      <c r="AV39" s="27">
        <v>5</v>
      </c>
      <c r="AW39" s="27">
        <v>5</v>
      </c>
      <c r="AX39" s="27">
        <v>5</v>
      </c>
      <c r="AY39" s="27">
        <v>5</v>
      </c>
      <c r="AZ39" s="27">
        <v>5</v>
      </c>
      <c r="BA39" s="27">
        <v>5</v>
      </c>
      <c r="BB39" s="27">
        <v>5</v>
      </c>
      <c r="BC39" s="27">
        <v>5</v>
      </c>
      <c r="BD39" s="27">
        <v>5</v>
      </c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4"/>
      <c r="CQ39" s="24"/>
      <c r="CR39" s="24"/>
    </row>
    <row r="40" spans="1:96" x14ac:dyDescent="0.25">
      <c r="A40" s="7" t="s">
        <v>75</v>
      </c>
      <c r="B40" s="6" t="str">
        <f>'[1]Методика оценки'!$C$248</f>
        <v>Целесообразность дополнительных сборов с родителей</v>
      </c>
      <c r="C40" s="14" t="s">
        <v>76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5</v>
      </c>
      <c r="M40" s="27">
        <v>0</v>
      </c>
      <c r="N40" s="27">
        <v>5</v>
      </c>
      <c r="O40" s="27">
        <v>5</v>
      </c>
      <c r="P40" s="27">
        <v>0</v>
      </c>
      <c r="Q40" s="27">
        <v>5</v>
      </c>
      <c r="R40" s="27">
        <v>5</v>
      </c>
      <c r="S40" s="27">
        <v>5</v>
      </c>
      <c r="T40" s="27">
        <v>0</v>
      </c>
      <c r="U40" s="27">
        <v>0</v>
      </c>
      <c r="V40" s="27">
        <v>5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5</v>
      </c>
      <c r="AD40" s="27">
        <v>5</v>
      </c>
      <c r="AE40" s="27">
        <v>0</v>
      </c>
      <c r="AF40" s="27">
        <v>0</v>
      </c>
      <c r="AG40" s="27">
        <v>5</v>
      </c>
      <c r="AH40" s="27">
        <v>0</v>
      </c>
      <c r="AI40" s="27">
        <v>0</v>
      </c>
      <c r="AJ40" s="27">
        <v>0</v>
      </c>
      <c r="AK40" s="27">
        <v>0</v>
      </c>
      <c r="AL40" s="27">
        <v>5</v>
      </c>
      <c r="AM40" s="27">
        <v>0</v>
      </c>
      <c r="AN40" s="27">
        <v>5</v>
      </c>
      <c r="AO40" s="27">
        <v>5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5</v>
      </c>
      <c r="AY40" s="27">
        <v>0</v>
      </c>
      <c r="AZ40" s="27">
        <v>0</v>
      </c>
      <c r="BA40" s="27">
        <v>5</v>
      </c>
      <c r="BB40" s="27">
        <v>0</v>
      </c>
      <c r="BC40" s="27">
        <v>0</v>
      </c>
      <c r="BD40" s="27">
        <v>0</v>
      </c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4"/>
      <c r="CQ40" s="24"/>
      <c r="CR40" s="24"/>
    </row>
    <row r="41" spans="1:96" x14ac:dyDescent="0.25">
      <c r="A41" s="7" t="s">
        <v>77</v>
      </c>
      <c r="B41" s="7" t="str">
        <f>'[1]Методика оценки'!$C$254</f>
        <v>Финансовое положение детского сада в целом</v>
      </c>
      <c r="C41" s="14" t="s">
        <v>78</v>
      </c>
      <c r="D41" s="27">
        <v>3</v>
      </c>
      <c r="E41" s="27">
        <v>4</v>
      </c>
      <c r="F41" s="27">
        <v>3</v>
      </c>
      <c r="G41" s="27">
        <v>4</v>
      </c>
      <c r="H41" s="27">
        <v>4</v>
      </c>
      <c r="I41" s="27">
        <v>4</v>
      </c>
      <c r="J41" s="27">
        <v>5</v>
      </c>
      <c r="K41" s="27">
        <v>0</v>
      </c>
      <c r="L41" s="27">
        <v>0</v>
      </c>
      <c r="M41" s="27">
        <v>5</v>
      </c>
      <c r="N41" s="27">
        <v>4</v>
      </c>
      <c r="O41" s="27">
        <v>5</v>
      </c>
      <c r="P41" s="27">
        <v>5</v>
      </c>
      <c r="Q41" s="27">
        <v>4</v>
      </c>
      <c r="R41" s="27">
        <v>4</v>
      </c>
      <c r="S41" s="27">
        <v>5</v>
      </c>
      <c r="T41" s="27">
        <v>4</v>
      </c>
      <c r="U41" s="27">
        <v>2</v>
      </c>
      <c r="V41" s="27">
        <v>5</v>
      </c>
      <c r="W41" s="27">
        <v>4</v>
      </c>
      <c r="X41" s="27">
        <v>4</v>
      </c>
      <c r="Y41" s="27">
        <v>4</v>
      </c>
      <c r="Z41" s="27">
        <v>4</v>
      </c>
      <c r="AA41" s="27">
        <v>4</v>
      </c>
      <c r="AB41" s="27">
        <v>4</v>
      </c>
      <c r="AC41" s="27">
        <v>4</v>
      </c>
      <c r="AD41" s="27">
        <v>4</v>
      </c>
      <c r="AE41" s="27">
        <v>3</v>
      </c>
      <c r="AF41" s="27">
        <v>5</v>
      </c>
      <c r="AG41" s="27">
        <v>4</v>
      </c>
      <c r="AH41" s="27">
        <v>4</v>
      </c>
      <c r="AI41" s="27">
        <v>5</v>
      </c>
      <c r="AJ41" s="27">
        <v>5</v>
      </c>
      <c r="AK41" s="27">
        <v>0</v>
      </c>
      <c r="AL41" s="27">
        <v>4</v>
      </c>
      <c r="AM41" s="27">
        <v>4</v>
      </c>
      <c r="AN41" s="27">
        <v>3</v>
      </c>
      <c r="AO41" s="27">
        <v>4</v>
      </c>
      <c r="AP41" s="27">
        <v>4</v>
      </c>
      <c r="AQ41" s="27">
        <v>5</v>
      </c>
      <c r="AR41" s="27">
        <v>4</v>
      </c>
      <c r="AS41" s="27">
        <v>2</v>
      </c>
      <c r="AT41" s="27">
        <v>0</v>
      </c>
      <c r="AU41" s="27">
        <v>3</v>
      </c>
      <c r="AV41" s="27">
        <v>0</v>
      </c>
      <c r="AW41" s="27">
        <v>3</v>
      </c>
      <c r="AX41" s="27">
        <v>4</v>
      </c>
      <c r="AY41" s="27">
        <v>0</v>
      </c>
      <c r="AZ41" s="27">
        <v>3</v>
      </c>
      <c r="BA41" s="27">
        <v>3</v>
      </c>
      <c r="BB41" s="27">
        <v>3</v>
      </c>
      <c r="BC41" s="27">
        <v>4</v>
      </c>
      <c r="BD41" s="27">
        <v>4</v>
      </c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4"/>
      <c r="CQ41" s="24"/>
      <c r="CR41" s="24"/>
    </row>
    <row r="42" spans="1:96" ht="30" x14ac:dyDescent="0.25">
      <c r="A42" s="7" t="s">
        <v>79</v>
      </c>
      <c r="B42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42" s="14" t="s">
        <v>80</v>
      </c>
      <c r="D42" s="27">
        <v>4</v>
      </c>
      <c r="E42" s="27">
        <v>4</v>
      </c>
      <c r="F42" s="27">
        <v>3</v>
      </c>
      <c r="G42" s="27">
        <v>5</v>
      </c>
      <c r="H42" s="27">
        <v>5</v>
      </c>
      <c r="I42" s="27">
        <v>5</v>
      </c>
      <c r="J42" s="27">
        <v>5</v>
      </c>
      <c r="K42" s="27">
        <v>4</v>
      </c>
      <c r="L42" s="27">
        <v>4</v>
      </c>
      <c r="M42" s="27">
        <v>5</v>
      </c>
      <c r="N42" s="27">
        <v>4</v>
      </c>
      <c r="O42" s="27">
        <v>5</v>
      </c>
      <c r="P42" s="27">
        <v>5</v>
      </c>
      <c r="Q42" s="27">
        <v>4</v>
      </c>
      <c r="R42" s="27">
        <v>5</v>
      </c>
      <c r="S42" s="27">
        <v>5</v>
      </c>
      <c r="T42" s="27">
        <v>5</v>
      </c>
      <c r="U42" s="27">
        <v>2</v>
      </c>
      <c r="V42" s="27">
        <v>5</v>
      </c>
      <c r="W42" s="27">
        <v>4</v>
      </c>
      <c r="X42" s="27">
        <v>5</v>
      </c>
      <c r="Y42" s="27">
        <v>3</v>
      </c>
      <c r="Z42" s="27">
        <v>5</v>
      </c>
      <c r="AA42" s="27">
        <v>5</v>
      </c>
      <c r="AB42" s="27">
        <v>4</v>
      </c>
      <c r="AC42" s="27">
        <v>3</v>
      </c>
      <c r="AD42" s="27">
        <v>4</v>
      </c>
      <c r="AE42" s="27">
        <v>4</v>
      </c>
      <c r="AF42" s="27">
        <v>5</v>
      </c>
      <c r="AG42" s="27">
        <v>5</v>
      </c>
      <c r="AH42" s="27">
        <v>5</v>
      </c>
      <c r="AI42" s="27">
        <v>5</v>
      </c>
      <c r="AJ42" s="27">
        <v>5</v>
      </c>
      <c r="AK42" s="27">
        <v>5</v>
      </c>
      <c r="AL42" s="27">
        <v>4</v>
      </c>
      <c r="AM42" s="27">
        <v>4</v>
      </c>
      <c r="AN42" s="27">
        <v>4</v>
      </c>
      <c r="AO42" s="27">
        <v>4</v>
      </c>
      <c r="AP42" s="27">
        <v>4</v>
      </c>
      <c r="AQ42" s="27">
        <v>5</v>
      </c>
      <c r="AR42" s="27">
        <v>4</v>
      </c>
      <c r="AS42" s="27">
        <v>4</v>
      </c>
      <c r="AT42" s="27">
        <v>4</v>
      </c>
      <c r="AU42" s="27">
        <v>5</v>
      </c>
      <c r="AV42" s="27">
        <v>4</v>
      </c>
      <c r="AW42" s="27">
        <v>2</v>
      </c>
      <c r="AX42" s="27">
        <v>4</v>
      </c>
      <c r="AY42" s="27">
        <v>4</v>
      </c>
      <c r="AZ42" s="27">
        <v>4</v>
      </c>
      <c r="BA42" s="27">
        <v>4</v>
      </c>
      <c r="BB42" s="27">
        <v>2</v>
      </c>
      <c r="BC42" s="27">
        <v>4</v>
      </c>
      <c r="BD42" s="27">
        <v>4</v>
      </c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4"/>
      <c r="CQ42" s="24"/>
      <c r="CR42" s="24"/>
    </row>
    <row r="43" spans="1:96" ht="30" x14ac:dyDescent="0.25">
      <c r="A43" s="7" t="s">
        <v>81</v>
      </c>
      <c r="B43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43" s="14" t="s">
        <v>82</v>
      </c>
      <c r="D43" s="27">
        <v>4</v>
      </c>
      <c r="E43" s="27">
        <v>4</v>
      </c>
      <c r="F43" s="27">
        <v>3</v>
      </c>
      <c r="G43" s="27">
        <v>4</v>
      </c>
      <c r="H43" s="27">
        <v>5</v>
      </c>
      <c r="I43" s="27">
        <v>4</v>
      </c>
      <c r="J43" s="27">
        <v>5</v>
      </c>
      <c r="K43" s="27">
        <v>4</v>
      </c>
      <c r="L43" s="27">
        <v>0</v>
      </c>
      <c r="M43" s="27">
        <v>5</v>
      </c>
      <c r="N43" s="27">
        <v>4</v>
      </c>
      <c r="O43" s="27">
        <v>5</v>
      </c>
      <c r="P43" s="27">
        <v>5</v>
      </c>
      <c r="Q43" s="27">
        <v>4</v>
      </c>
      <c r="R43" s="27">
        <v>4</v>
      </c>
      <c r="S43" s="27">
        <v>5</v>
      </c>
      <c r="T43" s="27">
        <v>5</v>
      </c>
      <c r="U43" s="27">
        <v>0</v>
      </c>
      <c r="V43" s="27">
        <v>5</v>
      </c>
      <c r="W43" s="27">
        <v>4</v>
      </c>
      <c r="X43" s="27">
        <v>4</v>
      </c>
      <c r="Y43" s="27">
        <v>0</v>
      </c>
      <c r="Z43" s="27">
        <v>4</v>
      </c>
      <c r="AA43" s="27">
        <v>5</v>
      </c>
      <c r="AB43" s="27">
        <v>4</v>
      </c>
      <c r="AC43" s="27">
        <v>3</v>
      </c>
      <c r="AD43" s="27">
        <v>4</v>
      </c>
      <c r="AE43" s="27">
        <v>4</v>
      </c>
      <c r="AF43" s="27">
        <v>5</v>
      </c>
      <c r="AG43" s="27">
        <v>4</v>
      </c>
      <c r="AH43" s="27">
        <v>5</v>
      </c>
      <c r="AI43" s="27">
        <v>5</v>
      </c>
      <c r="AJ43" s="27">
        <v>5</v>
      </c>
      <c r="AK43" s="27">
        <v>5</v>
      </c>
      <c r="AL43" s="27">
        <v>4</v>
      </c>
      <c r="AM43" s="27">
        <v>4</v>
      </c>
      <c r="AN43" s="27">
        <v>4</v>
      </c>
      <c r="AO43" s="27">
        <v>4</v>
      </c>
      <c r="AP43" s="27">
        <v>4</v>
      </c>
      <c r="AQ43" s="27">
        <v>5</v>
      </c>
      <c r="AR43" s="27">
        <v>4</v>
      </c>
      <c r="AS43" s="27">
        <v>4</v>
      </c>
      <c r="AT43" s="27">
        <v>4</v>
      </c>
      <c r="AU43" s="27">
        <v>5</v>
      </c>
      <c r="AV43" s="27">
        <v>4</v>
      </c>
      <c r="AW43" s="27">
        <v>0</v>
      </c>
      <c r="AX43" s="27">
        <v>0</v>
      </c>
      <c r="AY43" s="27">
        <v>4</v>
      </c>
      <c r="AZ43" s="27">
        <v>4</v>
      </c>
      <c r="BA43" s="27">
        <v>4</v>
      </c>
      <c r="BB43" s="27">
        <v>0</v>
      </c>
      <c r="BC43" s="27">
        <v>4</v>
      </c>
      <c r="BD43" s="27">
        <v>4</v>
      </c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4"/>
      <c r="CQ43" s="24"/>
      <c r="CR43" s="24"/>
    </row>
    <row r="44" spans="1:96" ht="30" x14ac:dyDescent="0.25">
      <c r="A44" s="7" t="s">
        <v>83</v>
      </c>
      <c r="B44" s="6" t="str">
        <f>'[1]Методика оценки'!$C$274</f>
        <v>Своевременность и полнота представления информации на сайте детского сада</v>
      </c>
      <c r="C44" s="14" t="s">
        <v>84</v>
      </c>
      <c r="D44" s="27">
        <v>0</v>
      </c>
      <c r="E44" s="27">
        <v>4</v>
      </c>
      <c r="F44" s="27">
        <v>0</v>
      </c>
      <c r="G44" s="27">
        <v>0</v>
      </c>
      <c r="H44" s="27">
        <v>3</v>
      </c>
      <c r="I44" s="27">
        <v>4</v>
      </c>
      <c r="J44" s="27">
        <v>0</v>
      </c>
      <c r="K44" s="27">
        <v>0</v>
      </c>
      <c r="L44" s="27">
        <v>0</v>
      </c>
      <c r="M44" s="27">
        <v>5</v>
      </c>
      <c r="N44" s="27">
        <v>4</v>
      </c>
      <c r="O44" s="27">
        <v>5</v>
      </c>
      <c r="P44" s="27">
        <v>0</v>
      </c>
      <c r="Q44" s="27">
        <v>0</v>
      </c>
      <c r="R44" s="27">
        <v>0</v>
      </c>
      <c r="S44" s="27">
        <v>0</v>
      </c>
      <c r="T44" s="27">
        <v>5</v>
      </c>
      <c r="U44" s="27">
        <v>0</v>
      </c>
      <c r="V44" s="27">
        <v>5</v>
      </c>
      <c r="W44" s="27">
        <v>4</v>
      </c>
      <c r="X44" s="27">
        <v>0</v>
      </c>
      <c r="Y44" s="27">
        <v>0</v>
      </c>
      <c r="Z44" s="27">
        <v>4</v>
      </c>
      <c r="AA44" s="27">
        <v>0</v>
      </c>
      <c r="AB44" s="27">
        <v>0</v>
      </c>
      <c r="AC44" s="27">
        <v>0</v>
      </c>
      <c r="AD44" s="27">
        <v>4</v>
      </c>
      <c r="AE44" s="27">
        <v>4</v>
      </c>
      <c r="AF44" s="27">
        <v>5</v>
      </c>
      <c r="AG44" s="27">
        <v>5</v>
      </c>
      <c r="AH44" s="27">
        <v>5</v>
      </c>
      <c r="AI44" s="27">
        <v>0</v>
      </c>
      <c r="AJ44" s="27">
        <v>0</v>
      </c>
      <c r="AK44" s="27">
        <v>0</v>
      </c>
      <c r="AL44" s="27">
        <v>4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4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4"/>
      <c r="CQ44" s="24"/>
      <c r="CR44" s="24"/>
    </row>
    <row r="45" spans="1:96" ht="30" x14ac:dyDescent="0.25">
      <c r="A45" s="7" t="s">
        <v>85</v>
      </c>
      <c r="B45" s="6" t="str">
        <f>'[1]Методика оценки'!$C$280</f>
        <v>Своевременность и полнота представления информации о здоровье и обучении ребёнка (детей)</v>
      </c>
      <c r="C45" s="14" t="s">
        <v>86</v>
      </c>
      <c r="D45" s="27">
        <v>4</v>
      </c>
      <c r="E45" s="27">
        <v>4</v>
      </c>
      <c r="F45" s="27">
        <v>3</v>
      </c>
      <c r="G45" s="27">
        <v>5</v>
      </c>
      <c r="H45" s="27">
        <v>4</v>
      </c>
      <c r="I45" s="27">
        <v>5</v>
      </c>
      <c r="J45" s="27">
        <v>5</v>
      </c>
      <c r="K45" s="27">
        <v>4</v>
      </c>
      <c r="L45" s="27">
        <v>0</v>
      </c>
      <c r="M45" s="27">
        <v>5</v>
      </c>
      <c r="N45" s="27">
        <v>4</v>
      </c>
      <c r="O45" s="27">
        <v>5</v>
      </c>
      <c r="P45" s="27">
        <v>5</v>
      </c>
      <c r="Q45" s="27">
        <v>4</v>
      </c>
      <c r="R45" s="27">
        <v>5</v>
      </c>
      <c r="S45" s="27">
        <v>5</v>
      </c>
      <c r="T45" s="27">
        <v>5</v>
      </c>
      <c r="U45" s="27">
        <v>3</v>
      </c>
      <c r="V45" s="27">
        <v>5</v>
      </c>
      <c r="W45" s="27">
        <v>4</v>
      </c>
      <c r="X45" s="27">
        <v>5</v>
      </c>
      <c r="Y45" s="27">
        <v>4</v>
      </c>
      <c r="Z45" s="27">
        <v>5</v>
      </c>
      <c r="AA45" s="27">
        <v>5</v>
      </c>
      <c r="AB45" s="27">
        <v>4</v>
      </c>
      <c r="AC45" s="27">
        <v>4</v>
      </c>
      <c r="AD45" s="27">
        <v>4</v>
      </c>
      <c r="AE45" s="27">
        <v>4</v>
      </c>
      <c r="AF45" s="27">
        <v>5</v>
      </c>
      <c r="AG45" s="27">
        <v>5</v>
      </c>
      <c r="AH45" s="27">
        <v>5</v>
      </c>
      <c r="AI45" s="27">
        <v>5</v>
      </c>
      <c r="AJ45" s="27">
        <v>5</v>
      </c>
      <c r="AK45" s="27">
        <v>4</v>
      </c>
      <c r="AL45" s="27">
        <v>4</v>
      </c>
      <c r="AM45" s="27">
        <v>4</v>
      </c>
      <c r="AN45" s="27">
        <v>4</v>
      </c>
      <c r="AO45" s="27">
        <v>4</v>
      </c>
      <c r="AP45" s="27">
        <v>4</v>
      </c>
      <c r="AQ45" s="27">
        <v>5</v>
      </c>
      <c r="AR45" s="27">
        <v>4</v>
      </c>
      <c r="AS45" s="27">
        <v>4</v>
      </c>
      <c r="AT45" s="27">
        <v>4</v>
      </c>
      <c r="AU45" s="27">
        <v>4</v>
      </c>
      <c r="AV45" s="27">
        <v>4</v>
      </c>
      <c r="AW45" s="27">
        <v>3</v>
      </c>
      <c r="AX45" s="27">
        <v>3</v>
      </c>
      <c r="AY45" s="27">
        <v>4</v>
      </c>
      <c r="AZ45" s="27">
        <v>4</v>
      </c>
      <c r="BA45" s="27">
        <v>4</v>
      </c>
      <c r="BB45" s="27">
        <v>3</v>
      </c>
      <c r="BC45" s="27">
        <v>4</v>
      </c>
      <c r="BD45" s="27">
        <v>4</v>
      </c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4"/>
      <c r="CQ45" s="24"/>
      <c r="CR45" s="24"/>
    </row>
    <row r="46" spans="1:96" ht="30" x14ac:dyDescent="0.25">
      <c r="A46" s="7" t="s">
        <v>88</v>
      </c>
      <c r="B46" s="6" t="str">
        <f>'[1]Методика оценки'!$C$288</f>
        <v>Качество работы заведующей и заместителей заведующей</v>
      </c>
      <c r="C46" s="14" t="s">
        <v>87</v>
      </c>
      <c r="D46" s="27">
        <v>4</v>
      </c>
      <c r="E46" s="27">
        <v>4</v>
      </c>
      <c r="F46" s="27">
        <v>4</v>
      </c>
      <c r="G46" s="27">
        <v>4</v>
      </c>
      <c r="H46" s="27">
        <v>4</v>
      </c>
      <c r="I46" s="27">
        <v>5</v>
      </c>
      <c r="J46" s="27">
        <v>5</v>
      </c>
      <c r="K46" s="27">
        <v>5</v>
      </c>
      <c r="L46" s="27">
        <v>4</v>
      </c>
      <c r="M46" s="27">
        <v>5</v>
      </c>
      <c r="N46" s="27">
        <v>4</v>
      </c>
      <c r="O46" s="27">
        <v>5</v>
      </c>
      <c r="P46" s="27">
        <v>5</v>
      </c>
      <c r="Q46" s="27">
        <v>4</v>
      </c>
      <c r="R46" s="27">
        <v>5</v>
      </c>
      <c r="S46" s="27">
        <v>5</v>
      </c>
      <c r="T46" s="27">
        <v>5</v>
      </c>
      <c r="U46" s="27">
        <v>4</v>
      </c>
      <c r="V46" s="27">
        <v>5</v>
      </c>
      <c r="W46" s="27">
        <v>4</v>
      </c>
      <c r="X46" s="27">
        <v>4</v>
      </c>
      <c r="Y46" s="27">
        <v>3</v>
      </c>
      <c r="Z46" s="27">
        <v>5</v>
      </c>
      <c r="AA46" s="27">
        <v>4</v>
      </c>
      <c r="AB46" s="27">
        <v>4</v>
      </c>
      <c r="AC46" s="27">
        <v>5</v>
      </c>
      <c r="AD46" s="27">
        <v>4</v>
      </c>
      <c r="AE46" s="27">
        <v>3</v>
      </c>
      <c r="AF46" s="27">
        <v>5</v>
      </c>
      <c r="AG46" s="27">
        <v>5</v>
      </c>
      <c r="AH46" s="27">
        <v>5</v>
      </c>
      <c r="AI46" s="27">
        <v>5</v>
      </c>
      <c r="AJ46" s="27">
        <v>5</v>
      </c>
      <c r="AK46" s="27">
        <v>0</v>
      </c>
      <c r="AL46" s="27">
        <v>4</v>
      </c>
      <c r="AM46" s="27">
        <v>5</v>
      </c>
      <c r="AN46" s="27">
        <v>3</v>
      </c>
      <c r="AO46" s="27">
        <v>4</v>
      </c>
      <c r="AP46" s="27">
        <v>5</v>
      </c>
      <c r="AQ46" s="27">
        <v>5</v>
      </c>
      <c r="AR46" s="27">
        <v>3</v>
      </c>
      <c r="AS46" s="27">
        <v>4</v>
      </c>
      <c r="AT46" s="27">
        <v>4</v>
      </c>
      <c r="AU46" s="27">
        <v>5</v>
      </c>
      <c r="AV46" s="27">
        <v>4</v>
      </c>
      <c r="AW46" s="27">
        <v>4</v>
      </c>
      <c r="AX46" s="27">
        <v>5</v>
      </c>
      <c r="AY46" s="27">
        <v>4</v>
      </c>
      <c r="AZ46" s="27">
        <v>4</v>
      </c>
      <c r="BA46" s="27">
        <v>4</v>
      </c>
      <c r="BB46" s="27">
        <v>4</v>
      </c>
      <c r="BC46" s="27">
        <v>5</v>
      </c>
      <c r="BD46" s="27">
        <v>5</v>
      </c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4"/>
      <c r="CQ46" s="24"/>
      <c r="CR46" s="24"/>
    </row>
    <row r="47" spans="1:96" ht="30" x14ac:dyDescent="0.25">
      <c r="A47" s="7" t="s">
        <v>89</v>
      </c>
      <c r="B47" s="6" t="str">
        <f>'[1]Методика оценки'!$C$294</f>
        <v>Качество работы родительского совета, наблюдательного совета и др.</v>
      </c>
      <c r="C47" s="14" t="s">
        <v>93</v>
      </c>
      <c r="D47" s="27">
        <v>0</v>
      </c>
      <c r="E47" s="27">
        <v>4</v>
      </c>
      <c r="F47" s="27">
        <v>0</v>
      </c>
      <c r="G47" s="27">
        <v>4</v>
      </c>
      <c r="H47" s="27">
        <v>3</v>
      </c>
      <c r="I47" s="27">
        <v>5</v>
      </c>
      <c r="J47" s="27">
        <v>5</v>
      </c>
      <c r="K47" s="27">
        <v>5</v>
      </c>
      <c r="L47" s="27">
        <v>4</v>
      </c>
      <c r="M47" s="27">
        <v>5</v>
      </c>
      <c r="N47" s="27">
        <v>4</v>
      </c>
      <c r="O47" s="27">
        <v>5</v>
      </c>
      <c r="P47" s="27">
        <v>4</v>
      </c>
      <c r="Q47" s="27">
        <v>5</v>
      </c>
      <c r="R47" s="27">
        <v>4</v>
      </c>
      <c r="S47" s="27">
        <v>3</v>
      </c>
      <c r="T47" s="27">
        <v>4</v>
      </c>
      <c r="U47" s="27">
        <v>5</v>
      </c>
      <c r="V47" s="27">
        <v>5</v>
      </c>
      <c r="W47" s="27">
        <v>4</v>
      </c>
      <c r="X47" s="27">
        <v>4</v>
      </c>
      <c r="Y47" s="27">
        <v>2</v>
      </c>
      <c r="Z47" s="27">
        <v>5</v>
      </c>
      <c r="AA47" s="27">
        <v>5</v>
      </c>
      <c r="AB47" s="27">
        <v>4</v>
      </c>
      <c r="AC47" s="27">
        <v>3</v>
      </c>
      <c r="AD47" s="27">
        <v>4</v>
      </c>
      <c r="AE47" s="27">
        <v>3</v>
      </c>
      <c r="AF47" s="27">
        <v>5</v>
      </c>
      <c r="AG47" s="27">
        <v>4</v>
      </c>
      <c r="AH47" s="27">
        <v>5</v>
      </c>
      <c r="AI47" s="27">
        <v>5</v>
      </c>
      <c r="AJ47" s="27">
        <v>5</v>
      </c>
      <c r="AK47" s="27">
        <v>5</v>
      </c>
      <c r="AL47" s="27">
        <v>5</v>
      </c>
      <c r="AM47" s="27">
        <v>0</v>
      </c>
      <c r="AN47" s="27">
        <v>4</v>
      </c>
      <c r="AO47" s="27">
        <v>4</v>
      </c>
      <c r="AP47" s="27">
        <v>4</v>
      </c>
      <c r="AQ47" s="27">
        <v>5</v>
      </c>
      <c r="AR47" s="27">
        <v>3</v>
      </c>
      <c r="AS47" s="27">
        <v>4</v>
      </c>
      <c r="AT47" s="27">
        <v>0</v>
      </c>
      <c r="AU47" s="27">
        <v>0</v>
      </c>
      <c r="AV47" s="27">
        <v>4</v>
      </c>
      <c r="AW47" s="27">
        <v>3</v>
      </c>
      <c r="AX47" s="27">
        <v>3</v>
      </c>
      <c r="AY47" s="27">
        <v>0</v>
      </c>
      <c r="AZ47" s="27">
        <v>0</v>
      </c>
      <c r="BA47" s="27">
        <v>4</v>
      </c>
      <c r="BB47" s="27">
        <v>3</v>
      </c>
      <c r="BC47" s="27">
        <v>0</v>
      </c>
      <c r="BD47" s="27">
        <v>0</v>
      </c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4"/>
      <c r="CQ47" s="24"/>
      <c r="CR47" s="24"/>
    </row>
    <row r="48" spans="1:96" ht="30" x14ac:dyDescent="0.25">
      <c r="A48" s="7" t="s">
        <v>90</v>
      </c>
      <c r="B48" s="6" t="str">
        <f>'[1]Методика оценки'!$C$300</f>
        <v>Качество взаимодействия родительского комитета с заведующей</v>
      </c>
      <c r="C48" s="14" t="s">
        <v>94</v>
      </c>
      <c r="D48" s="27">
        <v>0</v>
      </c>
      <c r="E48" s="27">
        <v>4</v>
      </c>
      <c r="F48" s="27">
        <v>0</v>
      </c>
      <c r="G48" s="27">
        <v>5</v>
      </c>
      <c r="H48" s="27">
        <v>4</v>
      </c>
      <c r="I48" s="27">
        <v>4</v>
      </c>
      <c r="J48" s="27">
        <v>5</v>
      </c>
      <c r="K48" s="27">
        <v>5</v>
      </c>
      <c r="L48" s="27">
        <v>4</v>
      </c>
      <c r="M48" s="27">
        <v>5</v>
      </c>
      <c r="N48" s="27">
        <v>4</v>
      </c>
      <c r="O48" s="27">
        <v>4</v>
      </c>
      <c r="P48" s="27">
        <v>5</v>
      </c>
      <c r="Q48" s="27">
        <v>4</v>
      </c>
      <c r="R48" s="27">
        <v>4</v>
      </c>
      <c r="S48" s="27">
        <v>5</v>
      </c>
      <c r="T48" s="27">
        <v>5</v>
      </c>
      <c r="U48" s="27">
        <v>5</v>
      </c>
      <c r="V48" s="27">
        <v>5</v>
      </c>
      <c r="W48" s="27">
        <v>4</v>
      </c>
      <c r="X48" s="27">
        <v>5</v>
      </c>
      <c r="Y48" s="27">
        <v>0</v>
      </c>
      <c r="Z48" s="27">
        <v>4</v>
      </c>
      <c r="AA48" s="27">
        <v>5</v>
      </c>
      <c r="AB48" s="27">
        <v>4</v>
      </c>
      <c r="AC48" s="27">
        <v>5</v>
      </c>
      <c r="AD48" s="27">
        <v>4</v>
      </c>
      <c r="AE48" s="27">
        <v>3</v>
      </c>
      <c r="AF48" s="27">
        <v>5</v>
      </c>
      <c r="AG48" s="27">
        <v>5</v>
      </c>
      <c r="AH48" s="27">
        <v>5</v>
      </c>
      <c r="AI48" s="27">
        <v>5</v>
      </c>
      <c r="AJ48" s="27">
        <v>5</v>
      </c>
      <c r="AK48" s="27">
        <v>0</v>
      </c>
      <c r="AL48" s="27">
        <v>5</v>
      </c>
      <c r="AM48" s="27">
        <v>5</v>
      </c>
      <c r="AN48" s="27">
        <v>3</v>
      </c>
      <c r="AO48" s="27">
        <v>4</v>
      </c>
      <c r="AP48" s="27">
        <v>5</v>
      </c>
      <c r="AQ48" s="27">
        <v>5</v>
      </c>
      <c r="AR48" s="27">
        <v>3</v>
      </c>
      <c r="AS48" s="27">
        <v>4</v>
      </c>
      <c r="AT48" s="27">
        <v>0</v>
      </c>
      <c r="AU48" s="27">
        <v>0</v>
      </c>
      <c r="AV48" s="27">
        <v>4</v>
      </c>
      <c r="AW48" s="27">
        <v>4</v>
      </c>
      <c r="AX48" s="27">
        <v>3</v>
      </c>
      <c r="AY48" s="27">
        <v>0</v>
      </c>
      <c r="AZ48" s="27">
        <v>0</v>
      </c>
      <c r="BA48" s="27">
        <v>4</v>
      </c>
      <c r="BB48" s="27">
        <v>4</v>
      </c>
      <c r="BC48" s="27">
        <v>5</v>
      </c>
      <c r="BD48" s="27">
        <v>5</v>
      </c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4"/>
      <c r="CQ48" s="24"/>
      <c r="CR48" s="24"/>
    </row>
    <row r="49" spans="1:96" x14ac:dyDescent="0.25">
      <c r="A49" s="7" t="s">
        <v>91</v>
      </c>
      <c r="B49" s="6" t="str">
        <f>'[1]Методика оценки'!$C$306</f>
        <v>Удобство организации записи ребёнка в детский сад</v>
      </c>
      <c r="C49" s="14" t="s">
        <v>95</v>
      </c>
      <c r="D49" s="27">
        <v>3</v>
      </c>
      <c r="E49" s="27">
        <v>4</v>
      </c>
      <c r="F49" s="27">
        <v>3</v>
      </c>
      <c r="G49" s="27">
        <v>4</v>
      </c>
      <c r="H49" s="27">
        <v>4</v>
      </c>
      <c r="I49" s="27">
        <v>5</v>
      </c>
      <c r="J49" s="27">
        <v>5</v>
      </c>
      <c r="K49" s="27">
        <v>4</v>
      </c>
      <c r="L49" s="27">
        <v>4</v>
      </c>
      <c r="M49" s="27">
        <v>5</v>
      </c>
      <c r="N49" s="27">
        <v>4</v>
      </c>
      <c r="O49" s="27">
        <v>4</v>
      </c>
      <c r="P49" s="27">
        <v>4</v>
      </c>
      <c r="Q49" s="27">
        <v>4</v>
      </c>
      <c r="R49" s="27">
        <v>4</v>
      </c>
      <c r="S49" s="27">
        <v>3</v>
      </c>
      <c r="T49" s="27">
        <v>4</v>
      </c>
      <c r="U49" s="27">
        <v>5</v>
      </c>
      <c r="V49" s="27">
        <v>5</v>
      </c>
      <c r="W49" s="27">
        <v>4</v>
      </c>
      <c r="X49" s="27">
        <v>4</v>
      </c>
      <c r="Y49" s="27">
        <v>4</v>
      </c>
      <c r="Z49" s="27">
        <v>5</v>
      </c>
      <c r="AA49" s="27">
        <v>4</v>
      </c>
      <c r="AB49" s="27">
        <v>4</v>
      </c>
      <c r="AC49" s="27">
        <v>4</v>
      </c>
      <c r="AD49" s="27">
        <v>4</v>
      </c>
      <c r="AE49" s="27">
        <v>3</v>
      </c>
      <c r="AF49" s="27">
        <v>5</v>
      </c>
      <c r="AG49" s="27">
        <v>2</v>
      </c>
      <c r="AH49" s="27">
        <v>5</v>
      </c>
      <c r="AI49" s="27">
        <v>5</v>
      </c>
      <c r="AJ49" s="27">
        <v>5</v>
      </c>
      <c r="AK49" s="27">
        <v>3</v>
      </c>
      <c r="AL49" s="27">
        <v>4</v>
      </c>
      <c r="AM49" s="27">
        <v>5</v>
      </c>
      <c r="AN49" s="27">
        <v>4</v>
      </c>
      <c r="AO49" s="27">
        <v>4</v>
      </c>
      <c r="AP49" s="27">
        <v>4</v>
      </c>
      <c r="AQ49" s="27">
        <v>5</v>
      </c>
      <c r="AR49" s="27">
        <v>4</v>
      </c>
      <c r="AS49" s="27">
        <v>5</v>
      </c>
      <c r="AT49" s="27">
        <v>2</v>
      </c>
      <c r="AU49" s="27">
        <v>2</v>
      </c>
      <c r="AV49" s="27">
        <v>5</v>
      </c>
      <c r="AW49" s="27">
        <v>3</v>
      </c>
      <c r="AX49" s="27">
        <v>5</v>
      </c>
      <c r="AY49" s="27">
        <v>2</v>
      </c>
      <c r="AZ49" s="27">
        <v>3</v>
      </c>
      <c r="BA49" s="27">
        <v>4</v>
      </c>
      <c r="BB49" s="27">
        <v>3</v>
      </c>
      <c r="BC49" s="27">
        <v>5</v>
      </c>
      <c r="BD49" s="27">
        <v>5</v>
      </c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4"/>
      <c r="CQ49" s="24"/>
      <c r="CR49" s="24"/>
    </row>
    <row r="50" spans="1:96" x14ac:dyDescent="0.25">
      <c r="A50" s="7" t="s">
        <v>92</v>
      </c>
      <c r="B50" s="6" t="str">
        <f>'[1]Методика оценки'!$C$312</f>
        <v>Реакция администрации ДОУ на жалобы родителей</v>
      </c>
      <c r="C50" s="14" t="s">
        <v>96</v>
      </c>
      <c r="D50" s="27">
        <v>4</v>
      </c>
      <c r="E50" s="27">
        <v>4</v>
      </c>
      <c r="F50" s="27">
        <v>3</v>
      </c>
      <c r="G50" s="27">
        <v>5</v>
      </c>
      <c r="H50" s="27">
        <v>4</v>
      </c>
      <c r="I50" s="27">
        <v>5</v>
      </c>
      <c r="J50" s="27">
        <v>0</v>
      </c>
      <c r="K50" s="27">
        <v>5</v>
      </c>
      <c r="L50" s="27">
        <v>4</v>
      </c>
      <c r="M50" s="27">
        <v>5</v>
      </c>
      <c r="N50" s="27">
        <v>4</v>
      </c>
      <c r="O50" s="27">
        <v>4</v>
      </c>
      <c r="P50" s="27">
        <v>0</v>
      </c>
      <c r="Q50" s="27">
        <v>4</v>
      </c>
      <c r="R50" s="27">
        <v>5</v>
      </c>
      <c r="S50" s="27">
        <v>5</v>
      </c>
      <c r="T50" s="27">
        <v>5</v>
      </c>
      <c r="U50" s="27">
        <v>5</v>
      </c>
      <c r="V50" s="27">
        <v>5</v>
      </c>
      <c r="W50" s="27">
        <v>4</v>
      </c>
      <c r="X50" s="27">
        <v>5</v>
      </c>
      <c r="Y50" s="27">
        <v>0</v>
      </c>
      <c r="Z50" s="27">
        <v>5</v>
      </c>
      <c r="AA50" s="27">
        <v>5</v>
      </c>
      <c r="AB50" s="27">
        <v>5</v>
      </c>
      <c r="AC50" s="27">
        <v>4</v>
      </c>
      <c r="AD50" s="27">
        <v>0</v>
      </c>
      <c r="AE50" s="27">
        <v>3</v>
      </c>
      <c r="AF50" s="27">
        <v>5</v>
      </c>
      <c r="AG50" s="27">
        <v>4</v>
      </c>
      <c r="AH50" s="27">
        <v>5</v>
      </c>
      <c r="AI50" s="27">
        <v>5</v>
      </c>
      <c r="AJ50" s="27">
        <v>5</v>
      </c>
      <c r="AK50" s="27">
        <v>4</v>
      </c>
      <c r="AL50" s="27">
        <v>5</v>
      </c>
      <c r="AM50" s="27">
        <v>4</v>
      </c>
      <c r="AN50" s="27">
        <v>3</v>
      </c>
      <c r="AO50" s="27">
        <v>4</v>
      </c>
      <c r="AP50" s="27">
        <v>5</v>
      </c>
      <c r="AQ50" s="27">
        <v>5</v>
      </c>
      <c r="AR50" s="27">
        <v>0</v>
      </c>
      <c r="AS50" s="27">
        <v>5</v>
      </c>
      <c r="AT50" s="27">
        <v>0</v>
      </c>
      <c r="AU50" s="27">
        <v>0</v>
      </c>
      <c r="AV50" s="27">
        <v>5</v>
      </c>
      <c r="AW50" s="27">
        <v>4</v>
      </c>
      <c r="AX50" s="27">
        <v>3</v>
      </c>
      <c r="AY50" s="27">
        <v>0</v>
      </c>
      <c r="AZ50" s="27">
        <v>4</v>
      </c>
      <c r="BA50" s="27">
        <v>4</v>
      </c>
      <c r="BB50" s="27">
        <v>4</v>
      </c>
      <c r="BC50" s="27">
        <v>4</v>
      </c>
      <c r="BD50" s="27">
        <v>4</v>
      </c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4"/>
      <c r="CQ50" s="24"/>
      <c r="CR50" s="24"/>
    </row>
    <row r="69" spans="1:96" s="19" customFormat="1" x14ac:dyDescent="0.25">
      <c r="B69" s="20"/>
      <c r="C69" s="21"/>
      <c r="D69" s="31"/>
      <c r="E69" s="31"/>
      <c r="F69" s="32"/>
      <c r="G69" s="32"/>
      <c r="H69" s="32"/>
      <c r="I69" s="32"/>
      <c r="J69" s="32"/>
      <c r="K69" s="32"/>
      <c r="L69" s="33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22"/>
      <c r="CQ69" s="22"/>
      <c r="CR69" s="22"/>
    </row>
    <row r="70" spans="1:96" ht="28.5" x14ac:dyDescent="0.25">
      <c r="A70" s="12" t="s">
        <v>0</v>
      </c>
      <c r="B70" s="11" t="s">
        <v>134</v>
      </c>
      <c r="C70" s="12" t="s">
        <v>7</v>
      </c>
      <c r="D70" s="25">
        <v>1</v>
      </c>
      <c r="E70" s="25">
        <v>2</v>
      </c>
      <c r="F70" s="25">
        <v>3</v>
      </c>
      <c r="G70" s="25">
        <v>4</v>
      </c>
      <c r="H70" s="25">
        <v>5</v>
      </c>
      <c r="I70" s="25">
        <v>6</v>
      </c>
      <c r="J70" s="25">
        <v>7</v>
      </c>
      <c r="K70" s="25">
        <v>8</v>
      </c>
      <c r="L70" s="26">
        <v>9</v>
      </c>
      <c r="M70" s="25">
        <v>10</v>
      </c>
      <c r="N70" s="25">
        <v>11</v>
      </c>
      <c r="O70" s="25">
        <v>12</v>
      </c>
      <c r="P70" s="25">
        <v>13</v>
      </c>
      <c r="Q70" s="25">
        <v>14</v>
      </c>
      <c r="R70" s="25">
        <v>15</v>
      </c>
      <c r="S70" s="25">
        <v>16</v>
      </c>
      <c r="T70" s="25">
        <v>17</v>
      </c>
      <c r="U70" s="25">
        <v>18</v>
      </c>
      <c r="V70" s="25">
        <v>19</v>
      </c>
      <c r="W70" s="25">
        <v>20</v>
      </c>
      <c r="X70" s="25">
        <v>21</v>
      </c>
      <c r="Y70" s="25">
        <v>22</v>
      </c>
      <c r="Z70" s="25">
        <v>23</v>
      </c>
      <c r="AA70" s="25">
        <v>24</v>
      </c>
      <c r="AB70" s="25">
        <v>25</v>
      </c>
      <c r="AC70" s="25">
        <v>26</v>
      </c>
      <c r="AD70" s="25">
        <v>27</v>
      </c>
      <c r="AE70" s="25">
        <v>28</v>
      </c>
      <c r="AF70" s="25">
        <v>29</v>
      </c>
      <c r="AG70" s="25">
        <v>30</v>
      </c>
      <c r="AH70" s="25">
        <v>31</v>
      </c>
      <c r="AI70" s="25">
        <v>32</v>
      </c>
      <c r="AJ70" s="25">
        <v>33</v>
      </c>
      <c r="AK70" s="25">
        <v>34</v>
      </c>
      <c r="AL70" s="25">
        <v>35</v>
      </c>
      <c r="AM70" s="25">
        <v>36</v>
      </c>
      <c r="AN70" s="25">
        <v>37</v>
      </c>
      <c r="AO70" s="25">
        <v>38</v>
      </c>
      <c r="AP70" s="25">
        <v>39</v>
      </c>
      <c r="AQ70" s="25">
        <v>40</v>
      </c>
      <c r="AR70" s="25">
        <v>41</v>
      </c>
      <c r="AS70" s="25">
        <v>42</v>
      </c>
      <c r="AT70" s="25">
        <v>43</v>
      </c>
      <c r="AU70" s="25">
        <v>44</v>
      </c>
      <c r="AV70" s="25">
        <v>45</v>
      </c>
      <c r="AW70" s="25">
        <v>46</v>
      </c>
      <c r="AX70" s="25">
        <v>47</v>
      </c>
      <c r="AY70" s="25">
        <v>48</v>
      </c>
      <c r="AZ70" s="25">
        <v>49</v>
      </c>
      <c r="BA70" s="25">
        <v>50</v>
      </c>
      <c r="BB70" s="25">
        <v>51</v>
      </c>
      <c r="BC70" s="25">
        <v>52</v>
      </c>
      <c r="BD70" s="25">
        <v>53</v>
      </c>
      <c r="BE70" s="25">
        <v>54</v>
      </c>
      <c r="BF70" s="25">
        <v>55</v>
      </c>
      <c r="BG70" s="25">
        <v>56</v>
      </c>
      <c r="BH70" s="25">
        <v>57</v>
      </c>
      <c r="BI70" s="25">
        <v>58</v>
      </c>
      <c r="BJ70" s="25">
        <v>59</v>
      </c>
      <c r="BK70" s="25">
        <v>60</v>
      </c>
      <c r="BL70" s="25">
        <v>61</v>
      </c>
      <c r="BM70" s="25">
        <v>62</v>
      </c>
      <c r="BN70" s="25">
        <v>63</v>
      </c>
      <c r="BO70" s="25">
        <v>64</v>
      </c>
      <c r="BP70" s="25">
        <v>65</v>
      </c>
      <c r="BQ70" s="25">
        <v>66</v>
      </c>
      <c r="BR70" s="25">
        <v>67</v>
      </c>
      <c r="BS70" s="25">
        <v>68</v>
      </c>
      <c r="BT70" s="25">
        <v>69</v>
      </c>
      <c r="BU70" s="25">
        <v>70</v>
      </c>
      <c r="BV70" s="25">
        <v>71</v>
      </c>
      <c r="BW70" s="25">
        <v>72</v>
      </c>
      <c r="BX70" s="25">
        <v>73</v>
      </c>
      <c r="BY70" s="25">
        <v>74</v>
      </c>
      <c r="BZ70" s="25">
        <v>75</v>
      </c>
      <c r="CA70" s="25">
        <v>76</v>
      </c>
      <c r="CB70" s="25">
        <v>77</v>
      </c>
      <c r="CC70" s="25">
        <v>78</v>
      </c>
      <c r="CD70" s="25">
        <v>79</v>
      </c>
      <c r="CE70" s="25">
        <v>80</v>
      </c>
      <c r="CF70" s="25">
        <v>81</v>
      </c>
      <c r="CG70" s="25">
        <v>82</v>
      </c>
      <c r="CH70" s="25">
        <v>83</v>
      </c>
      <c r="CI70" s="25">
        <v>84</v>
      </c>
      <c r="CJ70" s="25">
        <v>85</v>
      </c>
      <c r="CK70" s="25">
        <v>86</v>
      </c>
      <c r="CL70" s="25">
        <v>87</v>
      </c>
      <c r="CM70" s="25">
        <v>88</v>
      </c>
      <c r="CN70" s="25">
        <v>89</v>
      </c>
      <c r="CO70" s="25">
        <v>90</v>
      </c>
      <c r="CP70" s="23"/>
      <c r="CQ70" s="23"/>
      <c r="CR70" s="23"/>
    </row>
    <row r="71" spans="1:96" ht="30" x14ac:dyDescent="0.25">
      <c r="A71" s="7" t="s">
        <v>15</v>
      </c>
      <c r="B71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71" s="14" t="s">
        <v>8</v>
      </c>
      <c r="D71" s="27">
        <v>4</v>
      </c>
      <c r="E71" s="27">
        <v>3</v>
      </c>
      <c r="F71" s="27">
        <v>4</v>
      </c>
      <c r="G71" s="27">
        <v>4</v>
      </c>
      <c r="H71" s="27">
        <v>5</v>
      </c>
      <c r="I71" s="27">
        <v>4</v>
      </c>
      <c r="J71" s="27">
        <v>5</v>
      </c>
      <c r="K71" s="27">
        <v>3</v>
      </c>
      <c r="L71" s="27">
        <v>4</v>
      </c>
      <c r="M71" s="27">
        <v>5</v>
      </c>
      <c r="N71" s="27">
        <v>2</v>
      </c>
      <c r="O71" s="27">
        <v>2</v>
      </c>
      <c r="P71" s="27">
        <v>4</v>
      </c>
      <c r="Q71" s="27">
        <v>3</v>
      </c>
      <c r="R71" s="27">
        <v>5</v>
      </c>
      <c r="S71" s="27">
        <v>4</v>
      </c>
      <c r="T71" s="27">
        <v>4</v>
      </c>
      <c r="U71" s="27">
        <v>4</v>
      </c>
      <c r="V71" s="27">
        <v>5</v>
      </c>
      <c r="W71" s="27">
        <v>4</v>
      </c>
      <c r="X71" s="27">
        <v>4</v>
      </c>
      <c r="Y71" s="27">
        <v>4</v>
      </c>
      <c r="Z71" s="27">
        <v>4</v>
      </c>
      <c r="AA71" s="27">
        <v>4</v>
      </c>
      <c r="AB71" s="27">
        <v>4</v>
      </c>
      <c r="AC71" s="27">
        <v>4</v>
      </c>
      <c r="AD71" s="27">
        <v>4</v>
      </c>
      <c r="AE71" s="27">
        <v>3</v>
      </c>
      <c r="AF71" s="27">
        <v>4</v>
      </c>
      <c r="AG71" s="27">
        <v>4</v>
      </c>
      <c r="AH71" s="27">
        <v>5</v>
      </c>
      <c r="AI71" s="27">
        <v>4</v>
      </c>
      <c r="AJ71" s="27">
        <v>5</v>
      </c>
      <c r="AK71" s="27">
        <v>4</v>
      </c>
      <c r="AL71" s="27">
        <v>3</v>
      </c>
      <c r="AM71" s="27">
        <v>4</v>
      </c>
      <c r="AN71" s="27">
        <v>4</v>
      </c>
      <c r="AO71" s="27">
        <v>0</v>
      </c>
      <c r="AP71" s="27">
        <v>4</v>
      </c>
      <c r="AQ71" s="27">
        <v>3</v>
      </c>
      <c r="AR71" s="27">
        <v>5</v>
      </c>
      <c r="AS71" s="27">
        <v>3</v>
      </c>
      <c r="AT71" s="27">
        <v>5</v>
      </c>
      <c r="AU71" s="27">
        <v>3</v>
      </c>
      <c r="AV71" s="27">
        <v>5</v>
      </c>
      <c r="AW71" s="27">
        <v>4</v>
      </c>
      <c r="AX71" s="27">
        <v>5</v>
      </c>
      <c r="AY71" s="27">
        <v>4</v>
      </c>
      <c r="AZ71" s="27">
        <v>4</v>
      </c>
      <c r="BA71" s="27">
        <v>4</v>
      </c>
      <c r="BB71" s="27">
        <v>5</v>
      </c>
      <c r="BC71" s="27">
        <v>4</v>
      </c>
      <c r="BD71" s="27">
        <v>4</v>
      </c>
      <c r="BE71" s="27">
        <v>4</v>
      </c>
      <c r="BF71" s="27">
        <v>3</v>
      </c>
      <c r="BG71" s="27">
        <v>5</v>
      </c>
      <c r="BH71" s="27">
        <v>4</v>
      </c>
      <c r="BI71" s="27">
        <v>5</v>
      </c>
      <c r="BJ71" s="27">
        <v>5</v>
      </c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4"/>
      <c r="CQ71" s="24"/>
      <c r="CR71" s="24"/>
    </row>
    <row r="72" spans="1:96" x14ac:dyDescent="0.25">
      <c r="A72" s="7" t="s">
        <v>1</v>
      </c>
      <c r="B72" s="6" t="str">
        <f>'[1]Методика оценки'!$C$14</f>
        <v>Речевое развитие и навыки общения</v>
      </c>
      <c r="C72" s="14" t="s">
        <v>9</v>
      </c>
      <c r="D72" s="27">
        <v>5</v>
      </c>
      <c r="E72" s="27">
        <v>4</v>
      </c>
      <c r="F72" s="27">
        <v>3</v>
      </c>
      <c r="G72" s="27">
        <v>3</v>
      </c>
      <c r="H72" s="27">
        <v>0</v>
      </c>
      <c r="I72" s="27">
        <v>4</v>
      </c>
      <c r="J72" s="27">
        <v>5</v>
      </c>
      <c r="K72" s="27">
        <v>4</v>
      </c>
      <c r="L72" s="27">
        <v>3</v>
      </c>
      <c r="M72" s="27">
        <v>5</v>
      </c>
      <c r="N72" s="27">
        <v>3</v>
      </c>
      <c r="O72" s="27">
        <v>3</v>
      </c>
      <c r="P72" s="27">
        <v>4</v>
      </c>
      <c r="Q72" s="27">
        <v>3</v>
      </c>
      <c r="R72" s="27">
        <v>5</v>
      </c>
      <c r="S72" s="27">
        <v>4</v>
      </c>
      <c r="T72" s="27">
        <v>5</v>
      </c>
      <c r="U72" s="27">
        <v>4</v>
      </c>
      <c r="V72" s="27">
        <v>5</v>
      </c>
      <c r="W72" s="27">
        <v>4</v>
      </c>
      <c r="X72" s="27">
        <v>4</v>
      </c>
      <c r="Y72" s="27">
        <v>4</v>
      </c>
      <c r="Z72" s="27">
        <v>5</v>
      </c>
      <c r="AA72" s="27">
        <v>5</v>
      </c>
      <c r="AB72" s="27">
        <v>4</v>
      </c>
      <c r="AC72" s="27">
        <v>4</v>
      </c>
      <c r="AD72" s="27">
        <v>4</v>
      </c>
      <c r="AE72" s="27">
        <v>4</v>
      </c>
      <c r="AF72" s="27">
        <v>4</v>
      </c>
      <c r="AG72" s="27">
        <v>3</v>
      </c>
      <c r="AH72" s="27">
        <v>5</v>
      </c>
      <c r="AI72" s="27">
        <v>5</v>
      </c>
      <c r="AJ72" s="27">
        <v>5</v>
      </c>
      <c r="AK72" s="27">
        <v>4</v>
      </c>
      <c r="AL72" s="27">
        <v>3</v>
      </c>
      <c r="AM72" s="27">
        <v>3</v>
      </c>
      <c r="AN72" s="27">
        <v>5</v>
      </c>
      <c r="AO72" s="27">
        <v>4</v>
      </c>
      <c r="AP72" s="27">
        <v>4</v>
      </c>
      <c r="AQ72" s="27">
        <v>4</v>
      </c>
      <c r="AR72" s="27">
        <v>5</v>
      </c>
      <c r="AS72" s="27">
        <v>3</v>
      </c>
      <c r="AT72" s="27">
        <v>5</v>
      </c>
      <c r="AU72" s="27">
        <v>3</v>
      </c>
      <c r="AV72" s="27">
        <v>5</v>
      </c>
      <c r="AW72" s="27">
        <v>4</v>
      </c>
      <c r="AX72" s="27">
        <v>5</v>
      </c>
      <c r="AY72" s="27">
        <v>5</v>
      </c>
      <c r="AZ72" s="27">
        <v>4</v>
      </c>
      <c r="BA72" s="27">
        <v>4</v>
      </c>
      <c r="BB72" s="27">
        <v>5</v>
      </c>
      <c r="BC72" s="27">
        <v>3</v>
      </c>
      <c r="BD72" s="27">
        <v>4</v>
      </c>
      <c r="BE72" s="27">
        <v>5</v>
      </c>
      <c r="BF72" s="27">
        <v>4</v>
      </c>
      <c r="BG72" s="27">
        <v>5</v>
      </c>
      <c r="BH72" s="27">
        <v>3</v>
      </c>
      <c r="BI72" s="27">
        <v>5</v>
      </c>
      <c r="BJ72" s="27">
        <v>3</v>
      </c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4"/>
      <c r="CQ72" s="24"/>
      <c r="CR72" s="24"/>
    </row>
    <row r="73" spans="1:96" x14ac:dyDescent="0.25">
      <c r="A73" s="7" t="s">
        <v>2</v>
      </c>
      <c r="B73" s="6" t="str">
        <f>'[1]Методика оценки'!$C$20</f>
        <v>Физическое развитие</v>
      </c>
      <c r="C73" s="14" t="s">
        <v>10</v>
      </c>
      <c r="D73" s="27">
        <v>4</v>
      </c>
      <c r="E73" s="27">
        <v>4</v>
      </c>
      <c r="F73" s="27">
        <v>3</v>
      </c>
      <c r="G73" s="27">
        <v>4</v>
      </c>
      <c r="H73" s="27">
        <v>4</v>
      </c>
      <c r="I73" s="27">
        <v>5</v>
      </c>
      <c r="J73" s="27">
        <v>5</v>
      </c>
      <c r="K73" s="27">
        <v>5</v>
      </c>
      <c r="L73" s="27">
        <v>3</v>
      </c>
      <c r="M73" s="27">
        <v>5</v>
      </c>
      <c r="N73" s="27">
        <v>4</v>
      </c>
      <c r="O73" s="27">
        <v>4</v>
      </c>
      <c r="P73" s="27">
        <v>5</v>
      </c>
      <c r="Q73" s="27">
        <v>3</v>
      </c>
      <c r="R73" s="27">
        <v>5</v>
      </c>
      <c r="S73" s="27">
        <v>4</v>
      </c>
      <c r="T73" s="27">
        <v>5</v>
      </c>
      <c r="U73" s="27">
        <v>4</v>
      </c>
      <c r="V73" s="27">
        <v>5</v>
      </c>
      <c r="W73" s="27">
        <v>4</v>
      </c>
      <c r="X73" s="27">
        <v>5</v>
      </c>
      <c r="Y73" s="27">
        <v>4</v>
      </c>
      <c r="Z73" s="27">
        <v>4</v>
      </c>
      <c r="AA73" s="27">
        <v>5</v>
      </c>
      <c r="AB73" s="27">
        <v>5</v>
      </c>
      <c r="AC73" s="27">
        <v>4</v>
      </c>
      <c r="AD73" s="27">
        <v>5</v>
      </c>
      <c r="AE73" s="27">
        <v>4</v>
      </c>
      <c r="AF73" s="27">
        <v>5</v>
      </c>
      <c r="AG73" s="27">
        <v>3</v>
      </c>
      <c r="AH73" s="27">
        <v>5</v>
      </c>
      <c r="AI73" s="27">
        <v>5</v>
      </c>
      <c r="AJ73" s="27">
        <v>5</v>
      </c>
      <c r="AK73" s="27">
        <v>4</v>
      </c>
      <c r="AL73" s="27">
        <v>3</v>
      </c>
      <c r="AM73" s="27">
        <v>3</v>
      </c>
      <c r="AN73" s="27">
        <v>5</v>
      </c>
      <c r="AO73" s="27">
        <v>4</v>
      </c>
      <c r="AP73" s="27">
        <v>5</v>
      </c>
      <c r="AQ73" s="27">
        <v>4</v>
      </c>
      <c r="AR73" s="27">
        <v>5</v>
      </c>
      <c r="AS73" s="27">
        <v>3</v>
      </c>
      <c r="AT73" s="27">
        <v>5</v>
      </c>
      <c r="AU73" s="27">
        <v>5</v>
      </c>
      <c r="AV73" s="27">
        <v>4</v>
      </c>
      <c r="AW73" s="27">
        <v>5</v>
      </c>
      <c r="AX73" s="27">
        <v>4</v>
      </c>
      <c r="AY73" s="27">
        <v>5</v>
      </c>
      <c r="AZ73" s="27">
        <v>4</v>
      </c>
      <c r="BA73" s="27">
        <v>4</v>
      </c>
      <c r="BB73" s="27">
        <v>5</v>
      </c>
      <c r="BC73" s="27">
        <v>4</v>
      </c>
      <c r="BD73" s="27">
        <v>4</v>
      </c>
      <c r="BE73" s="27">
        <v>5</v>
      </c>
      <c r="BF73" s="27">
        <v>4</v>
      </c>
      <c r="BG73" s="27">
        <v>5</v>
      </c>
      <c r="BH73" s="27">
        <v>3</v>
      </c>
      <c r="BI73" s="27">
        <v>5</v>
      </c>
      <c r="BJ73" s="27">
        <v>4</v>
      </c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4"/>
      <c r="CQ73" s="24"/>
      <c r="CR73" s="24"/>
    </row>
    <row r="74" spans="1:96" ht="30" x14ac:dyDescent="0.25">
      <c r="A74" s="7" t="s">
        <v>3</v>
      </c>
      <c r="B74" s="6" t="str">
        <f>'[1]Методика оценки'!$C$27</f>
        <v>Содержательность и увлекательность дополнительных кружков и секций</v>
      </c>
      <c r="C74" s="14" t="s">
        <v>12</v>
      </c>
      <c r="D74" s="27">
        <v>0</v>
      </c>
      <c r="E74" s="27">
        <v>0</v>
      </c>
      <c r="F74" s="27">
        <v>4</v>
      </c>
      <c r="G74" s="27">
        <v>4</v>
      </c>
      <c r="H74" s="27">
        <v>5</v>
      </c>
      <c r="I74" s="27">
        <v>0</v>
      </c>
      <c r="J74" s="27">
        <v>0</v>
      </c>
      <c r="K74" s="27">
        <v>4</v>
      </c>
      <c r="L74" s="27">
        <v>0</v>
      </c>
      <c r="M74" s="27">
        <v>5</v>
      </c>
      <c r="N74" s="27">
        <v>0</v>
      </c>
      <c r="O74" s="27">
        <v>0</v>
      </c>
      <c r="P74" s="27">
        <v>4</v>
      </c>
      <c r="Q74" s="27">
        <v>5</v>
      </c>
      <c r="R74" s="27">
        <v>0</v>
      </c>
      <c r="S74" s="27">
        <v>3</v>
      </c>
      <c r="T74" s="27">
        <v>0</v>
      </c>
      <c r="U74" s="27">
        <v>0</v>
      </c>
      <c r="V74" s="27">
        <v>4</v>
      </c>
      <c r="W74" s="27">
        <v>5</v>
      </c>
      <c r="X74" s="27">
        <v>0</v>
      </c>
      <c r="Y74" s="27">
        <v>4</v>
      </c>
      <c r="Z74" s="27">
        <v>4</v>
      </c>
      <c r="AA74" s="27">
        <v>4</v>
      </c>
      <c r="AB74" s="27">
        <v>4</v>
      </c>
      <c r="AC74" s="27">
        <v>4</v>
      </c>
      <c r="AD74" s="27">
        <v>3</v>
      </c>
      <c r="AE74" s="27">
        <v>0</v>
      </c>
      <c r="AF74" s="27">
        <v>0</v>
      </c>
      <c r="AG74" s="27">
        <v>0</v>
      </c>
      <c r="AH74" s="27">
        <v>0</v>
      </c>
      <c r="AI74" s="27">
        <v>4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3</v>
      </c>
      <c r="AQ74" s="27">
        <v>0</v>
      </c>
      <c r="AR74" s="27">
        <v>0</v>
      </c>
      <c r="AS74" s="27">
        <v>0</v>
      </c>
      <c r="AT74" s="27">
        <v>0</v>
      </c>
      <c r="AU74" s="27">
        <v>4</v>
      </c>
      <c r="AV74" s="27">
        <v>0</v>
      </c>
      <c r="AW74" s="27">
        <v>0</v>
      </c>
      <c r="AX74" s="27">
        <v>0</v>
      </c>
      <c r="AY74" s="27">
        <v>5</v>
      </c>
      <c r="AZ74" s="27">
        <v>4</v>
      </c>
      <c r="BA74" s="27">
        <v>0</v>
      </c>
      <c r="BB74" s="27">
        <v>0</v>
      </c>
      <c r="BC74" s="27">
        <v>0</v>
      </c>
      <c r="BD74" s="27">
        <v>4</v>
      </c>
      <c r="BE74" s="27">
        <v>5</v>
      </c>
      <c r="BF74" s="27">
        <v>0</v>
      </c>
      <c r="BG74" s="27">
        <v>0</v>
      </c>
      <c r="BH74" s="27">
        <v>0</v>
      </c>
      <c r="BI74" s="27">
        <v>0</v>
      </c>
      <c r="BJ74" s="27">
        <v>5</v>
      </c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4"/>
      <c r="CQ74" s="24"/>
      <c r="CR74" s="24"/>
    </row>
    <row r="75" spans="1:96" x14ac:dyDescent="0.25">
      <c r="A75" s="6">
        <v>5</v>
      </c>
      <c r="B75" s="6" t="str">
        <f>'[1]Методика оценки'!$C$33</f>
        <v>Разнообразие дополнительных кружков и секций</v>
      </c>
      <c r="C75" s="14" t="s">
        <v>11</v>
      </c>
      <c r="D75" s="27">
        <v>0</v>
      </c>
      <c r="E75" s="27">
        <v>0</v>
      </c>
      <c r="F75" s="27">
        <v>4</v>
      </c>
      <c r="G75" s="27">
        <v>4</v>
      </c>
      <c r="H75" s="27">
        <v>4</v>
      </c>
      <c r="I75" s="27">
        <v>0</v>
      </c>
      <c r="J75" s="27">
        <v>0</v>
      </c>
      <c r="K75" s="27">
        <v>4</v>
      </c>
      <c r="L75" s="27">
        <v>0</v>
      </c>
      <c r="M75" s="27">
        <v>5</v>
      </c>
      <c r="N75" s="27">
        <v>0</v>
      </c>
      <c r="O75" s="27">
        <v>0</v>
      </c>
      <c r="P75" s="27">
        <v>4</v>
      </c>
      <c r="Q75" s="27">
        <v>5</v>
      </c>
      <c r="R75" s="27">
        <v>0</v>
      </c>
      <c r="S75" s="27">
        <v>5</v>
      </c>
      <c r="T75" s="27">
        <v>0</v>
      </c>
      <c r="U75" s="27">
        <v>0</v>
      </c>
      <c r="V75" s="27">
        <v>3</v>
      </c>
      <c r="W75" s="27">
        <v>4</v>
      </c>
      <c r="X75" s="27">
        <v>0</v>
      </c>
      <c r="Y75" s="27">
        <v>3</v>
      </c>
      <c r="Z75" s="27">
        <v>4</v>
      </c>
      <c r="AA75" s="27">
        <v>4</v>
      </c>
      <c r="AB75" s="27">
        <v>3</v>
      </c>
      <c r="AC75" s="27">
        <v>4</v>
      </c>
      <c r="AD75" s="27">
        <v>3</v>
      </c>
      <c r="AE75" s="27">
        <v>0</v>
      </c>
      <c r="AF75" s="27">
        <v>0</v>
      </c>
      <c r="AG75" s="27">
        <v>0</v>
      </c>
      <c r="AH75" s="27">
        <v>0</v>
      </c>
      <c r="AI75" s="27">
        <v>4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3</v>
      </c>
      <c r="AQ75" s="27">
        <v>0</v>
      </c>
      <c r="AR75" s="27">
        <v>0</v>
      </c>
      <c r="AS75" s="27">
        <v>0</v>
      </c>
      <c r="AT75" s="27">
        <v>0</v>
      </c>
      <c r="AU75" s="27">
        <v>3</v>
      </c>
      <c r="AV75" s="27">
        <v>0</v>
      </c>
      <c r="AW75" s="27">
        <v>0</v>
      </c>
      <c r="AX75" s="27">
        <v>0</v>
      </c>
      <c r="AY75" s="27">
        <v>5</v>
      </c>
      <c r="AZ75" s="27">
        <v>4</v>
      </c>
      <c r="BA75" s="27">
        <v>0</v>
      </c>
      <c r="BB75" s="27">
        <v>0</v>
      </c>
      <c r="BC75" s="27">
        <v>0</v>
      </c>
      <c r="BD75" s="27">
        <v>4</v>
      </c>
      <c r="BE75" s="27">
        <v>5</v>
      </c>
      <c r="BF75" s="27">
        <v>0</v>
      </c>
      <c r="BG75" s="27">
        <v>0</v>
      </c>
      <c r="BH75" s="27">
        <v>0</v>
      </c>
      <c r="BI75" s="27">
        <v>0</v>
      </c>
      <c r="BJ75" s="27">
        <v>5</v>
      </c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4"/>
      <c r="CQ75" s="24"/>
      <c r="CR75" s="24"/>
    </row>
    <row r="76" spans="1:96" x14ac:dyDescent="0.25">
      <c r="A76" s="7" t="s">
        <v>4</v>
      </c>
      <c r="B76" s="6" t="str">
        <f>'[1]Методика оценки'!$C$39</f>
        <v>Удобство расписания дополнительных кружков и секций</v>
      </c>
      <c r="C76" s="14" t="s">
        <v>13</v>
      </c>
      <c r="D76" s="27">
        <v>0</v>
      </c>
      <c r="E76" s="27">
        <v>0</v>
      </c>
      <c r="F76" s="27">
        <v>4</v>
      </c>
      <c r="G76" s="27">
        <v>4</v>
      </c>
      <c r="H76" s="27">
        <v>5</v>
      </c>
      <c r="I76" s="27">
        <v>0</v>
      </c>
      <c r="J76" s="27">
        <v>0</v>
      </c>
      <c r="K76" s="27">
        <v>3</v>
      </c>
      <c r="L76" s="27">
        <v>0</v>
      </c>
      <c r="M76" s="27">
        <v>4</v>
      </c>
      <c r="N76" s="27">
        <v>0</v>
      </c>
      <c r="O76" s="27">
        <v>0</v>
      </c>
      <c r="P76" s="27">
        <v>4</v>
      </c>
      <c r="Q76" s="27">
        <v>4</v>
      </c>
      <c r="R76" s="27">
        <v>0</v>
      </c>
      <c r="S76" s="27">
        <v>5</v>
      </c>
      <c r="T76" s="27">
        <v>0</v>
      </c>
      <c r="U76" s="27">
        <v>0</v>
      </c>
      <c r="V76" s="27">
        <v>3</v>
      </c>
      <c r="W76" s="27">
        <v>4</v>
      </c>
      <c r="X76" s="27">
        <v>0</v>
      </c>
      <c r="Y76" s="27">
        <v>4</v>
      </c>
      <c r="Z76" s="27">
        <v>3</v>
      </c>
      <c r="AA76" s="27">
        <v>4</v>
      </c>
      <c r="AB76" s="27">
        <v>3</v>
      </c>
      <c r="AC76" s="27">
        <v>4</v>
      </c>
      <c r="AD76" s="27">
        <v>5</v>
      </c>
      <c r="AE76" s="27">
        <v>0</v>
      </c>
      <c r="AF76" s="27">
        <v>0</v>
      </c>
      <c r="AG76" s="27">
        <v>0</v>
      </c>
      <c r="AH76" s="27">
        <v>0</v>
      </c>
      <c r="AI76" s="27">
        <v>4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5</v>
      </c>
      <c r="AQ76" s="27">
        <v>0</v>
      </c>
      <c r="AR76" s="27">
        <v>0</v>
      </c>
      <c r="AS76" s="27">
        <v>0</v>
      </c>
      <c r="AT76" s="27">
        <v>0</v>
      </c>
      <c r="AU76" s="27">
        <v>5</v>
      </c>
      <c r="AV76" s="27">
        <v>0</v>
      </c>
      <c r="AW76" s="27">
        <v>0</v>
      </c>
      <c r="AX76" s="27">
        <v>0</v>
      </c>
      <c r="AY76" s="27">
        <v>5</v>
      </c>
      <c r="AZ76" s="27">
        <v>4</v>
      </c>
      <c r="BA76" s="27">
        <v>0</v>
      </c>
      <c r="BB76" s="27">
        <v>0</v>
      </c>
      <c r="BC76" s="27">
        <v>0</v>
      </c>
      <c r="BD76" s="27">
        <v>4</v>
      </c>
      <c r="BE76" s="27">
        <v>5</v>
      </c>
      <c r="BF76" s="27">
        <v>0</v>
      </c>
      <c r="BG76" s="27">
        <v>0</v>
      </c>
      <c r="BH76" s="27">
        <v>0</v>
      </c>
      <c r="BI76" s="27">
        <v>0</v>
      </c>
      <c r="BJ76" s="27">
        <v>5</v>
      </c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4"/>
      <c r="CQ76" s="24"/>
      <c r="CR76" s="24"/>
    </row>
    <row r="77" spans="1:96" ht="30" x14ac:dyDescent="0.25">
      <c r="A77" s="7" t="s">
        <v>5</v>
      </c>
      <c r="B77" s="6" t="str">
        <f>'[1]Методика оценки'!$C$45</f>
        <v>Наличие материально-технических условий для проведения дополнительных кружков и секций</v>
      </c>
      <c r="C77" s="14" t="s">
        <v>14</v>
      </c>
      <c r="D77" s="27">
        <v>0</v>
      </c>
      <c r="E77" s="27">
        <v>0</v>
      </c>
      <c r="F77" s="27">
        <v>4</v>
      </c>
      <c r="G77" s="27">
        <v>4</v>
      </c>
      <c r="H77" s="27">
        <v>5</v>
      </c>
      <c r="I77" s="27">
        <v>0</v>
      </c>
      <c r="J77" s="27">
        <v>0</v>
      </c>
      <c r="K77" s="27">
        <v>4</v>
      </c>
      <c r="L77" s="27">
        <v>0</v>
      </c>
      <c r="M77" s="27">
        <v>4</v>
      </c>
      <c r="N77" s="27">
        <v>0</v>
      </c>
      <c r="O77" s="27">
        <v>0</v>
      </c>
      <c r="P77" s="27">
        <v>4</v>
      </c>
      <c r="Q77" s="27">
        <v>4</v>
      </c>
      <c r="R77" s="27">
        <v>0</v>
      </c>
      <c r="S77" s="27">
        <v>5</v>
      </c>
      <c r="T77" s="27">
        <v>0</v>
      </c>
      <c r="U77" s="27">
        <v>0</v>
      </c>
      <c r="V77" s="27">
        <v>4</v>
      </c>
      <c r="W77" s="27">
        <v>5</v>
      </c>
      <c r="X77" s="27">
        <v>0</v>
      </c>
      <c r="Y77" s="27">
        <v>5</v>
      </c>
      <c r="Z77" s="27">
        <v>4</v>
      </c>
      <c r="AA77" s="27">
        <v>4</v>
      </c>
      <c r="AB77" s="27">
        <v>5</v>
      </c>
      <c r="AC77" s="27">
        <v>4</v>
      </c>
      <c r="AD77" s="27">
        <v>3</v>
      </c>
      <c r="AE77" s="27">
        <v>0</v>
      </c>
      <c r="AF77" s="27">
        <v>0</v>
      </c>
      <c r="AG77" s="27">
        <v>0</v>
      </c>
      <c r="AH77" s="27">
        <v>0</v>
      </c>
      <c r="AI77" s="27">
        <v>4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3</v>
      </c>
      <c r="AQ77" s="27">
        <v>0</v>
      </c>
      <c r="AR77" s="27">
        <v>0</v>
      </c>
      <c r="AS77" s="27">
        <v>0</v>
      </c>
      <c r="AT77" s="27">
        <v>0</v>
      </c>
      <c r="AU77" s="27">
        <v>4</v>
      </c>
      <c r="AV77" s="27">
        <v>0</v>
      </c>
      <c r="AW77" s="27">
        <v>0</v>
      </c>
      <c r="AX77" s="27">
        <v>0</v>
      </c>
      <c r="AY77" s="27">
        <v>5</v>
      </c>
      <c r="AZ77" s="27">
        <v>4</v>
      </c>
      <c r="BA77" s="27">
        <v>0</v>
      </c>
      <c r="BB77" s="27">
        <v>0</v>
      </c>
      <c r="BC77" s="27">
        <v>0</v>
      </c>
      <c r="BD77" s="27">
        <v>4</v>
      </c>
      <c r="BE77" s="27">
        <v>5</v>
      </c>
      <c r="BF77" s="27">
        <v>0</v>
      </c>
      <c r="BG77" s="27">
        <v>0</v>
      </c>
      <c r="BH77" s="27">
        <v>0</v>
      </c>
      <c r="BI77" s="27">
        <v>0</v>
      </c>
      <c r="BJ77" s="27">
        <v>4</v>
      </c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4"/>
      <c r="CQ77" s="24"/>
      <c r="CR77" s="24"/>
    </row>
    <row r="78" spans="1:96" x14ac:dyDescent="0.25">
      <c r="A78" s="7" t="s">
        <v>16</v>
      </c>
      <c r="B78" s="6" t="str">
        <f>'[1]Методика оценки'!$C$53</f>
        <v xml:space="preserve">Организация питания детей </v>
      </c>
      <c r="C78" s="14" t="s">
        <v>29</v>
      </c>
      <c r="D78" s="27">
        <v>5</v>
      </c>
      <c r="E78" s="27">
        <v>5</v>
      </c>
      <c r="F78" s="27">
        <v>5</v>
      </c>
      <c r="G78" s="27">
        <v>5</v>
      </c>
      <c r="H78" s="27">
        <v>5</v>
      </c>
      <c r="I78" s="27">
        <v>5</v>
      </c>
      <c r="J78" s="27">
        <v>4</v>
      </c>
      <c r="K78" s="27">
        <v>5</v>
      </c>
      <c r="L78" s="27">
        <v>4</v>
      </c>
      <c r="M78" s="27">
        <v>4</v>
      </c>
      <c r="N78" s="27">
        <v>4</v>
      </c>
      <c r="O78" s="27">
        <v>3</v>
      </c>
      <c r="P78" s="27">
        <v>4</v>
      </c>
      <c r="Q78" s="27">
        <v>5</v>
      </c>
      <c r="R78" s="27">
        <v>5</v>
      </c>
      <c r="S78" s="27">
        <v>5</v>
      </c>
      <c r="T78" s="27">
        <v>5</v>
      </c>
      <c r="U78" s="27">
        <v>4</v>
      </c>
      <c r="V78" s="27">
        <v>4</v>
      </c>
      <c r="W78" s="27">
        <v>5</v>
      </c>
      <c r="X78" s="27">
        <v>5</v>
      </c>
      <c r="Y78" s="27">
        <v>5</v>
      </c>
      <c r="Z78" s="27">
        <v>4</v>
      </c>
      <c r="AA78" s="27">
        <v>4</v>
      </c>
      <c r="AB78" s="27">
        <v>5</v>
      </c>
      <c r="AC78" s="27">
        <v>4</v>
      </c>
      <c r="AD78" s="27">
        <v>4</v>
      </c>
      <c r="AE78" s="27">
        <v>4</v>
      </c>
      <c r="AF78" s="27">
        <v>4</v>
      </c>
      <c r="AG78" s="27">
        <v>4</v>
      </c>
      <c r="AH78" s="27">
        <v>5</v>
      </c>
      <c r="AI78" s="27">
        <v>5</v>
      </c>
      <c r="AJ78" s="27">
        <v>5</v>
      </c>
      <c r="AK78" s="27">
        <v>4</v>
      </c>
      <c r="AL78" s="27">
        <v>4</v>
      </c>
      <c r="AM78" s="27">
        <v>4</v>
      </c>
      <c r="AN78" s="27">
        <v>5</v>
      </c>
      <c r="AO78" s="27">
        <v>4</v>
      </c>
      <c r="AP78" s="27">
        <v>4</v>
      </c>
      <c r="AQ78" s="27">
        <v>2</v>
      </c>
      <c r="AR78" s="27">
        <v>4</v>
      </c>
      <c r="AS78" s="27">
        <v>0</v>
      </c>
      <c r="AT78" s="27">
        <v>5</v>
      </c>
      <c r="AU78" s="27">
        <v>4</v>
      </c>
      <c r="AV78" s="27">
        <v>5</v>
      </c>
      <c r="AW78" s="27">
        <v>4</v>
      </c>
      <c r="AX78" s="27">
        <v>5</v>
      </c>
      <c r="AY78" s="27">
        <v>5</v>
      </c>
      <c r="AZ78" s="27">
        <v>4</v>
      </c>
      <c r="BA78" s="27">
        <v>5</v>
      </c>
      <c r="BB78" s="27">
        <v>5</v>
      </c>
      <c r="BC78" s="27">
        <v>4</v>
      </c>
      <c r="BD78" s="27">
        <v>4</v>
      </c>
      <c r="BE78" s="27">
        <v>5</v>
      </c>
      <c r="BF78" s="27">
        <v>2</v>
      </c>
      <c r="BG78" s="27">
        <v>5</v>
      </c>
      <c r="BH78" s="27">
        <v>4</v>
      </c>
      <c r="BI78" s="27">
        <v>5</v>
      </c>
      <c r="BJ78" s="27">
        <v>5</v>
      </c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4"/>
      <c r="CQ78" s="24"/>
      <c r="CR78" s="24"/>
    </row>
    <row r="79" spans="1:96" ht="30" x14ac:dyDescent="0.25">
      <c r="A79" s="7" t="s">
        <v>6</v>
      </c>
      <c r="B79" s="6" t="str">
        <f>'[1]Методика оценки'!$C$59</f>
        <v>Обеспечение здоровья и предотвращение травматизма детей</v>
      </c>
      <c r="C79" s="14" t="s">
        <v>30</v>
      </c>
      <c r="D79" s="27">
        <v>4</v>
      </c>
      <c r="E79" s="27">
        <v>5</v>
      </c>
      <c r="F79" s="27">
        <v>5</v>
      </c>
      <c r="G79" s="27">
        <v>5</v>
      </c>
      <c r="H79" s="27">
        <v>4</v>
      </c>
      <c r="I79" s="27">
        <v>5</v>
      </c>
      <c r="J79" s="27">
        <v>4</v>
      </c>
      <c r="K79" s="27">
        <v>5</v>
      </c>
      <c r="L79" s="27">
        <v>3</v>
      </c>
      <c r="M79" s="27">
        <v>3</v>
      </c>
      <c r="N79" s="27">
        <v>4</v>
      </c>
      <c r="O79" s="27">
        <v>3</v>
      </c>
      <c r="P79" s="27">
        <v>4</v>
      </c>
      <c r="Q79" s="27">
        <v>5</v>
      </c>
      <c r="R79" s="27">
        <v>4</v>
      </c>
      <c r="S79" s="27">
        <v>3</v>
      </c>
      <c r="T79" s="27">
        <v>5</v>
      </c>
      <c r="U79" s="27">
        <v>4</v>
      </c>
      <c r="V79" s="27">
        <v>4</v>
      </c>
      <c r="W79" s="27">
        <v>5</v>
      </c>
      <c r="X79" s="27">
        <v>5</v>
      </c>
      <c r="Y79" s="27">
        <v>5</v>
      </c>
      <c r="Z79" s="27">
        <v>3</v>
      </c>
      <c r="AA79" s="27">
        <v>4</v>
      </c>
      <c r="AB79" s="27">
        <v>5</v>
      </c>
      <c r="AC79" s="27">
        <v>4</v>
      </c>
      <c r="AD79" s="27">
        <v>5</v>
      </c>
      <c r="AE79" s="27">
        <v>5</v>
      </c>
      <c r="AF79" s="27">
        <v>5</v>
      </c>
      <c r="AG79" s="27">
        <v>4</v>
      </c>
      <c r="AH79" s="27">
        <v>5</v>
      </c>
      <c r="AI79" s="27">
        <v>5</v>
      </c>
      <c r="AJ79" s="27">
        <v>5</v>
      </c>
      <c r="AK79" s="27">
        <v>4</v>
      </c>
      <c r="AL79" s="27">
        <v>3</v>
      </c>
      <c r="AM79" s="27">
        <v>4</v>
      </c>
      <c r="AN79" s="27">
        <v>5</v>
      </c>
      <c r="AO79" s="27">
        <v>4</v>
      </c>
      <c r="AP79" s="27">
        <v>5</v>
      </c>
      <c r="AQ79" s="27">
        <v>4</v>
      </c>
      <c r="AR79" s="27">
        <v>4</v>
      </c>
      <c r="AS79" s="27">
        <v>4</v>
      </c>
      <c r="AT79" s="27">
        <v>5</v>
      </c>
      <c r="AU79" s="27">
        <v>4</v>
      </c>
      <c r="AV79" s="27">
        <v>5</v>
      </c>
      <c r="AW79" s="27">
        <v>5</v>
      </c>
      <c r="AX79" s="27">
        <v>5</v>
      </c>
      <c r="AY79" s="27">
        <v>5</v>
      </c>
      <c r="AZ79" s="27">
        <v>4</v>
      </c>
      <c r="BA79" s="27">
        <v>5</v>
      </c>
      <c r="BB79" s="27">
        <v>5</v>
      </c>
      <c r="BC79" s="27">
        <v>5</v>
      </c>
      <c r="BD79" s="27">
        <v>4</v>
      </c>
      <c r="BE79" s="27">
        <v>5</v>
      </c>
      <c r="BF79" s="27">
        <v>4</v>
      </c>
      <c r="BG79" s="27">
        <v>5</v>
      </c>
      <c r="BH79" s="27">
        <v>4</v>
      </c>
      <c r="BI79" s="27">
        <v>5</v>
      </c>
      <c r="BJ79" s="27">
        <v>5</v>
      </c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4"/>
      <c r="CQ79" s="24"/>
      <c r="CR79" s="24"/>
    </row>
    <row r="80" spans="1:96" ht="30" x14ac:dyDescent="0.25">
      <c r="A80" s="7" t="s">
        <v>17</v>
      </c>
      <c r="B80" s="6" t="str">
        <f>'[1]Методика оценки'!$C$65</f>
        <v>Организация охраны здания детского сада и прилегающей территории</v>
      </c>
      <c r="C80" s="14" t="s">
        <v>31</v>
      </c>
      <c r="D80" s="27">
        <v>4</v>
      </c>
      <c r="E80" s="27">
        <v>4</v>
      </c>
      <c r="F80" s="27">
        <v>5</v>
      </c>
      <c r="G80" s="27">
        <v>5</v>
      </c>
      <c r="H80" s="27">
        <v>5</v>
      </c>
      <c r="I80" s="27">
        <v>4</v>
      </c>
      <c r="J80" s="27">
        <v>4</v>
      </c>
      <c r="K80" s="27">
        <v>5</v>
      </c>
      <c r="L80" s="27">
        <v>2</v>
      </c>
      <c r="M80" s="27">
        <v>5</v>
      </c>
      <c r="N80" s="27">
        <v>4</v>
      </c>
      <c r="O80" s="27">
        <v>3</v>
      </c>
      <c r="P80" s="27">
        <v>4</v>
      </c>
      <c r="Q80" s="27">
        <v>5</v>
      </c>
      <c r="R80" s="27">
        <v>4</v>
      </c>
      <c r="S80" s="27">
        <v>5</v>
      </c>
      <c r="T80" s="27">
        <v>5</v>
      </c>
      <c r="U80" s="27">
        <v>4</v>
      </c>
      <c r="V80" s="27">
        <v>4</v>
      </c>
      <c r="W80" s="27">
        <v>5</v>
      </c>
      <c r="X80" s="27">
        <v>5</v>
      </c>
      <c r="Y80" s="27">
        <v>5</v>
      </c>
      <c r="Z80" s="27">
        <v>4</v>
      </c>
      <c r="AA80" s="27">
        <v>4</v>
      </c>
      <c r="AB80" s="27">
        <v>5</v>
      </c>
      <c r="AC80" s="27">
        <v>0</v>
      </c>
      <c r="AD80" s="27">
        <v>3</v>
      </c>
      <c r="AE80" s="27">
        <v>3</v>
      </c>
      <c r="AF80" s="27">
        <v>5</v>
      </c>
      <c r="AG80" s="27">
        <v>4</v>
      </c>
      <c r="AH80" s="27">
        <v>5</v>
      </c>
      <c r="AI80" s="27">
        <v>5</v>
      </c>
      <c r="AJ80" s="27">
        <v>5</v>
      </c>
      <c r="AK80" s="27">
        <v>4</v>
      </c>
      <c r="AL80" s="27">
        <v>4</v>
      </c>
      <c r="AM80" s="27">
        <v>4</v>
      </c>
      <c r="AN80" s="27">
        <v>5</v>
      </c>
      <c r="AO80" s="27">
        <v>4</v>
      </c>
      <c r="AP80" s="27">
        <v>3</v>
      </c>
      <c r="AQ80" s="27">
        <v>5</v>
      </c>
      <c r="AR80" s="27">
        <v>4</v>
      </c>
      <c r="AS80" s="27">
        <v>0</v>
      </c>
      <c r="AT80" s="27">
        <v>5</v>
      </c>
      <c r="AU80" s="27">
        <v>4</v>
      </c>
      <c r="AV80" s="27">
        <v>5</v>
      </c>
      <c r="AW80" s="27">
        <v>5</v>
      </c>
      <c r="AX80" s="27">
        <v>5</v>
      </c>
      <c r="AY80" s="27">
        <v>5</v>
      </c>
      <c r="AZ80" s="27">
        <v>4</v>
      </c>
      <c r="BA80" s="27">
        <v>5</v>
      </c>
      <c r="BB80" s="27">
        <v>3</v>
      </c>
      <c r="BC80" s="27">
        <v>4</v>
      </c>
      <c r="BD80" s="27">
        <v>4</v>
      </c>
      <c r="BE80" s="27">
        <v>5</v>
      </c>
      <c r="BF80" s="27">
        <v>5</v>
      </c>
      <c r="BG80" s="27">
        <v>5</v>
      </c>
      <c r="BH80" s="27">
        <v>4</v>
      </c>
      <c r="BI80" s="27">
        <v>5</v>
      </c>
      <c r="BJ80" s="27">
        <v>4</v>
      </c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4"/>
      <c r="CQ80" s="24"/>
      <c r="CR80" s="24"/>
    </row>
    <row r="81" spans="1:96" x14ac:dyDescent="0.25">
      <c r="A81" s="7" t="s">
        <v>18</v>
      </c>
      <c r="B81" s="6" t="str">
        <f>'[1]Методика оценки'!$C$71</f>
        <v>Соотношение времени занятий и отдыха</v>
      </c>
      <c r="C81" s="14" t="s">
        <v>32</v>
      </c>
      <c r="D81" s="27">
        <v>4</v>
      </c>
      <c r="E81" s="27">
        <v>4</v>
      </c>
      <c r="F81" s="27">
        <v>5</v>
      </c>
      <c r="G81" s="27">
        <v>5</v>
      </c>
      <c r="H81" s="27">
        <v>4</v>
      </c>
      <c r="I81" s="27">
        <v>4</v>
      </c>
      <c r="J81" s="27">
        <v>3</v>
      </c>
      <c r="K81" s="27">
        <v>5</v>
      </c>
      <c r="L81" s="27">
        <v>4</v>
      </c>
      <c r="M81" s="27">
        <v>4</v>
      </c>
      <c r="N81" s="27">
        <v>4</v>
      </c>
      <c r="O81" s="27">
        <v>3</v>
      </c>
      <c r="P81" s="27">
        <v>4</v>
      </c>
      <c r="Q81" s="27">
        <v>5</v>
      </c>
      <c r="R81" s="27">
        <v>4</v>
      </c>
      <c r="S81" s="27">
        <v>5</v>
      </c>
      <c r="T81" s="27">
        <v>5</v>
      </c>
      <c r="U81" s="27">
        <v>4</v>
      </c>
      <c r="V81" s="27">
        <v>4</v>
      </c>
      <c r="W81" s="27">
        <v>5</v>
      </c>
      <c r="X81" s="27">
        <v>4</v>
      </c>
      <c r="Y81" s="27">
        <v>5</v>
      </c>
      <c r="Z81" s="27">
        <v>3</v>
      </c>
      <c r="AA81" s="27">
        <v>4</v>
      </c>
      <c r="AB81" s="27">
        <v>5</v>
      </c>
      <c r="AC81" s="27">
        <v>4</v>
      </c>
      <c r="AD81" s="27">
        <v>5</v>
      </c>
      <c r="AE81" s="27">
        <v>5</v>
      </c>
      <c r="AF81" s="27">
        <v>5</v>
      </c>
      <c r="AG81" s="27">
        <v>4</v>
      </c>
      <c r="AH81" s="27">
        <v>4</v>
      </c>
      <c r="AI81" s="27">
        <v>4</v>
      </c>
      <c r="AJ81" s="27">
        <v>5</v>
      </c>
      <c r="AK81" s="27">
        <v>4</v>
      </c>
      <c r="AL81" s="27">
        <v>4</v>
      </c>
      <c r="AM81" s="27">
        <v>4</v>
      </c>
      <c r="AN81" s="27">
        <v>5</v>
      </c>
      <c r="AO81" s="27">
        <v>4</v>
      </c>
      <c r="AP81" s="27">
        <v>5</v>
      </c>
      <c r="AQ81" s="27">
        <v>5</v>
      </c>
      <c r="AR81" s="27">
        <v>4</v>
      </c>
      <c r="AS81" s="27">
        <v>5</v>
      </c>
      <c r="AT81" s="27">
        <v>5</v>
      </c>
      <c r="AU81" s="27">
        <v>4</v>
      </c>
      <c r="AV81" s="27">
        <v>5</v>
      </c>
      <c r="AW81" s="27">
        <v>5</v>
      </c>
      <c r="AX81" s="27">
        <v>5</v>
      </c>
      <c r="AY81" s="27">
        <v>5</v>
      </c>
      <c r="AZ81" s="27">
        <v>4</v>
      </c>
      <c r="BA81" s="27">
        <v>5</v>
      </c>
      <c r="BB81" s="27">
        <v>3</v>
      </c>
      <c r="BC81" s="27">
        <v>5</v>
      </c>
      <c r="BD81" s="27">
        <v>4</v>
      </c>
      <c r="BE81" s="27">
        <v>5</v>
      </c>
      <c r="BF81" s="27">
        <v>5</v>
      </c>
      <c r="BG81" s="27">
        <v>5</v>
      </c>
      <c r="BH81" s="27">
        <v>4</v>
      </c>
      <c r="BI81" s="27">
        <v>5</v>
      </c>
      <c r="BJ81" s="27">
        <v>5</v>
      </c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4"/>
      <c r="CQ81" s="24"/>
      <c r="CR81" s="24"/>
    </row>
    <row r="82" spans="1:96" x14ac:dyDescent="0.25">
      <c r="A82" s="7" t="s">
        <v>19</v>
      </c>
      <c r="B82" s="6" t="str">
        <f>'[1]Методика оценки'!$C$77</f>
        <v>Переполненность группы</v>
      </c>
      <c r="C82" s="14" t="s">
        <v>33</v>
      </c>
      <c r="D82" s="27">
        <v>5</v>
      </c>
      <c r="E82" s="27">
        <v>5</v>
      </c>
      <c r="F82" s="27">
        <v>5</v>
      </c>
      <c r="G82" s="27">
        <v>5</v>
      </c>
      <c r="H82" s="27">
        <v>2</v>
      </c>
      <c r="I82" s="27">
        <v>5</v>
      </c>
      <c r="J82" s="27">
        <v>5</v>
      </c>
      <c r="K82" s="27">
        <v>5</v>
      </c>
      <c r="L82" s="27">
        <v>2</v>
      </c>
      <c r="M82" s="27">
        <v>5</v>
      </c>
      <c r="N82" s="27">
        <v>5</v>
      </c>
      <c r="O82" s="27">
        <v>5</v>
      </c>
      <c r="P82" s="27">
        <v>5</v>
      </c>
      <c r="Q82" s="27">
        <v>5</v>
      </c>
      <c r="R82" s="27">
        <v>5</v>
      </c>
      <c r="S82" s="27">
        <v>5</v>
      </c>
      <c r="T82" s="27">
        <v>2</v>
      </c>
      <c r="U82" s="27">
        <v>5</v>
      </c>
      <c r="V82" s="27">
        <v>5</v>
      </c>
      <c r="W82" s="27">
        <v>2</v>
      </c>
      <c r="X82" s="27">
        <v>0</v>
      </c>
      <c r="Y82" s="27">
        <v>2</v>
      </c>
      <c r="Z82" s="27">
        <v>5</v>
      </c>
      <c r="AA82" s="27">
        <v>5</v>
      </c>
      <c r="AB82" s="27">
        <v>0</v>
      </c>
      <c r="AC82" s="27">
        <v>5</v>
      </c>
      <c r="AD82" s="27">
        <v>5</v>
      </c>
      <c r="AE82" s="27">
        <v>5</v>
      </c>
      <c r="AF82" s="27">
        <v>5</v>
      </c>
      <c r="AG82" s="27">
        <v>2</v>
      </c>
      <c r="AH82" s="27">
        <v>2</v>
      </c>
      <c r="AI82" s="27">
        <v>2</v>
      </c>
      <c r="AJ82" s="27">
        <v>5</v>
      </c>
      <c r="AK82" s="27">
        <v>5</v>
      </c>
      <c r="AL82" s="27">
        <v>5</v>
      </c>
      <c r="AM82" s="27">
        <v>2</v>
      </c>
      <c r="AN82" s="27">
        <v>5</v>
      </c>
      <c r="AO82" s="27">
        <v>5</v>
      </c>
      <c r="AP82" s="27">
        <v>5</v>
      </c>
      <c r="AQ82" s="27">
        <v>2</v>
      </c>
      <c r="AR82" s="27">
        <v>5</v>
      </c>
      <c r="AS82" s="27">
        <v>2</v>
      </c>
      <c r="AT82" s="27">
        <v>2</v>
      </c>
      <c r="AU82" s="27">
        <v>5</v>
      </c>
      <c r="AV82" s="27">
        <v>2</v>
      </c>
      <c r="AW82" s="27">
        <v>5</v>
      </c>
      <c r="AX82" s="27">
        <v>2</v>
      </c>
      <c r="AY82" s="27">
        <v>5</v>
      </c>
      <c r="AZ82" s="27">
        <v>5</v>
      </c>
      <c r="BA82" s="27">
        <v>5</v>
      </c>
      <c r="BB82" s="27">
        <v>5</v>
      </c>
      <c r="BC82" s="27">
        <v>5</v>
      </c>
      <c r="BD82" s="27">
        <v>5</v>
      </c>
      <c r="BE82" s="27">
        <v>5</v>
      </c>
      <c r="BF82" s="27">
        <v>2</v>
      </c>
      <c r="BG82" s="27">
        <v>5</v>
      </c>
      <c r="BH82" s="27">
        <v>2</v>
      </c>
      <c r="BI82" s="27">
        <v>2</v>
      </c>
      <c r="BJ82" s="27">
        <v>5</v>
      </c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4"/>
      <c r="CQ82" s="24"/>
      <c r="CR82" s="24"/>
    </row>
    <row r="83" spans="1:96" x14ac:dyDescent="0.25">
      <c r="A83" s="7" t="s">
        <v>20</v>
      </c>
      <c r="B83" s="6" t="str">
        <f>'[1]Методика оценки'!$C$85</f>
        <v>Качество работы воспитателей</v>
      </c>
      <c r="C83" s="14" t="s">
        <v>34</v>
      </c>
      <c r="D83" s="27">
        <v>4</v>
      </c>
      <c r="E83" s="27">
        <v>4</v>
      </c>
      <c r="F83" s="27">
        <v>5</v>
      </c>
      <c r="G83" s="27">
        <v>5</v>
      </c>
      <c r="H83" s="27">
        <v>4</v>
      </c>
      <c r="I83" s="27">
        <v>5</v>
      </c>
      <c r="J83" s="27">
        <v>5</v>
      </c>
      <c r="K83" s="27">
        <v>5</v>
      </c>
      <c r="L83" s="27">
        <v>3</v>
      </c>
      <c r="M83" s="27">
        <v>3</v>
      </c>
      <c r="N83" s="27">
        <v>5</v>
      </c>
      <c r="O83" s="27">
        <v>4</v>
      </c>
      <c r="P83" s="27">
        <v>5</v>
      </c>
      <c r="Q83" s="27">
        <v>4</v>
      </c>
      <c r="R83" s="27">
        <v>5</v>
      </c>
      <c r="S83" s="27">
        <v>5</v>
      </c>
      <c r="T83" s="27">
        <v>5</v>
      </c>
      <c r="U83" s="27">
        <v>4</v>
      </c>
      <c r="V83" s="27">
        <v>5</v>
      </c>
      <c r="W83" s="27">
        <v>5</v>
      </c>
      <c r="X83" s="27">
        <v>5</v>
      </c>
      <c r="Y83" s="27">
        <v>3</v>
      </c>
      <c r="Z83" s="27">
        <v>4</v>
      </c>
      <c r="AA83" s="27">
        <v>5</v>
      </c>
      <c r="AB83" s="27">
        <v>4</v>
      </c>
      <c r="AC83" s="27">
        <v>4</v>
      </c>
      <c r="AD83" s="27">
        <v>4</v>
      </c>
      <c r="AE83" s="27">
        <v>5</v>
      </c>
      <c r="AF83" s="27">
        <v>5</v>
      </c>
      <c r="AG83" s="27">
        <v>4</v>
      </c>
      <c r="AH83" s="27">
        <v>4</v>
      </c>
      <c r="AI83" s="27">
        <v>5</v>
      </c>
      <c r="AJ83" s="27">
        <v>5</v>
      </c>
      <c r="AK83" s="27">
        <v>5</v>
      </c>
      <c r="AL83" s="27">
        <v>4</v>
      </c>
      <c r="AM83" s="27">
        <v>4</v>
      </c>
      <c r="AN83" s="27">
        <v>5</v>
      </c>
      <c r="AO83" s="27">
        <v>4</v>
      </c>
      <c r="AP83" s="27">
        <v>4</v>
      </c>
      <c r="AQ83" s="27">
        <v>4</v>
      </c>
      <c r="AR83" s="27">
        <v>5</v>
      </c>
      <c r="AS83" s="27">
        <v>3</v>
      </c>
      <c r="AT83" s="27">
        <v>5</v>
      </c>
      <c r="AU83" s="27">
        <v>5</v>
      </c>
      <c r="AV83" s="27">
        <v>5</v>
      </c>
      <c r="AW83" s="27">
        <v>5</v>
      </c>
      <c r="AX83" s="27">
        <v>5</v>
      </c>
      <c r="AY83" s="27">
        <v>5</v>
      </c>
      <c r="AZ83" s="27">
        <v>5</v>
      </c>
      <c r="BA83" s="27">
        <v>5</v>
      </c>
      <c r="BB83" s="27">
        <v>5</v>
      </c>
      <c r="BC83" s="27">
        <v>4</v>
      </c>
      <c r="BD83" s="27">
        <v>4</v>
      </c>
      <c r="BE83" s="27">
        <v>5</v>
      </c>
      <c r="BF83" s="27">
        <v>4</v>
      </c>
      <c r="BG83" s="27">
        <v>5</v>
      </c>
      <c r="BH83" s="27">
        <v>4</v>
      </c>
      <c r="BI83" s="27">
        <v>5</v>
      </c>
      <c r="BJ83" s="27">
        <v>5</v>
      </c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4"/>
      <c r="CQ83" s="24"/>
      <c r="CR83" s="24"/>
    </row>
    <row r="84" spans="1:96" x14ac:dyDescent="0.25">
      <c r="A84" s="7" t="s">
        <v>21</v>
      </c>
      <c r="B84" s="6" t="str">
        <f>'[1]Методика оценки'!$C$91</f>
        <v>Качество работы помощников воспитателей</v>
      </c>
      <c r="C84" s="14" t="s">
        <v>35</v>
      </c>
      <c r="D84" s="27">
        <v>3</v>
      </c>
      <c r="E84" s="27">
        <v>4</v>
      </c>
      <c r="F84" s="27">
        <v>5</v>
      </c>
      <c r="G84" s="27">
        <v>5</v>
      </c>
      <c r="H84" s="27">
        <v>4</v>
      </c>
      <c r="I84" s="27">
        <v>5</v>
      </c>
      <c r="J84" s="27">
        <v>5</v>
      </c>
      <c r="K84" s="27">
        <v>5</v>
      </c>
      <c r="L84" s="27">
        <v>3</v>
      </c>
      <c r="M84" s="27">
        <v>3</v>
      </c>
      <c r="N84" s="27">
        <v>4</v>
      </c>
      <c r="O84" s="27">
        <v>4</v>
      </c>
      <c r="P84" s="27">
        <v>4</v>
      </c>
      <c r="Q84" s="27">
        <v>5</v>
      </c>
      <c r="R84" s="27">
        <v>5</v>
      </c>
      <c r="S84" s="27">
        <v>4</v>
      </c>
      <c r="T84" s="27">
        <v>5</v>
      </c>
      <c r="U84" s="27">
        <v>4</v>
      </c>
      <c r="V84" s="27">
        <v>4</v>
      </c>
      <c r="W84" s="27">
        <v>5</v>
      </c>
      <c r="X84" s="27">
        <v>5</v>
      </c>
      <c r="Y84" s="27">
        <v>3</v>
      </c>
      <c r="Z84" s="27">
        <v>4</v>
      </c>
      <c r="AA84" s="27">
        <v>5</v>
      </c>
      <c r="AB84" s="27">
        <v>5</v>
      </c>
      <c r="AC84" s="27">
        <v>5</v>
      </c>
      <c r="AD84" s="27">
        <v>4</v>
      </c>
      <c r="AE84" s="27">
        <v>5</v>
      </c>
      <c r="AF84" s="27">
        <v>5</v>
      </c>
      <c r="AG84" s="27">
        <v>5</v>
      </c>
      <c r="AH84" s="27">
        <v>3</v>
      </c>
      <c r="AI84" s="27">
        <v>5</v>
      </c>
      <c r="AJ84" s="27">
        <v>5</v>
      </c>
      <c r="AK84" s="27">
        <v>5</v>
      </c>
      <c r="AL84" s="27">
        <v>4</v>
      </c>
      <c r="AM84" s="27">
        <v>5</v>
      </c>
      <c r="AN84" s="27">
        <v>5</v>
      </c>
      <c r="AO84" s="27">
        <v>4</v>
      </c>
      <c r="AP84" s="27">
        <v>4</v>
      </c>
      <c r="AQ84" s="27">
        <v>4</v>
      </c>
      <c r="AR84" s="27">
        <v>5</v>
      </c>
      <c r="AS84" s="27">
        <v>3</v>
      </c>
      <c r="AT84" s="27">
        <v>5</v>
      </c>
      <c r="AU84" s="27">
        <v>5</v>
      </c>
      <c r="AV84" s="27">
        <v>5</v>
      </c>
      <c r="AW84" s="27">
        <v>5</v>
      </c>
      <c r="AX84" s="27">
        <v>5</v>
      </c>
      <c r="AY84" s="27">
        <v>5</v>
      </c>
      <c r="AZ84" s="27">
        <v>5</v>
      </c>
      <c r="BA84" s="27">
        <v>5</v>
      </c>
      <c r="BB84" s="27">
        <v>5</v>
      </c>
      <c r="BC84" s="27">
        <v>3</v>
      </c>
      <c r="BD84" s="27">
        <v>4</v>
      </c>
      <c r="BE84" s="27">
        <v>5</v>
      </c>
      <c r="BF84" s="27">
        <v>4</v>
      </c>
      <c r="BG84" s="27">
        <v>5</v>
      </c>
      <c r="BH84" s="27">
        <v>5</v>
      </c>
      <c r="BI84" s="27">
        <v>5</v>
      </c>
      <c r="BJ84" s="27">
        <v>5</v>
      </c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4"/>
      <c r="CQ84" s="24"/>
      <c r="CR84" s="24"/>
    </row>
    <row r="85" spans="1:96" x14ac:dyDescent="0.25">
      <c r="A85" s="7" t="s">
        <v>22</v>
      </c>
      <c r="B85" s="6" t="str">
        <f>'[1]Методика оценки'!$C$98</f>
        <v>Качество работы музыкальных руководителей</v>
      </c>
      <c r="C85" s="14" t="s">
        <v>36</v>
      </c>
      <c r="D85" s="27">
        <v>5</v>
      </c>
      <c r="E85" s="27">
        <v>0</v>
      </c>
      <c r="F85" s="27">
        <v>4</v>
      </c>
      <c r="G85" s="27">
        <v>0</v>
      </c>
      <c r="H85" s="27">
        <v>0</v>
      </c>
      <c r="I85" s="27">
        <v>5</v>
      </c>
      <c r="J85" s="27">
        <v>5</v>
      </c>
      <c r="K85" s="27">
        <v>4</v>
      </c>
      <c r="L85" s="27">
        <v>4</v>
      </c>
      <c r="M85" s="27">
        <v>3</v>
      </c>
      <c r="N85" s="27">
        <v>4</v>
      </c>
      <c r="O85" s="27">
        <v>0</v>
      </c>
      <c r="P85" s="27">
        <v>4</v>
      </c>
      <c r="Q85" s="27">
        <v>5</v>
      </c>
      <c r="R85" s="27">
        <v>0</v>
      </c>
      <c r="S85" s="27">
        <v>4</v>
      </c>
      <c r="T85" s="27">
        <v>5</v>
      </c>
      <c r="U85" s="27">
        <v>4</v>
      </c>
      <c r="V85" s="27">
        <v>0</v>
      </c>
      <c r="W85" s="27">
        <v>4</v>
      </c>
      <c r="X85" s="27">
        <v>5</v>
      </c>
      <c r="Y85" s="27">
        <v>4</v>
      </c>
      <c r="Z85" s="27">
        <v>4</v>
      </c>
      <c r="AA85" s="27">
        <v>0</v>
      </c>
      <c r="AB85" s="27">
        <v>0</v>
      </c>
      <c r="AC85" s="27">
        <v>4</v>
      </c>
      <c r="AD85" s="27">
        <v>4</v>
      </c>
      <c r="AE85" s="27">
        <v>0</v>
      </c>
      <c r="AF85" s="27">
        <v>5</v>
      </c>
      <c r="AG85" s="27">
        <v>0</v>
      </c>
      <c r="AH85" s="27">
        <v>4</v>
      </c>
      <c r="AI85" s="27">
        <v>5</v>
      </c>
      <c r="AJ85" s="27">
        <v>0</v>
      </c>
      <c r="AK85" s="27">
        <v>4</v>
      </c>
      <c r="AL85" s="27">
        <v>0</v>
      </c>
      <c r="AM85" s="27">
        <v>0</v>
      </c>
      <c r="AN85" s="27">
        <v>0</v>
      </c>
      <c r="AO85" s="27">
        <v>0</v>
      </c>
      <c r="AP85" s="27">
        <v>4</v>
      </c>
      <c r="AQ85" s="27">
        <v>0</v>
      </c>
      <c r="AR85" s="27">
        <v>4</v>
      </c>
      <c r="AS85" s="27">
        <v>0</v>
      </c>
      <c r="AT85" s="27">
        <v>0</v>
      </c>
      <c r="AU85" s="27">
        <v>4</v>
      </c>
      <c r="AV85" s="27">
        <v>0</v>
      </c>
      <c r="AW85" s="27">
        <v>5</v>
      </c>
      <c r="AX85" s="27">
        <v>0</v>
      </c>
      <c r="AY85" s="27">
        <v>5</v>
      </c>
      <c r="AZ85" s="27">
        <v>4</v>
      </c>
      <c r="BA85" s="27">
        <v>0</v>
      </c>
      <c r="BB85" s="27">
        <v>3</v>
      </c>
      <c r="BC85" s="27">
        <v>4</v>
      </c>
      <c r="BD85" s="27">
        <v>4</v>
      </c>
      <c r="BE85" s="27">
        <v>5</v>
      </c>
      <c r="BF85" s="27">
        <v>0</v>
      </c>
      <c r="BG85" s="27">
        <v>0</v>
      </c>
      <c r="BH85" s="27">
        <v>0</v>
      </c>
      <c r="BI85" s="27">
        <v>0</v>
      </c>
      <c r="BJ85" s="27">
        <v>4</v>
      </c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4"/>
      <c r="CQ85" s="24"/>
      <c r="CR85" s="24"/>
    </row>
    <row r="86" spans="1:96" x14ac:dyDescent="0.25">
      <c r="A86" s="6">
        <v>16</v>
      </c>
      <c r="B86" s="6" t="str">
        <f>'[1]Методика оценки'!$C$104</f>
        <v>Качество работы учителей по физкультуре</v>
      </c>
      <c r="C86" s="14" t="s">
        <v>37</v>
      </c>
      <c r="D86" s="27">
        <v>0</v>
      </c>
      <c r="E86" s="27">
        <v>0</v>
      </c>
      <c r="F86" s="27">
        <v>4</v>
      </c>
      <c r="G86" s="27">
        <v>0</v>
      </c>
      <c r="H86" s="27">
        <v>0</v>
      </c>
      <c r="I86" s="27">
        <v>5</v>
      </c>
      <c r="J86" s="27">
        <v>5</v>
      </c>
      <c r="K86" s="27">
        <v>4</v>
      </c>
      <c r="L86" s="27">
        <v>3</v>
      </c>
      <c r="M86" s="27">
        <v>3</v>
      </c>
      <c r="N86" s="27">
        <v>5</v>
      </c>
      <c r="O86" s="27">
        <v>0</v>
      </c>
      <c r="P86" s="27">
        <v>0</v>
      </c>
      <c r="Q86" s="27">
        <v>5</v>
      </c>
      <c r="R86" s="27">
        <v>5</v>
      </c>
      <c r="S86" s="27">
        <v>4</v>
      </c>
      <c r="T86" s="27">
        <v>5</v>
      </c>
      <c r="U86" s="27">
        <v>4</v>
      </c>
      <c r="V86" s="27">
        <v>0</v>
      </c>
      <c r="W86" s="27">
        <v>4</v>
      </c>
      <c r="X86" s="27">
        <v>5</v>
      </c>
      <c r="Y86" s="27">
        <v>4</v>
      </c>
      <c r="Z86" s="27">
        <v>4</v>
      </c>
      <c r="AA86" s="27">
        <v>0</v>
      </c>
      <c r="AB86" s="27">
        <v>0</v>
      </c>
      <c r="AC86" s="27">
        <v>4</v>
      </c>
      <c r="AD86" s="27">
        <v>4</v>
      </c>
      <c r="AE86" s="27">
        <v>0</v>
      </c>
      <c r="AF86" s="27">
        <v>5</v>
      </c>
      <c r="AG86" s="27">
        <v>0</v>
      </c>
      <c r="AH86" s="27">
        <v>4</v>
      </c>
      <c r="AI86" s="27">
        <v>5</v>
      </c>
      <c r="AJ86" s="27">
        <v>5</v>
      </c>
      <c r="AK86" s="27">
        <v>0</v>
      </c>
      <c r="AL86" s="27">
        <v>0</v>
      </c>
      <c r="AM86" s="27">
        <v>0</v>
      </c>
      <c r="AN86" s="27">
        <v>0</v>
      </c>
      <c r="AO86" s="27">
        <v>4</v>
      </c>
      <c r="AP86" s="27">
        <v>4</v>
      </c>
      <c r="AQ86" s="27">
        <v>0</v>
      </c>
      <c r="AR86" s="27">
        <v>0</v>
      </c>
      <c r="AS86" s="27">
        <v>0</v>
      </c>
      <c r="AT86" s="27">
        <v>0</v>
      </c>
      <c r="AU86" s="27">
        <v>4</v>
      </c>
      <c r="AV86" s="27">
        <v>0</v>
      </c>
      <c r="AW86" s="27">
        <v>5</v>
      </c>
      <c r="AX86" s="27">
        <v>0</v>
      </c>
      <c r="AY86" s="27">
        <v>5</v>
      </c>
      <c r="AZ86" s="27">
        <v>4</v>
      </c>
      <c r="BA86" s="27">
        <v>0</v>
      </c>
      <c r="BB86" s="27">
        <v>5</v>
      </c>
      <c r="BC86" s="27">
        <v>4</v>
      </c>
      <c r="BD86" s="27">
        <v>4</v>
      </c>
      <c r="BE86" s="27">
        <v>5</v>
      </c>
      <c r="BF86" s="27">
        <v>0</v>
      </c>
      <c r="BG86" s="27">
        <v>5</v>
      </c>
      <c r="BH86" s="27">
        <v>0</v>
      </c>
      <c r="BI86" s="27">
        <v>0</v>
      </c>
      <c r="BJ86" s="27">
        <v>5</v>
      </c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4"/>
      <c r="CQ86" s="24"/>
      <c r="CR86" s="24"/>
    </row>
    <row r="87" spans="1:96" x14ac:dyDescent="0.25">
      <c r="A87" s="7" t="s">
        <v>23</v>
      </c>
      <c r="B87" s="6" t="str">
        <f>'[1]Методика оценки'!$C$110</f>
        <v>Качество работы учителей-логопедов</v>
      </c>
      <c r="C87" s="14" t="s">
        <v>38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5</v>
      </c>
      <c r="J87" s="27">
        <v>5</v>
      </c>
      <c r="K87" s="27">
        <v>4</v>
      </c>
      <c r="L87" s="27">
        <v>0</v>
      </c>
      <c r="M87" s="27">
        <v>3</v>
      </c>
      <c r="N87" s="27">
        <v>5</v>
      </c>
      <c r="O87" s="27">
        <v>0</v>
      </c>
      <c r="P87" s="27">
        <v>4</v>
      </c>
      <c r="Q87" s="27">
        <v>5</v>
      </c>
      <c r="R87" s="27">
        <v>5</v>
      </c>
      <c r="S87" s="27">
        <v>0</v>
      </c>
      <c r="T87" s="27">
        <v>5</v>
      </c>
      <c r="U87" s="27">
        <v>4</v>
      </c>
      <c r="V87" s="27">
        <v>0</v>
      </c>
      <c r="W87" s="27">
        <v>4</v>
      </c>
      <c r="X87" s="27">
        <v>0</v>
      </c>
      <c r="Y87" s="27">
        <v>4</v>
      </c>
      <c r="Z87" s="27">
        <v>0</v>
      </c>
      <c r="AA87" s="27">
        <v>0</v>
      </c>
      <c r="AB87" s="27">
        <v>0</v>
      </c>
      <c r="AC87" s="27">
        <v>4</v>
      </c>
      <c r="AD87" s="27">
        <v>5</v>
      </c>
      <c r="AE87" s="27">
        <v>4</v>
      </c>
      <c r="AF87" s="27">
        <v>5</v>
      </c>
      <c r="AG87" s="27">
        <v>0</v>
      </c>
      <c r="AH87" s="27">
        <v>0</v>
      </c>
      <c r="AI87" s="27">
        <v>5</v>
      </c>
      <c r="AJ87" s="27">
        <v>5</v>
      </c>
      <c r="AK87" s="27">
        <v>4</v>
      </c>
      <c r="AL87" s="27">
        <v>4</v>
      </c>
      <c r="AM87" s="27">
        <v>0</v>
      </c>
      <c r="AN87" s="27">
        <v>5</v>
      </c>
      <c r="AO87" s="27">
        <v>0</v>
      </c>
      <c r="AP87" s="27">
        <v>5</v>
      </c>
      <c r="AQ87" s="27">
        <v>0</v>
      </c>
      <c r="AR87" s="27">
        <v>0</v>
      </c>
      <c r="AS87" s="27">
        <v>0</v>
      </c>
      <c r="AT87" s="27">
        <v>5</v>
      </c>
      <c r="AU87" s="27">
        <v>0</v>
      </c>
      <c r="AV87" s="27">
        <v>4</v>
      </c>
      <c r="AW87" s="27">
        <v>5</v>
      </c>
      <c r="AX87" s="27">
        <v>4</v>
      </c>
      <c r="AY87" s="27">
        <v>5</v>
      </c>
      <c r="AZ87" s="27">
        <v>4</v>
      </c>
      <c r="BA87" s="27">
        <v>0</v>
      </c>
      <c r="BB87" s="27">
        <v>5</v>
      </c>
      <c r="BC87" s="27">
        <v>5</v>
      </c>
      <c r="BD87" s="27">
        <v>4</v>
      </c>
      <c r="BE87" s="27">
        <v>5</v>
      </c>
      <c r="BF87" s="27">
        <v>0</v>
      </c>
      <c r="BG87" s="27">
        <v>5</v>
      </c>
      <c r="BH87" s="27">
        <v>0</v>
      </c>
      <c r="BI87" s="27">
        <v>5</v>
      </c>
      <c r="BJ87" s="27">
        <v>5</v>
      </c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4"/>
      <c r="CQ87" s="24"/>
      <c r="CR87" s="24"/>
    </row>
    <row r="88" spans="1:96" x14ac:dyDescent="0.25">
      <c r="A88" s="7" t="s">
        <v>24</v>
      </c>
      <c r="B88" s="6" t="str">
        <f>'[1]Методика оценки'!$C$116</f>
        <v>Качество работы учителей-дефектологов</v>
      </c>
      <c r="C88" s="14" t="s">
        <v>39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5</v>
      </c>
      <c r="J88" s="27">
        <v>5</v>
      </c>
      <c r="K88" s="27">
        <v>5</v>
      </c>
      <c r="L88" s="27">
        <v>3</v>
      </c>
      <c r="M88" s="27">
        <v>3</v>
      </c>
      <c r="N88" s="27">
        <v>5</v>
      </c>
      <c r="O88" s="27">
        <v>0</v>
      </c>
      <c r="P88" s="27">
        <v>5</v>
      </c>
      <c r="Q88" s="27">
        <v>5</v>
      </c>
      <c r="R88" s="27">
        <v>5</v>
      </c>
      <c r="S88" s="27">
        <v>0</v>
      </c>
      <c r="T88" s="27">
        <v>5</v>
      </c>
      <c r="U88" s="27">
        <v>0</v>
      </c>
      <c r="V88" s="27">
        <v>0</v>
      </c>
      <c r="W88" s="27">
        <v>5</v>
      </c>
      <c r="X88" s="27">
        <v>0</v>
      </c>
      <c r="Y88" s="27">
        <v>4</v>
      </c>
      <c r="Z88" s="27">
        <v>4</v>
      </c>
      <c r="AA88" s="27">
        <v>0</v>
      </c>
      <c r="AB88" s="27">
        <v>0</v>
      </c>
      <c r="AC88" s="27">
        <v>4</v>
      </c>
      <c r="AD88" s="27">
        <v>5</v>
      </c>
      <c r="AE88" s="27">
        <v>0</v>
      </c>
      <c r="AF88" s="27">
        <v>5</v>
      </c>
      <c r="AG88" s="27">
        <v>0</v>
      </c>
      <c r="AH88" s="27">
        <v>0</v>
      </c>
      <c r="AI88" s="27">
        <v>5</v>
      </c>
      <c r="AJ88" s="27">
        <v>5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5</v>
      </c>
      <c r="AQ88" s="27">
        <v>0</v>
      </c>
      <c r="AR88" s="27">
        <v>0</v>
      </c>
      <c r="AS88" s="27">
        <v>0</v>
      </c>
      <c r="AT88" s="27">
        <v>0</v>
      </c>
      <c r="AU88" s="27">
        <v>4</v>
      </c>
      <c r="AV88" s="27">
        <v>0</v>
      </c>
      <c r="AW88" s="27">
        <v>5</v>
      </c>
      <c r="AX88" s="27">
        <v>0</v>
      </c>
      <c r="AY88" s="27">
        <v>0</v>
      </c>
      <c r="AZ88" s="27">
        <v>4</v>
      </c>
      <c r="BA88" s="27">
        <v>0</v>
      </c>
      <c r="BB88" s="27">
        <v>5</v>
      </c>
      <c r="BC88" s="27">
        <v>0</v>
      </c>
      <c r="BD88" s="27">
        <v>0</v>
      </c>
      <c r="BE88" s="27">
        <v>0</v>
      </c>
      <c r="BF88" s="27">
        <v>0</v>
      </c>
      <c r="BG88" s="27">
        <v>5</v>
      </c>
      <c r="BH88" s="27">
        <v>0</v>
      </c>
      <c r="BI88" s="27">
        <v>0</v>
      </c>
      <c r="BJ88" s="27">
        <v>4</v>
      </c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4"/>
      <c r="CQ88" s="24"/>
      <c r="CR88" s="24"/>
    </row>
    <row r="89" spans="1:96" x14ac:dyDescent="0.25">
      <c r="A89" s="7" t="s">
        <v>25</v>
      </c>
      <c r="B89" s="6" t="str">
        <f>'[1]Методика оценки'!$C$122</f>
        <v>Качество работы педагогов-психологов</v>
      </c>
      <c r="C89" s="14" t="s">
        <v>40</v>
      </c>
      <c r="D89" s="27">
        <v>0</v>
      </c>
      <c r="E89" s="27">
        <v>0</v>
      </c>
      <c r="F89" s="27">
        <v>4</v>
      </c>
      <c r="G89" s="27">
        <v>0</v>
      </c>
      <c r="H89" s="27">
        <v>4</v>
      </c>
      <c r="I89" s="27">
        <v>3</v>
      </c>
      <c r="J89" s="27">
        <v>5</v>
      </c>
      <c r="K89" s="27">
        <v>5</v>
      </c>
      <c r="L89" s="27">
        <v>3</v>
      </c>
      <c r="M89" s="27">
        <v>3</v>
      </c>
      <c r="N89" s="27">
        <v>5</v>
      </c>
      <c r="O89" s="27">
        <v>0</v>
      </c>
      <c r="P89" s="27">
        <v>4</v>
      </c>
      <c r="Q89" s="27">
        <v>5</v>
      </c>
      <c r="R89" s="27">
        <v>5</v>
      </c>
      <c r="S89" s="27">
        <v>4</v>
      </c>
      <c r="T89" s="27">
        <v>0</v>
      </c>
      <c r="U89" s="27">
        <v>5</v>
      </c>
      <c r="V89" s="27">
        <v>4</v>
      </c>
      <c r="W89" s="27">
        <v>5</v>
      </c>
      <c r="X89" s="27">
        <v>5</v>
      </c>
      <c r="Y89" s="27">
        <v>4</v>
      </c>
      <c r="Z89" s="27">
        <v>0</v>
      </c>
      <c r="AA89" s="27">
        <v>0</v>
      </c>
      <c r="AB89" s="27">
        <v>0</v>
      </c>
      <c r="AC89" s="27">
        <v>5</v>
      </c>
      <c r="AD89" s="27">
        <v>5</v>
      </c>
      <c r="AE89" s="27">
        <v>5</v>
      </c>
      <c r="AF89" s="27">
        <v>5</v>
      </c>
      <c r="AG89" s="27">
        <v>4</v>
      </c>
      <c r="AH89" s="27">
        <v>0</v>
      </c>
      <c r="AI89" s="27">
        <v>5</v>
      </c>
      <c r="AJ89" s="27">
        <v>5</v>
      </c>
      <c r="AK89" s="27">
        <v>4</v>
      </c>
      <c r="AL89" s="27">
        <v>4</v>
      </c>
      <c r="AM89" s="27">
        <v>4</v>
      </c>
      <c r="AN89" s="27">
        <v>5</v>
      </c>
      <c r="AO89" s="27">
        <v>4</v>
      </c>
      <c r="AP89" s="27">
        <v>5</v>
      </c>
      <c r="AQ89" s="27">
        <v>0</v>
      </c>
      <c r="AR89" s="27">
        <v>4</v>
      </c>
      <c r="AS89" s="27">
        <v>0</v>
      </c>
      <c r="AT89" s="27">
        <v>5</v>
      </c>
      <c r="AU89" s="27">
        <v>4</v>
      </c>
      <c r="AV89" s="27">
        <v>5</v>
      </c>
      <c r="AW89" s="27">
        <v>5</v>
      </c>
      <c r="AX89" s="27">
        <v>5</v>
      </c>
      <c r="AY89" s="27">
        <v>5</v>
      </c>
      <c r="AZ89" s="27">
        <v>4</v>
      </c>
      <c r="BA89" s="27">
        <v>0</v>
      </c>
      <c r="BB89" s="27">
        <v>5</v>
      </c>
      <c r="BC89" s="27">
        <v>5</v>
      </c>
      <c r="BD89" s="27">
        <v>0</v>
      </c>
      <c r="BE89" s="27">
        <v>5</v>
      </c>
      <c r="BF89" s="27">
        <v>0</v>
      </c>
      <c r="BG89" s="27">
        <v>5</v>
      </c>
      <c r="BH89" s="27">
        <v>4</v>
      </c>
      <c r="BI89" s="27">
        <v>5</v>
      </c>
      <c r="BJ89" s="27">
        <v>5</v>
      </c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4"/>
      <c r="CQ89" s="24"/>
      <c r="CR89" s="24"/>
    </row>
    <row r="90" spans="1:96" x14ac:dyDescent="0.25">
      <c r="A90" s="7" t="s">
        <v>26</v>
      </c>
      <c r="B90" s="6" t="str">
        <f>'[1]Методика оценки'!$C$128</f>
        <v>Качество работы медицинского персонала</v>
      </c>
      <c r="C90" s="14" t="s">
        <v>41</v>
      </c>
      <c r="D90" s="27">
        <v>4</v>
      </c>
      <c r="E90" s="27">
        <v>4</v>
      </c>
      <c r="F90" s="27">
        <v>5</v>
      </c>
      <c r="G90" s="27">
        <v>4</v>
      </c>
      <c r="H90" s="27">
        <v>4</v>
      </c>
      <c r="I90" s="27">
        <v>4</v>
      </c>
      <c r="J90" s="27">
        <v>5</v>
      </c>
      <c r="K90" s="27">
        <v>5</v>
      </c>
      <c r="L90" s="27">
        <v>3</v>
      </c>
      <c r="M90" s="27">
        <v>3</v>
      </c>
      <c r="N90" s="27">
        <v>5</v>
      </c>
      <c r="O90" s="27">
        <v>4</v>
      </c>
      <c r="P90" s="27">
        <v>5</v>
      </c>
      <c r="Q90" s="27">
        <v>5</v>
      </c>
      <c r="R90" s="27">
        <v>5</v>
      </c>
      <c r="S90" s="27">
        <v>4</v>
      </c>
      <c r="T90" s="27">
        <v>3</v>
      </c>
      <c r="U90" s="27">
        <v>4</v>
      </c>
      <c r="V90" s="27">
        <v>4</v>
      </c>
      <c r="W90" s="27">
        <v>4</v>
      </c>
      <c r="X90" s="27">
        <v>5</v>
      </c>
      <c r="Y90" s="27">
        <v>4</v>
      </c>
      <c r="Z90" s="27">
        <v>4</v>
      </c>
      <c r="AA90" s="27">
        <v>5</v>
      </c>
      <c r="AB90" s="27">
        <v>4</v>
      </c>
      <c r="AC90" s="27">
        <v>5</v>
      </c>
      <c r="AD90" s="27">
        <v>4</v>
      </c>
      <c r="AE90" s="27">
        <v>5</v>
      </c>
      <c r="AF90" s="27">
        <v>5</v>
      </c>
      <c r="AG90" s="27">
        <v>3</v>
      </c>
      <c r="AH90" s="27">
        <v>4</v>
      </c>
      <c r="AI90" s="27">
        <v>5</v>
      </c>
      <c r="AJ90" s="27">
        <v>5</v>
      </c>
      <c r="AK90" s="27">
        <v>4</v>
      </c>
      <c r="AL90" s="27">
        <v>4</v>
      </c>
      <c r="AM90" s="27">
        <v>3</v>
      </c>
      <c r="AN90" s="27">
        <v>5</v>
      </c>
      <c r="AO90" s="27">
        <v>4</v>
      </c>
      <c r="AP90" s="27">
        <v>4</v>
      </c>
      <c r="AQ90" s="27">
        <v>5</v>
      </c>
      <c r="AR90" s="27">
        <v>4</v>
      </c>
      <c r="AS90" s="27">
        <v>3</v>
      </c>
      <c r="AT90" s="27">
        <v>5</v>
      </c>
      <c r="AU90" s="27">
        <v>4</v>
      </c>
      <c r="AV90" s="27">
        <v>5</v>
      </c>
      <c r="AW90" s="27">
        <v>5</v>
      </c>
      <c r="AX90" s="27">
        <v>5</v>
      </c>
      <c r="AY90" s="27">
        <v>5</v>
      </c>
      <c r="AZ90" s="27">
        <v>4</v>
      </c>
      <c r="BA90" s="27">
        <v>4</v>
      </c>
      <c r="BB90" s="27">
        <v>5</v>
      </c>
      <c r="BC90" s="27">
        <v>4</v>
      </c>
      <c r="BD90" s="27">
        <v>4</v>
      </c>
      <c r="BE90" s="27">
        <v>5</v>
      </c>
      <c r="BF90" s="27">
        <v>5</v>
      </c>
      <c r="BG90" s="27">
        <v>5</v>
      </c>
      <c r="BH90" s="27">
        <v>3</v>
      </c>
      <c r="BI90" s="27">
        <v>5</v>
      </c>
      <c r="BJ90" s="27">
        <v>5</v>
      </c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4"/>
      <c r="CQ90" s="24"/>
      <c r="CR90" s="24"/>
    </row>
    <row r="91" spans="1:96" x14ac:dyDescent="0.25">
      <c r="A91" s="7" t="s">
        <v>27</v>
      </c>
      <c r="B91" s="6" t="str">
        <f>'[1]Методика оценки'!$C$134</f>
        <v>Качество работы сотрудников пищевого блока</v>
      </c>
      <c r="C91" s="14" t="s">
        <v>44</v>
      </c>
      <c r="D91" s="27">
        <v>4</v>
      </c>
      <c r="E91" s="27">
        <v>4</v>
      </c>
      <c r="F91" s="27">
        <v>4</v>
      </c>
      <c r="G91" s="27">
        <v>0</v>
      </c>
      <c r="H91" s="27">
        <v>4</v>
      </c>
      <c r="I91" s="27">
        <v>3</v>
      </c>
      <c r="J91" s="27">
        <v>5</v>
      </c>
      <c r="K91" s="27">
        <v>5</v>
      </c>
      <c r="L91" s="27">
        <v>3</v>
      </c>
      <c r="M91" s="27">
        <v>3</v>
      </c>
      <c r="N91" s="27">
        <v>4</v>
      </c>
      <c r="O91" s="27">
        <v>4</v>
      </c>
      <c r="P91" s="27">
        <v>5</v>
      </c>
      <c r="Q91" s="27">
        <v>5</v>
      </c>
      <c r="R91" s="27">
        <v>5</v>
      </c>
      <c r="S91" s="27">
        <v>4</v>
      </c>
      <c r="T91" s="27">
        <v>4</v>
      </c>
      <c r="U91" s="27">
        <v>4</v>
      </c>
      <c r="V91" s="27">
        <v>4</v>
      </c>
      <c r="W91" s="27">
        <v>4</v>
      </c>
      <c r="X91" s="27">
        <v>5</v>
      </c>
      <c r="Y91" s="27">
        <v>4</v>
      </c>
      <c r="Z91" s="27">
        <v>4</v>
      </c>
      <c r="AA91" s="27">
        <v>0</v>
      </c>
      <c r="AB91" s="27">
        <v>5</v>
      </c>
      <c r="AC91" s="27">
        <v>4</v>
      </c>
      <c r="AD91" s="27">
        <v>5</v>
      </c>
      <c r="AE91" s="27">
        <v>5</v>
      </c>
      <c r="AF91" s="27">
        <v>5</v>
      </c>
      <c r="AG91" s="27">
        <v>4</v>
      </c>
      <c r="AH91" s="27">
        <v>4</v>
      </c>
      <c r="AI91" s="27">
        <v>5</v>
      </c>
      <c r="AJ91" s="27">
        <v>5</v>
      </c>
      <c r="AK91" s="27">
        <v>4</v>
      </c>
      <c r="AL91" s="27">
        <v>5</v>
      </c>
      <c r="AM91" s="27">
        <v>4</v>
      </c>
      <c r="AN91" s="27">
        <v>5</v>
      </c>
      <c r="AO91" s="27">
        <v>4</v>
      </c>
      <c r="AP91" s="27">
        <v>5</v>
      </c>
      <c r="AQ91" s="27">
        <v>0</v>
      </c>
      <c r="AR91" s="27">
        <v>5</v>
      </c>
      <c r="AS91" s="27">
        <v>0</v>
      </c>
      <c r="AT91" s="27">
        <v>5</v>
      </c>
      <c r="AU91" s="27">
        <v>4</v>
      </c>
      <c r="AV91" s="27">
        <v>0</v>
      </c>
      <c r="AW91" s="27">
        <v>5</v>
      </c>
      <c r="AX91" s="27">
        <v>0</v>
      </c>
      <c r="AY91" s="27">
        <v>5</v>
      </c>
      <c r="AZ91" s="27">
        <v>4</v>
      </c>
      <c r="BA91" s="27">
        <v>5</v>
      </c>
      <c r="BB91" s="27">
        <v>5</v>
      </c>
      <c r="BC91" s="27">
        <v>4</v>
      </c>
      <c r="BD91" s="27">
        <v>4</v>
      </c>
      <c r="BE91" s="27">
        <v>5</v>
      </c>
      <c r="BF91" s="27">
        <v>0</v>
      </c>
      <c r="BG91" s="27">
        <v>5</v>
      </c>
      <c r="BH91" s="27">
        <v>4</v>
      </c>
      <c r="BI91" s="27">
        <v>5</v>
      </c>
      <c r="BJ91" s="27">
        <v>5</v>
      </c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4"/>
      <c r="CQ91" s="24"/>
      <c r="CR91" s="24"/>
    </row>
    <row r="92" spans="1:96" ht="30" x14ac:dyDescent="0.25">
      <c r="A92" s="7" t="s">
        <v>28</v>
      </c>
      <c r="B92" s="6" t="str">
        <f>'[1]Методика оценки'!$C$140</f>
        <v>Качество работы педагогов, ведущих занятия в кружках и секциях</v>
      </c>
      <c r="C92" s="14" t="s">
        <v>46</v>
      </c>
      <c r="D92" s="27">
        <v>0</v>
      </c>
      <c r="E92" s="27">
        <v>4</v>
      </c>
      <c r="F92" s="27">
        <v>0</v>
      </c>
      <c r="G92" s="27">
        <v>5</v>
      </c>
      <c r="H92" s="27">
        <v>4</v>
      </c>
      <c r="I92" s="27">
        <v>0</v>
      </c>
      <c r="J92" s="27">
        <v>5</v>
      </c>
      <c r="K92" s="27">
        <v>5</v>
      </c>
      <c r="L92" s="27">
        <v>3</v>
      </c>
      <c r="M92" s="27">
        <v>3</v>
      </c>
      <c r="N92" s="27">
        <v>5</v>
      </c>
      <c r="O92" s="27">
        <v>0</v>
      </c>
      <c r="P92" s="27">
        <v>0</v>
      </c>
      <c r="Q92" s="27">
        <v>4</v>
      </c>
      <c r="R92" s="27">
        <v>5</v>
      </c>
      <c r="S92" s="27">
        <v>4</v>
      </c>
      <c r="T92" s="27">
        <v>0</v>
      </c>
      <c r="U92" s="27">
        <v>0</v>
      </c>
      <c r="V92" s="27">
        <v>4</v>
      </c>
      <c r="W92" s="27">
        <v>4</v>
      </c>
      <c r="X92" s="27">
        <v>0</v>
      </c>
      <c r="Y92" s="27">
        <v>0</v>
      </c>
      <c r="Z92" s="27">
        <v>0</v>
      </c>
      <c r="AA92" s="27">
        <v>5</v>
      </c>
      <c r="AB92" s="27">
        <v>0</v>
      </c>
      <c r="AC92" s="27">
        <v>5</v>
      </c>
      <c r="AD92" s="27">
        <v>4</v>
      </c>
      <c r="AE92" s="27">
        <v>0</v>
      </c>
      <c r="AF92" s="27">
        <v>5</v>
      </c>
      <c r="AG92" s="27">
        <v>0</v>
      </c>
      <c r="AH92" s="27">
        <v>0</v>
      </c>
      <c r="AI92" s="27">
        <v>0</v>
      </c>
      <c r="AJ92" s="27">
        <v>0</v>
      </c>
      <c r="AK92" s="27">
        <v>0</v>
      </c>
      <c r="AL92" s="27">
        <v>0</v>
      </c>
      <c r="AM92" s="27">
        <v>0</v>
      </c>
      <c r="AN92" s="27">
        <v>0</v>
      </c>
      <c r="AO92" s="27">
        <v>0</v>
      </c>
      <c r="AP92" s="27">
        <v>4</v>
      </c>
      <c r="AQ92" s="27">
        <v>0</v>
      </c>
      <c r="AR92" s="27">
        <v>0</v>
      </c>
      <c r="AS92" s="27">
        <v>0</v>
      </c>
      <c r="AT92" s="27">
        <v>0</v>
      </c>
      <c r="AU92" s="27">
        <v>0</v>
      </c>
      <c r="AV92" s="27">
        <v>0</v>
      </c>
      <c r="AW92" s="27">
        <v>5</v>
      </c>
      <c r="AX92" s="27">
        <v>0</v>
      </c>
      <c r="AY92" s="27">
        <v>5</v>
      </c>
      <c r="AZ92" s="27">
        <v>4</v>
      </c>
      <c r="BA92" s="27">
        <v>0</v>
      </c>
      <c r="BB92" s="27">
        <v>0</v>
      </c>
      <c r="BC92" s="27">
        <v>0</v>
      </c>
      <c r="BD92" s="27">
        <v>0</v>
      </c>
      <c r="BE92" s="27">
        <v>5</v>
      </c>
      <c r="BF92" s="27">
        <v>0</v>
      </c>
      <c r="BG92" s="27">
        <v>0</v>
      </c>
      <c r="BH92" s="27">
        <v>0</v>
      </c>
      <c r="BI92" s="27">
        <v>0</v>
      </c>
      <c r="BJ92" s="27">
        <v>4</v>
      </c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4"/>
      <c r="CQ92" s="24"/>
      <c r="CR92" s="24"/>
    </row>
    <row r="93" spans="1:96" ht="30" x14ac:dyDescent="0.25">
      <c r="A93" s="7" t="s">
        <v>42</v>
      </c>
      <c r="B93" s="6" t="str">
        <f>'[1]Методика оценки'!$C$147</f>
        <v>Достаточность количества воспитателей и помощников воспитателей в группе</v>
      </c>
      <c r="C93" s="14" t="s">
        <v>47</v>
      </c>
      <c r="D93" s="27">
        <v>5</v>
      </c>
      <c r="E93" s="27">
        <v>5</v>
      </c>
      <c r="F93" s="27">
        <v>5</v>
      </c>
      <c r="G93" s="27">
        <v>5</v>
      </c>
      <c r="H93" s="27">
        <v>5</v>
      </c>
      <c r="I93" s="27">
        <v>2</v>
      </c>
      <c r="J93" s="27">
        <v>5</v>
      </c>
      <c r="K93" s="27">
        <v>5</v>
      </c>
      <c r="L93" s="27">
        <v>5</v>
      </c>
      <c r="M93" s="27">
        <v>5</v>
      </c>
      <c r="N93" s="27">
        <v>5</v>
      </c>
      <c r="O93" s="27">
        <v>5</v>
      </c>
      <c r="P93" s="27">
        <v>5</v>
      </c>
      <c r="Q93" s="27">
        <v>5</v>
      </c>
      <c r="R93" s="27">
        <v>5</v>
      </c>
      <c r="S93" s="27">
        <v>5</v>
      </c>
      <c r="T93" s="27">
        <v>5</v>
      </c>
      <c r="U93" s="27">
        <v>5</v>
      </c>
      <c r="V93" s="27">
        <v>5</v>
      </c>
      <c r="W93" s="27">
        <v>5</v>
      </c>
      <c r="X93" s="27">
        <v>5</v>
      </c>
      <c r="Y93" s="27">
        <v>5</v>
      </c>
      <c r="Z93" s="27">
        <v>5</v>
      </c>
      <c r="AA93" s="27">
        <v>5</v>
      </c>
      <c r="AB93" s="27">
        <v>5</v>
      </c>
      <c r="AC93" s="27">
        <v>5</v>
      </c>
      <c r="AD93" s="27">
        <v>5</v>
      </c>
      <c r="AE93" s="27">
        <v>5</v>
      </c>
      <c r="AF93" s="27">
        <v>5</v>
      </c>
      <c r="AG93" s="27">
        <v>5</v>
      </c>
      <c r="AH93" s="27">
        <v>5</v>
      </c>
      <c r="AI93" s="27">
        <v>5</v>
      </c>
      <c r="AJ93" s="27">
        <v>5</v>
      </c>
      <c r="AK93" s="27">
        <v>5</v>
      </c>
      <c r="AL93" s="27">
        <v>5</v>
      </c>
      <c r="AM93" s="27">
        <v>5</v>
      </c>
      <c r="AN93" s="27">
        <v>5</v>
      </c>
      <c r="AO93" s="27">
        <v>5</v>
      </c>
      <c r="AP93" s="27">
        <v>5</v>
      </c>
      <c r="AQ93" s="27">
        <v>5</v>
      </c>
      <c r="AR93" s="27">
        <v>5</v>
      </c>
      <c r="AS93" s="27">
        <v>2</v>
      </c>
      <c r="AT93" s="27">
        <v>5</v>
      </c>
      <c r="AU93" s="27">
        <v>5</v>
      </c>
      <c r="AV93" s="27">
        <v>5</v>
      </c>
      <c r="AW93" s="27">
        <v>5</v>
      </c>
      <c r="AX93" s="27">
        <v>5</v>
      </c>
      <c r="AY93" s="27">
        <v>5</v>
      </c>
      <c r="AZ93" s="27">
        <v>5</v>
      </c>
      <c r="BA93" s="27">
        <v>5</v>
      </c>
      <c r="BB93" s="27">
        <v>5</v>
      </c>
      <c r="BC93" s="27">
        <v>5</v>
      </c>
      <c r="BD93" s="27">
        <v>5</v>
      </c>
      <c r="BE93" s="27">
        <v>5</v>
      </c>
      <c r="BF93" s="27">
        <v>5</v>
      </c>
      <c r="BG93" s="27">
        <v>5</v>
      </c>
      <c r="BH93" s="27">
        <v>5</v>
      </c>
      <c r="BI93" s="27">
        <v>5</v>
      </c>
      <c r="BJ93" s="27">
        <v>5</v>
      </c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4"/>
      <c r="CQ93" s="24"/>
      <c r="CR93" s="24"/>
    </row>
    <row r="94" spans="1:96" ht="30" x14ac:dyDescent="0.25">
      <c r="A94" s="7" t="s">
        <v>43</v>
      </c>
      <c r="B94" s="6" t="str">
        <f>'[1]Методика оценки'!$C$153</f>
        <v>Постоянство состава воспитателей и помощников воспитателей</v>
      </c>
      <c r="C94" s="14" t="s">
        <v>48</v>
      </c>
      <c r="D94" s="27">
        <v>5</v>
      </c>
      <c r="E94" s="27">
        <v>5</v>
      </c>
      <c r="F94" s="27">
        <v>5</v>
      </c>
      <c r="G94" s="27">
        <v>5</v>
      </c>
      <c r="H94" s="27">
        <v>5</v>
      </c>
      <c r="I94" s="27">
        <v>2</v>
      </c>
      <c r="J94" s="27">
        <v>5</v>
      </c>
      <c r="K94" s="27">
        <v>5</v>
      </c>
      <c r="L94" s="27">
        <v>5</v>
      </c>
      <c r="M94" s="27">
        <v>5</v>
      </c>
      <c r="N94" s="27">
        <v>5</v>
      </c>
      <c r="O94" s="27">
        <v>5</v>
      </c>
      <c r="P94" s="27">
        <v>5</v>
      </c>
      <c r="Q94" s="27">
        <v>5</v>
      </c>
      <c r="R94" s="27">
        <v>5</v>
      </c>
      <c r="S94" s="27">
        <v>5</v>
      </c>
      <c r="T94" s="27">
        <v>5</v>
      </c>
      <c r="U94" s="27">
        <v>5</v>
      </c>
      <c r="V94" s="27">
        <v>5</v>
      </c>
      <c r="W94" s="27">
        <v>5</v>
      </c>
      <c r="X94" s="27">
        <v>5</v>
      </c>
      <c r="Y94" s="27">
        <v>5</v>
      </c>
      <c r="Z94" s="27">
        <v>5</v>
      </c>
      <c r="AA94" s="27">
        <v>5</v>
      </c>
      <c r="AB94" s="27">
        <v>5</v>
      </c>
      <c r="AC94" s="27">
        <v>5</v>
      </c>
      <c r="AD94" s="27">
        <v>5</v>
      </c>
      <c r="AE94" s="27">
        <v>5</v>
      </c>
      <c r="AF94" s="27">
        <v>5</v>
      </c>
      <c r="AG94" s="27">
        <v>5</v>
      </c>
      <c r="AH94" s="27">
        <v>5</v>
      </c>
      <c r="AI94" s="27">
        <v>5</v>
      </c>
      <c r="AJ94" s="27">
        <v>5</v>
      </c>
      <c r="AK94" s="27">
        <v>5</v>
      </c>
      <c r="AL94" s="27">
        <v>5</v>
      </c>
      <c r="AM94" s="27">
        <v>5</v>
      </c>
      <c r="AN94" s="27">
        <v>5</v>
      </c>
      <c r="AO94" s="27">
        <v>5</v>
      </c>
      <c r="AP94" s="27">
        <v>5</v>
      </c>
      <c r="AQ94" s="27">
        <v>5</v>
      </c>
      <c r="AR94" s="27">
        <v>5</v>
      </c>
      <c r="AS94" s="27">
        <v>5</v>
      </c>
      <c r="AT94" s="27">
        <v>5</v>
      </c>
      <c r="AU94" s="27">
        <v>5</v>
      </c>
      <c r="AV94" s="27">
        <v>5</v>
      </c>
      <c r="AW94" s="27">
        <v>5</v>
      </c>
      <c r="AX94" s="27">
        <v>5</v>
      </c>
      <c r="AY94" s="27">
        <v>5</v>
      </c>
      <c r="AZ94" s="27">
        <v>5</v>
      </c>
      <c r="BA94" s="27">
        <v>5</v>
      </c>
      <c r="BB94" s="27">
        <v>5</v>
      </c>
      <c r="BC94" s="27">
        <v>5</v>
      </c>
      <c r="BD94" s="27">
        <v>5</v>
      </c>
      <c r="BE94" s="27">
        <v>5</v>
      </c>
      <c r="BF94" s="27">
        <v>5</v>
      </c>
      <c r="BG94" s="27">
        <v>5</v>
      </c>
      <c r="BH94" s="27">
        <v>5</v>
      </c>
      <c r="BI94" s="27">
        <v>5</v>
      </c>
      <c r="BJ94" s="27">
        <v>5</v>
      </c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4"/>
      <c r="CQ94" s="24"/>
      <c r="CR94" s="24"/>
    </row>
    <row r="95" spans="1:96" ht="30" x14ac:dyDescent="0.25">
      <c r="A95" s="7" t="s">
        <v>45</v>
      </c>
      <c r="B95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95" s="14" t="s">
        <v>49</v>
      </c>
      <c r="D95" s="27">
        <v>5</v>
      </c>
      <c r="E95" s="27">
        <v>4</v>
      </c>
      <c r="F95" s="27">
        <v>4</v>
      </c>
      <c r="G95" s="27">
        <v>4</v>
      </c>
      <c r="H95" s="27">
        <v>4</v>
      </c>
      <c r="I95" s="27">
        <v>5</v>
      </c>
      <c r="J95" s="27">
        <v>5</v>
      </c>
      <c r="K95" s="27">
        <v>5</v>
      </c>
      <c r="L95" s="27">
        <v>5</v>
      </c>
      <c r="M95" s="27">
        <v>4</v>
      </c>
      <c r="N95" s="27">
        <v>4</v>
      </c>
      <c r="O95" s="27">
        <v>3</v>
      </c>
      <c r="P95" s="27">
        <v>5</v>
      </c>
      <c r="Q95" s="27">
        <v>5</v>
      </c>
      <c r="R95" s="27">
        <v>5</v>
      </c>
      <c r="S95" s="27">
        <v>5</v>
      </c>
      <c r="T95" s="27">
        <v>5</v>
      </c>
      <c r="U95" s="27">
        <v>4</v>
      </c>
      <c r="V95" s="27">
        <v>5</v>
      </c>
      <c r="W95" s="27">
        <v>5</v>
      </c>
      <c r="X95" s="27">
        <v>5</v>
      </c>
      <c r="Y95" s="27">
        <v>4</v>
      </c>
      <c r="Z95" s="27">
        <v>4</v>
      </c>
      <c r="AA95" s="27">
        <v>4</v>
      </c>
      <c r="AB95" s="27">
        <v>5</v>
      </c>
      <c r="AC95" s="27">
        <v>5</v>
      </c>
      <c r="AD95" s="27">
        <v>4</v>
      </c>
      <c r="AE95" s="27">
        <v>5</v>
      </c>
      <c r="AF95" s="27">
        <v>5</v>
      </c>
      <c r="AG95" s="27">
        <v>4</v>
      </c>
      <c r="AH95" s="27">
        <v>3</v>
      </c>
      <c r="AI95" s="27">
        <v>5</v>
      </c>
      <c r="AJ95" s="27">
        <v>5</v>
      </c>
      <c r="AK95" s="27">
        <v>4</v>
      </c>
      <c r="AL95" s="27">
        <v>5</v>
      </c>
      <c r="AM95" s="27">
        <v>4</v>
      </c>
      <c r="AN95" s="27">
        <v>4</v>
      </c>
      <c r="AO95" s="27">
        <v>4</v>
      </c>
      <c r="AP95" s="27">
        <v>4</v>
      </c>
      <c r="AQ95" s="27">
        <v>4</v>
      </c>
      <c r="AR95" s="27">
        <v>4</v>
      </c>
      <c r="AS95" s="27">
        <v>4</v>
      </c>
      <c r="AT95" s="27">
        <v>5</v>
      </c>
      <c r="AU95" s="27">
        <v>5</v>
      </c>
      <c r="AV95" s="27">
        <v>5</v>
      </c>
      <c r="AW95" s="27">
        <v>5</v>
      </c>
      <c r="AX95" s="27">
        <v>5</v>
      </c>
      <c r="AY95" s="27">
        <v>5</v>
      </c>
      <c r="AZ95" s="27">
        <v>5</v>
      </c>
      <c r="BA95" s="27">
        <v>4</v>
      </c>
      <c r="BB95" s="27">
        <v>5</v>
      </c>
      <c r="BC95" s="27">
        <v>4</v>
      </c>
      <c r="BD95" s="27">
        <v>4</v>
      </c>
      <c r="BE95" s="27">
        <v>5</v>
      </c>
      <c r="BF95" s="27">
        <v>4</v>
      </c>
      <c r="BG95" s="27">
        <v>5</v>
      </c>
      <c r="BH95" s="27">
        <v>4</v>
      </c>
      <c r="BI95" s="27">
        <v>5</v>
      </c>
      <c r="BJ95" s="27">
        <v>5</v>
      </c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4"/>
      <c r="CQ95" s="24"/>
      <c r="CR95" s="24"/>
    </row>
    <row r="96" spans="1:96" x14ac:dyDescent="0.25">
      <c r="A96" s="7" t="s">
        <v>50</v>
      </c>
      <c r="B96" s="6" t="str">
        <f>'[1]Методика оценки'!$C$167</f>
        <v>Оснащение спален</v>
      </c>
      <c r="C96" s="14" t="s">
        <v>51</v>
      </c>
      <c r="D96" s="27">
        <v>3</v>
      </c>
      <c r="E96" s="27">
        <v>0</v>
      </c>
      <c r="F96" s="27">
        <v>4</v>
      </c>
      <c r="G96" s="27">
        <v>3</v>
      </c>
      <c r="H96" s="27">
        <v>4</v>
      </c>
      <c r="I96" s="27">
        <v>5</v>
      </c>
      <c r="J96" s="27">
        <v>5</v>
      </c>
      <c r="K96" s="27">
        <v>4</v>
      </c>
      <c r="L96" s="27">
        <v>4</v>
      </c>
      <c r="M96" s="27">
        <v>4</v>
      </c>
      <c r="N96" s="27">
        <v>3</v>
      </c>
      <c r="O96" s="27">
        <v>5</v>
      </c>
      <c r="P96" s="27">
        <v>4</v>
      </c>
      <c r="Q96" s="27">
        <v>4</v>
      </c>
      <c r="R96" s="27">
        <v>4</v>
      </c>
      <c r="S96" s="27">
        <v>5</v>
      </c>
      <c r="T96" s="27">
        <v>5</v>
      </c>
      <c r="U96" s="27">
        <v>5</v>
      </c>
      <c r="V96" s="27">
        <v>5</v>
      </c>
      <c r="W96" s="27">
        <v>4</v>
      </c>
      <c r="X96" s="27">
        <v>4</v>
      </c>
      <c r="Y96" s="27">
        <v>4</v>
      </c>
      <c r="Z96" s="27">
        <v>5</v>
      </c>
      <c r="AA96" s="27">
        <v>4</v>
      </c>
      <c r="AB96" s="27">
        <v>5</v>
      </c>
      <c r="AC96" s="27">
        <v>4</v>
      </c>
      <c r="AD96" s="27">
        <v>4</v>
      </c>
      <c r="AE96" s="27">
        <v>5</v>
      </c>
      <c r="AF96" s="27">
        <v>5</v>
      </c>
      <c r="AG96" s="27">
        <v>2</v>
      </c>
      <c r="AH96" s="27">
        <v>4</v>
      </c>
      <c r="AI96" s="27">
        <v>5</v>
      </c>
      <c r="AJ96" s="27">
        <v>5</v>
      </c>
      <c r="AK96" s="27">
        <v>4</v>
      </c>
      <c r="AL96" s="27">
        <v>4</v>
      </c>
      <c r="AM96" s="27">
        <v>2</v>
      </c>
      <c r="AN96" s="27">
        <v>5</v>
      </c>
      <c r="AO96" s="27">
        <v>4</v>
      </c>
      <c r="AP96" s="27">
        <v>4</v>
      </c>
      <c r="AQ96" s="27">
        <v>5</v>
      </c>
      <c r="AR96" s="27">
        <v>4</v>
      </c>
      <c r="AS96" s="27">
        <v>5</v>
      </c>
      <c r="AT96" s="27">
        <v>5</v>
      </c>
      <c r="AU96" s="27">
        <v>4</v>
      </c>
      <c r="AV96" s="27">
        <v>5</v>
      </c>
      <c r="AW96" s="27">
        <v>5</v>
      </c>
      <c r="AX96" s="27">
        <v>5</v>
      </c>
      <c r="AY96" s="27">
        <v>5</v>
      </c>
      <c r="AZ96" s="27">
        <v>4</v>
      </c>
      <c r="BA96" s="27">
        <v>5</v>
      </c>
      <c r="BB96" s="27">
        <v>5</v>
      </c>
      <c r="BC96" s="27">
        <v>4</v>
      </c>
      <c r="BD96" s="27">
        <v>4</v>
      </c>
      <c r="BE96" s="27">
        <v>5</v>
      </c>
      <c r="BF96" s="27">
        <v>5</v>
      </c>
      <c r="BG96" s="27">
        <v>5</v>
      </c>
      <c r="BH96" s="27">
        <v>2</v>
      </c>
      <c r="BI96" s="27">
        <v>5</v>
      </c>
      <c r="BJ96" s="27">
        <v>5</v>
      </c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4"/>
      <c r="CQ96" s="24"/>
      <c r="CR96" s="24"/>
    </row>
    <row r="97" spans="1:96" x14ac:dyDescent="0.25">
      <c r="A97" s="7" t="s">
        <v>52</v>
      </c>
      <c r="B97" s="6" t="str">
        <f>'[1]Методика оценки'!$C$173</f>
        <v>Оснащение игровых комнат / классов</v>
      </c>
      <c r="C97" s="14" t="s">
        <v>53</v>
      </c>
      <c r="D97" s="27">
        <v>3</v>
      </c>
      <c r="E97" s="27">
        <v>0</v>
      </c>
      <c r="F97" s="27">
        <v>4</v>
      </c>
      <c r="G97" s="27">
        <v>3</v>
      </c>
      <c r="H97" s="27">
        <v>3</v>
      </c>
      <c r="I97" s="27">
        <v>5</v>
      </c>
      <c r="J97" s="27">
        <v>5</v>
      </c>
      <c r="K97" s="27">
        <v>5</v>
      </c>
      <c r="L97" s="27">
        <v>4</v>
      </c>
      <c r="M97" s="27">
        <v>3</v>
      </c>
      <c r="N97" s="27">
        <v>3</v>
      </c>
      <c r="O97" s="27">
        <v>5</v>
      </c>
      <c r="P97" s="27">
        <v>4</v>
      </c>
      <c r="Q97" s="27">
        <v>4</v>
      </c>
      <c r="R97" s="27">
        <v>4</v>
      </c>
      <c r="S97" s="27">
        <v>5</v>
      </c>
      <c r="T97" s="27">
        <v>5</v>
      </c>
      <c r="U97" s="27">
        <v>5</v>
      </c>
      <c r="V97" s="27">
        <v>4</v>
      </c>
      <c r="W97" s="27">
        <v>4</v>
      </c>
      <c r="X97" s="27">
        <v>4</v>
      </c>
      <c r="Y97" s="27">
        <v>4</v>
      </c>
      <c r="Z97" s="27">
        <v>5</v>
      </c>
      <c r="AA97" s="27">
        <v>4</v>
      </c>
      <c r="AB97" s="27">
        <v>5</v>
      </c>
      <c r="AC97" s="27">
        <v>4</v>
      </c>
      <c r="AD97" s="27">
        <v>3</v>
      </c>
      <c r="AE97" s="27">
        <v>5</v>
      </c>
      <c r="AF97" s="27">
        <v>5</v>
      </c>
      <c r="AG97" s="27">
        <v>4</v>
      </c>
      <c r="AH97" s="27">
        <v>4</v>
      </c>
      <c r="AI97" s="27">
        <v>5</v>
      </c>
      <c r="AJ97" s="27">
        <v>5</v>
      </c>
      <c r="AK97" s="27">
        <v>4</v>
      </c>
      <c r="AL97" s="27">
        <v>3</v>
      </c>
      <c r="AM97" s="27">
        <v>4</v>
      </c>
      <c r="AN97" s="27">
        <v>3</v>
      </c>
      <c r="AO97" s="27">
        <v>4</v>
      </c>
      <c r="AP97" s="27">
        <v>3</v>
      </c>
      <c r="AQ97" s="27">
        <v>5</v>
      </c>
      <c r="AR97" s="27">
        <v>4</v>
      </c>
      <c r="AS97" s="27">
        <v>4</v>
      </c>
      <c r="AT97" s="27">
        <v>5</v>
      </c>
      <c r="AU97" s="27">
        <v>4</v>
      </c>
      <c r="AV97" s="27">
        <v>4</v>
      </c>
      <c r="AW97" s="27">
        <v>5</v>
      </c>
      <c r="AX97" s="27">
        <v>4</v>
      </c>
      <c r="AY97" s="27">
        <v>5</v>
      </c>
      <c r="AZ97" s="27">
        <v>4</v>
      </c>
      <c r="BA97" s="27">
        <v>5</v>
      </c>
      <c r="BB97" s="27">
        <v>4</v>
      </c>
      <c r="BC97" s="27">
        <v>4</v>
      </c>
      <c r="BD97" s="27">
        <v>4</v>
      </c>
      <c r="BE97" s="27">
        <v>5</v>
      </c>
      <c r="BF97" s="27">
        <v>5</v>
      </c>
      <c r="BG97" s="27">
        <v>5</v>
      </c>
      <c r="BH97" s="27">
        <v>4</v>
      </c>
      <c r="BI97" s="27">
        <v>5</v>
      </c>
      <c r="BJ97" s="27">
        <v>5</v>
      </c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4"/>
      <c r="CQ97" s="24"/>
      <c r="CR97" s="24"/>
    </row>
    <row r="98" spans="1:96" x14ac:dyDescent="0.25">
      <c r="A98" s="7" t="s">
        <v>54</v>
      </c>
      <c r="B98" s="6" t="str">
        <f>'[1]Методика оценки'!$C$179</f>
        <v>Оснащение раздевалки (шкафчиков)</v>
      </c>
      <c r="C98" s="14" t="s">
        <v>55</v>
      </c>
      <c r="D98" s="27">
        <v>3</v>
      </c>
      <c r="E98" s="27">
        <v>4</v>
      </c>
      <c r="F98" s="27">
        <v>4</v>
      </c>
      <c r="G98" s="27">
        <v>3</v>
      </c>
      <c r="H98" s="27">
        <v>3</v>
      </c>
      <c r="I98" s="27">
        <v>5</v>
      </c>
      <c r="J98" s="27">
        <v>5</v>
      </c>
      <c r="K98" s="27">
        <v>4</v>
      </c>
      <c r="L98" s="27">
        <v>4</v>
      </c>
      <c r="M98" s="27">
        <v>3</v>
      </c>
      <c r="N98" s="27">
        <v>4</v>
      </c>
      <c r="O98" s="27">
        <v>5</v>
      </c>
      <c r="P98" s="27">
        <v>4</v>
      </c>
      <c r="Q98" s="27">
        <v>5</v>
      </c>
      <c r="R98" s="27">
        <v>4</v>
      </c>
      <c r="S98" s="27">
        <v>5</v>
      </c>
      <c r="T98" s="27">
        <v>4</v>
      </c>
      <c r="U98" s="27">
        <v>5</v>
      </c>
      <c r="V98" s="27">
        <v>4</v>
      </c>
      <c r="W98" s="27">
        <v>4</v>
      </c>
      <c r="X98" s="27">
        <v>4</v>
      </c>
      <c r="Y98" s="27">
        <v>4</v>
      </c>
      <c r="Z98" s="27">
        <v>5</v>
      </c>
      <c r="AA98" s="27">
        <v>4</v>
      </c>
      <c r="AB98" s="27">
        <v>5</v>
      </c>
      <c r="AC98" s="27">
        <v>4</v>
      </c>
      <c r="AD98" s="27">
        <v>5</v>
      </c>
      <c r="AE98" s="27">
        <v>5</v>
      </c>
      <c r="AF98" s="27">
        <v>5</v>
      </c>
      <c r="AG98" s="27">
        <v>5</v>
      </c>
      <c r="AH98" s="27">
        <v>4</v>
      </c>
      <c r="AI98" s="27">
        <v>5</v>
      </c>
      <c r="AJ98" s="27">
        <v>5</v>
      </c>
      <c r="AK98" s="27">
        <v>5</v>
      </c>
      <c r="AL98" s="27">
        <v>4</v>
      </c>
      <c r="AM98" s="27">
        <v>5</v>
      </c>
      <c r="AN98" s="27">
        <v>5</v>
      </c>
      <c r="AO98" s="27">
        <v>4</v>
      </c>
      <c r="AP98" s="27">
        <v>5</v>
      </c>
      <c r="AQ98" s="27">
        <v>5</v>
      </c>
      <c r="AR98" s="27">
        <v>4</v>
      </c>
      <c r="AS98" s="27">
        <v>5</v>
      </c>
      <c r="AT98" s="27">
        <v>5</v>
      </c>
      <c r="AU98" s="27">
        <v>5</v>
      </c>
      <c r="AV98" s="27">
        <v>5</v>
      </c>
      <c r="AW98" s="27">
        <v>5</v>
      </c>
      <c r="AX98" s="27">
        <v>5</v>
      </c>
      <c r="AY98" s="27">
        <v>5</v>
      </c>
      <c r="AZ98" s="27">
        <v>4</v>
      </c>
      <c r="BA98" s="27">
        <v>5</v>
      </c>
      <c r="BB98" s="27">
        <v>4</v>
      </c>
      <c r="BC98" s="27">
        <v>5</v>
      </c>
      <c r="BD98" s="27">
        <v>4</v>
      </c>
      <c r="BE98" s="27">
        <v>5</v>
      </c>
      <c r="BF98" s="27">
        <v>5</v>
      </c>
      <c r="BG98" s="27">
        <v>5</v>
      </c>
      <c r="BH98" s="27">
        <v>5</v>
      </c>
      <c r="BI98" s="27">
        <v>5</v>
      </c>
      <c r="BJ98" s="27">
        <v>5</v>
      </c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4"/>
      <c r="CQ98" s="24"/>
      <c r="CR98" s="24"/>
    </row>
    <row r="99" spans="1:96" x14ac:dyDescent="0.25">
      <c r="A99" s="7" t="s">
        <v>56</v>
      </c>
      <c r="B99" s="6" t="str">
        <f>'[1]Методика оценки'!$C$185</f>
        <v>Оснащение кухни / столовой</v>
      </c>
      <c r="C99" s="14" t="s">
        <v>57</v>
      </c>
      <c r="D99" s="27">
        <v>3</v>
      </c>
      <c r="E99" s="27">
        <v>3</v>
      </c>
      <c r="F99" s="27">
        <v>4</v>
      </c>
      <c r="G99" s="27">
        <v>3</v>
      </c>
      <c r="H99" s="27">
        <v>4</v>
      </c>
      <c r="I99" s="27">
        <v>5</v>
      </c>
      <c r="J99" s="27">
        <v>5</v>
      </c>
      <c r="K99" s="27">
        <v>5</v>
      </c>
      <c r="L99" s="27">
        <v>4</v>
      </c>
      <c r="M99" s="27">
        <v>3</v>
      </c>
      <c r="N99" s="27">
        <v>4</v>
      </c>
      <c r="O99" s="27">
        <v>5</v>
      </c>
      <c r="P99" s="27">
        <v>5</v>
      </c>
      <c r="Q99" s="27">
        <v>5</v>
      </c>
      <c r="R99" s="27">
        <v>4</v>
      </c>
      <c r="S99" s="27">
        <v>5</v>
      </c>
      <c r="T99" s="27">
        <v>5</v>
      </c>
      <c r="U99" s="27">
        <v>5</v>
      </c>
      <c r="V99" s="27">
        <v>4</v>
      </c>
      <c r="W99" s="27">
        <v>4</v>
      </c>
      <c r="X99" s="27">
        <v>4</v>
      </c>
      <c r="Y99" s="27">
        <v>4</v>
      </c>
      <c r="Z99" s="27">
        <v>4</v>
      </c>
      <c r="AA99" s="27">
        <v>4</v>
      </c>
      <c r="AB99" s="27">
        <v>5</v>
      </c>
      <c r="AC99" s="27">
        <v>4</v>
      </c>
      <c r="AD99" s="27">
        <v>4</v>
      </c>
      <c r="AE99" s="27">
        <v>5</v>
      </c>
      <c r="AF99" s="27">
        <v>5</v>
      </c>
      <c r="AG99" s="27">
        <v>5</v>
      </c>
      <c r="AH99" s="27">
        <v>4</v>
      </c>
      <c r="AI99" s="27">
        <v>5</v>
      </c>
      <c r="AJ99" s="27">
        <v>0</v>
      </c>
      <c r="AK99" s="27">
        <v>4</v>
      </c>
      <c r="AL99" s="27">
        <v>4</v>
      </c>
      <c r="AM99" s="27">
        <v>5</v>
      </c>
      <c r="AN99" s="27">
        <v>5</v>
      </c>
      <c r="AO99" s="27">
        <v>4</v>
      </c>
      <c r="AP99" s="27">
        <v>4</v>
      </c>
      <c r="AQ99" s="27">
        <v>4</v>
      </c>
      <c r="AR99" s="27">
        <v>4</v>
      </c>
      <c r="AS99" s="27">
        <v>4</v>
      </c>
      <c r="AT99" s="27">
        <v>5</v>
      </c>
      <c r="AU99" s="27">
        <v>4</v>
      </c>
      <c r="AV99" s="27">
        <v>0</v>
      </c>
      <c r="AW99" s="27">
        <v>5</v>
      </c>
      <c r="AX99" s="27">
        <v>0</v>
      </c>
      <c r="AY99" s="27">
        <v>5</v>
      </c>
      <c r="AZ99" s="27">
        <v>4</v>
      </c>
      <c r="BA99" s="27">
        <v>4</v>
      </c>
      <c r="BB99" s="27">
        <v>5</v>
      </c>
      <c r="BC99" s="27">
        <v>5</v>
      </c>
      <c r="BD99" s="27">
        <v>0</v>
      </c>
      <c r="BE99" s="27">
        <v>5</v>
      </c>
      <c r="BF99" s="27">
        <v>4</v>
      </c>
      <c r="BG99" s="27">
        <v>0</v>
      </c>
      <c r="BH99" s="27">
        <v>5</v>
      </c>
      <c r="BI99" s="27">
        <v>5</v>
      </c>
      <c r="BJ99" s="27">
        <v>5</v>
      </c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4"/>
      <c r="CQ99" s="24"/>
      <c r="CR99" s="24"/>
    </row>
    <row r="100" spans="1:96" x14ac:dyDescent="0.25">
      <c r="A100" s="7" t="s">
        <v>58</v>
      </c>
      <c r="B100" s="6" t="str">
        <f>'[1]Методика оценки'!$C$191</f>
        <v>Оснащение медицинского кабинета</v>
      </c>
      <c r="C100" s="14" t="s">
        <v>59</v>
      </c>
      <c r="D100" s="27">
        <v>0</v>
      </c>
      <c r="E100" s="27">
        <v>4</v>
      </c>
      <c r="F100" s="27">
        <v>4</v>
      </c>
      <c r="G100" s="27">
        <v>3</v>
      </c>
      <c r="H100" s="27">
        <v>4</v>
      </c>
      <c r="I100" s="27">
        <v>0</v>
      </c>
      <c r="J100" s="27">
        <v>5</v>
      </c>
      <c r="K100" s="27">
        <v>5</v>
      </c>
      <c r="L100" s="27">
        <v>4</v>
      </c>
      <c r="M100" s="27">
        <v>4</v>
      </c>
      <c r="N100" s="27">
        <v>4</v>
      </c>
      <c r="O100" s="27">
        <v>5</v>
      </c>
      <c r="P100" s="27">
        <v>5</v>
      </c>
      <c r="Q100" s="27">
        <v>5</v>
      </c>
      <c r="R100" s="27">
        <v>4</v>
      </c>
      <c r="S100" s="27">
        <v>5</v>
      </c>
      <c r="T100" s="27">
        <v>4</v>
      </c>
      <c r="U100" s="27">
        <v>5</v>
      </c>
      <c r="V100" s="27">
        <v>5</v>
      </c>
      <c r="W100" s="27">
        <v>4</v>
      </c>
      <c r="X100" s="27">
        <v>4</v>
      </c>
      <c r="Y100" s="27">
        <v>4</v>
      </c>
      <c r="Z100" s="27">
        <v>0</v>
      </c>
      <c r="AA100" s="27">
        <v>5</v>
      </c>
      <c r="AB100" s="27">
        <v>0</v>
      </c>
      <c r="AC100" s="27">
        <v>4</v>
      </c>
      <c r="AD100" s="27">
        <v>4</v>
      </c>
      <c r="AE100" s="27">
        <v>4</v>
      </c>
      <c r="AF100" s="27">
        <v>5</v>
      </c>
      <c r="AG100" s="27">
        <v>4</v>
      </c>
      <c r="AH100" s="27">
        <v>4</v>
      </c>
      <c r="AI100" s="27">
        <v>5</v>
      </c>
      <c r="AJ100" s="27">
        <v>0</v>
      </c>
      <c r="AK100" s="27">
        <v>5</v>
      </c>
      <c r="AL100" s="27">
        <v>4</v>
      </c>
      <c r="AM100" s="27">
        <v>4</v>
      </c>
      <c r="AN100" s="27">
        <v>5</v>
      </c>
      <c r="AO100" s="27">
        <v>4</v>
      </c>
      <c r="AP100" s="27">
        <v>4</v>
      </c>
      <c r="AQ100" s="27">
        <v>0</v>
      </c>
      <c r="AR100" s="27">
        <v>4</v>
      </c>
      <c r="AS100" s="27">
        <v>0</v>
      </c>
      <c r="AT100" s="27">
        <v>5</v>
      </c>
      <c r="AU100" s="27">
        <v>4</v>
      </c>
      <c r="AV100" s="27">
        <v>0</v>
      </c>
      <c r="AW100" s="27">
        <v>5</v>
      </c>
      <c r="AX100" s="27">
        <v>0</v>
      </c>
      <c r="AY100" s="27">
        <v>5</v>
      </c>
      <c r="AZ100" s="27">
        <v>4</v>
      </c>
      <c r="BA100" s="27">
        <v>4</v>
      </c>
      <c r="BB100" s="27">
        <v>5</v>
      </c>
      <c r="BC100" s="27">
        <v>5</v>
      </c>
      <c r="BD100" s="27">
        <v>4</v>
      </c>
      <c r="BE100" s="27">
        <v>5</v>
      </c>
      <c r="BF100" s="27">
        <v>0</v>
      </c>
      <c r="BG100" s="27">
        <v>0</v>
      </c>
      <c r="BH100" s="27">
        <v>4</v>
      </c>
      <c r="BI100" s="27">
        <v>5</v>
      </c>
      <c r="BJ100" s="27">
        <v>5</v>
      </c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4"/>
      <c r="CQ100" s="24"/>
      <c r="CR100" s="24"/>
    </row>
    <row r="101" spans="1:96" x14ac:dyDescent="0.25">
      <c r="A101" s="6">
        <v>31</v>
      </c>
      <c r="B101" s="6" t="str">
        <f>'[1]Методика оценки'!$C$197</f>
        <v>Оснащение бассейна</v>
      </c>
      <c r="C101" s="14" t="s">
        <v>60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0</v>
      </c>
      <c r="J101" s="27">
        <v>0</v>
      </c>
      <c r="K101" s="27">
        <v>5</v>
      </c>
      <c r="L101" s="27">
        <v>0</v>
      </c>
      <c r="M101" s="27">
        <v>0</v>
      </c>
      <c r="N101" s="27">
        <v>0</v>
      </c>
      <c r="O101" s="27">
        <v>0</v>
      </c>
      <c r="P101" s="27">
        <v>4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4</v>
      </c>
      <c r="AI101" s="27">
        <v>5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5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4"/>
      <c r="CQ101" s="24"/>
      <c r="CR101" s="24"/>
    </row>
    <row r="102" spans="1:96" x14ac:dyDescent="0.25">
      <c r="A102" s="7" t="s">
        <v>61</v>
      </c>
      <c r="B102" s="6" t="str">
        <f>'[1]Методика оценки'!$C$203</f>
        <v>Оснащение музыкального зала</v>
      </c>
      <c r="C102" s="14" t="s">
        <v>62</v>
      </c>
      <c r="D102" s="27">
        <v>0</v>
      </c>
      <c r="E102" s="27">
        <v>4</v>
      </c>
      <c r="F102" s="27">
        <v>0</v>
      </c>
      <c r="G102" s="27">
        <v>0</v>
      </c>
      <c r="H102" s="27">
        <v>0</v>
      </c>
      <c r="I102" s="27">
        <v>0</v>
      </c>
      <c r="J102" s="27">
        <v>0</v>
      </c>
      <c r="K102" s="27">
        <v>5</v>
      </c>
      <c r="L102" s="27">
        <v>0</v>
      </c>
      <c r="M102" s="27">
        <v>0</v>
      </c>
      <c r="N102" s="27">
        <v>0</v>
      </c>
      <c r="O102" s="27">
        <v>5</v>
      </c>
      <c r="P102" s="27">
        <v>4</v>
      </c>
      <c r="Q102" s="27">
        <v>4</v>
      </c>
      <c r="R102" s="27">
        <v>0</v>
      </c>
      <c r="S102" s="27">
        <v>5</v>
      </c>
      <c r="T102" s="27">
        <v>5</v>
      </c>
      <c r="U102" s="27">
        <v>5</v>
      </c>
      <c r="V102" s="27">
        <v>0</v>
      </c>
      <c r="W102" s="27">
        <v>0</v>
      </c>
      <c r="X102" s="27">
        <v>5</v>
      </c>
      <c r="Y102" s="27">
        <v>4</v>
      </c>
      <c r="Z102" s="27">
        <v>4</v>
      </c>
      <c r="AA102" s="27">
        <v>0</v>
      </c>
      <c r="AB102" s="27">
        <v>0</v>
      </c>
      <c r="AC102" s="27">
        <v>4</v>
      </c>
      <c r="AD102" s="27">
        <v>5</v>
      </c>
      <c r="AE102" s="27">
        <v>4</v>
      </c>
      <c r="AF102" s="27">
        <v>5</v>
      </c>
      <c r="AG102" s="27">
        <v>5</v>
      </c>
      <c r="AH102" s="27">
        <v>4</v>
      </c>
      <c r="AI102" s="27">
        <v>5</v>
      </c>
      <c r="AJ102" s="27">
        <v>0</v>
      </c>
      <c r="AK102" s="27">
        <v>0</v>
      </c>
      <c r="AL102" s="27">
        <v>0</v>
      </c>
      <c r="AM102" s="27">
        <v>5</v>
      </c>
      <c r="AN102" s="27">
        <v>0</v>
      </c>
      <c r="AO102" s="27">
        <v>0</v>
      </c>
      <c r="AP102" s="27">
        <v>5</v>
      </c>
      <c r="AQ102" s="27">
        <v>5</v>
      </c>
      <c r="AR102" s="27">
        <v>4</v>
      </c>
      <c r="AS102" s="27">
        <v>5</v>
      </c>
      <c r="AT102" s="27">
        <v>0</v>
      </c>
      <c r="AU102" s="27">
        <v>4</v>
      </c>
      <c r="AV102" s="27">
        <v>4</v>
      </c>
      <c r="AW102" s="27">
        <v>5</v>
      </c>
      <c r="AX102" s="27">
        <v>4</v>
      </c>
      <c r="AY102" s="27">
        <v>5</v>
      </c>
      <c r="AZ102" s="27">
        <v>4</v>
      </c>
      <c r="BA102" s="27">
        <v>0</v>
      </c>
      <c r="BB102" s="27">
        <v>3</v>
      </c>
      <c r="BC102" s="27">
        <v>5</v>
      </c>
      <c r="BD102" s="27">
        <v>5</v>
      </c>
      <c r="BE102" s="27">
        <v>5</v>
      </c>
      <c r="BF102" s="27">
        <v>5</v>
      </c>
      <c r="BG102" s="27">
        <v>0</v>
      </c>
      <c r="BH102" s="27">
        <v>5</v>
      </c>
      <c r="BI102" s="27">
        <v>0</v>
      </c>
      <c r="BJ102" s="27">
        <v>4</v>
      </c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4"/>
      <c r="CQ102" s="24"/>
      <c r="CR102" s="24"/>
    </row>
    <row r="103" spans="1:96" x14ac:dyDescent="0.25">
      <c r="A103" s="7" t="s">
        <v>63</v>
      </c>
      <c r="B103" s="6" t="str">
        <f>'[1]Методика оценки'!$C$209</f>
        <v>Оснащение физкультурного зала</v>
      </c>
      <c r="C103" s="14" t="s">
        <v>64</v>
      </c>
      <c r="D103" s="27">
        <v>0</v>
      </c>
      <c r="E103" s="27">
        <v>0</v>
      </c>
      <c r="F103" s="27">
        <v>0</v>
      </c>
      <c r="G103" s="27">
        <v>0</v>
      </c>
      <c r="H103" s="27">
        <v>4</v>
      </c>
      <c r="I103" s="27">
        <v>0</v>
      </c>
      <c r="J103" s="27">
        <v>0</v>
      </c>
      <c r="K103" s="27">
        <v>5</v>
      </c>
      <c r="L103" s="27">
        <v>0</v>
      </c>
      <c r="M103" s="27">
        <v>0</v>
      </c>
      <c r="N103" s="27">
        <v>0</v>
      </c>
      <c r="O103" s="27">
        <v>5</v>
      </c>
      <c r="P103" s="27">
        <v>4</v>
      </c>
      <c r="Q103" s="27">
        <v>4</v>
      </c>
      <c r="R103" s="27">
        <v>0</v>
      </c>
      <c r="S103" s="27">
        <v>5</v>
      </c>
      <c r="T103" s="27">
        <v>4</v>
      </c>
      <c r="U103" s="27">
        <v>5</v>
      </c>
      <c r="V103" s="27">
        <v>4</v>
      </c>
      <c r="W103" s="27">
        <v>0</v>
      </c>
      <c r="X103" s="27">
        <v>5</v>
      </c>
      <c r="Y103" s="27">
        <v>4</v>
      </c>
      <c r="Z103" s="27">
        <v>4</v>
      </c>
      <c r="AA103" s="27">
        <v>0</v>
      </c>
      <c r="AB103" s="27">
        <v>0</v>
      </c>
      <c r="AC103" s="27">
        <v>0</v>
      </c>
      <c r="AD103" s="27">
        <v>5</v>
      </c>
      <c r="AE103" s="27">
        <v>4</v>
      </c>
      <c r="AF103" s="27">
        <v>5</v>
      </c>
      <c r="AG103" s="27">
        <v>0</v>
      </c>
      <c r="AH103" s="27">
        <v>4</v>
      </c>
      <c r="AI103" s="27">
        <v>5</v>
      </c>
      <c r="AJ103" s="27">
        <v>5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5</v>
      </c>
      <c r="AQ103" s="27">
        <v>0</v>
      </c>
      <c r="AR103" s="27">
        <v>4</v>
      </c>
      <c r="AS103" s="27">
        <v>0</v>
      </c>
      <c r="AT103" s="27">
        <v>0</v>
      </c>
      <c r="AU103" s="27">
        <v>0</v>
      </c>
      <c r="AV103" s="27">
        <v>0</v>
      </c>
      <c r="AW103" s="27">
        <v>5</v>
      </c>
      <c r="AX103" s="27">
        <v>0</v>
      </c>
      <c r="AY103" s="27">
        <v>4</v>
      </c>
      <c r="AZ103" s="27">
        <v>0</v>
      </c>
      <c r="BA103" s="27">
        <v>4</v>
      </c>
      <c r="BB103" s="27">
        <v>0</v>
      </c>
      <c r="BC103" s="27">
        <v>0</v>
      </c>
      <c r="BD103" s="27">
        <v>0</v>
      </c>
      <c r="BE103" s="27">
        <v>4</v>
      </c>
      <c r="BF103" s="27">
        <v>0</v>
      </c>
      <c r="BG103" s="27">
        <v>5</v>
      </c>
      <c r="BH103" s="27">
        <v>0</v>
      </c>
      <c r="BI103" s="27">
        <v>0</v>
      </c>
      <c r="BJ103" s="27">
        <v>4</v>
      </c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4"/>
      <c r="CQ103" s="24"/>
      <c r="CR103" s="24"/>
    </row>
    <row r="104" spans="1:96" x14ac:dyDescent="0.25">
      <c r="A104" s="7" t="s">
        <v>65</v>
      </c>
      <c r="B104" s="6" t="str">
        <f>'[1]Методика оценки'!$C$215</f>
        <v>Оснащение прогулочной площадки</v>
      </c>
      <c r="C104" s="14" t="s">
        <v>66</v>
      </c>
      <c r="D104" s="27">
        <v>3</v>
      </c>
      <c r="E104" s="27">
        <v>3</v>
      </c>
      <c r="F104" s="27">
        <v>4</v>
      </c>
      <c r="G104" s="27">
        <v>4</v>
      </c>
      <c r="H104" s="27">
        <v>4</v>
      </c>
      <c r="I104" s="27">
        <v>2</v>
      </c>
      <c r="J104" s="27">
        <v>5</v>
      </c>
      <c r="K104" s="27">
        <v>5</v>
      </c>
      <c r="L104" s="27">
        <v>5</v>
      </c>
      <c r="M104" s="27">
        <v>4</v>
      </c>
      <c r="N104" s="27">
        <v>3</v>
      </c>
      <c r="O104" s="27">
        <v>0</v>
      </c>
      <c r="P104" s="27">
        <v>4</v>
      </c>
      <c r="Q104" s="27">
        <v>4</v>
      </c>
      <c r="R104" s="27">
        <v>4</v>
      </c>
      <c r="S104" s="27">
        <v>5</v>
      </c>
      <c r="T104" s="27">
        <v>5</v>
      </c>
      <c r="U104" s="27">
        <v>5</v>
      </c>
      <c r="V104" s="27">
        <v>4</v>
      </c>
      <c r="W104" s="27">
        <v>4</v>
      </c>
      <c r="X104" s="27">
        <v>5</v>
      </c>
      <c r="Y104" s="27">
        <v>4</v>
      </c>
      <c r="Z104" s="27">
        <v>4</v>
      </c>
      <c r="AA104" s="27">
        <v>5</v>
      </c>
      <c r="AB104" s="27">
        <v>5</v>
      </c>
      <c r="AC104" s="27">
        <v>4</v>
      </c>
      <c r="AD104" s="27">
        <v>3</v>
      </c>
      <c r="AE104" s="27">
        <v>3</v>
      </c>
      <c r="AF104" s="27">
        <v>5</v>
      </c>
      <c r="AG104" s="27">
        <v>5</v>
      </c>
      <c r="AH104" s="27">
        <v>4</v>
      </c>
      <c r="AI104" s="27">
        <v>5</v>
      </c>
      <c r="AJ104" s="27">
        <v>5</v>
      </c>
      <c r="AK104" s="27">
        <v>3</v>
      </c>
      <c r="AL104" s="27">
        <v>4</v>
      </c>
      <c r="AM104" s="27">
        <v>5</v>
      </c>
      <c r="AN104" s="27">
        <v>5</v>
      </c>
      <c r="AO104" s="27">
        <v>4</v>
      </c>
      <c r="AP104" s="27">
        <v>3</v>
      </c>
      <c r="AQ104" s="27">
        <v>5</v>
      </c>
      <c r="AR104" s="27">
        <v>4</v>
      </c>
      <c r="AS104" s="27">
        <v>4</v>
      </c>
      <c r="AT104" s="27">
        <v>5</v>
      </c>
      <c r="AU104" s="27">
        <v>4</v>
      </c>
      <c r="AV104" s="27">
        <v>5</v>
      </c>
      <c r="AW104" s="27">
        <v>5</v>
      </c>
      <c r="AX104" s="27">
        <v>5</v>
      </c>
      <c r="AY104" s="27">
        <v>4</v>
      </c>
      <c r="AZ104" s="27">
        <v>4</v>
      </c>
      <c r="BA104" s="27">
        <v>5</v>
      </c>
      <c r="BB104" s="27">
        <v>4</v>
      </c>
      <c r="BC104" s="27">
        <v>2</v>
      </c>
      <c r="BD104" s="27">
        <v>5</v>
      </c>
      <c r="BE104" s="27">
        <v>4</v>
      </c>
      <c r="BF104" s="27">
        <v>5</v>
      </c>
      <c r="BG104" s="27">
        <v>5</v>
      </c>
      <c r="BH104" s="27">
        <v>5</v>
      </c>
      <c r="BI104" s="27">
        <v>5</v>
      </c>
      <c r="BJ104" s="27">
        <v>4</v>
      </c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4"/>
      <c r="CQ104" s="24"/>
      <c r="CR104" s="24"/>
    </row>
    <row r="105" spans="1:96" x14ac:dyDescent="0.25">
      <c r="A105" s="7" t="s">
        <v>67</v>
      </c>
      <c r="B105" s="6" t="str">
        <f>'[1]Методика оценки'!$C$222</f>
        <v>Состояние здания детского сада</v>
      </c>
      <c r="C105" s="14" t="s">
        <v>68</v>
      </c>
      <c r="D105" s="27">
        <v>0</v>
      </c>
      <c r="E105" s="27">
        <v>2</v>
      </c>
      <c r="F105" s="27">
        <v>4</v>
      </c>
      <c r="G105" s="27">
        <v>3</v>
      </c>
      <c r="H105" s="27">
        <v>5</v>
      </c>
      <c r="I105" s="27">
        <v>3</v>
      </c>
      <c r="J105" s="27">
        <v>5</v>
      </c>
      <c r="K105" s="27">
        <v>5</v>
      </c>
      <c r="L105" s="27">
        <v>5</v>
      </c>
      <c r="M105" s="27">
        <v>4</v>
      </c>
      <c r="N105" s="27">
        <v>4</v>
      </c>
      <c r="O105" s="27">
        <v>5</v>
      </c>
      <c r="P105" s="27">
        <v>4</v>
      </c>
      <c r="Q105" s="27">
        <v>4</v>
      </c>
      <c r="R105" s="27">
        <v>4</v>
      </c>
      <c r="S105" s="27">
        <v>5</v>
      </c>
      <c r="T105" s="27">
        <v>4</v>
      </c>
      <c r="U105" s="27">
        <v>4</v>
      </c>
      <c r="V105" s="27">
        <v>5</v>
      </c>
      <c r="W105" s="27">
        <v>4</v>
      </c>
      <c r="X105" s="27">
        <v>5</v>
      </c>
      <c r="Y105" s="27">
        <v>3</v>
      </c>
      <c r="Z105" s="27">
        <v>5</v>
      </c>
      <c r="AA105" s="27">
        <v>4</v>
      </c>
      <c r="AB105" s="27">
        <v>5</v>
      </c>
      <c r="AC105" s="27">
        <v>4</v>
      </c>
      <c r="AD105" s="27">
        <v>3</v>
      </c>
      <c r="AE105" s="27">
        <v>4</v>
      </c>
      <c r="AF105" s="27">
        <v>4</v>
      </c>
      <c r="AG105" s="27">
        <v>5</v>
      </c>
      <c r="AH105" s="27">
        <v>5</v>
      </c>
      <c r="AI105" s="27">
        <v>5</v>
      </c>
      <c r="AJ105" s="27">
        <v>4</v>
      </c>
      <c r="AK105" s="27">
        <v>4</v>
      </c>
      <c r="AL105" s="27">
        <v>4</v>
      </c>
      <c r="AM105" s="27">
        <v>5</v>
      </c>
      <c r="AN105" s="27">
        <v>5</v>
      </c>
      <c r="AO105" s="27">
        <v>4</v>
      </c>
      <c r="AP105" s="27">
        <v>3</v>
      </c>
      <c r="AQ105" s="27">
        <v>5</v>
      </c>
      <c r="AR105" s="27">
        <v>4</v>
      </c>
      <c r="AS105" s="27">
        <v>5</v>
      </c>
      <c r="AT105" s="27">
        <v>5</v>
      </c>
      <c r="AU105" s="27">
        <v>5</v>
      </c>
      <c r="AV105" s="27">
        <v>5</v>
      </c>
      <c r="AW105" s="27">
        <v>4</v>
      </c>
      <c r="AX105" s="27">
        <v>5</v>
      </c>
      <c r="AY105" s="27">
        <v>5</v>
      </c>
      <c r="AZ105" s="27">
        <v>4</v>
      </c>
      <c r="BA105" s="27">
        <v>5</v>
      </c>
      <c r="BB105" s="27">
        <v>5</v>
      </c>
      <c r="BC105" s="27">
        <v>4</v>
      </c>
      <c r="BD105" s="27">
        <v>5</v>
      </c>
      <c r="BE105" s="27">
        <v>5</v>
      </c>
      <c r="BF105" s="27">
        <v>5</v>
      </c>
      <c r="BG105" s="27">
        <v>4</v>
      </c>
      <c r="BH105" s="27">
        <v>5</v>
      </c>
      <c r="BI105" s="27">
        <v>5</v>
      </c>
      <c r="BJ105" s="27">
        <v>4</v>
      </c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4"/>
      <c r="CQ105" s="24"/>
      <c r="CR105" s="24"/>
    </row>
    <row r="106" spans="1:96" ht="30" x14ac:dyDescent="0.25">
      <c r="A106" s="7" t="s">
        <v>69</v>
      </c>
      <c r="B106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106" s="14" t="s">
        <v>70</v>
      </c>
      <c r="D106" s="27">
        <v>3</v>
      </c>
      <c r="E106" s="27">
        <v>0</v>
      </c>
      <c r="F106" s="27">
        <v>4</v>
      </c>
      <c r="G106" s="27">
        <v>3</v>
      </c>
      <c r="H106" s="27">
        <v>4</v>
      </c>
      <c r="I106" s="27">
        <v>4</v>
      </c>
      <c r="J106" s="27">
        <v>5</v>
      </c>
      <c r="K106" s="27">
        <v>5</v>
      </c>
      <c r="L106" s="27">
        <v>4</v>
      </c>
      <c r="M106" s="27">
        <v>3</v>
      </c>
      <c r="N106" s="27">
        <v>4</v>
      </c>
      <c r="O106" s="27">
        <v>5</v>
      </c>
      <c r="P106" s="27">
        <v>4</v>
      </c>
      <c r="Q106" s="27">
        <v>4</v>
      </c>
      <c r="R106" s="27">
        <v>0</v>
      </c>
      <c r="S106" s="27">
        <v>5</v>
      </c>
      <c r="T106" s="27">
        <v>3</v>
      </c>
      <c r="U106" s="27">
        <v>5</v>
      </c>
      <c r="V106" s="27">
        <v>5</v>
      </c>
      <c r="W106" s="27">
        <v>4</v>
      </c>
      <c r="X106" s="27">
        <v>5</v>
      </c>
      <c r="Y106" s="27">
        <v>3</v>
      </c>
      <c r="Z106" s="27">
        <v>5</v>
      </c>
      <c r="AA106" s="27">
        <v>4</v>
      </c>
      <c r="AB106" s="27">
        <v>5</v>
      </c>
      <c r="AC106" s="27">
        <v>4</v>
      </c>
      <c r="AD106" s="27">
        <v>5</v>
      </c>
      <c r="AE106" s="27">
        <v>5</v>
      </c>
      <c r="AF106" s="27">
        <v>5</v>
      </c>
      <c r="AG106" s="27">
        <v>5</v>
      </c>
      <c r="AH106" s="27">
        <v>5</v>
      </c>
      <c r="AI106" s="27">
        <v>5</v>
      </c>
      <c r="AJ106" s="27">
        <v>4</v>
      </c>
      <c r="AK106" s="27">
        <v>4</v>
      </c>
      <c r="AL106" s="27">
        <v>2</v>
      </c>
      <c r="AM106" s="27">
        <v>5</v>
      </c>
      <c r="AN106" s="27">
        <v>5</v>
      </c>
      <c r="AO106" s="27">
        <v>4</v>
      </c>
      <c r="AP106" s="27">
        <v>5</v>
      </c>
      <c r="AQ106" s="27">
        <v>5</v>
      </c>
      <c r="AR106" s="27">
        <v>4</v>
      </c>
      <c r="AS106" s="27">
        <v>5</v>
      </c>
      <c r="AT106" s="27">
        <v>5</v>
      </c>
      <c r="AU106" s="27">
        <v>5</v>
      </c>
      <c r="AV106" s="27">
        <v>5</v>
      </c>
      <c r="AW106" s="27">
        <v>5</v>
      </c>
      <c r="AX106" s="27">
        <v>5</v>
      </c>
      <c r="AY106" s="27">
        <v>5</v>
      </c>
      <c r="AZ106" s="27">
        <v>4</v>
      </c>
      <c r="BA106" s="27">
        <v>5</v>
      </c>
      <c r="BB106" s="27">
        <v>5</v>
      </c>
      <c r="BC106" s="27">
        <v>4</v>
      </c>
      <c r="BD106" s="27">
        <v>4</v>
      </c>
      <c r="BE106" s="27">
        <v>5</v>
      </c>
      <c r="BF106" s="27">
        <v>5</v>
      </c>
      <c r="BG106" s="27">
        <v>4</v>
      </c>
      <c r="BH106" s="27">
        <v>5</v>
      </c>
      <c r="BI106" s="27">
        <v>5</v>
      </c>
      <c r="BJ106" s="27">
        <v>4</v>
      </c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4"/>
      <c r="CQ106" s="24"/>
      <c r="CR106" s="24"/>
    </row>
    <row r="107" spans="1:96" ht="45" x14ac:dyDescent="0.25">
      <c r="A107" s="7" t="s">
        <v>71</v>
      </c>
      <c r="B107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107" s="14" t="s">
        <v>72</v>
      </c>
      <c r="D107" s="27">
        <v>4</v>
      </c>
      <c r="E107" s="27">
        <v>0</v>
      </c>
      <c r="F107" s="27">
        <v>4</v>
      </c>
      <c r="G107" s="27">
        <v>3</v>
      </c>
      <c r="H107" s="27">
        <v>0</v>
      </c>
      <c r="I107" s="27">
        <v>4</v>
      </c>
      <c r="J107" s="27">
        <v>5</v>
      </c>
      <c r="K107" s="27">
        <v>5</v>
      </c>
      <c r="L107" s="27">
        <v>5</v>
      </c>
      <c r="M107" s="27">
        <v>4</v>
      </c>
      <c r="N107" s="27">
        <v>0</v>
      </c>
      <c r="O107" s="27">
        <v>5</v>
      </c>
      <c r="P107" s="27">
        <v>4</v>
      </c>
      <c r="Q107" s="27">
        <v>0</v>
      </c>
      <c r="R107" s="27">
        <v>4</v>
      </c>
      <c r="S107" s="27">
        <v>5</v>
      </c>
      <c r="T107" s="27">
        <v>2</v>
      </c>
      <c r="U107" s="27">
        <v>5</v>
      </c>
      <c r="V107" s="27">
        <v>4</v>
      </c>
      <c r="W107" s="27">
        <v>4</v>
      </c>
      <c r="X107" s="27">
        <v>5</v>
      </c>
      <c r="Y107" s="27">
        <v>3</v>
      </c>
      <c r="Z107" s="27">
        <v>4</v>
      </c>
      <c r="AA107" s="27">
        <v>5</v>
      </c>
      <c r="AB107" s="27">
        <v>5</v>
      </c>
      <c r="AC107" s="27">
        <v>4</v>
      </c>
      <c r="AD107" s="27">
        <v>5</v>
      </c>
      <c r="AE107" s="27">
        <v>5</v>
      </c>
      <c r="AF107" s="27">
        <v>5</v>
      </c>
      <c r="AG107" s="27">
        <v>5</v>
      </c>
      <c r="AH107" s="27">
        <v>5</v>
      </c>
      <c r="AI107" s="27">
        <v>5</v>
      </c>
      <c r="AJ107" s="27">
        <v>5</v>
      </c>
      <c r="AK107" s="27">
        <v>5</v>
      </c>
      <c r="AL107" s="27">
        <v>3</v>
      </c>
      <c r="AM107" s="27">
        <v>5</v>
      </c>
      <c r="AN107" s="27">
        <v>5</v>
      </c>
      <c r="AO107" s="27">
        <v>4</v>
      </c>
      <c r="AP107" s="27">
        <v>5</v>
      </c>
      <c r="AQ107" s="27">
        <v>5</v>
      </c>
      <c r="AR107" s="27">
        <v>4</v>
      </c>
      <c r="AS107" s="27">
        <v>5</v>
      </c>
      <c r="AT107" s="27">
        <v>5</v>
      </c>
      <c r="AU107" s="27">
        <v>5</v>
      </c>
      <c r="AV107" s="27">
        <v>5</v>
      </c>
      <c r="AW107" s="27">
        <v>5</v>
      </c>
      <c r="AX107" s="27">
        <v>5</v>
      </c>
      <c r="AY107" s="27">
        <v>5</v>
      </c>
      <c r="AZ107" s="27">
        <v>0</v>
      </c>
      <c r="BA107" s="27">
        <v>5</v>
      </c>
      <c r="BB107" s="27">
        <v>5</v>
      </c>
      <c r="BC107" s="27">
        <v>5</v>
      </c>
      <c r="BD107" s="27">
        <v>5</v>
      </c>
      <c r="BE107" s="27">
        <v>5</v>
      </c>
      <c r="BF107" s="27">
        <v>5</v>
      </c>
      <c r="BG107" s="27">
        <v>5</v>
      </c>
      <c r="BH107" s="27">
        <v>5</v>
      </c>
      <c r="BI107" s="27">
        <v>5</v>
      </c>
      <c r="BJ107" s="27">
        <v>5</v>
      </c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4"/>
      <c r="CQ107" s="24"/>
      <c r="CR107" s="24"/>
    </row>
    <row r="108" spans="1:96" x14ac:dyDescent="0.25">
      <c r="A108" s="7" t="s">
        <v>73</v>
      </c>
      <c r="B108" s="6" t="str">
        <f>'[1]Методика оценки'!$C$242</f>
        <v>Адекватность размера родительской платы</v>
      </c>
      <c r="C108" s="14" t="s">
        <v>74</v>
      </c>
      <c r="D108" s="27">
        <v>5</v>
      </c>
      <c r="E108" s="27">
        <v>5</v>
      </c>
      <c r="F108" s="27">
        <v>5</v>
      </c>
      <c r="G108" s="27">
        <v>5</v>
      </c>
      <c r="H108" s="27">
        <v>5</v>
      </c>
      <c r="I108" s="27">
        <v>5</v>
      </c>
      <c r="J108" s="27">
        <v>5</v>
      </c>
      <c r="K108" s="27">
        <v>5</v>
      </c>
      <c r="L108" s="27">
        <v>5</v>
      </c>
      <c r="M108" s="27">
        <v>5</v>
      </c>
      <c r="N108" s="27">
        <v>5</v>
      </c>
      <c r="O108" s="27">
        <v>5</v>
      </c>
      <c r="P108" s="27">
        <v>5</v>
      </c>
      <c r="Q108" s="27">
        <v>5</v>
      </c>
      <c r="R108" s="27">
        <v>5</v>
      </c>
      <c r="S108" s="27">
        <v>5</v>
      </c>
      <c r="T108" s="27">
        <v>5</v>
      </c>
      <c r="U108" s="27">
        <v>5</v>
      </c>
      <c r="V108" s="27">
        <v>5</v>
      </c>
      <c r="W108" s="27">
        <v>5</v>
      </c>
      <c r="X108" s="27">
        <v>5</v>
      </c>
      <c r="Y108" s="27">
        <v>2</v>
      </c>
      <c r="Z108" s="27">
        <v>5</v>
      </c>
      <c r="AA108" s="27">
        <v>5</v>
      </c>
      <c r="AB108" s="27">
        <v>5</v>
      </c>
      <c r="AC108" s="27">
        <v>5</v>
      </c>
      <c r="AD108" s="27">
        <v>5</v>
      </c>
      <c r="AE108" s="27">
        <v>5</v>
      </c>
      <c r="AF108" s="27">
        <v>5</v>
      </c>
      <c r="AG108" s="27">
        <v>5</v>
      </c>
      <c r="AH108" s="27">
        <v>5</v>
      </c>
      <c r="AI108" s="27">
        <v>5</v>
      </c>
      <c r="AJ108" s="27">
        <v>5</v>
      </c>
      <c r="AK108" s="27">
        <v>2</v>
      </c>
      <c r="AL108" s="27">
        <v>5</v>
      </c>
      <c r="AM108" s="27">
        <v>5</v>
      </c>
      <c r="AN108" s="27">
        <v>5</v>
      </c>
      <c r="AO108" s="27">
        <v>2</v>
      </c>
      <c r="AP108" s="27">
        <v>5</v>
      </c>
      <c r="AQ108" s="27">
        <v>5</v>
      </c>
      <c r="AR108" s="27">
        <v>5</v>
      </c>
      <c r="AS108" s="27">
        <v>5</v>
      </c>
      <c r="AT108" s="27">
        <v>5</v>
      </c>
      <c r="AU108" s="27">
        <v>5</v>
      </c>
      <c r="AV108" s="27">
        <v>5</v>
      </c>
      <c r="AW108" s="27">
        <v>5</v>
      </c>
      <c r="AX108" s="27">
        <v>5</v>
      </c>
      <c r="AY108" s="27">
        <v>5</v>
      </c>
      <c r="AZ108" s="27">
        <v>5</v>
      </c>
      <c r="BA108" s="27">
        <v>5</v>
      </c>
      <c r="BB108" s="27">
        <v>5</v>
      </c>
      <c r="BC108" s="27">
        <v>5</v>
      </c>
      <c r="BD108" s="27">
        <v>5</v>
      </c>
      <c r="BE108" s="27">
        <v>5</v>
      </c>
      <c r="BF108" s="27">
        <v>5</v>
      </c>
      <c r="BG108" s="27">
        <v>5</v>
      </c>
      <c r="BH108" s="27">
        <v>5</v>
      </c>
      <c r="BI108" s="27">
        <v>5</v>
      </c>
      <c r="BJ108" s="27">
        <v>5</v>
      </c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4"/>
      <c r="CQ108" s="24"/>
      <c r="CR108" s="24"/>
    </row>
    <row r="109" spans="1:96" x14ac:dyDescent="0.25">
      <c r="A109" s="7" t="s">
        <v>75</v>
      </c>
      <c r="B109" s="6" t="str">
        <f>'[1]Методика оценки'!$C$248</f>
        <v>Целесообразность дополнительных сборов с родителей</v>
      </c>
      <c r="C109" s="14" t="s">
        <v>76</v>
      </c>
      <c r="D109" s="27">
        <v>0</v>
      </c>
      <c r="E109" s="27">
        <v>0</v>
      </c>
      <c r="F109" s="27">
        <v>5</v>
      </c>
      <c r="G109" s="27">
        <v>0</v>
      </c>
      <c r="H109" s="27">
        <v>5</v>
      </c>
      <c r="I109" s="27">
        <v>0</v>
      </c>
      <c r="J109" s="27">
        <v>0</v>
      </c>
      <c r="K109" s="27">
        <v>0</v>
      </c>
      <c r="L109" s="27">
        <v>5</v>
      </c>
      <c r="M109" s="27">
        <v>5</v>
      </c>
      <c r="N109" s="27">
        <v>5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5</v>
      </c>
      <c r="Y109" s="27">
        <v>5</v>
      </c>
      <c r="Z109" s="27">
        <v>0</v>
      </c>
      <c r="AA109" s="27">
        <v>5</v>
      </c>
      <c r="AB109" s="27">
        <v>0</v>
      </c>
      <c r="AC109" s="27">
        <v>5</v>
      </c>
      <c r="AD109" s="27">
        <v>0</v>
      </c>
      <c r="AE109" s="27">
        <v>0</v>
      </c>
      <c r="AF109" s="27">
        <v>2</v>
      </c>
      <c r="AG109" s="27">
        <v>5</v>
      </c>
      <c r="AH109" s="27">
        <v>5</v>
      </c>
      <c r="AI109" s="27">
        <v>0</v>
      </c>
      <c r="AJ109" s="27">
        <v>0</v>
      </c>
      <c r="AK109" s="27">
        <v>0</v>
      </c>
      <c r="AL109" s="27">
        <v>0</v>
      </c>
      <c r="AM109" s="27">
        <v>5</v>
      </c>
      <c r="AN109" s="27">
        <v>0</v>
      </c>
      <c r="AO109" s="27">
        <v>5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5</v>
      </c>
      <c r="AV109" s="27">
        <v>0</v>
      </c>
      <c r="AW109" s="27">
        <v>2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7">
        <v>5</v>
      </c>
      <c r="BE109" s="27">
        <v>0</v>
      </c>
      <c r="BF109" s="27">
        <v>0</v>
      </c>
      <c r="BG109" s="27">
        <v>0</v>
      </c>
      <c r="BH109" s="27">
        <v>5</v>
      </c>
      <c r="BI109" s="27">
        <v>0</v>
      </c>
      <c r="BJ109" s="27">
        <v>5</v>
      </c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4"/>
      <c r="CQ109" s="24"/>
      <c r="CR109" s="24"/>
    </row>
    <row r="110" spans="1:96" x14ac:dyDescent="0.25">
      <c r="A110" s="7" t="s">
        <v>77</v>
      </c>
      <c r="B110" s="7" t="str">
        <f>'[1]Методика оценки'!$C$254</f>
        <v>Финансовое положение детского сада в целом</v>
      </c>
      <c r="C110" s="14" t="s">
        <v>78</v>
      </c>
      <c r="D110" s="27">
        <v>4</v>
      </c>
      <c r="E110" s="27">
        <v>4</v>
      </c>
      <c r="F110" s="27">
        <v>3</v>
      </c>
      <c r="G110" s="27">
        <v>5</v>
      </c>
      <c r="H110" s="27">
        <v>3</v>
      </c>
      <c r="I110" s="27">
        <v>0</v>
      </c>
      <c r="J110" s="27">
        <v>0</v>
      </c>
      <c r="K110" s="27">
        <v>3</v>
      </c>
      <c r="L110" s="27">
        <v>3</v>
      </c>
      <c r="M110" s="27">
        <v>5</v>
      </c>
      <c r="N110" s="27">
        <v>3</v>
      </c>
      <c r="O110" s="27">
        <v>4</v>
      </c>
      <c r="P110" s="27">
        <v>4</v>
      </c>
      <c r="Q110" s="27">
        <v>4</v>
      </c>
      <c r="R110" s="27">
        <v>4</v>
      </c>
      <c r="S110" s="27">
        <v>4</v>
      </c>
      <c r="T110" s="27">
        <v>4</v>
      </c>
      <c r="U110" s="27">
        <v>4</v>
      </c>
      <c r="V110" s="27">
        <v>5</v>
      </c>
      <c r="W110" s="27">
        <v>4</v>
      </c>
      <c r="X110" s="27">
        <v>4</v>
      </c>
      <c r="Y110" s="27">
        <v>3</v>
      </c>
      <c r="Z110" s="27">
        <v>5</v>
      </c>
      <c r="AA110" s="27">
        <v>4</v>
      </c>
      <c r="AB110" s="27">
        <v>0</v>
      </c>
      <c r="AC110" s="27">
        <v>4</v>
      </c>
      <c r="AD110" s="27">
        <v>3</v>
      </c>
      <c r="AE110" s="27">
        <v>4</v>
      </c>
      <c r="AF110" s="27">
        <v>4</v>
      </c>
      <c r="AG110" s="27">
        <v>5</v>
      </c>
      <c r="AH110" s="27">
        <v>4</v>
      </c>
      <c r="AI110" s="27">
        <v>5</v>
      </c>
      <c r="AJ110" s="27">
        <v>5</v>
      </c>
      <c r="AK110" s="27">
        <v>4</v>
      </c>
      <c r="AL110" s="27">
        <v>3</v>
      </c>
      <c r="AM110" s="27">
        <v>5</v>
      </c>
      <c r="AN110" s="27">
        <v>0</v>
      </c>
      <c r="AO110" s="27">
        <v>4</v>
      </c>
      <c r="AP110" s="27">
        <v>3</v>
      </c>
      <c r="AQ110" s="27">
        <v>5</v>
      </c>
      <c r="AR110" s="27">
        <v>4</v>
      </c>
      <c r="AS110" s="27">
        <v>0</v>
      </c>
      <c r="AT110" s="27">
        <v>5</v>
      </c>
      <c r="AU110" s="27">
        <v>4</v>
      </c>
      <c r="AV110" s="27">
        <v>4</v>
      </c>
      <c r="AW110" s="27">
        <v>4</v>
      </c>
      <c r="AX110" s="27">
        <v>4</v>
      </c>
      <c r="AY110" s="27">
        <v>5</v>
      </c>
      <c r="AZ110" s="27">
        <v>0</v>
      </c>
      <c r="BA110" s="27">
        <v>4</v>
      </c>
      <c r="BB110" s="27">
        <v>4</v>
      </c>
      <c r="BC110" s="27">
        <v>4</v>
      </c>
      <c r="BD110" s="27">
        <v>5</v>
      </c>
      <c r="BE110" s="27">
        <v>5</v>
      </c>
      <c r="BF110" s="27">
        <v>5</v>
      </c>
      <c r="BG110" s="27">
        <v>5</v>
      </c>
      <c r="BH110" s="27">
        <v>5</v>
      </c>
      <c r="BI110" s="27">
        <v>5</v>
      </c>
      <c r="BJ110" s="27">
        <v>4</v>
      </c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4"/>
      <c r="CQ110" s="24"/>
      <c r="CR110" s="24"/>
    </row>
    <row r="111" spans="1:96" ht="30" x14ac:dyDescent="0.25">
      <c r="A111" s="7" t="s">
        <v>79</v>
      </c>
      <c r="B111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111" s="14" t="s">
        <v>80</v>
      </c>
      <c r="D111" s="27">
        <v>5</v>
      </c>
      <c r="E111" s="27">
        <v>4</v>
      </c>
      <c r="F111" s="27">
        <v>3</v>
      </c>
      <c r="G111" s="27">
        <v>5</v>
      </c>
      <c r="H111" s="27">
        <v>3</v>
      </c>
      <c r="I111" s="27">
        <v>4</v>
      </c>
      <c r="J111" s="27">
        <v>5</v>
      </c>
      <c r="K111" s="27">
        <v>4</v>
      </c>
      <c r="L111" s="27">
        <v>3</v>
      </c>
      <c r="M111" s="27">
        <v>5</v>
      </c>
      <c r="N111" s="27">
        <v>5</v>
      </c>
      <c r="O111" s="27">
        <v>4</v>
      </c>
      <c r="P111" s="27">
        <v>4</v>
      </c>
      <c r="Q111" s="27">
        <v>4</v>
      </c>
      <c r="R111" s="27">
        <v>0</v>
      </c>
      <c r="S111" s="27">
        <v>4</v>
      </c>
      <c r="T111" s="27">
        <v>5</v>
      </c>
      <c r="U111" s="27">
        <v>4</v>
      </c>
      <c r="V111" s="27">
        <v>5</v>
      </c>
      <c r="W111" s="27">
        <v>4</v>
      </c>
      <c r="X111" s="27">
        <v>4</v>
      </c>
      <c r="Y111" s="27">
        <v>4</v>
      </c>
      <c r="Z111" s="27">
        <v>5</v>
      </c>
      <c r="AA111" s="27">
        <v>4</v>
      </c>
      <c r="AB111" s="27">
        <v>5</v>
      </c>
      <c r="AC111" s="27">
        <v>5</v>
      </c>
      <c r="AD111" s="27">
        <v>5</v>
      </c>
      <c r="AE111" s="27">
        <v>4</v>
      </c>
      <c r="AF111" s="27">
        <v>4</v>
      </c>
      <c r="AG111" s="27">
        <v>4</v>
      </c>
      <c r="AH111" s="27">
        <v>5</v>
      </c>
      <c r="AI111" s="27">
        <v>5</v>
      </c>
      <c r="AJ111" s="27">
        <v>4</v>
      </c>
      <c r="AK111" s="27">
        <v>4</v>
      </c>
      <c r="AL111" s="27">
        <v>3</v>
      </c>
      <c r="AM111" s="27">
        <v>4</v>
      </c>
      <c r="AN111" s="27">
        <v>5</v>
      </c>
      <c r="AO111" s="27">
        <v>4</v>
      </c>
      <c r="AP111" s="27">
        <v>5</v>
      </c>
      <c r="AQ111" s="27">
        <v>4</v>
      </c>
      <c r="AR111" s="27">
        <v>0</v>
      </c>
      <c r="AS111" s="27">
        <v>0</v>
      </c>
      <c r="AT111" s="27">
        <v>5</v>
      </c>
      <c r="AU111" s="27">
        <v>4</v>
      </c>
      <c r="AV111" s="27">
        <v>5</v>
      </c>
      <c r="AW111" s="27">
        <v>4</v>
      </c>
      <c r="AX111" s="27">
        <v>5</v>
      </c>
      <c r="AY111" s="27">
        <v>5</v>
      </c>
      <c r="AZ111" s="27">
        <v>4</v>
      </c>
      <c r="BA111" s="27">
        <v>5</v>
      </c>
      <c r="BB111" s="27">
        <v>4</v>
      </c>
      <c r="BC111" s="27">
        <v>5</v>
      </c>
      <c r="BD111" s="27">
        <v>4</v>
      </c>
      <c r="BE111" s="27">
        <v>5</v>
      </c>
      <c r="BF111" s="27">
        <v>4</v>
      </c>
      <c r="BG111" s="27">
        <v>4</v>
      </c>
      <c r="BH111" s="27">
        <v>4</v>
      </c>
      <c r="BI111" s="27">
        <v>5</v>
      </c>
      <c r="BJ111" s="27">
        <v>5</v>
      </c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4"/>
      <c r="CQ111" s="24"/>
      <c r="CR111" s="24"/>
    </row>
    <row r="112" spans="1:96" ht="30" x14ac:dyDescent="0.25">
      <c r="A112" s="7" t="s">
        <v>81</v>
      </c>
      <c r="B112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112" s="14" t="s">
        <v>82</v>
      </c>
      <c r="D112" s="27">
        <v>4</v>
      </c>
      <c r="E112" s="27">
        <v>3</v>
      </c>
      <c r="F112" s="27">
        <v>3</v>
      </c>
      <c r="G112" s="27">
        <v>0</v>
      </c>
      <c r="H112" s="27">
        <v>4</v>
      </c>
      <c r="I112" s="27">
        <v>4</v>
      </c>
      <c r="J112" s="27">
        <v>5</v>
      </c>
      <c r="K112" s="27">
        <v>4</v>
      </c>
      <c r="L112" s="27">
        <v>3</v>
      </c>
      <c r="M112" s="27">
        <v>5</v>
      </c>
      <c r="N112" s="27">
        <v>0</v>
      </c>
      <c r="O112" s="27">
        <v>0</v>
      </c>
      <c r="P112" s="27">
        <v>4</v>
      </c>
      <c r="Q112" s="27">
        <v>4</v>
      </c>
      <c r="R112" s="27">
        <v>0</v>
      </c>
      <c r="S112" s="27">
        <v>4</v>
      </c>
      <c r="T112" s="27">
        <v>4</v>
      </c>
      <c r="U112" s="27">
        <v>4</v>
      </c>
      <c r="V112" s="27">
        <v>5</v>
      </c>
      <c r="W112" s="27">
        <v>4</v>
      </c>
      <c r="X112" s="27">
        <v>4</v>
      </c>
      <c r="Y112" s="27">
        <v>4</v>
      </c>
      <c r="Z112" s="27">
        <v>5</v>
      </c>
      <c r="AA112" s="27">
        <v>4</v>
      </c>
      <c r="AB112" s="27">
        <v>5</v>
      </c>
      <c r="AC112" s="27">
        <v>5</v>
      </c>
      <c r="AD112" s="27">
        <v>5</v>
      </c>
      <c r="AE112" s="27">
        <v>4</v>
      </c>
      <c r="AF112" s="27">
        <v>4</v>
      </c>
      <c r="AG112" s="27">
        <v>4</v>
      </c>
      <c r="AH112" s="27">
        <v>5</v>
      </c>
      <c r="AI112" s="27">
        <v>5</v>
      </c>
      <c r="AJ112" s="27">
        <v>5</v>
      </c>
      <c r="AK112" s="27">
        <v>4</v>
      </c>
      <c r="AL112" s="27">
        <v>3</v>
      </c>
      <c r="AM112" s="27">
        <v>4</v>
      </c>
      <c r="AN112" s="27">
        <v>5</v>
      </c>
      <c r="AO112" s="27">
        <v>4</v>
      </c>
      <c r="AP112" s="27">
        <v>5</v>
      </c>
      <c r="AQ112" s="27">
        <v>4</v>
      </c>
      <c r="AR112" s="27">
        <v>4</v>
      </c>
      <c r="AS112" s="27">
        <v>4</v>
      </c>
      <c r="AT112" s="27">
        <v>5</v>
      </c>
      <c r="AU112" s="27">
        <v>4</v>
      </c>
      <c r="AV112" s="27">
        <v>5</v>
      </c>
      <c r="AW112" s="27">
        <v>4</v>
      </c>
      <c r="AX112" s="27">
        <v>5</v>
      </c>
      <c r="AY112" s="27">
        <v>5</v>
      </c>
      <c r="AZ112" s="27">
        <v>4</v>
      </c>
      <c r="BA112" s="27">
        <v>5</v>
      </c>
      <c r="BB112" s="27">
        <v>3</v>
      </c>
      <c r="BC112" s="27">
        <v>4</v>
      </c>
      <c r="BD112" s="27">
        <v>4</v>
      </c>
      <c r="BE112" s="27">
        <v>5</v>
      </c>
      <c r="BF112" s="27">
        <v>4</v>
      </c>
      <c r="BG112" s="27">
        <v>5</v>
      </c>
      <c r="BH112" s="27">
        <v>4</v>
      </c>
      <c r="BI112" s="27">
        <v>5</v>
      </c>
      <c r="BJ112" s="27">
        <v>4</v>
      </c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4"/>
      <c r="CQ112" s="24"/>
      <c r="CR112" s="24"/>
    </row>
    <row r="113" spans="1:96" ht="30" x14ac:dyDescent="0.25">
      <c r="A113" s="7" t="s">
        <v>83</v>
      </c>
      <c r="B113" s="6" t="str">
        <f>'[1]Методика оценки'!$C$274</f>
        <v>Своевременность и полнота представления информации на сайте детского сада</v>
      </c>
      <c r="C113" s="14" t="s">
        <v>84</v>
      </c>
      <c r="D113" s="27">
        <v>0</v>
      </c>
      <c r="E113" s="27">
        <v>0</v>
      </c>
      <c r="F113" s="27">
        <v>0</v>
      </c>
      <c r="G113" s="27">
        <v>0</v>
      </c>
      <c r="H113" s="27">
        <v>5</v>
      </c>
      <c r="I113" s="27">
        <v>0</v>
      </c>
      <c r="J113" s="27">
        <v>0</v>
      </c>
      <c r="K113" s="27">
        <v>0</v>
      </c>
      <c r="L113" s="27">
        <v>4</v>
      </c>
      <c r="M113" s="27">
        <v>5</v>
      </c>
      <c r="N113" s="27">
        <v>0</v>
      </c>
      <c r="O113" s="27">
        <v>0</v>
      </c>
      <c r="P113" s="27">
        <v>0</v>
      </c>
      <c r="Q113" s="27">
        <v>0</v>
      </c>
      <c r="R113" s="27">
        <v>0</v>
      </c>
      <c r="S113" s="27">
        <v>4</v>
      </c>
      <c r="T113" s="27">
        <v>0</v>
      </c>
      <c r="U113" s="27">
        <v>0</v>
      </c>
      <c r="V113" s="27">
        <v>5</v>
      </c>
      <c r="W113" s="27">
        <v>0</v>
      </c>
      <c r="X113" s="27">
        <v>4</v>
      </c>
      <c r="Y113" s="27">
        <v>4</v>
      </c>
      <c r="Z113" s="27">
        <v>5</v>
      </c>
      <c r="AA113" s="27">
        <v>0</v>
      </c>
      <c r="AB113" s="27">
        <v>0</v>
      </c>
      <c r="AC113" s="27">
        <v>0</v>
      </c>
      <c r="AD113" s="27">
        <v>5</v>
      </c>
      <c r="AE113" s="27">
        <v>0</v>
      </c>
      <c r="AF113" s="27">
        <v>4</v>
      </c>
      <c r="AG113" s="27">
        <v>0</v>
      </c>
      <c r="AH113" s="27">
        <v>5</v>
      </c>
      <c r="AI113" s="27">
        <v>0</v>
      </c>
      <c r="AJ113" s="27">
        <v>0</v>
      </c>
      <c r="AK113" s="27">
        <v>0</v>
      </c>
      <c r="AL113" s="27">
        <v>0</v>
      </c>
      <c r="AM113" s="27">
        <v>0</v>
      </c>
      <c r="AN113" s="27">
        <v>0</v>
      </c>
      <c r="AO113" s="27">
        <v>0</v>
      </c>
      <c r="AP113" s="27">
        <v>5</v>
      </c>
      <c r="AQ113" s="27">
        <v>0</v>
      </c>
      <c r="AR113" s="27">
        <v>4</v>
      </c>
      <c r="AS113" s="27">
        <v>0</v>
      </c>
      <c r="AT113" s="27">
        <v>0</v>
      </c>
      <c r="AU113" s="27">
        <v>4</v>
      </c>
      <c r="AV113" s="27">
        <v>0</v>
      </c>
      <c r="AW113" s="27">
        <v>4</v>
      </c>
      <c r="AX113" s="27">
        <v>0</v>
      </c>
      <c r="AY113" s="27">
        <v>5</v>
      </c>
      <c r="AZ113" s="27">
        <v>0</v>
      </c>
      <c r="BA113" s="27">
        <v>0</v>
      </c>
      <c r="BB113" s="27">
        <v>0</v>
      </c>
      <c r="BC113" s="27">
        <v>4</v>
      </c>
      <c r="BD113" s="27">
        <v>0</v>
      </c>
      <c r="BE113" s="27">
        <v>5</v>
      </c>
      <c r="BF113" s="27">
        <v>0</v>
      </c>
      <c r="BG113" s="27">
        <v>0</v>
      </c>
      <c r="BH113" s="27">
        <v>0</v>
      </c>
      <c r="BI113" s="27">
        <v>0</v>
      </c>
      <c r="BJ113" s="27">
        <v>0</v>
      </c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4"/>
      <c r="CQ113" s="24"/>
      <c r="CR113" s="24"/>
    </row>
    <row r="114" spans="1:96" ht="30" x14ac:dyDescent="0.25">
      <c r="A114" s="7" t="s">
        <v>85</v>
      </c>
      <c r="B114" s="6" t="str">
        <f>'[1]Методика оценки'!$C$280</f>
        <v>Своевременность и полнота представления информации о здоровье и обучении ребёнка (детей)</v>
      </c>
      <c r="C114" s="14" t="s">
        <v>86</v>
      </c>
      <c r="D114" s="27">
        <v>4</v>
      </c>
      <c r="E114" s="27">
        <v>3</v>
      </c>
      <c r="F114" s="27">
        <v>3</v>
      </c>
      <c r="G114" s="27">
        <v>5</v>
      </c>
      <c r="H114" s="27">
        <v>3</v>
      </c>
      <c r="I114" s="27">
        <v>4</v>
      </c>
      <c r="J114" s="27">
        <v>5</v>
      </c>
      <c r="K114" s="27">
        <v>5</v>
      </c>
      <c r="L114" s="27">
        <v>4</v>
      </c>
      <c r="M114" s="27">
        <v>5</v>
      </c>
      <c r="N114" s="27">
        <v>3</v>
      </c>
      <c r="O114" s="27">
        <v>0</v>
      </c>
      <c r="P114" s="27">
        <v>5</v>
      </c>
      <c r="Q114" s="27">
        <v>4</v>
      </c>
      <c r="R114" s="27">
        <v>4</v>
      </c>
      <c r="S114" s="27">
        <v>4</v>
      </c>
      <c r="T114" s="27">
        <v>5</v>
      </c>
      <c r="U114" s="27">
        <v>4</v>
      </c>
      <c r="V114" s="27">
        <v>0</v>
      </c>
      <c r="W114" s="27">
        <v>3</v>
      </c>
      <c r="X114" s="27">
        <v>5</v>
      </c>
      <c r="Y114" s="27">
        <v>4</v>
      </c>
      <c r="Z114" s="27">
        <v>5</v>
      </c>
      <c r="AA114" s="27">
        <v>4</v>
      </c>
      <c r="AB114" s="27">
        <v>5</v>
      </c>
      <c r="AC114" s="27">
        <v>4</v>
      </c>
      <c r="AD114" s="27">
        <v>4</v>
      </c>
      <c r="AE114" s="27">
        <v>4</v>
      </c>
      <c r="AF114" s="27">
        <v>4</v>
      </c>
      <c r="AG114" s="27">
        <v>4</v>
      </c>
      <c r="AH114" s="27">
        <v>5</v>
      </c>
      <c r="AI114" s="27">
        <v>5</v>
      </c>
      <c r="AJ114" s="27">
        <v>5</v>
      </c>
      <c r="AK114" s="27">
        <v>5</v>
      </c>
      <c r="AL114" s="27">
        <v>3</v>
      </c>
      <c r="AM114" s="27">
        <v>4</v>
      </c>
      <c r="AN114" s="27">
        <v>5</v>
      </c>
      <c r="AO114" s="27">
        <v>4</v>
      </c>
      <c r="AP114" s="27">
        <v>4</v>
      </c>
      <c r="AQ114" s="27">
        <v>4</v>
      </c>
      <c r="AR114" s="27">
        <v>4</v>
      </c>
      <c r="AS114" s="27">
        <v>5</v>
      </c>
      <c r="AT114" s="27">
        <v>5</v>
      </c>
      <c r="AU114" s="27">
        <v>3</v>
      </c>
      <c r="AV114" s="27">
        <v>5</v>
      </c>
      <c r="AW114" s="27">
        <v>4</v>
      </c>
      <c r="AX114" s="27">
        <v>5</v>
      </c>
      <c r="AY114" s="27">
        <v>5</v>
      </c>
      <c r="AZ114" s="27">
        <v>5</v>
      </c>
      <c r="BA114" s="27">
        <v>4</v>
      </c>
      <c r="BB114" s="27">
        <v>5</v>
      </c>
      <c r="BC114" s="27">
        <v>4</v>
      </c>
      <c r="BD114" s="27">
        <v>4</v>
      </c>
      <c r="BE114" s="27">
        <v>5</v>
      </c>
      <c r="BF114" s="27">
        <v>4</v>
      </c>
      <c r="BG114" s="27">
        <v>5</v>
      </c>
      <c r="BH114" s="27">
        <v>4</v>
      </c>
      <c r="BI114" s="27">
        <v>5</v>
      </c>
      <c r="BJ114" s="27">
        <v>4</v>
      </c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4"/>
      <c r="CQ114" s="24"/>
      <c r="CR114" s="24"/>
    </row>
    <row r="115" spans="1:96" ht="30" x14ac:dyDescent="0.25">
      <c r="A115" s="7" t="s">
        <v>88</v>
      </c>
      <c r="B115" s="6" t="str">
        <f>'[1]Методика оценки'!$C$288</f>
        <v>Качество работы заведующей и заместителей заведующей</v>
      </c>
      <c r="C115" s="14" t="s">
        <v>87</v>
      </c>
      <c r="D115" s="27">
        <v>4</v>
      </c>
      <c r="E115" s="27">
        <v>4</v>
      </c>
      <c r="F115" s="27">
        <v>3</v>
      </c>
      <c r="G115" s="27">
        <v>5</v>
      </c>
      <c r="H115" s="27">
        <v>3</v>
      </c>
      <c r="I115" s="27">
        <v>4</v>
      </c>
      <c r="J115" s="27">
        <v>5</v>
      </c>
      <c r="K115" s="27">
        <v>5</v>
      </c>
      <c r="L115" s="27">
        <v>4</v>
      </c>
      <c r="M115" s="27">
        <v>5</v>
      </c>
      <c r="N115" s="27">
        <v>5</v>
      </c>
      <c r="O115" s="27">
        <v>4</v>
      </c>
      <c r="P115" s="27">
        <v>5</v>
      </c>
      <c r="Q115" s="27">
        <v>5</v>
      </c>
      <c r="R115" s="27">
        <v>4</v>
      </c>
      <c r="S115" s="27">
        <v>5</v>
      </c>
      <c r="T115" s="27">
        <v>4</v>
      </c>
      <c r="U115" s="27">
        <v>5</v>
      </c>
      <c r="V115" s="27">
        <v>0</v>
      </c>
      <c r="W115" s="27">
        <v>3</v>
      </c>
      <c r="X115" s="27">
        <v>5</v>
      </c>
      <c r="Y115" s="27">
        <v>4</v>
      </c>
      <c r="Z115" s="27">
        <v>5</v>
      </c>
      <c r="AA115" s="27">
        <v>5</v>
      </c>
      <c r="AB115" s="27">
        <v>5</v>
      </c>
      <c r="AC115" s="27">
        <v>5</v>
      </c>
      <c r="AD115" s="27">
        <v>4</v>
      </c>
      <c r="AE115" s="27">
        <v>4</v>
      </c>
      <c r="AF115" s="27">
        <v>4</v>
      </c>
      <c r="AG115" s="27">
        <v>4</v>
      </c>
      <c r="AH115" s="27">
        <v>5</v>
      </c>
      <c r="AI115" s="27">
        <v>5</v>
      </c>
      <c r="AJ115" s="27">
        <v>5</v>
      </c>
      <c r="AK115" s="27">
        <v>4</v>
      </c>
      <c r="AL115" s="27">
        <v>4</v>
      </c>
      <c r="AM115" s="27">
        <v>4</v>
      </c>
      <c r="AN115" s="27">
        <v>5</v>
      </c>
      <c r="AO115" s="27">
        <v>4</v>
      </c>
      <c r="AP115" s="27">
        <v>4</v>
      </c>
      <c r="AQ115" s="27">
        <v>4</v>
      </c>
      <c r="AR115" s="27">
        <v>4</v>
      </c>
      <c r="AS115" s="27">
        <v>0</v>
      </c>
      <c r="AT115" s="27">
        <v>5</v>
      </c>
      <c r="AU115" s="27">
        <v>5</v>
      </c>
      <c r="AV115" s="27">
        <v>5</v>
      </c>
      <c r="AW115" s="27">
        <v>4</v>
      </c>
      <c r="AX115" s="27">
        <v>5</v>
      </c>
      <c r="AY115" s="27">
        <v>5</v>
      </c>
      <c r="AZ115" s="27">
        <v>4</v>
      </c>
      <c r="BA115" s="27">
        <v>4</v>
      </c>
      <c r="BB115" s="27">
        <v>5</v>
      </c>
      <c r="BC115" s="27">
        <v>5</v>
      </c>
      <c r="BD115" s="27">
        <v>5</v>
      </c>
      <c r="BE115" s="27">
        <v>5</v>
      </c>
      <c r="BF115" s="27">
        <v>4</v>
      </c>
      <c r="BG115" s="27">
        <v>5</v>
      </c>
      <c r="BH115" s="27">
        <v>4</v>
      </c>
      <c r="BI115" s="27">
        <v>5</v>
      </c>
      <c r="BJ115" s="27">
        <v>5</v>
      </c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4"/>
      <c r="CQ115" s="24"/>
      <c r="CR115" s="24"/>
    </row>
    <row r="116" spans="1:96" ht="30" x14ac:dyDescent="0.25">
      <c r="A116" s="7" t="s">
        <v>89</v>
      </c>
      <c r="B116" s="6" t="str">
        <f>'[1]Методика оценки'!$C$294</f>
        <v>Качество работы родительского совета, наблюдательного совета и др.</v>
      </c>
      <c r="C116" s="14" t="s">
        <v>93</v>
      </c>
      <c r="D116" s="27">
        <v>5</v>
      </c>
      <c r="E116" s="27">
        <v>4</v>
      </c>
      <c r="F116" s="27">
        <v>3</v>
      </c>
      <c r="G116" s="27">
        <v>5</v>
      </c>
      <c r="H116" s="27">
        <v>3</v>
      </c>
      <c r="I116" s="27">
        <v>4</v>
      </c>
      <c r="J116" s="27">
        <v>5</v>
      </c>
      <c r="K116" s="27">
        <v>5</v>
      </c>
      <c r="L116" s="27">
        <v>3</v>
      </c>
      <c r="M116" s="27">
        <v>5</v>
      </c>
      <c r="N116" s="27">
        <v>4</v>
      </c>
      <c r="O116" s="27">
        <v>0</v>
      </c>
      <c r="P116" s="27">
        <v>5</v>
      </c>
      <c r="Q116" s="27">
        <v>3</v>
      </c>
      <c r="R116" s="27">
        <v>4</v>
      </c>
      <c r="S116" s="27">
        <v>0</v>
      </c>
      <c r="T116" s="27">
        <v>4</v>
      </c>
      <c r="U116" s="27">
        <v>4</v>
      </c>
      <c r="V116" s="27">
        <v>0</v>
      </c>
      <c r="W116" s="27">
        <v>4</v>
      </c>
      <c r="X116" s="27">
        <v>4</v>
      </c>
      <c r="Y116" s="27">
        <v>4</v>
      </c>
      <c r="Z116" s="27">
        <v>5</v>
      </c>
      <c r="AA116" s="27">
        <v>4</v>
      </c>
      <c r="AB116" s="27">
        <v>4</v>
      </c>
      <c r="AC116" s="27">
        <v>5</v>
      </c>
      <c r="AD116" s="27">
        <v>3</v>
      </c>
      <c r="AE116" s="27">
        <v>4</v>
      </c>
      <c r="AF116" s="27">
        <v>4</v>
      </c>
      <c r="AG116" s="27">
        <v>4</v>
      </c>
      <c r="AH116" s="27">
        <v>5</v>
      </c>
      <c r="AI116" s="27">
        <v>5</v>
      </c>
      <c r="AJ116" s="27">
        <v>5</v>
      </c>
      <c r="AK116" s="27">
        <v>4</v>
      </c>
      <c r="AL116" s="27">
        <v>4</v>
      </c>
      <c r="AM116" s="27">
        <v>4</v>
      </c>
      <c r="AN116" s="27">
        <v>4</v>
      </c>
      <c r="AO116" s="27">
        <v>4</v>
      </c>
      <c r="AP116" s="27">
        <v>3</v>
      </c>
      <c r="AQ116" s="27">
        <v>4</v>
      </c>
      <c r="AR116" s="27">
        <v>4</v>
      </c>
      <c r="AS116" s="27">
        <v>0</v>
      </c>
      <c r="AT116" s="27">
        <v>5</v>
      </c>
      <c r="AU116" s="27">
        <v>4</v>
      </c>
      <c r="AV116" s="27">
        <v>5</v>
      </c>
      <c r="AW116" s="27">
        <v>4</v>
      </c>
      <c r="AX116" s="27">
        <v>5</v>
      </c>
      <c r="AY116" s="27">
        <v>5</v>
      </c>
      <c r="AZ116" s="27">
        <v>4</v>
      </c>
      <c r="BA116" s="27">
        <v>4</v>
      </c>
      <c r="BB116" s="27">
        <v>5</v>
      </c>
      <c r="BC116" s="27">
        <v>5</v>
      </c>
      <c r="BD116" s="27">
        <v>5</v>
      </c>
      <c r="BE116" s="27">
        <v>5</v>
      </c>
      <c r="BF116" s="27">
        <v>4</v>
      </c>
      <c r="BG116" s="27">
        <v>5</v>
      </c>
      <c r="BH116" s="27">
        <v>4</v>
      </c>
      <c r="BI116" s="27">
        <v>5</v>
      </c>
      <c r="BJ116" s="27">
        <v>5</v>
      </c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4"/>
      <c r="CQ116" s="24"/>
      <c r="CR116" s="24"/>
    </row>
    <row r="117" spans="1:96" ht="30" x14ac:dyDescent="0.25">
      <c r="A117" s="7" t="s">
        <v>90</v>
      </c>
      <c r="B117" s="6" t="str">
        <f>'[1]Методика оценки'!$C$300</f>
        <v>Качество взаимодействия родительского комитета с заведующей</v>
      </c>
      <c r="C117" s="14" t="s">
        <v>94</v>
      </c>
      <c r="D117" s="27">
        <v>5</v>
      </c>
      <c r="E117" s="27">
        <v>4</v>
      </c>
      <c r="F117" s="27">
        <v>3</v>
      </c>
      <c r="G117" s="27">
        <v>0</v>
      </c>
      <c r="H117" s="27">
        <v>3</v>
      </c>
      <c r="I117" s="27">
        <v>4</v>
      </c>
      <c r="J117" s="27">
        <v>5</v>
      </c>
      <c r="K117" s="27">
        <v>5</v>
      </c>
      <c r="L117" s="27">
        <v>4</v>
      </c>
      <c r="M117" s="27">
        <v>5</v>
      </c>
      <c r="N117" s="27">
        <v>4</v>
      </c>
      <c r="O117" s="27">
        <v>4</v>
      </c>
      <c r="P117" s="27">
        <v>5</v>
      </c>
      <c r="Q117" s="27">
        <v>4</v>
      </c>
      <c r="R117" s="27">
        <v>4</v>
      </c>
      <c r="S117" s="27">
        <v>5</v>
      </c>
      <c r="T117" s="27">
        <v>4</v>
      </c>
      <c r="U117" s="27">
        <v>4</v>
      </c>
      <c r="V117" s="27">
        <v>0</v>
      </c>
      <c r="W117" s="27">
        <v>4</v>
      </c>
      <c r="X117" s="27">
        <v>4</v>
      </c>
      <c r="Y117" s="27">
        <v>4</v>
      </c>
      <c r="Z117" s="27">
        <v>5</v>
      </c>
      <c r="AA117" s="27">
        <v>5</v>
      </c>
      <c r="AB117" s="27">
        <v>5</v>
      </c>
      <c r="AC117" s="27">
        <v>5</v>
      </c>
      <c r="AD117" s="27">
        <v>4</v>
      </c>
      <c r="AE117" s="27">
        <v>4</v>
      </c>
      <c r="AF117" s="27">
        <v>4</v>
      </c>
      <c r="AG117" s="27">
        <v>4</v>
      </c>
      <c r="AH117" s="27">
        <v>5</v>
      </c>
      <c r="AI117" s="27">
        <v>5</v>
      </c>
      <c r="AJ117" s="27">
        <v>5</v>
      </c>
      <c r="AK117" s="27">
        <v>5</v>
      </c>
      <c r="AL117" s="27">
        <v>4</v>
      </c>
      <c r="AM117" s="27">
        <v>4</v>
      </c>
      <c r="AN117" s="27">
        <v>4</v>
      </c>
      <c r="AO117" s="27">
        <v>4</v>
      </c>
      <c r="AP117" s="27">
        <v>4</v>
      </c>
      <c r="AQ117" s="27">
        <v>4</v>
      </c>
      <c r="AR117" s="27">
        <v>4</v>
      </c>
      <c r="AS117" s="27">
        <v>0</v>
      </c>
      <c r="AT117" s="27">
        <v>5</v>
      </c>
      <c r="AU117" s="27">
        <v>4</v>
      </c>
      <c r="AV117" s="27">
        <v>5</v>
      </c>
      <c r="AW117" s="27">
        <v>4</v>
      </c>
      <c r="AX117" s="27">
        <v>5</v>
      </c>
      <c r="AY117" s="27">
        <v>5</v>
      </c>
      <c r="AZ117" s="27">
        <v>4</v>
      </c>
      <c r="BA117" s="27">
        <v>4</v>
      </c>
      <c r="BB117" s="27">
        <v>5</v>
      </c>
      <c r="BC117" s="27">
        <v>4</v>
      </c>
      <c r="BD117" s="27">
        <v>5</v>
      </c>
      <c r="BE117" s="27">
        <v>5</v>
      </c>
      <c r="BF117" s="27">
        <v>4</v>
      </c>
      <c r="BG117" s="27">
        <v>5</v>
      </c>
      <c r="BH117" s="27">
        <v>4</v>
      </c>
      <c r="BI117" s="27">
        <v>5</v>
      </c>
      <c r="BJ117" s="27">
        <v>5</v>
      </c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4"/>
      <c r="CQ117" s="24"/>
      <c r="CR117" s="24"/>
    </row>
    <row r="118" spans="1:96" x14ac:dyDescent="0.25">
      <c r="A118" s="7" t="s">
        <v>91</v>
      </c>
      <c r="B118" s="6" t="str">
        <f>'[1]Методика оценки'!$C$306</f>
        <v>Удобство организации записи ребёнка в детский сад</v>
      </c>
      <c r="C118" s="14" t="s">
        <v>95</v>
      </c>
      <c r="D118" s="27">
        <v>5</v>
      </c>
      <c r="E118" s="27">
        <v>4</v>
      </c>
      <c r="F118" s="27">
        <v>3</v>
      </c>
      <c r="G118" s="27">
        <v>5</v>
      </c>
      <c r="H118" s="27">
        <v>3</v>
      </c>
      <c r="I118" s="27">
        <v>4</v>
      </c>
      <c r="J118" s="27">
        <v>0</v>
      </c>
      <c r="K118" s="27">
        <v>2</v>
      </c>
      <c r="L118" s="27">
        <v>3</v>
      </c>
      <c r="M118" s="27">
        <v>5</v>
      </c>
      <c r="N118" s="27">
        <v>5</v>
      </c>
      <c r="O118" s="27">
        <v>4</v>
      </c>
      <c r="P118" s="27">
        <v>5</v>
      </c>
      <c r="Q118" s="27">
        <v>3</v>
      </c>
      <c r="R118" s="27">
        <v>4</v>
      </c>
      <c r="S118" s="27">
        <v>4</v>
      </c>
      <c r="T118" s="27">
        <v>4</v>
      </c>
      <c r="U118" s="27">
        <v>4</v>
      </c>
      <c r="V118" s="27">
        <v>5</v>
      </c>
      <c r="W118" s="27">
        <v>4</v>
      </c>
      <c r="X118" s="27">
        <v>4</v>
      </c>
      <c r="Y118" s="27">
        <v>4</v>
      </c>
      <c r="Z118" s="27">
        <v>5</v>
      </c>
      <c r="AA118" s="27">
        <v>4</v>
      </c>
      <c r="AB118" s="27">
        <v>4</v>
      </c>
      <c r="AC118" s="27">
        <v>4</v>
      </c>
      <c r="AD118" s="27">
        <v>5</v>
      </c>
      <c r="AE118" s="27">
        <v>4</v>
      </c>
      <c r="AF118" s="27">
        <v>4</v>
      </c>
      <c r="AG118" s="27">
        <v>4</v>
      </c>
      <c r="AH118" s="27">
        <v>5</v>
      </c>
      <c r="AI118" s="27">
        <v>5</v>
      </c>
      <c r="AJ118" s="27">
        <v>5</v>
      </c>
      <c r="AK118" s="27">
        <v>4</v>
      </c>
      <c r="AL118" s="27">
        <v>4</v>
      </c>
      <c r="AM118" s="27">
        <v>4</v>
      </c>
      <c r="AN118" s="27">
        <v>4</v>
      </c>
      <c r="AO118" s="27">
        <v>4</v>
      </c>
      <c r="AP118" s="27">
        <v>5</v>
      </c>
      <c r="AQ118" s="27">
        <v>4</v>
      </c>
      <c r="AR118" s="27">
        <v>4</v>
      </c>
      <c r="AS118" s="27">
        <v>3</v>
      </c>
      <c r="AT118" s="27">
        <v>5</v>
      </c>
      <c r="AU118" s="27">
        <v>4</v>
      </c>
      <c r="AV118" s="27">
        <v>5</v>
      </c>
      <c r="AW118" s="27">
        <v>4</v>
      </c>
      <c r="AX118" s="27">
        <v>5</v>
      </c>
      <c r="AY118" s="27">
        <v>5</v>
      </c>
      <c r="AZ118" s="27">
        <v>4</v>
      </c>
      <c r="BA118" s="27">
        <v>4</v>
      </c>
      <c r="BB118" s="27">
        <v>3</v>
      </c>
      <c r="BC118" s="27">
        <v>4</v>
      </c>
      <c r="BD118" s="27">
        <v>4</v>
      </c>
      <c r="BE118" s="27">
        <v>5</v>
      </c>
      <c r="BF118" s="27">
        <v>4</v>
      </c>
      <c r="BG118" s="27">
        <v>5</v>
      </c>
      <c r="BH118" s="27">
        <v>4</v>
      </c>
      <c r="BI118" s="27">
        <v>5</v>
      </c>
      <c r="BJ118" s="27">
        <v>5</v>
      </c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4"/>
      <c r="CQ118" s="24"/>
      <c r="CR118" s="24"/>
    </row>
    <row r="119" spans="1:96" x14ac:dyDescent="0.25">
      <c r="A119" s="7" t="s">
        <v>92</v>
      </c>
      <c r="B119" s="6" t="str">
        <f>'[1]Методика оценки'!$C$312</f>
        <v>Реакция администрации ДОУ на жалобы родителей</v>
      </c>
      <c r="C119" s="14" t="s">
        <v>96</v>
      </c>
      <c r="D119" s="27">
        <v>5</v>
      </c>
      <c r="E119" s="27">
        <v>3</v>
      </c>
      <c r="F119" s="27">
        <v>3</v>
      </c>
      <c r="G119" s="27">
        <v>4</v>
      </c>
      <c r="H119" s="27">
        <v>5</v>
      </c>
      <c r="I119" s="27">
        <v>4</v>
      </c>
      <c r="J119" s="27">
        <v>5</v>
      </c>
      <c r="K119" s="27">
        <v>5</v>
      </c>
      <c r="L119" s="27">
        <v>3</v>
      </c>
      <c r="M119" s="27">
        <v>5</v>
      </c>
      <c r="N119" s="27">
        <v>4</v>
      </c>
      <c r="O119" s="27">
        <v>4</v>
      </c>
      <c r="P119" s="27">
        <v>5</v>
      </c>
      <c r="Q119" s="27">
        <v>0</v>
      </c>
      <c r="R119" s="27">
        <v>4</v>
      </c>
      <c r="S119" s="27">
        <v>4</v>
      </c>
      <c r="T119" s="27">
        <v>5</v>
      </c>
      <c r="U119" s="27">
        <v>4</v>
      </c>
      <c r="V119" s="27">
        <v>5</v>
      </c>
      <c r="W119" s="27">
        <v>3</v>
      </c>
      <c r="X119" s="27">
        <v>4</v>
      </c>
      <c r="Y119" s="27">
        <v>4</v>
      </c>
      <c r="Z119" s="27">
        <v>5</v>
      </c>
      <c r="AA119" s="27">
        <v>5</v>
      </c>
      <c r="AB119" s="27">
        <v>0</v>
      </c>
      <c r="AC119" s="27">
        <v>4</v>
      </c>
      <c r="AD119" s="27">
        <v>4</v>
      </c>
      <c r="AE119" s="27">
        <v>4</v>
      </c>
      <c r="AF119" s="27">
        <v>5</v>
      </c>
      <c r="AG119" s="27">
        <v>3</v>
      </c>
      <c r="AH119" s="27">
        <v>4</v>
      </c>
      <c r="AI119" s="27">
        <v>5</v>
      </c>
      <c r="AJ119" s="27">
        <v>5</v>
      </c>
      <c r="AK119" s="27">
        <v>5</v>
      </c>
      <c r="AL119" s="27">
        <v>4</v>
      </c>
      <c r="AM119" s="27">
        <v>3</v>
      </c>
      <c r="AN119" s="27">
        <v>0</v>
      </c>
      <c r="AO119" s="27">
        <v>4</v>
      </c>
      <c r="AP119" s="27">
        <v>4</v>
      </c>
      <c r="AQ119" s="27">
        <v>4</v>
      </c>
      <c r="AR119" s="27">
        <v>4</v>
      </c>
      <c r="AS119" s="27">
        <v>0</v>
      </c>
      <c r="AT119" s="27">
        <v>5</v>
      </c>
      <c r="AU119" s="27">
        <v>5</v>
      </c>
      <c r="AV119" s="27">
        <v>0</v>
      </c>
      <c r="AW119" s="27">
        <v>5</v>
      </c>
      <c r="AX119" s="27">
        <v>0</v>
      </c>
      <c r="AY119" s="27">
        <v>5</v>
      </c>
      <c r="AZ119" s="27">
        <v>4</v>
      </c>
      <c r="BA119" s="27">
        <v>4</v>
      </c>
      <c r="BB119" s="27">
        <v>3</v>
      </c>
      <c r="BC119" s="27">
        <v>5</v>
      </c>
      <c r="BD119" s="27">
        <v>4</v>
      </c>
      <c r="BE119" s="27">
        <v>5</v>
      </c>
      <c r="BF119" s="27">
        <v>4</v>
      </c>
      <c r="BG119" s="27">
        <v>5</v>
      </c>
      <c r="BH119" s="27">
        <v>3</v>
      </c>
      <c r="BI119" s="27">
        <v>5</v>
      </c>
      <c r="BJ119" s="27">
        <v>4</v>
      </c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4"/>
      <c r="CQ119" s="24"/>
      <c r="CR119" s="24"/>
    </row>
    <row r="138" spans="1:96" s="19" customFormat="1" x14ac:dyDescent="0.25">
      <c r="B138" s="20"/>
      <c r="C138" s="21"/>
      <c r="D138" s="31"/>
      <c r="E138" s="31"/>
      <c r="F138" s="32"/>
      <c r="G138" s="32"/>
      <c r="H138" s="32"/>
      <c r="I138" s="32"/>
      <c r="J138" s="32"/>
      <c r="K138" s="32"/>
      <c r="L138" s="33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22"/>
      <c r="CQ138" s="22"/>
      <c r="CR138" s="22"/>
    </row>
    <row r="139" spans="1:96" ht="28.5" x14ac:dyDescent="0.25">
      <c r="A139" s="12" t="s">
        <v>0</v>
      </c>
      <c r="B139" s="11" t="s">
        <v>135</v>
      </c>
      <c r="C139" s="12" t="s">
        <v>7</v>
      </c>
      <c r="D139" s="25">
        <v>1</v>
      </c>
      <c r="E139" s="25">
        <v>2</v>
      </c>
      <c r="F139" s="25">
        <v>3</v>
      </c>
      <c r="G139" s="25">
        <v>4</v>
      </c>
      <c r="H139" s="25">
        <v>5</v>
      </c>
      <c r="I139" s="25">
        <v>6</v>
      </c>
      <c r="J139" s="25">
        <v>7</v>
      </c>
      <c r="K139" s="25">
        <v>8</v>
      </c>
      <c r="L139" s="26">
        <v>9</v>
      </c>
      <c r="M139" s="25">
        <v>10</v>
      </c>
      <c r="N139" s="25">
        <v>11</v>
      </c>
      <c r="O139" s="25">
        <v>12</v>
      </c>
      <c r="P139" s="25">
        <v>13</v>
      </c>
      <c r="Q139" s="25">
        <v>14</v>
      </c>
      <c r="R139" s="25">
        <v>15</v>
      </c>
      <c r="S139" s="25">
        <v>16</v>
      </c>
      <c r="T139" s="25">
        <v>17</v>
      </c>
      <c r="U139" s="25">
        <v>18</v>
      </c>
      <c r="V139" s="25">
        <v>19</v>
      </c>
      <c r="W139" s="25">
        <v>20</v>
      </c>
      <c r="X139" s="25">
        <v>21</v>
      </c>
      <c r="Y139" s="25">
        <v>22</v>
      </c>
      <c r="Z139" s="25">
        <v>23</v>
      </c>
      <c r="AA139" s="25">
        <v>24</v>
      </c>
      <c r="AB139" s="25">
        <v>25</v>
      </c>
      <c r="AC139" s="25">
        <v>26</v>
      </c>
      <c r="AD139" s="25">
        <v>27</v>
      </c>
      <c r="AE139" s="25">
        <v>28</v>
      </c>
      <c r="AF139" s="25">
        <v>29</v>
      </c>
      <c r="AG139" s="25">
        <v>30</v>
      </c>
      <c r="AH139" s="25">
        <v>31</v>
      </c>
      <c r="AI139" s="25">
        <v>32</v>
      </c>
      <c r="AJ139" s="25">
        <v>33</v>
      </c>
      <c r="AK139" s="25">
        <v>34</v>
      </c>
      <c r="AL139" s="25">
        <v>35</v>
      </c>
      <c r="AM139" s="25">
        <v>36</v>
      </c>
      <c r="AN139" s="25">
        <v>37</v>
      </c>
      <c r="AO139" s="25">
        <v>38</v>
      </c>
      <c r="AP139" s="25">
        <v>39</v>
      </c>
      <c r="AQ139" s="25">
        <v>40</v>
      </c>
      <c r="AR139" s="25">
        <v>41</v>
      </c>
      <c r="AS139" s="25">
        <v>42</v>
      </c>
      <c r="AT139" s="25">
        <v>43</v>
      </c>
      <c r="AU139" s="25">
        <v>44</v>
      </c>
      <c r="AV139" s="25">
        <v>45</v>
      </c>
      <c r="AW139" s="25">
        <v>46</v>
      </c>
      <c r="AX139" s="25">
        <v>47</v>
      </c>
      <c r="AY139" s="25">
        <v>48</v>
      </c>
      <c r="AZ139" s="25">
        <v>49</v>
      </c>
      <c r="BA139" s="25">
        <v>50</v>
      </c>
      <c r="BB139" s="25">
        <v>51</v>
      </c>
      <c r="BC139" s="25">
        <v>52</v>
      </c>
      <c r="BD139" s="25">
        <v>53</v>
      </c>
      <c r="BE139" s="25">
        <v>54</v>
      </c>
      <c r="BF139" s="25">
        <v>55</v>
      </c>
      <c r="BG139" s="25">
        <v>56</v>
      </c>
      <c r="BH139" s="25">
        <v>57</v>
      </c>
      <c r="BI139" s="25">
        <v>58</v>
      </c>
      <c r="BJ139" s="25">
        <v>59</v>
      </c>
      <c r="BK139" s="25">
        <v>60</v>
      </c>
      <c r="BL139" s="25">
        <v>61</v>
      </c>
      <c r="BM139" s="25">
        <v>62</v>
      </c>
      <c r="BN139" s="25">
        <v>63</v>
      </c>
      <c r="BO139" s="25">
        <v>64</v>
      </c>
      <c r="BP139" s="25">
        <v>65</v>
      </c>
      <c r="BQ139" s="25">
        <v>66</v>
      </c>
      <c r="BR139" s="25">
        <v>67</v>
      </c>
      <c r="BS139" s="25">
        <v>68</v>
      </c>
      <c r="BT139" s="25">
        <v>69</v>
      </c>
      <c r="BU139" s="25">
        <v>70</v>
      </c>
      <c r="BV139" s="25">
        <v>71</v>
      </c>
      <c r="BW139" s="25">
        <v>72</v>
      </c>
      <c r="BX139" s="25">
        <v>73</v>
      </c>
      <c r="BY139" s="25">
        <v>74</v>
      </c>
      <c r="BZ139" s="25">
        <v>75</v>
      </c>
      <c r="CA139" s="25">
        <v>76</v>
      </c>
      <c r="CB139" s="25">
        <v>77</v>
      </c>
      <c r="CC139" s="25">
        <v>78</v>
      </c>
      <c r="CD139" s="25">
        <v>79</v>
      </c>
      <c r="CE139" s="25">
        <v>80</v>
      </c>
      <c r="CF139" s="25">
        <v>81</v>
      </c>
      <c r="CG139" s="25">
        <v>82</v>
      </c>
      <c r="CH139" s="25">
        <v>83</v>
      </c>
      <c r="CI139" s="25">
        <v>84</v>
      </c>
      <c r="CJ139" s="25">
        <v>85</v>
      </c>
      <c r="CK139" s="25">
        <v>86</v>
      </c>
      <c r="CL139" s="25">
        <v>87</v>
      </c>
      <c r="CM139" s="25">
        <v>88</v>
      </c>
      <c r="CN139" s="25">
        <v>89</v>
      </c>
      <c r="CO139" s="25">
        <v>90</v>
      </c>
      <c r="CP139" s="23"/>
      <c r="CQ139" s="23"/>
      <c r="CR139" s="23"/>
    </row>
    <row r="140" spans="1:96" ht="30" x14ac:dyDescent="0.25">
      <c r="A140" s="7" t="s">
        <v>15</v>
      </c>
      <c r="B140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140" s="14" t="s">
        <v>8</v>
      </c>
      <c r="D140" s="27">
        <v>5</v>
      </c>
      <c r="E140" s="27">
        <v>5</v>
      </c>
      <c r="F140" s="27">
        <v>4</v>
      </c>
      <c r="G140" s="27">
        <v>5</v>
      </c>
      <c r="H140" s="27">
        <v>4</v>
      </c>
      <c r="I140" s="27">
        <v>0</v>
      </c>
      <c r="J140" s="27">
        <v>5</v>
      </c>
      <c r="K140" s="27">
        <v>3</v>
      </c>
      <c r="L140" s="27">
        <v>3</v>
      </c>
      <c r="M140" s="27">
        <v>3</v>
      </c>
      <c r="N140" s="27">
        <v>0</v>
      </c>
      <c r="O140" s="27">
        <v>5</v>
      </c>
      <c r="P140" s="27">
        <v>0</v>
      </c>
      <c r="Q140" s="27">
        <v>4</v>
      </c>
      <c r="R140" s="27">
        <v>5</v>
      </c>
      <c r="S140" s="27">
        <v>5</v>
      </c>
      <c r="T140" s="27">
        <v>4</v>
      </c>
      <c r="U140" s="27">
        <v>3</v>
      </c>
      <c r="V140" s="27">
        <v>4</v>
      </c>
      <c r="W140" s="27">
        <v>3</v>
      </c>
      <c r="X140" s="27">
        <v>3</v>
      </c>
      <c r="Y140" s="27">
        <v>4</v>
      </c>
      <c r="Z140" s="27">
        <v>3</v>
      </c>
      <c r="AA140" s="27">
        <v>4</v>
      </c>
      <c r="AB140" s="27">
        <v>4</v>
      </c>
      <c r="AC140" s="27">
        <v>5</v>
      </c>
      <c r="AD140" s="27">
        <v>4</v>
      </c>
      <c r="AE140" s="27">
        <v>2</v>
      </c>
      <c r="AF140" s="27">
        <v>4</v>
      </c>
      <c r="AG140" s="27">
        <v>5</v>
      </c>
      <c r="AH140" s="27">
        <v>5</v>
      </c>
      <c r="AI140" s="27">
        <v>4</v>
      </c>
      <c r="AJ140" s="27">
        <v>5</v>
      </c>
      <c r="AK140" s="27">
        <v>3</v>
      </c>
      <c r="AL140" s="27">
        <v>5</v>
      </c>
      <c r="AM140" s="27">
        <v>3</v>
      </c>
      <c r="AN140" s="27">
        <v>2</v>
      </c>
      <c r="AO140" s="27">
        <v>4</v>
      </c>
      <c r="AP140" s="27">
        <v>4</v>
      </c>
      <c r="AQ140" s="27">
        <v>3</v>
      </c>
      <c r="AR140" s="27">
        <v>5</v>
      </c>
      <c r="AS140" s="27">
        <v>4</v>
      </c>
      <c r="AT140" s="27">
        <v>4</v>
      </c>
      <c r="AU140" s="27">
        <v>3</v>
      </c>
      <c r="AV140" s="27">
        <v>5</v>
      </c>
      <c r="AW140" s="27">
        <v>5</v>
      </c>
      <c r="AX140" s="27">
        <v>5</v>
      </c>
      <c r="AY140" s="27">
        <v>5</v>
      </c>
      <c r="AZ140" s="27">
        <v>3</v>
      </c>
      <c r="BA140" s="27">
        <v>4</v>
      </c>
      <c r="BB140" s="27">
        <v>4</v>
      </c>
      <c r="BC140" s="27">
        <v>5</v>
      </c>
      <c r="BD140" s="27">
        <v>3</v>
      </c>
      <c r="BE140" s="27">
        <v>0</v>
      </c>
      <c r="BF140" s="27">
        <v>4</v>
      </c>
      <c r="BG140" s="27">
        <v>5</v>
      </c>
      <c r="BH140" s="27">
        <v>5</v>
      </c>
      <c r="BI140" s="27">
        <v>5</v>
      </c>
      <c r="BJ140" s="27">
        <v>4</v>
      </c>
      <c r="BK140" s="27">
        <v>2</v>
      </c>
      <c r="BL140" s="27">
        <v>4</v>
      </c>
      <c r="BM140" s="27">
        <v>5</v>
      </c>
      <c r="BN140" s="27">
        <v>5</v>
      </c>
      <c r="BO140" s="27">
        <v>3</v>
      </c>
      <c r="BP140" s="27">
        <v>5</v>
      </c>
      <c r="BQ140" s="27">
        <v>5</v>
      </c>
      <c r="BR140" s="27">
        <v>0</v>
      </c>
      <c r="BS140" s="27">
        <v>4</v>
      </c>
      <c r="BT140" s="27">
        <v>4</v>
      </c>
      <c r="BU140" s="27">
        <v>5</v>
      </c>
      <c r="BV140" s="27">
        <v>5</v>
      </c>
      <c r="BW140" s="27">
        <v>5</v>
      </c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4"/>
      <c r="CQ140" s="24"/>
      <c r="CR140" s="24"/>
    </row>
    <row r="141" spans="1:96" x14ac:dyDescent="0.25">
      <c r="A141" s="7" t="s">
        <v>1</v>
      </c>
      <c r="B141" s="6" t="str">
        <f>'[1]Методика оценки'!$C$14</f>
        <v>Речевое развитие и навыки общения</v>
      </c>
      <c r="C141" s="14" t="s">
        <v>9</v>
      </c>
      <c r="D141" s="27">
        <v>5</v>
      </c>
      <c r="E141" s="27">
        <v>5</v>
      </c>
      <c r="F141" s="27">
        <v>5</v>
      </c>
      <c r="G141" s="27">
        <v>4</v>
      </c>
      <c r="H141" s="27">
        <v>4</v>
      </c>
      <c r="I141" s="27">
        <v>2</v>
      </c>
      <c r="J141" s="27">
        <v>4</v>
      </c>
      <c r="K141" s="27">
        <v>4</v>
      </c>
      <c r="L141" s="27">
        <v>4</v>
      </c>
      <c r="M141" s="27">
        <v>3</v>
      </c>
      <c r="N141" s="27">
        <v>0</v>
      </c>
      <c r="O141" s="27">
        <v>4</v>
      </c>
      <c r="P141" s="27">
        <v>4</v>
      </c>
      <c r="Q141" s="27">
        <v>4</v>
      </c>
      <c r="R141" s="27">
        <v>4</v>
      </c>
      <c r="S141" s="27">
        <v>5</v>
      </c>
      <c r="T141" s="27">
        <v>4</v>
      </c>
      <c r="U141" s="27">
        <v>3</v>
      </c>
      <c r="V141" s="27">
        <v>5</v>
      </c>
      <c r="W141" s="27">
        <v>3</v>
      </c>
      <c r="X141" s="27">
        <v>2</v>
      </c>
      <c r="Y141" s="27">
        <v>4</v>
      </c>
      <c r="Z141" s="27">
        <v>4</v>
      </c>
      <c r="AA141" s="27">
        <v>5</v>
      </c>
      <c r="AB141" s="27">
        <v>4</v>
      </c>
      <c r="AC141" s="27">
        <v>5</v>
      </c>
      <c r="AD141" s="27">
        <v>5</v>
      </c>
      <c r="AE141" s="27">
        <v>2</v>
      </c>
      <c r="AF141" s="27">
        <v>4</v>
      </c>
      <c r="AG141" s="27">
        <v>4</v>
      </c>
      <c r="AH141" s="27">
        <v>5</v>
      </c>
      <c r="AI141" s="27">
        <v>3</v>
      </c>
      <c r="AJ141" s="27">
        <v>4</v>
      </c>
      <c r="AK141" s="27">
        <v>4</v>
      </c>
      <c r="AL141" s="27">
        <v>5</v>
      </c>
      <c r="AM141" s="27">
        <v>2</v>
      </c>
      <c r="AN141" s="27">
        <v>3</v>
      </c>
      <c r="AO141" s="27">
        <v>4</v>
      </c>
      <c r="AP141" s="27">
        <v>5</v>
      </c>
      <c r="AQ141" s="27">
        <v>3</v>
      </c>
      <c r="AR141" s="27">
        <v>5</v>
      </c>
      <c r="AS141" s="27">
        <v>4</v>
      </c>
      <c r="AT141" s="27">
        <v>5</v>
      </c>
      <c r="AU141" s="27">
        <v>3</v>
      </c>
      <c r="AV141" s="27">
        <v>5</v>
      </c>
      <c r="AW141" s="27">
        <v>5</v>
      </c>
      <c r="AX141" s="27">
        <v>5</v>
      </c>
      <c r="AY141" s="27">
        <v>5</v>
      </c>
      <c r="AZ141" s="27">
        <v>5</v>
      </c>
      <c r="BA141" s="27">
        <v>4</v>
      </c>
      <c r="BB141" s="27">
        <v>4</v>
      </c>
      <c r="BC141" s="27">
        <v>5</v>
      </c>
      <c r="BD141" s="27">
        <v>4</v>
      </c>
      <c r="BE141" s="27">
        <v>4</v>
      </c>
      <c r="BF141" s="27">
        <v>4</v>
      </c>
      <c r="BG141" s="27">
        <v>4</v>
      </c>
      <c r="BH141" s="27">
        <v>5</v>
      </c>
      <c r="BI141" s="27">
        <v>5</v>
      </c>
      <c r="BJ141" s="27">
        <v>3</v>
      </c>
      <c r="BK141" s="27">
        <v>2</v>
      </c>
      <c r="BL141" s="27">
        <v>3</v>
      </c>
      <c r="BM141" s="27">
        <v>5</v>
      </c>
      <c r="BN141" s="27">
        <v>4</v>
      </c>
      <c r="BO141" s="27">
        <v>4</v>
      </c>
      <c r="BP141" s="27">
        <v>5</v>
      </c>
      <c r="BQ141" s="27">
        <v>5</v>
      </c>
      <c r="BR141" s="27">
        <v>0</v>
      </c>
      <c r="BS141" s="27">
        <v>4</v>
      </c>
      <c r="BT141" s="27">
        <v>4</v>
      </c>
      <c r="BU141" s="27">
        <v>5</v>
      </c>
      <c r="BV141" s="27">
        <v>4</v>
      </c>
      <c r="BW141" s="27">
        <v>5</v>
      </c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4"/>
      <c r="CQ141" s="24"/>
      <c r="CR141" s="24"/>
    </row>
    <row r="142" spans="1:96" x14ac:dyDescent="0.25">
      <c r="A142" s="7" t="s">
        <v>2</v>
      </c>
      <c r="B142" s="6" t="str">
        <f>'[1]Методика оценки'!$C$20</f>
        <v>Физическое развитие</v>
      </c>
      <c r="C142" s="14" t="s">
        <v>10</v>
      </c>
      <c r="D142" s="27">
        <v>5</v>
      </c>
      <c r="E142" s="27">
        <v>5</v>
      </c>
      <c r="F142" s="27">
        <v>5</v>
      </c>
      <c r="G142" s="27">
        <v>4</v>
      </c>
      <c r="H142" s="27">
        <v>2</v>
      </c>
      <c r="I142" s="27">
        <v>4</v>
      </c>
      <c r="J142" s="27">
        <v>4</v>
      </c>
      <c r="K142" s="27">
        <v>4</v>
      </c>
      <c r="L142" s="27">
        <v>4</v>
      </c>
      <c r="M142" s="27">
        <v>3</v>
      </c>
      <c r="N142" s="27">
        <v>0</v>
      </c>
      <c r="O142" s="27">
        <v>4</v>
      </c>
      <c r="P142" s="27">
        <v>4</v>
      </c>
      <c r="Q142" s="27">
        <v>4</v>
      </c>
      <c r="R142" s="27">
        <v>4</v>
      </c>
      <c r="S142" s="27">
        <v>5</v>
      </c>
      <c r="T142" s="27">
        <v>4</v>
      </c>
      <c r="U142" s="27">
        <v>4</v>
      </c>
      <c r="V142" s="27">
        <v>5</v>
      </c>
      <c r="W142" s="27">
        <v>4</v>
      </c>
      <c r="X142" s="27">
        <v>5</v>
      </c>
      <c r="Y142" s="27">
        <v>2</v>
      </c>
      <c r="Z142" s="27">
        <v>5</v>
      </c>
      <c r="AA142" s="27">
        <v>4</v>
      </c>
      <c r="AB142" s="27">
        <v>5</v>
      </c>
      <c r="AC142" s="27">
        <v>5</v>
      </c>
      <c r="AD142" s="27">
        <v>5</v>
      </c>
      <c r="AE142" s="27">
        <v>4</v>
      </c>
      <c r="AF142" s="27">
        <v>5</v>
      </c>
      <c r="AG142" s="27">
        <v>4</v>
      </c>
      <c r="AH142" s="27">
        <v>5</v>
      </c>
      <c r="AI142" s="27">
        <v>4</v>
      </c>
      <c r="AJ142" s="27">
        <v>4</v>
      </c>
      <c r="AK142" s="27">
        <v>3</v>
      </c>
      <c r="AL142" s="27">
        <v>5</v>
      </c>
      <c r="AM142" s="27">
        <v>3</v>
      </c>
      <c r="AN142" s="27">
        <v>2</v>
      </c>
      <c r="AO142" s="27">
        <v>4</v>
      </c>
      <c r="AP142" s="27">
        <v>5</v>
      </c>
      <c r="AQ142" s="27">
        <v>3</v>
      </c>
      <c r="AR142" s="27">
        <v>5</v>
      </c>
      <c r="AS142" s="27">
        <v>4</v>
      </c>
      <c r="AT142" s="27">
        <v>4</v>
      </c>
      <c r="AU142" s="27">
        <v>4</v>
      </c>
      <c r="AV142" s="27">
        <v>4</v>
      </c>
      <c r="AW142" s="27">
        <v>5</v>
      </c>
      <c r="AX142" s="27">
        <v>5</v>
      </c>
      <c r="AY142" s="27">
        <v>5</v>
      </c>
      <c r="AZ142" s="27">
        <v>5</v>
      </c>
      <c r="BA142" s="27">
        <v>4</v>
      </c>
      <c r="BB142" s="27">
        <v>5</v>
      </c>
      <c r="BC142" s="27">
        <v>5</v>
      </c>
      <c r="BD142" s="27">
        <v>5</v>
      </c>
      <c r="BE142" s="27">
        <v>4</v>
      </c>
      <c r="BF142" s="27">
        <v>5</v>
      </c>
      <c r="BG142" s="27">
        <v>4</v>
      </c>
      <c r="BH142" s="27">
        <v>5</v>
      </c>
      <c r="BI142" s="27">
        <v>5</v>
      </c>
      <c r="BJ142" s="27">
        <v>4</v>
      </c>
      <c r="BK142" s="27">
        <v>3</v>
      </c>
      <c r="BL142" s="27">
        <v>5</v>
      </c>
      <c r="BM142" s="27">
        <v>5</v>
      </c>
      <c r="BN142" s="27">
        <v>3</v>
      </c>
      <c r="BO142" s="27">
        <v>3</v>
      </c>
      <c r="BP142" s="27">
        <v>5</v>
      </c>
      <c r="BQ142" s="27">
        <v>5</v>
      </c>
      <c r="BR142" s="27">
        <v>0</v>
      </c>
      <c r="BS142" s="27">
        <v>4</v>
      </c>
      <c r="BT142" s="27">
        <v>5</v>
      </c>
      <c r="BU142" s="27">
        <v>5</v>
      </c>
      <c r="BV142" s="27">
        <v>5</v>
      </c>
      <c r="BW142" s="27">
        <v>5</v>
      </c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4"/>
      <c r="CQ142" s="24"/>
      <c r="CR142" s="24"/>
    </row>
    <row r="143" spans="1:96" ht="30" x14ac:dyDescent="0.25">
      <c r="A143" s="7" t="s">
        <v>3</v>
      </c>
      <c r="B143" s="6" t="str">
        <f>'[1]Методика оценки'!$C$27</f>
        <v>Содержательность и увлекательность дополнительных кружков и секций</v>
      </c>
      <c r="C143" s="14" t="s">
        <v>12</v>
      </c>
      <c r="D143" s="27">
        <v>0</v>
      </c>
      <c r="E143" s="27">
        <v>5</v>
      </c>
      <c r="F143" s="27">
        <v>0</v>
      </c>
      <c r="G143" s="27">
        <v>4</v>
      </c>
      <c r="H143" s="27">
        <v>0</v>
      </c>
      <c r="I143" s="27">
        <v>0</v>
      </c>
      <c r="J143" s="27">
        <v>4</v>
      </c>
      <c r="K143" s="27">
        <v>0</v>
      </c>
      <c r="L143" s="27">
        <v>0</v>
      </c>
      <c r="M143" s="27">
        <v>0</v>
      </c>
      <c r="N143" s="27">
        <v>0</v>
      </c>
      <c r="O143" s="27">
        <v>4</v>
      </c>
      <c r="P143" s="27">
        <v>0</v>
      </c>
      <c r="Q143" s="27">
        <v>0</v>
      </c>
      <c r="R143" s="27">
        <v>0</v>
      </c>
      <c r="S143" s="27">
        <v>0</v>
      </c>
      <c r="T143" s="27">
        <v>3</v>
      </c>
      <c r="U143" s="27">
        <v>0</v>
      </c>
      <c r="V143" s="27">
        <v>4</v>
      </c>
      <c r="W143" s="27">
        <v>0</v>
      </c>
      <c r="X143" s="27">
        <v>0</v>
      </c>
      <c r="Y143" s="27">
        <v>0</v>
      </c>
      <c r="Z143" s="27">
        <v>0</v>
      </c>
      <c r="AA143" s="27">
        <v>0</v>
      </c>
      <c r="AB143" s="27">
        <v>0</v>
      </c>
      <c r="AC143" s="27">
        <v>5</v>
      </c>
      <c r="AD143" s="27">
        <v>0</v>
      </c>
      <c r="AE143" s="27">
        <v>0</v>
      </c>
      <c r="AF143" s="27">
        <v>0</v>
      </c>
      <c r="AG143" s="27">
        <v>0</v>
      </c>
      <c r="AH143" s="27">
        <v>5</v>
      </c>
      <c r="AI143" s="27">
        <v>0</v>
      </c>
      <c r="AJ143" s="27">
        <v>4</v>
      </c>
      <c r="AK143" s="27">
        <v>0</v>
      </c>
      <c r="AL143" s="27">
        <v>5</v>
      </c>
      <c r="AM143" s="27">
        <v>0</v>
      </c>
      <c r="AN143" s="27">
        <v>0</v>
      </c>
      <c r="AO143" s="27">
        <v>0</v>
      </c>
      <c r="AP143" s="27">
        <v>0</v>
      </c>
      <c r="AQ143" s="27">
        <v>3</v>
      </c>
      <c r="AR143" s="27">
        <v>0</v>
      </c>
      <c r="AS143" s="27">
        <v>3</v>
      </c>
      <c r="AT143" s="27">
        <v>0</v>
      </c>
      <c r="AU143" s="27">
        <v>0</v>
      </c>
      <c r="AV143" s="27">
        <v>0</v>
      </c>
      <c r="AW143" s="27">
        <v>0</v>
      </c>
      <c r="AX143" s="27">
        <v>0</v>
      </c>
      <c r="AY143" s="27">
        <v>0</v>
      </c>
      <c r="AZ143" s="27">
        <v>0</v>
      </c>
      <c r="BA143" s="27">
        <v>0</v>
      </c>
      <c r="BB143" s="27">
        <v>0</v>
      </c>
      <c r="BC143" s="27">
        <v>5</v>
      </c>
      <c r="BD143" s="27">
        <v>0</v>
      </c>
      <c r="BE143" s="27">
        <v>0</v>
      </c>
      <c r="BF143" s="27">
        <v>0</v>
      </c>
      <c r="BG143" s="27">
        <v>4</v>
      </c>
      <c r="BH143" s="27">
        <v>5</v>
      </c>
      <c r="BI143" s="27">
        <v>0</v>
      </c>
      <c r="BJ143" s="27">
        <v>4</v>
      </c>
      <c r="BK143" s="27">
        <v>0</v>
      </c>
      <c r="BL143" s="27">
        <v>0</v>
      </c>
      <c r="BM143" s="27">
        <v>4</v>
      </c>
      <c r="BN143" s="27">
        <v>0</v>
      </c>
      <c r="BO143" s="27">
        <v>0</v>
      </c>
      <c r="BP143" s="27">
        <v>0</v>
      </c>
      <c r="BQ143" s="27">
        <v>0</v>
      </c>
      <c r="BR143" s="27">
        <v>0</v>
      </c>
      <c r="BS143" s="27">
        <v>3</v>
      </c>
      <c r="BT143" s="27">
        <v>0</v>
      </c>
      <c r="BU143" s="27">
        <v>0</v>
      </c>
      <c r="BV143" s="27">
        <v>5</v>
      </c>
      <c r="BW143" s="27">
        <v>0</v>
      </c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4"/>
      <c r="CQ143" s="24"/>
      <c r="CR143" s="24"/>
    </row>
    <row r="144" spans="1:96" x14ac:dyDescent="0.25">
      <c r="A144" s="6">
        <v>5</v>
      </c>
      <c r="B144" s="6" t="str">
        <f>'[1]Методика оценки'!$C$33</f>
        <v>Разнообразие дополнительных кружков и секций</v>
      </c>
      <c r="C144" s="14" t="s">
        <v>11</v>
      </c>
      <c r="D144" s="27">
        <v>0</v>
      </c>
      <c r="E144" s="27">
        <v>5</v>
      </c>
      <c r="F144" s="27">
        <v>0</v>
      </c>
      <c r="G144" s="27">
        <v>4</v>
      </c>
      <c r="H144" s="27">
        <v>0</v>
      </c>
      <c r="I144" s="27">
        <v>0</v>
      </c>
      <c r="J144" s="27">
        <v>4</v>
      </c>
      <c r="K144" s="27">
        <v>0</v>
      </c>
      <c r="L144" s="27">
        <v>0</v>
      </c>
      <c r="M144" s="27">
        <v>0</v>
      </c>
      <c r="N144" s="27">
        <v>0</v>
      </c>
      <c r="O144" s="27">
        <v>3</v>
      </c>
      <c r="P144" s="27">
        <v>0</v>
      </c>
      <c r="Q144" s="27">
        <v>0</v>
      </c>
      <c r="R144" s="27">
        <v>0</v>
      </c>
      <c r="S144" s="27">
        <v>0</v>
      </c>
      <c r="T144" s="27">
        <v>4</v>
      </c>
      <c r="U144" s="27">
        <v>0</v>
      </c>
      <c r="V144" s="27">
        <v>4</v>
      </c>
      <c r="W144" s="27">
        <v>0</v>
      </c>
      <c r="X144" s="27">
        <v>0</v>
      </c>
      <c r="Y144" s="27">
        <v>0</v>
      </c>
      <c r="Z144" s="27">
        <v>0</v>
      </c>
      <c r="AA144" s="27">
        <v>0</v>
      </c>
      <c r="AB144" s="27">
        <v>0</v>
      </c>
      <c r="AC144" s="27">
        <v>5</v>
      </c>
      <c r="AD144" s="27">
        <v>0</v>
      </c>
      <c r="AE144" s="27">
        <v>0</v>
      </c>
      <c r="AF144" s="27">
        <v>0</v>
      </c>
      <c r="AG144" s="27">
        <v>0</v>
      </c>
      <c r="AH144" s="27">
        <v>5</v>
      </c>
      <c r="AI144" s="27">
        <v>0</v>
      </c>
      <c r="AJ144" s="27">
        <v>4</v>
      </c>
      <c r="AK144" s="27">
        <v>0</v>
      </c>
      <c r="AL144" s="27">
        <v>4</v>
      </c>
      <c r="AM144" s="27">
        <v>0</v>
      </c>
      <c r="AN144" s="27">
        <v>0</v>
      </c>
      <c r="AO144" s="27">
        <v>0</v>
      </c>
      <c r="AP144" s="27">
        <v>0</v>
      </c>
      <c r="AQ144" s="27">
        <v>3</v>
      </c>
      <c r="AR144" s="27">
        <v>0</v>
      </c>
      <c r="AS144" s="27">
        <v>4</v>
      </c>
      <c r="AT144" s="27">
        <v>0</v>
      </c>
      <c r="AU144" s="27">
        <v>0</v>
      </c>
      <c r="AV144" s="27">
        <v>0</v>
      </c>
      <c r="AW144" s="27">
        <v>0</v>
      </c>
      <c r="AX144" s="27">
        <v>0</v>
      </c>
      <c r="AY144" s="27">
        <v>0</v>
      </c>
      <c r="AZ144" s="27">
        <v>0</v>
      </c>
      <c r="BA144" s="27">
        <v>0</v>
      </c>
      <c r="BB144" s="27">
        <v>0</v>
      </c>
      <c r="BC144" s="27">
        <v>5</v>
      </c>
      <c r="BD144" s="27">
        <v>0</v>
      </c>
      <c r="BE144" s="27">
        <v>0</v>
      </c>
      <c r="BF144" s="27">
        <v>0</v>
      </c>
      <c r="BG144" s="27">
        <v>4</v>
      </c>
      <c r="BH144" s="27">
        <v>5</v>
      </c>
      <c r="BI144" s="27">
        <v>0</v>
      </c>
      <c r="BJ144" s="27">
        <v>4</v>
      </c>
      <c r="BK144" s="27">
        <v>0</v>
      </c>
      <c r="BL144" s="27">
        <v>0</v>
      </c>
      <c r="BM144" s="27">
        <v>5</v>
      </c>
      <c r="BN144" s="27">
        <v>0</v>
      </c>
      <c r="BO144" s="27">
        <v>0</v>
      </c>
      <c r="BP144" s="27">
        <v>0</v>
      </c>
      <c r="BQ144" s="27">
        <v>0</v>
      </c>
      <c r="BR144" s="27">
        <v>0</v>
      </c>
      <c r="BS144" s="27">
        <v>4</v>
      </c>
      <c r="BT144" s="27">
        <v>0</v>
      </c>
      <c r="BU144" s="27">
        <v>0</v>
      </c>
      <c r="BV144" s="27">
        <v>5</v>
      </c>
      <c r="BW144" s="27">
        <v>0</v>
      </c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4"/>
      <c r="CQ144" s="24"/>
      <c r="CR144" s="24"/>
    </row>
    <row r="145" spans="1:96" x14ac:dyDescent="0.25">
      <c r="A145" s="7" t="s">
        <v>4</v>
      </c>
      <c r="B145" s="6" t="str">
        <f>'[1]Методика оценки'!$C$39</f>
        <v>Удобство расписания дополнительных кружков и секций</v>
      </c>
      <c r="C145" s="14" t="s">
        <v>13</v>
      </c>
      <c r="D145" s="27">
        <v>0</v>
      </c>
      <c r="E145" s="27">
        <v>5</v>
      </c>
      <c r="F145" s="27">
        <v>0</v>
      </c>
      <c r="G145" s="27">
        <v>5</v>
      </c>
      <c r="H145" s="27">
        <v>0</v>
      </c>
      <c r="I145" s="27">
        <v>0</v>
      </c>
      <c r="J145" s="27">
        <v>4</v>
      </c>
      <c r="K145" s="27">
        <v>0</v>
      </c>
      <c r="L145" s="27">
        <v>0</v>
      </c>
      <c r="M145" s="27">
        <v>0</v>
      </c>
      <c r="N145" s="27">
        <v>0</v>
      </c>
      <c r="O145" s="27">
        <v>4</v>
      </c>
      <c r="P145" s="27">
        <v>0</v>
      </c>
      <c r="Q145" s="27">
        <v>0</v>
      </c>
      <c r="R145" s="27">
        <v>0</v>
      </c>
      <c r="S145" s="27">
        <v>0</v>
      </c>
      <c r="T145" s="27">
        <v>4</v>
      </c>
      <c r="U145" s="27">
        <v>0</v>
      </c>
      <c r="V145" s="27">
        <v>5</v>
      </c>
      <c r="W145" s="27">
        <v>0</v>
      </c>
      <c r="X145" s="27">
        <v>0</v>
      </c>
      <c r="Y145" s="27">
        <v>0</v>
      </c>
      <c r="Z145" s="27">
        <v>0</v>
      </c>
      <c r="AA145" s="27">
        <v>0</v>
      </c>
      <c r="AB145" s="27">
        <v>0</v>
      </c>
      <c r="AC145" s="27">
        <v>5</v>
      </c>
      <c r="AD145" s="27">
        <v>0</v>
      </c>
      <c r="AE145" s="27">
        <v>0</v>
      </c>
      <c r="AF145" s="27">
        <v>0</v>
      </c>
      <c r="AG145" s="27">
        <v>0</v>
      </c>
      <c r="AH145" s="27">
        <v>5</v>
      </c>
      <c r="AI145" s="27">
        <v>0</v>
      </c>
      <c r="AJ145" s="27">
        <v>4</v>
      </c>
      <c r="AK145" s="27">
        <v>0</v>
      </c>
      <c r="AL145" s="27">
        <v>5</v>
      </c>
      <c r="AM145" s="27">
        <v>0</v>
      </c>
      <c r="AN145" s="27">
        <v>0</v>
      </c>
      <c r="AO145" s="27">
        <v>0</v>
      </c>
      <c r="AP145" s="27">
        <v>0</v>
      </c>
      <c r="AQ145" s="27">
        <v>3</v>
      </c>
      <c r="AR145" s="27">
        <v>0</v>
      </c>
      <c r="AS145" s="27">
        <v>4</v>
      </c>
      <c r="AT145" s="27">
        <v>0</v>
      </c>
      <c r="AU145" s="27">
        <v>0</v>
      </c>
      <c r="AV145" s="27">
        <v>0</v>
      </c>
      <c r="AW145" s="27">
        <v>0</v>
      </c>
      <c r="AX145" s="27">
        <v>0</v>
      </c>
      <c r="AY145" s="27">
        <v>0</v>
      </c>
      <c r="AZ145" s="27">
        <v>0</v>
      </c>
      <c r="BA145" s="27">
        <v>0</v>
      </c>
      <c r="BB145" s="27">
        <v>0</v>
      </c>
      <c r="BC145" s="27">
        <v>5</v>
      </c>
      <c r="BD145" s="27">
        <v>0</v>
      </c>
      <c r="BE145" s="27">
        <v>0</v>
      </c>
      <c r="BF145" s="27">
        <v>0</v>
      </c>
      <c r="BG145" s="27">
        <v>4</v>
      </c>
      <c r="BH145" s="27">
        <v>5</v>
      </c>
      <c r="BI145" s="27">
        <v>0</v>
      </c>
      <c r="BJ145" s="27">
        <v>3</v>
      </c>
      <c r="BK145" s="27">
        <v>0</v>
      </c>
      <c r="BL145" s="27">
        <v>0</v>
      </c>
      <c r="BM145" s="27">
        <v>5</v>
      </c>
      <c r="BN145" s="27">
        <v>0</v>
      </c>
      <c r="BO145" s="27">
        <v>0</v>
      </c>
      <c r="BP145" s="27">
        <v>0</v>
      </c>
      <c r="BQ145" s="27">
        <v>0</v>
      </c>
      <c r="BR145" s="27">
        <v>0</v>
      </c>
      <c r="BS145" s="27">
        <v>4</v>
      </c>
      <c r="BT145" s="27">
        <v>0</v>
      </c>
      <c r="BU145" s="27">
        <v>0</v>
      </c>
      <c r="BV145" s="27">
        <v>5</v>
      </c>
      <c r="BW145" s="27">
        <v>0</v>
      </c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4"/>
      <c r="CQ145" s="24"/>
      <c r="CR145" s="24"/>
    </row>
    <row r="146" spans="1:96" ht="30" x14ac:dyDescent="0.25">
      <c r="A146" s="7" t="s">
        <v>5</v>
      </c>
      <c r="B146" s="6" t="str">
        <f>'[1]Методика оценки'!$C$45</f>
        <v>Наличие материально-технических условий для проведения дополнительных кружков и секций</v>
      </c>
      <c r="C146" s="14" t="s">
        <v>14</v>
      </c>
      <c r="D146" s="27">
        <v>0</v>
      </c>
      <c r="E146" s="27">
        <v>5</v>
      </c>
      <c r="F146" s="27">
        <v>0</v>
      </c>
      <c r="G146" s="27">
        <v>4</v>
      </c>
      <c r="H146" s="27">
        <v>0</v>
      </c>
      <c r="I146" s="27">
        <v>0</v>
      </c>
      <c r="J146" s="27">
        <v>5</v>
      </c>
      <c r="K146" s="27">
        <v>0</v>
      </c>
      <c r="L146" s="27">
        <v>0</v>
      </c>
      <c r="M146" s="27">
        <v>0</v>
      </c>
      <c r="N146" s="27">
        <v>0</v>
      </c>
      <c r="O146" s="27">
        <v>4</v>
      </c>
      <c r="P146" s="27">
        <v>0</v>
      </c>
      <c r="Q146" s="27">
        <v>0</v>
      </c>
      <c r="R146" s="27">
        <v>0</v>
      </c>
      <c r="S146" s="27">
        <v>0</v>
      </c>
      <c r="T146" s="27">
        <v>5</v>
      </c>
      <c r="U146" s="27">
        <v>0</v>
      </c>
      <c r="V146" s="27">
        <v>4</v>
      </c>
      <c r="W146" s="27">
        <v>0</v>
      </c>
      <c r="X146" s="27">
        <v>0</v>
      </c>
      <c r="Y146" s="27">
        <v>0</v>
      </c>
      <c r="Z146" s="27">
        <v>0</v>
      </c>
      <c r="AA146" s="27">
        <v>0</v>
      </c>
      <c r="AB146" s="27">
        <v>0</v>
      </c>
      <c r="AC146" s="27">
        <v>5</v>
      </c>
      <c r="AD146" s="27">
        <v>0</v>
      </c>
      <c r="AE146" s="27">
        <v>0</v>
      </c>
      <c r="AF146" s="27">
        <v>0</v>
      </c>
      <c r="AG146" s="27">
        <v>0</v>
      </c>
      <c r="AH146" s="27">
        <v>5</v>
      </c>
      <c r="AI146" s="27">
        <v>0</v>
      </c>
      <c r="AJ146" s="27">
        <v>5</v>
      </c>
      <c r="AK146" s="27">
        <v>0</v>
      </c>
      <c r="AL146" s="27">
        <v>4</v>
      </c>
      <c r="AM146" s="27">
        <v>0</v>
      </c>
      <c r="AN146" s="27">
        <v>0</v>
      </c>
      <c r="AO146" s="27">
        <v>0</v>
      </c>
      <c r="AP146" s="27">
        <v>0</v>
      </c>
      <c r="AQ146" s="27">
        <v>3</v>
      </c>
      <c r="AR146" s="27">
        <v>0</v>
      </c>
      <c r="AS146" s="27">
        <v>5</v>
      </c>
      <c r="AT146" s="27">
        <v>0</v>
      </c>
      <c r="AU146" s="27">
        <v>0</v>
      </c>
      <c r="AV146" s="27">
        <v>0</v>
      </c>
      <c r="AW146" s="27">
        <v>0</v>
      </c>
      <c r="AX146" s="27">
        <v>0</v>
      </c>
      <c r="AY146" s="27">
        <v>0</v>
      </c>
      <c r="AZ146" s="27">
        <v>0</v>
      </c>
      <c r="BA146" s="27">
        <v>0</v>
      </c>
      <c r="BB146" s="27">
        <v>0</v>
      </c>
      <c r="BC146" s="27">
        <v>5</v>
      </c>
      <c r="BD146" s="27">
        <v>0</v>
      </c>
      <c r="BE146" s="27">
        <v>0</v>
      </c>
      <c r="BF146" s="27">
        <v>0</v>
      </c>
      <c r="BG146" s="27">
        <v>5</v>
      </c>
      <c r="BH146" s="27">
        <v>5</v>
      </c>
      <c r="BI146" s="27">
        <v>0</v>
      </c>
      <c r="BJ146" s="27">
        <v>4</v>
      </c>
      <c r="BK146" s="27">
        <v>0</v>
      </c>
      <c r="BL146" s="27">
        <v>0</v>
      </c>
      <c r="BM146" s="27">
        <v>5</v>
      </c>
      <c r="BN146" s="27">
        <v>0</v>
      </c>
      <c r="BO146" s="27">
        <v>0</v>
      </c>
      <c r="BP146" s="27">
        <v>0</v>
      </c>
      <c r="BQ146" s="27">
        <v>0</v>
      </c>
      <c r="BR146" s="27">
        <v>0</v>
      </c>
      <c r="BS146" s="27">
        <v>5</v>
      </c>
      <c r="BT146" s="27">
        <v>0</v>
      </c>
      <c r="BU146" s="27">
        <v>0</v>
      </c>
      <c r="BV146" s="27">
        <v>5</v>
      </c>
      <c r="BW146" s="27">
        <v>0</v>
      </c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4"/>
      <c r="CQ146" s="24"/>
      <c r="CR146" s="24"/>
    </row>
    <row r="147" spans="1:96" x14ac:dyDescent="0.25">
      <c r="A147" s="7" t="s">
        <v>16</v>
      </c>
      <c r="B147" s="6" t="str">
        <f>'[1]Методика оценки'!$C$53</f>
        <v xml:space="preserve">Организация питания детей </v>
      </c>
      <c r="C147" s="14" t="s">
        <v>29</v>
      </c>
      <c r="D147" s="27">
        <v>5</v>
      </c>
      <c r="E147" s="27">
        <v>4</v>
      </c>
      <c r="F147" s="27">
        <v>5</v>
      </c>
      <c r="G147" s="27">
        <v>5</v>
      </c>
      <c r="H147" s="27">
        <v>4</v>
      </c>
      <c r="I147" s="27">
        <v>0</v>
      </c>
      <c r="J147" s="27">
        <v>5</v>
      </c>
      <c r="K147" s="27">
        <v>4</v>
      </c>
      <c r="L147" s="27">
        <v>4</v>
      </c>
      <c r="M147" s="27">
        <v>2</v>
      </c>
      <c r="N147" s="27">
        <v>5</v>
      </c>
      <c r="O147" s="27">
        <v>4</v>
      </c>
      <c r="P147" s="27">
        <v>4</v>
      </c>
      <c r="Q147" s="27">
        <v>4</v>
      </c>
      <c r="R147" s="27">
        <v>5</v>
      </c>
      <c r="S147" s="27">
        <v>5</v>
      </c>
      <c r="T147" s="27">
        <v>5</v>
      </c>
      <c r="U147" s="27">
        <v>4</v>
      </c>
      <c r="V147" s="27">
        <v>5</v>
      </c>
      <c r="W147" s="27">
        <v>4</v>
      </c>
      <c r="X147" s="27">
        <v>4</v>
      </c>
      <c r="Y147" s="27">
        <v>4</v>
      </c>
      <c r="Z147" s="27">
        <v>5</v>
      </c>
      <c r="AA147" s="27">
        <v>5</v>
      </c>
      <c r="AB147" s="27">
        <v>4</v>
      </c>
      <c r="AC147" s="27">
        <v>4</v>
      </c>
      <c r="AD147" s="27">
        <v>5</v>
      </c>
      <c r="AE147" s="27">
        <v>2</v>
      </c>
      <c r="AF147" s="27">
        <v>4</v>
      </c>
      <c r="AG147" s="27">
        <v>5</v>
      </c>
      <c r="AH147" s="27">
        <v>5</v>
      </c>
      <c r="AI147" s="27">
        <v>4</v>
      </c>
      <c r="AJ147" s="27">
        <v>5</v>
      </c>
      <c r="AK147" s="27">
        <v>4</v>
      </c>
      <c r="AL147" s="27">
        <v>5</v>
      </c>
      <c r="AM147" s="27">
        <v>3</v>
      </c>
      <c r="AN147" s="27">
        <v>3</v>
      </c>
      <c r="AO147" s="27">
        <v>4</v>
      </c>
      <c r="AP147" s="27">
        <v>4</v>
      </c>
      <c r="AQ147" s="27">
        <v>3</v>
      </c>
      <c r="AR147" s="27">
        <v>4</v>
      </c>
      <c r="AS147" s="27">
        <v>5</v>
      </c>
      <c r="AT147" s="27">
        <v>5</v>
      </c>
      <c r="AU147" s="27">
        <v>4</v>
      </c>
      <c r="AV147" s="27">
        <v>4</v>
      </c>
      <c r="AW147" s="27">
        <v>2</v>
      </c>
      <c r="AX147" s="27">
        <v>4</v>
      </c>
      <c r="AY147" s="27">
        <v>5</v>
      </c>
      <c r="AZ147" s="27">
        <v>5</v>
      </c>
      <c r="BA147" s="27">
        <v>4</v>
      </c>
      <c r="BB147" s="27">
        <v>4</v>
      </c>
      <c r="BC147" s="27">
        <v>4</v>
      </c>
      <c r="BD147" s="27">
        <v>5</v>
      </c>
      <c r="BE147" s="27">
        <v>4</v>
      </c>
      <c r="BF147" s="27">
        <v>4</v>
      </c>
      <c r="BG147" s="27">
        <v>5</v>
      </c>
      <c r="BH147" s="27">
        <v>5</v>
      </c>
      <c r="BI147" s="27">
        <v>5</v>
      </c>
      <c r="BJ147" s="27">
        <v>5</v>
      </c>
      <c r="BK147" s="27">
        <v>3</v>
      </c>
      <c r="BL147" s="27">
        <v>3</v>
      </c>
      <c r="BM147" s="27">
        <v>5</v>
      </c>
      <c r="BN147" s="27">
        <v>4</v>
      </c>
      <c r="BO147" s="27">
        <v>4</v>
      </c>
      <c r="BP147" s="27">
        <v>5</v>
      </c>
      <c r="BQ147" s="27">
        <v>4</v>
      </c>
      <c r="BR147" s="27">
        <v>5</v>
      </c>
      <c r="BS147" s="27">
        <v>5</v>
      </c>
      <c r="BT147" s="27">
        <v>4</v>
      </c>
      <c r="BU147" s="27">
        <v>5</v>
      </c>
      <c r="BV147" s="27">
        <v>5</v>
      </c>
      <c r="BW147" s="27">
        <v>4</v>
      </c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4"/>
      <c r="CQ147" s="24"/>
      <c r="CR147" s="24"/>
    </row>
    <row r="148" spans="1:96" ht="30" x14ac:dyDescent="0.25">
      <c r="A148" s="7" t="s">
        <v>6</v>
      </c>
      <c r="B148" s="6" t="str">
        <f>'[1]Методика оценки'!$C$59</f>
        <v>Обеспечение здоровья и предотвращение травматизма детей</v>
      </c>
      <c r="C148" s="14" t="s">
        <v>30</v>
      </c>
      <c r="D148" s="27">
        <v>5</v>
      </c>
      <c r="E148" s="27">
        <v>5</v>
      </c>
      <c r="F148" s="27">
        <v>5</v>
      </c>
      <c r="G148" s="27">
        <v>5</v>
      </c>
      <c r="H148" s="27">
        <v>4</v>
      </c>
      <c r="I148" s="27">
        <v>5</v>
      </c>
      <c r="J148" s="27">
        <v>5</v>
      </c>
      <c r="K148" s="27">
        <v>3</v>
      </c>
      <c r="L148" s="27">
        <v>3</v>
      </c>
      <c r="M148" s="27">
        <v>3</v>
      </c>
      <c r="N148" s="27">
        <v>5</v>
      </c>
      <c r="O148" s="27">
        <v>4</v>
      </c>
      <c r="P148" s="27">
        <v>4</v>
      </c>
      <c r="Q148" s="27">
        <v>5</v>
      </c>
      <c r="R148" s="27">
        <v>5</v>
      </c>
      <c r="S148" s="27">
        <v>4</v>
      </c>
      <c r="T148" s="27">
        <v>4</v>
      </c>
      <c r="U148" s="27">
        <v>5</v>
      </c>
      <c r="V148" s="27">
        <v>5</v>
      </c>
      <c r="W148" s="27">
        <v>4</v>
      </c>
      <c r="X148" s="27">
        <v>4</v>
      </c>
      <c r="Y148" s="27">
        <v>4</v>
      </c>
      <c r="Z148" s="27">
        <v>5</v>
      </c>
      <c r="AA148" s="27">
        <v>5</v>
      </c>
      <c r="AB148" s="27">
        <v>4</v>
      </c>
      <c r="AC148" s="27">
        <v>5</v>
      </c>
      <c r="AD148" s="27">
        <v>4</v>
      </c>
      <c r="AE148" s="27">
        <v>3</v>
      </c>
      <c r="AF148" s="27">
        <v>4</v>
      </c>
      <c r="AG148" s="27">
        <v>5</v>
      </c>
      <c r="AH148" s="27">
        <v>5</v>
      </c>
      <c r="AI148" s="27">
        <v>5</v>
      </c>
      <c r="AJ148" s="27">
        <v>5</v>
      </c>
      <c r="AK148" s="27">
        <v>3</v>
      </c>
      <c r="AL148" s="27">
        <v>5</v>
      </c>
      <c r="AM148" s="27">
        <v>4</v>
      </c>
      <c r="AN148" s="27">
        <v>4</v>
      </c>
      <c r="AO148" s="27">
        <v>4</v>
      </c>
      <c r="AP148" s="27">
        <v>4</v>
      </c>
      <c r="AQ148" s="27">
        <v>3</v>
      </c>
      <c r="AR148" s="27">
        <v>4</v>
      </c>
      <c r="AS148" s="27">
        <v>4</v>
      </c>
      <c r="AT148" s="27">
        <v>5</v>
      </c>
      <c r="AU148" s="27">
        <v>5</v>
      </c>
      <c r="AV148" s="27">
        <v>5</v>
      </c>
      <c r="AW148" s="27">
        <v>5</v>
      </c>
      <c r="AX148" s="27">
        <v>5</v>
      </c>
      <c r="AY148" s="27">
        <v>5</v>
      </c>
      <c r="AZ148" s="27">
        <v>5</v>
      </c>
      <c r="BA148" s="27">
        <v>4</v>
      </c>
      <c r="BB148" s="27">
        <v>4</v>
      </c>
      <c r="BC148" s="27">
        <v>4</v>
      </c>
      <c r="BD148" s="27">
        <v>5</v>
      </c>
      <c r="BE148" s="27">
        <v>4</v>
      </c>
      <c r="BF148" s="27">
        <v>4</v>
      </c>
      <c r="BG148" s="27">
        <v>5</v>
      </c>
      <c r="BH148" s="27">
        <v>5</v>
      </c>
      <c r="BI148" s="27">
        <v>5</v>
      </c>
      <c r="BJ148" s="27">
        <v>4</v>
      </c>
      <c r="BK148" s="27">
        <v>2</v>
      </c>
      <c r="BL148" s="27">
        <v>4</v>
      </c>
      <c r="BM148" s="27">
        <v>5</v>
      </c>
      <c r="BN148" s="27">
        <v>4</v>
      </c>
      <c r="BO148" s="27">
        <v>3</v>
      </c>
      <c r="BP148" s="27">
        <v>4</v>
      </c>
      <c r="BQ148" s="27">
        <v>4</v>
      </c>
      <c r="BR148" s="27">
        <v>5</v>
      </c>
      <c r="BS148" s="27">
        <v>4</v>
      </c>
      <c r="BT148" s="27">
        <v>4</v>
      </c>
      <c r="BU148" s="27">
        <v>4</v>
      </c>
      <c r="BV148" s="27">
        <v>5</v>
      </c>
      <c r="BW148" s="27">
        <v>5</v>
      </c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4"/>
      <c r="CQ148" s="24"/>
      <c r="CR148" s="24"/>
    </row>
    <row r="149" spans="1:96" ht="30" x14ac:dyDescent="0.25">
      <c r="A149" s="7" t="s">
        <v>17</v>
      </c>
      <c r="B149" s="6" t="str">
        <f>'[1]Методика оценки'!$C$65</f>
        <v>Организация охраны здания детского сада и прилегающей территории</v>
      </c>
      <c r="C149" s="14" t="s">
        <v>31</v>
      </c>
      <c r="D149" s="27">
        <v>5</v>
      </c>
      <c r="E149" s="27">
        <v>4</v>
      </c>
      <c r="F149" s="27">
        <v>3</v>
      </c>
      <c r="G149" s="27">
        <v>4</v>
      </c>
      <c r="H149" s="27">
        <v>2</v>
      </c>
      <c r="I149" s="27">
        <v>5</v>
      </c>
      <c r="J149" s="27">
        <v>5</v>
      </c>
      <c r="K149" s="27">
        <v>4</v>
      </c>
      <c r="L149" s="27">
        <v>4</v>
      </c>
      <c r="M149" s="27">
        <v>3</v>
      </c>
      <c r="N149" s="27">
        <v>5</v>
      </c>
      <c r="O149" s="27">
        <v>5</v>
      </c>
      <c r="P149" s="27">
        <v>3</v>
      </c>
      <c r="Q149" s="27">
        <v>5</v>
      </c>
      <c r="R149" s="27">
        <v>3</v>
      </c>
      <c r="S149" s="27">
        <v>5</v>
      </c>
      <c r="T149" s="27">
        <v>5</v>
      </c>
      <c r="U149" s="27">
        <v>3</v>
      </c>
      <c r="V149" s="27">
        <v>4</v>
      </c>
      <c r="W149" s="27">
        <v>4</v>
      </c>
      <c r="X149" s="27">
        <v>4</v>
      </c>
      <c r="Y149" s="27">
        <v>2</v>
      </c>
      <c r="Z149" s="27">
        <v>5</v>
      </c>
      <c r="AA149" s="27">
        <v>5</v>
      </c>
      <c r="AB149" s="27">
        <v>4</v>
      </c>
      <c r="AC149" s="27">
        <v>4</v>
      </c>
      <c r="AD149" s="27">
        <v>5</v>
      </c>
      <c r="AE149" s="27">
        <v>4</v>
      </c>
      <c r="AF149" s="27">
        <v>4</v>
      </c>
      <c r="AG149" s="27">
        <v>5</v>
      </c>
      <c r="AH149" s="27">
        <v>5</v>
      </c>
      <c r="AI149" s="27">
        <v>4</v>
      </c>
      <c r="AJ149" s="27">
        <v>5</v>
      </c>
      <c r="AK149" s="27">
        <v>3</v>
      </c>
      <c r="AL149" s="27">
        <v>3</v>
      </c>
      <c r="AM149" s="27">
        <v>4</v>
      </c>
      <c r="AN149" s="27">
        <v>5</v>
      </c>
      <c r="AO149" s="27">
        <v>5</v>
      </c>
      <c r="AP149" s="27">
        <v>5</v>
      </c>
      <c r="AQ149" s="27">
        <v>3</v>
      </c>
      <c r="AR149" s="27">
        <v>5</v>
      </c>
      <c r="AS149" s="27">
        <v>5</v>
      </c>
      <c r="AT149" s="27">
        <v>4</v>
      </c>
      <c r="AU149" s="27">
        <v>3</v>
      </c>
      <c r="AV149" s="27">
        <v>5</v>
      </c>
      <c r="AW149" s="27">
        <v>2</v>
      </c>
      <c r="AX149" s="27">
        <v>5</v>
      </c>
      <c r="AY149" s="27">
        <v>5</v>
      </c>
      <c r="AZ149" s="27">
        <v>3</v>
      </c>
      <c r="BA149" s="27">
        <v>4</v>
      </c>
      <c r="BB149" s="27">
        <v>4</v>
      </c>
      <c r="BC149" s="27">
        <v>5</v>
      </c>
      <c r="BD149" s="27">
        <v>5</v>
      </c>
      <c r="BE149" s="27">
        <v>3</v>
      </c>
      <c r="BF149" s="27">
        <v>4</v>
      </c>
      <c r="BG149" s="27">
        <v>5</v>
      </c>
      <c r="BH149" s="27">
        <v>5</v>
      </c>
      <c r="BI149" s="27">
        <v>5</v>
      </c>
      <c r="BJ149" s="27">
        <v>4</v>
      </c>
      <c r="BK149" s="27">
        <v>3</v>
      </c>
      <c r="BL149" s="27">
        <v>5</v>
      </c>
      <c r="BM149" s="27">
        <v>5</v>
      </c>
      <c r="BN149" s="27">
        <v>3</v>
      </c>
      <c r="BO149" s="27">
        <v>3</v>
      </c>
      <c r="BP149" s="27">
        <v>5</v>
      </c>
      <c r="BQ149" s="27">
        <v>5</v>
      </c>
      <c r="BR149" s="27">
        <v>5</v>
      </c>
      <c r="BS149" s="27">
        <v>5</v>
      </c>
      <c r="BT149" s="27">
        <v>4</v>
      </c>
      <c r="BU149" s="27">
        <v>5</v>
      </c>
      <c r="BV149" s="27">
        <v>5</v>
      </c>
      <c r="BW149" s="27">
        <v>5</v>
      </c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4"/>
      <c r="CQ149" s="24"/>
      <c r="CR149" s="24"/>
    </row>
    <row r="150" spans="1:96" x14ac:dyDescent="0.25">
      <c r="A150" s="7" t="s">
        <v>18</v>
      </c>
      <c r="B150" s="6" t="str">
        <f>'[1]Методика оценки'!$C$71</f>
        <v>Соотношение времени занятий и отдыха</v>
      </c>
      <c r="C150" s="14" t="s">
        <v>32</v>
      </c>
      <c r="D150" s="27">
        <v>5</v>
      </c>
      <c r="E150" s="27">
        <v>5</v>
      </c>
      <c r="F150" s="27">
        <v>4</v>
      </c>
      <c r="G150" s="27">
        <v>5</v>
      </c>
      <c r="H150" s="27">
        <v>4</v>
      </c>
      <c r="I150" s="27">
        <v>5</v>
      </c>
      <c r="J150" s="27">
        <v>4</v>
      </c>
      <c r="K150" s="27">
        <v>4</v>
      </c>
      <c r="L150" s="27">
        <v>4</v>
      </c>
      <c r="M150" s="27">
        <v>4</v>
      </c>
      <c r="N150" s="27">
        <v>5</v>
      </c>
      <c r="O150" s="27">
        <v>5</v>
      </c>
      <c r="P150" s="27">
        <v>4</v>
      </c>
      <c r="Q150" s="27">
        <v>5</v>
      </c>
      <c r="R150" s="27">
        <v>4</v>
      </c>
      <c r="S150" s="27">
        <v>5</v>
      </c>
      <c r="T150" s="27">
        <v>5</v>
      </c>
      <c r="U150" s="27">
        <v>4</v>
      </c>
      <c r="V150" s="27">
        <v>5</v>
      </c>
      <c r="W150" s="27">
        <v>4</v>
      </c>
      <c r="X150" s="27">
        <v>4</v>
      </c>
      <c r="Y150" s="27">
        <v>4</v>
      </c>
      <c r="Z150" s="27">
        <v>5</v>
      </c>
      <c r="AA150" s="27">
        <v>5</v>
      </c>
      <c r="AB150" s="27">
        <v>4</v>
      </c>
      <c r="AC150" s="27">
        <v>5</v>
      </c>
      <c r="AD150" s="27">
        <v>5</v>
      </c>
      <c r="AE150" s="27">
        <v>4</v>
      </c>
      <c r="AF150" s="27">
        <v>4</v>
      </c>
      <c r="AG150" s="27">
        <v>0</v>
      </c>
      <c r="AH150" s="27">
        <v>5</v>
      </c>
      <c r="AI150" s="27">
        <v>4</v>
      </c>
      <c r="AJ150" s="27">
        <v>4</v>
      </c>
      <c r="AK150" s="27">
        <v>4</v>
      </c>
      <c r="AL150" s="27">
        <v>4</v>
      </c>
      <c r="AM150" s="27">
        <v>4</v>
      </c>
      <c r="AN150" s="27">
        <v>4</v>
      </c>
      <c r="AO150" s="27">
        <v>5</v>
      </c>
      <c r="AP150" s="27">
        <v>5</v>
      </c>
      <c r="AQ150" s="27">
        <v>3</v>
      </c>
      <c r="AR150" s="27">
        <v>5</v>
      </c>
      <c r="AS150" s="27">
        <v>5</v>
      </c>
      <c r="AT150" s="27">
        <v>5</v>
      </c>
      <c r="AU150" s="27">
        <v>4</v>
      </c>
      <c r="AV150" s="27">
        <v>5</v>
      </c>
      <c r="AW150" s="27">
        <v>3</v>
      </c>
      <c r="AX150" s="27">
        <v>5</v>
      </c>
      <c r="AY150" s="27">
        <v>5</v>
      </c>
      <c r="AZ150" s="27">
        <v>5</v>
      </c>
      <c r="BA150" s="27">
        <v>4</v>
      </c>
      <c r="BB150" s="27">
        <v>5</v>
      </c>
      <c r="BC150" s="27">
        <v>5</v>
      </c>
      <c r="BD150" s="27">
        <v>5</v>
      </c>
      <c r="BE150" s="27">
        <v>4</v>
      </c>
      <c r="BF150" s="27">
        <v>4</v>
      </c>
      <c r="BG150" s="27">
        <v>4</v>
      </c>
      <c r="BH150" s="27">
        <v>5</v>
      </c>
      <c r="BI150" s="27">
        <v>5</v>
      </c>
      <c r="BJ150" s="27">
        <v>5</v>
      </c>
      <c r="BK150" s="27">
        <v>3</v>
      </c>
      <c r="BL150" s="27">
        <v>4</v>
      </c>
      <c r="BM150" s="27">
        <v>5</v>
      </c>
      <c r="BN150" s="27">
        <v>4</v>
      </c>
      <c r="BO150" s="27">
        <v>4</v>
      </c>
      <c r="BP150" s="27">
        <v>5</v>
      </c>
      <c r="BQ150" s="27">
        <v>5</v>
      </c>
      <c r="BR150" s="27">
        <v>5</v>
      </c>
      <c r="BS150" s="27">
        <v>5</v>
      </c>
      <c r="BT150" s="27">
        <v>5</v>
      </c>
      <c r="BU150" s="27">
        <v>5</v>
      </c>
      <c r="BV150" s="27">
        <v>5</v>
      </c>
      <c r="BW150" s="27">
        <v>5</v>
      </c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4"/>
      <c r="CQ150" s="24"/>
      <c r="CR150" s="24"/>
    </row>
    <row r="151" spans="1:96" x14ac:dyDescent="0.25">
      <c r="A151" s="7" t="s">
        <v>19</v>
      </c>
      <c r="B151" s="6" t="str">
        <f>'[1]Методика оценки'!$C$77</f>
        <v>Переполненность группы</v>
      </c>
      <c r="C151" s="14" t="s">
        <v>33</v>
      </c>
      <c r="D151" s="27">
        <v>2</v>
      </c>
      <c r="E151" s="27">
        <v>2</v>
      </c>
      <c r="F151" s="27">
        <v>5</v>
      </c>
      <c r="G151" s="27">
        <v>5</v>
      </c>
      <c r="H151" s="27">
        <v>5</v>
      </c>
      <c r="I151" s="27">
        <v>2</v>
      </c>
      <c r="J151" s="27">
        <v>2</v>
      </c>
      <c r="K151" s="27">
        <v>5</v>
      </c>
      <c r="L151" s="27">
        <v>2</v>
      </c>
      <c r="M151" s="27">
        <v>0</v>
      </c>
      <c r="N151" s="27">
        <v>2</v>
      </c>
      <c r="O151" s="27">
        <v>2</v>
      </c>
      <c r="P151" s="27">
        <v>2</v>
      </c>
      <c r="Q151" s="27">
        <v>5</v>
      </c>
      <c r="R151" s="27">
        <v>5</v>
      </c>
      <c r="S151" s="27">
        <v>5</v>
      </c>
      <c r="T151" s="27">
        <v>2</v>
      </c>
      <c r="U151" s="27">
        <v>2</v>
      </c>
      <c r="V151" s="27">
        <v>5</v>
      </c>
      <c r="W151" s="27">
        <v>2</v>
      </c>
      <c r="X151" s="27">
        <v>0</v>
      </c>
      <c r="Y151" s="27">
        <v>2</v>
      </c>
      <c r="Z151" s="27">
        <v>2</v>
      </c>
      <c r="AA151" s="27">
        <v>5</v>
      </c>
      <c r="AB151" s="27">
        <v>5</v>
      </c>
      <c r="AC151" s="27">
        <v>5</v>
      </c>
      <c r="AD151" s="27">
        <v>5</v>
      </c>
      <c r="AE151" s="27">
        <v>2</v>
      </c>
      <c r="AF151" s="27">
        <v>5</v>
      </c>
      <c r="AG151" s="27">
        <v>2</v>
      </c>
      <c r="AH151" s="27">
        <v>5</v>
      </c>
      <c r="AI151" s="27">
        <v>2</v>
      </c>
      <c r="AJ151" s="27">
        <v>2</v>
      </c>
      <c r="AK151" s="27">
        <v>2</v>
      </c>
      <c r="AL151" s="27">
        <v>0</v>
      </c>
      <c r="AM151" s="27">
        <v>2</v>
      </c>
      <c r="AN151" s="27">
        <v>2</v>
      </c>
      <c r="AO151" s="27">
        <v>5</v>
      </c>
      <c r="AP151" s="27">
        <v>2</v>
      </c>
      <c r="AQ151" s="27">
        <v>5</v>
      </c>
      <c r="AR151" s="27">
        <v>2</v>
      </c>
      <c r="AS151" s="27">
        <v>2</v>
      </c>
      <c r="AT151" s="27">
        <v>2</v>
      </c>
      <c r="AU151" s="27">
        <v>2</v>
      </c>
      <c r="AV151" s="27">
        <v>5</v>
      </c>
      <c r="AW151" s="27">
        <v>5</v>
      </c>
      <c r="AX151" s="27">
        <v>2</v>
      </c>
      <c r="AY151" s="27">
        <v>5</v>
      </c>
      <c r="AZ151" s="27">
        <v>2</v>
      </c>
      <c r="BA151" s="27">
        <v>2</v>
      </c>
      <c r="BB151" s="27">
        <v>5</v>
      </c>
      <c r="BC151" s="27">
        <v>5</v>
      </c>
      <c r="BD151" s="27">
        <v>2</v>
      </c>
      <c r="BE151" s="27">
        <v>2</v>
      </c>
      <c r="BF151" s="27">
        <v>5</v>
      </c>
      <c r="BG151" s="27">
        <v>2</v>
      </c>
      <c r="BH151" s="27">
        <v>2</v>
      </c>
      <c r="BI151" s="27">
        <v>5</v>
      </c>
      <c r="BJ151" s="27">
        <v>2</v>
      </c>
      <c r="BK151" s="27">
        <v>2</v>
      </c>
      <c r="BL151" s="27">
        <v>2</v>
      </c>
      <c r="BM151" s="27">
        <v>2</v>
      </c>
      <c r="BN151" s="27">
        <v>2</v>
      </c>
      <c r="BO151" s="27">
        <v>2</v>
      </c>
      <c r="BP151" s="27">
        <v>5</v>
      </c>
      <c r="BQ151" s="27">
        <v>2</v>
      </c>
      <c r="BR151" s="27">
        <v>2</v>
      </c>
      <c r="BS151" s="27">
        <v>2</v>
      </c>
      <c r="BT151" s="27">
        <v>5</v>
      </c>
      <c r="BU151" s="27">
        <v>5</v>
      </c>
      <c r="BV151" s="27">
        <v>5</v>
      </c>
      <c r="BW151" s="27">
        <v>2</v>
      </c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4"/>
      <c r="CQ151" s="24"/>
      <c r="CR151" s="24"/>
    </row>
    <row r="152" spans="1:96" x14ac:dyDescent="0.25">
      <c r="A152" s="7" t="s">
        <v>20</v>
      </c>
      <c r="B152" s="6" t="str">
        <f>'[1]Методика оценки'!$C$85</f>
        <v>Качество работы воспитателей</v>
      </c>
      <c r="C152" s="14" t="s">
        <v>34</v>
      </c>
      <c r="D152" s="27">
        <v>4</v>
      </c>
      <c r="E152" s="27">
        <v>5</v>
      </c>
      <c r="F152" s="27">
        <v>4</v>
      </c>
      <c r="G152" s="27">
        <v>5</v>
      </c>
      <c r="H152" s="27">
        <v>5</v>
      </c>
      <c r="I152" s="27">
        <v>4</v>
      </c>
      <c r="J152" s="27">
        <v>5</v>
      </c>
      <c r="K152" s="27">
        <v>5</v>
      </c>
      <c r="L152" s="27">
        <v>5</v>
      </c>
      <c r="M152" s="27">
        <v>3</v>
      </c>
      <c r="N152" s="27">
        <v>5</v>
      </c>
      <c r="O152" s="27">
        <v>4</v>
      </c>
      <c r="P152" s="27">
        <v>3</v>
      </c>
      <c r="Q152" s="27">
        <v>5</v>
      </c>
      <c r="R152" s="27">
        <v>5</v>
      </c>
      <c r="S152" s="27">
        <v>5</v>
      </c>
      <c r="T152" s="27">
        <v>4</v>
      </c>
      <c r="U152" s="27">
        <v>5</v>
      </c>
      <c r="V152" s="27">
        <v>5</v>
      </c>
      <c r="W152" s="27">
        <v>3</v>
      </c>
      <c r="X152" s="27">
        <v>5</v>
      </c>
      <c r="Y152" s="27">
        <v>4</v>
      </c>
      <c r="Z152" s="27">
        <v>5</v>
      </c>
      <c r="AA152" s="27">
        <v>5</v>
      </c>
      <c r="AB152" s="27">
        <v>4</v>
      </c>
      <c r="AC152" s="27">
        <v>4</v>
      </c>
      <c r="AD152" s="27">
        <v>5</v>
      </c>
      <c r="AE152" s="27">
        <v>4</v>
      </c>
      <c r="AF152" s="27">
        <v>5</v>
      </c>
      <c r="AG152" s="27">
        <v>5</v>
      </c>
      <c r="AH152" s="27">
        <v>5</v>
      </c>
      <c r="AI152" s="27">
        <v>4</v>
      </c>
      <c r="AJ152" s="27">
        <v>5</v>
      </c>
      <c r="AK152" s="27">
        <v>4</v>
      </c>
      <c r="AL152" s="27">
        <v>5</v>
      </c>
      <c r="AM152" s="27">
        <v>4</v>
      </c>
      <c r="AN152" s="27">
        <v>3</v>
      </c>
      <c r="AO152" s="27">
        <v>5</v>
      </c>
      <c r="AP152" s="27">
        <v>3</v>
      </c>
      <c r="AQ152" s="27">
        <v>3</v>
      </c>
      <c r="AR152" s="27">
        <v>5</v>
      </c>
      <c r="AS152" s="27">
        <v>4</v>
      </c>
      <c r="AT152" s="27">
        <v>5</v>
      </c>
      <c r="AU152" s="27">
        <v>5</v>
      </c>
      <c r="AV152" s="27">
        <v>5</v>
      </c>
      <c r="AW152" s="27">
        <v>5</v>
      </c>
      <c r="AX152" s="27">
        <v>5</v>
      </c>
      <c r="AY152" s="27">
        <v>5</v>
      </c>
      <c r="AZ152" s="27">
        <v>5</v>
      </c>
      <c r="BA152" s="27">
        <v>4</v>
      </c>
      <c r="BB152" s="27">
        <v>5</v>
      </c>
      <c r="BC152" s="27">
        <v>4</v>
      </c>
      <c r="BD152" s="27">
        <v>5</v>
      </c>
      <c r="BE152" s="27">
        <v>3</v>
      </c>
      <c r="BF152" s="27">
        <v>5</v>
      </c>
      <c r="BG152" s="27">
        <v>5</v>
      </c>
      <c r="BH152" s="27">
        <v>5</v>
      </c>
      <c r="BI152" s="27">
        <v>5</v>
      </c>
      <c r="BJ152" s="27">
        <v>5</v>
      </c>
      <c r="BK152" s="27">
        <v>4</v>
      </c>
      <c r="BL152" s="27">
        <v>5</v>
      </c>
      <c r="BM152" s="27">
        <v>5</v>
      </c>
      <c r="BN152" s="27">
        <v>5</v>
      </c>
      <c r="BO152" s="27">
        <v>4</v>
      </c>
      <c r="BP152" s="27">
        <v>5</v>
      </c>
      <c r="BQ152" s="27">
        <v>5</v>
      </c>
      <c r="BR152" s="27">
        <v>5</v>
      </c>
      <c r="BS152" s="27">
        <v>4</v>
      </c>
      <c r="BT152" s="27">
        <v>5</v>
      </c>
      <c r="BU152" s="27">
        <v>5</v>
      </c>
      <c r="BV152" s="27">
        <v>5</v>
      </c>
      <c r="BW152" s="27">
        <v>5</v>
      </c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4"/>
      <c r="CQ152" s="24"/>
      <c r="CR152" s="24"/>
    </row>
    <row r="153" spans="1:96" x14ac:dyDescent="0.25">
      <c r="A153" s="7" t="s">
        <v>21</v>
      </c>
      <c r="B153" s="6" t="str">
        <f>'[1]Методика оценки'!$C$91</f>
        <v>Качество работы помощников воспитателей</v>
      </c>
      <c r="C153" s="14" t="s">
        <v>35</v>
      </c>
      <c r="D153" s="27">
        <v>4</v>
      </c>
      <c r="E153" s="27">
        <v>3</v>
      </c>
      <c r="F153" s="27">
        <v>4</v>
      </c>
      <c r="G153" s="27">
        <v>5</v>
      </c>
      <c r="H153" s="27">
        <v>5</v>
      </c>
      <c r="I153" s="27">
        <v>5</v>
      </c>
      <c r="J153" s="27">
        <v>4</v>
      </c>
      <c r="K153" s="27">
        <v>5</v>
      </c>
      <c r="L153" s="27">
        <v>3</v>
      </c>
      <c r="M153" s="27">
        <v>3</v>
      </c>
      <c r="N153" s="27">
        <v>5</v>
      </c>
      <c r="O153" s="27">
        <v>4</v>
      </c>
      <c r="P153" s="27">
        <v>3</v>
      </c>
      <c r="Q153" s="27">
        <v>5</v>
      </c>
      <c r="R153" s="27">
        <v>5</v>
      </c>
      <c r="S153" s="27">
        <v>5</v>
      </c>
      <c r="T153" s="27">
        <v>4</v>
      </c>
      <c r="U153" s="27">
        <v>5</v>
      </c>
      <c r="V153" s="27">
        <v>5</v>
      </c>
      <c r="W153" s="27">
        <v>3</v>
      </c>
      <c r="X153" s="27">
        <v>5</v>
      </c>
      <c r="Y153" s="27">
        <v>4</v>
      </c>
      <c r="Z153" s="27">
        <v>5</v>
      </c>
      <c r="AA153" s="27">
        <v>4</v>
      </c>
      <c r="AB153" s="27">
        <v>4</v>
      </c>
      <c r="AC153" s="27">
        <v>4</v>
      </c>
      <c r="AD153" s="27">
        <v>5</v>
      </c>
      <c r="AE153" s="27">
        <v>4</v>
      </c>
      <c r="AF153" s="27">
        <v>5</v>
      </c>
      <c r="AG153" s="27">
        <v>5</v>
      </c>
      <c r="AH153" s="27">
        <v>5</v>
      </c>
      <c r="AI153" s="27">
        <v>4</v>
      </c>
      <c r="AJ153" s="27">
        <v>4</v>
      </c>
      <c r="AK153" s="27">
        <v>4</v>
      </c>
      <c r="AL153" s="27">
        <v>5</v>
      </c>
      <c r="AM153" s="27">
        <v>4</v>
      </c>
      <c r="AN153" s="27">
        <v>3</v>
      </c>
      <c r="AO153" s="27">
        <v>5</v>
      </c>
      <c r="AP153" s="27">
        <v>5</v>
      </c>
      <c r="AQ153" s="27">
        <v>3</v>
      </c>
      <c r="AR153" s="27">
        <v>5</v>
      </c>
      <c r="AS153" s="27">
        <v>4</v>
      </c>
      <c r="AT153" s="27">
        <v>5</v>
      </c>
      <c r="AU153" s="27">
        <v>5</v>
      </c>
      <c r="AV153" s="27">
        <v>5</v>
      </c>
      <c r="AW153" s="27">
        <v>5</v>
      </c>
      <c r="AX153" s="27">
        <v>5</v>
      </c>
      <c r="AY153" s="27">
        <v>5</v>
      </c>
      <c r="AZ153" s="27">
        <v>5</v>
      </c>
      <c r="BA153" s="27">
        <v>4</v>
      </c>
      <c r="BB153" s="27">
        <v>5</v>
      </c>
      <c r="BC153" s="27">
        <v>4</v>
      </c>
      <c r="BD153" s="27">
        <v>5</v>
      </c>
      <c r="BE153" s="27">
        <v>3</v>
      </c>
      <c r="BF153" s="27">
        <v>5</v>
      </c>
      <c r="BG153" s="27">
        <v>4</v>
      </c>
      <c r="BH153" s="27">
        <v>5</v>
      </c>
      <c r="BI153" s="27">
        <v>5</v>
      </c>
      <c r="BJ153" s="27">
        <v>5</v>
      </c>
      <c r="BK153" s="27">
        <v>4</v>
      </c>
      <c r="BL153" s="27">
        <v>3</v>
      </c>
      <c r="BM153" s="27">
        <v>5</v>
      </c>
      <c r="BN153" s="27">
        <v>0</v>
      </c>
      <c r="BO153" s="27">
        <v>4</v>
      </c>
      <c r="BP153" s="27">
        <v>5</v>
      </c>
      <c r="BQ153" s="27">
        <v>5</v>
      </c>
      <c r="BR153" s="27">
        <v>5</v>
      </c>
      <c r="BS153" s="27">
        <v>4</v>
      </c>
      <c r="BT153" s="27">
        <v>5</v>
      </c>
      <c r="BU153" s="27">
        <v>5</v>
      </c>
      <c r="BV153" s="27">
        <v>5</v>
      </c>
      <c r="BW153" s="27">
        <v>5</v>
      </c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4"/>
      <c r="CQ153" s="24"/>
      <c r="CR153" s="24"/>
    </row>
    <row r="154" spans="1:96" x14ac:dyDescent="0.25">
      <c r="A154" s="7" t="s">
        <v>22</v>
      </c>
      <c r="B154" s="6" t="str">
        <f>'[1]Методика оценки'!$C$98</f>
        <v>Качество работы музыкальных руководителей</v>
      </c>
      <c r="C154" s="14" t="s">
        <v>36</v>
      </c>
      <c r="D154" s="27">
        <v>0</v>
      </c>
      <c r="E154" s="27">
        <v>4</v>
      </c>
      <c r="F154" s="27">
        <v>4</v>
      </c>
      <c r="G154" s="27">
        <v>4</v>
      </c>
      <c r="H154" s="27">
        <v>5</v>
      </c>
      <c r="I154" s="27">
        <v>0</v>
      </c>
      <c r="J154" s="27">
        <v>4</v>
      </c>
      <c r="K154" s="27">
        <v>5</v>
      </c>
      <c r="L154" s="27">
        <v>4</v>
      </c>
      <c r="M154" s="27">
        <v>4</v>
      </c>
      <c r="N154" s="27">
        <v>0</v>
      </c>
      <c r="O154" s="27">
        <v>0</v>
      </c>
      <c r="P154" s="27">
        <v>0</v>
      </c>
      <c r="Q154" s="27">
        <v>0</v>
      </c>
      <c r="R154" s="27">
        <v>5</v>
      </c>
      <c r="S154" s="27">
        <v>4</v>
      </c>
      <c r="T154" s="27">
        <v>4</v>
      </c>
      <c r="U154" s="27">
        <v>3</v>
      </c>
      <c r="V154" s="27">
        <v>4</v>
      </c>
      <c r="W154" s="27">
        <v>0</v>
      </c>
      <c r="X154" s="27">
        <v>0</v>
      </c>
      <c r="Y154" s="27">
        <v>0</v>
      </c>
      <c r="Z154" s="27">
        <v>0</v>
      </c>
      <c r="AA154" s="27">
        <v>0</v>
      </c>
      <c r="AB154" s="27">
        <v>4</v>
      </c>
      <c r="AC154" s="27">
        <v>4</v>
      </c>
      <c r="AD154" s="27">
        <v>0</v>
      </c>
      <c r="AE154" s="27">
        <v>0</v>
      </c>
      <c r="AF154" s="27">
        <v>0</v>
      </c>
      <c r="AG154" s="27">
        <v>5</v>
      </c>
      <c r="AH154" s="27">
        <v>5</v>
      </c>
      <c r="AI154" s="27">
        <v>0</v>
      </c>
      <c r="AJ154" s="27">
        <v>4</v>
      </c>
      <c r="AK154" s="27">
        <v>3</v>
      </c>
      <c r="AL154" s="27">
        <v>5</v>
      </c>
      <c r="AM154" s="27">
        <v>4</v>
      </c>
      <c r="AN154" s="27">
        <v>0</v>
      </c>
      <c r="AO154" s="27">
        <v>4</v>
      </c>
      <c r="AP154" s="27">
        <v>4</v>
      </c>
      <c r="AQ154" s="27">
        <v>0</v>
      </c>
      <c r="AR154" s="27">
        <v>0</v>
      </c>
      <c r="AS154" s="27">
        <v>4</v>
      </c>
      <c r="AT154" s="27">
        <v>5</v>
      </c>
      <c r="AU154" s="27">
        <v>3</v>
      </c>
      <c r="AV154" s="27">
        <v>0</v>
      </c>
      <c r="AW154" s="27">
        <v>5</v>
      </c>
      <c r="AX154" s="27">
        <v>5</v>
      </c>
      <c r="AY154" s="27">
        <v>5</v>
      </c>
      <c r="AZ154" s="27">
        <v>3</v>
      </c>
      <c r="BA154" s="27">
        <v>5</v>
      </c>
      <c r="BB154" s="27">
        <v>4</v>
      </c>
      <c r="BC154" s="27">
        <v>5</v>
      </c>
      <c r="BD154" s="27">
        <v>0</v>
      </c>
      <c r="BE154" s="27">
        <v>0</v>
      </c>
      <c r="BF154" s="27">
        <v>0</v>
      </c>
      <c r="BG154" s="27">
        <v>4</v>
      </c>
      <c r="BH154" s="27">
        <v>5</v>
      </c>
      <c r="BI154" s="27">
        <v>5</v>
      </c>
      <c r="BJ154" s="27">
        <v>4</v>
      </c>
      <c r="BK154" s="27">
        <v>4</v>
      </c>
      <c r="BL154" s="27">
        <v>4</v>
      </c>
      <c r="BM154" s="27">
        <v>5</v>
      </c>
      <c r="BN154" s="27">
        <v>4</v>
      </c>
      <c r="BO154" s="27">
        <v>3</v>
      </c>
      <c r="BP154" s="27">
        <v>4</v>
      </c>
      <c r="BQ154" s="27">
        <v>0</v>
      </c>
      <c r="BR154" s="27">
        <v>0</v>
      </c>
      <c r="BS154" s="27">
        <v>4</v>
      </c>
      <c r="BT154" s="27">
        <v>4</v>
      </c>
      <c r="BU154" s="27">
        <v>4</v>
      </c>
      <c r="BV154" s="27">
        <v>5</v>
      </c>
      <c r="BW154" s="27">
        <v>5</v>
      </c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4"/>
      <c r="CQ154" s="24"/>
      <c r="CR154" s="24"/>
    </row>
    <row r="155" spans="1:96" x14ac:dyDescent="0.25">
      <c r="A155" s="6">
        <v>16</v>
      </c>
      <c r="B155" s="6" t="str">
        <f>'[1]Методика оценки'!$C$104</f>
        <v>Качество работы учителей по физкультуре</v>
      </c>
      <c r="C155" s="14" t="s">
        <v>37</v>
      </c>
      <c r="D155" s="27">
        <v>0</v>
      </c>
      <c r="E155" s="27">
        <v>0</v>
      </c>
      <c r="F155" s="27">
        <v>4</v>
      </c>
      <c r="G155" s="27">
        <v>4</v>
      </c>
      <c r="H155" s="27">
        <v>5</v>
      </c>
      <c r="I155" s="27">
        <v>0</v>
      </c>
      <c r="J155" s="27">
        <v>4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0</v>
      </c>
      <c r="Q155" s="27">
        <v>0</v>
      </c>
      <c r="R155" s="27">
        <v>5</v>
      </c>
      <c r="S155" s="27">
        <v>5</v>
      </c>
      <c r="T155" s="27">
        <v>0</v>
      </c>
      <c r="U155" s="27">
        <v>0</v>
      </c>
      <c r="V155" s="27">
        <v>4</v>
      </c>
      <c r="W155" s="27">
        <v>0</v>
      </c>
      <c r="X155" s="27">
        <v>0</v>
      </c>
      <c r="Y155" s="27">
        <v>0</v>
      </c>
      <c r="Z155" s="27">
        <v>0</v>
      </c>
      <c r="AA155" s="27">
        <v>0</v>
      </c>
      <c r="AB155" s="27">
        <v>4</v>
      </c>
      <c r="AC155" s="27">
        <v>4</v>
      </c>
      <c r="AD155" s="27">
        <v>0</v>
      </c>
      <c r="AE155" s="27">
        <v>0</v>
      </c>
      <c r="AF155" s="27">
        <v>0</v>
      </c>
      <c r="AG155" s="27">
        <v>0</v>
      </c>
      <c r="AH155" s="27">
        <v>5</v>
      </c>
      <c r="AI155" s="27">
        <v>0</v>
      </c>
      <c r="AJ155" s="27">
        <v>4</v>
      </c>
      <c r="AK155" s="27">
        <v>3</v>
      </c>
      <c r="AL155" s="27">
        <v>5</v>
      </c>
      <c r="AM155" s="27">
        <v>4</v>
      </c>
      <c r="AN155" s="27">
        <v>0</v>
      </c>
      <c r="AO155" s="27">
        <v>0</v>
      </c>
      <c r="AP155" s="27">
        <v>0</v>
      </c>
      <c r="AQ155" s="27">
        <v>0</v>
      </c>
      <c r="AR155" s="27">
        <v>0</v>
      </c>
      <c r="AS155" s="27">
        <v>0</v>
      </c>
      <c r="AT155" s="27">
        <v>4</v>
      </c>
      <c r="AU155" s="27">
        <v>0</v>
      </c>
      <c r="AV155" s="27">
        <v>0</v>
      </c>
      <c r="AW155" s="27">
        <v>5</v>
      </c>
      <c r="AX155" s="27">
        <v>0</v>
      </c>
      <c r="AY155" s="27">
        <v>0</v>
      </c>
      <c r="AZ155" s="27">
        <v>0</v>
      </c>
      <c r="BA155" s="27">
        <v>0</v>
      </c>
      <c r="BB155" s="27">
        <v>4</v>
      </c>
      <c r="BC155" s="27">
        <v>0</v>
      </c>
      <c r="BD155" s="27">
        <v>0</v>
      </c>
      <c r="BE155" s="27">
        <v>0</v>
      </c>
      <c r="BF155" s="27">
        <v>0</v>
      </c>
      <c r="BG155" s="27">
        <v>4</v>
      </c>
      <c r="BH155" s="27">
        <v>5</v>
      </c>
      <c r="BI155" s="27">
        <v>5</v>
      </c>
      <c r="BJ155" s="27">
        <v>4</v>
      </c>
      <c r="BK155" s="27">
        <v>0</v>
      </c>
      <c r="BL155" s="27">
        <v>0</v>
      </c>
      <c r="BM155" s="27">
        <v>5</v>
      </c>
      <c r="BN155" s="27">
        <v>3</v>
      </c>
      <c r="BO155" s="27">
        <v>3</v>
      </c>
      <c r="BP155" s="27">
        <v>5</v>
      </c>
      <c r="BQ155" s="27">
        <v>0</v>
      </c>
      <c r="BR155" s="27">
        <v>0</v>
      </c>
      <c r="BS155" s="27">
        <v>0</v>
      </c>
      <c r="BT155" s="27">
        <v>4</v>
      </c>
      <c r="BU155" s="27">
        <v>5</v>
      </c>
      <c r="BV155" s="27">
        <v>5</v>
      </c>
      <c r="BW155" s="27">
        <v>0</v>
      </c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4"/>
      <c r="CQ155" s="24"/>
      <c r="CR155" s="24"/>
    </row>
    <row r="156" spans="1:96" x14ac:dyDescent="0.25">
      <c r="A156" s="7" t="s">
        <v>23</v>
      </c>
      <c r="B156" s="6" t="str">
        <f>'[1]Методика оценки'!$C$110</f>
        <v>Качество работы учителей-логопедов</v>
      </c>
      <c r="C156" s="14" t="s">
        <v>38</v>
      </c>
      <c r="D156" s="27">
        <v>0</v>
      </c>
      <c r="E156" s="27">
        <v>0</v>
      </c>
      <c r="F156" s="27">
        <v>4</v>
      </c>
      <c r="G156" s="27">
        <v>4</v>
      </c>
      <c r="H156" s="27">
        <v>5</v>
      </c>
      <c r="I156" s="27">
        <v>4</v>
      </c>
      <c r="J156" s="27">
        <v>0</v>
      </c>
      <c r="K156" s="27">
        <v>0</v>
      </c>
      <c r="L156" s="27">
        <v>0</v>
      </c>
      <c r="M156" s="27">
        <v>0</v>
      </c>
      <c r="N156" s="27">
        <v>0</v>
      </c>
      <c r="O156" s="27">
        <v>4</v>
      </c>
      <c r="P156" s="27">
        <v>0</v>
      </c>
      <c r="Q156" s="27">
        <v>0</v>
      </c>
      <c r="R156" s="27">
        <v>5</v>
      </c>
      <c r="S156" s="27">
        <v>4</v>
      </c>
      <c r="T156" s="27">
        <v>0</v>
      </c>
      <c r="U156" s="27">
        <v>4</v>
      </c>
      <c r="V156" s="27">
        <v>4</v>
      </c>
      <c r="W156" s="27">
        <v>0</v>
      </c>
      <c r="X156" s="27">
        <v>4</v>
      </c>
      <c r="Y156" s="27">
        <v>0</v>
      </c>
      <c r="Z156" s="27">
        <v>0</v>
      </c>
      <c r="AA156" s="27">
        <v>5</v>
      </c>
      <c r="AB156" s="27">
        <v>4</v>
      </c>
      <c r="AC156" s="27">
        <v>4</v>
      </c>
      <c r="AD156" s="27">
        <v>4</v>
      </c>
      <c r="AE156" s="27">
        <v>0</v>
      </c>
      <c r="AF156" s="27">
        <v>4</v>
      </c>
      <c r="AG156" s="27">
        <v>0</v>
      </c>
      <c r="AH156" s="27">
        <v>5</v>
      </c>
      <c r="AI156" s="27">
        <v>0</v>
      </c>
      <c r="AJ156" s="27">
        <v>0</v>
      </c>
      <c r="AK156" s="27">
        <v>4</v>
      </c>
      <c r="AL156" s="27">
        <v>0</v>
      </c>
      <c r="AM156" s="27">
        <v>0</v>
      </c>
      <c r="AN156" s="27">
        <v>0</v>
      </c>
      <c r="AO156" s="27">
        <v>4</v>
      </c>
      <c r="AP156" s="27">
        <v>2</v>
      </c>
      <c r="AQ156" s="27">
        <v>0</v>
      </c>
      <c r="AR156" s="27">
        <v>0</v>
      </c>
      <c r="AS156" s="27">
        <v>0</v>
      </c>
      <c r="AT156" s="27">
        <v>4</v>
      </c>
      <c r="AU156" s="27">
        <v>4</v>
      </c>
      <c r="AV156" s="27">
        <v>0</v>
      </c>
      <c r="AW156" s="27">
        <v>0</v>
      </c>
      <c r="AX156" s="27">
        <v>0</v>
      </c>
      <c r="AY156" s="27">
        <v>0</v>
      </c>
      <c r="AZ156" s="27">
        <v>0</v>
      </c>
      <c r="BA156" s="27">
        <v>0</v>
      </c>
      <c r="BB156" s="27">
        <v>0</v>
      </c>
      <c r="BC156" s="27">
        <v>5</v>
      </c>
      <c r="BD156" s="27">
        <v>0</v>
      </c>
      <c r="BE156" s="27">
        <v>0</v>
      </c>
      <c r="BF156" s="27">
        <v>4</v>
      </c>
      <c r="BG156" s="27">
        <v>0</v>
      </c>
      <c r="BH156" s="27">
        <v>5</v>
      </c>
      <c r="BI156" s="27">
        <v>5</v>
      </c>
      <c r="BJ156" s="27">
        <v>0</v>
      </c>
      <c r="BK156" s="27">
        <v>0</v>
      </c>
      <c r="BL156" s="27">
        <v>0</v>
      </c>
      <c r="BM156" s="27">
        <v>0</v>
      </c>
      <c r="BN156" s="27">
        <v>3</v>
      </c>
      <c r="BO156" s="27">
        <v>4</v>
      </c>
      <c r="BP156" s="27">
        <v>4</v>
      </c>
      <c r="BQ156" s="27">
        <v>0</v>
      </c>
      <c r="BR156" s="27">
        <v>0</v>
      </c>
      <c r="BS156" s="27">
        <v>0</v>
      </c>
      <c r="BT156" s="27">
        <v>0</v>
      </c>
      <c r="BU156" s="27">
        <v>4</v>
      </c>
      <c r="BV156" s="27">
        <v>0</v>
      </c>
      <c r="BW156" s="27">
        <v>0</v>
      </c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4"/>
      <c r="CQ156" s="24"/>
      <c r="CR156" s="24"/>
    </row>
    <row r="157" spans="1:96" x14ac:dyDescent="0.25">
      <c r="A157" s="7" t="s">
        <v>24</v>
      </c>
      <c r="B157" s="6" t="str">
        <f>'[1]Методика оценки'!$C$116</f>
        <v>Качество работы учителей-дефектологов</v>
      </c>
      <c r="C157" s="14" t="s">
        <v>39</v>
      </c>
      <c r="D157" s="27">
        <v>0</v>
      </c>
      <c r="E157" s="27">
        <v>0</v>
      </c>
      <c r="F157" s="27">
        <v>4</v>
      </c>
      <c r="G157" s="27">
        <v>4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0</v>
      </c>
      <c r="O157" s="27">
        <v>0</v>
      </c>
      <c r="P157" s="27">
        <v>0</v>
      </c>
      <c r="Q157" s="27">
        <v>0</v>
      </c>
      <c r="R157" s="27">
        <v>0</v>
      </c>
      <c r="S157" s="27">
        <v>4</v>
      </c>
      <c r="T157" s="27">
        <v>0</v>
      </c>
      <c r="U157" s="27">
        <v>0</v>
      </c>
      <c r="V157" s="27">
        <v>4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4</v>
      </c>
      <c r="AD157" s="27">
        <v>4</v>
      </c>
      <c r="AE157" s="27">
        <v>0</v>
      </c>
      <c r="AF157" s="27">
        <v>4</v>
      </c>
      <c r="AG157" s="27">
        <v>0</v>
      </c>
      <c r="AH157" s="27">
        <v>5</v>
      </c>
      <c r="AI157" s="27">
        <v>0</v>
      </c>
      <c r="AJ157" s="27">
        <v>0</v>
      </c>
      <c r="AK157" s="27">
        <v>3</v>
      </c>
      <c r="AL157" s="27">
        <v>0</v>
      </c>
      <c r="AM157" s="27">
        <v>0</v>
      </c>
      <c r="AN157" s="27">
        <v>0</v>
      </c>
      <c r="AO157" s="27">
        <v>4</v>
      </c>
      <c r="AP157" s="27">
        <v>4</v>
      </c>
      <c r="AQ157" s="27">
        <v>0</v>
      </c>
      <c r="AR157" s="27">
        <v>0</v>
      </c>
      <c r="AS157" s="27">
        <v>0</v>
      </c>
      <c r="AT157" s="27">
        <v>0</v>
      </c>
      <c r="AU157" s="27">
        <v>0</v>
      </c>
      <c r="AV157" s="27">
        <v>0</v>
      </c>
      <c r="AW157" s="27">
        <v>0</v>
      </c>
      <c r="AX157" s="27">
        <v>0</v>
      </c>
      <c r="AY157" s="27">
        <v>0</v>
      </c>
      <c r="AZ157" s="27">
        <v>0</v>
      </c>
      <c r="BA157" s="27">
        <v>0</v>
      </c>
      <c r="BB157" s="27">
        <v>0</v>
      </c>
      <c r="BC157" s="27">
        <v>0</v>
      </c>
      <c r="BD157" s="27">
        <v>0</v>
      </c>
      <c r="BE157" s="27">
        <v>0</v>
      </c>
      <c r="BF157" s="27">
        <v>4</v>
      </c>
      <c r="BG157" s="27">
        <v>0</v>
      </c>
      <c r="BH157" s="27">
        <v>5</v>
      </c>
      <c r="BI157" s="27">
        <v>5</v>
      </c>
      <c r="BJ157" s="27">
        <v>0</v>
      </c>
      <c r="BK157" s="27">
        <v>0</v>
      </c>
      <c r="BL157" s="27">
        <v>0</v>
      </c>
      <c r="BM157" s="27">
        <v>5</v>
      </c>
      <c r="BN157" s="27">
        <v>0</v>
      </c>
      <c r="BO157" s="27">
        <v>3</v>
      </c>
      <c r="BP157" s="27">
        <v>4</v>
      </c>
      <c r="BQ157" s="27">
        <v>0</v>
      </c>
      <c r="BR157" s="27">
        <v>0</v>
      </c>
      <c r="BS157" s="27">
        <v>0</v>
      </c>
      <c r="BT157" s="27">
        <v>0</v>
      </c>
      <c r="BU157" s="27">
        <v>4</v>
      </c>
      <c r="BV157" s="27">
        <v>0</v>
      </c>
      <c r="BW157" s="27">
        <v>0</v>
      </c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4"/>
      <c r="CQ157" s="24"/>
      <c r="CR157" s="24"/>
    </row>
    <row r="158" spans="1:96" x14ac:dyDescent="0.25">
      <c r="A158" s="7" t="s">
        <v>25</v>
      </c>
      <c r="B158" s="6" t="str">
        <f>'[1]Методика оценки'!$C$122</f>
        <v>Качество работы педагогов-психологов</v>
      </c>
      <c r="C158" s="14" t="s">
        <v>40</v>
      </c>
      <c r="D158" s="27">
        <v>0</v>
      </c>
      <c r="E158" s="27">
        <v>0</v>
      </c>
      <c r="F158" s="27">
        <v>4</v>
      </c>
      <c r="G158" s="27">
        <v>4</v>
      </c>
      <c r="H158" s="27">
        <v>5</v>
      </c>
      <c r="I158" s="27">
        <v>0</v>
      </c>
      <c r="J158" s="27">
        <v>4</v>
      </c>
      <c r="K158" s="27">
        <v>0</v>
      </c>
      <c r="L158" s="27">
        <v>0</v>
      </c>
      <c r="M158" s="27">
        <v>0</v>
      </c>
      <c r="N158" s="27">
        <v>0</v>
      </c>
      <c r="O158" s="27">
        <v>0</v>
      </c>
      <c r="P158" s="27">
        <v>0</v>
      </c>
      <c r="Q158" s="27">
        <v>0</v>
      </c>
      <c r="R158" s="27">
        <v>5</v>
      </c>
      <c r="S158" s="27">
        <v>5</v>
      </c>
      <c r="T158" s="27">
        <v>0</v>
      </c>
      <c r="U158" s="27">
        <v>3</v>
      </c>
      <c r="V158" s="27">
        <v>4</v>
      </c>
      <c r="W158" s="27">
        <v>0</v>
      </c>
      <c r="X158" s="27">
        <v>5</v>
      </c>
      <c r="Y158" s="27">
        <v>0</v>
      </c>
      <c r="Z158" s="27">
        <v>5</v>
      </c>
      <c r="AA158" s="27">
        <v>5</v>
      </c>
      <c r="AB158" s="27">
        <v>4</v>
      </c>
      <c r="AC158" s="27">
        <v>4</v>
      </c>
      <c r="AD158" s="27">
        <v>5</v>
      </c>
      <c r="AE158" s="27">
        <v>0</v>
      </c>
      <c r="AF158" s="27">
        <v>4</v>
      </c>
      <c r="AG158" s="27">
        <v>0</v>
      </c>
      <c r="AH158" s="27">
        <v>5</v>
      </c>
      <c r="AI158" s="27">
        <v>0</v>
      </c>
      <c r="AJ158" s="27">
        <v>4</v>
      </c>
      <c r="AK158" s="27">
        <v>3</v>
      </c>
      <c r="AL158" s="27">
        <v>5</v>
      </c>
      <c r="AM158" s="27">
        <v>0</v>
      </c>
      <c r="AN158" s="27">
        <v>0</v>
      </c>
      <c r="AO158" s="27">
        <v>5</v>
      </c>
      <c r="AP158" s="27">
        <v>0</v>
      </c>
      <c r="AQ158" s="27">
        <v>0</v>
      </c>
      <c r="AR158" s="27">
        <v>0</v>
      </c>
      <c r="AS158" s="27">
        <v>0</v>
      </c>
      <c r="AT158" s="27">
        <v>5</v>
      </c>
      <c r="AU158" s="27">
        <v>3</v>
      </c>
      <c r="AV158" s="27">
        <v>0</v>
      </c>
      <c r="AW158" s="27">
        <v>0</v>
      </c>
      <c r="AX158" s="27">
        <v>0</v>
      </c>
      <c r="AY158" s="27">
        <v>0</v>
      </c>
      <c r="AZ158" s="27">
        <v>0</v>
      </c>
      <c r="BA158" s="27">
        <v>0</v>
      </c>
      <c r="BB158" s="27">
        <v>0</v>
      </c>
      <c r="BC158" s="27">
        <v>5</v>
      </c>
      <c r="BD158" s="27">
        <v>5</v>
      </c>
      <c r="BE158" s="27">
        <v>0</v>
      </c>
      <c r="BF158" s="27">
        <v>4</v>
      </c>
      <c r="BG158" s="27">
        <v>4</v>
      </c>
      <c r="BH158" s="27">
        <v>5</v>
      </c>
      <c r="BI158" s="27">
        <v>5</v>
      </c>
      <c r="BJ158" s="27">
        <v>3</v>
      </c>
      <c r="BK158" s="27">
        <v>0</v>
      </c>
      <c r="BL158" s="27">
        <v>0</v>
      </c>
      <c r="BM158" s="27">
        <v>5</v>
      </c>
      <c r="BN158" s="27">
        <v>0</v>
      </c>
      <c r="BO158" s="27">
        <v>3</v>
      </c>
      <c r="BP158" s="27">
        <v>5</v>
      </c>
      <c r="BQ158" s="27">
        <v>0</v>
      </c>
      <c r="BR158" s="27">
        <v>0</v>
      </c>
      <c r="BS158" s="27">
        <v>0</v>
      </c>
      <c r="BT158" s="27">
        <v>0</v>
      </c>
      <c r="BU158" s="27">
        <v>5</v>
      </c>
      <c r="BV158" s="27">
        <v>0</v>
      </c>
      <c r="BW158" s="27">
        <v>0</v>
      </c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4"/>
      <c r="CQ158" s="24"/>
      <c r="CR158" s="24"/>
    </row>
    <row r="159" spans="1:96" x14ac:dyDescent="0.25">
      <c r="A159" s="7" t="s">
        <v>26</v>
      </c>
      <c r="B159" s="6" t="str">
        <f>'[1]Методика оценки'!$C$128</f>
        <v>Качество работы медицинского персонала</v>
      </c>
      <c r="C159" s="14" t="s">
        <v>41</v>
      </c>
      <c r="D159" s="27">
        <v>4</v>
      </c>
      <c r="E159" s="27">
        <v>4</v>
      </c>
      <c r="F159" s="27">
        <v>5</v>
      </c>
      <c r="G159" s="27">
        <v>5</v>
      </c>
      <c r="H159" s="27">
        <v>5</v>
      </c>
      <c r="I159" s="27">
        <v>5</v>
      </c>
      <c r="J159" s="27">
        <v>4</v>
      </c>
      <c r="K159" s="27">
        <v>5</v>
      </c>
      <c r="L159" s="27">
        <v>4</v>
      </c>
      <c r="M159" s="27">
        <v>4</v>
      </c>
      <c r="N159" s="27">
        <v>5</v>
      </c>
      <c r="O159" s="27">
        <v>5</v>
      </c>
      <c r="P159" s="27">
        <v>3</v>
      </c>
      <c r="Q159" s="27">
        <v>5</v>
      </c>
      <c r="R159" s="27">
        <v>5</v>
      </c>
      <c r="S159" s="27">
        <v>5</v>
      </c>
      <c r="T159" s="27">
        <v>4</v>
      </c>
      <c r="U159" s="27">
        <v>4</v>
      </c>
      <c r="V159" s="27">
        <v>5</v>
      </c>
      <c r="W159" s="27">
        <v>3</v>
      </c>
      <c r="X159" s="27">
        <v>5</v>
      </c>
      <c r="Y159" s="27">
        <v>4</v>
      </c>
      <c r="Z159" s="27">
        <v>5</v>
      </c>
      <c r="AA159" s="27">
        <v>3</v>
      </c>
      <c r="AB159" s="27">
        <v>5</v>
      </c>
      <c r="AC159" s="27">
        <v>5</v>
      </c>
      <c r="AD159" s="27">
        <v>5</v>
      </c>
      <c r="AE159" s="27">
        <v>4</v>
      </c>
      <c r="AF159" s="27">
        <v>4</v>
      </c>
      <c r="AG159" s="27">
        <v>5</v>
      </c>
      <c r="AH159" s="27">
        <v>5</v>
      </c>
      <c r="AI159" s="27">
        <v>5</v>
      </c>
      <c r="AJ159" s="27">
        <v>4</v>
      </c>
      <c r="AK159" s="27">
        <v>4</v>
      </c>
      <c r="AL159" s="27">
        <v>5</v>
      </c>
      <c r="AM159" s="27">
        <v>4</v>
      </c>
      <c r="AN159" s="27">
        <v>4</v>
      </c>
      <c r="AO159" s="27">
        <v>5</v>
      </c>
      <c r="AP159" s="27">
        <v>4</v>
      </c>
      <c r="AQ159" s="27">
        <v>3</v>
      </c>
      <c r="AR159" s="27">
        <v>5</v>
      </c>
      <c r="AS159" s="27">
        <v>4</v>
      </c>
      <c r="AT159" s="27">
        <v>5</v>
      </c>
      <c r="AU159" s="27">
        <v>4</v>
      </c>
      <c r="AV159" s="27">
        <v>5</v>
      </c>
      <c r="AW159" s="27">
        <v>5</v>
      </c>
      <c r="AX159" s="27">
        <v>5</v>
      </c>
      <c r="AY159" s="27">
        <v>5</v>
      </c>
      <c r="AZ159" s="27">
        <v>5</v>
      </c>
      <c r="BA159" s="27">
        <v>5</v>
      </c>
      <c r="BB159" s="27">
        <v>4</v>
      </c>
      <c r="BC159" s="27">
        <v>5</v>
      </c>
      <c r="BD159" s="27">
        <v>5</v>
      </c>
      <c r="BE159" s="27">
        <v>3</v>
      </c>
      <c r="BF159" s="27">
        <v>4</v>
      </c>
      <c r="BG159" s="27">
        <v>4</v>
      </c>
      <c r="BH159" s="27">
        <v>5</v>
      </c>
      <c r="BI159" s="27">
        <v>5</v>
      </c>
      <c r="BJ159" s="27">
        <v>3</v>
      </c>
      <c r="BK159" s="27">
        <v>3</v>
      </c>
      <c r="BL159" s="27">
        <v>5</v>
      </c>
      <c r="BM159" s="27">
        <v>5</v>
      </c>
      <c r="BN159" s="27">
        <v>3</v>
      </c>
      <c r="BO159" s="27">
        <v>4</v>
      </c>
      <c r="BP159" s="27">
        <v>5</v>
      </c>
      <c r="BQ159" s="27">
        <v>5</v>
      </c>
      <c r="BR159" s="27">
        <v>5</v>
      </c>
      <c r="BS159" s="27">
        <v>4</v>
      </c>
      <c r="BT159" s="27">
        <v>4</v>
      </c>
      <c r="BU159" s="27">
        <v>5</v>
      </c>
      <c r="BV159" s="27">
        <v>5</v>
      </c>
      <c r="BW159" s="27">
        <v>5</v>
      </c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4"/>
      <c r="CQ159" s="24"/>
      <c r="CR159" s="24"/>
    </row>
    <row r="160" spans="1:96" x14ac:dyDescent="0.25">
      <c r="A160" s="7" t="s">
        <v>27</v>
      </c>
      <c r="B160" s="6" t="str">
        <f>'[1]Методика оценки'!$C$134</f>
        <v>Качество работы сотрудников пищевого блока</v>
      </c>
      <c r="C160" s="14" t="s">
        <v>44</v>
      </c>
      <c r="D160" s="27">
        <v>4</v>
      </c>
      <c r="E160" s="27">
        <v>5</v>
      </c>
      <c r="F160" s="27">
        <v>5</v>
      </c>
      <c r="G160" s="27">
        <v>5</v>
      </c>
      <c r="H160" s="27">
        <v>5</v>
      </c>
      <c r="I160" s="27">
        <v>0</v>
      </c>
      <c r="J160" s="27">
        <v>4</v>
      </c>
      <c r="K160" s="27">
        <v>5</v>
      </c>
      <c r="L160" s="27">
        <v>5</v>
      </c>
      <c r="M160" s="27">
        <v>4</v>
      </c>
      <c r="N160" s="27">
        <v>5</v>
      </c>
      <c r="O160" s="27">
        <v>5</v>
      </c>
      <c r="P160" s="27">
        <v>0</v>
      </c>
      <c r="Q160" s="27">
        <v>5</v>
      </c>
      <c r="R160" s="27">
        <v>5</v>
      </c>
      <c r="S160" s="27">
        <v>5</v>
      </c>
      <c r="T160" s="27">
        <v>5</v>
      </c>
      <c r="U160" s="27">
        <v>4</v>
      </c>
      <c r="V160" s="27">
        <v>5</v>
      </c>
      <c r="W160" s="27">
        <v>3</v>
      </c>
      <c r="X160" s="27">
        <v>0</v>
      </c>
      <c r="Y160" s="27">
        <v>4</v>
      </c>
      <c r="Z160" s="27">
        <v>5</v>
      </c>
      <c r="AA160" s="27">
        <v>5</v>
      </c>
      <c r="AB160" s="27">
        <v>4</v>
      </c>
      <c r="AC160" s="27">
        <v>5</v>
      </c>
      <c r="AD160" s="27">
        <v>5</v>
      </c>
      <c r="AE160" s="27">
        <v>0</v>
      </c>
      <c r="AF160" s="27">
        <v>4</v>
      </c>
      <c r="AG160" s="27">
        <v>5</v>
      </c>
      <c r="AH160" s="27">
        <v>5</v>
      </c>
      <c r="AI160" s="27">
        <v>4</v>
      </c>
      <c r="AJ160" s="27">
        <v>4</v>
      </c>
      <c r="AK160" s="27">
        <v>4</v>
      </c>
      <c r="AL160" s="27">
        <v>5</v>
      </c>
      <c r="AM160" s="27">
        <v>4</v>
      </c>
      <c r="AN160" s="27">
        <v>4</v>
      </c>
      <c r="AO160" s="27">
        <v>5</v>
      </c>
      <c r="AP160" s="27">
        <v>5</v>
      </c>
      <c r="AQ160" s="27">
        <v>3</v>
      </c>
      <c r="AR160" s="27">
        <v>0</v>
      </c>
      <c r="AS160" s="27">
        <v>5</v>
      </c>
      <c r="AT160" s="27">
        <v>5</v>
      </c>
      <c r="AU160" s="27">
        <v>4</v>
      </c>
      <c r="AV160" s="27">
        <v>0</v>
      </c>
      <c r="AW160" s="27">
        <v>2</v>
      </c>
      <c r="AX160" s="27">
        <v>5</v>
      </c>
      <c r="AY160" s="27">
        <v>5</v>
      </c>
      <c r="AZ160" s="27">
        <v>5</v>
      </c>
      <c r="BA160" s="27">
        <v>5</v>
      </c>
      <c r="BB160" s="27">
        <v>4</v>
      </c>
      <c r="BC160" s="27">
        <v>5</v>
      </c>
      <c r="BD160" s="27">
        <v>5</v>
      </c>
      <c r="BE160" s="27">
        <v>0</v>
      </c>
      <c r="BF160" s="27">
        <v>4</v>
      </c>
      <c r="BG160" s="27">
        <v>4</v>
      </c>
      <c r="BH160" s="27">
        <v>5</v>
      </c>
      <c r="BI160" s="27">
        <v>5</v>
      </c>
      <c r="BJ160" s="27">
        <v>4</v>
      </c>
      <c r="BK160" s="27">
        <v>3</v>
      </c>
      <c r="BL160" s="27">
        <v>5</v>
      </c>
      <c r="BM160" s="27">
        <v>5</v>
      </c>
      <c r="BN160" s="27">
        <v>4</v>
      </c>
      <c r="BO160" s="27">
        <v>4</v>
      </c>
      <c r="BP160" s="27">
        <v>5</v>
      </c>
      <c r="BQ160" s="27">
        <v>0</v>
      </c>
      <c r="BR160" s="27">
        <v>5</v>
      </c>
      <c r="BS160" s="27">
        <v>5</v>
      </c>
      <c r="BT160" s="27">
        <v>4</v>
      </c>
      <c r="BU160" s="27">
        <v>5</v>
      </c>
      <c r="BV160" s="27">
        <v>5</v>
      </c>
      <c r="BW160" s="27">
        <v>5</v>
      </c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4"/>
      <c r="CQ160" s="24"/>
      <c r="CR160" s="24"/>
    </row>
    <row r="161" spans="1:96" ht="30" x14ac:dyDescent="0.25">
      <c r="A161" s="7" t="s">
        <v>28</v>
      </c>
      <c r="B161" s="6" t="str">
        <f>'[1]Методика оценки'!$C$140</f>
        <v>Качество работы педагогов, ведущих занятия в кружках и секциях</v>
      </c>
      <c r="C161" s="14" t="s">
        <v>46</v>
      </c>
      <c r="D161" s="27">
        <v>0</v>
      </c>
      <c r="E161" s="27">
        <v>0</v>
      </c>
      <c r="F161" s="27">
        <v>5</v>
      </c>
      <c r="G161" s="27">
        <v>4</v>
      </c>
      <c r="H161" s="27">
        <v>0</v>
      </c>
      <c r="I161" s="27">
        <v>0</v>
      </c>
      <c r="J161" s="27">
        <v>4</v>
      </c>
      <c r="K161" s="27">
        <v>0</v>
      </c>
      <c r="L161" s="27">
        <v>0</v>
      </c>
      <c r="M161" s="27">
        <v>0</v>
      </c>
      <c r="N161" s="27">
        <v>0</v>
      </c>
      <c r="O161" s="27">
        <v>5</v>
      </c>
      <c r="P161" s="27">
        <v>0</v>
      </c>
      <c r="Q161" s="27">
        <v>0</v>
      </c>
      <c r="R161" s="27">
        <v>0</v>
      </c>
      <c r="S161" s="27">
        <v>5</v>
      </c>
      <c r="T161" s="27">
        <v>4</v>
      </c>
      <c r="U161" s="27">
        <v>0</v>
      </c>
      <c r="V161" s="27">
        <v>4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4</v>
      </c>
      <c r="AC161" s="27">
        <v>5</v>
      </c>
      <c r="AD161" s="27">
        <v>4</v>
      </c>
      <c r="AE161" s="27">
        <v>0</v>
      </c>
      <c r="AF161" s="27">
        <v>0</v>
      </c>
      <c r="AG161" s="27">
        <v>0</v>
      </c>
      <c r="AH161" s="27">
        <v>5</v>
      </c>
      <c r="AI161" s="27">
        <v>0</v>
      </c>
      <c r="AJ161" s="27">
        <v>4</v>
      </c>
      <c r="AK161" s="27">
        <v>3</v>
      </c>
      <c r="AL161" s="27">
        <v>0</v>
      </c>
      <c r="AM161" s="27">
        <v>0</v>
      </c>
      <c r="AN161" s="27">
        <v>0</v>
      </c>
      <c r="AO161" s="27">
        <v>0</v>
      </c>
      <c r="AP161" s="27">
        <v>5</v>
      </c>
      <c r="AQ161" s="27">
        <v>3</v>
      </c>
      <c r="AR161" s="27">
        <v>0</v>
      </c>
      <c r="AS161" s="27">
        <v>4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0</v>
      </c>
      <c r="BA161" s="27">
        <v>0</v>
      </c>
      <c r="BB161" s="27">
        <v>0</v>
      </c>
      <c r="BC161" s="27">
        <v>5</v>
      </c>
      <c r="BD161" s="27">
        <v>0</v>
      </c>
      <c r="BE161" s="27">
        <v>0</v>
      </c>
      <c r="BF161" s="27">
        <v>0</v>
      </c>
      <c r="BG161" s="27">
        <v>4</v>
      </c>
      <c r="BH161" s="27">
        <v>5</v>
      </c>
      <c r="BI161" s="27">
        <v>0</v>
      </c>
      <c r="BJ161" s="27">
        <v>4</v>
      </c>
      <c r="BK161" s="27">
        <v>0</v>
      </c>
      <c r="BL161" s="27">
        <v>0</v>
      </c>
      <c r="BM161" s="27">
        <v>5</v>
      </c>
      <c r="BN161" s="27">
        <v>0</v>
      </c>
      <c r="BO161" s="27">
        <v>3</v>
      </c>
      <c r="BP161" s="27">
        <v>5</v>
      </c>
      <c r="BQ161" s="27">
        <v>0</v>
      </c>
      <c r="BR161" s="27">
        <v>0</v>
      </c>
      <c r="BS161" s="27">
        <v>4</v>
      </c>
      <c r="BT161" s="27">
        <v>0</v>
      </c>
      <c r="BU161" s="27">
        <v>5</v>
      </c>
      <c r="BV161" s="27">
        <v>5</v>
      </c>
      <c r="BW161" s="27">
        <v>0</v>
      </c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4"/>
      <c r="CQ161" s="24"/>
      <c r="CR161" s="24"/>
    </row>
    <row r="162" spans="1:96" ht="30" x14ac:dyDescent="0.25">
      <c r="A162" s="7" t="s">
        <v>42</v>
      </c>
      <c r="B162" s="6" t="str">
        <f>'[1]Методика оценки'!$C$147</f>
        <v>Достаточность количества воспитателей и помощников воспитателей в группе</v>
      </c>
      <c r="C162" s="14" t="s">
        <v>47</v>
      </c>
      <c r="D162" s="27">
        <v>2</v>
      </c>
      <c r="E162" s="27">
        <v>5</v>
      </c>
      <c r="F162" s="27">
        <v>5</v>
      </c>
      <c r="G162" s="27">
        <v>5</v>
      </c>
      <c r="H162" s="27">
        <v>5</v>
      </c>
      <c r="I162" s="27">
        <v>5</v>
      </c>
      <c r="J162" s="27">
        <v>5</v>
      </c>
      <c r="K162" s="27">
        <v>2</v>
      </c>
      <c r="L162" s="27">
        <v>2</v>
      </c>
      <c r="M162" s="27">
        <v>2</v>
      </c>
      <c r="N162" s="27">
        <v>5</v>
      </c>
      <c r="O162" s="27">
        <v>5</v>
      </c>
      <c r="P162" s="27">
        <v>2</v>
      </c>
      <c r="Q162" s="27">
        <v>5</v>
      </c>
      <c r="R162" s="27">
        <v>5</v>
      </c>
      <c r="S162" s="27">
        <v>5</v>
      </c>
      <c r="T162" s="27">
        <v>5</v>
      </c>
      <c r="U162" s="27">
        <v>2</v>
      </c>
      <c r="V162" s="27">
        <v>5</v>
      </c>
      <c r="W162" s="27">
        <v>2</v>
      </c>
      <c r="X162" s="27">
        <v>5</v>
      </c>
      <c r="Y162" s="27">
        <v>2</v>
      </c>
      <c r="Z162" s="27">
        <v>5</v>
      </c>
      <c r="AA162" s="27">
        <v>5</v>
      </c>
      <c r="AB162" s="27">
        <v>5</v>
      </c>
      <c r="AC162" s="27">
        <v>5</v>
      </c>
      <c r="AD162" s="27">
        <v>5</v>
      </c>
      <c r="AE162" s="27">
        <v>5</v>
      </c>
      <c r="AF162" s="27">
        <v>5</v>
      </c>
      <c r="AG162" s="27">
        <v>2</v>
      </c>
      <c r="AH162" s="27">
        <v>5</v>
      </c>
      <c r="AI162" s="27">
        <v>2</v>
      </c>
      <c r="AJ162" s="27">
        <v>5</v>
      </c>
      <c r="AK162" s="27">
        <v>5</v>
      </c>
      <c r="AL162" s="27">
        <v>5</v>
      </c>
      <c r="AM162" s="27">
        <v>5</v>
      </c>
      <c r="AN162" s="27">
        <v>2</v>
      </c>
      <c r="AO162" s="27">
        <v>5</v>
      </c>
      <c r="AP162" s="27">
        <v>5</v>
      </c>
      <c r="AQ162" s="27">
        <v>5</v>
      </c>
      <c r="AR162" s="27">
        <v>5</v>
      </c>
      <c r="AS162" s="27">
        <v>5</v>
      </c>
      <c r="AT162" s="27">
        <v>5</v>
      </c>
      <c r="AU162" s="27">
        <v>2</v>
      </c>
      <c r="AV162" s="27">
        <v>2</v>
      </c>
      <c r="AW162" s="27">
        <v>5</v>
      </c>
      <c r="AX162" s="27">
        <v>2</v>
      </c>
      <c r="AY162" s="27">
        <v>5</v>
      </c>
      <c r="AZ162" s="27">
        <v>5</v>
      </c>
      <c r="BA162" s="27">
        <v>5</v>
      </c>
      <c r="BB162" s="27">
        <v>5</v>
      </c>
      <c r="BC162" s="27">
        <v>5</v>
      </c>
      <c r="BD162" s="27">
        <v>5</v>
      </c>
      <c r="BE162" s="27">
        <v>2</v>
      </c>
      <c r="BF162" s="27">
        <v>5</v>
      </c>
      <c r="BG162" s="27">
        <v>5</v>
      </c>
      <c r="BH162" s="27">
        <v>5</v>
      </c>
      <c r="BI162" s="27">
        <v>5</v>
      </c>
      <c r="BJ162" s="27">
        <v>5</v>
      </c>
      <c r="BK162" s="27">
        <v>5</v>
      </c>
      <c r="BL162" s="27">
        <v>2</v>
      </c>
      <c r="BM162" s="27">
        <v>5</v>
      </c>
      <c r="BN162" s="27">
        <v>2</v>
      </c>
      <c r="BO162" s="27">
        <v>5</v>
      </c>
      <c r="BP162" s="27">
        <v>5</v>
      </c>
      <c r="BQ162" s="27">
        <v>5</v>
      </c>
      <c r="BR162" s="27">
        <v>5</v>
      </c>
      <c r="BS162" s="27">
        <v>5</v>
      </c>
      <c r="BT162" s="27">
        <v>5</v>
      </c>
      <c r="BU162" s="27">
        <v>5</v>
      </c>
      <c r="BV162" s="27">
        <v>5</v>
      </c>
      <c r="BW162" s="27">
        <v>2</v>
      </c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4"/>
      <c r="CQ162" s="24"/>
      <c r="CR162" s="24"/>
    </row>
    <row r="163" spans="1:96" ht="30" x14ac:dyDescent="0.25">
      <c r="A163" s="7" t="s">
        <v>43</v>
      </c>
      <c r="B163" s="6" t="str">
        <f>'[1]Методика оценки'!$C$153</f>
        <v>Постоянство состава воспитателей и помощников воспитателей</v>
      </c>
      <c r="C163" s="14" t="s">
        <v>48</v>
      </c>
      <c r="D163" s="27">
        <v>5</v>
      </c>
      <c r="E163" s="27">
        <v>5</v>
      </c>
      <c r="F163" s="27">
        <v>5</v>
      </c>
      <c r="G163" s="27">
        <v>5</v>
      </c>
      <c r="H163" s="27">
        <v>5</v>
      </c>
      <c r="I163" s="27">
        <v>5</v>
      </c>
      <c r="J163" s="27">
        <v>5</v>
      </c>
      <c r="K163" s="27">
        <v>5</v>
      </c>
      <c r="L163" s="27">
        <v>5</v>
      </c>
      <c r="M163" s="27">
        <v>5</v>
      </c>
      <c r="N163" s="27">
        <v>5</v>
      </c>
      <c r="O163" s="27">
        <v>5</v>
      </c>
      <c r="P163" s="27">
        <v>5</v>
      </c>
      <c r="Q163" s="27">
        <v>5</v>
      </c>
      <c r="R163" s="27">
        <v>5</v>
      </c>
      <c r="S163" s="27">
        <v>5</v>
      </c>
      <c r="T163" s="27">
        <v>5</v>
      </c>
      <c r="U163" s="27">
        <v>5</v>
      </c>
      <c r="V163" s="27">
        <v>5</v>
      </c>
      <c r="W163" s="27">
        <v>5</v>
      </c>
      <c r="X163" s="27">
        <v>5</v>
      </c>
      <c r="Y163" s="27">
        <v>5</v>
      </c>
      <c r="Z163" s="27">
        <v>5</v>
      </c>
      <c r="AA163" s="27">
        <v>5</v>
      </c>
      <c r="AB163" s="27">
        <v>5</v>
      </c>
      <c r="AC163" s="27">
        <v>5</v>
      </c>
      <c r="AD163" s="27">
        <v>5</v>
      </c>
      <c r="AE163" s="27">
        <v>5</v>
      </c>
      <c r="AF163" s="27">
        <v>5</v>
      </c>
      <c r="AG163" s="27">
        <v>2</v>
      </c>
      <c r="AH163" s="27">
        <v>5</v>
      </c>
      <c r="AI163" s="27">
        <v>5</v>
      </c>
      <c r="AJ163" s="27">
        <v>5</v>
      </c>
      <c r="AK163" s="27">
        <v>5</v>
      </c>
      <c r="AL163" s="27">
        <v>5</v>
      </c>
      <c r="AM163" s="27">
        <v>5</v>
      </c>
      <c r="AN163" s="27">
        <v>5</v>
      </c>
      <c r="AO163" s="27">
        <v>5</v>
      </c>
      <c r="AP163" s="27">
        <v>5</v>
      </c>
      <c r="AQ163" s="27">
        <v>5</v>
      </c>
      <c r="AR163" s="27">
        <v>5</v>
      </c>
      <c r="AS163" s="27">
        <v>5</v>
      </c>
      <c r="AT163" s="27">
        <v>5</v>
      </c>
      <c r="AU163" s="27">
        <v>5</v>
      </c>
      <c r="AV163" s="27">
        <v>5</v>
      </c>
      <c r="AW163" s="27">
        <v>5</v>
      </c>
      <c r="AX163" s="27">
        <v>5</v>
      </c>
      <c r="AY163" s="27">
        <v>5</v>
      </c>
      <c r="AZ163" s="27">
        <v>5</v>
      </c>
      <c r="BA163" s="27">
        <v>5</v>
      </c>
      <c r="BB163" s="27">
        <v>5</v>
      </c>
      <c r="BC163" s="27">
        <v>5</v>
      </c>
      <c r="BD163" s="27">
        <v>5</v>
      </c>
      <c r="BE163" s="27">
        <v>5</v>
      </c>
      <c r="BF163" s="27">
        <v>5</v>
      </c>
      <c r="BG163" s="27">
        <v>5</v>
      </c>
      <c r="BH163" s="27">
        <v>5</v>
      </c>
      <c r="BI163" s="27">
        <v>5</v>
      </c>
      <c r="BJ163" s="27">
        <v>5</v>
      </c>
      <c r="BK163" s="27">
        <v>5</v>
      </c>
      <c r="BL163" s="27">
        <v>5</v>
      </c>
      <c r="BM163" s="27">
        <v>5</v>
      </c>
      <c r="BN163" s="27">
        <v>5</v>
      </c>
      <c r="BO163" s="27">
        <v>5</v>
      </c>
      <c r="BP163" s="27">
        <v>5</v>
      </c>
      <c r="BQ163" s="27">
        <v>5</v>
      </c>
      <c r="BR163" s="27">
        <v>5</v>
      </c>
      <c r="BS163" s="27">
        <v>5</v>
      </c>
      <c r="BT163" s="27">
        <v>5</v>
      </c>
      <c r="BU163" s="27">
        <v>5</v>
      </c>
      <c r="BV163" s="27">
        <v>5</v>
      </c>
      <c r="BW163" s="27">
        <v>5</v>
      </c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4"/>
      <c r="CQ163" s="24"/>
      <c r="CR163" s="24"/>
    </row>
    <row r="164" spans="1:96" ht="30" x14ac:dyDescent="0.25">
      <c r="A164" s="7" t="s">
        <v>45</v>
      </c>
      <c r="B164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164" s="14" t="s">
        <v>49</v>
      </c>
      <c r="D164" s="27">
        <v>4</v>
      </c>
      <c r="E164" s="27">
        <v>5</v>
      </c>
      <c r="F164" s="27">
        <v>5</v>
      </c>
      <c r="G164" s="27">
        <v>5</v>
      </c>
      <c r="H164" s="27">
        <v>4</v>
      </c>
      <c r="I164" s="27">
        <v>4</v>
      </c>
      <c r="J164" s="27">
        <v>4</v>
      </c>
      <c r="K164" s="27">
        <v>4</v>
      </c>
      <c r="L164" s="27">
        <v>4</v>
      </c>
      <c r="M164" s="27">
        <v>4</v>
      </c>
      <c r="N164" s="27">
        <v>3</v>
      </c>
      <c r="O164" s="27">
        <v>4</v>
      </c>
      <c r="P164" s="27">
        <v>4</v>
      </c>
      <c r="Q164" s="27">
        <v>5</v>
      </c>
      <c r="R164" s="27">
        <v>5</v>
      </c>
      <c r="S164" s="27">
        <v>5</v>
      </c>
      <c r="T164" s="27">
        <v>4</v>
      </c>
      <c r="U164" s="27">
        <v>5</v>
      </c>
      <c r="V164" s="27">
        <v>5</v>
      </c>
      <c r="W164" s="27">
        <v>4</v>
      </c>
      <c r="X164" s="27">
        <v>5</v>
      </c>
      <c r="Y164" s="27">
        <v>4</v>
      </c>
      <c r="Z164" s="27">
        <v>4</v>
      </c>
      <c r="AA164" s="27">
        <v>5</v>
      </c>
      <c r="AB164" s="27">
        <v>5</v>
      </c>
      <c r="AC164" s="27">
        <v>5</v>
      </c>
      <c r="AD164" s="27">
        <v>5</v>
      </c>
      <c r="AE164" s="27">
        <v>4</v>
      </c>
      <c r="AF164" s="27">
        <v>5</v>
      </c>
      <c r="AG164" s="27">
        <v>5</v>
      </c>
      <c r="AH164" s="27">
        <v>5</v>
      </c>
      <c r="AI164" s="27">
        <v>4</v>
      </c>
      <c r="AJ164" s="27">
        <v>4</v>
      </c>
      <c r="AK164" s="27">
        <v>4</v>
      </c>
      <c r="AL164" s="27">
        <v>5</v>
      </c>
      <c r="AM164" s="27">
        <v>4</v>
      </c>
      <c r="AN164" s="27">
        <v>4</v>
      </c>
      <c r="AO164" s="27">
        <v>5</v>
      </c>
      <c r="AP164" s="27">
        <v>0</v>
      </c>
      <c r="AQ164" s="27">
        <v>3</v>
      </c>
      <c r="AR164" s="27">
        <v>5</v>
      </c>
      <c r="AS164" s="27">
        <v>4</v>
      </c>
      <c r="AT164" s="27">
        <v>5</v>
      </c>
      <c r="AU164" s="27">
        <v>5</v>
      </c>
      <c r="AV164" s="27">
        <v>5</v>
      </c>
      <c r="AW164" s="27">
        <v>4</v>
      </c>
      <c r="AX164" s="27">
        <v>5</v>
      </c>
      <c r="AY164" s="27">
        <v>4</v>
      </c>
      <c r="AZ164" s="27">
        <v>5</v>
      </c>
      <c r="BA164" s="27">
        <v>5</v>
      </c>
      <c r="BB164" s="27">
        <v>4</v>
      </c>
      <c r="BC164" s="27">
        <v>5</v>
      </c>
      <c r="BD164" s="27">
        <v>4</v>
      </c>
      <c r="BE164" s="27">
        <v>4</v>
      </c>
      <c r="BF164" s="27">
        <v>5</v>
      </c>
      <c r="BG164" s="27">
        <v>4</v>
      </c>
      <c r="BH164" s="27">
        <v>5</v>
      </c>
      <c r="BI164" s="27">
        <v>5</v>
      </c>
      <c r="BJ164" s="27">
        <v>5</v>
      </c>
      <c r="BK164" s="27">
        <v>5</v>
      </c>
      <c r="BL164" s="27">
        <v>5</v>
      </c>
      <c r="BM164" s="27">
        <v>5</v>
      </c>
      <c r="BN164" s="27">
        <v>5</v>
      </c>
      <c r="BO164" s="27">
        <v>4</v>
      </c>
      <c r="BP164" s="27">
        <v>5</v>
      </c>
      <c r="BQ164" s="27">
        <v>5</v>
      </c>
      <c r="BR164" s="27">
        <v>3</v>
      </c>
      <c r="BS164" s="27">
        <v>4</v>
      </c>
      <c r="BT164" s="27">
        <v>4</v>
      </c>
      <c r="BU164" s="27">
        <v>5</v>
      </c>
      <c r="BV164" s="27">
        <v>5</v>
      </c>
      <c r="BW164" s="27">
        <v>5</v>
      </c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4"/>
      <c r="CQ164" s="24"/>
      <c r="CR164" s="24"/>
    </row>
    <row r="165" spans="1:96" x14ac:dyDescent="0.25">
      <c r="A165" s="7" t="s">
        <v>50</v>
      </c>
      <c r="B165" s="6" t="str">
        <f>'[1]Методика оценки'!$C$167</f>
        <v>Оснащение спален</v>
      </c>
      <c r="C165" s="14" t="s">
        <v>51</v>
      </c>
      <c r="D165" s="27">
        <v>3</v>
      </c>
      <c r="E165" s="27">
        <v>5</v>
      </c>
      <c r="F165" s="27">
        <v>5</v>
      </c>
      <c r="G165" s="27">
        <v>5</v>
      </c>
      <c r="H165" s="27">
        <v>4</v>
      </c>
      <c r="I165" s="27">
        <v>2</v>
      </c>
      <c r="J165" s="27">
        <v>4</v>
      </c>
      <c r="K165" s="27">
        <v>4</v>
      </c>
      <c r="L165" s="27">
        <v>3</v>
      </c>
      <c r="M165" s="27">
        <v>4</v>
      </c>
      <c r="N165" s="27">
        <v>5</v>
      </c>
      <c r="O165" s="27">
        <v>4</v>
      </c>
      <c r="P165" s="27">
        <v>2</v>
      </c>
      <c r="Q165" s="27">
        <v>5</v>
      </c>
      <c r="R165" s="27">
        <v>5</v>
      </c>
      <c r="S165" s="27">
        <v>5</v>
      </c>
      <c r="T165" s="27">
        <v>4</v>
      </c>
      <c r="U165" s="27">
        <v>4</v>
      </c>
      <c r="V165" s="27">
        <v>5</v>
      </c>
      <c r="W165" s="27">
        <v>4</v>
      </c>
      <c r="X165" s="27">
        <v>5</v>
      </c>
      <c r="Y165" s="27">
        <v>4</v>
      </c>
      <c r="Z165" s="27">
        <v>3</v>
      </c>
      <c r="AA165" s="27">
        <v>4</v>
      </c>
      <c r="AB165" s="27">
        <v>4</v>
      </c>
      <c r="AC165" s="27">
        <v>5</v>
      </c>
      <c r="AD165" s="27">
        <v>5</v>
      </c>
      <c r="AE165" s="27">
        <v>2</v>
      </c>
      <c r="AF165" s="27">
        <v>4</v>
      </c>
      <c r="AG165" s="27">
        <v>4</v>
      </c>
      <c r="AH165" s="27">
        <v>5</v>
      </c>
      <c r="AI165" s="27">
        <v>3</v>
      </c>
      <c r="AJ165" s="27">
        <v>4</v>
      </c>
      <c r="AK165" s="27">
        <v>3</v>
      </c>
      <c r="AL165" s="27">
        <v>5</v>
      </c>
      <c r="AM165" s="27">
        <v>4</v>
      </c>
      <c r="AN165" s="27">
        <v>4</v>
      </c>
      <c r="AO165" s="27">
        <v>5</v>
      </c>
      <c r="AP165" s="27">
        <v>5</v>
      </c>
      <c r="AQ165" s="27">
        <v>4</v>
      </c>
      <c r="AR165" s="27">
        <v>4</v>
      </c>
      <c r="AS165" s="27">
        <v>4</v>
      </c>
      <c r="AT165" s="27">
        <v>4</v>
      </c>
      <c r="AU165" s="27">
        <v>4</v>
      </c>
      <c r="AV165" s="27">
        <v>5</v>
      </c>
      <c r="AW165" s="27">
        <v>5</v>
      </c>
      <c r="AX165" s="27">
        <v>4</v>
      </c>
      <c r="AY165" s="27">
        <v>4</v>
      </c>
      <c r="AZ165" s="27">
        <v>5</v>
      </c>
      <c r="BA165" s="27">
        <v>4</v>
      </c>
      <c r="BB165" s="27">
        <v>4</v>
      </c>
      <c r="BC165" s="27">
        <v>5</v>
      </c>
      <c r="BD165" s="27">
        <v>3</v>
      </c>
      <c r="BE165" s="27">
        <v>2</v>
      </c>
      <c r="BF165" s="27">
        <v>4</v>
      </c>
      <c r="BG165" s="27">
        <v>4</v>
      </c>
      <c r="BH165" s="27">
        <v>5</v>
      </c>
      <c r="BI165" s="27">
        <v>5</v>
      </c>
      <c r="BJ165" s="27">
        <v>4</v>
      </c>
      <c r="BK165" s="27">
        <v>4</v>
      </c>
      <c r="BL165" s="27">
        <v>5</v>
      </c>
      <c r="BM165" s="27">
        <v>5</v>
      </c>
      <c r="BN165" s="27">
        <v>4</v>
      </c>
      <c r="BO165" s="27">
        <v>3</v>
      </c>
      <c r="BP165" s="27">
        <v>5</v>
      </c>
      <c r="BQ165" s="27">
        <v>4</v>
      </c>
      <c r="BR165" s="27">
        <v>5</v>
      </c>
      <c r="BS165" s="27">
        <v>4</v>
      </c>
      <c r="BT165" s="27">
        <v>4</v>
      </c>
      <c r="BU165" s="27">
        <v>5</v>
      </c>
      <c r="BV165" s="27">
        <v>5</v>
      </c>
      <c r="BW165" s="27">
        <v>4</v>
      </c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4"/>
      <c r="CQ165" s="24"/>
      <c r="CR165" s="24"/>
    </row>
    <row r="166" spans="1:96" x14ac:dyDescent="0.25">
      <c r="A166" s="7" t="s">
        <v>52</v>
      </c>
      <c r="B166" s="6" t="str">
        <f>'[1]Методика оценки'!$C$173</f>
        <v>Оснащение игровых комнат / классов</v>
      </c>
      <c r="C166" s="14" t="s">
        <v>53</v>
      </c>
      <c r="D166" s="27">
        <v>4</v>
      </c>
      <c r="E166" s="27">
        <v>4</v>
      </c>
      <c r="F166" s="27">
        <v>5</v>
      </c>
      <c r="G166" s="27">
        <v>5</v>
      </c>
      <c r="H166" s="27">
        <v>4</v>
      </c>
      <c r="I166" s="27">
        <v>4</v>
      </c>
      <c r="J166" s="27">
        <v>4</v>
      </c>
      <c r="K166" s="27">
        <v>4</v>
      </c>
      <c r="L166" s="27">
        <v>4</v>
      </c>
      <c r="M166" s="27">
        <v>3</v>
      </c>
      <c r="N166" s="27">
        <v>5</v>
      </c>
      <c r="O166" s="27">
        <v>4</v>
      </c>
      <c r="P166" s="27">
        <v>2</v>
      </c>
      <c r="Q166" s="27">
        <v>5</v>
      </c>
      <c r="R166" s="27">
        <v>5</v>
      </c>
      <c r="S166" s="27">
        <v>5</v>
      </c>
      <c r="T166" s="27">
        <v>5</v>
      </c>
      <c r="U166" s="27">
        <v>3</v>
      </c>
      <c r="V166" s="27">
        <v>4</v>
      </c>
      <c r="W166" s="27">
        <v>4</v>
      </c>
      <c r="X166" s="27">
        <v>4</v>
      </c>
      <c r="Y166" s="27">
        <v>4</v>
      </c>
      <c r="Z166" s="27">
        <v>3</v>
      </c>
      <c r="AA166" s="27">
        <v>4</v>
      </c>
      <c r="AB166" s="27">
        <v>4</v>
      </c>
      <c r="AC166" s="27">
        <v>5</v>
      </c>
      <c r="AD166" s="27">
        <v>5</v>
      </c>
      <c r="AE166" s="27">
        <v>2</v>
      </c>
      <c r="AF166" s="27">
        <v>4</v>
      </c>
      <c r="AG166" s="27">
        <v>5</v>
      </c>
      <c r="AH166" s="27">
        <v>5</v>
      </c>
      <c r="AI166" s="27">
        <v>3</v>
      </c>
      <c r="AJ166" s="27">
        <v>4</v>
      </c>
      <c r="AK166" s="27">
        <v>3</v>
      </c>
      <c r="AL166" s="27">
        <v>5</v>
      </c>
      <c r="AM166" s="27">
        <v>4</v>
      </c>
      <c r="AN166" s="27">
        <v>3</v>
      </c>
      <c r="AO166" s="27">
        <v>4</v>
      </c>
      <c r="AP166" s="27">
        <v>5</v>
      </c>
      <c r="AQ166" s="27">
        <v>3</v>
      </c>
      <c r="AR166" s="27">
        <v>4</v>
      </c>
      <c r="AS166" s="27">
        <v>5</v>
      </c>
      <c r="AT166" s="27">
        <v>4</v>
      </c>
      <c r="AU166" s="27">
        <v>3</v>
      </c>
      <c r="AV166" s="27">
        <v>4</v>
      </c>
      <c r="AW166" s="27">
        <v>4</v>
      </c>
      <c r="AX166" s="27">
        <v>4</v>
      </c>
      <c r="AY166" s="27">
        <v>4</v>
      </c>
      <c r="AZ166" s="27">
        <v>5</v>
      </c>
      <c r="BA166" s="27">
        <v>4</v>
      </c>
      <c r="BB166" s="27">
        <v>4</v>
      </c>
      <c r="BC166" s="27">
        <v>5</v>
      </c>
      <c r="BD166" s="27">
        <v>3</v>
      </c>
      <c r="BE166" s="27">
        <v>2</v>
      </c>
      <c r="BF166" s="27">
        <v>4</v>
      </c>
      <c r="BG166" s="27">
        <v>4</v>
      </c>
      <c r="BH166" s="27">
        <v>5</v>
      </c>
      <c r="BI166" s="27">
        <v>5</v>
      </c>
      <c r="BJ166" s="27">
        <v>4</v>
      </c>
      <c r="BK166" s="27">
        <v>4</v>
      </c>
      <c r="BL166" s="27">
        <v>4</v>
      </c>
      <c r="BM166" s="27">
        <v>5</v>
      </c>
      <c r="BN166" s="27">
        <v>4</v>
      </c>
      <c r="BO166" s="27">
        <v>3</v>
      </c>
      <c r="BP166" s="27">
        <v>5</v>
      </c>
      <c r="BQ166" s="27">
        <v>4</v>
      </c>
      <c r="BR166" s="27">
        <v>5</v>
      </c>
      <c r="BS166" s="27">
        <v>5</v>
      </c>
      <c r="BT166" s="27">
        <v>4</v>
      </c>
      <c r="BU166" s="27">
        <v>5</v>
      </c>
      <c r="BV166" s="27">
        <v>5</v>
      </c>
      <c r="BW166" s="27">
        <v>4</v>
      </c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4"/>
      <c r="CQ166" s="24"/>
      <c r="CR166" s="24"/>
    </row>
    <row r="167" spans="1:96" x14ac:dyDescent="0.25">
      <c r="A167" s="7" t="s">
        <v>54</v>
      </c>
      <c r="B167" s="6" t="str">
        <f>'[1]Методика оценки'!$C$179</f>
        <v>Оснащение раздевалки (шкафчиков)</v>
      </c>
      <c r="C167" s="14" t="s">
        <v>55</v>
      </c>
      <c r="D167" s="27">
        <v>4</v>
      </c>
      <c r="E167" s="27">
        <v>5</v>
      </c>
      <c r="F167" s="27">
        <v>5</v>
      </c>
      <c r="G167" s="27">
        <v>5</v>
      </c>
      <c r="H167" s="27">
        <v>5</v>
      </c>
      <c r="I167" s="27">
        <v>3</v>
      </c>
      <c r="J167" s="27">
        <v>4</v>
      </c>
      <c r="K167" s="27">
        <v>4</v>
      </c>
      <c r="L167" s="27">
        <v>4</v>
      </c>
      <c r="M167" s="27">
        <v>3</v>
      </c>
      <c r="N167" s="27">
        <v>5</v>
      </c>
      <c r="O167" s="27">
        <v>4</v>
      </c>
      <c r="P167" s="27">
        <v>2</v>
      </c>
      <c r="Q167" s="27">
        <v>5</v>
      </c>
      <c r="R167" s="27">
        <v>5</v>
      </c>
      <c r="S167" s="27">
        <v>5</v>
      </c>
      <c r="T167" s="27">
        <v>4</v>
      </c>
      <c r="U167" s="27">
        <v>3</v>
      </c>
      <c r="V167" s="27">
        <v>5</v>
      </c>
      <c r="W167" s="27">
        <v>3</v>
      </c>
      <c r="X167" s="27">
        <v>4</v>
      </c>
      <c r="Y167" s="27">
        <v>4</v>
      </c>
      <c r="Z167" s="27">
        <v>3</v>
      </c>
      <c r="AA167" s="27">
        <v>5</v>
      </c>
      <c r="AB167" s="27">
        <v>4</v>
      </c>
      <c r="AC167" s="27">
        <v>5</v>
      </c>
      <c r="AD167" s="27">
        <v>5</v>
      </c>
      <c r="AE167" s="27">
        <v>2</v>
      </c>
      <c r="AF167" s="27">
        <v>4</v>
      </c>
      <c r="AG167" s="27">
        <v>4</v>
      </c>
      <c r="AH167" s="27">
        <v>5</v>
      </c>
      <c r="AI167" s="27">
        <v>4</v>
      </c>
      <c r="AJ167" s="27">
        <v>4</v>
      </c>
      <c r="AK167" s="27">
        <v>3</v>
      </c>
      <c r="AL167" s="27">
        <v>5</v>
      </c>
      <c r="AM167" s="27">
        <v>4</v>
      </c>
      <c r="AN167" s="27">
        <v>4</v>
      </c>
      <c r="AO167" s="27">
        <v>4</v>
      </c>
      <c r="AP167" s="27">
        <v>5</v>
      </c>
      <c r="AQ167" s="27">
        <v>4</v>
      </c>
      <c r="AR167" s="27">
        <v>4</v>
      </c>
      <c r="AS167" s="27">
        <v>4</v>
      </c>
      <c r="AT167" s="27">
        <v>5</v>
      </c>
      <c r="AU167" s="27">
        <v>3</v>
      </c>
      <c r="AV167" s="27">
        <v>4</v>
      </c>
      <c r="AW167" s="27">
        <v>4</v>
      </c>
      <c r="AX167" s="27">
        <v>4</v>
      </c>
      <c r="AY167" s="27">
        <v>5</v>
      </c>
      <c r="AZ167" s="27">
        <v>5</v>
      </c>
      <c r="BA167" s="27">
        <v>4</v>
      </c>
      <c r="BB167" s="27">
        <v>4</v>
      </c>
      <c r="BC167" s="27">
        <v>5</v>
      </c>
      <c r="BD167" s="27">
        <v>3</v>
      </c>
      <c r="BE167" s="27">
        <v>2</v>
      </c>
      <c r="BF167" s="27">
        <v>4</v>
      </c>
      <c r="BG167" s="27">
        <v>4</v>
      </c>
      <c r="BH167" s="27">
        <v>5</v>
      </c>
      <c r="BI167" s="27">
        <v>5</v>
      </c>
      <c r="BJ167" s="27">
        <v>3</v>
      </c>
      <c r="BK167" s="27">
        <v>4</v>
      </c>
      <c r="BL167" s="27">
        <v>4</v>
      </c>
      <c r="BM167" s="27">
        <v>5</v>
      </c>
      <c r="BN167" s="27">
        <v>4</v>
      </c>
      <c r="BO167" s="27">
        <v>3</v>
      </c>
      <c r="BP167" s="27">
        <v>5</v>
      </c>
      <c r="BQ167" s="27">
        <v>4</v>
      </c>
      <c r="BR167" s="27">
        <v>5</v>
      </c>
      <c r="BS167" s="27">
        <v>4</v>
      </c>
      <c r="BT167" s="27">
        <v>4</v>
      </c>
      <c r="BU167" s="27">
        <v>5</v>
      </c>
      <c r="BV167" s="27">
        <v>5</v>
      </c>
      <c r="BW167" s="27">
        <v>4</v>
      </c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4"/>
      <c r="CQ167" s="24"/>
      <c r="CR167" s="24"/>
    </row>
    <row r="168" spans="1:96" x14ac:dyDescent="0.25">
      <c r="A168" s="7" t="s">
        <v>56</v>
      </c>
      <c r="B168" s="6" t="str">
        <f>'[1]Методика оценки'!$C$185</f>
        <v>Оснащение кухни / столовой</v>
      </c>
      <c r="C168" s="14" t="s">
        <v>57</v>
      </c>
      <c r="D168" s="27">
        <v>0</v>
      </c>
      <c r="E168" s="27">
        <v>4</v>
      </c>
      <c r="F168" s="27">
        <v>5</v>
      </c>
      <c r="G168" s="27">
        <v>5</v>
      </c>
      <c r="H168" s="27">
        <v>5</v>
      </c>
      <c r="I168" s="27">
        <v>0</v>
      </c>
      <c r="J168" s="27">
        <v>4</v>
      </c>
      <c r="K168" s="27">
        <v>0</v>
      </c>
      <c r="L168" s="27">
        <v>0</v>
      </c>
      <c r="M168" s="27">
        <v>3</v>
      </c>
      <c r="N168" s="27">
        <v>5</v>
      </c>
      <c r="O168" s="27">
        <v>4</v>
      </c>
      <c r="P168" s="27">
        <v>0</v>
      </c>
      <c r="Q168" s="27">
        <v>5</v>
      </c>
      <c r="R168" s="27">
        <v>5</v>
      </c>
      <c r="S168" s="27">
        <v>5</v>
      </c>
      <c r="T168" s="27">
        <v>4</v>
      </c>
      <c r="U168" s="27">
        <v>4</v>
      </c>
      <c r="V168" s="27">
        <v>4</v>
      </c>
      <c r="W168" s="27">
        <v>4</v>
      </c>
      <c r="X168" s="27">
        <v>0</v>
      </c>
      <c r="Y168" s="27">
        <v>0</v>
      </c>
      <c r="Z168" s="27">
        <v>0</v>
      </c>
      <c r="AA168" s="27">
        <v>4</v>
      </c>
      <c r="AB168" s="27">
        <v>4</v>
      </c>
      <c r="AC168" s="27">
        <v>5</v>
      </c>
      <c r="AD168" s="27">
        <v>5</v>
      </c>
      <c r="AE168" s="27">
        <v>2</v>
      </c>
      <c r="AF168" s="27">
        <v>4</v>
      </c>
      <c r="AG168" s="27">
        <v>5</v>
      </c>
      <c r="AH168" s="27">
        <v>5</v>
      </c>
      <c r="AI168" s="27">
        <v>4</v>
      </c>
      <c r="AJ168" s="27">
        <v>4</v>
      </c>
      <c r="AK168" s="27">
        <v>4</v>
      </c>
      <c r="AL168" s="27">
        <v>5</v>
      </c>
      <c r="AM168" s="27">
        <v>4</v>
      </c>
      <c r="AN168" s="27">
        <v>2</v>
      </c>
      <c r="AO168" s="27">
        <v>4</v>
      </c>
      <c r="AP168" s="27">
        <v>5</v>
      </c>
      <c r="AQ168" s="27">
        <v>4</v>
      </c>
      <c r="AR168" s="27">
        <v>4</v>
      </c>
      <c r="AS168" s="27">
        <v>4</v>
      </c>
      <c r="AT168" s="27">
        <v>5</v>
      </c>
      <c r="AU168" s="27">
        <v>4</v>
      </c>
      <c r="AV168" s="27">
        <v>4</v>
      </c>
      <c r="AW168" s="27">
        <v>0</v>
      </c>
      <c r="AX168" s="27">
        <v>4</v>
      </c>
      <c r="AY168" s="27">
        <v>5</v>
      </c>
      <c r="AZ168" s="27">
        <v>5</v>
      </c>
      <c r="BA168" s="27">
        <v>4</v>
      </c>
      <c r="BB168" s="27">
        <v>5</v>
      </c>
      <c r="BC168" s="27">
        <v>5</v>
      </c>
      <c r="BD168" s="27">
        <v>0</v>
      </c>
      <c r="BE168" s="27">
        <v>0</v>
      </c>
      <c r="BF168" s="27">
        <v>4</v>
      </c>
      <c r="BG168" s="27">
        <v>4</v>
      </c>
      <c r="BH168" s="27">
        <v>5</v>
      </c>
      <c r="BI168" s="27">
        <v>5</v>
      </c>
      <c r="BJ168" s="27">
        <v>4</v>
      </c>
      <c r="BK168" s="27">
        <v>4</v>
      </c>
      <c r="BL168" s="27">
        <v>4</v>
      </c>
      <c r="BM168" s="27">
        <v>5</v>
      </c>
      <c r="BN168" s="27">
        <v>4</v>
      </c>
      <c r="BO168" s="27">
        <v>4</v>
      </c>
      <c r="BP168" s="27">
        <v>5</v>
      </c>
      <c r="BQ168" s="27">
        <v>4</v>
      </c>
      <c r="BR168" s="27">
        <v>5</v>
      </c>
      <c r="BS168" s="27">
        <v>4</v>
      </c>
      <c r="BT168" s="27">
        <v>5</v>
      </c>
      <c r="BU168" s="27">
        <v>5</v>
      </c>
      <c r="BV168" s="27">
        <v>5</v>
      </c>
      <c r="BW168" s="27">
        <v>4</v>
      </c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4"/>
      <c r="CQ168" s="24"/>
      <c r="CR168" s="24"/>
    </row>
    <row r="169" spans="1:96" x14ac:dyDescent="0.25">
      <c r="A169" s="7" t="s">
        <v>58</v>
      </c>
      <c r="B169" s="6" t="str">
        <f>'[1]Методика оценки'!$C$191</f>
        <v>Оснащение медицинского кабинета</v>
      </c>
      <c r="C169" s="14" t="s">
        <v>59</v>
      </c>
      <c r="D169" s="27">
        <v>3</v>
      </c>
      <c r="E169" s="27">
        <v>4</v>
      </c>
      <c r="F169" s="27">
        <v>5</v>
      </c>
      <c r="G169" s="27">
        <v>5</v>
      </c>
      <c r="H169" s="27">
        <v>5</v>
      </c>
      <c r="I169" s="27">
        <v>5</v>
      </c>
      <c r="J169" s="27">
        <v>4</v>
      </c>
      <c r="K169" s="27">
        <v>4</v>
      </c>
      <c r="L169" s="27">
        <v>3</v>
      </c>
      <c r="M169" s="27">
        <v>0</v>
      </c>
      <c r="N169" s="27">
        <v>5</v>
      </c>
      <c r="O169" s="27">
        <v>5</v>
      </c>
      <c r="P169" s="27">
        <v>2</v>
      </c>
      <c r="Q169" s="27">
        <v>0</v>
      </c>
      <c r="R169" s="27">
        <v>5</v>
      </c>
      <c r="S169" s="27">
        <v>5</v>
      </c>
      <c r="T169" s="27">
        <v>4</v>
      </c>
      <c r="U169" s="27">
        <v>4</v>
      </c>
      <c r="V169" s="27">
        <v>4</v>
      </c>
      <c r="W169" s="27">
        <v>0</v>
      </c>
      <c r="X169" s="27">
        <v>0</v>
      </c>
      <c r="Y169" s="27">
        <v>4</v>
      </c>
      <c r="Z169" s="27">
        <v>4</v>
      </c>
      <c r="AA169" s="27">
        <v>0</v>
      </c>
      <c r="AB169" s="27">
        <v>4</v>
      </c>
      <c r="AC169" s="27">
        <v>5</v>
      </c>
      <c r="AD169" s="27">
        <v>5</v>
      </c>
      <c r="AE169" s="27">
        <v>4</v>
      </c>
      <c r="AF169" s="27">
        <v>4</v>
      </c>
      <c r="AG169" s="27">
        <v>5</v>
      </c>
      <c r="AH169" s="27">
        <v>5</v>
      </c>
      <c r="AI169" s="27">
        <v>4</v>
      </c>
      <c r="AJ169" s="27">
        <v>4</v>
      </c>
      <c r="AK169" s="27">
        <v>3</v>
      </c>
      <c r="AL169" s="27">
        <v>5</v>
      </c>
      <c r="AM169" s="27">
        <v>4</v>
      </c>
      <c r="AN169" s="27">
        <v>4</v>
      </c>
      <c r="AO169" s="27">
        <v>4</v>
      </c>
      <c r="AP169" s="27">
        <v>4</v>
      </c>
      <c r="AQ169" s="27">
        <v>4</v>
      </c>
      <c r="AR169" s="27">
        <v>5</v>
      </c>
      <c r="AS169" s="27">
        <v>4</v>
      </c>
      <c r="AT169" s="27">
        <v>5</v>
      </c>
      <c r="AU169" s="27">
        <v>4</v>
      </c>
      <c r="AV169" s="27">
        <v>0</v>
      </c>
      <c r="AW169" s="27">
        <v>5</v>
      </c>
      <c r="AX169" s="27">
        <v>5</v>
      </c>
      <c r="AY169" s="27">
        <v>5</v>
      </c>
      <c r="AZ169" s="27">
        <v>5</v>
      </c>
      <c r="BA169" s="27">
        <v>4</v>
      </c>
      <c r="BB169" s="27">
        <v>5</v>
      </c>
      <c r="BC169" s="27">
        <v>5</v>
      </c>
      <c r="BD169" s="27">
        <v>4</v>
      </c>
      <c r="BE169" s="27">
        <v>2</v>
      </c>
      <c r="BF169" s="27">
        <v>4</v>
      </c>
      <c r="BG169" s="27">
        <v>4</v>
      </c>
      <c r="BH169" s="27">
        <v>5</v>
      </c>
      <c r="BI169" s="27">
        <v>5</v>
      </c>
      <c r="BJ169" s="27">
        <v>5</v>
      </c>
      <c r="BK169" s="27">
        <v>0</v>
      </c>
      <c r="BL169" s="27">
        <v>5</v>
      </c>
      <c r="BM169" s="27">
        <v>5</v>
      </c>
      <c r="BN169" s="27">
        <v>4</v>
      </c>
      <c r="BO169" s="27">
        <v>3</v>
      </c>
      <c r="BP169" s="27">
        <v>5</v>
      </c>
      <c r="BQ169" s="27">
        <v>5</v>
      </c>
      <c r="BR169" s="27">
        <v>5</v>
      </c>
      <c r="BS169" s="27">
        <v>4</v>
      </c>
      <c r="BT169" s="27">
        <v>5</v>
      </c>
      <c r="BU169" s="27">
        <v>5</v>
      </c>
      <c r="BV169" s="27">
        <v>5</v>
      </c>
      <c r="BW169" s="27">
        <v>5</v>
      </c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4"/>
      <c r="CQ169" s="24"/>
      <c r="CR169" s="24"/>
    </row>
    <row r="170" spans="1:96" x14ac:dyDescent="0.25">
      <c r="A170" s="6">
        <v>31</v>
      </c>
      <c r="B170" s="6" t="str">
        <f>'[1]Методика оценки'!$C$197</f>
        <v>Оснащение бассейна</v>
      </c>
      <c r="C170" s="14" t="s">
        <v>60</v>
      </c>
      <c r="D170" s="27">
        <v>0</v>
      </c>
      <c r="E170" s="27">
        <v>0</v>
      </c>
      <c r="F170" s="27">
        <v>0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0</v>
      </c>
      <c r="P170" s="27">
        <v>0</v>
      </c>
      <c r="Q170" s="27">
        <v>0</v>
      </c>
      <c r="R170" s="27">
        <v>0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0</v>
      </c>
      <c r="AF170" s="27">
        <v>0</v>
      </c>
      <c r="AG170" s="27">
        <v>0</v>
      </c>
      <c r="AH170" s="27">
        <v>0</v>
      </c>
      <c r="AI170" s="27">
        <v>0</v>
      </c>
      <c r="AJ170" s="27">
        <v>0</v>
      </c>
      <c r="AK170" s="27">
        <v>0</v>
      </c>
      <c r="AL170" s="27">
        <v>0</v>
      </c>
      <c r="AM170" s="27">
        <v>0</v>
      </c>
      <c r="AN170" s="27">
        <v>0</v>
      </c>
      <c r="AO170" s="27">
        <v>0</v>
      </c>
      <c r="AP170" s="27">
        <v>0</v>
      </c>
      <c r="AQ170" s="27">
        <v>0</v>
      </c>
      <c r="AR170" s="27">
        <v>0</v>
      </c>
      <c r="AS170" s="27">
        <v>0</v>
      </c>
      <c r="AT170" s="27">
        <v>0</v>
      </c>
      <c r="AU170" s="27">
        <v>0</v>
      </c>
      <c r="AV170" s="27">
        <v>0</v>
      </c>
      <c r="AW170" s="27">
        <v>0</v>
      </c>
      <c r="AX170" s="27">
        <v>0</v>
      </c>
      <c r="AY170" s="27">
        <v>0</v>
      </c>
      <c r="AZ170" s="27">
        <v>0</v>
      </c>
      <c r="BA170" s="27">
        <v>0</v>
      </c>
      <c r="BB170" s="27">
        <v>0</v>
      </c>
      <c r="BC170" s="27">
        <v>0</v>
      </c>
      <c r="BD170" s="27">
        <v>0</v>
      </c>
      <c r="BE170" s="27">
        <v>0</v>
      </c>
      <c r="BF170" s="27">
        <v>0</v>
      </c>
      <c r="BG170" s="27">
        <v>0</v>
      </c>
      <c r="BH170" s="27">
        <v>5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0</v>
      </c>
      <c r="BP170" s="27">
        <v>0</v>
      </c>
      <c r="BQ170" s="27">
        <v>0</v>
      </c>
      <c r="BR170" s="27">
        <v>0</v>
      </c>
      <c r="BS170" s="27">
        <v>0</v>
      </c>
      <c r="BT170" s="27">
        <v>0</v>
      </c>
      <c r="BU170" s="27">
        <v>0</v>
      </c>
      <c r="BV170" s="27">
        <v>0</v>
      </c>
      <c r="BW170" s="27">
        <v>0</v>
      </c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4"/>
      <c r="CQ170" s="24"/>
      <c r="CR170" s="24"/>
    </row>
    <row r="171" spans="1:96" x14ac:dyDescent="0.25">
      <c r="A171" s="7" t="s">
        <v>61</v>
      </c>
      <c r="B171" s="6" t="str">
        <f>'[1]Методика оценки'!$C$203</f>
        <v>Оснащение музыкального зала</v>
      </c>
      <c r="C171" s="14" t="s">
        <v>62</v>
      </c>
      <c r="D171" s="27">
        <v>0</v>
      </c>
      <c r="E171" s="27">
        <v>0</v>
      </c>
      <c r="F171" s="27">
        <v>5</v>
      </c>
      <c r="G171" s="27">
        <v>5</v>
      </c>
      <c r="H171" s="27">
        <v>5</v>
      </c>
      <c r="I171" s="27">
        <v>0</v>
      </c>
      <c r="J171" s="27">
        <v>5</v>
      </c>
      <c r="K171" s="27">
        <v>4</v>
      </c>
      <c r="L171" s="27">
        <v>0</v>
      </c>
      <c r="M171" s="27">
        <v>0</v>
      </c>
      <c r="N171" s="27">
        <v>5</v>
      </c>
      <c r="O171" s="27">
        <v>4</v>
      </c>
      <c r="P171" s="27">
        <v>0</v>
      </c>
      <c r="Q171" s="27">
        <v>5</v>
      </c>
      <c r="R171" s="27">
        <v>5</v>
      </c>
      <c r="S171" s="27">
        <v>5</v>
      </c>
      <c r="T171" s="27">
        <v>5</v>
      </c>
      <c r="U171" s="27">
        <v>4</v>
      </c>
      <c r="V171" s="27">
        <v>0</v>
      </c>
      <c r="W171" s="27">
        <v>0</v>
      </c>
      <c r="X171" s="27">
        <v>4</v>
      </c>
      <c r="Y171" s="27">
        <v>4</v>
      </c>
      <c r="Z171" s="27">
        <v>3</v>
      </c>
      <c r="AA171" s="27">
        <v>4</v>
      </c>
      <c r="AB171" s="27">
        <v>4</v>
      </c>
      <c r="AC171" s="27">
        <v>5</v>
      </c>
      <c r="AD171" s="27">
        <v>0</v>
      </c>
      <c r="AE171" s="27">
        <v>4</v>
      </c>
      <c r="AF171" s="27">
        <v>4</v>
      </c>
      <c r="AG171" s="27">
        <v>5</v>
      </c>
      <c r="AH171" s="27">
        <v>5</v>
      </c>
      <c r="AI171" s="27">
        <v>4</v>
      </c>
      <c r="AJ171" s="27">
        <v>5</v>
      </c>
      <c r="AK171" s="27">
        <v>3</v>
      </c>
      <c r="AL171" s="27">
        <v>0</v>
      </c>
      <c r="AM171" s="27">
        <v>5</v>
      </c>
      <c r="AN171" s="27">
        <v>5</v>
      </c>
      <c r="AO171" s="27">
        <v>4</v>
      </c>
      <c r="AP171" s="27">
        <v>5</v>
      </c>
      <c r="AQ171" s="27">
        <v>4</v>
      </c>
      <c r="AR171" s="27">
        <v>0</v>
      </c>
      <c r="AS171" s="27">
        <v>5</v>
      </c>
      <c r="AT171" s="27">
        <v>0</v>
      </c>
      <c r="AU171" s="27">
        <v>4</v>
      </c>
      <c r="AV171" s="27">
        <v>0</v>
      </c>
      <c r="AW171" s="27">
        <v>5</v>
      </c>
      <c r="AX171" s="27">
        <v>5</v>
      </c>
      <c r="AY171" s="27">
        <v>5</v>
      </c>
      <c r="AZ171" s="27">
        <v>5</v>
      </c>
      <c r="BA171" s="27">
        <v>4</v>
      </c>
      <c r="BB171" s="27">
        <v>4</v>
      </c>
      <c r="BC171" s="27">
        <v>5</v>
      </c>
      <c r="BD171" s="27">
        <v>3</v>
      </c>
      <c r="BE171" s="27">
        <v>0</v>
      </c>
      <c r="BF171" s="27">
        <v>4</v>
      </c>
      <c r="BG171" s="27">
        <v>5</v>
      </c>
      <c r="BH171" s="27">
        <v>5</v>
      </c>
      <c r="BI171" s="27">
        <v>5</v>
      </c>
      <c r="BJ171" s="27">
        <v>3</v>
      </c>
      <c r="BK171" s="27">
        <v>4</v>
      </c>
      <c r="BL171" s="27">
        <v>5</v>
      </c>
      <c r="BM171" s="27">
        <v>5</v>
      </c>
      <c r="BN171" s="27">
        <v>4</v>
      </c>
      <c r="BO171" s="27">
        <v>3</v>
      </c>
      <c r="BP171" s="27">
        <v>5</v>
      </c>
      <c r="BQ171" s="27">
        <v>0</v>
      </c>
      <c r="BR171" s="27">
        <v>5</v>
      </c>
      <c r="BS171" s="27">
        <v>5</v>
      </c>
      <c r="BT171" s="27">
        <v>4</v>
      </c>
      <c r="BU171" s="27">
        <v>5</v>
      </c>
      <c r="BV171" s="27">
        <v>5</v>
      </c>
      <c r="BW171" s="27">
        <v>5</v>
      </c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4"/>
      <c r="CQ171" s="24"/>
      <c r="CR171" s="24"/>
    </row>
    <row r="172" spans="1:96" x14ac:dyDescent="0.25">
      <c r="A172" s="7" t="s">
        <v>63</v>
      </c>
      <c r="B172" s="6" t="str">
        <f>'[1]Методика оценки'!$C$209</f>
        <v>Оснащение физкультурного зала</v>
      </c>
      <c r="C172" s="14" t="s">
        <v>64</v>
      </c>
      <c r="D172" s="27">
        <v>0</v>
      </c>
      <c r="E172" s="27">
        <v>0</v>
      </c>
      <c r="F172" s="27">
        <v>5</v>
      </c>
      <c r="G172" s="27">
        <v>5</v>
      </c>
      <c r="H172" s="27">
        <v>5</v>
      </c>
      <c r="I172" s="27">
        <v>0</v>
      </c>
      <c r="J172" s="27">
        <v>5</v>
      </c>
      <c r="K172" s="27">
        <v>0</v>
      </c>
      <c r="L172" s="27">
        <v>0</v>
      </c>
      <c r="M172" s="27">
        <v>0</v>
      </c>
      <c r="N172" s="27">
        <v>0</v>
      </c>
      <c r="O172" s="27">
        <v>4</v>
      </c>
      <c r="P172" s="27">
        <v>0</v>
      </c>
      <c r="Q172" s="27">
        <v>0</v>
      </c>
      <c r="R172" s="27">
        <v>5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3</v>
      </c>
      <c r="AB172" s="27">
        <v>0</v>
      </c>
      <c r="AC172" s="27">
        <v>5</v>
      </c>
      <c r="AD172" s="27">
        <v>4</v>
      </c>
      <c r="AE172" s="27">
        <v>0</v>
      </c>
      <c r="AF172" s="27">
        <v>4</v>
      </c>
      <c r="AG172" s="27">
        <v>0</v>
      </c>
      <c r="AH172" s="27">
        <v>5</v>
      </c>
      <c r="AI172" s="27">
        <v>0</v>
      </c>
      <c r="AJ172" s="27">
        <v>5</v>
      </c>
      <c r="AK172" s="27">
        <v>3</v>
      </c>
      <c r="AL172" s="27">
        <v>0</v>
      </c>
      <c r="AM172" s="27">
        <v>0</v>
      </c>
      <c r="AN172" s="27">
        <v>0</v>
      </c>
      <c r="AO172" s="27">
        <v>0</v>
      </c>
      <c r="AP172" s="27">
        <v>0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0</v>
      </c>
      <c r="BB172" s="27">
        <v>0</v>
      </c>
      <c r="BC172" s="27">
        <v>5</v>
      </c>
      <c r="BD172" s="27">
        <v>0</v>
      </c>
      <c r="BE172" s="27">
        <v>0</v>
      </c>
      <c r="BF172" s="27">
        <v>4</v>
      </c>
      <c r="BG172" s="27">
        <v>5</v>
      </c>
      <c r="BH172" s="27">
        <v>5</v>
      </c>
      <c r="BI172" s="27">
        <v>5</v>
      </c>
      <c r="BJ172" s="27">
        <v>3</v>
      </c>
      <c r="BK172" s="27">
        <v>0</v>
      </c>
      <c r="BL172" s="27">
        <v>0</v>
      </c>
      <c r="BM172" s="27">
        <v>4</v>
      </c>
      <c r="BN172" s="27">
        <v>0</v>
      </c>
      <c r="BO172" s="27">
        <v>3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5</v>
      </c>
      <c r="BW172" s="27">
        <v>0</v>
      </c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4"/>
      <c r="CQ172" s="24"/>
      <c r="CR172" s="24"/>
    </row>
    <row r="173" spans="1:96" x14ac:dyDescent="0.25">
      <c r="A173" s="7" t="s">
        <v>65</v>
      </c>
      <c r="B173" s="6" t="str">
        <f>'[1]Методика оценки'!$C$215</f>
        <v>Оснащение прогулочной площадки</v>
      </c>
      <c r="C173" s="14" t="s">
        <v>66</v>
      </c>
      <c r="D173" s="27">
        <v>3</v>
      </c>
      <c r="E173" s="27">
        <v>4</v>
      </c>
      <c r="F173" s="27">
        <v>5</v>
      </c>
      <c r="G173" s="27">
        <v>5</v>
      </c>
      <c r="H173" s="27">
        <v>5</v>
      </c>
      <c r="I173" s="27">
        <v>0</v>
      </c>
      <c r="J173" s="27">
        <v>5</v>
      </c>
      <c r="K173" s="27">
        <v>4</v>
      </c>
      <c r="L173" s="27">
        <v>3</v>
      </c>
      <c r="M173" s="27">
        <v>3</v>
      </c>
      <c r="N173" s="27">
        <v>5</v>
      </c>
      <c r="O173" s="27">
        <v>4</v>
      </c>
      <c r="P173" s="27">
        <v>3</v>
      </c>
      <c r="Q173" s="27">
        <v>5</v>
      </c>
      <c r="R173" s="27">
        <v>5</v>
      </c>
      <c r="S173" s="27">
        <v>5</v>
      </c>
      <c r="T173" s="27">
        <v>4</v>
      </c>
      <c r="U173" s="27">
        <v>5</v>
      </c>
      <c r="V173" s="27">
        <v>4</v>
      </c>
      <c r="W173" s="27">
        <v>4</v>
      </c>
      <c r="X173" s="27">
        <v>4</v>
      </c>
      <c r="Y173" s="27">
        <v>4</v>
      </c>
      <c r="Z173" s="27">
        <v>3</v>
      </c>
      <c r="AA173" s="27">
        <v>4</v>
      </c>
      <c r="AB173" s="27">
        <v>4</v>
      </c>
      <c r="AC173" s="27">
        <v>5</v>
      </c>
      <c r="AD173" s="27">
        <v>5</v>
      </c>
      <c r="AE173" s="27">
        <v>5</v>
      </c>
      <c r="AF173" s="27">
        <v>4</v>
      </c>
      <c r="AG173" s="27">
        <v>4</v>
      </c>
      <c r="AH173" s="27">
        <v>5</v>
      </c>
      <c r="AI173" s="27">
        <v>4</v>
      </c>
      <c r="AJ173" s="27">
        <v>5</v>
      </c>
      <c r="AK173" s="27">
        <v>4</v>
      </c>
      <c r="AL173" s="27">
        <v>5</v>
      </c>
      <c r="AM173" s="27">
        <v>4</v>
      </c>
      <c r="AN173" s="27">
        <v>3</v>
      </c>
      <c r="AO173" s="27">
        <v>4</v>
      </c>
      <c r="AP173" s="27">
        <v>5</v>
      </c>
      <c r="AQ173" s="27">
        <v>4</v>
      </c>
      <c r="AR173" s="27">
        <v>5</v>
      </c>
      <c r="AS173" s="27">
        <v>4</v>
      </c>
      <c r="AT173" s="27">
        <v>5</v>
      </c>
      <c r="AU173" s="27">
        <v>5</v>
      </c>
      <c r="AV173" s="27">
        <v>5</v>
      </c>
      <c r="AW173" s="27">
        <v>5</v>
      </c>
      <c r="AX173" s="27">
        <v>5</v>
      </c>
      <c r="AY173" s="27">
        <v>5</v>
      </c>
      <c r="AZ173" s="27">
        <v>5</v>
      </c>
      <c r="BA173" s="27">
        <v>4</v>
      </c>
      <c r="BB173" s="27">
        <v>4</v>
      </c>
      <c r="BC173" s="27">
        <v>5</v>
      </c>
      <c r="BD173" s="27">
        <v>3</v>
      </c>
      <c r="BE173" s="27">
        <v>3</v>
      </c>
      <c r="BF173" s="27">
        <v>4</v>
      </c>
      <c r="BG173" s="27">
        <v>5</v>
      </c>
      <c r="BH173" s="27">
        <v>5</v>
      </c>
      <c r="BI173" s="27">
        <v>5</v>
      </c>
      <c r="BJ173" s="27">
        <v>4</v>
      </c>
      <c r="BK173" s="27">
        <v>4</v>
      </c>
      <c r="BL173" s="27">
        <v>4</v>
      </c>
      <c r="BM173" s="27">
        <v>5</v>
      </c>
      <c r="BN173" s="27">
        <v>4</v>
      </c>
      <c r="BO173" s="27">
        <v>4</v>
      </c>
      <c r="BP173" s="27">
        <v>5</v>
      </c>
      <c r="BQ173" s="27">
        <v>5</v>
      </c>
      <c r="BR173" s="27">
        <v>5</v>
      </c>
      <c r="BS173" s="27">
        <v>4</v>
      </c>
      <c r="BT173" s="27">
        <v>4</v>
      </c>
      <c r="BU173" s="27">
        <v>5</v>
      </c>
      <c r="BV173" s="27">
        <v>5</v>
      </c>
      <c r="BW173" s="27">
        <v>5</v>
      </c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4"/>
      <c r="CQ173" s="24"/>
      <c r="CR173" s="24"/>
    </row>
    <row r="174" spans="1:96" x14ac:dyDescent="0.25">
      <c r="A174" s="7" t="s">
        <v>67</v>
      </c>
      <c r="B174" s="6" t="str">
        <f>'[1]Методика оценки'!$C$222</f>
        <v>Состояние здания детского сада</v>
      </c>
      <c r="C174" s="14" t="s">
        <v>68</v>
      </c>
      <c r="D174" s="27">
        <v>2</v>
      </c>
      <c r="E174" s="27">
        <v>5</v>
      </c>
      <c r="F174" s="27">
        <v>5</v>
      </c>
      <c r="G174" s="27">
        <v>5</v>
      </c>
      <c r="H174" s="27">
        <v>3</v>
      </c>
      <c r="I174" s="27">
        <v>2</v>
      </c>
      <c r="J174" s="27">
        <v>4</v>
      </c>
      <c r="K174" s="27">
        <v>3</v>
      </c>
      <c r="L174" s="27">
        <v>3</v>
      </c>
      <c r="M174" s="27">
        <v>4</v>
      </c>
      <c r="N174" s="27">
        <v>5</v>
      </c>
      <c r="O174" s="27">
        <v>4</v>
      </c>
      <c r="P174" s="27">
        <v>3</v>
      </c>
      <c r="Q174" s="27">
        <v>3</v>
      </c>
      <c r="R174" s="27">
        <v>5</v>
      </c>
      <c r="S174" s="27">
        <v>5</v>
      </c>
      <c r="T174" s="27">
        <v>4</v>
      </c>
      <c r="U174" s="27">
        <v>3</v>
      </c>
      <c r="V174" s="27">
        <v>5</v>
      </c>
      <c r="W174" s="27">
        <v>3</v>
      </c>
      <c r="X174" s="27">
        <v>3</v>
      </c>
      <c r="Y174" s="27">
        <v>3</v>
      </c>
      <c r="Z174" s="27">
        <v>3</v>
      </c>
      <c r="AA174" s="27">
        <v>5</v>
      </c>
      <c r="AB174" s="27">
        <v>4</v>
      </c>
      <c r="AC174" s="27">
        <v>5</v>
      </c>
      <c r="AD174" s="27">
        <v>4</v>
      </c>
      <c r="AE174" s="27">
        <v>2</v>
      </c>
      <c r="AF174" s="27">
        <v>4</v>
      </c>
      <c r="AG174" s="27">
        <v>2</v>
      </c>
      <c r="AH174" s="27">
        <v>4</v>
      </c>
      <c r="AI174" s="27">
        <v>3</v>
      </c>
      <c r="AJ174" s="27">
        <v>4</v>
      </c>
      <c r="AK174" s="27">
        <v>3</v>
      </c>
      <c r="AL174" s="27">
        <v>4</v>
      </c>
      <c r="AM174" s="27">
        <v>4</v>
      </c>
      <c r="AN174" s="27">
        <v>4</v>
      </c>
      <c r="AO174" s="27">
        <v>5</v>
      </c>
      <c r="AP174" s="27">
        <v>5</v>
      </c>
      <c r="AQ174" s="27">
        <v>4</v>
      </c>
      <c r="AR174" s="27">
        <v>5</v>
      </c>
      <c r="AS174" s="27">
        <v>4</v>
      </c>
      <c r="AT174" s="27">
        <v>3</v>
      </c>
      <c r="AU174" s="27">
        <v>3</v>
      </c>
      <c r="AV174" s="27">
        <v>2</v>
      </c>
      <c r="AW174" s="27">
        <v>4</v>
      </c>
      <c r="AX174" s="27">
        <v>4</v>
      </c>
      <c r="AY174" s="27">
        <v>2</v>
      </c>
      <c r="AZ174" s="27">
        <v>3</v>
      </c>
      <c r="BA174" s="27">
        <v>4</v>
      </c>
      <c r="BB174" s="27">
        <v>4</v>
      </c>
      <c r="BC174" s="27">
        <v>5</v>
      </c>
      <c r="BD174" s="27">
        <v>3</v>
      </c>
      <c r="BE174" s="27">
        <v>3</v>
      </c>
      <c r="BF174" s="27">
        <v>4</v>
      </c>
      <c r="BG174" s="27">
        <v>4</v>
      </c>
      <c r="BH174" s="27">
        <v>5</v>
      </c>
      <c r="BI174" s="27">
        <v>5</v>
      </c>
      <c r="BJ174" s="27">
        <v>4</v>
      </c>
      <c r="BK174" s="27">
        <v>3</v>
      </c>
      <c r="BL174" s="27">
        <v>4</v>
      </c>
      <c r="BM174" s="27">
        <v>5</v>
      </c>
      <c r="BN174" s="27">
        <v>3</v>
      </c>
      <c r="BO174" s="27">
        <v>3</v>
      </c>
      <c r="BP174" s="27">
        <v>5</v>
      </c>
      <c r="BQ174" s="27">
        <v>5</v>
      </c>
      <c r="BR174" s="27">
        <v>5</v>
      </c>
      <c r="BS174" s="27">
        <v>4</v>
      </c>
      <c r="BT174" s="27">
        <v>4</v>
      </c>
      <c r="BU174" s="27">
        <v>5</v>
      </c>
      <c r="BV174" s="27">
        <v>5</v>
      </c>
      <c r="BW174" s="27">
        <v>4</v>
      </c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4"/>
      <c r="CQ174" s="24"/>
      <c r="CR174" s="24"/>
    </row>
    <row r="175" spans="1:96" ht="30" x14ac:dyDescent="0.25">
      <c r="A175" s="7" t="s">
        <v>69</v>
      </c>
      <c r="B175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175" s="14" t="s">
        <v>70</v>
      </c>
      <c r="D175" s="27">
        <v>4</v>
      </c>
      <c r="E175" s="27">
        <v>5</v>
      </c>
      <c r="F175" s="27">
        <v>5</v>
      </c>
      <c r="G175" s="27">
        <v>5</v>
      </c>
      <c r="H175" s="27">
        <v>4</v>
      </c>
      <c r="I175" s="27">
        <v>4</v>
      </c>
      <c r="J175" s="27">
        <v>4</v>
      </c>
      <c r="K175" s="27">
        <v>4</v>
      </c>
      <c r="L175" s="27">
        <v>4</v>
      </c>
      <c r="M175" s="27">
        <v>4</v>
      </c>
      <c r="N175" s="27">
        <v>5</v>
      </c>
      <c r="O175" s="27">
        <v>4</v>
      </c>
      <c r="P175" s="27">
        <v>4</v>
      </c>
      <c r="Q175" s="27">
        <v>0</v>
      </c>
      <c r="R175" s="27">
        <v>5</v>
      </c>
      <c r="S175" s="27">
        <v>5</v>
      </c>
      <c r="T175" s="27">
        <v>4</v>
      </c>
      <c r="U175" s="27">
        <v>2</v>
      </c>
      <c r="V175" s="27">
        <v>5</v>
      </c>
      <c r="W175" s="27">
        <v>3</v>
      </c>
      <c r="X175" s="27">
        <v>4</v>
      </c>
      <c r="Y175" s="27">
        <v>4</v>
      </c>
      <c r="Z175" s="27">
        <v>3</v>
      </c>
      <c r="AA175" s="27">
        <v>5</v>
      </c>
      <c r="AB175" s="27">
        <v>4</v>
      </c>
      <c r="AC175" s="27">
        <v>5</v>
      </c>
      <c r="AD175" s="27">
        <v>5</v>
      </c>
      <c r="AE175" s="27">
        <v>0</v>
      </c>
      <c r="AF175" s="27">
        <v>4</v>
      </c>
      <c r="AG175" s="27">
        <v>3</v>
      </c>
      <c r="AH175" s="27">
        <v>5</v>
      </c>
      <c r="AI175" s="27">
        <v>3</v>
      </c>
      <c r="AJ175" s="27">
        <v>4</v>
      </c>
      <c r="AK175" s="27">
        <v>3</v>
      </c>
      <c r="AL175" s="27">
        <v>0</v>
      </c>
      <c r="AM175" s="27">
        <v>4</v>
      </c>
      <c r="AN175" s="27">
        <v>4</v>
      </c>
      <c r="AO175" s="27">
        <v>5</v>
      </c>
      <c r="AP175" s="27">
        <v>5</v>
      </c>
      <c r="AQ175" s="27">
        <v>3</v>
      </c>
      <c r="AR175" s="27">
        <v>0</v>
      </c>
      <c r="AS175" s="27">
        <v>4</v>
      </c>
      <c r="AT175" s="27">
        <v>0</v>
      </c>
      <c r="AU175" s="27">
        <v>2</v>
      </c>
      <c r="AV175" s="27">
        <v>5</v>
      </c>
      <c r="AW175" s="27">
        <v>5</v>
      </c>
      <c r="AX175" s="27">
        <v>5</v>
      </c>
      <c r="AY175" s="27">
        <v>4</v>
      </c>
      <c r="AZ175" s="27">
        <v>5</v>
      </c>
      <c r="BA175" s="27">
        <v>4</v>
      </c>
      <c r="BB175" s="27">
        <v>4</v>
      </c>
      <c r="BC175" s="27">
        <v>4</v>
      </c>
      <c r="BD175" s="27">
        <v>3</v>
      </c>
      <c r="BE175" s="27">
        <v>4</v>
      </c>
      <c r="BF175" s="27">
        <v>4</v>
      </c>
      <c r="BG175" s="27">
        <v>4</v>
      </c>
      <c r="BH175" s="27">
        <v>5</v>
      </c>
      <c r="BI175" s="27">
        <v>5</v>
      </c>
      <c r="BJ175" s="27">
        <v>4</v>
      </c>
      <c r="BK175" s="27">
        <v>4</v>
      </c>
      <c r="BL175" s="27">
        <v>0</v>
      </c>
      <c r="BM175" s="27">
        <v>5</v>
      </c>
      <c r="BN175" s="27">
        <v>4</v>
      </c>
      <c r="BO175" s="27">
        <v>3</v>
      </c>
      <c r="BP175" s="27">
        <v>5</v>
      </c>
      <c r="BQ175" s="27">
        <v>0</v>
      </c>
      <c r="BR175" s="27">
        <v>5</v>
      </c>
      <c r="BS175" s="27">
        <v>4</v>
      </c>
      <c r="BT175" s="27">
        <v>4</v>
      </c>
      <c r="BU175" s="27">
        <v>5</v>
      </c>
      <c r="BV175" s="27">
        <v>5</v>
      </c>
      <c r="BW175" s="27">
        <v>5</v>
      </c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4"/>
      <c r="CQ175" s="24"/>
      <c r="CR175" s="24"/>
    </row>
    <row r="176" spans="1:96" ht="45" x14ac:dyDescent="0.25">
      <c r="A176" s="7" t="s">
        <v>71</v>
      </c>
      <c r="B176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176" s="14" t="s">
        <v>72</v>
      </c>
      <c r="D176" s="27">
        <v>4</v>
      </c>
      <c r="E176" s="27">
        <v>5</v>
      </c>
      <c r="F176" s="27">
        <v>5</v>
      </c>
      <c r="G176" s="27">
        <v>0</v>
      </c>
      <c r="H176" s="27">
        <v>4</v>
      </c>
      <c r="I176" s="27">
        <v>0</v>
      </c>
      <c r="J176" s="27">
        <v>4</v>
      </c>
      <c r="K176" s="27">
        <v>3</v>
      </c>
      <c r="L176" s="27">
        <v>3</v>
      </c>
      <c r="M176" s="27">
        <v>4</v>
      </c>
      <c r="N176" s="27">
        <v>0</v>
      </c>
      <c r="O176" s="27">
        <v>4</v>
      </c>
      <c r="P176" s="27">
        <v>4</v>
      </c>
      <c r="Q176" s="27">
        <v>4</v>
      </c>
      <c r="R176" s="27">
        <v>0</v>
      </c>
      <c r="S176" s="27">
        <v>5</v>
      </c>
      <c r="T176" s="27">
        <v>4</v>
      </c>
      <c r="U176" s="27">
        <v>0</v>
      </c>
      <c r="V176" s="27">
        <v>5</v>
      </c>
      <c r="W176" s="27">
        <v>3</v>
      </c>
      <c r="X176" s="27">
        <v>4</v>
      </c>
      <c r="Y176" s="27">
        <v>4</v>
      </c>
      <c r="Z176" s="27">
        <v>2</v>
      </c>
      <c r="AA176" s="27">
        <v>5</v>
      </c>
      <c r="AB176" s="27">
        <v>5</v>
      </c>
      <c r="AC176" s="27">
        <v>5</v>
      </c>
      <c r="AD176" s="27">
        <v>5</v>
      </c>
      <c r="AE176" s="27">
        <v>0</v>
      </c>
      <c r="AF176" s="27">
        <v>0</v>
      </c>
      <c r="AG176" s="27">
        <v>0</v>
      </c>
      <c r="AH176" s="27">
        <v>5</v>
      </c>
      <c r="AI176" s="27">
        <v>4</v>
      </c>
      <c r="AJ176" s="27">
        <v>4</v>
      </c>
      <c r="AK176" s="27">
        <v>3</v>
      </c>
      <c r="AL176" s="27">
        <v>0</v>
      </c>
      <c r="AM176" s="27">
        <v>5</v>
      </c>
      <c r="AN176" s="27">
        <v>5</v>
      </c>
      <c r="AO176" s="27">
        <v>5</v>
      </c>
      <c r="AP176" s="27">
        <v>5</v>
      </c>
      <c r="AQ176" s="27">
        <v>4</v>
      </c>
      <c r="AR176" s="27">
        <v>0</v>
      </c>
      <c r="AS176" s="27">
        <v>4</v>
      </c>
      <c r="AT176" s="27">
        <v>0</v>
      </c>
      <c r="AU176" s="27">
        <v>0</v>
      </c>
      <c r="AV176" s="27">
        <v>0</v>
      </c>
      <c r="AW176" s="27">
        <v>0</v>
      </c>
      <c r="AX176" s="27">
        <v>5</v>
      </c>
      <c r="AY176" s="27">
        <v>4</v>
      </c>
      <c r="AZ176" s="27">
        <v>0</v>
      </c>
      <c r="BA176" s="27">
        <v>4</v>
      </c>
      <c r="BB176" s="27">
        <v>4</v>
      </c>
      <c r="BC176" s="27">
        <v>5</v>
      </c>
      <c r="BD176" s="27">
        <v>2</v>
      </c>
      <c r="BE176" s="27">
        <v>4</v>
      </c>
      <c r="BF176" s="27">
        <v>0</v>
      </c>
      <c r="BG176" s="27">
        <v>4</v>
      </c>
      <c r="BH176" s="27">
        <v>5</v>
      </c>
      <c r="BI176" s="27">
        <v>5</v>
      </c>
      <c r="BJ176" s="27">
        <v>4</v>
      </c>
      <c r="BK176" s="27">
        <v>4</v>
      </c>
      <c r="BL176" s="27">
        <v>4</v>
      </c>
      <c r="BM176" s="27">
        <v>5</v>
      </c>
      <c r="BN176" s="27">
        <v>4</v>
      </c>
      <c r="BO176" s="27">
        <v>3</v>
      </c>
      <c r="BP176" s="27">
        <v>5</v>
      </c>
      <c r="BQ176" s="27">
        <v>0</v>
      </c>
      <c r="BR176" s="27">
        <v>0</v>
      </c>
      <c r="BS176" s="27">
        <v>4</v>
      </c>
      <c r="BT176" s="27">
        <v>4</v>
      </c>
      <c r="BU176" s="27">
        <v>5</v>
      </c>
      <c r="BV176" s="27">
        <v>5</v>
      </c>
      <c r="BW176" s="27">
        <v>5</v>
      </c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4"/>
      <c r="CQ176" s="24"/>
      <c r="CR176" s="24"/>
    </row>
    <row r="177" spans="1:96" x14ac:dyDescent="0.25">
      <c r="A177" s="7" t="s">
        <v>73</v>
      </c>
      <c r="B177" s="6" t="str">
        <f>'[1]Методика оценки'!$C$242</f>
        <v>Адекватность размера родительской платы</v>
      </c>
      <c r="C177" s="14" t="s">
        <v>74</v>
      </c>
      <c r="D177" s="27">
        <v>5</v>
      </c>
      <c r="E177" s="27">
        <v>5</v>
      </c>
      <c r="F177" s="27">
        <v>5</v>
      </c>
      <c r="G177" s="27">
        <v>5</v>
      </c>
      <c r="H177" s="27">
        <v>5</v>
      </c>
      <c r="I177" s="27">
        <v>5</v>
      </c>
      <c r="J177" s="27">
        <v>5</v>
      </c>
      <c r="K177" s="27">
        <v>5</v>
      </c>
      <c r="L177" s="27">
        <v>5</v>
      </c>
      <c r="M177" s="27">
        <v>5</v>
      </c>
      <c r="N177" s="27">
        <v>5</v>
      </c>
      <c r="O177" s="27">
        <v>5</v>
      </c>
      <c r="P177" s="27">
        <v>5</v>
      </c>
      <c r="Q177" s="27">
        <v>5</v>
      </c>
      <c r="R177" s="27">
        <v>5</v>
      </c>
      <c r="S177" s="27">
        <v>5</v>
      </c>
      <c r="T177" s="27">
        <v>5</v>
      </c>
      <c r="U177" s="27">
        <v>5</v>
      </c>
      <c r="V177" s="27">
        <v>5</v>
      </c>
      <c r="W177" s="27">
        <v>5</v>
      </c>
      <c r="X177" s="27">
        <v>5</v>
      </c>
      <c r="Y177" s="27">
        <v>5</v>
      </c>
      <c r="Z177" s="27">
        <v>5</v>
      </c>
      <c r="AA177" s="27">
        <v>5</v>
      </c>
      <c r="AB177" s="27">
        <v>5</v>
      </c>
      <c r="AC177" s="27">
        <v>5</v>
      </c>
      <c r="AD177" s="27">
        <v>5</v>
      </c>
      <c r="AE177" s="27">
        <v>5</v>
      </c>
      <c r="AF177" s="27">
        <v>5</v>
      </c>
      <c r="AG177" s="27">
        <v>5</v>
      </c>
      <c r="AH177" s="27">
        <v>5</v>
      </c>
      <c r="AI177" s="27">
        <v>5</v>
      </c>
      <c r="AJ177" s="27">
        <v>5</v>
      </c>
      <c r="AK177" s="27">
        <v>5</v>
      </c>
      <c r="AL177" s="27">
        <v>5</v>
      </c>
      <c r="AM177" s="27">
        <v>5</v>
      </c>
      <c r="AN177" s="27">
        <v>5</v>
      </c>
      <c r="AO177" s="27">
        <v>5</v>
      </c>
      <c r="AP177" s="27">
        <v>5</v>
      </c>
      <c r="AQ177" s="27">
        <v>5</v>
      </c>
      <c r="AR177" s="27">
        <v>5</v>
      </c>
      <c r="AS177" s="27">
        <v>5</v>
      </c>
      <c r="AT177" s="27">
        <v>5</v>
      </c>
      <c r="AU177" s="27">
        <v>5</v>
      </c>
      <c r="AV177" s="27">
        <v>5</v>
      </c>
      <c r="AW177" s="27">
        <v>5</v>
      </c>
      <c r="AX177" s="27">
        <v>5</v>
      </c>
      <c r="AY177" s="27">
        <v>5</v>
      </c>
      <c r="AZ177" s="27">
        <v>5</v>
      </c>
      <c r="BA177" s="27">
        <v>5</v>
      </c>
      <c r="BB177" s="27">
        <v>5</v>
      </c>
      <c r="BC177" s="27">
        <v>5</v>
      </c>
      <c r="BD177" s="27">
        <v>5</v>
      </c>
      <c r="BE177" s="27">
        <v>5</v>
      </c>
      <c r="BF177" s="27">
        <v>5</v>
      </c>
      <c r="BG177" s="27">
        <v>5</v>
      </c>
      <c r="BH177" s="27">
        <v>5</v>
      </c>
      <c r="BI177" s="27">
        <v>5</v>
      </c>
      <c r="BJ177" s="27">
        <v>5</v>
      </c>
      <c r="BK177" s="27">
        <v>5</v>
      </c>
      <c r="BL177" s="27">
        <v>5</v>
      </c>
      <c r="BM177" s="27">
        <v>5</v>
      </c>
      <c r="BN177" s="27">
        <v>5</v>
      </c>
      <c r="BO177" s="27">
        <v>5</v>
      </c>
      <c r="BP177" s="27">
        <v>5</v>
      </c>
      <c r="BQ177" s="27">
        <v>5</v>
      </c>
      <c r="BR177" s="27">
        <v>5</v>
      </c>
      <c r="BS177" s="27">
        <v>5</v>
      </c>
      <c r="BT177" s="27">
        <v>5</v>
      </c>
      <c r="BU177" s="27">
        <v>5</v>
      </c>
      <c r="BV177" s="27">
        <v>5</v>
      </c>
      <c r="BW177" s="27">
        <v>5</v>
      </c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4"/>
      <c r="CQ177" s="24"/>
      <c r="CR177" s="24"/>
    </row>
    <row r="178" spans="1:96" x14ac:dyDescent="0.25">
      <c r="A178" s="7" t="s">
        <v>75</v>
      </c>
      <c r="B178" s="6" t="str">
        <f>'[1]Методика оценки'!$C$248</f>
        <v>Целесообразность дополнительных сборов с родителей</v>
      </c>
      <c r="C178" s="14" t="s">
        <v>76</v>
      </c>
      <c r="D178" s="27">
        <v>5</v>
      </c>
      <c r="E178" s="27">
        <v>0</v>
      </c>
      <c r="F178" s="27">
        <v>0</v>
      </c>
      <c r="G178" s="27">
        <v>0</v>
      </c>
      <c r="H178" s="27">
        <v>5</v>
      </c>
      <c r="I178" s="27">
        <v>5</v>
      </c>
      <c r="J178" s="27">
        <v>0</v>
      </c>
      <c r="K178" s="27">
        <v>0</v>
      </c>
      <c r="L178" s="27">
        <v>0</v>
      </c>
      <c r="M178" s="27">
        <v>0</v>
      </c>
      <c r="N178" s="27">
        <v>5</v>
      </c>
      <c r="O178" s="27">
        <v>0</v>
      </c>
      <c r="P178" s="27">
        <v>5</v>
      </c>
      <c r="Q178" s="27">
        <v>0</v>
      </c>
      <c r="R178" s="27">
        <v>0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5</v>
      </c>
      <c r="Z178" s="27">
        <v>0</v>
      </c>
      <c r="AA178" s="27">
        <v>5</v>
      </c>
      <c r="AB178" s="27">
        <v>0</v>
      </c>
      <c r="AC178" s="27">
        <v>0</v>
      </c>
      <c r="AD178" s="27">
        <v>0</v>
      </c>
      <c r="AE178" s="27">
        <v>0</v>
      </c>
      <c r="AF178" s="27">
        <v>0</v>
      </c>
      <c r="AG178" s="27">
        <v>0</v>
      </c>
      <c r="AH178" s="27">
        <v>0</v>
      </c>
      <c r="AI178" s="27">
        <v>0</v>
      </c>
      <c r="AJ178" s="27">
        <v>0</v>
      </c>
      <c r="AK178" s="27">
        <v>0</v>
      </c>
      <c r="AL178" s="27">
        <v>0</v>
      </c>
      <c r="AM178" s="27">
        <v>0</v>
      </c>
      <c r="AN178" s="27">
        <v>0</v>
      </c>
      <c r="AO178" s="27">
        <v>0</v>
      </c>
      <c r="AP178" s="27">
        <v>2</v>
      </c>
      <c r="AQ178" s="27">
        <v>0</v>
      </c>
      <c r="AR178" s="27">
        <v>0</v>
      </c>
      <c r="AS178" s="27">
        <v>0</v>
      </c>
      <c r="AT178" s="27">
        <v>0</v>
      </c>
      <c r="AU178" s="27">
        <v>0</v>
      </c>
      <c r="AV178" s="27">
        <v>0</v>
      </c>
      <c r="AW178" s="27">
        <v>5</v>
      </c>
      <c r="AX178" s="27">
        <v>0</v>
      </c>
      <c r="AY178" s="27">
        <v>5</v>
      </c>
      <c r="AZ178" s="27">
        <v>0</v>
      </c>
      <c r="BA178" s="27">
        <v>0</v>
      </c>
      <c r="BB178" s="27">
        <v>5</v>
      </c>
      <c r="BC178" s="27">
        <v>0</v>
      </c>
      <c r="BD178" s="27">
        <v>0</v>
      </c>
      <c r="BE178" s="27">
        <v>5</v>
      </c>
      <c r="BF178" s="27">
        <v>0</v>
      </c>
      <c r="BG178" s="27">
        <v>0</v>
      </c>
      <c r="BH178" s="27">
        <v>0</v>
      </c>
      <c r="BI178" s="27">
        <v>0</v>
      </c>
      <c r="BJ178" s="27">
        <v>0</v>
      </c>
      <c r="BK178" s="27">
        <v>0</v>
      </c>
      <c r="BL178" s="27">
        <v>0</v>
      </c>
      <c r="BM178" s="27">
        <v>5</v>
      </c>
      <c r="BN178" s="27">
        <v>5</v>
      </c>
      <c r="BO178" s="27">
        <v>0</v>
      </c>
      <c r="BP178" s="27">
        <v>0</v>
      </c>
      <c r="BQ178" s="27">
        <v>0</v>
      </c>
      <c r="BR178" s="27">
        <v>5</v>
      </c>
      <c r="BS178" s="27">
        <v>0</v>
      </c>
      <c r="BT178" s="27">
        <v>5</v>
      </c>
      <c r="BU178" s="27">
        <v>0</v>
      </c>
      <c r="BV178" s="27">
        <v>0</v>
      </c>
      <c r="BW178" s="27">
        <v>0</v>
      </c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4"/>
      <c r="CQ178" s="24"/>
      <c r="CR178" s="24"/>
    </row>
    <row r="179" spans="1:96" x14ac:dyDescent="0.25">
      <c r="A179" s="7" t="s">
        <v>77</v>
      </c>
      <c r="B179" s="7" t="str">
        <f>'[1]Методика оценки'!$C$254</f>
        <v>Финансовое положение детского сада в целом</v>
      </c>
      <c r="C179" s="14" t="s">
        <v>78</v>
      </c>
      <c r="D179" s="27">
        <v>2</v>
      </c>
      <c r="E179" s="27">
        <v>4</v>
      </c>
      <c r="F179" s="27">
        <v>4</v>
      </c>
      <c r="G179" s="27">
        <v>0</v>
      </c>
      <c r="H179" s="27">
        <v>4</v>
      </c>
      <c r="I179" s="27">
        <v>3</v>
      </c>
      <c r="J179" s="27">
        <v>5</v>
      </c>
      <c r="K179" s="27">
        <v>3</v>
      </c>
      <c r="L179" s="27">
        <v>3</v>
      </c>
      <c r="M179" s="27">
        <v>0</v>
      </c>
      <c r="N179" s="27">
        <v>5</v>
      </c>
      <c r="O179" s="27">
        <v>4</v>
      </c>
      <c r="P179" s="27">
        <v>0</v>
      </c>
      <c r="Q179" s="27">
        <v>4</v>
      </c>
      <c r="R179" s="27">
        <v>0</v>
      </c>
      <c r="S179" s="27">
        <v>0</v>
      </c>
      <c r="T179" s="27">
        <v>3</v>
      </c>
      <c r="U179" s="27">
        <v>4</v>
      </c>
      <c r="V179" s="27">
        <v>4</v>
      </c>
      <c r="W179" s="27">
        <v>3</v>
      </c>
      <c r="X179" s="27">
        <v>3</v>
      </c>
      <c r="Y179" s="27">
        <v>4</v>
      </c>
      <c r="Z179" s="27">
        <v>2</v>
      </c>
      <c r="AA179" s="27">
        <v>4</v>
      </c>
      <c r="AB179" s="27">
        <v>5</v>
      </c>
      <c r="AC179" s="27">
        <v>4</v>
      </c>
      <c r="AD179" s="27">
        <v>4</v>
      </c>
      <c r="AE179" s="27">
        <v>0</v>
      </c>
      <c r="AF179" s="27">
        <v>0</v>
      </c>
      <c r="AG179" s="27">
        <v>2</v>
      </c>
      <c r="AH179" s="27">
        <v>5</v>
      </c>
      <c r="AI179" s="27">
        <v>2</v>
      </c>
      <c r="AJ179" s="27">
        <v>5</v>
      </c>
      <c r="AK179" s="27">
        <v>3</v>
      </c>
      <c r="AL179" s="27">
        <v>0</v>
      </c>
      <c r="AM179" s="27">
        <v>4</v>
      </c>
      <c r="AN179" s="27">
        <v>3</v>
      </c>
      <c r="AO179" s="27">
        <v>4</v>
      </c>
      <c r="AP179" s="27">
        <v>5</v>
      </c>
      <c r="AQ179" s="27">
        <v>3</v>
      </c>
      <c r="AR179" s="27">
        <v>0</v>
      </c>
      <c r="AS179" s="27">
        <v>3</v>
      </c>
      <c r="AT179" s="27">
        <v>0</v>
      </c>
      <c r="AU179" s="27">
        <v>4</v>
      </c>
      <c r="AV179" s="27">
        <v>5</v>
      </c>
      <c r="AW179" s="27">
        <v>5</v>
      </c>
      <c r="AX179" s="27">
        <v>4</v>
      </c>
      <c r="AY179" s="27">
        <v>2</v>
      </c>
      <c r="AZ179" s="27">
        <v>3</v>
      </c>
      <c r="BA179" s="27">
        <v>0</v>
      </c>
      <c r="BB179" s="27">
        <v>4</v>
      </c>
      <c r="BC179" s="27">
        <v>4</v>
      </c>
      <c r="BD179" s="27">
        <v>2</v>
      </c>
      <c r="BE179" s="27">
        <v>0</v>
      </c>
      <c r="BF179" s="27">
        <v>0</v>
      </c>
      <c r="BG179" s="27">
        <v>5</v>
      </c>
      <c r="BH179" s="27">
        <v>5</v>
      </c>
      <c r="BI179" s="27">
        <v>5</v>
      </c>
      <c r="BJ179" s="27">
        <v>4</v>
      </c>
      <c r="BK179" s="27">
        <v>3</v>
      </c>
      <c r="BL179" s="27">
        <v>3</v>
      </c>
      <c r="BM179" s="27">
        <v>0</v>
      </c>
      <c r="BN179" s="27">
        <v>4</v>
      </c>
      <c r="BO179" s="27">
        <v>3</v>
      </c>
      <c r="BP179" s="27">
        <v>0</v>
      </c>
      <c r="BQ179" s="27">
        <v>0</v>
      </c>
      <c r="BR179" s="27">
        <v>5</v>
      </c>
      <c r="BS179" s="27">
        <v>3</v>
      </c>
      <c r="BT179" s="27">
        <v>4</v>
      </c>
      <c r="BU179" s="27">
        <v>0</v>
      </c>
      <c r="BV179" s="27">
        <v>5</v>
      </c>
      <c r="BW179" s="27">
        <v>4</v>
      </c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4"/>
      <c r="CQ179" s="24"/>
      <c r="CR179" s="24"/>
    </row>
    <row r="180" spans="1:96" ht="30" x14ac:dyDescent="0.25">
      <c r="A180" s="7" t="s">
        <v>79</v>
      </c>
      <c r="B180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180" s="14" t="s">
        <v>80</v>
      </c>
      <c r="D180" s="27">
        <v>4</v>
      </c>
      <c r="E180" s="27">
        <v>5</v>
      </c>
      <c r="F180" s="27">
        <v>5</v>
      </c>
      <c r="G180" s="27">
        <v>5</v>
      </c>
      <c r="H180" s="27">
        <v>4</v>
      </c>
      <c r="I180" s="27">
        <v>5</v>
      </c>
      <c r="J180" s="27">
        <v>4</v>
      </c>
      <c r="K180" s="27">
        <v>3</v>
      </c>
      <c r="L180" s="27">
        <v>3</v>
      </c>
      <c r="M180" s="27">
        <v>5</v>
      </c>
      <c r="N180" s="27">
        <v>5</v>
      </c>
      <c r="O180" s="27">
        <v>4</v>
      </c>
      <c r="P180" s="27">
        <v>0</v>
      </c>
      <c r="Q180" s="27">
        <v>0</v>
      </c>
      <c r="R180" s="27">
        <v>5</v>
      </c>
      <c r="S180" s="27">
        <v>5</v>
      </c>
      <c r="T180" s="27">
        <v>3</v>
      </c>
      <c r="U180" s="27">
        <v>4</v>
      </c>
      <c r="V180" s="27">
        <v>5</v>
      </c>
      <c r="W180" s="27">
        <v>3</v>
      </c>
      <c r="X180" s="27">
        <v>4</v>
      </c>
      <c r="Y180" s="27">
        <v>4</v>
      </c>
      <c r="Z180" s="27">
        <v>5</v>
      </c>
      <c r="AA180" s="27">
        <v>4</v>
      </c>
      <c r="AB180" s="27">
        <v>5</v>
      </c>
      <c r="AC180" s="27">
        <v>5</v>
      </c>
      <c r="AD180" s="27">
        <v>4</v>
      </c>
      <c r="AE180" s="27">
        <v>0</v>
      </c>
      <c r="AF180" s="27">
        <v>4</v>
      </c>
      <c r="AG180" s="27">
        <v>2</v>
      </c>
      <c r="AH180" s="27">
        <v>5</v>
      </c>
      <c r="AI180" s="27">
        <v>4</v>
      </c>
      <c r="AJ180" s="27">
        <v>4</v>
      </c>
      <c r="AK180" s="27">
        <v>0</v>
      </c>
      <c r="AL180" s="27">
        <v>5</v>
      </c>
      <c r="AM180" s="27">
        <v>3</v>
      </c>
      <c r="AN180" s="27">
        <v>2</v>
      </c>
      <c r="AO180" s="27">
        <v>4</v>
      </c>
      <c r="AP180" s="27">
        <v>4</v>
      </c>
      <c r="AQ180" s="27">
        <v>4</v>
      </c>
      <c r="AR180" s="27">
        <v>5</v>
      </c>
      <c r="AS180" s="27">
        <v>3</v>
      </c>
      <c r="AT180" s="27">
        <v>5</v>
      </c>
      <c r="AU180" s="27">
        <v>4</v>
      </c>
      <c r="AV180" s="27">
        <v>5</v>
      </c>
      <c r="AW180" s="27">
        <v>5</v>
      </c>
      <c r="AX180" s="27">
        <v>5</v>
      </c>
      <c r="AY180" s="27">
        <v>4</v>
      </c>
      <c r="AZ180" s="27">
        <v>5</v>
      </c>
      <c r="BA180" s="27">
        <v>4</v>
      </c>
      <c r="BB180" s="27">
        <v>4</v>
      </c>
      <c r="BC180" s="27">
        <v>5</v>
      </c>
      <c r="BD180" s="27">
        <v>5</v>
      </c>
      <c r="BE180" s="27">
        <v>0</v>
      </c>
      <c r="BF180" s="27">
        <v>4</v>
      </c>
      <c r="BG180" s="27">
        <v>4</v>
      </c>
      <c r="BH180" s="27">
        <v>5</v>
      </c>
      <c r="BI180" s="27">
        <v>5</v>
      </c>
      <c r="BJ180" s="27">
        <v>3</v>
      </c>
      <c r="BK180" s="27">
        <v>3</v>
      </c>
      <c r="BL180" s="27">
        <v>4</v>
      </c>
      <c r="BM180" s="27">
        <v>5</v>
      </c>
      <c r="BN180" s="27">
        <v>4</v>
      </c>
      <c r="BO180" s="27">
        <v>0</v>
      </c>
      <c r="BP180" s="27">
        <v>5</v>
      </c>
      <c r="BQ180" s="27">
        <v>5</v>
      </c>
      <c r="BR180" s="27">
        <v>5</v>
      </c>
      <c r="BS180" s="27">
        <v>3</v>
      </c>
      <c r="BT180" s="27">
        <v>4</v>
      </c>
      <c r="BU180" s="27">
        <v>5</v>
      </c>
      <c r="BV180" s="27">
        <v>5</v>
      </c>
      <c r="BW180" s="27">
        <v>5</v>
      </c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4"/>
      <c r="CQ180" s="24"/>
      <c r="CR180" s="24"/>
    </row>
    <row r="181" spans="1:96" ht="30" x14ac:dyDescent="0.25">
      <c r="A181" s="7" t="s">
        <v>81</v>
      </c>
      <c r="B181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181" s="14" t="s">
        <v>82</v>
      </c>
      <c r="D181" s="27">
        <v>4</v>
      </c>
      <c r="E181" s="27">
        <v>5</v>
      </c>
      <c r="F181" s="27">
        <v>4</v>
      </c>
      <c r="G181" s="27">
        <v>5</v>
      </c>
      <c r="H181" s="27">
        <v>4</v>
      </c>
      <c r="I181" s="27">
        <v>5</v>
      </c>
      <c r="J181" s="27">
        <v>4</v>
      </c>
      <c r="K181" s="27">
        <v>3</v>
      </c>
      <c r="L181" s="27">
        <v>3</v>
      </c>
      <c r="M181" s="27">
        <v>5</v>
      </c>
      <c r="N181" s="27">
        <v>5</v>
      </c>
      <c r="O181" s="27">
        <v>4</v>
      </c>
      <c r="P181" s="27">
        <v>3</v>
      </c>
      <c r="Q181" s="27">
        <v>4</v>
      </c>
      <c r="R181" s="27">
        <v>5</v>
      </c>
      <c r="S181" s="27">
        <v>0</v>
      </c>
      <c r="T181" s="27">
        <v>3</v>
      </c>
      <c r="U181" s="27">
        <v>4</v>
      </c>
      <c r="V181" s="27">
        <v>4</v>
      </c>
      <c r="W181" s="27">
        <v>2</v>
      </c>
      <c r="X181" s="27">
        <v>4</v>
      </c>
      <c r="Y181" s="27">
        <v>4</v>
      </c>
      <c r="Z181" s="27">
        <v>3</v>
      </c>
      <c r="AA181" s="27">
        <v>4</v>
      </c>
      <c r="AB181" s="27">
        <v>5</v>
      </c>
      <c r="AC181" s="27">
        <v>5</v>
      </c>
      <c r="AD181" s="27">
        <v>5</v>
      </c>
      <c r="AE181" s="27">
        <v>0</v>
      </c>
      <c r="AF181" s="27">
        <v>4</v>
      </c>
      <c r="AG181" s="27">
        <v>0</v>
      </c>
      <c r="AH181" s="27">
        <v>5</v>
      </c>
      <c r="AI181" s="27">
        <v>5</v>
      </c>
      <c r="AJ181" s="27">
        <v>4</v>
      </c>
      <c r="AK181" s="27">
        <v>3</v>
      </c>
      <c r="AL181" s="27">
        <v>5</v>
      </c>
      <c r="AM181" s="27">
        <v>4</v>
      </c>
      <c r="AN181" s="27">
        <v>3</v>
      </c>
      <c r="AO181" s="27">
        <v>4</v>
      </c>
      <c r="AP181" s="27">
        <v>4</v>
      </c>
      <c r="AQ181" s="27">
        <v>0</v>
      </c>
      <c r="AR181" s="27">
        <v>5</v>
      </c>
      <c r="AS181" s="27">
        <v>3</v>
      </c>
      <c r="AT181" s="27">
        <v>5</v>
      </c>
      <c r="AU181" s="27">
        <v>4</v>
      </c>
      <c r="AV181" s="27">
        <v>5</v>
      </c>
      <c r="AW181" s="27">
        <v>5</v>
      </c>
      <c r="AX181" s="27">
        <v>5</v>
      </c>
      <c r="AY181" s="27">
        <v>4</v>
      </c>
      <c r="AZ181" s="27">
        <v>3</v>
      </c>
      <c r="BA181" s="27">
        <v>4</v>
      </c>
      <c r="BB181" s="27">
        <v>4</v>
      </c>
      <c r="BC181" s="27">
        <v>5</v>
      </c>
      <c r="BD181" s="27">
        <v>3</v>
      </c>
      <c r="BE181" s="27">
        <v>3</v>
      </c>
      <c r="BF181" s="27">
        <v>4</v>
      </c>
      <c r="BG181" s="27">
        <v>4</v>
      </c>
      <c r="BH181" s="27">
        <v>5</v>
      </c>
      <c r="BI181" s="27">
        <v>5</v>
      </c>
      <c r="BJ181" s="27">
        <v>4</v>
      </c>
      <c r="BK181" s="27">
        <v>3</v>
      </c>
      <c r="BL181" s="27">
        <v>5</v>
      </c>
      <c r="BM181" s="27">
        <v>5</v>
      </c>
      <c r="BN181" s="27">
        <v>4</v>
      </c>
      <c r="BO181" s="27">
        <v>3</v>
      </c>
      <c r="BP181" s="27">
        <v>0</v>
      </c>
      <c r="BQ181" s="27">
        <v>5</v>
      </c>
      <c r="BR181" s="27">
        <v>5</v>
      </c>
      <c r="BS181" s="27">
        <v>3</v>
      </c>
      <c r="BT181" s="27">
        <v>4</v>
      </c>
      <c r="BU181" s="27">
        <v>0</v>
      </c>
      <c r="BV181" s="27">
        <v>5</v>
      </c>
      <c r="BW181" s="27">
        <v>5</v>
      </c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4"/>
      <c r="CQ181" s="24"/>
      <c r="CR181" s="24"/>
    </row>
    <row r="182" spans="1:96" ht="30" x14ac:dyDescent="0.25">
      <c r="A182" s="7" t="s">
        <v>83</v>
      </c>
      <c r="B182" s="6" t="str">
        <f>'[1]Методика оценки'!$C$274</f>
        <v>Своевременность и полнота представления информации на сайте детского сада</v>
      </c>
      <c r="C182" s="14" t="s">
        <v>84</v>
      </c>
      <c r="D182" s="27">
        <v>0</v>
      </c>
      <c r="E182" s="27">
        <v>5</v>
      </c>
      <c r="F182" s="27">
        <v>0</v>
      </c>
      <c r="G182" s="27">
        <v>0</v>
      </c>
      <c r="H182" s="27">
        <v>0</v>
      </c>
      <c r="I182" s="27">
        <v>0</v>
      </c>
      <c r="J182" s="27">
        <v>5</v>
      </c>
      <c r="K182" s="27">
        <v>0</v>
      </c>
      <c r="L182" s="27">
        <v>0</v>
      </c>
      <c r="M182" s="27">
        <v>0</v>
      </c>
      <c r="N182" s="27">
        <v>5</v>
      </c>
      <c r="O182" s="27">
        <v>0</v>
      </c>
      <c r="P182" s="27">
        <v>0</v>
      </c>
      <c r="Q182" s="27">
        <v>0</v>
      </c>
      <c r="R182" s="27">
        <v>0</v>
      </c>
      <c r="S182" s="27">
        <v>5</v>
      </c>
      <c r="T182" s="27">
        <v>0</v>
      </c>
      <c r="U182" s="27">
        <v>4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5</v>
      </c>
      <c r="AC182" s="27">
        <v>5</v>
      </c>
      <c r="AD182" s="27">
        <v>0</v>
      </c>
      <c r="AE182" s="27">
        <v>0</v>
      </c>
      <c r="AF182" s="27">
        <v>0</v>
      </c>
      <c r="AG182" s="27">
        <v>5</v>
      </c>
      <c r="AH182" s="27">
        <v>0</v>
      </c>
      <c r="AI182" s="27">
        <v>0</v>
      </c>
      <c r="AJ182" s="27">
        <v>5</v>
      </c>
      <c r="AK182" s="27">
        <v>0</v>
      </c>
      <c r="AL182" s="27">
        <v>0</v>
      </c>
      <c r="AM182" s="27">
        <v>0</v>
      </c>
      <c r="AN182" s="27">
        <v>0</v>
      </c>
      <c r="AO182" s="27">
        <v>5</v>
      </c>
      <c r="AP182" s="27">
        <v>4</v>
      </c>
      <c r="AQ182" s="27">
        <v>0</v>
      </c>
      <c r="AR182" s="27">
        <v>0</v>
      </c>
      <c r="AS182" s="27">
        <v>0</v>
      </c>
      <c r="AT182" s="27">
        <v>0</v>
      </c>
      <c r="AU182" s="27">
        <v>4</v>
      </c>
      <c r="AV182" s="27">
        <v>0</v>
      </c>
      <c r="AW182" s="27">
        <v>0</v>
      </c>
      <c r="AX182" s="27">
        <v>0</v>
      </c>
      <c r="AY182" s="27">
        <v>0</v>
      </c>
      <c r="AZ182" s="27">
        <v>0</v>
      </c>
      <c r="BA182" s="27">
        <v>4</v>
      </c>
      <c r="BB182" s="27">
        <v>0</v>
      </c>
      <c r="BC182" s="27">
        <v>5</v>
      </c>
      <c r="BD182" s="27">
        <v>0</v>
      </c>
      <c r="BE182" s="27">
        <v>0</v>
      </c>
      <c r="BF182" s="27">
        <v>0</v>
      </c>
      <c r="BG182" s="27">
        <v>5</v>
      </c>
      <c r="BH182" s="27">
        <v>5</v>
      </c>
      <c r="BI182" s="27">
        <v>0</v>
      </c>
      <c r="BJ182" s="27">
        <v>0</v>
      </c>
      <c r="BK182" s="27">
        <v>3</v>
      </c>
      <c r="BL182" s="27">
        <v>0</v>
      </c>
      <c r="BM182" s="27">
        <v>5</v>
      </c>
      <c r="BN182" s="27">
        <v>0</v>
      </c>
      <c r="BO182" s="27">
        <v>0</v>
      </c>
      <c r="BP182" s="27">
        <v>5</v>
      </c>
      <c r="BQ182" s="27">
        <v>0</v>
      </c>
      <c r="BR182" s="27">
        <v>5</v>
      </c>
      <c r="BS182" s="27">
        <v>0</v>
      </c>
      <c r="BT182" s="27">
        <v>0</v>
      </c>
      <c r="BU182" s="27">
        <v>5</v>
      </c>
      <c r="BV182" s="27">
        <v>0</v>
      </c>
      <c r="BW182" s="27">
        <v>0</v>
      </c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4"/>
      <c r="CQ182" s="24"/>
      <c r="CR182" s="24"/>
    </row>
    <row r="183" spans="1:96" ht="30" x14ac:dyDescent="0.25">
      <c r="A183" s="7" t="s">
        <v>85</v>
      </c>
      <c r="B183" s="6" t="str">
        <f>'[1]Методика оценки'!$C$280</f>
        <v>Своевременность и полнота представления информации о здоровье и обучении ребёнка (детей)</v>
      </c>
      <c r="C183" s="14" t="s">
        <v>86</v>
      </c>
      <c r="D183" s="27">
        <v>4</v>
      </c>
      <c r="E183" s="27">
        <v>5</v>
      </c>
      <c r="F183" s="27">
        <v>5</v>
      </c>
      <c r="G183" s="27">
        <v>5</v>
      </c>
      <c r="H183" s="27">
        <v>4</v>
      </c>
      <c r="I183" s="27">
        <v>5</v>
      </c>
      <c r="J183" s="27">
        <v>4</v>
      </c>
      <c r="K183" s="27">
        <v>3</v>
      </c>
      <c r="L183" s="27">
        <v>3</v>
      </c>
      <c r="M183" s="27">
        <v>5</v>
      </c>
      <c r="N183" s="27">
        <v>3</v>
      </c>
      <c r="O183" s="27">
        <v>4</v>
      </c>
      <c r="P183" s="27">
        <v>2</v>
      </c>
      <c r="Q183" s="27">
        <v>5</v>
      </c>
      <c r="R183" s="27">
        <v>5</v>
      </c>
      <c r="S183" s="27">
        <v>5</v>
      </c>
      <c r="T183" s="27">
        <v>3</v>
      </c>
      <c r="U183" s="27">
        <v>4</v>
      </c>
      <c r="V183" s="27">
        <v>5</v>
      </c>
      <c r="W183" s="27">
        <v>3</v>
      </c>
      <c r="X183" s="27">
        <v>4</v>
      </c>
      <c r="Y183" s="27">
        <v>4</v>
      </c>
      <c r="Z183" s="27">
        <v>5</v>
      </c>
      <c r="AA183" s="27">
        <v>4</v>
      </c>
      <c r="AB183" s="27">
        <v>5</v>
      </c>
      <c r="AC183" s="27">
        <v>5</v>
      </c>
      <c r="AD183" s="27">
        <v>4</v>
      </c>
      <c r="AE183" s="27">
        <v>3</v>
      </c>
      <c r="AF183" s="27">
        <v>4</v>
      </c>
      <c r="AG183" s="27">
        <v>4</v>
      </c>
      <c r="AH183" s="27">
        <v>5</v>
      </c>
      <c r="AI183" s="27">
        <v>3</v>
      </c>
      <c r="AJ183" s="27">
        <v>4</v>
      </c>
      <c r="AK183" s="27">
        <v>3</v>
      </c>
      <c r="AL183" s="27">
        <v>5</v>
      </c>
      <c r="AM183" s="27">
        <v>4</v>
      </c>
      <c r="AN183" s="27">
        <v>2</v>
      </c>
      <c r="AO183" s="27">
        <v>4</v>
      </c>
      <c r="AP183" s="27">
        <v>4</v>
      </c>
      <c r="AQ183" s="27">
        <v>4</v>
      </c>
      <c r="AR183" s="27">
        <v>4</v>
      </c>
      <c r="AS183" s="27">
        <v>3</v>
      </c>
      <c r="AT183" s="27">
        <v>5</v>
      </c>
      <c r="AU183" s="27">
        <v>4</v>
      </c>
      <c r="AV183" s="27">
        <v>5</v>
      </c>
      <c r="AW183" s="27">
        <v>3</v>
      </c>
      <c r="AX183" s="27">
        <v>5</v>
      </c>
      <c r="AY183" s="27">
        <v>4</v>
      </c>
      <c r="AZ183" s="27">
        <v>5</v>
      </c>
      <c r="BA183" s="27">
        <v>4</v>
      </c>
      <c r="BB183" s="27">
        <v>4</v>
      </c>
      <c r="BC183" s="27">
        <v>5</v>
      </c>
      <c r="BD183" s="27">
        <v>5</v>
      </c>
      <c r="BE183" s="27">
        <v>2</v>
      </c>
      <c r="BF183" s="27">
        <v>4</v>
      </c>
      <c r="BG183" s="27">
        <v>4</v>
      </c>
      <c r="BH183" s="27">
        <v>5</v>
      </c>
      <c r="BI183" s="27">
        <v>5</v>
      </c>
      <c r="BJ183" s="27">
        <v>4</v>
      </c>
      <c r="BK183" s="27">
        <v>3</v>
      </c>
      <c r="BL183" s="27">
        <v>5</v>
      </c>
      <c r="BM183" s="27">
        <v>4</v>
      </c>
      <c r="BN183" s="27">
        <v>3</v>
      </c>
      <c r="BO183" s="27">
        <v>3</v>
      </c>
      <c r="BP183" s="27">
        <v>5</v>
      </c>
      <c r="BQ183" s="27">
        <v>4</v>
      </c>
      <c r="BR183" s="27">
        <v>3</v>
      </c>
      <c r="BS183" s="27">
        <v>3</v>
      </c>
      <c r="BT183" s="27">
        <v>4</v>
      </c>
      <c r="BU183" s="27">
        <v>5</v>
      </c>
      <c r="BV183" s="27">
        <v>5</v>
      </c>
      <c r="BW183" s="27">
        <v>5</v>
      </c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4"/>
      <c r="CQ183" s="24"/>
      <c r="CR183" s="24"/>
    </row>
    <row r="184" spans="1:96" ht="30" x14ac:dyDescent="0.25">
      <c r="A184" s="7" t="s">
        <v>88</v>
      </c>
      <c r="B184" s="6" t="str">
        <f>'[1]Методика оценки'!$C$288</f>
        <v>Качество работы заведующей и заместителей заведующей</v>
      </c>
      <c r="C184" s="14" t="s">
        <v>87</v>
      </c>
      <c r="D184" s="27">
        <v>4</v>
      </c>
      <c r="E184" s="27">
        <v>5</v>
      </c>
      <c r="F184" s="27">
        <v>5</v>
      </c>
      <c r="G184" s="27">
        <v>5</v>
      </c>
      <c r="H184" s="27">
        <v>4</v>
      </c>
      <c r="I184" s="27">
        <v>0</v>
      </c>
      <c r="J184" s="27">
        <v>5</v>
      </c>
      <c r="K184" s="27">
        <v>5</v>
      </c>
      <c r="L184" s="27">
        <v>5</v>
      </c>
      <c r="M184" s="27">
        <v>0</v>
      </c>
      <c r="N184" s="27">
        <v>5</v>
      </c>
      <c r="O184" s="27">
        <v>5</v>
      </c>
      <c r="P184" s="27">
        <v>0</v>
      </c>
      <c r="Q184" s="27">
        <v>4</v>
      </c>
      <c r="R184" s="27">
        <v>5</v>
      </c>
      <c r="S184" s="27">
        <v>5</v>
      </c>
      <c r="T184" s="27">
        <v>5</v>
      </c>
      <c r="U184" s="27">
        <v>4</v>
      </c>
      <c r="V184" s="27">
        <v>5</v>
      </c>
      <c r="W184" s="27">
        <v>3</v>
      </c>
      <c r="X184" s="27">
        <v>4</v>
      </c>
      <c r="Y184" s="27">
        <v>4</v>
      </c>
      <c r="Z184" s="27">
        <v>5</v>
      </c>
      <c r="AA184" s="27">
        <v>3</v>
      </c>
      <c r="AB184" s="27">
        <v>5</v>
      </c>
      <c r="AC184" s="27">
        <v>5</v>
      </c>
      <c r="AD184" s="27">
        <v>5</v>
      </c>
      <c r="AE184" s="27">
        <v>3</v>
      </c>
      <c r="AF184" s="27">
        <v>4</v>
      </c>
      <c r="AG184" s="27">
        <v>5</v>
      </c>
      <c r="AH184" s="27">
        <v>5</v>
      </c>
      <c r="AI184" s="27">
        <v>4</v>
      </c>
      <c r="AJ184" s="27">
        <v>5</v>
      </c>
      <c r="AK184" s="27">
        <v>3</v>
      </c>
      <c r="AL184" s="27">
        <v>5</v>
      </c>
      <c r="AM184" s="27">
        <v>4</v>
      </c>
      <c r="AN184" s="27">
        <v>2</v>
      </c>
      <c r="AO184" s="27">
        <v>5</v>
      </c>
      <c r="AP184" s="27">
        <v>5</v>
      </c>
      <c r="AQ184" s="27">
        <v>4</v>
      </c>
      <c r="AR184" s="27">
        <v>5</v>
      </c>
      <c r="AS184" s="27">
        <v>5</v>
      </c>
      <c r="AT184" s="27">
        <v>5</v>
      </c>
      <c r="AU184" s="27">
        <v>4</v>
      </c>
      <c r="AV184" s="27">
        <v>5</v>
      </c>
      <c r="AW184" s="27">
        <v>2</v>
      </c>
      <c r="AX184" s="27">
        <v>5</v>
      </c>
      <c r="AY184" s="27">
        <v>4</v>
      </c>
      <c r="AZ184" s="27">
        <v>5</v>
      </c>
      <c r="BA184" s="27">
        <v>5</v>
      </c>
      <c r="BB184" s="27">
        <v>4</v>
      </c>
      <c r="BC184" s="27">
        <v>5</v>
      </c>
      <c r="BD184" s="27">
        <v>5</v>
      </c>
      <c r="BE184" s="27">
        <v>0</v>
      </c>
      <c r="BF184" s="27">
        <v>4</v>
      </c>
      <c r="BG184" s="27">
        <v>5</v>
      </c>
      <c r="BH184" s="27">
        <v>5</v>
      </c>
      <c r="BI184" s="27">
        <v>5</v>
      </c>
      <c r="BJ184" s="27">
        <v>4</v>
      </c>
      <c r="BK184" s="27">
        <v>4</v>
      </c>
      <c r="BL184" s="27">
        <v>5</v>
      </c>
      <c r="BM184" s="27">
        <v>5</v>
      </c>
      <c r="BN184" s="27">
        <v>4</v>
      </c>
      <c r="BO184" s="27">
        <v>3</v>
      </c>
      <c r="BP184" s="27">
        <v>5</v>
      </c>
      <c r="BQ184" s="27">
        <v>5</v>
      </c>
      <c r="BR184" s="27">
        <v>5</v>
      </c>
      <c r="BS184" s="27">
        <v>5</v>
      </c>
      <c r="BT184" s="27">
        <v>4</v>
      </c>
      <c r="BU184" s="27">
        <v>5</v>
      </c>
      <c r="BV184" s="27">
        <v>5</v>
      </c>
      <c r="BW184" s="27">
        <v>5</v>
      </c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4"/>
      <c r="CQ184" s="24"/>
      <c r="CR184" s="24"/>
    </row>
    <row r="185" spans="1:96" ht="30" x14ac:dyDescent="0.25">
      <c r="A185" s="7" t="s">
        <v>89</v>
      </c>
      <c r="B185" s="6" t="str">
        <f>'[1]Методика оценки'!$C$294</f>
        <v>Качество работы родительского совета, наблюдательного совета и др.</v>
      </c>
      <c r="C185" s="14" t="s">
        <v>93</v>
      </c>
      <c r="D185" s="27">
        <v>4</v>
      </c>
      <c r="E185" s="27">
        <v>5</v>
      </c>
      <c r="F185" s="27">
        <v>4</v>
      </c>
      <c r="G185" s="27">
        <v>5</v>
      </c>
      <c r="H185" s="27">
        <v>4</v>
      </c>
      <c r="I185" s="27">
        <v>0</v>
      </c>
      <c r="J185" s="27">
        <v>4</v>
      </c>
      <c r="K185" s="27">
        <v>4</v>
      </c>
      <c r="L185" s="27">
        <v>4</v>
      </c>
      <c r="M185" s="27">
        <v>4</v>
      </c>
      <c r="N185" s="27">
        <v>5</v>
      </c>
      <c r="O185" s="27">
        <v>5</v>
      </c>
      <c r="P185" s="27">
        <v>0</v>
      </c>
      <c r="Q185" s="27">
        <v>0</v>
      </c>
      <c r="R185" s="27">
        <v>5</v>
      </c>
      <c r="S185" s="27">
        <v>5</v>
      </c>
      <c r="T185" s="27">
        <v>5</v>
      </c>
      <c r="U185" s="27">
        <v>4</v>
      </c>
      <c r="V185" s="27">
        <v>4</v>
      </c>
      <c r="W185" s="27">
        <v>0</v>
      </c>
      <c r="X185" s="27">
        <v>0</v>
      </c>
      <c r="Y185" s="27">
        <v>4</v>
      </c>
      <c r="Z185" s="27">
        <v>5</v>
      </c>
      <c r="AA185" s="27">
        <v>5</v>
      </c>
      <c r="AB185" s="27">
        <v>5</v>
      </c>
      <c r="AC185" s="27">
        <v>5</v>
      </c>
      <c r="AD185" s="27">
        <v>5</v>
      </c>
      <c r="AE185" s="27">
        <v>0</v>
      </c>
      <c r="AF185" s="27">
        <v>4</v>
      </c>
      <c r="AG185" s="27">
        <v>0</v>
      </c>
      <c r="AH185" s="27">
        <v>5</v>
      </c>
      <c r="AI185" s="27">
        <v>4</v>
      </c>
      <c r="AJ185" s="27">
        <v>4</v>
      </c>
      <c r="AK185" s="27">
        <v>0</v>
      </c>
      <c r="AL185" s="27">
        <v>5</v>
      </c>
      <c r="AM185" s="27">
        <v>4</v>
      </c>
      <c r="AN185" s="27">
        <v>0</v>
      </c>
      <c r="AO185" s="27">
        <v>4</v>
      </c>
      <c r="AP185" s="27">
        <v>5</v>
      </c>
      <c r="AQ185" s="27">
        <v>4</v>
      </c>
      <c r="AR185" s="27">
        <v>4</v>
      </c>
      <c r="AS185" s="27">
        <v>5</v>
      </c>
      <c r="AT185" s="27">
        <v>4</v>
      </c>
      <c r="AU185" s="27">
        <v>4</v>
      </c>
      <c r="AV185" s="27">
        <v>5</v>
      </c>
      <c r="AW185" s="27">
        <v>5</v>
      </c>
      <c r="AX185" s="27">
        <v>0</v>
      </c>
      <c r="AY185" s="27">
        <v>4</v>
      </c>
      <c r="AZ185" s="27">
        <v>5</v>
      </c>
      <c r="BA185" s="27">
        <v>3</v>
      </c>
      <c r="BB185" s="27">
        <v>4</v>
      </c>
      <c r="BC185" s="27">
        <v>5</v>
      </c>
      <c r="BD185" s="27">
        <v>5</v>
      </c>
      <c r="BE185" s="27">
        <v>0</v>
      </c>
      <c r="BF185" s="27">
        <v>4</v>
      </c>
      <c r="BG185" s="27">
        <v>4</v>
      </c>
      <c r="BH185" s="27">
        <v>5</v>
      </c>
      <c r="BI185" s="27">
        <v>5</v>
      </c>
      <c r="BJ185" s="27">
        <v>3</v>
      </c>
      <c r="BK185" s="27">
        <v>3</v>
      </c>
      <c r="BL185" s="27">
        <v>5</v>
      </c>
      <c r="BM185" s="27">
        <v>5</v>
      </c>
      <c r="BN185" s="27">
        <v>0</v>
      </c>
      <c r="BO185" s="27">
        <v>0</v>
      </c>
      <c r="BP185" s="27">
        <v>5</v>
      </c>
      <c r="BQ185" s="27">
        <v>4</v>
      </c>
      <c r="BR185" s="27">
        <v>5</v>
      </c>
      <c r="BS185" s="27">
        <v>5</v>
      </c>
      <c r="BT185" s="27">
        <v>4</v>
      </c>
      <c r="BU185" s="27">
        <v>5</v>
      </c>
      <c r="BV185" s="27">
        <v>5</v>
      </c>
      <c r="BW185" s="27">
        <v>0</v>
      </c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4"/>
      <c r="CQ185" s="24"/>
      <c r="CR185" s="24"/>
    </row>
    <row r="186" spans="1:96" ht="30" x14ac:dyDescent="0.25">
      <c r="A186" s="7" t="s">
        <v>90</v>
      </c>
      <c r="B186" s="6" t="str">
        <f>'[1]Методика оценки'!$C$300</f>
        <v>Качество взаимодействия родительского комитета с заведующей</v>
      </c>
      <c r="C186" s="14" t="s">
        <v>94</v>
      </c>
      <c r="D186" s="27">
        <v>0</v>
      </c>
      <c r="E186" s="27">
        <v>5</v>
      </c>
      <c r="F186" s="27">
        <v>5</v>
      </c>
      <c r="G186" s="27">
        <v>5</v>
      </c>
      <c r="H186" s="27">
        <v>4</v>
      </c>
      <c r="I186" s="27">
        <v>0</v>
      </c>
      <c r="J186" s="27">
        <v>4</v>
      </c>
      <c r="K186" s="27">
        <v>4</v>
      </c>
      <c r="L186" s="27">
        <v>4</v>
      </c>
      <c r="M186" s="27">
        <v>0</v>
      </c>
      <c r="N186" s="27">
        <v>5</v>
      </c>
      <c r="O186" s="27">
        <v>5</v>
      </c>
      <c r="P186" s="27">
        <v>0</v>
      </c>
      <c r="Q186" s="27">
        <v>0</v>
      </c>
      <c r="R186" s="27">
        <v>5</v>
      </c>
      <c r="S186" s="27">
        <v>5</v>
      </c>
      <c r="T186" s="27">
        <v>0</v>
      </c>
      <c r="U186" s="27">
        <v>4</v>
      </c>
      <c r="V186" s="27">
        <v>5</v>
      </c>
      <c r="W186" s="27">
        <v>0</v>
      </c>
      <c r="X186" s="27">
        <v>0</v>
      </c>
      <c r="Y186" s="27">
        <v>4</v>
      </c>
      <c r="Z186" s="27">
        <v>5</v>
      </c>
      <c r="AA186" s="27">
        <v>4</v>
      </c>
      <c r="AB186" s="27">
        <v>5</v>
      </c>
      <c r="AC186" s="27">
        <v>5</v>
      </c>
      <c r="AD186" s="27">
        <v>5</v>
      </c>
      <c r="AE186" s="27">
        <v>0</v>
      </c>
      <c r="AF186" s="27">
        <v>4</v>
      </c>
      <c r="AG186" s="27">
        <v>0</v>
      </c>
      <c r="AH186" s="27">
        <v>5</v>
      </c>
      <c r="AI186" s="27">
        <v>4</v>
      </c>
      <c r="AJ186" s="27">
        <v>4</v>
      </c>
      <c r="AK186" s="27">
        <v>0</v>
      </c>
      <c r="AL186" s="27">
        <v>5</v>
      </c>
      <c r="AM186" s="27">
        <v>4</v>
      </c>
      <c r="AN186" s="27">
        <v>0</v>
      </c>
      <c r="AO186" s="27">
        <v>4</v>
      </c>
      <c r="AP186" s="27">
        <v>4</v>
      </c>
      <c r="AQ186" s="27">
        <v>4</v>
      </c>
      <c r="AR186" s="27">
        <v>4</v>
      </c>
      <c r="AS186" s="27">
        <v>0</v>
      </c>
      <c r="AT186" s="27">
        <v>0</v>
      </c>
      <c r="AU186" s="27">
        <v>4</v>
      </c>
      <c r="AV186" s="27">
        <v>5</v>
      </c>
      <c r="AW186" s="27">
        <v>2</v>
      </c>
      <c r="AX186" s="27">
        <v>0</v>
      </c>
      <c r="AY186" s="27">
        <v>0</v>
      </c>
      <c r="AZ186" s="27">
        <v>5</v>
      </c>
      <c r="BA186" s="27">
        <v>3</v>
      </c>
      <c r="BB186" s="27">
        <v>4</v>
      </c>
      <c r="BC186" s="27">
        <v>5</v>
      </c>
      <c r="BD186" s="27">
        <v>5</v>
      </c>
      <c r="BE186" s="27">
        <v>0</v>
      </c>
      <c r="BF186" s="27">
        <v>4</v>
      </c>
      <c r="BG186" s="27">
        <v>4</v>
      </c>
      <c r="BH186" s="27">
        <v>5</v>
      </c>
      <c r="BI186" s="27">
        <v>5</v>
      </c>
      <c r="BJ186" s="27">
        <v>4</v>
      </c>
      <c r="BK186" s="27">
        <v>4</v>
      </c>
      <c r="BL186" s="27">
        <v>5</v>
      </c>
      <c r="BM186" s="27">
        <v>5</v>
      </c>
      <c r="BN186" s="27">
        <v>0</v>
      </c>
      <c r="BO186" s="27">
        <v>0</v>
      </c>
      <c r="BP186" s="27">
        <v>5</v>
      </c>
      <c r="BQ186" s="27">
        <v>4</v>
      </c>
      <c r="BR186" s="27">
        <v>5</v>
      </c>
      <c r="BS186" s="27">
        <v>0</v>
      </c>
      <c r="BT186" s="27">
        <v>4</v>
      </c>
      <c r="BU186" s="27">
        <v>5</v>
      </c>
      <c r="BV186" s="27">
        <v>5</v>
      </c>
      <c r="BW186" s="27">
        <v>0</v>
      </c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4"/>
      <c r="CQ186" s="24"/>
      <c r="CR186" s="24"/>
    </row>
    <row r="187" spans="1:96" x14ac:dyDescent="0.25">
      <c r="A187" s="7" t="s">
        <v>91</v>
      </c>
      <c r="B187" s="6" t="str">
        <f>'[1]Методика оценки'!$C$306</f>
        <v>Удобство организации записи ребёнка в детский сад</v>
      </c>
      <c r="C187" s="14" t="s">
        <v>95</v>
      </c>
      <c r="D187" s="27">
        <v>0</v>
      </c>
      <c r="E187" s="27">
        <v>5</v>
      </c>
      <c r="F187" s="27">
        <v>5</v>
      </c>
      <c r="G187" s="27">
        <v>5</v>
      </c>
      <c r="H187" s="27">
        <v>4</v>
      </c>
      <c r="I187" s="27">
        <v>5</v>
      </c>
      <c r="J187" s="27">
        <v>4</v>
      </c>
      <c r="K187" s="27">
        <v>4</v>
      </c>
      <c r="L187" s="27">
        <v>4</v>
      </c>
      <c r="M187" s="27">
        <v>5</v>
      </c>
      <c r="N187" s="27">
        <v>2</v>
      </c>
      <c r="O187" s="27">
        <v>2</v>
      </c>
      <c r="P187" s="27">
        <v>2</v>
      </c>
      <c r="Q187" s="27">
        <v>3</v>
      </c>
      <c r="R187" s="27">
        <v>5</v>
      </c>
      <c r="S187" s="27">
        <v>5</v>
      </c>
      <c r="T187" s="27">
        <v>4</v>
      </c>
      <c r="U187" s="27">
        <v>5</v>
      </c>
      <c r="V187" s="27">
        <v>5</v>
      </c>
      <c r="W187" s="27">
        <v>3</v>
      </c>
      <c r="X187" s="27">
        <v>4</v>
      </c>
      <c r="Y187" s="27">
        <v>4</v>
      </c>
      <c r="Z187" s="27">
        <v>3</v>
      </c>
      <c r="AA187" s="27">
        <v>4</v>
      </c>
      <c r="AB187" s="27">
        <v>5</v>
      </c>
      <c r="AC187" s="27">
        <v>5</v>
      </c>
      <c r="AD187" s="27">
        <v>5</v>
      </c>
      <c r="AE187" s="27">
        <v>0</v>
      </c>
      <c r="AF187" s="27">
        <v>4</v>
      </c>
      <c r="AG187" s="27">
        <v>5</v>
      </c>
      <c r="AH187" s="27">
        <v>5</v>
      </c>
      <c r="AI187" s="27">
        <v>4</v>
      </c>
      <c r="AJ187" s="27">
        <v>4</v>
      </c>
      <c r="AK187" s="27">
        <v>2</v>
      </c>
      <c r="AL187" s="27">
        <v>4</v>
      </c>
      <c r="AM187" s="27">
        <v>4</v>
      </c>
      <c r="AN187" s="27">
        <v>2</v>
      </c>
      <c r="AO187" s="27">
        <v>5</v>
      </c>
      <c r="AP187" s="27">
        <v>4</v>
      </c>
      <c r="AQ187" s="27">
        <v>3</v>
      </c>
      <c r="AR187" s="27">
        <v>5</v>
      </c>
      <c r="AS187" s="27">
        <v>4</v>
      </c>
      <c r="AT187" s="27">
        <v>5</v>
      </c>
      <c r="AU187" s="27">
        <v>5</v>
      </c>
      <c r="AV187" s="27">
        <v>5</v>
      </c>
      <c r="AW187" s="27">
        <v>3</v>
      </c>
      <c r="AX187" s="27">
        <v>5</v>
      </c>
      <c r="AY187" s="27">
        <v>0</v>
      </c>
      <c r="AZ187" s="27">
        <v>3</v>
      </c>
      <c r="BA187" s="27">
        <v>4</v>
      </c>
      <c r="BB187" s="27">
        <v>4</v>
      </c>
      <c r="BC187" s="27">
        <v>4</v>
      </c>
      <c r="BD187" s="27">
        <v>3</v>
      </c>
      <c r="BE187" s="27">
        <v>2</v>
      </c>
      <c r="BF187" s="27">
        <v>4</v>
      </c>
      <c r="BG187" s="27">
        <v>4</v>
      </c>
      <c r="BH187" s="27">
        <v>5</v>
      </c>
      <c r="BI187" s="27">
        <v>5</v>
      </c>
      <c r="BJ187" s="27">
        <v>3</v>
      </c>
      <c r="BK187" s="27">
        <v>3</v>
      </c>
      <c r="BL187" s="27">
        <v>3</v>
      </c>
      <c r="BM187" s="27">
        <v>5</v>
      </c>
      <c r="BN187" s="27">
        <v>3</v>
      </c>
      <c r="BO187" s="27">
        <v>2</v>
      </c>
      <c r="BP187" s="27">
        <v>5</v>
      </c>
      <c r="BQ187" s="27">
        <v>5</v>
      </c>
      <c r="BR187" s="27">
        <v>2</v>
      </c>
      <c r="BS187" s="27">
        <v>4</v>
      </c>
      <c r="BT187" s="27">
        <v>4</v>
      </c>
      <c r="BU187" s="27">
        <v>5</v>
      </c>
      <c r="BV187" s="27">
        <v>5</v>
      </c>
      <c r="BW187" s="27">
        <v>5</v>
      </c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4"/>
      <c r="CQ187" s="24"/>
      <c r="CR187" s="24"/>
    </row>
    <row r="188" spans="1:96" x14ac:dyDescent="0.25">
      <c r="A188" s="7" t="s">
        <v>92</v>
      </c>
      <c r="B188" s="6" t="str">
        <f>'[1]Методика оценки'!$C$312</f>
        <v>Реакция администрации ДОУ на жалобы родителей</v>
      </c>
      <c r="C188" s="14" t="s">
        <v>96</v>
      </c>
      <c r="D188" s="27">
        <v>0</v>
      </c>
      <c r="E188" s="27">
        <v>5</v>
      </c>
      <c r="F188" s="27">
        <v>4</v>
      </c>
      <c r="G188" s="27">
        <v>5</v>
      </c>
      <c r="H188" s="27">
        <v>0</v>
      </c>
      <c r="I188" s="27">
        <v>0</v>
      </c>
      <c r="J188" s="27">
        <v>0</v>
      </c>
      <c r="K188" s="27">
        <v>4</v>
      </c>
      <c r="L188" s="27">
        <v>4</v>
      </c>
      <c r="M188" s="27">
        <v>0</v>
      </c>
      <c r="N188" s="27">
        <v>5</v>
      </c>
      <c r="O188" s="27">
        <v>4</v>
      </c>
      <c r="P188" s="27">
        <v>0</v>
      </c>
      <c r="Q188" s="27">
        <v>4</v>
      </c>
      <c r="R188" s="27">
        <v>5</v>
      </c>
      <c r="S188" s="27">
        <v>5</v>
      </c>
      <c r="T188" s="27">
        <v>4</v>
      </c>
      <c r="U188" s="27">
        <v>4</v>
      </c>
      <c r="V188" s="27">
        <v>4</v>
      </c>
      <c r="W188" s="27">
        <v>0</v>
      </c>
      <c r="X188" s="27">
        <v>4</v>
      </c>
      <c r="Y188" s="27">
        <v>0</v>
      </c>
      <c r="Z188" s="27">
        <v>3</v>
      </c>
      <c r="AA188" s="27">
        <v>3</v>
      </c>
      <c r="AB188" s="27">
        <v>5</v>
      </c>
      <c r="AC188" s="27">
        <v>5</v>
      </c>
      <c r="AD188" s="27">
        <v>5</v>
      </c>
      <c r="AE188" s="27">
        <v>3</v>
      </c>
      <c r="AF188" s="27">
        <v>0</v>
      </c>
      <c r="AG188" s="27">
        <v>5</v>
      </c>
      <c r="AH188" s="27">
        <v>5</v>
      </c>
      <c r="AI188" s="27">
        <v>3</v>
      </c>
      <c r="AJ188" s="27">
        <v>0</v>
      </c>
      <c r="AK188" s="27">
        <v>4</v>
      </c>
      <c r="AL188" s="27">
        <v>5</v>
      </c>
      <c r="AM188" s="27">
        <v>3</v>
      </c>
      <c r="AN188" s="27">
        <v>2</v>
      </c>
      <c r="AO188" s="27">
        <v>0</v>
      </c>
      <c r="AP188" s="27">
        <v>3</v>
      </c>
      <c r="AQ188" s="27">
        <v>3</v>
      </c>
      <c r="AR188" s="27">
        <v>5</v>
      </c>
      <c r="AS188" s="27">
        <v>4</v>
      </c>
      <c r="AT188" s="27">
        <v>5</v>
      </c>
      <c r="AU188" s="27">
        <v>4</v>
      </c>
      <c r="AV188" s="27">
        <v>5</v>
      </c>
      <c r="AW188" s="27">
        <v>3</v>
      </c>
      <c r="AX188" s="27">
        <v>5</v>
      </c>
      <c r="AY188" s="27">
        <v>0</v>
      </c>
      <c r="AZ188" s="27">
        <v>5</v>
      </c>
      <c r="BA188" s="27">
        <v>5</v>
      </c>
      <c r="BB188" s="27">
        <v>4</v>
      </c>
      <c r="BC188" s="27">
        <v>4</v>
      </c>
      <c r="BD188" s="27">
        <v>3</v>
      </c>
      <c r="BE188" s="27">
        <v>0</v>
      </c>
      <c r="BF188" s="27">
        <v>0</v>
      </c>
      <c r="BG188" s="27">
        <v>0</v>
      </c>
      <c r="BH188" s="27">
        <v>5</v>
      </c>
      <c r="BI188" s="27">
        <v>5</v>
      </c>
      <c r="BJ188" s="27">
        <v>4</v>
      </c>
      <c r="BK188" s="27">
        <v>3</v>
      </c>
      <c r="BL188" s="27">
        <v>4</v>
      </c>
      <c r="BM188" s="27">
        <v>5</v>
      </c>
      <c r="BN188" s="27">
        <v>3</v>
      </c>
      <c r="BO188" s="27">
        <v>4</v>
      </c>
      <c r="BP188" s="27">
        <v>5</v>
      </c>
      <c r="BQ188" s="27">
        <v>5</v>
      </c>
      <c r="BR188" s="27">
        <v>5</v>
      </c>
      <c r="BS188" s="27">
        <v>4</v>
      </c>
      <c r="BT188" s="27">
        <v>4</v>
      </c>
      <c r="BU188" s="27">
        <v>5</v>
      </c>
      <c r="BV188" s="27">
        <v>5</v>
      </c>
      <c r="BW188" s="27">
        <v>5</v>
      </c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4"/>
      <c r="CQ188" s="24"/>
      <c r="CR188" s="24"/>
    </row>
    <row r="207" spans="1:96" s="19" customFormat="1" x14ac:dyDescent="0.25">
      <c r="B207" s="20"/>
      <c r="C207" s="21"/>
      <c r="D207" s="31"/>
      <c r="E207" s="31"/>
      <c r="F207" s="32"/>
      <c r="G207" s="32"/>
      <c r="H207" s="32"/>
      <c r="I207" s="32"/>
      <c r="J207" s="32"/>
      <c r="K207" s="32"/>
      <c r="L207" s="33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  <c r="BT207" s="32"/>
      <c r="BU207" s="32"/>
      <c r="BV207" s="32"/>
      <c r="BW207" s="32"/>
      <c r="BX207" s="32"/>
      <c r="BY207" s="32"/>
      <c r="BZ207" s="32"/>
      <c r="CA207" s="32"/>
      <c r="CB207" s="32"/>
      <c r="CC207" s="32"/>
      <c r="CD207" s="32"/>
      <c r="CE207" s="32"/>
      <c r="CF207" s="32"/>
      <c r="CG207" s="32"/>
      <c r="CH207" s="32"/>
      <c r="CI207" s="32"/>
      <c r="CJ207" s="32"/>
      <c r="CK207" s="32"/>
      <c r="CL207" s="32"/>
      <c r="CM207" s="32"/>
      <c r="CN207" s="32"/>
      <c r="CO207" s="32"/>
      <c r="CP207" s="22"/>
      <c r="CQ207" s="22"/>
      <c r="CR207" s="22"/>
    </row>
    <row r="208" spans="1:96" ht="28.5" x14ac:dyDescent="0.25">
      <c r="A208" s="12" t="s">
        <v>0</v>
      </c>
      <c r="B208" s="11" t="s">
        <v>136</v>
      </c>
      <c r="C208" s="12" t="s">
        <v>7</v>
      </c>
      <c r="D208" s="25">
        <v>1</v>
      </c>
      <c r="E208" s="25">
        <v>2</v>
      </c>
      <c r="F208" s="25">
        <v>3</v>
      </c>
      <c r="G208" s="25">
        <v>4</v>
      </c>
      <c r="H208" s="25">
        <v>5</v>
      </c>
      <c r="I208" s="25">
        <v>6</v>
      </c>
      <c r="J208" s="25">
        <v>7</v>
      </c>
      <c r="K208" s="25">
        <v>8</v>
      </c>
      <c r="L208" s="26">
        <v>9</v>
      </c>
      <c r="M208" s="25">
        <v>10</v>
      </c>
      <c r="N208" s="25">
        <v>11</v>
      </c>
      <c r="O208" s="25">
        <v>12</v>
      </c>
      <c r="P208" s="25">
        <v>13</v>
      </c>
      <c r="Q208" s="25">
        <v>14</v>
      </c>
      <c r="R208" s="25">
        <v>15</v>
      </c>
      <c r="S208" s="25">
        <v>16</v>
      </c>
      <c r="T208" s="25">
        <v>17</v>
      </c>
      <c r="U208" s="25">
        <v>18</v>
      </c>
      <c r="V208" s="25">
        <v>19</v>
      </c>
      <c r="W208" s="25">
        <v>20</v>
      </c>
      <c r="X208" s="25">
        <v>21</v>
      </c>
      <c r="Y208" s="25">
        <v>22</v>
      </c>
      <c r="Z208" s="25">
        <v>23</v>
      </c>
      <c r="AA208" s="25">
        <v>24</v>
      </c>
      <c r="AB208" s="25">
        <v>25</v>
      </c>
      <c r="AC208" s="25">
        <v>26</v>
      </c>
      <c r="AD208" s="25">
        <v>27</v>
      </c>
      <c r="AE208" s="25">
        <v>28</v>
      </c>
      <c r="AF208" s="25">
        <v>29</v>
      </c>
      <c r="AG208" s="25">
        <v>30</v>
      </c>
      <c r="AH208" s="25">
        <v>31</v>
      </c>
      <c r="AI208" s="25">
        <v>32</v>
      </c>
      <c r="AJ208" s="25">
        <v>33</v>
      </c>
      <c r="AK208" s="25">
        <v>34</v>
      </c>
      <c r="AL208" s="25">
        <v>35</v>
      </c>
      <c r="AM208" s="25">
        <v>36</v>
      </c>
      <c r="AN208" s="25">
        <v>37</v>
      </c>
      <c r="AO208" s="25">
        <v>38</v>
      </c>
      <c r="AP208" s="25">
        <v>39</v>
      </c>
      <c r="AQ208" s="25">
        <v>40</v>
      </c>
      <c r="AR208" s="25">
        <v>41</v>
      </c>
      <c r="AS208" s="25">
        <v>42</v>
      </c>
      <c r="AT208" s="25">
        <v>43</v>
      </c>
      <c r="AU208" s="25">
        <v>44</v>
      </c>
      <c r="AV208" s="25">
        <v>45</v>
      </c>
      <c r="AW208" s="25">
        <v>46</v>
      </c>
      <c r="AX208" s="25">
        <v>47</v>
      </c>
      <c r="AY208" s="25">
        <v>48</v>
      </c>
      <c r="AZ208" s="25">
        <v>49</v>
      </c>
      <c r="BA208" s="25">
        <v>50</v>
      </c>
      <c r="BB208" s="25">
        <v>51</v>
      </c>
      <c r="BC208" s="25">
        <v>52</v>
      </c>
      <c r="BD208" s="25">
        <v>53</v>
      </c>
      <c r="BE208" s="25">
        <v>54</v>
      </c>
      <c r="BF208" s="25">
        <v>55</v>
      </c>
      <c r="BG208" s="25">
        <v>56</v>
      </c>
      <c r="BH208" s="25">
        <v>57</v>
      </c>
      <c r="BI208" s="25">
        <v>58</v>
      </c>
      <c r="BJ208" s="25">
        <v>59</v>
      </c>
      <c r="BK208" s="25">
        <v>60</v>
      </c>
      <c r="BL208" s="25">
        <v>61</v>
      </c>
      <c r="BM208" s="25">
        <v>62</v>
      </c>
      <c r="BN208" s="25">
        <v>63</v>
      </c>
      <c r="BO208" s="25">
        <v>64</v>
      </c>
      <c r="BP208" s="25">
        <v>65</v>
      </c>
      <c r="BQ208" s="25">
        <v>66</v>
      </c>
      <c r="BR208" s="25">
        <v>67</v>
      </c>
      <c r="BS208" s="25">
        <v>68</v>
      </c>
      <c r="BT208" s="25">
        <v>69</v>
      </c>
      <c r="BU208" s="25">
        <v>70</v>
      </c>
      <c r="BV208" s="25">
        <v>71</v>
      </c>
      <c r="BW208" s="25">
        <v>72</v>
      </c>
      <c r="BX208" s="25">
        <v>73</v>
      </c>
      <c r="BY208" s="25">
        <v>74</v>
      </c>
      <c r="BZ208" s="25">
        <v>75</v>
      </c>
      <c r="CA208" s="25">
        <v>76</v>
      </c>
      <c r="CB208" s="25">
        <v>77</v>
      </c>
      <c r="CC208" s="25">
        <v>78</v>
      </c>
      <c r="CD208" s="25">
        <v>79</v>
      </c>
      <c r="CE208" s="25">
        <v>80</v>
      </c>
      <c r="CF208" s="25">
        <v>81</v>
      </c>
      <c r="CG208" s="25">
        <v>82</v>
      </c>
      <c r="CH208" s="25">
        <v>83</v>
      </c>
      <c r="CI208" s="25">
        <v>84</v>
      </c>
      <c r="CJ208" s="25">
        <v>85</v>
      </c>
      <c r="CK208" s="25">
        <v>86</v>
      </c>
      <c r="CL208" s="25">
        <v>87</v>
      </c>
      <c r="CM208" s="25">
        <v>88</v>
      </c>
      <c r="CN208" s="25">
        <v>89</v>
      </c>
      <c r="CO208" s="25">
        <v>90</v>
      </c>
      <c r="CP208" s="23"/>
      <c r="CQ208" s="23"/>
      <c r="CR208" s="23"/>
    </row>
    <row r="209" spans="1:96" ht="30" x14ac:dyDescent="0.25">
      <c r="A209" s="7" t="s">
        <v>15</v>
      </c>
      <c r="B209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209" s="14" t="s">
        <v>8</v>
      </c>
      <c r="D209" s="27">
        <v>4</v>
      </c>
      <c r="E209" s="27">
        <v>4</v>
      </c>
      <c r="F209" s="27">
        <v>3</v>
      </c>
      <c r="G209" s="27">
        <v>3</v>
      </c>
      <c r="H209" s="27">
        <v>5</v>
      </c>
      <c r="I209" s="27">
        <v>4</v>
      </c>
      <c r="J209" s="27">
        <v>4</v>
      </c>
      <c r="K209" s="27">
        <v>4</v>
      </c>
      <c r="L209" s="27">
        <v>2</v>
      </c>
      <c r="M209" s="27">
        <v>5</v>
      </c>
      <c r="N209" s="27">
        <v>4</v>
      </c>
      <c r="O209" s="27">
        <v>4</v>
      </c>
      <c r="P209" s="27">
        <v>5</v>
      </c>
      <c r="Q209" s="27">
        <v>5</v>
      </c>
      <c r="R209" s="27">
        <v>4</v>
      </c>
      <c r="S209" s="27">
        <v>3</v>
      </c>
      <c r="T209" s="27">
        <v>4</v>
      </c>
      <c r="U209" s="27">
        <v>5</v>
      </c>
      <c r="V209" s="27">
        <v>4</v>
      </c>
      <c r="W209" s="27">
        <v>4</v>
      </c>
      <c r="X209" s="27">
        <v>5</v>
      </c>
      <c r="Y209" s="27">
        <v>5</v>
      </c>
      <c r="Z209" s="27">
        <v>5</v>
      </c>
      <c r="AA209" s="27">
        <v>5</v>
      </c>
      <c r="AB209" s="27">
        <v>4</v>
      </c>
      <c r="AC209" s="27">
        <v>4</v>
      </c>
      <c r="AD209" s="27">
        <v>4</v>
      </c>
      <c r="AE209" s="27">
        <v>3</v>
      </c>
      <c r="AF209" s="27">
        <v>4</v>
      </c>
      <c r="AG209" s="27">
        <v>4</v>
      </c>
      <c r="AH209" s="27">
        <v>5</v>
      </c>
      <c r="AI209" s="27">
        <v>5</v>
      </c>
      <c r="AJ209" s="27">
        <v>4</v>
      </c>
      <c r="AK209" s="27">
        <v>4</v>
      </c>
      <c r="AL209" s="27">
        <v>4</v>
      </c>
      <c r="AM209" s="27">
        <v>0</v>
      </c>
      <c r="AN209" s="27">
        <v>5</v>
      </c>
      <c r="AO209" s="27">
        <v>5</v>
      </c>
      <c r="AP209" s="27">
        <v>3</v>
      </c>
      <c r="AQ209" s="27">
        <v>4</v>
      </c>
      <c r="AR209" s="27">
        <v>4</v>
      </c>
      <c r="AS209" s="27">
        <v>2</v>
      </c>
      <c r="AT209" s="27">
        <v>4</v>
      </c>
      <c r="AU209" s="27">
        <v>5</v>
      </c>
      <c r="AV209" s="27">
        <v>4</v>
      </c>
      <c r="AW209" s="27">
        <v>5</v>
      </c>
      <c r="AX209" s="27">
        <v>5</v>
      </c>
      <c r="AY209" s="27">
        <v>4</v>
      </c>
      <c r="AZ209" s="27">
        <v>5</v>
      </c>
      <c r="BA209" s="27">
        <v>4</v>
      </c>
      <c r="BB209" s="27">
        <v>4</v>
      </c>
      <c r="BC209" s="27">
        <v>3</v>
      </c>
      <c r="BD209" s="27">
        <v>5</v>
      </c>
      <c r="BE209" s="27">
        <v>4</v>
      </c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4"/>
      <c r="CQ209" s="24"/>
      <c r="CR209" s="24"/>
    </row>
    <row r="210" spans="1:96" x14ac:dyDescent="0.25">
      <c r="A210" s="7" t="s">
        <v>1</v>
      </c>
      <c r="B210" s="6" t="str">
        <f>'[1]Методика оценки'!$C$14</f>
        <v>Речевое развитие и навыки общения</v>
      </c>
      <c r="C210" s="14" t="s">
        <v>9</v>
      </c>
      <c r="D210" s="27">
        <v>5</v>
      </c>
      <c r="E210" s="27">
        <v>4</v>
      </c>
      <c r="F210" s="27">
        <v>3</v>
      </c>
      <c r="G210" s="27">
        <v>4</v>
      </c>
      <c r="H210" s="27">
        <v>5</v>
      </c>
      <c r="I210" s="27">
        <v>3</v>
      </c>
      <c r="J210" s="27">
        <v>4</v>
      </c>
      <c r="K210" s="27">
        <v>4</v>
      </c>
      <c r="L210" s="27">
        <v>4</v>
      </c>
      <c r="M210" s="27">
        <v>5</v>
      </c>
      <c r="N210" s="27">
        <v>5</v>
      </c>
      <c r="O210" s="27">
        <v>5</v>
      </c>
      <c r="P210" s="27">
        <v>5</v>
      </c>
      <c r="Q210" s="27">
        <v>4</v>
      </c>
      <c r="R210" s="27">
        <v>4</v>
      </c>
      <c r="S210" s="27">
        <v>4</v>
      </c>
      <c r="T210" s="27">
        <v>4</v>
      </c>
      <c r="U210" s="27">
        <v>5</v>
      </c>
      <c r="V210" s="27">
        <v>5</v>
      </c>
      <c r="W210" s="27">
        <v>4</v>
      </c>
      <c r="X210" s="27">
        <v>3</v>
      </c>
      <c r="Y210" s="27">
        <v>4</v>
      </c>
      <c r="Z210" s="27">
        <v>5</v>
      </c>
      <c r="AA210" s="27">
        <v>5</v>
      </c>
      <c r="AB210" s="27">
        <v>4</v>
      </c>
      <c r="AC210" s="27">
        <v>3</v>
      </c>
      <c r="AD210" s="27">
        <v>4</v>
      </c>
      <c r="AE210" s="27">
        <v>3</v>
      </c>
      <c r="AF210" s="27">
        <v>5</v>
      </c>
      <c r="AG210" s="27">
        <v>4</v>
      </c>
      <c r="AH210" s="27">
        <v>5</v>
      </c>
      <c r="AI210" s="27">
        <v>5</v>
      </c>
      <c r="AJ210" s="27">
        <v>4</v>
      </c>
      <c r="AK210" s="27">
        <v>4</v>
      </c>
      <c r="AL210" s="27">
        <v>5</v>
      </c>
      <c r="AM210" s="27">
        <v>4</v>
      </c>
      <c r="AN210" s="27">
        <v>3</v>
      </c>
      <c r="AO210" s="27">
        <v>5</v>
      </c>
      <c r="AP210" s="27">
        <v>4</v>
      </c>
      <c r="AQ210" s="27">
        <v>5</v>
      </c>
      <c r="AR210" s="27">
        <v>4</v>
      </c>
      <c r="AS210" s="27">
        <v>5</v>
      </c>
      <c r="AT210" s="27">
        <v>4</v>
      </c>
      <c r="AU210" s="27">
        <v>5</v>
      </c>
      <c r="AV210" s="27">
        <v>5</v>
      </c>
      <c r="AW210" s="27">
        <v>5</v>
      </c>
      <c r="AX210" s="27">
        <v>4</v>
      </c>
      <c r="AY210" s="27">
        <v>5</v>
      </c>
      <c r="AZ210" s="27">
        <v>5</v>
      </c>
      <c r="BA210" s="27">
        <v>4</v>
      </c>
      <c r="BB210" s="27">
        <v>5</v>
      </c>
      <c r="BC210" s="27">
        <v>3</v>
      </c>
      <c r="BD210" s="27">
        <v>5</v>
      </c>
      <c r="BE210" s="27">
        <v>4</v>
      </c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4"/>
      <c r="CQ210" s="24"/>
      <c r="CR210" s="24"/>
    </row>
    <row r="211" spans="1:96" x14ac:dyDescent="0.25">
      <c r="A211" s="7" t="s">
        <v>2</v>
      </c>
      <c r="B211" s="6" t="str">
        <f>'[1]Методика оценки'!$C$20</f>
        <v>Физическое развитие</v>
      </c>
      <c r="C211" s="14" t="s">
        <v>10</v>
      </c>
      <c r="D211" s="27">
        <v>5</v>
      </c>
      <c r="E211" s="27">
        <v>4</v>
      </c>
      <c r="F211" s="27">
        <v>3</v>
      </c>
      <c r="G211" s="27">
        <v>4</v>
      </c>
      <c r="H211" s="27">
        <v>5</v>
      </c>
      <c r="I211" s="27">
        <v>4</v>
      </c>
      <c r="J211" s="27">
        <v>4</v>
      </c>
      <c r="K211" s="27">
        <v>4</v>
      </c>
      <c r="L211" s="27">
        <v>4</v>
      </c>
      <c r="M211" s="27">
        <v>5</v>
      </c>
      <c r="N211" s="27">
        <v>5</v>
      </c>
      <c r="O211" s="27">
        <v>5</v>
      </c>
      <c r="P211" s="27">
        <v>5</v>
      </c>
      <c r="Q211" s="27">
        <v>4</v>
      </c>
      <c r="R211" s="27">
        <v>5</v>
      </c>
      <c r="S211" s="27">
        <v>4</v>
      </c>
      <c r="T211" s="27">
        <v>5</v>
      </c>
      <c r="U211" s="27">
        <v>5</v>
      </c>
      <c r="V211" s="27">
        <v>4</v>
      </c>
      <c r="W211" s="27">
        <v>3</v>
      </c>
      <c r="X211" s="27">
        <v>4</v>
      </c>
      <c r="Y211" s="27">
        <v>5</v>
      </c>
      <c r="Z211" s="27">
        <v>5</v>
      </c>
      <c r="AA211" s="27">
        <v>4</v>
      </c>
      <c r="AB211" s="27">
        <v>3</v>
      </c>
      <c r="AC211" s="27">
        <v>3</v>
      </c>
      <c r="AD211" s="27">
        <v>3</v>
      </c>
      <c r="AE211" s="27">
        <v>3</v>
      </c>
      <c r="AF211" s="27">
        <v>5</v>
      </c>
      <c r="AG211" s="27">
        <v>4</v>
      </c>
      <c r="AH211" s="27">
        <v>5</v>
      </c>
      <c r="AI211" s="27">
        <v>5</v>
      </c>
      <c r="AJ211" s="27">
        <v>4</v>
      </c>
      <c r="AK211" s="27">
        <v>4</v>
      </c>
      <c r="AL211" s="27">
        <v>4</v>
      </c>
      <c r="AM211" s="27">
        <v>3</v>
      </c>
      <c r="AN211" s="27">
        <v>4</v>
      </c>
      <c r="AO211" s="27">
        <v>5</v>
      </c>
      <c r="AP211" s="27">
        <v>4</v>
      </c>
      <c r="AQ211" s="27">
        <v>4</v>
      </c>
      <c r="AR211" s="27">
        <v>5</v>
      </c>
      <c r="AS211" s="27">
        <v>5</v>
      </c>
      <c r="AT211" s="27">
        <v>5</v>
      </c>
      <c r="AU211" s="27">
        <v>4</v>
      </c>
      <c r="AV211" s="27">
        <v>4</v>
      </c>
      <c r="AW211" s="27">
        <v>3</v>
      </c>
      <c r="AX211" s="27">
        <v>5</v>
      </c>
      <c r="AY211" s="27">
        <v>4</v>
      </c>
      <c r="AZ211" s="27">
        <v>5</v>
      </c>
      <c r="BA211" s="27">
        <v>4</v>
      </c>
      <c r="BB211" s="27">
        <v>5</v>
      </c>
      <c r="BC211" s="27">
        <v>3</v>
      </c>
      <c r="BD211" s="27">
        <v>5</v>
      </c>
      <c r="BE211" s="27">
        <v>4</v>
      </c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4"/>
      <c r="CQ211" s="24"/>
      <c r="CR211" s="24"/>
    </row>
    <row r="212" spans="1:96" ht="30" x14ac:dyDescent="0.25">
      <c r="A212" s="7" t="s">
        <v>3</v>
      </c>
      <c r="B212" s="6" t="str">
        <f>'[1]Методика оценки'!$C$27</f>
        <v>Содержательность и увлекательность дополнительных кружков и секций</v>
      </c>
      <c r="C212" s="14" t="s">
        <v>12</v>
      </c>
      <c r="D212" s="27">
        <v>0</v>
      </c>
      <c r="E212" s="27">
        <v>0</v>
      </c>
      <c r="F212" s="27">
        <v>4</v>
      </c>
      <c r="G212" s="27">
        <v>3</v>
      </c>
      <c r="H212" s="27">
        <v>5</v>
      </c>
      <c r="I212" s="27">
        <v>0</v>
      </c>
      <c r="J212" s="27">
        <v>0</v>
      </c>
      <c r="K212" s="27">
        <v>5</v>
      </c>
      <c r="L212" s="27">
        <v>0</v>
      </c>
      <c r="M212" s="27">
        <v>0</v>
      </c>
      <c r="N212" s="27">
        <v>4</v>
      </c>
      <c r="O212" s="27">
        <v>0</v>
      </c>
      <c r="P212" s="27">
        <v>0</v>
      </c>
      <c r="Q212" s="27">
        <v>0</v>
      </c>
      <c r="R212" s="27">
        <v>5</v>
      </c>
      <c r="S212" s="27">
        <v>0</v>
      </c>
      <c r="T212" s="27">
        <v>0</v>
      </c>
      <c r="U212" s="27">
        <v>4</v>
      </c>
      <c r="V212" s="27">
        <v>0</v>
      </c>
      <c r="W212" s="27">
        <v>0</v>
      </c>
      <c r="X212" s="27">
        <v>0</v>
      </c>
      <c r="Y212" s="27">
        <v>5</v>
      </c>
      <c r="Z212" s="27">
        <v>4</v>
      </c>
      <c r="AA212" s="27">
        <v>0</v>
      </c>
      <c r="AB212" s="27">
        <v>0</v>
      </c>
      <c r="AC212" s="27">
        <v>0</v>
      </c>
      <c r="AD212" s="27">
        <v>0</v>
      </c>
      <c r="AE212" s="27">
        <v>3</v>
      </c>
      <c r="AF212" s="27">
        <v>0</v>
      </c>
      <c r="AG212" s="27">
        <v>0</v>
      </c>
      <c r="AH212" s="27">
        <v>5</v>
      </c>
      <c r="AI212" s="27">
        <v>5</v>
      </c>
      <c r="AJ212" s="27">
        <v>0</v>
      </c>
      <c r="AK212" s="27">
        <v>5</v>
      </c>
      <c r="AL212" s="27">
        <v>2</v>
      </c>
      <c r="AM212" s="27">
        <v>4</v>
      </c>
      <c r="AN212" s="27">
        <v>0</v>
      </c>
      <c r="AO212" s="27">
        <v>0</v>
      </c>
      <c r="AP212" s="27">
        <v>3</v>
      </c>
      <c r="AQ212" s="27">
        <v>0</v>
      </c>
      <c r="AR212" s="27">
        <v>0</v>
      </c>
      <c r="AS212" s="27">
        <v>5</v>
      </c>
      <c r="AT212" s="27">
        <v>5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4</v>
      </c>
      <c r="BA212" s="27">
        <v>5</v>
      </c>
      <c r="BB212" s="27">
        <v>4</v>
      </c>
      <c r="BC212" s="27">
        <v>3</v>
      </c>
      <c r="BD212" s="27">
        <v>0</v>
      </c>
      <c r="BE212" s="27">
        <v>0</v>
      </c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4"/>
      <c r="CQ212" s="24"/>
      <c r="CR212" s="24"/>
    </row>
    <row r="213" spans="1:96" x14ac:dyDescent="0.25">
      <c r="A213" s="6">
        <v>5</v>
      </c>
      <c r="B213" s="6" t="str">
        <f>'[1]Методика оценки'!$C$33</f>
        <v>Разнообразие дополнительных кружков и секций</v>
      </c>
      <c r="C213" s="14" t="s">
        <v>11</v>
      </c>
      <c r="D213" s="27">
        <v>0</v>
      </c>
      <c r="E213" s="27">
        <v>0</v>
      </c>
      <c r="F213" s="27">
        <v>3</v>
      </c>
      <c r="G213" s="27">
        <v>4</v>
      </c>
      <c r="H213" s="27">
        <v>5</v>
      </c>
      <c r="I213" s="27">
        <v>0</v>
      </c>
      <c r="J213" s="27">
        <v>0</v>
      </c>
      <c r="K213" s="27">
        <v>5</v>
      </c>
      <c r="L213" s="27">
        <v>0</v>
      </c>
      <c r="M213" s="27">
        <v>0</v>
      </c>
      <c r="N213" s="27">
        <v>4</v>
      </c>
      <c r="O213" s="27">
        <v>0</v>
      </c>
      <c r="P213" s="27">
        <v>0</v>
      </c>
      <c r="Q213" s="27">
        <v>0</v>
      </c>
      <c r="R213" s="27">
        <v>4</v>
      </c>
      <c r="S213" s="27">
        <v>0</v>
      </c>
      <c r="T213" s="27">
        <v>0</v>
      </c>
      <c r="U213" s="27">
        <v>4</v>
      </c>
      <c r="V213" s="27">
        <v>0</v>
      </c>
      <c r="W213" s="27">
        <v>0</v>
      </c>
      <c r="X213" s="27">
        <v>0</v>
      </c>
      <c r="Y213" s="27">
        <v>5</v>
      </c>
      <c r="Z213" s="27">
        <v>4</v>
      </c>
      <c r="AA213" s="27">
        <v>0</v>
      </c>
      <c r="AB213" s="27">
        <v>0</v>
      </c>
      <c r="AC213" s="27">
        <v>0</v>
      </c>
      <c r="AD213" s="27">
        <v>0</v>
      </c>
      <c r="AE213" s="27">
        <v>3</v>
      </c>
      <c r="AF213" s="27">
        <v>0</v>
      </c>
      <c r="AG213" s="27">
        <v>0</v>
      </c>
      <c r="AH213" s="27">
        <v>5</v>
      </c>
      <c r="AI213" s="27">
        <v>5</v>
      </c>
      <c r="AJ213" s="27">
        <v>0</v>
      </c>
      <c r="AK213" s="27">
        <v>5</v>
      </c>
      <c r="AL213" s="27">
        <v>2</v>
      </c>
      <c r="AM213" s="27">
        <v>4</v>
      </c>
      <c r="AN213" s="27">
        <v>0</v>
      </c>
      <c r="AO213" s="27">
        <v>0</v>
      </c>
      <c r="AP213" s="27">
        <v>4</v>
      </c>
      <c r="AQ213" s="27">
        <v>0</v>
      </c>
      <c r="AR213" s="27">
        <v>0</v>
      </c>
      <c r="AS213" s="27">
        <v>5</v>
      </c>
      <c r="AT213" s="27">
        <v>4</v>
      </c>
      <c r="AU213" s="27">
        <v>0</v>
      </c>
      <c r="AV213" s="27">
        <v>0</v>
      </c>
      <c r="AW213" s="27">
        <v>0</v>
      </c>
      <c r="AX213" s="27">
        <v>0</v>
      </c>
      <c r="AY213" s="27">
        <v>0</v>
      </c>
      <c r="AZ213" s="27">
        <v>4</v>
      </c>
      <c r="BA213" s="27">
        <v>5</v>
      </c>
      <c r="BB213" s="27">
        <v>4</v>
      </c>
      <c r="BC213" s="27">
        <v>3</v>
      </c>
      <c r="BD213" s="27">
        <v>0</v>
      </c>
      <c r="BE213" s="27">
        <v>0</v>
      </c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4"/>
      <c r="CQ213" s="24"/>
      <c r="CR213" s="24"/>
    </row>
    <row r="214" spans="1:96" x14ac:dyDescent="0.25">
      <c r="A214" s="7" t="s">
        <v>4</v>
      </c>
      <c r="B214" s="6" t="str">
        <f>'[1]Методика оценки'!$C$39</f>
        <v>Удобство расписания дополнительных кружков и секций</v>
      </c>
      <c r="C214" s="14" t="s">
        <v>13</v>
      </c>
      <c r="D214" s="27">
        <v>0</v>
      </c>
      <c r="E214" s="27">
        <v>0</v>
      </c>
      <c r="F214" s="27">
        <v>4</v>
      </c>
      <c r="G214" s="27">
        <v>3</v>
      </c>
      <c r="H214" s="27">
        <v>5</v>
      </c>
      <c r="I214" s="27">
        <v>0</v>
      </c>
      <c r="J214" s="27">
        <v>0</v>
      </c>
      <c r="K214" s="27">
        <v>4</v>
      </c>
      <c r="L214" s="27">
        <v>0</v>
      </c>
      <c r="M214" s="27">
        <v>0</v>
      </c>
      <c r="N214" s="27">
        <v>4</v>
      </c>
      <c r="O214" s="27">
        <v>0</v>
      </c>
      <c r="P214" s="27">
        <v>0</v>
      </c>
      <c r="Q214" s="27">
        <v>0</v>
      </c>
      <c r="R214" s="27">
        <v>4</v>
      </c>
      <c r="S214" s="27">
        <v>0</v>
      </c>
      <c r="T214" s="27">
        <v>0</v>
      </c>
      <c r="U214" s="27">
        <v>4</v>
      </c>
      <c r="V214" s="27">
        <v>0</v>
      </c>
      <c r="W214" s="27">
        <v>0</v>
      </c>
      <c r="X214" s="27">
        <v>0</v>
      </c>
      <c r="Y214" s="27">
        <v>5</v>
      </c>
      <c r="Z214" s="27">
        <v>4</v>
      </c>
      <c r="AA214" s="27">
        <v>0</v>
      </c>
      <c r="AB214" s="27">
        <v>0</v>
      </c>
      <c r="AC214" s="27">
        <v>0</v>
      </c>
      <c r="AD214" s="27">
        <v>0</v>
      </c>
      <c r="AE214" s="27">
        <v>3</v>
      </c>
      <c r="AF214" s="27">
        <v>0</v>
      </c>
      <c r="AG214" s="27">
        <v>0</v>
      </c>
      <c r="AH214" s="27">
        <v>5</v>
      </c>
      <c r="AI214" s="27">
        <v>5</v>
      </c>
      <c r="AJ214" s="27">
        <v>0</v>
      </c>
      <c r="AK214" s="27">
        <v>4</v>
      </c>
      <c r="AL214" s="27">
        <v>2</v>
      </c>
      <c r="AM214" s="27">
        <v>0</v>
      </c>
      <c r="AN214" s="27">
        <v>0</v>
      </c>
      <c r="AO214" s="27">
        <v>0</v>
      </c>
      <c r="AP214" s="27">
        <v>3</v>
      </c>
      <c r="AQ214" s="27">
        <v>0</v>
      </c>
      <c r="AR214" s="27">
        <v>0</v>
      </c>
      <c r="AS214" s="27">
        <v>5</v>
      </c>
      <c r="AT214" s="27">
        <v>5</v>
      </c>
      <c r="AU214" s="27">
        <v>0</v>
      </c>
      <c r="AV214" s="27">
        <v>0</v>
      </c>
      <c r="AW214" s="27">
        <v>0</v>
      </c>
      <c r="AX214" s="27">
        <v>0</v>
      </c>
      <c r="AY214" s="27">
        <v>0</v>
      </c>
      <c r="AZ214" s="27">
        <v>5</v>
      </c>
      <c r="BA214" s="27">
        <v>4</v>
      </c>
      <c r="BB214" s="27">
        <v>4</v>
      </c>
      <c r="BC214" s="27">
        <v>3</v>
      </c>
      <c r="BD214" s="27">
        <v>0</v>
      </c>
      <c r="BE214" s="27">
        <v>0</v>
      </c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4"/>
      <c r="CQ214" s="24"/>
      <c r="CR214" s="24"/>
    </row>
    <row r="215" spans="1:96" ht="30" x14ac:dyDescent="0.25">
      <c r="A215" s="7" t="s">
        <v>5</v>
      </c>
      <c r="B215" s="6" t="str">
        <f>'[1]Методика оценки'!$C$45</f>
        <v>Наличие материально-технических условий для проведения дополнительных кружков и секций</v>
      </c>
      <c r="C215" s="14" t="s">
        <v>14</v>
      </c>
      <c r="D215" s="27">
        <v>0</v>
      </c>
      <c r="E215" s="27">
        <v>0</v>
      </c>
      <c r="F215" s="27">
        <v>2</v>
      </c>
      <c r="G215" s="27">
        <v>4</v>
      </c>
      <c r="H215" s="27">
        <v>5</v>
      </c>
      <c r="I215" s="27">
        <v>0</v>
      </c>
      <c r="J215" s="27">
        <v>0</v>
      </c>
      <c r="K215" s="27">
        <v>4</v>
      </c>
      <c r="L215" s="27">
        <v>0</v>
      </c>
      <c r="M215" s="27">
        <v>0</v>
      </c>
      <c r="N215" s="27">
        <v>4</v>
      </c>
      <c r="O215" s="27">
        <v>0</v>
      </c>
      <c r="P215" s="27">
        <v>0</v>
      </c>
      <c r="Q215" s="27">
        <v>0</v>
      </c>
      <c r="R215" s="27">
        <v>4</v>
      </c>
      <c r="S215" s="27">
        <v>0</v>
      </c>
      <c r="T215" s="27">
        <v>0</v>
      </c>
      <c r="U215" s="27">
        <v>4</v>
      </c>
      <c r="V215" s="27">
        <v>0</v>
      </c>
      <c r="W215" s="27">
        <v>0</v>
      </c>
      <c r="X215" s="27">
        <v>0</v>
      </c>
      <c r="Y215" s="27">
        <v>5</v>
      </c>
      <c r="Z215" s="27">
        <v>4</v>
      </c>
      <c r="AA215" s="27">
        <v>0</v>
      </c>
      <c r="AB215" s="27">
        <v>0</v>
      </c>
      <c r="AC215" s="27">
        <v>0</v>
      </c>
      <c r="AD215" s="27">
        <v>0</v>
      </c>
      <c r="AE215" s="27">
        <v>3</v>
      </c>
      <c r="AF215" s="27">
        <v>0</v>
      </c>
      <c r="AG215" s="27">
        <v>0</v>
      </c>
      <c r="AH215" s="27">
        <v>5</v>
      </c>
      <c r="AI215" s="27">
        <v>5</v>
      </c>
      <c r="AJ215" s="27">
        <v>0</v>
      </c>
      <c r="AK215" s="27">
        <v>4</v>
      </c>
      <c r="AL215" s="27">
        <v>2</v>
      </c>
      <c r="AM215" s="27">
        <v>4</v>
      </c>
      <c r="AN215" s="27">
        <v>0</v>
      </c>
      <c r="AO215" s="27">
        <v>0</v>
      </c>
      <c r="AP215" s="27">
        <v>4</v>
      </c>
      <c r="AQ215" s="27">
        <v>0</v>
      </c>
      <c r="AR215" s="27">
        <v>0</v>
      </c>
      <c r="AS215" s="27">
        <v>5</v>
      </c>
      <c r="AT215" s="27">
        <v>5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5</v>
      </c>
      <c r="BA215" s="27">
        <v>4</v>
      </c>
      <c r="BB215" s="27">
        <v>4</v>
      </c>
      <c r="BC215" s="27">
        <v>3</v>
      </c>
      <c r="BD215" s="27">
        <v>0</v>
      </c>
      <c r="BE215" s="27">
        <v>0</v>
      </c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4"/>
      <c r="CQ215" s="24"/>
      <c r="CR215" s="24"/>
    </row>
    <row r="216" spans="1:96" x14ac:dyDescent="0.25">
      <c r="A216" s="7" t="s">
        <v>16</v>
      </c>
      <c r="B216" s="6" t="str">
        <f>'[1]Методика оценки'!$C$53</f>
        <v xml:space="preserve">Организация питания детей </v>
      </c>
      <c r="C216" s="14" t="s">
        <v>29</v>
      </c>
      <c r="D216" s="27">
        <v>5</v>
      </c>
      <c r="E216" s="27">
        <v>5</v>
      </c>
      <c r="F216" s="27">
        <v>3</v>
      </c>
      <c r="G216" s="27">
        <v>4</v>
      </c>
      <c r="H216" s="27">
        <v>5</v>
      </c>
      <c r="I216" s="27">
        <v>5</v>
      </c>
      <c r="J216" s="27">
        <v>5</v>
      </c>
      <c r="K216" s="27">
        <v>4</v>
      </c>
      <c r="L216" s="27">
        <v>4</v>
      </c>
      <c r="M216" s="27">
        <v>5</v>
      </c>
      <c r="N216" s="27">
        <v>5</v>
      </c>
      <c r="O216" s="27">
        <v>5</v>
      </c>
      <c r="P216" s="27">
        <v>5</v>
      </c>
      <c r="Q216" s="27">
        <v>5</v>
      </c>
      <c r="R216" s="27">
        <v>5</v>
      </c>
      <c r="S216" s="27">
        <v>5</v>
      </c>
      <c r="T216" s="27">
        <v>4</v>
      </c>
      <c r="U216" s="27">
        <v>5</v>
      </c>
      <c r="V216" s="27">
        <v>5</v>
      </c>
      <c r="W216" s="27">
        <v>5</v>
      </c>
      <c r="X216" s="27">
        <v>5</v>
      </c>
      <c r="Y216" s="27">
        <v>5</v>
      </c>
      <c r="Z216" s="27">
        <v>5</v>
      </c>
      <c r="AA216" s="27">
        <v>4</v>
      </c>
      <c r="AB216" s="27">
        <v>4</v>
      </c>
      <c r="AC216" s="27">
        <v>5</v>
      </c>
      <c r="AD216" s="27">
        <v>5</v>
      </c>
      <c r="AE216" s="27">
        <v>5</v>
      </c>
      <c r="AF216" s="27">
        <v>5</v>
      </c>
      <c r="AG216" s="27">
        <v>5</v>
      </c>
      <c r="AH216" s="27">
        <v>5</v>
      </c>
      <c r="AI216" s="27">
        <v>5</v>
      </c>
      <c r="AJ216" s="27">
        <v>5</v>
      </c>
      <c r="AK216" s="27">
        <v>4</v>
      </c>
      <c r="AL216" s="27">
        <v>4</v>
      </c>
      <c r="AM216" s="27">
        <v>4</v>
      </c>
      <c r="AN216" s="27">
        <v>5</v>
      </c>
      <c r="AO216" s="27">
        <v>5</v>
      </c>
      <c r="AP216" s="27">
        <v>4</v>
      </c>
      <c r="AQ216" s="27">
        <v>5</v>
      </c>
      <c r="AR216" s="27">
        <v>4</v>
      </c>
      <c r="AS216" s="27">
        <v>5</v>
      </c>
      <c r="AT216" s="27">
        <v>5</v>
      </c>
      <c r="AU216" s="27">
        <v>5</v>
      </c>
      <c r="AV216" s="27">
        <v>5</v>
      </c>
      <c r="AW216" s="27">
        <v>5</v>
      </c>
      <c r="AX216" s="27">
        <v>5</v>
      </c>
      <c r="AY216" s="27">
        <v>5</v>
      </c>
      <c r="AZ216" s="27">
        <v>5</v>
      </c>
      <c r="BA216" s="27">
        <v>4</v>
      </c>
      <c r="BB216" s="27">
        <v>5</v>
      </c>
      <c r="BC216" s="27">
        <v>5</v>
      </c>
      <c r="BD216" s="27">
        <v>5</v>
      </c>
      <c r="BE216" s="27">
        <v>5</v>
      </c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4"/>
      <c r="CQ216" s="24"/>
      <c r="CR216" s="24"/>
    </row>
    <row r="217" spans="1:96" ht="30" x14ac:dyDescent="0.25">
      <c r="A217" s="7" t="s">
        <v>6</v>
      </c>
      <c r="B217" s="6" t="str">
        <f>'[1]Методика оценки'!$C$59</f>
        <v>Обеспечение здоровья и предотвращение травматизма детей</v>
      </c>
      <c r="C217" s="14" t="s">
        <v>30</v>
      </c>
      <c r="D217" s="27">
        <v>5</v>
      </c>
      <c r="E217" s="27">
        <v>5</v>
      </c>
      <c r="F217" s="27">
        <v>3</v>
      </c>
      <c r="G217" s="27">
        <v>4</v>
      </c>
      <c r="H217" s="27">
        <v>5</v>
      </c>
      <c r="I217" s="27">
        <v>5</v>
      </c>
      <c r="J217" s="27">
        <v>5</v>
      </c>
      <c r="K217" s="27">
        <v>4</v>
      </c>
      <c r="L217" s="27">
        <v>5</v>
      </c>
      <c r="M217" s="27">
        <v>5</v>
      </c>
      <c r="N217" s="27">
        <v>5</v>
      </c>
      <c r="O217" s="27">
        <v>0</v>
      </c>
      <c r="P217" s="27">
        <v>5</v>
      </c>
      <c r="Q217" s="27">
        <v>5</v>
      </c>
      <c r="R217" s="27">
        <v>4</v>
      </c>
      <c r="S217" s="27">
        <v>5</v>
      </c>
      <c r="T217" s="27">
        <v>3</v>
      </c>
      <c r="U217" s="27">
        <v>5</v>
      </c>
      <c r="V217" s="27">
        <v>5</v>
      </c>
      <c r="W217" s="27">
        <v>4</v>
      </c>
      <c r="X217" s="27">
        <v>5</v>
      </c>
      <c r="Y217" s="27">
        <v>5</v>
      </c>
      <c r="Z217" s="27">
        <v>5</v>
      </c>
      <c r="AA217" s="27">
        <v>4</v>
      </c>
      <c r="AB217" s="27">
        <v>5</v>
      </c>
      <c r="AC217" s="27">
        <v>4</v>
      </c>
      <c r="AD217" s="27">
        <v>4</v>
      </c>
      <c r="AE217" s="27">
        <v>5</v>
      </c>
      <c r="AF217" s="27">
        <v>5</v>
      </c>
      <c r="AG217" s="27">
        <v>5</v>
      </c>
      <c r="AH217" s="27">
        <v>5</v>
      </c>
      <c r="AI217" s="27">
        <v>5</v>
      </c>
      <c r="AJ217" s="27">
        <v>5</v>
      </c>
      <c r="AK217" s="27">
        <v>4</v>
      </c>
      <c r="AL217" s="27">
        <v>4</v>
      </c>
      <c r="AM217" s="27">
        <v>4</v>
      </c>
      <c r="AN217" s="27">
        <v>5</v>
      </c>
      <c r="AO217" s="27">
        <v>5</v>
      </c>
      <c r="AP217" s="27">
        <v>4</v>
      </c>
      <c r="AQ217" s="27">
        <v>4</v>
      </c>
      <c r="AR217" s="27">
        <v>3</v>
      </c>
      <c r="AS217" s="27">
        <v>5</v>
      </c>
      <c r="AT217" s="27">
        <v>5</v>
      </c>
      <c r="AU217" s="27">
        <v>5</v>
      </c>
      <c r="AV217" s="27">
        <v>5</v>
      </c>
      <c r="AW217" s="27">
        <v>5</v>
      </c>
      <c r="AX217" s="27">
        <v>5</v>
      </c>
      <c r="AY217" s="27">
        <v>4</v>
      </c>
      <c r="AZ217" s="27">
        <v>5</v>
      </c>
      <c r="BA217" s="27">
        <v>4</v>
      </c>
      <c r="BB217" s="27">
        <v>5</v>
      </c>
      <c r="BC217" s="27">
        <v>5</v>
      </c>
      <c r="BD217" s="27">
        <v>5</v>
      </c>
      <c r="BE217" s="27">
        <v>5</v>
      </c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4"/>
      <c r="CQ217" s="24"/>
      <c r="CR217" s="24"/>
    </row>
    <row r="218" spans="1:96" ht="30" x14ac:dyDescent="0.25">
      <c r="A218" s="7" t="s">
        <v>17</v>
      </c>
      <c r="B218" s="6" t="str">
        <f>'[1]Методика оценки'!$C$65</f>
        <v>Организация охраны здания детского сада и прилегающей территории</v>
      </c>
      <c r="C218" s="14" t="s">
        <v>31</v>
      </c>
      <c r="D218" s="27">
        <v>0</v>
      </c>
      <c r="E218" s="27">
        <v>5</v>
      </c>
      <c r="F218" s="27">
        <v>5</v>
      </c>
      <c r="G218" s="27">
        <v>5</v>
      </c>
      <c r="H218" s="27">
        <v>5</v>
      </c>
      <c r="I218" s="27">
        <v>0</v>
      </c>
      <c r="J218" s="27">
        <v>5</v>
      </c>
      <c r="K218" s="27">
        <v>4</v>
      </c>
      <c r="L218" s="27">
        <v>2</v>
      </c>
      <c r="M218" s="27">
        <v>5</v>
      </c>
      <c r="N218" s="27">
        <v>5</v>
      </c>
      <c r="O218" s="27">
        <v>5</v>
      </c>
      <c r="P218" s="27">
        <v>5</v>
      </c>
      <c r="Q218" s="27">
        <v>5</v>
      </c>
      <c r="R218" s="27">
        <v>4</v>
      </c>
      <c r="S218" s="27">
        <v>5</v>
      </c>
      <c r="T218" s="27">
        <v>4</v>
      </c>
      <c r="U218" s="27">
        <v>5</v>
      </c>
      <c r="V218" s="27">
        <v>5</v>
      </c>
      <c r="W218" s="27">
        <v>3</v>
      </c>
      <c r="X218" s="27">
        <v>3</v>
      </c>
      <c r="Y218" s="27">
        <v>5</v>
      </c>
      <c r="Z218" s="27">
        <v>5</v>
      </c>
      <c r="AA218" s="27">
        <v>4</v>
      </c>
      <c r="AB218" s="27">
        <v>5</v>
      </c>
      <c r="AC218" s="27">
        <v>4</v>
      </c>
      <c r="AD218" s="27">
        <v>3</v>
      </c>
      <c r="AE218" s="27">
        <v>5</v>
      </c>
      <c r="AF218" s="27">
        <v>2</v>
      </c>
      <c r="AG218" s="27">
        <v>5</v>
      </c>
      <c r="AH218" s="27">
        <v>5</v>
      </c>
      <c r="AI218" s="27">
        <v>5</v>
      </c>
      <c r="AJ218" s="27">
        <v>5</v>
      </c>
      <c r="AK218" s="27">
        <v>4</v>
      </c>
      <c r="AL218" s="27">
        <v>3</v>
      </c>
      <c r="AM218" s="27">
        <v>4</v>
      </c>
      <c r="AN218" s="27">
        <v>3</v>
      </c>
      <c r="AO218" s="27">
        <v>5</v>
      </c>
      <c r="AP218" s="27">
        <v>5</v>
      </c>
      <c r="AQ218" s="27">
        <v>4</v>
      </c>
      <c r="AR218" s="27">
        <v>4</v>
      </c>
      <c r="AS218" s="27">
        <v>4</v>
      </c>
      <c r="AT218" s="27">
        <v>5</v>
      </c>
      <c r="AU218" s="27">
        <v>5</v>
      </c>
      <c r="AV218" s="27">
        <v>5</v>
      </c>
      <c r="AW218" s="27">
        <v>4</v>
      </c>
      <c r="AX218" s="27">
        <v>2</v>
      </c>
      <c r="AY218" s="27">
        <v>4</v>
      </c>
      <c r="AZ218" s="27">
        <v>4</v>
      </c>
      <c r="BA218" s="27">
        <v>4</v>
      </c>
      <c r="BB218" s="27">
        <v>5</v>
      </c>
      <c r="BC218" s="27">
        <v>5</v>
      </c>
      <c r="BD218" s="27">
        <v>5</v>
      </c>
      <c r="BE218" s="27">
        <v>5</v>
      </c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4"/>
      <c r="CQ218" s="24"/>
      <c r="CR218" s="24"/>
    </row>
    <row r="219" spans="1:96" x14ac:dyDescent="0.25">
      <c r="A219" s="7" t="s">
        <v>18</v>
      </c>
      <c r="B219" s="6" t="str">
        <f>'[1]Методика оценки'!$C$71</f>
        <v>Соотношение времени занятий и отдыха</v>
      </c>
      <c r="C219" s="14" t="s">
        <v>32</v>
      </c>
      <c r="D219" s="27">
        <v>5</v>
      </c>
      <c r="E219" s="27">
        <v>5</v>
      </c>
      <c r="F219" s="27">
        <v>3</v>
      </c>
      <c r="G219" s="27">
        <v>3</v>
      </c>
      <c r="H219" s="27">
        <v>5</v>
      </c>
      <c r="I219" s="27">
        <v>4</v>
      </c>
      <c r="J219" s="27">
        <v>4</v>
      </c>
      <c r="K219" s="27">
        <v>4</v>
      </c>
      <c r="L219" s="27">
        <v>4</v>
      </c>
      <c r="M219" s="27">
        <v>5</v>
      </c>
      <c r="N219" s="27">
        <v>5</v>
      </c>
      <c r="O219" s="27">
        <v>5</v>
      </c>
      <c r="P219" s="27">
        <v>5</v>
      </c>
      <c r="Q219" s="27">
        <v>5</v>
      </c>
      <c r="R219" s="27">
        <v>4</v>
      </c>
      <c r="S219" s="27">
        <v>5</v>
      </c>
      <c r="T219" s="27">
        <v>4</v>
      </c>
      <c r="U219" s="27">
        <v>5</v>
      </c>
      <c r="V219" s="27">
        <v>5</v>
      </c>
      <c r="W219" s="27">
        <v>4</v>
      </c>
      <c r="X219" s="27">
        <v>3</v>
      </c>
      <c r="Y219" s="27">
        <v>5</v>
      </c>
      <c r="Z219" s="27">
        <v>5</v>
      </c>
      <c r="AA219" s="27">
        <v>4</v>
      </c>
      <c r="AB219" s="27">
        <v>5</v>
      </c>
      <c r="AC219" s="27">
        <v>4</v>
      </c>
      <c r="AD219" s="27">
        <v>4</v>
      </c>
      <c r="AE219" s="27">
        <v>5</v>
      </c>
      <c r="AF219" s="27">
        <v>4</v>
      </c>
      <c r="AG219" s="27">
        <v>5</v>
      </c>
      <c r="AH219" s="27">
        <v>5</v>
      </c>
      <c r="AI219" s="27">
        <v>5</v>
      </c>
      <c r="AJ219" s="27">
        <v>5</v>
      </c>
      <c r="AK219" s="27">
        <v>4</v>
      </c>
      <c r="AL219" s="27">
        <v>4</v>
      </c>
      <c r="AM219" s="27">
        <v>4</v>
      </c>
      <c r="AN219" s="27">
        <v>3</v>
      </c>
      <c r="AO219" s="27">
        <v>5</v>
      </c>
      <c r="AP219" s="27">
        <v>3</v>
      </c>
      <c r="AQ219" s="27">
        <v>5</v>
      </c>
      <c r="AR219" s="27">
        <v>4</v>
      </c>
      <c r="AS219" s="27">
        <v>5</v>
      </c>
      <c r="AT219" s="27">
        <v>5</v>
      </c>
      <c r="AU219" s="27">
        <v>4</v>
      </c>
      <c r="AV219" s="27">
        <v>5</v>
      </c>
      <c r="AW219" s="27">
        <v>5</v>
      </c>
      <c r="AX219" s="27">
        <v>4</v>
      </c>
      <c r="AY219" s="27">
        <v>5</v>
      </c>
      <c r="AZ219" s="27">
        <v>5</v>
      </c>
      <c r="BA219" s="27">
        <v>4</v>
      </c>
      <c r="BB219" s="27">
        <v>5</v>
      </c>
      <c r="BC219" s="27">
        <v>5</v>
      </c>
      <c r="BD219" s="27">
        <v>5</v>
      </c>
      <c r="BE219" s="27">
        <v>5</v>
      </c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4"/>
      <c r="CQ219" s="24"/>
      <c r="CR219" s="24"/>
    </row>
    <row r="220" spans="1:96" x14ac:dyDescent="0.25">
      <c r="A220" s="7" t="s">
        <v>19</v>
      </c>
      <c r="B220" s="6" t="str">
        <f>'[1]Методика оценки'!$C$77</f>
        <v>Переполненность группы</v>
      </c>
      <c r="C220" s="14" t="s">
        <v>33</v>
      </c>
      <c r="D220" s="27">
        <v>5</v>
      </c>
      <c r="E220" s="27">
        <v>5</v>
      </c>
      <c r="F220" s="27">
        <v>5</v>
      </c>
      <c r="G220" s="27">
        <v>5</v>
      </c>
      <c r="H220" s="27">
        <v>5</v>
      </c>
      <c r="I220" s="27">
        <v>5</v>
      </c>
      <c r="J220" s="27">
        <v>5</v>
      </c>
      <c r="K220" s="27">
        <v>5</v>
      </c>
      <c r="L220" s="27">
        <v>2</v>
      </c>
      <c r="M220" s="27">
        <v>5</v>
      </c>
      <c r="N220" s="27">
        <v>5</v>
      </c>
      <c r="O220" s="27">
        <v>2</v>
      </c>
      <c r="P220" s="27">
        <v>5</v>
      </c>
      <c r="Q220" s="27">
        <v>5</v>
      </c>
      <c r="R220" s="27">
        <v>5</v>
      </c>
      <c r="S220" s="27">
        <v>5</v>
      </c>
      <c r="T220" s="27">
        <v>2</v>
      </c>
      <c r="U220" s="27">
        <v>5</v>
      </c>
      <c r="V220" s="27">
        <v>5</v>
      </c>
      <c r="W220" s="27">
        <v>5</v>
      </c>
      <c r="X220" s="27">
        <v>5</v>
      </c>
      <c r="Y220" s="27">
        <v>5</v>
      </c>
      <c r="Z220" s="27">
        <v>5</v>
      </c>
      <c r="AA220" s="27">
        <v>5</v>
      </c>
      <c r="AB220" s="27">
        <v>5</v>
      </c>
      <c r="AC220" s="27">
        <v>5</v>
      </c>
      <c r="AD220" s="27">
        <v>5</v>
      </c>
      <c r="AE220" s="27">
        <v>5</v>
      </c>
      <c r="AF220" s="27">
        <v>2</v>
      </c>
      <c r="AG220" s="27">
        <v>5</v>
      </c>
      <c r="AH220" s="27">
        <v>5</v>
      </c>
      <c r="AI220" s="27">
        <v>5</v>
      </c>
      <c r="AJ220" s="27">
        <v>5</v>
      </c>
      <c r="AK220" s="27">
        <v>5</v>
      </c>
      <c r="AL220" s="27">
        <v>5</v>
      </c>
      <c r="AM220" s="27">
        <v>2</v>
      </c>
      <c r="AN220" s="27">
        <v>5</v>
      </c>
      <c r="AO220" s="27">
        <v>5</v>
      </c>
      <c r="AP220" s="27">
        <v>5</v>
      </c>
      <c r="AQ220" s="27">
        <v>2</v>
      </c>
      <c r="AR220" s="27">
        <v>2</v>
      </c>
      <c r="AS220" s="27">
        <v>2</v>
      </c>
      <c r="AT220" s="27">
        <v>5</v>
      </c>
      <c r="AU220" s="27">
        <v>5</v>
      </c>
      <c r="AV220" s="27">
        <v>5</v>
      </c>
      <c r="AW220" s="27">
        <v>5</v>
      </c>
      <c r="AX220" s="27">
        <v>5</v>
      </c>
      <c r="AY220" s="27">
        <v>2</v>
      </c>
      <c r="AZ220" s="27">
        <v>2</v>
      </c>
      <c r="BA220" s="27">
        <v>5</v>
      </c>
      <c r="BB220" s="27">
        <v>5</v>
      </c>
      <c r="BC220" s="27">
        <v>5</v>
      </c>
      <c r="BD220" s="27">
        <v>5</v>
      </c>
      <c r="BE220" s="27">
        <v>5</v>
      </c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4"/>
      <c r="CQ220" s="24"/>
      <c r="CR220" s="24"/>
    </row>
    <row r="221" spans="1:96" x14ac:dyDescent="0.25">
      <c r="A221" s="7" t="s">
        <v>20</v>
      </c>
      <c r="B221" s="6" t="str">
        <f>'[1]Методика оценки'!$C$85</f>
        <v>Качество работы воспитателей</v>
      </c>
      <c r="C221" s="14" t="s">
        <v>34</v>
      </c>
      <c r="D221" s="27">
        <v>5</v>
      </c>
      <c r="E221" s="27">
        <v>4</v>
      </c>
      <c r="F221" s="27">
        <v>5</v>
      </c>
      <c r="G221" s="27">
        <v>4</v>
      </c>
      <c r="H221" s="27">
        <v>5</v>
      </c>
      <c r="I221" s="27">
        <v>5</v>
      </c>
      <c r="J221" s="27">
        <v>5</v>
      </c>
      <c r="K221" s="27">
        <v>5</v>
      </c>
      <c r="L221" s="27">
        <v>4</v>
      </c>
      <c r="M221" s="27">
        <v>5</v>
      </c>
      <c r="N221" s="27">
        <v>5</v>
      </c>
      <c r="O221" s="27">
        <v>5</v>
      </c>
      <c r="P221" s="27">
        <v>5</v>
      </c>
      <c r="Q221" s="27">
        <v>5</v>
      </c>
      <c r="R221" s="27">
        <v>5</v>
      </c>
      <c r="S221" s="27">
        <v>5</v>
      </c>
      <c r="T221" s="27">
        <v>5</v>
      </c>
      <c r="U221" s="27">
        <v>5</v>
      </c>
      <c r="V221" s="27">
        <v>5</v>
      </c>
      <c r="W221" s="27">
        <v>5</v>
      </c>
      <c r="X221" s="27">
        <v>4</v>
      </c>
      <c r="Y221" s="27">
        <v>5</v>
      </c>
      <c r="Z221" s="27">
        <v>5</v>
      </c>
      <c r="AA221" s="27">
        <v>5</v>
      </c>
      <c r="AB221" s="27">
        <v>4</v>
      </c>
      <c r="AC221" s="27">
        <v>5</v>
      </c>
      <c r="AD221" s="27">
        <v>5</v>
      </c>
      <c r="AE221" s="27">
        <v>5</v>
      </c>
      <c r="AF221" s="27">
        <v>5</v>
      </c>
      <c r="AG221" s="27">
        <v>5</v>
      </c>
      <c r="AH221" s="27">
        <v>5</v>
      </c>
      <c r="AI221" s="27">
        <v>5</v>
      </c>
      <c r="AJ221" s="27">
        <v>5</v>
      </c>
      <c r="AK221" s="27">
        <v>5</v>
      </c>
      <c r="AL221" s="27">
        <v>4</v>
      </c>
      <c r="AM221" s="27">
        <v>4</v>
      </c>
      <c r="AN221" s="27">
        <v>4</v>
      </c>
      <c r="AO221" s="27">
        <v>5</v>
      </c>
      <c r="AP221" s="27">
        <v>4</v>
      </c>
      <c r="AQ221" s="27">
        <v>5</v>
      </c>
      <c r="AR221" s="27">
        <v>5</v>
      </c>
      <c r="AS221" s="27">
        <v>5</v>
      </c>
      <c r="AT221" s="27">
        <v>5</v>
      </c>
      <c r="AU221" s="27">
        <v>4</v>
      </c>
      <c r="AV221" s="27">
        <v>5</v>
      </c>
      <c r="AW221" s="27">
        <v>5</v>
      </c>
      <c r="AX221" s="27">
        <v>5</v>
      </c>
      <c r="AY221" s="27">
        <v>5</v>
      </c>
      <c r="AZ221" s="27">
        <v>5</v>
      </c>
      <c r="BA221" s="27">
        <v>5</v>
      </c>
      <c r="BB221" s="27">
        <v>5</v>
      </c>
      <c r="BC221" s="27">
        <v>5</v>
      </c>
      <c r="BD221" s="27">
        <v>5</v>
      </c>
      <c r="BE221" s="27">
        <v>5</v>
      </c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4"/>
      <c r="CQ221" s="24"/>
      <c r="CR221" s="24"/>
    </row>
    <row r="222" spans="1:96" x14ac:dyDescent="0.25">
      <c r="A222" s="7" t="s">
        <v>21</v>
      </c>
      <c r="B222" s="6" t="str">
        <f>'[1]Методика оценки'!$C$91</f>
        <v>Качество работы помощников воспитателей</v>
      </c>
      <c r="C222" s="14" t="s">
        <v>35</v>
      </c>
      <c r="D222" s="27">
        <v>5</v>
      </c>
      <c r="E222" s="27">
        <v>4</v>
      </c>
      <c r="F222" s="27">
        <v>5</v>
      </c>
      <c r="G222" s="27">
        <v>5</v>
      </c>
      <c r="H222" s="27">
        <v>5</v>
      </c>
      <c r="I222" s="27">
        <v>5</v>
      </c>
      <c r="J222" s="27">
        <v>5</v>
      </c>
      <c r="K222" s="27">
        <v>2</v>
      </c>
      <c r="L222" s="27">
        <v>5</v>
      </c>
      <c r="M222" s="27">
        <v>5</v>
      </c>
      <c r="N222" s="27">
        <v>5</v>
      </c>
      <c r="O222" s="27">
        <v>5</v>
      </c>
      <c r="P222" s="27">
        <v>5</v>
      </c>
      <c r="Q222" s="27">
        <v>4</v>
      </c>
      <c r="R222" s="27">
        <v>4</v>
      </c>
      <c r="S222" s="27">
        <v>5</v>
      </c>
      <c r="T222" s="27">
        <v>5</v>
      </c>
      <c r="U222" s="27">
        <v>5</v>
      </c>
      <c r="V222" s="27">
        <v>5</v>
      </c>
      <c r="W222" s="27">
        <v>5</v>
      </c>
      <c r="X222" s="27">
        <v>3</v>
      </c>
      <c r="Y222" s="27">
        <v>5</v>
      </c>
      <c r="Z222" s="27">
        <v>5</v>
      </c>
      <c r="AA222" s="27">
        <v>5</v>
      </c>
      <c r="AB222" s="27">
        <v>3</v>
      </c>
      <c r="AC222" s="27">
        <v>5</v>
      </c>
      <c r="AD222" s="27">
        <v>5</v>
      </c>
      <c r="AE222" s="27">
        <v>5</v>
      </c>
      <c r="AF222" s="27">
        <v>5</v>
      </c>
      <c r="AG222" s="27">
        <v>5</v>
      </c>
      <c r="AH222" s="27">
        <v>5</v>
      </c>
      <c r="AI222" s="27">
        <v>5</v>
      </c>
      <c r="AJ222" s="27">
        <v>5</v>
      </c>
      <c r="AK222" s="27">
        <v>2</v>
      </c>
      <c r="AL222" s="27">
        <v>4</v>
      </c>
      <c r="AM222" s="27">
        <v>4</v>
      </c>
      <c r="AN222" s="27">
        <v>3</v>
      </c>
      <c r="AO222" s="27">
        <v>5</v>
      </c>
      <c r="AP222" s="27">
        <v>5</v>
      </c>
      <c r="AQ222" s="27">
        <v>5</v>
      </c>
      <c r="AR222" s="27">
        <v>5</v>
      </c>
      <c r="AS222" s="27">
        <v>5</v>
      </c>
      <c r="AT222" s="27">
        <v>5</v>
      </c>
      <c r="AU222" s="27">
        <v>4</v>
      </c>
      <c r="AV222" s="27">
        <v>5</v>
      </c>
      <c r="AW222" s="27">
        <v>5</v>
      </c>
      <c r="AX222" s="27">
        <v>5</v>
      </c>
      <c r="AY222" s="27">
        <v>5</v>
      </c>
      <c r="AZ222" s="27">
        <v>5</v>
      </c>
      <c r="BA222" s="27">
        <v>2</v>
      </c>
      <c r="BB222" s="27">
        <v>5</v>
      </c>
      <c r="BC222" s="27">
        <v>5</v>
      </c>
      <c r="BD222" s="27">
        <v>5</v>
      </c>
      <c r="BE222" s="27">
        <v>5</v>
      </c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4"/>
      <c r="CQ222" s="24"/>
      <c r="CR222" s="24"/>
    </row>
    <row r="223" spans="1:96" x14ac:dyDescent="0.25">
      <c r="A223" s="7" t="s">
        <v>22</v>
      </c>
      <c r="B223" s="6" t="str">
        <f>'[1]Методика оценки'!$C$98</f>
        <v>Качество работы музыкальных руководителей</v>
      </c>
      <c r="C223" s="14" t="s">
        <v>36</v>
      </c>
      <c r="D223" s="27">
        <v>0</v>
      </c>
      <c r="E223" s="27">
        <v>0</v>
      </c>
      <c r="F223" s="27">
        <v>5</v>
      </c>
      <c r="G223" s="27">
        <v>4</v>
      </c>
      <c r="H223" s="27">
        <v>0</v>
      </c>
      <c r="I223" s="27">
        <v>0</v>
      </c>
      <c r="J223" s="27">
        <v>5</v>
      </c>
      <c r="K223" s="27">
        <v>5</v>
      </c>
      <c r="L223" s="27">
        <v>0</v>
      </c>
      <c r="M223" s="27">
        <v>0</v>
      </c>
      <c r="N223" s="27">
        <v>5</v>
      </c>
      <c r="O223" s="27">
        <v>0</v>
      </c>
      <c r="P223" s="27">
        <v>0</v>
      </c>
      <c r="Q223" s="27">
        <v>5</v>
      </c>
      <c r="R223" s="27">
        <v>4</v>
      </c>
      <c r="S223" s="27">
        <v>5</v>
      </c>
      <c r="T223" s="27">
        <v>0</v>
      </c>
      <c r="U223" s="27">
        <v>0</v>
      </c>
      <c r="V223" s="27">
        <v>5</v>
      </c>
      <c r="W223" s="27">
        <v>0</v>
      </c>
      <c r="X223" s="27">
        <v>0</v>
      </c>
      <c r="Y223" s="27">
        <v>5</v>
      </c>
      <c r="Z223" s="27">
        <v>0</v>
      </c>
      <c r="AA223" s="27">
        <v>4</v>
      </c>
      <c r="AB223" s="27">
        <v>0</v>
      </c>
      <c r="AC223" s="27">
        <v>0</v>
      </c>
      <c r="AD223" s="27">
        <v>0</v>
      </c>
      <c r="AE223" s="27">
        <v>5</v>
      </c>
      <c r="AF223" s="27">
        <v>0</v>
      </c>
      <c r="AG223" s="27">
        <v>4</v>
      </c>
      <c r="AH223" s="27">
        <v>0</v>
      </c>
      <c r="AI223" s="27">
        <v>0</v>
      </c>
      <c r="AJ223" s="27">
        <v>4</v>
      </c>
      <c r="AK223" s="27">
        <v>5</v>
      </c>
      <c r="AL223" s="27">
        <v>3</v>
      </c>
      <c r="AM223" s="27">
        <v>4</v>
      </c>
      <c r="AN223" s="27">
        <v>0</v>
      </c>
      <c r="AO223" s="27">
        <v>0</v>
      </c>
      <c r="AP223" s="27">
        <v>4</v>
      </c>
      <c r="AQ223" s="27">
        <v>0</v>
      </c>
      <c r="AR223" s="27">
        <v>0</v>
      </c>
      <c r="AS223" s="27">
        <v>0</v>
      </c>
      <c r="AT223" s="27">
        <v>5</v>
      </c>
      <c r="AU223" s="27">
        <v>4</v>
      </c>
      <c r="AV223" s="27">
        <v>5</v>
      </c>
      <c r="AW223" s="27">
        <v>4</v>
      </c>
      <c r="AX223" s="27">
        <v>0</v>
      </c>
      <c r="AY223" s="27">
        <v>0</v>
      </c>
      <c r="AZ223" s="27">
        <v>5</v>
      </c>
      <c r="BA223" s="27">
        <v>5</v>
      </c>
      <c r="BB223" s="27">
        <v>5</v>
      </c>
      <c r="BC223" s="27">
        <v>5</v>
      </c>
      <c r="BD223" s="27">
        <v>0</v>
      </c>
      <c r="BE223" s="27">
        <v>4</v>
      </c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4"/>
      <c r="CQ223" s="24"/>
      <c r="CR223" s="24"/>
    </row>
    <row r="224" spans="1:96" x14ac:dyDescent="0.25">
      <c r="A224" s="6">
        <v>16</v>
      </c>
      <c r="B224" s="6" t="str">
        <f>'[1]Методика оценки'!$C$104</f>
        <v>Качество работы учителей по физкультуре</v>
      </c>
      <c r="C224" s="14" t="s">
        <v>37</v>
      </c>
      <c r="D224" s="27">
        <v>5</v>
      </c>
      <c r="E224" s="27">
        <v>0</v>
      </c>
      <c r="F224" s="27">
        <v>3</v>
      </c>
      <c r="G224" s="27">
        <v>0</v>
      </c>
      <c r="H224" s="27">
        <v>0</v>
      </c>
      <c r="I224" s="27">
        <v>0</v>
      </c>
      <c r="J224" s="27">
        <v>0</v>
      </c>
      <c r="K224" s="27">
        <v>4</v>
      </c>
      <c r="L224" s="27">
        <v>0</v>
      </c>
      <c r="M224" s="27">
        <v>5</v>
      </c>
      <c r="N224" s="27">
        <v>5</v>
      </c>
      <c r="O224" s="27">
        <v>0</v>
      </c>
      <c r="P224" s="27">
        <v>0</v>
      </c>
      <c r="Q224" s="27">
        <v>0</v>
      </c>
      <c r="R224" s="27">
        <v>4</v>
      </c>
      <c r="S224" s="27">
        <v>0</v>
      </c>
      <c r="T224" s="27">
        <v>0</v>
      </c>
      <c r="U224" s="27">
        <v>0</v>
      </c>
      <c r="V224" s="27">
        <v>0</v>
      </c>
      <c r="W224" s="27">
        <v>0</v>
      </c>
      <c r="X224" s="27">
        <v>0</v>
      </c>
      <c r="Y224" s="27">
        <v>5</v>
      </c>
      <c r="Z224" s="27">
        <v>0</v>
      </c>
      <c r="AA224" s="27">
        <v>4</v>
      </c>
      <c r="AB224" s="27">
        <v>0</v>
      </c>
      <c r="AC224" s="27">
        <v>0</v>
      </c>
      <c r="AD224" s="27">
        <v>0</v>
      </c>
      <c r="AE224" s="27">
        <v>5</v>
      </c>
      <c r="AF224" s="27">
        <v>0</v>
      </c>
      <c r="AG224" s="27">
        <v>4</v>
      </c>
      <c r="AH224" s="27">
        <v>0</v>
      </c>
      <c r="AI224" s="27">
        <v>0</v>
      </c>
      <c r="AJ224" s="27">
        <v>4</v>
      </c>
      <c r="AK224" s="27">
        <v>4</v>
      </c>
      <c r="AL224" s="27">
        <v>0</v>
      </c>
      <c r="AM224" s="27">
        <v>0</v>
      </c>
      <c r="AN224" s="27">
        <v>0</v>
      </c>
      <c r="AO224" s="27">
        <v>0</v>
      </c>
      <c r="AP224" s="27">
        <v>0</v>
      </c>
      <c r="AQ224" s="27">
        <v>0</v>
      </c>
      <c r="AR224" s="27">
        <v>0</v>
      </c>
      <c r="AS224" s="27">
        <v>0</v>
      </c>
      <c r="AT224" s="27">
        <v>5</v>
      </c>
      <c r="AU224" s="27">
        <v>5</v>
      </c>
      <c r="AV224" s="27">
        <v>0</v>
      </c>
      <c r="AW224" s="27">
        <v>0</v>
      </c>
      <c r="AX224" s="27">
        <v>0</v>
      </c>
      <c r="AY224" s="27">
        <v>0</v>
      </c>
      <c r="AZ224" s="27">
        <v>5</v>
      </c>
      <c r="BA224" s="27">
        <v>4</v>
      </c>
      <c r="BB224" s="27">
        <v>5</v>
      </c>
      <c r="BC224" s="27">
        <v>5</v>
      </c>
      <c r="BD224" s="27">
        <v>0</v>
      </c>
      <c r="BE224" s="27">
        <v>4</v>
      </c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4"/>
      <c r="CQ224" s="24"/>
      <c r="CR224" s="24"/>
    </row>
    <row r="225" spans="1:96" x14ac:dyDescent="0.25">
      <c r="A225" s="7" t="s">
        <v>23</v>
      </c>
      <c r="B225" s="6" t="str">
        <f>'[1]Методика оценки'!$C$110</f>
        <v>Качество работы учителей-логопедов</v>
      </c>
      <c r="C225" s="14" t="s">
        <v>38</v>
      </c>
      <c r="D225" s="27">
        <v>0</v>
      </c>
      <c r="E225" s="27">
        <v>0</v>
      </c>
      <c r="F225" s="27">
        <v>3</v>
      </c>
      <c r="G225" s="27">
        <v>0</v>
      </c>
      <c r="H225" s="27">
        <v>0</v>
      </c>
      <c r="I225" s="27">
        <v>0</v>
      </c>
      <c r="J225" s="27">
        <v>0</v>
      </c>
      <c r="K225" s="27">
        <v>4</v>
      </c>
      <c r="L225" s="27">
        <v>0</v>
      </c>
      <c r="M225" s="27">
        <v>5</v>
      </c>
      <c r="N225" s="27">
        <v>5</v>
      </c>
      <c r="O225" s="27">
        <v>0</v>
      </c>
      <c r="P225" s="27">
        <v>0</v>
      </c>
      <c r="Q225" s="27">
        <v>0</v>
      </c>
      <c r="R225" s="27">
        <v>0</v>
      </c>
      <c r="S225" s="27">
        <v>5</v>
      </c>
      <c r="T225" s="27">
        <v>4</v>
      </c>
      <c r="U225" s="27">
        <v>5</v>
      </c>
      <c r="V225" s="27">
        <v>0</v>
      </c>
      <c r="W225" s="27">
        <v>0</v>
      </c>
      <c r="X225" s="27">
        <v>5</v>
      </c>
      <c r="Y225" s="27">
        <v>0</v>
      </c>
      <c r="Z225" s="27">
        <v>5</v>
      </c>
      <c r="AA225" s="27">
        <v>0</v>
      </c>
      <c r="AB225" s="27">
        <v>0</v>
      </c>
      <c r="AC225" s="27">
        <v>0</v>
      </c>
      <c r="AD225" s="27">
        <v>0</v>
      </c>
      <c r="AE225" s="27">
        <v>0</v>
      </c>
      <c r="AF225" s="27">
        <v>0</v>
      </c>
      <c r="AG225" s="27">
        <v>4</v>
      </c>
      <c r="AH225" s="27">
        <v>0</v>
      </c>
      <c r="AI225" s="27">
        <v>0</v>
      </c>
      <c r="AJ225" s="27">
        <v>4</v>
      </c>
      <c r="AK225" s="27">
        <v>4</v>
      </c>
      <c r="AL225" s="27">
        <v>0</v>
      </c>
      <c r="AM225" s="27">
        <v>4</v>
      </c>
      <c r="AN225" s="27">
        <v>5</v>
      </c>
      <c r="AO225" s="27">
        <v>0</v>
      </c>
      <c r="AP225" s="27">
        <v>0</v>
      </c>
      <c r="AQ225" s="27">
        <v>0</v>
      </c>
      <c r="AR225" s="27">
        <v>4</v>
      </c>
      <c r="AS225" s="27">
        <v>5</v>
      </c>
      <c r="AT225" s="27">
        <v>5</v>
      </c>
      <c r="AU225" s="27">
        <v>0</v>
      </c>
      <c r="AV225" s="27">
        <v>0</v>
      </c>
      <c r="AW225" s="27">
        <v>3</v>
      </c>
      <c r="AX225" s="27">
        <v>5</v>
      </c>
      <c r="AY225" s="27">
        <v>0</v>
      </c>
      <c r="AZ225" s="27">
        <v>5</v>
      </c>
      <c r="BA225" s="27">
        <v>4</v>
      </c>
      <c r="BB225" s="27">
        <v>5</v>
      </c>
      <c r="BC225" s="27">
        <v>0</v>
      </c>
      <c r="BD225" s="27">
        <v>0</v>
      </c>
      <c r="BE225" s="27">
        <v>4</v>
      </c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4"/>
      <c r="CQ225" s="24"/>
      <c r="CR225" s="24"/>
    </row>
    <row r="226" spans="1:96" x14ac:dyDescent="0.25">
      <c r="A226" s="7" t="s">
        <v>24</v>
      </c>
      <c r="B226" s="6" t="str">
        <f>'[1]Методика оценки'!$C$116</f>
        <v>Качество работы учителей-дефектологов</v>
      </c>
      <c r="C226" s="14" t="s">
        <v>39</v>
      </c>
      <c r="D226" s="27">
        <v>0</v>
      </c>
      <c r="E226" s="27">
        <v>0</v>
      </c>
      <c r="F226" s="27">
        <v>3</v>
      </c>
      <c r="G226" s="27">
        <v>0</v>
      </c>
      <c r="H226" s="27">
        <v>0</v>
      </c>
      <c r="I226" s="27">
        <v>0</v>
      </c>
      <c r="J226" s="27">
        <v>0</v>
      </c>
      <c r="K226" s="27">
        <v>5</v>
      </c>
      <c r="L226" s="27">
        <v>0</v>
      </c>
      <c r="M226" s="27">
        <v>0</v>
      </c>
      <c r="N226" s="27">
        <v>5</v>
      </c>
      <c r="O226" s="27">
        <v>0</v>
      </c>
      <c r="P226" s="27">
        <v>0</v>
      </c>
      <c r="Q226" s="27">
        <v>0</v>
      </c>
      <c r="R226" s="27">
        <v>0</v>
      </c>
      <c r="S226" s="27">
        <v>0</v>
      </c>
      <c r="T226" s="27">
        <v>0</v>
      </c>
      <c r="U226" s="27">
        <v>0</v>
      </c>
      <c r="V226" s="27">
        <v>0</v>
      </c>
      <c r="W226" s="27">
        <v>0</v>
      </c>
      <c r="X226" s="27">
        <v>0</v>
      </c>
      <c r="Y226" s="27">
        <v>5</v>
      </c>
      <c r="Z226" s="27">
        <v>0</v>
      </c>
      <c r="AA226" s="27">
        <v>0</v>
      </c>
      <c r="AB226" s="27">
        <v>0</v>
      </c>
      <c r="AC226" s="27">
        <v>0</v>
      </c>
      <c r="AD226" s="27">
        <v>0</v>
      </c>
      <c r="AE226" s="27">
        <v>0</v>
      </c>
      <c r="AF226" s="27">
        <v>0</v>
      </c>
      <c r="AG226" s="27">
        <v>4</v>
      </c>
      <c r="AH226" s="27">
        <v>0</v>
      </c>
      <c r="AI226" s="27">
        <v>0</v>
      </c>
      <c r="AJ226" s="27">
        <v>4</v>
      </c>
      <c r="AK226" s="27">
        <v>5</v>
      </c>
      <c r="AL226" s="27">
        <v>0</v>
      </c>
      <c r="AM226" s="27">
        <v>0</v>
      </c>
      <c r="AN226" s="27">
        <v>0</v>
      </c>
      <c r="AO226" s="27">
        <v>0</v>
      </c>
      <c r="AP226" s="27">
        <v>0</v>
      </c>
      <c r="AQ226" s="27">
        <v>0</v>
      </c>
      <c r="AR226" s="27">
        <v>0</v>
      </c>
      <c r="AS226" s="27">
        <v>5</v>
      </c>
      <c r="AT226" s="27">
        <v>0</v>
      </c>
      <c r="AU226" s="27">
        <v>0</v>
      </c>
      <c r="AV226" s="27">
        <v>0</v>
      </c>
      <c r="AW226" s="27">
        <v>0</v>
      </c>
      <c r="AX226" s="27">
        <v>4</v>
      </c>
      <c r="AY226" s="27">
        <v>0</v>
      </c>
      <c r="AZ226" s="27">
        <v>5</v>
      </c>
      <c r="BA226" s="27">
        <v>5</v>
      </c>
      <c r="BB226" s="27">
        <v>5</v>
      </c>
      <c r="BC226" s="27">
        <v>0</v>
      </c>
      <c r="BD226" s="27">
        <v>0</v>
      </c>
      <c r="BE226" s="27">
        <v>4</v>
      </c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4"/>
      <c r="CQ226" s="24"/>
      <c r="CR226" s="24"/>
    </row>
    <row r="227" spans="1:96" x14ac:dyDescent="0.25">
      <c r="A227" s="7" t="s">
        <v>25</v>
      </c>
      <c r="B227" s="6" t="str">
        <f>'[1]Методика оценки'!$C$122</f>
        <v>Качество работы педагогов-психологов</v>
      </c>
      <c r="C227" s="14" t="s">
        <v>40</v>
      </c>
      <c r="D227" s="27">
        <v>5</v>
      </c>
      <c r="E227" s="27">
        <v>0</v>
      </c>
      <c r="F227" s="27">
        <v>5</v>
      </c>
      <c r="G227" s="27">
        <v>0</v>
      </c>
      <c r="H227" s="27">
        <v>0</v>
      </c>
      <c r="I227" s="27">
        <v>0</v>
      </c>
      <c r="J227" s="27">
        <v>0</v>
      </c>
      <c r="K227" s="27">
        <v>4</v>
      </c>
      <c r="L227" s="27">
        <v>0</v>
      </c>
      <c r="M227" s="27">
        <v>0</v>
      </c>
      <c r="N227" s="27">
        <v>5</v>
      </c>
      <c r="O227" s="27">
        <v>5</v>
      </c>
      <c r="P227" s="27">
        <v>0</v>
      </c>
      <c r="Q227" s="27">
        <v>0</v>
      </c>
      <c r="R227" s="27">
        <v>0</v>
      </c>
      <c r="S227" s="27">
        <v>5</v>
      </c>
      <c r="T227" s="27">
        <v>0</v>
      </c>
      <c r="U227" s="27">
        <v>0</v>
      </c>
      <c r="V227" s="27">
        <v>5</v>
      </c>
      <c r="W227" s="27">
        <v>0</v>
      </c>
      <c r="X227" s="27">
        <v>0</v>
      </c>
      <c r="Y227" s="27">
        <v>5</v>
      </c>
      <c r="Z227" s="27">
        <v>0</v>
      </c>
      <c r="AA227" s="27">
        <v>0</v>
      </c>
      <c r="AB227" s="27">
        <v>0</v>
      </c>
      <c r="AC227" s="27">
        <v>0</v>
      </c>
      <c r="AD227" s="27">
        <v>0</v>
      </c>
      <c r="AE227" s="27">
        <v>5</v>
      </c>
      <c r="AF227" s="27">
        <v>0</v>
      </c>
      <c r="AG227" s="27">
        <v>5</v>
      </c>
      <c r="AH227" s="27">
        <v>0</v>
      </c>
      <c r="AI227" s="27">
        <v>0</v>
      </c>
      <c r="AJ227" s="27">
        <v>5</v>
      </c>
      <c r="AK227" s="27">
        <v>4</v>
      </c>
      <c r="AL227" s="27">
        <v>3</v>
      </c>
      <c r="AM227" s="27">
        <v>4</v>
      </c>
      <c r="AN227" s="27">
        <v>0</v>
      </c>
      <c r="AO227" s="27">
        <v>0</v>
      </c>
      <c r="AP227" s="27">
        <v>0</v>
      </c>
      <c r="AQ227" s="27">
        <v>4</v>
      </c>
      <c r="AR227" s="27">
        <v>0</v>
      </c>
      <c r="AS227" s="27">
        <v>5</v>
      </c>
      <c r="AT227" s="27">
        <v>5</v>
      </c>
      <c r="AU227" s="27">
        <v>5</v>
      </c>
      <c r="AV227" s="27">
        <v>5</v>
      </c>
      <c r="AW227" s="27">
        <v>4</v>
      </c>
      <c r="AX227" s="27">
        <v>5</v>
      </c>
      <c r="AY227" s="27">
        <v>4</v>
      </c>
      <c r="AZ227" s="27">
        <v>5</v>
      </c>
      <c r="BA227" s="27">
        <v>4</v>
      </c>
      <c r="BB227" s="27">
        <v>5</v>
      </c>
      <c r="BC227" s="27">
        <v>5</v>
      </c>
      <c r="BD227" s="27">
        <v>0</v>
      </c>
      <c r="BE227" s="27">
        <v>5</v>
      </c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4"/>
      <c r="CQ227" s="24"/>
      <c r="CR227" s="24"/>
    </row>
    <row r="228" spans="1:96" x14ac:dyDescent="0.25">
      <c r="A228" s="7" t="s">
        <v>26</v>
      </c>
      <c r="B228" s="6" t="str">
        <f>'[1]Методика оценки'!$C$128</f>
        <v>Качество работы медицинского персонала</v>
      </c>
      <c r="C228" s="14" t="s">
        <v>41</v>
      </c>
      <c r="D228" s="27">
        <v>5</v>
      </c>
      <c r="E228" s="27">
        <v>0</v>
      </c>
      <c r="F228" s="27">
        <v>3</v>
      </c>
      <c r="G228" s="27">
        <v>3</v>
      </c>
      <c r="H228" s="27">
        <v>5</v>
      </c>
      <c r="I228" s="27">
        <v>4</v>
      </c>
      <c r="J228" s="27">
        <v>5</v>
      </c>
      <c r="K228" s="27">
        <v>5</v>
      </c>
      <c r="L228" s="27">
        <v>4</v>
      </c>
      <c r="M228" s="27">
        <v>5</v>
      </c>
      <c r="N228" s="27">
        <v>5</v>
      </c>
      <c r="O228" s="27">
        <v>5</v>
      </c>
      <c r="P228" s="27">
        <v>5</v>
      </c>
      <c r="Q228" s="27">
        <v>5</v>
      </c>
      <c r="R228" s="27">
        <v>4</v>
      </c>
      <c r="S228" s="27">
        <v>5</v>
      </c>
      <c r="T228" s="27">
        <v>4</v>
      </c>
      <c r="U228" s="27">
        <v>5</v>
      </c>
      <c r="V228" s="27">
        <v>5</v>
      </c>
      <c r="W228" s="27">
        <v>5</v>
      </c>
      <c r="X228" s="27">
        <v>5</v>
      </c>
      <c r="Y228" s="27">
        <v>5</v>
      </c>
      <c r="Z228" s="27">
        <v>5</v>
      </c>
      <c r="AA228" s="27">
        <v>4</v>
      </c>
      <c r="AB228" s="27">
        <v>0</v>
      </c>
      <c r="AC228" s="27">
        <v>0</v>
      </c>
      <c r="AD228" s="27">
        <v>5</v>
      </c>
      <c r="AE228" s="27">
        <v>5</v>
      </c>
      <c r="AF228" s="27">
        <v>4</v>
      </c>
      <c r="AG228" s="27">
        <v>5</v>
      </c>
      <c r="AH228" s="27">
        <v>5</v>
      </c>
      <c r="AI228" s="27">
        <v>5</v>
      </c>
      <c r="AJ228" s="27">
        <v>5</v>
      </c>
      <c r="AK228" s="27">
        <v>5</v>
      </c>
      <c r="AL228" s="27">
        <v>4</v>
      </c>
      <c r="AM228" s="27">
        <v>4</v>
      </c>
      <c r="AN228" s="27">
        <v>5</v>
      </c>
      <c r="AO228" s="27">
        <v>0</v>
      </c>
      <c r="AP228" s="27">
        <v>3</v>
      </c>
      <c r="AQ228" s="27">
        <v>4</v>
      </c>
      <c r="AR228" s="27">
        <v>4</v>
      </c>
      <c r="AS228" s="27">
        <v>5</v>
      </c>
      <c r="AT228" s="27">
        <v>5</v>
      </c>
      <c r="AU228" s="27">
        <v>5</v>
      </c>
      <c r="AV228" s="27">
        <v>5</v>
      </c>
      <c r="AW228" s="27">
        <v>4</v>
      </c>
      <c r="AX228" s="27">
        <v>5</v>
      </c>
      <c r="AY228" s="27">
        <v>4</v>
      </c>
      <c r="AZ228" s="27">
        <v>5</v>
      </c>
      <c r="BA228" s="27">
        <v>5</v>
      </c>
      <c r="BB228" s="27">
        <v>5</v>
      </c>
      <c r="BC228" s="27">
        <v>5</v>
      </c>
      <c r="BD228" s="27">
        <v>0</v>
      </c>
      <c r="BE228" s="27">
        <v>5</v>
      </c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4"/>
      <c r="CQ228" s="24"/>
      <c r="CR228" s="24"/>
    </row>
    <row r="229" spans="1:96" x14ac:dyDescent="0.25">
      <c r="A229" s="7" t="s">
        <v>27</v>
      </c>
      <c r="B229" s="6" t="str">
        <f>'[1]Методика оценки'!$C$134</f>
        <v>Качество работы сотрудников пищевого блока</v>
      </c>
      <c r="C229" s="14" t="s">
        <v>44</v>
      </c>
      <c r="D229" s="27">
        <v>0</v>
      </c>
      <c r="E229" s="27">
        <v>5</v>
      </c>
      <c r="F229" s="27">
        <v>3</v>
      </c>
      <c r="G229" s="27">
        <v>4</v>
      </c>
      <c r="H229" s="27">
        <v>5</v>
      </c>
      <c r="I229" s="27">
        <v>5</v>
      </c>
      <c r="J229" s="27">
        <v>5</v>
      </c>
      <c r="K229" s="27">
        <v>5</v>
      </c>
      <c r="L229" s="27">
        <v>5</v>
      </c>
      <c r="M229" s="27">
        <v>5</v>
      </c>
      <c r="N229" s="27">
        <v>5</v>
      </c>
      <c r="O229" s="27">
        <v>5</v>
      </c>
      <c r="P229" s="27">
        <v>5</v>
      </c>
      <c r="Q229" s="27">
        <v>5</v>
      </c>
      <c r="R229" s="27">
        <v>4</v>
      </c>
      <c r="S229" s="27">
        <v>5</v>
      </c>
      <c r="T229" s="27">
        <v>5</v>
      </c>
      <c r="U229" s="27">
        <v>5</v>
      </c>
      <c r="V229" s="27">
        <v>5</v>
      </c>
      <c r="W229" s="27">
        <v>5</v>
      </c>
      <c r="X229" s="27">
        <v>5</v>
      </c>
      <c r="Y229" s="27">
        <v>5</v>
      </c>
      <c r="Z229" s="27">
        <v>5</v>
      </c>
      <c r="AA229" s="27">
        <v>4</v>
      </c>
      <c r="AB229" s="27">
        <v>5</v>
      </c>
      <c r="AC229" s="27">
        <v>5</v>
      </c>
      <c r="AD229" s="27">
        <v>5</v>
      </c>
      <c r="AE229" s="27">
        <v>5</v>
      </c>
      <c r="AF229" s="27">
        <v>5</v>
      </c>
      <c r="AG229" s="27">
        <v>5</v>
      </c>
      <c r="AH229" s="27">
        <v>5</v>
      </c>
      <c r="AI229" s="27">
        <v>5</v>
      </c>
      <c r="AJ229" s="27">
        <v>5</v>
      </c>
      <c r="AK229" s="27">
        <v>5</v>
      </c>
      <c r="AL229" s="27">
        <v>4</v>
      </c>
      <c r="AM229" s="27">
        <v>4</v>
      </c>
      <c r="AN229" s="27">
        <v>5</v>
      </c>
      <c r="AO229" s="27">
        <v>5</v>
      </c>
      <c r="AP229" s="27">
        <v>4</v>
      </c>
      <c r="AQ229" s="27">
        <v>5</v>
      </c>
      <c r="AR229" s="27">
        <v>5</v>
      </c>
      <c r="AS229" s="27">
        <v>5</v>
      </c>
      <c r="AT229" s="27">
        <v>5</v>
      </c>
      <c r="AU229" s="27">
        <v>5</v>
      </c>
      <c r="AV229" s="27">
        <v>5</v>
      </c>
      <c r="AW229" s="27">
        <v>5</v>
      </c>
      <c r="AX229" s="27">
        <v>5</v>
      </c>
      <c r="AY229" s="27">
        <v>5</v>
      </c>
      <c r="AZ229" s="27">
        <v>5</v>
      </c>
      <c r="BA229" s="27">
        <v>5</v>
      </c>
      <c r="BB229" s="27">
        <v>5</v>
      </c>
      <c r="BC229" s="27">
        <v>5</v>
      </c>
      <c r="BD229" s="27">
        <v>5</v>
      </c>
      <c r="BE229" s="27">
        <v>5</v>
      </c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4"/>
      <c r="CQ229" s="24"/>
      <c r="CR229" s="24"/>
    </row>
    <row r="230" spans="1:96" ht="30" x14ac:dyDescent="0.25">
      <c r="A230" s="7" t="s">
        <v>28</v>
      </c>
      <c r="B230" s="6" t="str">
        <f>'[1]Методика оценки'!$C$140</f>
        <v>Качество работы педагогов, ведущих занятия в кружках и секциях</v>
      </c>
      <c r="C230" s="14" t="s">
        <v>46</v>
      </c>
      <c r="D230" s="27">
        <v>0</v>
      </c>
      <c r="E230" s="27">
        <v>0</v>
      </c>
      <c r="F230" s="27">
        <v>5</v>
      </c>
      <c r="G230" s="27">
        <v>4</v>
      </c>
      <c r="H230" s="27">
        <v>5</v>
      </c>
      <c r="I230" s="27">
        <v>0</v>
      </c>
      <c r="J230" s="27">
        <v>0</v>
      </c>
      <c r="K230" s="27">
        <v>4</v>
      </c>
      <c r="L230" s="27">
        <v>0</v>
      </c>
      <c r="M230" s="27">
        <v>0</v>
      </c>
      <c r="N230" s="27">
        <v>5</v>
      </c>
      <c r="O230" s="27">
        <v>0</v>
      </c>
      <c r="P230" s="27">
        <v>0</v>
      </c>
      <c r="Q230" s="27">
        <v>0</v>
      </c>
      <c r="R230" s="27">
        <v>3</v>
      </c>
      <c r="S230" s="27">
        <v>0</v>
      </c>
      <c r="T230" s="27">
        <v>0</v>
      </c>
      <c r="U230" s="27">
        <v>5</v>
      </c>
      <c r="V230" s="27">
        <v>0</v>
      </c>
      <c r="W230" s="27">
        <v>0</v>
      </c>
      <c r="X230" s="27">
        <v>0</v>
      </c>
      <c r="Y230" s="27">
        <v>5</v>
      </c>
      <c r="Z230" s="27">
        <v>5</v>
      </c>
      <c r="AA230" s="27">
        <v>4</v>
      </c>
      <c r="AB230" s="27">
        <v>0</v>
      </c>
      <c r="AC230" s="27">
        <v>0</v>
      </c>
      <c r="AD230" s="27">
        <v>0</v>
      </c>
      <c r="AE230" s="27">
        <v>5</v>
      </c>
      <c r="AF230" s="27">
        <v>0</v>
      </c>
      <c r="AG230" s="27">
        <v>4</v>
      </c>
      <c r="AH230" s="27">
        <v>5</v>
      </c>
      <c r="AI230" s="27">
        <v>5</v>
      </c>
      <c r="AJ230" s="27">
        <v>4</v>
      </c>
      <c r="AK230" s="27">
        <v>4</v>
      </c>
      <c r="AL230" s="27">
        <v>0</v>
      </c>
      <c r="AM230" s="27">
        <v>5</v>
      </c>
      <c r="AN230" s="27">
        <v>0</v>
      </c>
      <c r="AO230" s="27">
        <v>0</v>
      </c>
      <c r="AP230" s="27">
        <v>4</v>
      </c>
      <c r="AQ230" s="27">
        <v>0</v>
      </c>
      <c r="AR230" s="27">
        <v>0</v>
      </c>
      <c r="AS230" s="27">
        <v>5</v>
      </c>
      <c r="AT230" s="27">
        <v>5</v>
      </c>
      <c r="AU230" s="27">
        <v>0</v>
      </c>
      <c r="AV230" s="27">
        <v>0</v>
      </c>
      <c r="AW230" s="27">
        <v>5</v>
      </c>
      <c r="AX230" s="27">
        <v>0</v>
      </c>
      <c r="AY230" s="27">
        <v>0</v>
      </c>
      <c r="AZ230" s="27">
        <v>5</v>
      </c>
      <c r="BA230" s="27">
        <v>4</v>
      </c>
      <c r="BB230" s="27">
        <v>5</v>
      </c>
      <c r="BC230" s="27">
        <v>5</v>
      </c>
      <c r="BD230" s="27">
        <v>0</v>
      </c>
      <c r="BE230" s="27">
        <v>4</v>
      </c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4"/>
      <c r="CQ230" s="24"/>
      <c r="CR230" s="24"/>
    </row>
    <row r="231" spans="1:96" ht="30" x14ac:dyDescent="0.25">
      <c r="A231" s="7" t="s">
        <v>42</v>
      </c>
      <c r="B231" s="6" t="str">
        <f>'[1]Методика оценки'!$C$147</f>
        <v>Достаточность количества воспитателей и помощников воспитателей в группе</v>
      </c>
      <c r="C231" s="14" t="s">
        <v>47</v>
      </c>
      <c r="D231" s="27">
        <v>5</v>
      </c>
      <c r="E231" s="27">
        <v>5</v>
      </c>
      <c r="F231" s="27">
        <v>2</v>
      </c>
      <c r="G231" s="27">
        <v>5</v>
      </c>
      <c r="H231" s="27">
        <v>5</v>
      </c>
      <c r="I231" s="27">
        <v>5</v>
      </c>
      <c r="J231" s="27">
        <v>5</v>
      </c>
      <c r="K231" s="27">
        <v>5</v>
      </c>
      <c r="L231" s="27">
        <v>5</v>
      </c>
      <c r="M231" s="27">
        <v>5</v>
      </c>
      <c r="N231" s="27">
        <v>5</v>
      </c>
      <c r="O231" s="27">
        <v>5</v>
      </c>
      <c r="P231" s="27">
        <v>5</v>
      </c>
      <c r="Q231" s="27">
        <v>5</v>
      </c>
      <c r="R231" s="27">
        <v>5</v>
      </c>
      <c r="S231" s="27">
        <v>5</v>
      </c>
      <c r="T231" s="27">
        <v>5</v>
      </c>
      <c r="U231" s="27">
        <v>5</v>
      </c>
      <c r="V231" s="27">
        <v>5</v>
      </c>
      <c r="W231" s="27">
        <v>5</v>
      </c>
      <c r="X231" s="27">
        <v>5</v>
      </c>
      <c r="Y231" s="27">
        <v>5</v>
      </c>
      <c r="Z231" s="27">
        <v>5</v>
      </c>
      <c r="AA231" s="27">
        <v>5</v>
      </c>
      <c r="AB231" s="27">
        <v>2</v>
      </c>
      <c r="AC231" s="27">
        <v>5</v>
      </c>
      <c r="AD231" s="27">
        <v>5</v>
      </c>
      <c r="AE231" s="27">
        <v>5</v>
      </c>
      <c r="AF231" s="27">
        <v>5</v>
      </c>
      <c r="AG231" s="27">
        <v>5</v>
      </c>
      <c r="AH231" s="27">
        <v>5</v>
      </c>
      <c r="AI231" s="27">
        <v>5</v>
      </c>
      <c r="AJ231" s="27">
        <v>5</v>
      </c>
      <c r="AK231" s="27">
        <v>5</v>
      </c>
      <c r="AL231" s="27">
        <v>5</v>
      </c>
      <c r="AM231" s="27">
        <v>5</v>
      </c>
      <c r="AN231" s="27">
        <v>5</v>
      </c>
      <c r="AO231" s="27">
        <v>5</v>
      </c>
      <c r="AP231" s="27">
        <v>5</v>
      </c>
      <c r="AQ231" s="27">
        <v>5</v>
      </c>
      <c r="AR231" s="27">
        <v>5</v>
      </c>
      <c r="AS231" s="27">
        <v>5</v>
      </c>
      <c r="AT231" s="27">
        <v>2</v>
      </c>
      <c r="AU231" s="27">
        <v>5</v>
      </c>
      <c r="AV231" s="27">
        <v>5</v>
      </c>
      <c r="AW231" s="27">
        <v>5</v>
      </c>
      <c r="AX231" s="27">
        <v>5</v>
      </c>
      <c r="AY231" s="27">
        <v>5</v>
      </c>
      <c r="AZ231" s="27">
        <v>5</v>
      </c>
      <c r="BA231" s="27">
        <v>5</v>
      </c>
      <c r="BB231" s="27">
        <v>5</v>
      </c>
      <c r="BC231" s="27">
        <v>5</v>
      </c>
      <c r="BD231" s="27">
        <v>5</v>
      </c>
      <c r="BE231" s="27">
        <v>5</v>
      </c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4"/>
      <c r="CQ231" s="24"/>
      <c r="CR231" s="24"/>
    </row>
    <row r="232" spans="1:96" ht="30" x14ac:dyDescent="0.25">
      <c r="A232" s="7" t="s">
        <v>43</v>
      </c>
      <c r="B232" s="6" t="str">
        <f>'[1]Методика оценки'!$C$153</f>
        <v>Постоянство состава воспитателей и помощников воспитателей</v>
      </c>
      <c r="C232" s="14" t="s">
        <v>48</v>
      </c>
      <c r="D232" s="27">
        <v>5</v>
      </c>
      <c r="E232" s="27">
        <v>5</v>
      </c>
      <c r="F232" s="27">
        <v>5</v>
      </c>
      <c r="G232" s="27">
        <v>5</v>
      </c>
      <c r="H232" s="27">
        <v>5</v>
      </c>
      <c r="I232" s="27">
        <v>5</v>
      </c>
      <c r="J232" s="27">
        <v>5</v>
      </c>
      <c r="K232" s="27">
        <v>5</v>
      </c>
      <c r="L232" s="27">
        <v>5</v>
      </c>
      <c r="M232" s="27">
        <v>5</v>
      </c>
      <c r="N232" s="27">
        <v>5</v>
      </c>
      <c r="O232" s="27">
        <v>5</v>
      </c>
      <c r="P232" s="27">
        <v>5</v>
      </c>
      <c r="Q232" s="27">
        <v>5</v>
      </c>
      <c r="R232" s="27">
        <v>5</v>
      </c>
      <c r="S232" s="27">
        <v>5</v>
      </c>
      <c r="T232" s="27">
        <v>5</v>
      </c>
      <c r="U232" s="27">
        <v>5</v>
      </c>
      <c r="V232" s="27">
        <v>5</v>
      </c>
      <c r="W232" s="27">
        <v>5</v>
      </c>
      <c r="X232" s="27">
        <v>5</v>
      </c>
      <c r="Y232" s="27">
        <v>5</v>
      </c>
      <c r="Z232" s="27">
        <v>5</v>
      </c>
      <c r="AA232" s="27">
        <v>5</v>
      </c>
      <c r="AB232" s="27">
        <v>2</v>
      </c>
      <c r="AC232" s="27">
        <v>5</v>
      </c>
      <c r="AD232" s="27">
        <v>5</v>
      </c>
      <c r="AE232" s="27">
        <v>5</v>
      </c>
      <c r="AF232" s="27">
        <v>5</v>
      </c>
      <c r="AG232" s="27">
        <v>5</v>
      </c>
      <c r="AH232" s="27">
        <v>5</v>
      </c>
      <c r="AI232" s="27">
        <v>5</v>
      </c>
      <c r="AJ232" s="27">
        <v>5</v>
      </c>
      <c r="AK232" s="27">
        <v>5</v>
      </c>
      <c r="AL232" s="27">
        <v>5</v>
      </c>
      <c r="AM232" s="27">
        <v>5</v>
      </c>
      <c r="AN232" s="27">
        <v>5</v>
      </c>
      <c r="AO232" s="27">
        <v>5</v>
      </c>
      <c r="AP232" s="27">
        <v>5</v>
      </c>
      <c r="AQ232" s="27">
        <v>5</v>
      </c>
      <c r="AR232" s="27">
        <v>5</v>
      </c>
      <c r="AS232" s="27">
        <v>5</v>
      </c>
      <c r="AT232" s="27">
        <v>5</v>
      </c>
      <c r="AU232" s="27">
        <v>5</v>
      </c>
      <c r="AV232" s="27">
        <v>5</v>
      </c>
      <c r="AW232" s="27">
        <v>5</v>
      </c>
      <c r="AX232" s="27">
        <v>5</v>
      </c>
      <c r="AY232" s="27">
        <v>5</v>
      </c>
      <c r="AZ232" s="27">
        <v>5</v>
      </c>
      <c r="BA232" s="27">
        <v>5</v>
      </c>
      <c r="BB232" s="27">
        <v>5</v>
      </c>
      <c r="BC232" s="27">
        <v>5</v>
      </c>
      <c r="BD232" s="27">
        <v>5</v>
      </c>
      <c r="BE232" s="27">
        <v>5</v>
      </c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4"/>
      <c r="CQ232" s="24"/>
      <c r="CR232" s="24"/>
    </row>
    <row r="233" spans="1:96" ht="30" x14ac:dyDescent="0.25">
      <c r="A233" s="7" t="s">
        <v>45</v>
      </c>
      <c r="B233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233" s="14" t="s">
        <v>49</v>
      </c>
      <c r="D233" s="27">
        <v>5</v>
      </c>
      <c r="E233" s="27">
        <v>5</v>
      </c>
      <c r="F233" s="27">
        <v>4</v>
      </c>
      <c r="G233" s="27">
        <v>5</v>
      </c>
      <c r="H233" s="27">
        <v>5</v>
      </c>
      <c r="I233" s="27">
        <v>5</v>
      </c>
      <c r="J233" s="27">
        <v>5</v>
      </c>
      <c r="K233" s="27">
        <v>4</v>
      </c>
      <c r="L233" s="27">
        <v>3</v>
      </c>
      <c r="M233" s="27">
        <v>5</v>
      </c>
      <c r="N233" s="27">
        <v>5</v>
      </c>
      <c r="O233" s="27">
        <v>5</v>
      </c>
      <c r="P233" s="27">
        <v>5</v>
      </c>
      <c r="Q233" s="27">
        <v>4</v>
      </c>
      <c r="R233" s="27">
        <v>4</v>
      </c>
      <c r="S233" s="27">
        <v>4</v>
      </c>
      <c r="T233" s="27">
        <v>4</v>
      </c>
      <c r="U233" s="27">
        <v>5</v>
      </c>
      <c r="V233" s="27">
        <v>5</v>
      </c>
      <c r="W233" s="27">
        <v>5</v>
      </c>
      <c r="X233" s="27">
        <v>4</v>
      </c>
      <c r="Y233" s="27">
        <v>5</v>
      </c>
      <c r="Z233" s="27">
        <v>5</v>
      </c>
      <c r="AA233" s="27">
        <v>5</v>
      </c>
      <c r="AB233" s="27">
        <v>3</v>
      </c>
      <c r="AC233" s="27">
        <v>5</v>
      </c>
      <c r="AD233" s="27">
        <v>5</v>
      </c>
      <c r="AE233" s="27">
        <v>4</v>
      </c>
      <c r="AF233" s="27">
        <v>5</v>
      </c>
      <c r="AG233" s="27">
        <v>5</v>
      </c>
      <c r="AH233" s="27">
        <v>5</v>
      </c>
      <c r="AI233" s="27">
        <v>5</v>
      </c>
      <c r="AJ233" s="27">
        <v>5</v>
      </c>
      <c r="AK233" s="27">
        <v>4</v>
      </c>
      <c r="AL233" s="27">
        <v>4</v>
      </c>
      <c r="AM233" s="27">
        <v>4</v>
      </c>
      <c r="AN233" s="27">
        <v>4</v>
      </c>
      <c r="AO233" s="27">
        <v>5</v>
      </c>
      <c r="AP233" s="27">
        <v>5</v>
      </c>
      <c r="AQ233" s="27">
        <v>5</v>
      </c>
      <c r="AR233" s="27">
        <v>4</v>
      </c>
      <c r="AS233" s="27">
        <v>5</v>
      </c>
      <c r="AT233" s="27">
        <v>5</v>
      </c>
      <c r="AU233" s="27">
        <v>5</v>
      </c>
      <c r="AV233" s="27">
        <v>5</v>
      </c>
      <c r="AW233" s="27">
        <v>4</v>
      </c>
      <c r="AX233" s="27">
        <v>5</v>
      </c>
      <c r="AY233" s="27">
        <v>5</v>
      </c>
      <c r="AZ233" s="27">
        <v>5</v>
      </c>
      <c r="BA233" s="27">
        <v>4</v>
      </c>
      <c r="BB233" s="27">
        <v>5</v>
      </c>
      <c r="BC233" s="27">
        <v>4</v>
      </c>
      <c r="BD233" s="27">
        <v>5</v>
      </c>
      <c r="BE233" s="27">
        <v>5</v>
      </c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4"/>
      <c r="CQ233" s="24"/>
      <c r="CR233" s="24"/>
    </row>
    <row r="234" spans="1:96" x14ac:dyDescent="0.25">
      <c r="A234" s="7" t="s">
        <v>50</v>
      </c>
      <c r="B234" s="6" t="str">
        <f>'[1]Методика оценки'!$C$167</f>
        <v>Оснащение спален</v>
      </c>
      <c r="C234" s="14" t="s">
        <v>51</v>
      </c>
      <c r="D234" s="27">
        <v>5</v>
      </c>
      <c r="E234" s="27">
        <v>5</v>
      </c>
      <c r="F234" s="27">
        <v>4</v>
      </c>
      <c r="G234" s="27">
        <v>4</v>
      </c>
      <c r="H234" s="27">
        <v>3</v>
      </c>
      <c r="I234" s="27">
        <v>5</v>
      </c>
      <c r="J234" s="27">
        <v>4</v>
      </c>
      <c r="K234" s="27">
        <v>5</v>
      </c>
      <c r="L234" s="27">
        <v>5</v>
      </c>
      <c r="M234" s="27">
        <v>5</v>
      </c>
      <c r="N234" s="27">
        <v>5</v>
      </c>
      <c r="O234" s="27">
        <v>5</v>
      </c>
      <c r="P234" s="27">
        <v>4</v>
      </c>
      <c r="Q234" s="27">
        <v>5</v>
      </c>
      <c r="R234" s="27">
        <v>4</v>
      </c>
      <c r="S234" s="27">
        <v>4</v>
      </c>
      <c r="T234" s="27">
        <v>3</v>
      </c>
      <c r="U234" s="27">
        <v>5</v>
      </c>
      <c r="V234" s="27">
        <v>5</v>
      </c>
      <c r="W234" s="27">
        <v>4</v>
      </c>
      <c r="X234" s="27">
        <v>5</v>
      </c>
      <c r="Y234" s="27">
        <v>5</v>
      </c>
      <c r="Z234" s="27">
        <v>5</v>
      </c>
      <c r="AA234" s="27">
        <v>4</v>
      </c>
      <c r="AB234" s="27">
        <v>4</v>
      </c>
      <c r="AC234" s="27">
        <v>4</v>
      </c>
      <c r="AD234" s="27">
        <v>4</v>
      </c>
      <c r="AE234" s="27">
        <v>5</v>
      </c>
      <c r="AF234" s="27">
        <v>3</v>
      </c>
      <c r="AG234" s="27">
        <v>5</v>
      </c>
      <c r="AH234" s="27">
        <v>3</v>
      </c>
      <c r="AI234" s="27">
        <v>3</v>
      </c>
      <c r="AJ234" s="27">
        <v>5</v>
      </c>
      <c r="AK234" s="27">
        <v>5</v>
      </c>
      <c r="AL234" s="27">
        <v>3</v>
      </c>
      <c r="AM234" s="27">
        <v>4</v>
      </c>
      <c r="AN234" s="27">
        <v>5</v>
      </c>
      <c r="AO234" s="27">
        <v>5</v>
      </c>
      <c r="AP234" s="27">
        <v>4</v>
      </c>
      <c r="AQ234" s="27">
        <v>5</v>
      </c>
      <c r="AR234" s="27">
        <v>3</v>
      </c>
      <c r="AS234" s="27">
        <v>5</v>
      </c>
      <c r="AT234" s="27">
        <v>5</v>
      </c>
      <c r="AU234" s="27">
        <v>5</v>
      </c>
      <c r="AV234" s="27">
        <v>5</v>
      </c>
      <c r="AW234" s="27">
        <v>5</v>
      </c>
      <c r="AX234" s="27">
        <v>5</v>
      </c>
      <c r="AY234" s="27">
        <v>5</v>
      </c>
      <c r="AZ234" s="27">
        <v>5</v>
      </c>
      <c r="BA234" s="27">
        <v>5</v>
      </c>
      <c r="BB234" s="27">
        <v>5</v>
      </c>
      <c r="BC234" s="27">
        <v>5</v>
      </c>
      <c r="BD234" s="27">
        <v>5</v>
      </c>
      <c r="BE234" s="27">
        <v>5</v>
      </c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4"/>
      <c r="CQ234" s="24"/>
      <c r="CR234" s="24"/>
    </row>
    <row r="235" spans="1:96" x14ac:dyDescent="0.25">
      <c r="A235" s="7" t="s">
        <v>52</v>
      </c>
      <c r="B235" s="6" t="str">
        <f>'[1]Методика оценки'!$C$173</f>
        <v>Оснащение игровых комнат / классов</v>
      </c>
      <c r="C235" s="14" t="s">
        <v>53</v>
      </c>
      <c r="D235" s="27">
        <v>5</v>
      </c>
      <c r="E235" s="27">
        <v>4</v>
      </c>
      <c r="F235" s="27">
        <v>4</v>
      </c>
      <c r="G235" s="27">
        <v>3</v>
      </c>
      <c r="H235" s="27">
        <v>3</v>
      </c>
      <c r="I235" s="27">
        <v>4</v>
      </c>
      <c r="J235" s="27">
        <v>5</v>
      </c>
      <c r="K235" s="27">
        <v>4</v>
      </c>
      <c r="L235" s="27">
        <v>5</v>
      </c>
      <c r="M235" s="27">
        <v>5</v>
      </c>
      <c r="N235" s="27">
        <v>5</v>
      </c>
      <c r="O235" s="27">
        <v>5</v>
      </c>
      <c r="P235" s="27">
        <v>4</v>
      </c>
      <c r="Q235" s="27">
        <v>5</v>
      </c>
      <c r="R235" s="27">
        <v>4</v>
      </c>
      <c r="S235" s="27">
        <v>4</v>
      </c>
      <c r="T235" s="27">
        <v>4</v>
      </c>
      <c r="U235" s="27">
        <v>5</v>
      </c>
      <c r="V235" s="27">
        <v>5</v>
      </c>
      <c r="W235" s="27">
        <v>2</v>
      </c>
      <c r="X235" s="27">
        <v>5</v>
      </c>
      <c r="Y235" s="27">
        <v>5</v>
      </c>
      <c r="Z235" s="27">
        <v>5</v>
      </c>
      <c r="AA235" s="27">
        <v>4</v>
      </c>
      <c r="AB235" s="27">
        <v>5</v>
      </c>
      <c r="AC235" s="27">
        <v>4</v>
      </c>
      <c r="AD235" s="27">
        <v>2</v>
      </c>
      <c r="AE235" s="27">
        <v>5</v>
      </c>
      <c r="AF235" s="27">
        <v>5</v>
      </c>
      <c r="AG235" s="27">
        <v>4</v>
      </c>
      <c r="AH235" s="27">
        <v>3</v>
      </c>
      <c r="AI235" s="27">
        <v>3</v>
      </c>
      <c r="AJ235" s="27">
        <v>4</v>
      </c>
      <c r="AK235" s="27">
        <v>4</v>
      </c>
      <c r="AL235" s="27">
        <v>4</v>
      </c>
      <c r="AM235" s="27">
        <v>4</v>
      </c>
      <c r="AN235" s="27">
        <v>5</v>
      </c>
      <c r="AO235" s="27">
        <v>5</v>
      </c>
      <c r="AP235" s="27">
        <v>3</v>
      </c>
      <c r="AQ235" s="27">
        <v>5</v>
      </c>
      <c r="AR235" s="27">
        <v>4</v>
      </c>
      <c r="AS235" s="27">
        <v>5</v>
      </c>
      <c r="AT235" s="27">
        <v>5</v>
      </c>
      <c r="AU235" s="27">
        <v>5</v>
      </c>
      <c r="AV235" s="27">
        <v>5</v>
      </c>
      <c r="AW235" s="27">
        <v>4</v>
      </c>
      <c r="AX235" s="27">
        <v>5</v>
      </c>
      <c r="AY235" s="27">
        <v>5</v>
      </c>
      <c r="AZ235" s="27">
        <v>5</v>
      </c>
      <c r="BA235" s="27">
        <v>4</v>
      </c>
      <c r="BB235" s="27">
        <v>5</v>
      </c>
      <c r="BC235" s="27">
        <v>5</v>
      </c>
      <c r="BD235" s="27">
        <v>5</v>
      </c>
      <c r="BE235" s="27">
        <v>4</v>
      </c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4"/>
      <c r="CQ235" s="24"/>
      <c r="CR235" s="24"/>
    </row>
    <row r="236" spans="1:96" x14ac:dyDescent="0.25">
      <c r="A236" s="7" t="s">
        <v>54</v>
      </c>
      <c r="B236" s="6" t="str">
        <f>'[1]Методика оценки'!$C$179</f>
        <v>Оснащение раздевалки (шкафчиков)</v>
      </c>
      <c r="C236" s="14" t="s">
        <v>55</v>
      </c>
      <c r="D236" s="27">
        <v>5</v>
      </c>
      <c r="E236" s="27">
        <v>5</v>
      </c>
      <c r="F236" s="27">
        <v>3</v>
      </c>
      <c r="G236" s="27">
        <v>4</v>
      </c>
      <c r="H236" s="27">
        <v>5</v>
      </c>
      <c r="I236" s="27">
        <v>3</v>
      </c>
      <c r="J236" s="27">
        <v>5</v>
      </c>
      <c r="K236" s="27">
        <v>4</v>
      </c>
      <c r="L236" s="27">
        <v>5</v>
      </c>
      <c r="M236" s="27">
        <v>5</v>
      </c>
      <c r="N236" s="27">
        <v>5</v>
      </c>
      <c r="O236" s="27">
        <v>5</v>
      </c>
      <c r="P236" s="27">
        <v>5</v>
      </c>
      <c r="Q236" s="27">
        <v>5</v>
      </c>
      <c r="R236" s="27">
        <v>4</v>
      </c>
      <c r="S236" s="27">
        <v>5</v>
      </c>
      <c r="T236" s="27">
        <v>5</v>
      </c>
      <c r="U236" s="27">
        <v>5</v>
      </c>
      <c r="V236" s="27">
        <v>5</v>
      </c>
      <c r="W236" s="27">
        <v>5</v>
      </c>
      <c r="X236" s="27">
        <v>5</v>
      </c>
      <c r="Y236" s="27">
        <v>5</v>
      </c>
      <c r="Z236" s="27">
        <v>5</v>
      </c>
      <c r="AA236" s="27">
        <v>4</v>
      </c>
      <c r="AB236" s="27">
        <v>5</v>
      </c>
      <c r="AC236" s="27">
        <v>4</v>
      </c>
      <c r="AD236" s="27">
        <v>5</v>
      </c>
      <c r="AE236" s="27">
        <v>5</v>
      </c>
      <c r="AF236" s="27">
        <v>5</v>
      </c>
      <c r="AG236" s="27">
        <v>5</v>
      </c>
      <c r="AH236" s="27">
        <v>5</v>
      </c>
      <c r="AI236" s="27">
        <v>5</v>
      </c>
      <c r="AJ236" s="27">
        <v>5</v>
      </c>
      <c r="AK236" s="27">
        <v>4</v>
      </c>
      <c r="AL236" s="27">
        <v>3</v>
      </c>
      <c r="AM236" s="27">
        <v>4</v>
      </c>
      <c r="AN236" s="27">
        <v>5</v>
      </c>
      <c r="AO236" s="27">
        <v>5</v>
      </c>
      <c r="AP236" s="27">
        <v>4</v>
      </c>
      <c r="AQ236" s="27">
        <v>2</v>
      </c>
      <c r="AR236" s="27">
        <v>5</v>
      </c>
      <c r="AS236" s="27">
        <v>5</v>
      </c>
      <c r="AT236" s="27">
        <v>5</v>
      </c>
      <c r="AU236" s="27">
        <v>5</v>
      </c>
      <c r="AV236" s="27">
        <v>5</v>
      </c>
      <c r="AW236" s="27">
        <v>5</v>
      </c>
      <c r="AX236" s="27">
        <v>5</v>
      </c>
      <c r="AY236" s="27">
        <v>2</v>
      </c>
      <c r="AZ236" s="27">
        <v>5</v>
      </c>
      <c r="BA236" s="27">
        <v>4</v>
      </c>
      <c r="BB236" s="27">
        <v>5</v>
      </c>
      <c r="BC236" s="27">
        <v>5</v>
      </c>
      <c r="BD236" s="27">
        <v>5</v>
      </c>
      <c r="BE236" s="27">
        <v>5</v>
      </c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4"/>
      <c r="CQ236" s="24"/>
      <c r="CR236" s="24"/>
    </row>
    <row r="237" spans="1:96" x14ac:dyDescent="0.25">
      <c r="A237" s="7" t="s">
        <v>56</v>
      </c>
      <c r="B237" s="6" t="str">
        <f>'[1]Методика оценки'!$C$185</f>
        <v>Оснащение кухни / столовой</v>
      </c>
      <c r="C237" s="14" t="s">
        <v>57</v>
      </c>
      <c r="D237" s="27">
        <v>5</v>
      </c>
      <c r="E237" s="27">
        <v>5</v>
      </c>
      <c r="F237" s="27">
        <v>3</v>
      </c>
      <c r="G237" s="27">
        <v>4</v>
      </c>
      <c r="H237" s="27">
        <v>5</v>
      </c>
      <c r="I237" s="27">
        <v>4</v>
      </c>
      <c r="J237" s="27">
        <v>5</v>
      </c>
      <c r="K237" s="27">
        <v>4</v>
      </c>
      <c r="L237" s="27">
        <v>0</v>
      </c>
      <c r="M237" s="27">
        <v>5</v>
      </c>
      <c r="N237" s="27">
        <v>5</v>
      </c>
      <c r="O237" s="27">
        <v>5</v>
      </c>
      <c r="P237" s="27">
        <v>4</v>
      </c>
      <c r="Q237" s="27">
        <v>5</v>
      </c>
      <c r="R237" s="27">
        <v>4</v>
      </c>
      <c r="S237" s="27">
        <v>5</v>
      </c>
      <c r="T237" s="27">
        <v>4</v>
      </c>
      <c r="U237" s="27">
        <v>5</v>
      </c>
      <c r="V237" s="27">
        <v>5</v>
      </c>
      <c r="W237" s="27">
        <v>4</v>
      </c>
      <c r="X237" s="27">
        <v>5</v>
      </c>
      <c r="Y237" s="27">
        <v>5</v>
      </c>
      <c r="Z237" s="27">
        <v>5</v>
      </c>
      <c r="AA237" s="27">
        <v>4</v>
      </c>
      <c r="AB237" s="27">
        <v>5</v>
      </c>
      <c r="AC237" s="27">
        <v>4</v>
      </c>
      <c r="AD237" s="27">
        <v>4</v>
      </c>
      <c r="AE237" s="27">
        <v>5</v>
      </c>
      <c r="AF237" s="27">
        <v>5</v>
      </c>
      <c r="AG237" s="27">
        <v>5</v>
      </c>
      <c r="AH237" s="27">
        <v>5</v>
      </c>
      <c r="AI237" s="27">
        <v>5</v>
      </c>
      <c r="AJ237" s="27">
        <v>5</v>
      </c>
      <c r="AK237" s="27">
        <v>4</v>
      </c>
      <c r="AL237" s="27">
        <v>3</v>
      </c>
      <c r="AM237" s="27">
        <v>4</v>
      </c>
      <c r="AN237" s="27">
        <v>5</v>
      </c>
      <c r="AO237" s="27">
        <v>4</v>
      </c>
      <c r="AP237" s="27">
        <v>4</v>
      </c>
      <c r="AQ237" s="27">
        <v>4</v>
      </c>
      <c r="AR237" s="27">
        <v>4</v>
      </c>
      <c r="AS237" s="27">
        <v>5</v>
      </c>
      <c r="AT237" s="27">
        <v>5</v>
      </c>
      <c r="AU237" s="27">
        <v>5</v>
      </c>
      <c r="AV237" s="27">
        <v>5</v>
      </c>
      <c r="AW237" s="27">
        <v>4</v>
      </c>
      <c r="AX237" s="27">
        <v>0</v>
      </c>
      <c r="AY237" s="27">
        <v>4</v>
      </c>
      <c r="AZ237" s="27">
        <v>5</v>
      </c>
      <c r="BA237" s="27">
        <v>4</v>
      </c>
      <c r="BB237" s="27">
        <v>5</v>
      </c>
      <c r="BC237" s="27">
        <v>5</v>
      </c>
      <c r="BD237" s="27">
        <v>4</v>
      </c>
      <c r="BE237" s="27">
        <v>5</v>
      </c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4"/>
      <c r="CQ237" s="24"/>
      <c r="CR237" s="24"/>
    </row>
    <row r="238" spans="1:96" x14ac:dyDescent="0.25">
      <c r="A238" s="7" t="s">
        <v>58</v>
      </c>
      <c r="B238" s="6" t="str">
        <f>'[1]Методика оценки'!$C$191</f>
        <v>Оснащение медицинского кабинета</v>
      </c>
      <c r="C238" s="14" t="s">
        <v>59</v>
      </c>
      <c r="D238" s="27">
        <v>5</v>
      </c>
      <c r="E238" s="27">
        <v>0</v>
      </c>
      <c r="F238" s="27">
        <v>3</v>
      </c>
      <c r="G238" s="27">
        <v>3</v>
      </c>
      <c r="H238" s="27">
        <v>5</v>
      </c>
      <c r="I238" s="27">
        <v>0</v>
      </c>
      <c r="J238" s="27">
        <v>0</v>
      </c>
      <c r="K238" s="27">
        <v>4</v>
      </c>
      <c r="L238" s="27">
        <v>0</v>
      </c>
      <c r="M238" s="27">
        <v>5</v>
      </c>
      <c r="N238" s="27">
        <v>5</v>
      </c>
      <c r="O238" s="27">
        <v>0</v>
      </c>
      <c r="P238" s="27">
        <v>5</v>
      </c>
      <c r="Q238" s="27">
        <v>5</v>
      </c>
      <c r="R238" s="27">
        <v>0</v>
      </c>
      <c r="S238" s="27">
        <v>5</v>
      </c>
      <c r="T238" s="27">
        <v>0</v>
      </c>
      <c r="U238" s="27">
        <v>5</v>
      </c>
      <c r="V238" s="27">
        <v>0</v>
      </c>
      <c r="W238" s="27">
        <v>0</v>
      </c>
      <c r="X238" s="27">
        <v>5</v>
      </c>
      <c r="Y238" s="27">
        <v>5</v>
      </c>
      <c r="Z238" s="27">
        <v>5</v>
      </c>
      <c r="AA238" s="27">
        <v>4</v>
      </c>
      <c r="AB238" s="27">
        <v>0</v>
      </c>
      <c r="AC238" s="27">
        <v>0</v>
      </c>
      <c r="AD238" s="27">
        <v>0</v>
      </c>
      <c r="AE238" s="27">
        <v>5</v>
      </c>
      <c r="AF238" s="27">
        <v>0</v>
      </c>
      <c r="AG238" s="27">
        <v>5</v>
      </c>
      <c r="AH238" s="27">
        <v>5</v>
      </c>
      <c r="AI238" s="27">
        <v>5</v>
      </c>
      <c r="AJ238" s="27">
        <v>5</v>
      </c>
      <c r="AK238" s="27">
        <v>4</v>
      </c>
      <c r="AL238" s="27">
        <v>3</v>
      </c>
      <c r="AM238" s="27">
        <v>4</v>
      </c>
      <c r="AN238" s="27">
        <v>5</v>
      </c>
      <c r="AO238" s="27">
        <v>0</v>
      </c>
      <c r="AP238" s="27">
        <v>3</v>
      </c>
      <c r="AQ238" s="27">
        <v>0</v>
      </c>
      <c r="AR238" s="27">
        <v>0</v>
      </c>
      <c r="AS238" s="27">
        <v>5</v>
      </c>
      <c r="AT238" s="27">
        <v>5</v>
      </c>
      <c r="AU238" s="27">
        <v>5</v>
      </c>
      <c r="AV238" s="27">
        <v>0</v>
      </c>
      <c r="AW238" s="27">
        <v>4</v>
      </c>
      <c r="AX238" s="27">
        <v>5</v>
      </c>
      <c r="AY238" s="27">
        <v>0</v>
      </c>
      <c r="AZ238" s="27">
        <v>5</v>
      </c>
      <c r="BA238" s="27">
        <v>4</v>
      </c>
      <c r="BB238" s="27">
        <v>5</v>
      </c>
      <c r="BC238" s="27">
        <v>5</v>
      </c>
      <c r="BD238" s="27">
        <v>0</v>
      </c>
      <c r="BE238" s="27">
        <v>5</v>
      </c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4"/>
      <c r="CQ238" s="24"/>
      <c r="CR238" s="24"/>
    </row>
    <row r="239" spans="1:96" x14ac:dyDescent="0.25">
      <c r="A239" s="6">
        <v>31</v>
      </c>
      <c r="B239" s="6" t="str">
        <f>'[1]Методика оценки'!$C$197</f>
        <v>Оснащение бассейна</v>
      </c>
      <c r="C239" s="14" t="s">
        <v>60</v>
      </c>
      <c r="D239" s="27">
        <v>0</v>
      </c>
      <c r="E239" s="27">
        <v>0</v>
      </c>
      <c r="F239" s="27">
        <v>3</v>
      </c>
      <c r="G239" s="27">
        <v>0</v>
      </c>
      <c r="H239" s="27">
        <v>0</v>
      </c>
      <c r="I239" s="27">
        <v>0</v>
      </c>
      <c r="J239" s="27">
        <v>0</v>
      </c>
      <c r="K239" s="27">
        <v>0</v>
      </c>
      <c r="L239" s="27">
        <v>0</v>
      </c>
      <c r="M239" s="27">
        <v>0</v>
      </c>
      <c r="N239" s="27">
        <v>0</v>
      </c>
      <c r="O239" s="27">
        <v>0</v>
      </c>
      <c r="P239" s="27">
        <v>0</v>
      </c>
      <c r="Q239" s="27">
        <v>0</v>
      </c>
      <c r="R239" s="27">
        <v>0</v>
      </c>
      <c r="S239" s="27">
        <v>0</v>
      </c>
      <c r="T239" s="27">
        <v>0</v>
      </c>
      <c r="U239" s="27">
        <v>0</v>
      </c>
      <c r="V239" s="27">
        <v>0</v>
      </c>
      <c r="W239" s="27">
        <v>0</v>
      </c>
      <c r="X239" s="27">
        <v>0</v>
      </c>
      <c r="Y239" s="27">
        <v>0</v>
      </c>
      <c r="Z239" s="27">
        <v>0</v>
      </c>
      <c r="AA239" s="27">
        <v>0</v>
      </c>
      <c r="AB239" s="27">
        <v>0</v>
      </c>
      <c r="AC239" s="27">
        <v>0</v>
      </c>
      <c r="AD239" s="27">
        <v>0</v>
      </c>
      <c r="AE239" s="27">
        <v>0</v>
      </c>
      <c r="AF239" s="27">
        <v>0</v>
      </c>
      <c r="AG239" s="27">
        <v>0</v>
      </c>
      <c r="AH239" s="27">
        <v>0</v>
      </c>
      <c r="AI239" s="27">
        <v>0</v>
      </c>
      <c r="AJ239" s="27">
        <v>0</v>
      </c>
      <c r="AK239" s="27">
        <v>0</v>
      </c>
      <c r="AL239" s="27">
        <v>0</v>
      </c>
      <c r="AM239" s="27">
        <v>0</v>
      </c>
      <c r="AN239" s="27">
        <v>0</v>
      </c>
      <c r="AO239" s="27">
        <v>0</v>
      </c>
      <c r="AP239" s="27">
        <v>0</v>
      </c>
      <c r="AQ239" s="27">
        <v>0</v>
      </c>
      <c r="AR239" s="27">
        <v>0</v>
      </c>
      <c r="AS239" s="27">
        <v>0</v>
      </c>
      <c r="AT239" s="27">
        <v>0</v>
      </c>
      <c r="AU239" s="27">
        <v>0</v>
      </c>
      <c r="AV239" s="27">
        <v>0</v>
      </c>
      <c r="AW239" s="27">
        <v>0</v>
      </c>
      <c r="AX239" s="27">
        <v>0</v>
      </c>
      <c r="AY239" s="27">
        <v>0</v>
      </c>
      <c r="AZ239" s="27">
        <v>0</v>
      </c>
      <c r="BA239" s="27">
        <v>0</v>
      </c>
      <c r="BB239" s="27">
        <v>0</v>
      </c>
      <c r="BC239" s="27">
        <v>0</v>
      </c>
      <c r="BD239" s="27">
        <v>0</v>
      </c>
      <c r="BE239" s="27">
        <v>0</v>
      </c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4"/>
      <c r="CQ239" s="24"/>
      <c r="CR239" s="24"/>
    </row>
    <row r="240" spans="1:96" x14ac:dyDescent="0.25">
      <c r="A240" s="7" t="s">
        <v>61</v>
      </c>
      <c r="B240" s="6" t="str">
        <f>'[1]Методика оценки'!$C$203</f>
        <v>Оснащение музыкального зала</v>
      </c>
      <c r="C240" s="14" t="s">
        <v>62</v>
      </c>
      <c r="D240" s="27">
        <v>5</v>
      </c>
      <c r="E240" s="27">
        <v>0</v>
      </c>
      <c r="F240" s="27">
        <v>3</v>
      </c>
      <c r="G240" s="27">
        <v>3</v>
      </c>
      <c r="H240" s="27">
        <v>0</v>
      </c>
      <c r="I240" s="27">
        <v>0</v>
      </c>
      <c r="J240" s="27">
        <v>0</v>
      </c>
      <c r="K240" s="27">
        <v>4</v>
      </c>
      <c r="L240" s="27">
        <v>0</v>
      </c>
      <c r="M240" s="27">
        <v>5</v>
      </c>
      <c r="N240" s="27">
        <v>4</v>
      </c>
      <c r="O240" s="27">
        <v>0</v>
      </c>
      <c r="P240" s="27">
        <v>0</v>
      </c>
      <c r="Q240" s="27">
        <v>0</v>
      </c>
      <c r="R240" s="27">
        <v>0</v>
      </c>
      <c r="S240" s="27">
        <v>0</v>
      </c>
      <c r="T240" s="27">
        <v>0</v>
      </c>
      <c r="U240" s="27">
        <v>4</v>
      </c>
      <c r="V240" s="27">
        <v>5</v>
      </c>
      <c r="W240" s="27">
        <v>0</v>
      </c>
      <c r="X240" s="27">
        <v>0</v>
      </c>
      <c r="Y240" s="27">
        <v>5</v>
      </c>
      <c r="Z240" s="27">
        <v>4</v>
      </c>
      <c r="AA240" s="27">
        <v>0</v>
      </c>
      <c r="AB240" s="27">
        <v>0</v>
      </c>
      <c r="AC240" s="27">
        <v>0</v>
      </c>
      <c r="AD240" s="27">
        <v>0</v>
      </c>
      <c r="AE240" s="27">
        <v>0</v>
      </c>
      <c r="AF240" s="27">
        <v>0</v>
      </c>
      <c r="AG240" s="27">
        <v>4</v>
      </c>
      <c r="AH240" s="27">
        <v>0</v>
      </c>
      <c r="AI240" s="27">
        <v>0</v>
      </c>
      <c r="AJ240" s="27">
        <v>4</v>
      </c>
      <c r="AK240" s="27">
        <v>4</v>
      </c>
      <c r="AL240" s="27">
        <v>0</v>
      </c>
      <c r="AM240" s="27">
        <v>0</v>
      </c>
      <c r="AN240" s="27">
        <v>0</v>
      </c>
      <c r="AO240" s="27">
        <v>0</v>
      </c>
      <c r="AP240" s="27">
        <v>3</v>
      </c>
      <c r="AQ240" s="27">
        <v>0</v>
      </c>
      <c r="AR240" s="27">
        <v>0</v>
      </c>
      <c r="AS240" s="27">
        <v>0</v>
      </c>
      <c r="AT240" s="27">
        <v>0</v>
      </c>
      <c r="AU240" s="27">
        <v>0</v>
      </c>
      <c r="AV240" s="27">
        <v>5</v>
      </c>
      <c r="AW240" s="27">
        <v>0</v>
      </c>
      <c r="AX240" s="27">
        <v>0</v>
      </c>
      <c r="AY240" s="27">
        <v>0</v>
      </c>
      <c r="AZ240" s="27">
        <v>0</v>
      </c>
      <c r="BA240" s="27">
        <v>4</v>
      </c>
      <c r="BB240" s="27">
        <v>4</v>
      </c>
      <c r="BC240" s="27">
        <v>0</v>
      </c>
      <c r="BD240" s="27">
        <v>0</v>
      </c>
      <c r="BE240" s="27">
        <v>4</v>
      </c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4"/>
      <c r="CQ240" s="24"/>
      <c r="CR240" s="24"/>
    </row>
    <row r="241" spans="1:96" x14ac:dyDescent="0.25">
      <c r="A241" s="7" t="s">
        <v>63</v>
      </c>
      <c r="B241" s="6" t="str">
        <f>'[1]Методика оценки'!$C$209</f>
        <v>Оснащение физкультурного зала</v>
      </c>
      <c r="C241" s="14" t="s">
        <v>64</v>
      </c>
      <c r="D241" s="27">
        <v>0</v>
      </c>
      <c r="E241" s="27">
        <v>0</v>
      </c>
      <c r="F241" s="27">
        <v>3</v>
      </c>
      <c r="G241" s="27">
        <v>3</v>
      </c>
      <c r="H241" s="27">
        <v>0</v>
      </c>
      <c r="I241" s="27">
        <v>0</v>
      </c>
      <c r="J241" s="27">
        <v>0</v>
      </c>
      <c r="K241" s="27">
        <v>4</v>
      </c>
      <c r="L241" s="27">
        <v>0</v>
      </c>
      <c r="M241" s="27">
        <v>5</v>
      </c>
      <c r="N241" s="27">
        <v>4</v>
      </c>
      <c r="O241" s="27">
        <v>0</v>
      </c>
      <c r="P241" s="27">
        <v>0</v>
      </c>
      <c r="Q241" s="27">
        <v>0</v>
      </c>
      <c r="R241" s="27">
        <v>0</v>
      </c>
      <c r="S241" s="27">
        <v>0</v>
      </c>
      <c r="T241" s="27">
        <v>0</v>
      </c>
      <c r="U241" s="27">
        <v>0</v>
      </c>
      <c r="V241" s="27">
        <v>0</v>
      </c>
      <c r="W241" s="27">
        <v>0</v>
      </c>
      <c r="X241" s="27">
        <v>0</v>
      </c>
      <c r="Y241" s="27">
        <v>0</v>
      </c>
      <c r="Z241" s="27">
        <v>0</v>
      </c>
      <c r="AA241" s="27">
        <v>0</v>
      </c>
      <c r="AB241" s="27">
        <v>0</v>
      </c>
      <c r="AC241" s="27">
        <v>0</v>
      </c>
      <c r="AD241" s="27">
        <v>0</v>
      </c>
      <c r="AE241" s="27">
        <v>0</v>
      </c>
      <c r="AF241" s="27">
        <v>0</v>
      </c>
      <c r="AG241" s="27">
        <v>0</v>
      </c>
      <c r="AH241" s="27">
        <v>0</v>
      </c>
      <c r="AI241" s="27">
        <v>0</v>
      </c>
      <c r="AJ241" s="27">
        <v>0</v>
      </c>
      <c r="AK241" s="27">
        <v>4</v>
      </c>
      <c r="AL241" s="27">
        <v>0</v>
      </c>
      <c r="AM241" s="27">
        <v>0</v>
      </c>
      <c r="AN241" s="27">
        <v>0</v>
      </c>
      <c r="AO241" s="27">
        <v>0</v>
      </c>
      <c r="AP241" s="27">
        <v>3</v>
      </c>
      <c r="AQ241" s="27">
        <v>0</v>
      </c>
      <c r="AR241" s="27">
        <v>0</v>
      </c>
      <c r="AS241" s="27">
        <v>0</v>
      </c>
      <c r="AT241" s="27">
        <v>0</v>
      </c>
      <c r="AU241" s="27">
        <v>0</v>
      </c>
      <c r="AV241" s="27">
        <v>0</v>
      </c>
      <c r="AW241" s="27">
        <v>0</v>
      </c>
      <c r="AX241" s="27">
        <v>0</v>
      </c>
      <c r="AY241" s="27">
        <v>0</v>
      </c>
      <c r="AZ241" s="27">
        <v>0</v>
      </c>
      <c r="BA241" s="27">
        <v>4</v>
      </c>
      <c r="BB241" s="27">
        <v>4</v>
      </c>
      <c r="BC241" s="27">
        <v>0</v>
      </c>
      <c r="BD241" s="27">
        <v>0</v>
      </c>
      <c r="BE241" s="27">
        <v>0</v>
      </c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4"/>
      <c r="CQ241" s="24"/>
      <c r="CR241" s="24"/>
    </row>
    <row r="242" spans="1:96" x14ac:dyDescent="0.25">
      <c r="A242" s="7" t="s">
        <v>65</v>
      </c>
      <c r="B242" s="6" t="str">
        <f>'[1]Методика оценки'!$C$215</f>
        <v>Оснащение прогулочной площадки</v>
      </c>
      <c r="C242" s="14" t="s">
        <v>66</v>
      </c>
      <c r="D242" s="27">
        <v>5</v>
      </c>
      <c r="E242" s="27">
        <v>5</v>
      </c>
      <c r="F242" s="27">
        <v>4</v>
      </c>
      <c r="G242" s="27">
        <v>5</v>
      </c>
      <c r="H242" s="27">
        <v>4</v>
      </c>
      <c r="I242" s="27">
        <v>3</v>
      </c>
      <c r="J242" s="27">
        <v>5</v>
      </c>
      <c r="K242" s="27">
        <v>4</v>
      </c>
      <c r="L242" s="27">
        <v>3</v>
      </c>
      <c r="M242" s="27">
        <v>5</v>
      </c>
      <c r="N242" s="27">
        <v>5</v>
      </c>
      <c r="O242" s="27">
        <v>0</v>
      </c>
      <c r="P242" s="27">
        <v>4</v>
      </c>
      <c r="Q242" s="27">
        <v>5</v>
      </c>
      <c r="R242" s="27">
        <v>4</v>
      </c>
      <c r="S242" s="27">
        <v>5</v>
      </c>
      <c r="T242" s="27">
        <v>3</v>
      </c>
      <c r="U242" s="27">
        <v>5</v>
      </c>
      <c r="V242" s="27">
        <v>5</v>
      </c>
      <c r="W242" s="27">
        <v>4</v>
      </c>
      <c r="X242" s="27">
        <v>5</v>
      </c>
      <c r="Y242" s="27">
        <v>5</v>
      </c>
      <c r="Z242" s="27">
        <v>5</v>
      </c>
      <c r="AA242" s="27">
        <v>4</v>
      </c>
      <c r="AB242" s="27">
        <v>2</v>
      </c>
      <c r="AC242" s="27">
        <v>3</v>
      </c>
      <c r="AD242" s="27">
        <v>4</v>
      </c>
      <c r="AE242" s="27">
        <v>5</v>
      </c>
      <c r="AF242" s="27">
        <v>2</v>
      </c>
      <c r="AG242" s="27">
        <v>5</v>
      </c>
      <c r="AH242" s="27">
        <v>4</v>
      </c>
      <c r="AI242" s="27">
        <v>4</v>
      </c>
      <c r="AJ242" s="27">
        <v>5</v>
      </c>
      <c r="AK242" s="27">
        <v>4</v>
      </c>
      <c r="AL242" s="27">
        <v>4</v>
      </c>
      <c r="AM242" s="27">
        <v>3</v>
      </c>
      <c r="AN242" s="27">
        <v>5</v>
      </c>
      <c r="AO242" s="27">
        <v>5</v>
      </c>
      <c r="AP242" s="27">
        <v>5</v>
      </c>
      <c r="AQ242" s="27">
        <v>2</v>
      </c>
      <c r="AR242" s="27">
        <v>3</v>
      </c>
      <c r="AS242" s="27">
        <v>0</v>
      </c>
      <c r="AT242" s="27">
        <v>5</v>
      </c>
      <c r="AU242" s="27">
        <v>5</v>
      </c>
      <c r="AV242" s="27">
        <v>5</v>
      </c>
      <c r="AW242" s="27">
        <v>4</v>
      </c>
      <c r="AX242" s="27">
        <v>0</v>
      </c>
      <c r="AY242" s="27">
        <v>2</v>
      </c>
      <c r="AZ242" s="27">
        <v>3</v>
      </c>
      <c r="BA242" s="27">
        <v>4</v>
      </c>
      <c r="BB242" s="27">
        <v>5</v>
      </c>
      <c r="BC242" s="27">
        <v>5</v>
      </c>
      <c r="BD242" s="27">
        <v>5</v>
      </c>
      <c r="BE242" s="27">
        <v>5</v>
      </c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4"/>
      <c r="CQ242" s="24"/>
      <c r="CR242" s="24"/>
    </row>
    <row r="243" spans="1:96" x14ac:dyDescent="0.25">
      <c r="A243" s="7" t="s">
        <v>67</v>
      </c>
      <c r="B243" s="6" t="str">
        <f>'[1]Методика оценки'!$C$222</f>
        <v>Состояние здания детского сада</v>
      </c>
      <c r="C243" s="14" t="s">
        <v>68</v>
      </c>
      <c r="D243" s="27">
        <v>5</v>
      </c>
      <c r="E243" s="27">
        <v>5</v>
      </c>
      <c r="F243" s="27">
        <v>3</v>
      </c>
      <c r="G243" s="27">
        <v>4</v>
      </c>
      <c r="H243" s="27">
        <v>3</v>
      </c>
      <c r="I243" s="27">
        <v>4</v>
      </c>
      <c r="J243" s="27">
        <v>5</v>
      </c>
      <c r="K243" s="27">
        <v>4</v>
      </c>
      <c r="L243" s="27">
        <v>5</v>
      </c>
      <c r="M243" s="27">
        <v>5</v>
      </c>
      <c r="N243" s="27">
        <v>5</v>
      </c>
      <c r="O243" s="27">
        <v>5</v>
      </c>
      <c r="P243" s="27">
        <v>5</v>
      </c>
      <c r="Q243" s="27">
        <v>5</v>
      </c>
      <c r="R243" s="27">
        <v>4</v>
      </c>
      <c r="S243" s="27">
        <v>4</v>
      </c>
      <c r="T243" s="27">
        <v>5</v>
      </c>
      <c r="U243" s="27">
        <v>4</v>
      </c>
      <c r="V243" s="27">
        <v>5</v>
      </c>
      <c r="W243" s="27">
        <v>4</v>
      </c>
      <c r="X243" s="27">
        <v>5</v>
      </c>
      <c r="Y243" s="27">
        <v>5</v>
      </c>
      <c r="Z243" s="27">
        <v>4</v>
      </c>
      <c r="AA243" s="27">
        <v>4</v>
      </c>
      <c r="AB243" s="27">
        <v>5</v>
      </c>
      <c r="AC243" s="27">
        <v>5</v>
      </c>
      <c r="AD243" s="27">
        <v>4</v>
      </c>
      <c r="AE243" s="27">
        <v>5</v>
      </c>
      <c r="AF243" s="27">
        <v>5</v>
      </c>
      <c r="AG243" s="27">
        <v>5</v>
      </c>
      <c r="AH243" s="27">
        <v>3</v>
      </c>
      <c r="AI243" s="27">
        <v>3</v>
      </c>
      <c r="AJ243" s="27">
        <v>5</v>
      </c>
      <c r="AK243" s="27">
        <v>4</v>
      </c>
      <c r="AL243" s="27">
        <v>4</v>
      </c>
      <c r="AM243" s="27">
        <v>4</v>
      </c>
      <c r="AN243" s="27">
        <v>5</v>
      </c>
      <c r="AO243" s="27">
        <v>5</v>
      </c>
      <c r="AP243" s="27">
        <v>4</v>
      </c>
      <c r="AQ243" s="27">
        <v>5</v>
      </c>
      <c r="AR243" s="27">
        <v>5</v>
      </c>
      <c r="AS243" s="27">
        <v>4</v>
      </c>
      <c r="AT243" s="27">
        <v>5</v>
      </c>
      <c r="AU243" s="27">
        <v>5</v>
      </c>
      <c r="AV243" s="27">
        <v>5</v>
      </c>
      <c r="AW243" s="27">
        <v>4</v>
      </c>
      <c r="AX243" s="27">
        <v>5</v>
      </c>
      <c r="AY243" s="27">
        <v>5</v>
      </c>
      <c r="AZ243" s="27">
        <v>4</v>
      </c>
      <c r="BA243" s="27">
        <v>4</v>
      </c>
      <c r="BB243" s="27">
        <v>5</v>
      </c>
      <c r="BC243" s="27">
        <v>5</v>
      </c>
      <c r="BD243" s="27">
        <v>5</v>
      </c>
      <c r="BE243" s="27">
        <v>5</v>
      </c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4"/>
      <c r="CQ243" s="24"/>
      <c r="CR243" s="24"/>
    </row>
    <row r="244" spans="1:96" ht="30" x14ac:dyDescent="0.25">
      <c r="A244" s="7" t="s">
        <v>69</v>
      </c>
      <c r="B244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244" s="14" t="s">
        <v>70</v>
      </c>
      <c r="D244" s="27">
        <v>5</v>
      </c>
      <c r="E244" s="27">
        <v>0</v>
      </c>
      <c r="F244" s="27">
        <v>3</v>
      </c>
      <c r="G244" s="27">
        <v>3</v>
      </c>
      <c r="H244" s="27">
        <v>4</v>
      </c>
      <c r="I244" s="27">
        <v>4</v>
      </c>
      <c r="J244" s="27">
        <v>5</v>
      </c>
      <c r="K244" s="27">
        <v>4</v>
      </c>
      <c r="L244" s="27">
        <v>5</v>
      </c>
      <c r="M244" s="27">
        <v>5</v>
      </c>
      <c r="N244" s="27">
        <v>5</v>
      </c>
      <c r="O244" s="27">
        <v>5</v>
      </c>
      <c r="P244" s="27">
        <v>5</v>
      </c>
      <c r="Q244" s="27">
        <v>5</v>
      </c>
      <c r="R244" s="27">
        <v>4</v>
      </c>
      <c r="S244" s="27">
        <v>5</v>
      </c>
      <c r="T244" s="27">
        <v>5</v>
      </c>
      <c r="U244" s="27">
        <v>5</v>
      </c>
      <c r="V244" s="27">
        <v>5</v>
      </c>
      <c r="W244" s="27">
        <v>4</v>
      </c>
      <c r="X244" s="27">
        <v>3</v>
      </c>
      <c r="Y244" s="27">
        <v>5</v>
      </c>
      <c r="Z244" s="27">
        <v>5</v>
      </c>
      <c r="AA244" s="27">
        <v>4</v>
      </c>
      <c r="AB244" s="27">
        <v>5</v>
      </c>
      <c r="AC244" s="27">
        <v>5</v>
      </c>
      <c r="AD244" s="27">
        <v>4</v>
      </c>
      <c r="AE244" s="27">
        <v>5</v>
      </c>
      <c r="AF244" s="27">
        <v>5</v>
      </c>
      <c r="AG244" s="27">
        <v>5</v>
      </c>
      <c r="AH244" s="27">
        <v>4</v>
      </c>
      <c r="AI244" s="27">
        <v>4</v>
      </c>
      <c r="AJ244" s="27">
        <v>5</v>
      </c>
      <c r="AK244" s="27">
        <v>4</v>
      </c>
      <c r="AL244" s="27">
        <v>4</v>
      </c>
      <c r="AM244" s="27">
        <v>4</v>
      </c>
      <c r="AN244" s="27">
        <v>3</v>
      </c>
      <c r="AO244" s="27">
        <v>5</v>
      </c>
      <c r="AP244" s="27">
        <v>3</v>
      </c>
      <c r="AQ244" s="27">
        <v>5</v>
      </c>
      <c r="AR244" s="27">
        <v>5</v>
      </c>
      <c r="AS244" s="27">
        <v>5</v>
      </c>
      <c r="AT244" s="27">
        <v>5</v>
      </c>
      <c r="AU244" s="27">
        <v>5</v>
      </c>
      <c r="AV244" s="27">
        <v>5</v>
      </c>
      <c r="AW244" s="27">
        <v>5</v>
      </c>
      <c r="AX244" s="27">
        <v>5</v>
      </c>
      <c r="AY244" s="27">
        <v>5</v>
      </c>
      <c r="AZ244" s="27">
        <v>5</v>
      </c>
      <c r="BA244" s="27">
        <v>4</v>
      </c>
      <c r="BB244" s="27">
        <v>5</v>
      </c>
      <c r="BC244" s="27">
        <v>5</v>
      </c>
      <c r="BD244" s="27">
        <v>5</v>
      </c>
      <c r="BE244" s="27">
        <v>5</v>
      </c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4"/>
      <c r="CQ244" s="24"/>
      <c r="CR244" s="24"/>
    </row>
    <row r="245" spans="1:96" ht="45" x14ac:dyDescent="0.25">
      <c r="A245" s="7" t="s">
        <v>71</v>
      </c>
      <c r="B245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245" s="14" t="s">
        <v>72</v>
      </c>
      <c r="D245" s="27">
        <v>5</v>
      </c>
      <c r="E245" s="27">
        <v>5</v>
      </c>
      <c r="F245" s="27">
        <v>3</v>
      </c>
      <c r="G245" s="27">
        <v>5</v>
      </c>
      <c r="H245" s="27">
        <v>5</v>
      </c>
      <c r="I245" s="27">
        <v>5</v>
      </c>
      <c r="J245" s="27">
        <v>5</v>
      </c>
      <c r="K245" s="27">
        <v>0</v>
      </c>
      <c r="L245" s="27">
        <v>5</v>
      </c>
      <c r="M245" s="27">
        <v>5</v>
      </c>
      <c r="N245" s="27">
        <v>5</v>
      </c>
      <c r="O245" s="27">
        <v>5</v>
      </c>
      <c r="P245" s="27">
        <v>5</v>
      </c>
      <c r="Q245" s="27">
        <v>0</v>
      </c>
      <c r="R245" s="27">
        <v>4</v>
      </c>
      <c r="S245" s="27">
        <v>5</v>
      </c>
      <c r="T245" s="27">
        <v>4</v>
      </c>
      <c r="U245" s="27">
        <v>5</v>
      </c>
      <c r="V245" s="27">
        <v>5</v>
      </c>
      <c r="W245" s="27">
        <v>4</v>
      </c>
      <c r="X245" s="27">
        <v>4</v>
      </c>
      <c r="Y245" s="27">
        <v>5</v>
      </c>
      <c r="Z245" s="27">
        <v>5</v>
      </c>
      <c r="AA245" s="27">
        <v>0</v>
      </c>
      <c r="AB245" s="27">
        <v>5</v>
      </c>
      <c r="AC245" s="27">
        <v>0</v>
      </c>
      <c r="AD245" s="27">
        <v>4</v>
      </c>
      <c r="AE245" s="27">
        <v>5</v>
      </c>
      <c r="AF245" s="27">
        <v>5</v>
      </c>
      <c r="AG245" s="27">
        <v>5</v>
      </c>
      <c r="AH245" s="27">
        <v>5</v>
      </c>
      <c r="AI245" s="27">
        <v>5</v>
      </c>
      <c r="AJ245" s="27">
        <v>5</v>
      </c>
      <c r="AK245" s="27">
        <v>0</v>
      </c>
      <c r="AL245" s="27">
        <v>3</v>
      </c>
      <c r="AM245" s="27">
        <v>4</v>
      </c>
      <c r="AN245" s="27">
        <v>4</v>
      </c>
      <c r="AO245" s="27">
        <v>5</v>
      </c>
      <c r="AP245" s="27">
        <v>5</v>
      </c>
      <c r="AQ245" s="27">
        <v>5</v>
      </c>
      <c r="AR245" s="27">
        <v>4</v>
      </c>
      <c r="AS245" s="27">
        <v>0</v>
      </c>
      <c r="AT245" s="27">
        <v>5</v>
      </c>
      <c r="AU245" s="27">
        <v>5</v>
      </c>
      <c r="AV245" s="27">
        <v>5</v>
      </c>
      <c r="AW245" s="27">
        <v>4</v>
      </c>
      <c r="AX245" s="27">
        <v>5</v>
      </c>
      <c r="AY245" s="27">
        <v>5</v>
      </c>
      <c r="AZ245" s="27">
        <v>5</v>
      </c>
      <c r="BA245" s="27">
        <v>0</v>
      </c>
      <c r="BB245" s="27">
        <v>5</v>
      </c>
      <c r="BC245" s="27">
        <v>5</v>
      </c>
      <c r="BD245" s="27">
        <v>5</v>
      </c>
      <c r="BE245" s="27">
        <v>5</v>
      </c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4"/>
      <c r="CQ245" s="24"/>
      <c r="CR245" s="24"/>
    </row>
    <row r="246" spans="1:96" x14ac:dyDescent="0.25">
      <c r="A246" s="7" t="s">
        <v>73</v>
      </c>
      <c r="B246" s="6" t="str">
        <f>'[1]Методика оценки'!$C$242</f>
        <v>Адекватность размера родительской платы</v>
      </c>
      <c r="C246" s="14" t="s">
        <v>74</v>
      </c>
      <c r="D246" s="27">
        <v>5</v>
      </c>
      <c r="E246" s="27">
        <v>5</v>
      </c>
      <c r="F246" s="27">
        <v>5</v>
      </c>
      <c r="G246" s="27">
        <v>5</v>
      </c>
      <c r="H246" s="27">
        <v>2</v>
      </c>
      <c r="I246" s="27">
        <v>5</v>
      </c>
      <c r="J246" s="27">
        <v>5</v>
      </c>
      <c r="K246" s="27">
        <v>5</v>
      </c>
      <c r="L246" s="27">
        <v>5</v>
      </c>
      <c r="M246" s="27">
        <v>5</v>
      </c>
      <c r="N246" s="27">
        <v>5</v>
      </c>
      <c r="O246" s="27">
        <v>5</v>
      </c>
      <c r="P246" s="27">
        <v>5</v>
      </c>
      <c r="Q246" s="27">
        <v>5</v>
      </c>
      <c r="R246" s="27">
        <v>5</v>
      </c>
      <c r="S246" s="27">
        <v>5</v>
      </c>
      <c r="T246" s="27">
        <v>5</v>
      </c>
      <c r="U246" s="27">
        <v>5</v>
      </c>
      <c r="V246" s="27">
        <v>5</v>
      </c>
      <c r="W246" s="27">
        <v>5</v>
      </c>
      <c r="X246" s="27">
        <v>5</v>
      </c>
      <c r="Y246" s="27">
        <v>5</v>
      </c>
      <c r="Z246" s="27">
        <v>5</v>
      </c>
      <c r="AA246" s="27">
        <v>5</v>
      </c>
      <c r="AB246" s="27">
        <v>5</v>
      </c>
      <c r="AC246" s="27">
        <v>5</v>
      </c>
      <c r="AD246" s="27">
        <v>5</v>
      </c>
      <c r="AE246" s="27">
        <v>5</v>
      </c>
      <c r="AF246" s="27">
        <v>5</v>
      </c>
      <c r="AG246" s="27">
        <v>5</v>
      </c>
      <c r="AH246" s="27">
        <v>2</v>
      </c>
      <c r="AI246" s="27">
        <v>2</v>
      </c>
      <c r="AJ246" s="27">
        <v>5</v>
      </c>
      <c r="AK246" s="27">
        <v>5</v>
      </c>
      <c r="AL246" s="27">
        <v>5</v>
      </c>
      <c r="AM246" s="27">
        <v>2</v>
      </c>
      <c r="AN246" s="27">
        <v>5</v>
      </c>
      <c r="AO246" s="27">
        <v>5</v>
      </c>
      <c r="AP246" s="27">
        <v>5</v>
      </c>
      <c r="AQ246" s="27">
        <v>5</v>
      </c>
      <c r="AR246" s="27">
        <v>5</v>
      </c>
      <c r="AS246" s="27">
        <v>5</v>
      </c>
      <c r="AT246" s="27">
        <v>5</v>
      </c>
      <c r="AU246" s="27">
        <v>5</v>
      </c>
      <c r="AV246" s="27">
        <v>5</v>
      </c>
      <c r="AW246" s="27">
        <v>5</v>
      </c>
      <c r="AX246" s="27">
        <v>5</v>
      </c>
      <c r="AY246" s="27">
        <v>5</v>
      </c>
      <c r="AZ246" s="27">
        <v>5</v>
      </c>
      <c r="BA246" s="27">
        <v>5</v>
      </c>
      <c r="BB246" s="27">
        <v>5</v>
      </c>
      <c r="BC246" s="27">
        <v>5</v>
      </c>
      <c r="BD246" s="27">
        <v>5</v>
      </c>
      <c r="BE246" s="27">
        <v>5</v>
      </c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4"/>
      <c r="CQ246" s="24"/>
      <c r="CR246" s="24"/>
    </row>
    <row r="247" spans="1:96" x14ac:dyDescent="0.25">
      <c r="A247" s="7" t="s">
        <v>75</v>
      </c>
      <c r="B247" s="6" t="str">
        <f>'[1]Методика оценки'!$C$248</f>
        <v>Целесообразность дополнительных сборов с родителей</v>
      </c>
      <c r="C247" s="14" t="s">
        <v>76</v>
      </c>
      <c r="D247" s="27">
        <v>0</v>
      </c>
      <c r="E247" s="27">
        <v>0</v>
      </c>
      <c r="F247" s="27">
        <v>0</v>
      </c>
      <c r="G247" s="27">
        <v>5</v>
      </c>
      <c r="H247" s="27">
        <v>0</v>
      </c>
      <c r="I247" s="27">
        <v>0</v>
      </c>
      <c r="J247" s="27">
        <v>5</v>
      </c>
      <c r="K247" s="27">
        <v>0</v>
      </c>
      <c r="L247" s="27">
        <v>0</v>
      </c>
      <c r="M247" s="27">
        <v>0</v>
      </c>
      <c r="N247" s="27">
        <v>2</v>
      </c>
      <c r="O247" s="27">
        <v>0</v>
      </c>
      <c r="P247" s="27">
        <v>0</v>
      </c>
      <c r="Q247" s="27">
        <v>0</v>
      </c>
      <c r="R247" s="27">
        <v>5</v>
      </c>
      <c r="S247" s="27">
        <v>0</v>
      </c>
      <c r="T247" s="27">
        <v>0</v>
      </c>
      <c r="U247" s="27">
        <v>0</v>
      </c>
      <c r="V247" s="27">
        <v>0</v>
      </c>
      <c r="W247" s="27">
        <v>0</v>
      </c>
      <c r="X247" s="27">
        <v>0</v>
      </c>
      <c r="Y247" s="27">
        <v>0</v>
      </c>
      <c r="Z247" s="27">
        <v>0</v>
      </c>
      <c r="AA247" s="27">
        <v>0</v>
      </c>
      <c r="AB247" s="27">
        <v>0</v>
      </c>
      <c r="AC247" s="27">
        <v>0</v>
      </c>
      <c r="AD247" s="27">
        <v>0</v>
      </c>
      <c r="AE247" s="27">
        <v>0</v>
      </c>
      <c r="AF247" s="27">
        <v>0</v>
      </c>
      <c r="AG247" s="27">
        <v>0</v>
      </c>
      <c r="AH247" s="27">
        <v>0</v>
      </c>
      <c r="AI247" s="27">
        <v>0</v>
      </c>
      <c r="AJ247" s="27">
        <v>0</v>
      </c>
      <c r="AK247" s="27">
        <v>0</v>
      </c>
      <c r="AL247" s="27">
        <v>5</v>
      </c>
      <c r="AM247" s="27">
        <v>0</v>
      </c>
      <c r="AN247" s="27">
        <v>0</v>
      </c>
      <c r="AO247" s="27">
        <v>0</v>
      </c>
      <c r="AP247" s="27">
        <v>5</v>
      </c>
      <c r="AQ247" s="27">
        <v>0</v>
      </c>
      <c r="AR247" s="27">
        <v>0</v>
      </c>
      <c r="AS247" s="27">
        <v>0</v>
      </c>
      <c r="AT247" s="27">
        <v>5</v>
      </c>
      <c r="AU247" s="27">
        <v>0</v>
      </c>
      <c r="AV247" s="27">
        <v>0</v>
      </c>
      <c r="AW247" s="27">
        <v>0</v>
      </c>
      <c r="AX247" s="27">
        <v>0</v>
      </c>
      <c r="AY247" s="27">
        <v>0</v>
      </c>
      <c r="AZ247" s="27">
        <v>5</v>
      </c>
      <c r="BA247" s="27">
        <v>0</v>
      </c>
      <c r="BB247" s="27">
        <v>2</v>
      </c>
      <c r="BC247" s="27">
        <v>0</v>
      </c>
      <c r="BD247" s="27">
        <v>0</v>
      </c>
      <c r="BE247" s="27">
        <v>0</v>
      </c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4"/>
      <c r="CQ247" s="24"/>
      <c r="CR247" s="24"/>
    </row>
    <row r="248" spans="1:96" x14ac:dyDescent="0.25">
      <c r="A248" s="7" t="s">
        <v>77</v>
      </c>
      <c r="B248" s="7" t="str">
        <f>'[1]Методика оценки'!$C$254</f>
        <v>Финансовое положение детского сада в целом</v>
      </c>
      <c r="C248" s="14" t="s">
        <v>78</v>
      </c>
      <c r="D248" s="27">
        <v>5</v>
      </c>
      <c r="E248" s="27">
        <v>4</v>
      </c>
      <c r="F248" s="27">
        <v>3</v>
      </c>
      <c r="G248" s="27">
        <v>3</v>
      </c>
      <c r="H248" s="27">
        <v>4</v>
      </c>
      <c r="I248" s="27">
        <v>3</v>
      </c>
      <c r="J248" s="27">
        <v>0</v>
      </c>
      <c r="K248" s="27">
        <v>5</v>
      </c>
      <c r="L248" s="27">
        <v>4</v>
      </c>
      <c r="M248" s="27">
        <v>5</v>
      </c>
      <c r="N248" s="27">
        <v>5</v>
      </c>
      <c r="O248" s="27">
        <v>4</v>
      </c>
      <c r="P248" s="27">
        <v>3</v>
      </c>
      <c r="Q248" s="27">
        <v>0</v>
      </c>
      <c r="R248" s="27">
        <v>4</v>
      </c>
      <c r="S248" s="27">
        <v>4</v>
      </c>
      <c r="T248" s="27">
        <v>5</v>
      </c>
      <c r="U248" s="27">
        <v>3</v>
      </c>
      <c r="V248" s="27">
        <v>0</v>
      </c>
      <c r="W248" s="27">
        <v>4</v>
      </c>
      <c r="X248" s="27">
        <v>3</v>
      </c>
      <c r="Y248" s="27">
        <v>5</v>
      </c>
      <c r="Z248" s="27">
        <v>3</v>
      </c>
      <c r="AA248" s="27">
        <v>4</v>
      </c>
      <c r="AB248" s="27">
        <v>3</v>
      </c>
      <c r="AC248" s="27">
        <v>4</v>
      </c>
      <c r="AD248" s="27">
        <v>4</v>
      </c>
      <c r="AE248" s="27">
        <v>4</v>
      </c>
      <c r="AF248" s="27">
        <v>5</v>
      </c>
      <c r="AG248" s="27">
        <v>5</v>
      </c>
      <c r="AH248" s="27">
        <v>4</v>
      </c>
      <c r="AI248" s="27">
        <v>4</v>
      </c>
      <c r="AJ248" s="27">
        <v>5</v>
      </c>
      <c r="AK248" s="27">
        <v>5</v>
      </c>
      <c r="AL248" s="27">
        <v>4</v>
      </c>
      <c r="AM248" s="27">
        <v>4</v>
      </c>
      <c r="AN248" s="27">
        <v>3</v>
      </c>
      <c r="AO248" s="27">
        <v>0</v>
      </c>
      <c r="AP248" s="27">
        <v>3</v>
      </c>
      <c r="AQ248" s="27">
        <v>4</v>
      </c>
      <c r="AR248" s="27">
        <v>5</v>
      </c>
      <c r="AS248" s="27">
        <v>4</v>
      </c>
      <c r="AT248" s="27">
        <v>5</v>
      </c>
      <c r="AU248" s="27">
        <v>5</v>
      </c>
      <c r="AV248" s="27">
        <v>0</v>
      </c>
      <c r="AW248" s="27">
        <v>4</v>
      </c>
      <c r="AX248" s="27">
        <v>3</v>
      </c>
      <c r="AY248" s="27">
        <v>4</v>
      </c>
      <c r="AZ248" s="27">
        <v>4</v>
      </c>
      <c r="BA248" s="27">
        <v>5</v>
      </c>
      <c r="BB248" s="27">
        <v>5</v>
      </c>
      <c r="BC248" s="27">
        <v>4</v>
      </c>
      <c r="BD248" s="27">
        <v>0</v>
      </c>
      <c r="BE248" s="27">
        <v>5</v>
      </c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4"/>
      <c r="CQ248" s="24"/>
      <c r="CR248" s="24"/>
    </row>
    <row r="249" spans="1:96" ht="30" x14ac:dyDescent="0.25">
      <c r="A249" s="7" t="s">
        <v>79</v>
      </c>
      <c r="B249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249" s="14" t="s">
        <v>80</v>
      </c>
      <c r="D249" s="27">
        <v>5</v>
      </c>
      <c r="E249" s="27">
        <v>0</v>
      </c>
      <c r="F249" s="27">
        <v>3</v>
      </c>
      <c r="G249" s="27">
        <v>4</v>
      </c>
      <c r="H249" s="27">
        <v>5</v>
      </c>
      <c r="I249" s="27">
        <v>4</v>
      </c>
      <c r="J249" s="27">
        <v>5</v>
      </c>
      <c r="K249" s="27">
        <v>4</v>
      </c>
      <c r="L249" s="27">
        <v>5</v>
      </c>
      <c r="M249" s="27">
        <v>5</v>
      </c>
      <c r="N249" s="27">
        <v>5</v>
      </c>
      <c r="O249" s="27">
        <v>5</v>
      </c>
      <c r="P249" s="27">
        <v>5</v>
      </c>
      <c r="Q249" s="27">
        <v>5</v>
      </c>
      <c r="R249" s="27">
        <v>4</v>
      </c>
      <c r="S249" s="27">
        <v>5</v>
      </c>
      <c r="T249" s="27">
        <v>5</v>
      </c>
      <c r="U249" s="27">
        <v>5</v>
      </c>
      <c r="V249" s="27">
        <v>5</v>
      </c>
      <c r="W249" s="27">
        <v>5</v>
      </c>
      <c r="X249" s="27">
        <v>3</v>
      </c>
      <c r="Y249" s="27">
        <v>5</v>
      </c>
      <c r="Z249" s="27">
        <v>5</v>
      </c>
      <c r="AA249" s="27">
        <v>4</v>
      </c>
      <c r="AB249" s="27">
        <v>3</v>
      </c>
      <c r="AC249" s="27">
        <v>4</v>
      </c>
      <c r="AD249" s="27">
        <v>5</v>
      </c>
      <c r="AE249" s="27">
        <v>4</v>
      </c>
      <c r="AF249" s="27">
        <v>5</v>
      </c>
      <c r="AG249" s="27">
        <v>5</v>
      </c>
      <c r="AH249" s="27">
        <v>5</v>
      </c>
      <c r="AI249" s="27">
        <v>5</v>
      </c>
      <c r="AJ249" s="27">
        <v>5</v>
      </c>
      <c r="AK249" s="27">
        <v>4</v>
      </c>
      <c r="AL249" s="27">
        <v>4</v>
      </c>
      <c r="AM249" s="27">
        <v>5</v>
      </c>
      <c r="AN249" s="27">
        <v>3</v>
      </c>
      <c r="AO249" s="27">
        <v>5</v>
      </c>
      <c r="AP249" s="27">
        <v>4</v>
      </c>
      <c r="AQ249" s="27">
        <v>5</v>
      </c>
      <c r="AR249" s="27">
        <v>5</v>
      </c>
      <c r="AS249" s="27">
        <v>5</v>
      </c>
      <c r="AT249" s="27">
        <v>5</v>
      </c>
      <c r="AU249" s="27">
        <v>4</v>
      </c>
      <c r="AV249" s="27">
        <v>5</v>
      </c>
      <c r="AW249" s="27">
        <v>4</v>
      </c>
      <c r="AX249" s="27">
        <v>5</v>
      </c>
      <c r="AY249" s="27">
        <v>5</v>
      </c>
      <c r="AZ249" s="27">
        <v>5</v>
      </c>
      <c r="BA249" s="27">
        <v>4</v>
      </c>
      <c r="BB249" s="27">
        <v>5</v>
      </c>
      <c r="BC249" s="27">
        <v>4</v>
      </c>
      <c r="BD249" s="27">
        <v>5</v>
      </c>
      <c r="BE249" s="27">
        <v>5</v>
      </c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4"/>
      <c r="CQ249" s="24"/>
      <c r="CR249" s="24"/>
    </row>
    <row r="250" spans="1:96" ht="30" x14ac:dyDescent="0.25">
      <c r="A250" s="7" t="s">
        <v>81</v>
      </c>
      <c r="B250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250" s="14" t="s">
        <v>82</v>
      </c>
      <c r="D250" s="27">
        <v>5</v>
      </c>
      <c r="E250" s="27">
        <v>0</v>
      </c>
      <c r="F250" s="27">
        <v>3</v>
      </c>
      <c r="G250" s="27">
        <v>4</v>
      </c>
      <c r="H250" s="27">
        <v>5</v>
      </c>
      <c r="I250" s="27">
        <v>3</v>
      </c>
      <c r="J250" s="27">
        <v>5</v>
      </c>
      <c r="K250" s="27">
        <v>4</v>
      </c>
      <c r="L250" s="27">
        <v>5</v>
      </c>
      <c r="M250" s="27">
        <v>5</v>
      </c>
      <c r="N250" s="27">
        <v>5</v>
      </c>
      <c r="O250" s="27">
        <v>5</v>
      </c>
      <c r="P250" s="27">
        <v>5</v>
      </c>
      <c r="Q250" s="27">
        <v>5</v>
      </c>
      <c r="R250" s="27">
        <v>4</v>
      </c>
      <c r="S250" s="27">
        <v>5</v>
      </c>
      <c r="T250" s="27">
        <v>4</v>
      </c>
      <c r="U250" s="27">
        <v>4</v>
      </c>
      <c r="V250" s="27">
        <v>5</v>
      </c>
      <c r="W250" s="27">
        <v>4</v>
      </c>
      <c r="X250" s="27">
        <v>3</v>
      </c>
      <c r="Y250" s="27">
        <v>0</v>
      </c>
      <c r="Z250" s="27">
        <v>4</v>
      </c>
      <c r="AA250" s="27">
        <v>4</v>
      </c>
      <c r="AB250" s="27">
        <v>0</v>
      </c>
      <c r="AC250" s="27">
        <v>4</v>
      </c>
      <c r="AD250" s="27">
        <v>4</v>
      </c>
      <c r="AE250" s="27">
        <v>4</v>
      </c>
      <c r="AF250" s="27">
        <v>4</v>
      </c>
      <c r="AG250" s="27">
        <v>4</v>
      </c>
      <c r="AH250" s="27">
        <v>5</v>
      </c>
      <c r="AI250" s="27">
        <v>5</v>
      </c>
      <c r="AJ250" s="27">
        <v>4</v>
      </c>
      <c r="AK250" s="27">
        <v>4</v>
      </c>
      <c r="AL250" s="27">
        <v>4</v>
      </c>
      <c r="AM250" s="27">
        <v>4</v>
      </c>
      <c r="AN250" s="27">
        <v>3</v>
      </c>
      <c r="AO250" s="27">
        <v>5</v>
      </c>
      <c r="AP250" s="27">
        <v>4</v>
      </c>
      <c r="AQ250" s="27">
        <v>5</v>
      </c>
      <c r="AR250" s="27">
        <v>4</v>
      </c>
      <c r="AS250" s="27">
        <v>5</v>
      </c>
      <c r="AT250" s="27">
        <v>5</v>
      </c>
      <c r="AU250" s="27">
        <v>5</v>
      </c>
      <c r="AV250" s="27">
        <v>5</v>
      </c>
      <c r="AW250" s="27">
        <v>3</v>
      </c>
      <c r="AX250" s="27">
        <v>5</v>
      </c>
      <c r="AY250" s="27">
        <v>5</v>
      </c>
      <c r="AZ250" s="27">
        <v>4</v>
      </c>
      <c r="BA250" s="27">
        <v>4</v>
      </c>
      <c r="BB250" s="27">
        <v>5</v>
      </c>
      <c r="BC250" s="27">
        <v>4</v>
      </c>
      <c r="BD250" s="27">
        <v>5</v>
      </c>
      <c r="BE250" s="27">
        <v>4</v>
      </c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4"/>
      <c r="CQ250" s="24"/>
      <c r="CR250" s="24"/>
    </row>
    <row r="251" spans="1:96" ht="30" x14ac:dyDescent="0.25">
      <c r="A251" s="7" t="s">
        <v>83</v>
      </c>
      <c r="B251" s="6" t="str">
        <f>'[1]Методика оценки'!$C$274</f>
        <v>Своевременность и полнота представления информации на сайте детского сада</v>
      </c>
      <c r="C251" s="14" t="s">
        <v>84</v>
      </c>
      <c r="D251" s="27">
        <v>0</v>
      </c>
      <c r="E251" s="27">
        <v>0</v>
      </c>
      <c r="F251" s="27">
        <v>3</v>
      </c>
      <c r="G251" s="27">
        <v>4</v>
      </c>
      <c r="H251" s="27">
        <v>5</v>
      </c>
      <c r="I251" s="27">
        <v>0</v>
      </c>
      <c r="J251" s="27">
        <v>0</v>
      </c>
      <c r="K251" s="27">
        <v>4</v>
      </c>
      <c r="L251" s="27">
        <v>0</v>
      </c>
      <c r="M251" s="27">
        <v>0</v>
      </c>
      <c r="N251" s="27">
        <v>5</v>
      </c>
      <c r="O251" s="27">
        <v>5</v>
      </c>
      <c r="P251" s="27">
        <v>0</v>
      </c>
      <c r="Q251" s="27">
        <v>0</v>
      </c>
      <c r="R251" s="27">
        <v>4</v>
      </c>
      <c r="S251" s="27">
        <v>0</v>
      </c>
      <c r="T251" s="27">
        <v>0</v>
      </c>
      <c r="U251" s="27">
        <v>0</v>
      </c>
      <c r="V251" s="27">
        <v>0</v>
      </c>
      <c r="W251" s="27">
        <v>0</v>
      </c>
      <c r="X251" s="27">
        <v>3</v>
      </c>
      <c r="Y251" s="27">
        <v>0</v>
      </c>
      <c r="Z251" s="27">
        <v>0</v>
      </c>
      <c r="AA251" s="27">
        <v>0</v>
      </c>
      <c r="AB251" s="27">
        <v>0</v>
      </c>
      <c r="AC251" s="27">
        <v>4</v>
      </c>
      <c r="AD251" s="27">
        <v>0</v>
      </c>
      <c r="AE251" s="27">
        <v>0</v>
      </c>
      <c r="AF251" s="27">
        <v>5</v>
      </c>
      <c r="AG251" s="27">
        <v>5</v>
      </c>
      <c r="AH251" s="27">
        <v>5</v>
      </c>
      <c r="AI251" s="27">
        <v>5</v>
      </c>
      <c r="AJ251" s="27">
        <v>5</v>
      </c>
      <c r="AK251" s="27">
        <v>4</v>
      </c>
      <c r="AL251" s="27">
        <v>0</v>
      </c>
      <c r="AM251" s="27">
        <v>0</v>
      </c>
      <c r="AN251" s="27">
        <v>3</v>
      </c>
      <c r="AO251" s="27">
        <v>0</v>
      </c>
      <c r="AP251" s="27">
        <v>4</v>
      </c>
      <c r="AQ251" s="27">
        <v>0</v>
      </c>
      <c r="AR251" s="27">
        <v>0</v>
      </c>
      <c r="AS251" s="27">
        <v>0</v>
      </c>
      <c r="AT251" s="27">
        <v>0</v>
      </c>
      <c r="AU251" s="27">
        <v>0</v>
      </c>
      <c r="AV251" s="27">
        <v>0</v>
      </c>
      <c r="AW251" s="27">
        <v>3</v>
      </c>
      <c r="AX251" s="27">
        <v>0</v>
      </c>
      <c r="AY251" s="27">
        <v>0</v>
      </c>
      <c r="AZ251" s="27">
        <v>4</v>
      </c>
      <c r="BA251" s="27">
        <v>4</v>
      </c>
      <c r="BB251" s="27">
        <v>5</v>
      </c>
      <c r="BC251" s="27">
        <v>0</v>
      </c>
      <c r="BD251" s="27">
        <v>0</v>
      </c>
      <c r="BE251" s="27">
        <v>5</v>
      </c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4"/>
      <c r="CQ251" s="24"/>
      <c r="CR251" s="24"/>
    </row>
    <row r="252" spans="1:96" ht="30" x14ac:dyDescent="0.25">
      <c r="A252" s="7" t="s">
        <v>85</v>
      </c>
      <c r="B252" s="6" t="str">
        <f>'[1]Методика оценки'!$C$280</f>
        <v>Своевременность и полнота представления информации о здоровье и обучении ребёнка (детей)</v>
      </c>
      <c r="C252" s="14" t="s">
        <v>86</v>
      </c>
      <c r="D252" s="27">
        <v>5</v>
      </c>
      <c r="E252" s="27">
        <v>5</v>
      </c>
      <c r="F252" s="27">
        <v>4</v>
      </c>
      <c r="G252" s="27">
        <v>4</v>
      </c>
      <c r="H252" s="27">
        <v>5</v>
      </c>
      <c r="I252" s="27">
        <v>0</v>
      </c>
      <c r="J252" s="27">
        <v>5</v>
      </c>
      <c r="K252" s="27">
        <v>4</v>
      </c>
      <c r="L252" s="27">
        <v>5</v>
      </c>
      <c r="M252" s="27">
        <v>5</v>
      </c>
      <c r="N252" s="27">
        <v>5</v>
      </c>
      <c r="O252" s="27">
        <v>4</v>
      </c>
      <c r="P252" s="27">
        <v>5</v>
      </c>
      <c r="Q252" s="27">
        <v>5</v>
      </c>
      <c r="R252" s="27">
        <v>3</v>
      </c>
      <c r="S252" s="27">
        <v>5</v>
      </c>
      <c r="T252" s="27">
        <v>4</v>
      </c>
      <c r="U252" s="27">
        <v>4</v>
      </c>
      <c r="V252" s="27">
        <v>5</v>
      </c>
      <c r="W252" s="27">
        <v>4</v>
      </c>
      <c r="X252" s="27">
        <v>4</v>
      </c>
      <c r="Y252" s="27">
        <v>5</v>
      </c>
      <c r="Z252" s="27">
        <v>4</v>
      </c>
      <c r="AA252" s="27">
        <v>4</v>
      </c>
      <c r="AB252" s="27">
        <v>3</v>
      </c>
      <c r="AC252" s="27">
        <v>4</v>
      </c>
      <c r="AD252" s="27">
        <v>4</v>
      </c>
      <c r="AE252" s="27">
        <v>4</v>
      </c>
      <c r="AF252" s="27">
        <v>5</v>
      </c>
      <c r="AG252" s="27">
        <v>5</v>
      </c>
      <c r="AH252" s="27">
        <v>5</v>
      </c>
      <c r="AI252" s="27">
        <v>5</v>
      </c>
      <c r="AJ252" s="27">
        <v>5</v>
      </c>
      <c r="AK252" s="27">
        <v>4</v>
      </c>
      <c r="AL252" s="27">
        <v>4</v>
      </c>
      <c r="AM252" s="27">
        <v>4</v>
      </c>
      <c r="AN252" s="27">
        <v>4</v>
      </c>
      <c r="AO252" s="27">
        <v>5</v>
      </c>
      <c r="AP252" s="27">
        <v>4</v>
      </c>
      <c r="AQ252" s="27">
        <v>4</v>
      </c>
      <c r="AR252" s="27">
        <v>4</v>
      </c>
      <c r="AS252" s="27">
        <v>4</v>
      </c>
      <c r="AT252" s="27">
        <v>5</v>
      </c>
      <c r="AU252" s="27">
        <v>4</v>
      </c>
      <c r="AV252" s="27">
        <v>5</v>
      </c>
      <c r="AW252" s="27">
        <v>4</v>
      </c>
      <c r="AX252" s="27">
        <v>4</v>
      </c>
      <c r="AY252" s="27">
        <v>4</v>
      </c>
      <c r="AZ252" s="27">
        <v>5</v>
      </c>
      <c r="BA252" s="27">
        <v>4</v>
      </c>
      <c r="BB252" s="27">
        <v>5</v>
      </c>
      <c r="BC252" s="27">
        <v>4</v>
      </c>
      <c r="BD252" s="27">
        <v>5</v>
      </c>
      <c r="BE252" s="27">
        <v>5</v>
      </c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4"/>
      <c r="CQ252" s="24"/>
      <c r="CR252" s="24"/>
    </row>
    <row r="253" spans="1:96" ht="30" x14ac:dyDescent="0.25">
      <c r="A253" s="7" t="s">
        <v>88</v>
      </c>
      <c r="B253" s="6" t="str">
        <f>'[1]Методика оценки'!$C$288</f>
        <v>Качество работы заведующей и заместителей заведующей</v>
      </c>
      <c r="C253" s="14" t="s">
        <v>87</v>
      </c>
      <c r="D253" s="27">
        <v>5</v>
      </c>
      <c r="E253" s="27">
        <v>0</v>
      </c>
      <c r="F253" s="27">
        <v>5</v>
      </c>
      <c r="G253" s="27">
        <v>4</v>
      </c>
      <c r="H253" s="27">
        <v>5</v>
      </c>
      <c r="I253" s="27">
        <v>5</v>
      </c>
      <c r="J253" s="27">
        <v>5</v>
      </c>
      <c r="K253" s="27">
        <v>5</v>
      </c>
      <c r="L253" s="27">
        <v>4</v>
      </c>
      <c r="M253" s="27">
        <v>5</v>
      </c>
      <c r="N253" s="27">
        <v>5</v>
      </c>
      <c r="O253" s="27">
        <v>5</v>
      </c>
      <c r="P253" s="27">
        <v>5</v>
      </c>
      <c r="Q253" s="27">
        <v>5</v>
      </c>
      <c r="R253" s="27">
        <v>4</v>
      </c>
      <c r="S253" s="27">
        <v>5</v>
      </c>
      <c r="T253" s="27">
        <v>5</v>
      </c>
      <c r="U253" s="27">
        <v>5</v>
      </c>
      <c r="V253" s="27">
        <v>5</v>
      </c>
      <c r="W253" s="27">
        <v>5</v>
      </c>
      <c r="X253" s="27">
        <v>5</v>
      </c>
      <c r="Y253" s="27">
        <v>5</v>
      </c>
      <c r="Z253" s="27">
        <v>5</v>
      </c>
      <c r="AA253" s="27">
        <v>4</v>
      </c>
      <c r="AB253" s="27">
        <v>5</v>
      </c>
      <c r="AC253" s="27">
        <v>5</v>
      </c>
      <c r="AD253" s="27">
        <v>5</v>
      </c>
      <c r="AE253" s="27">
        <v>5</v>
      </c>
      <c r="AF253" s="27">
        <v>5</v>
      </c>
      <c r="AG253" s="27">
        <v>5</v>
      </c>
      <c r="AH253" s="27">
        <v>5</v>
      </c>
      <c r="AI253" s="27">
        <v>5</v>
      </c>
      <c r="AJ253" s="27">
        <v>5</v>
      </c>
      <c r="AK253" s="27">
        <v>5</v>
      </c>
      <c r="AL253" s="27">
        <v>4</v>
      </c>
      <c r="AM253" s="27">
        <v>5</v>
      </c>
      <c r="AN253" s="27">
        <v>5</v>
      </c>
      <c r="AO253" s="27">
        <v>5</v>
      </c>
      <c r="AP253" s="27">
        <v>4</v>
      </c>
      <c r="AQ253" s="27">
        <v>5</v>
      </c>
      <c r="AR253" s="27">
        <v>5</v>
      </c>
      <c r="AS253" s="27">
        <v>5</v>
      </c>
      <c r="AT253" s="27">
        <v>5</v>
      </c>
      <c r="AU253" s="27">
        <v>5</v>
      </c>
      <c r="AV253" s="27">
        <v>5</v>
      </c>
      <c r="AW253" s="27">
        <v>5</v>
      </c>
      <c r="AX253" s="27">
        <v>5</v>
      </c>
      <c r="AY253" s="27">
        <v>5</v>
      </c>
      <c r="AZ253" s="27">
        <v>5</v>
      </c>
      <c r="BA253" s="27">
        <v>5</v>
      </c>
      <c r="BB253" s="27">
        <v>5</v>
      </c>
      <c r="BC253" s="27">
        <v>5</v>
      </c>
      <c r="BD253" s="27">
        <v>5</v>
      </c>
      <c r="BE253" s="27">
        <v>5</v>
      </c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4"/>
      <c r="CQ253" s="24"/>
      <c r="CR253" s="24"/>
    </row>
    <row r="254" spans="1:96" ht="30" x14ac:dyDescent="0.25">
      <c r="A254" s="7" t="s">
        <v>89</v>
      </c>
      <c r="B254" s="6" t="str">
        <f>'[1]Методика оценки'!$C$294</f>
        <v>Качество работы родительского совета, наблюдательного совета и др.</v>
      </c>
      <c r="C254" s="14" t="s">
        <v>93</v>
      </c>
      <c r="D254" s="27">
        <v>5</v>
      </c>
      <c r="E254" s="27">
        <v>0</v>
      </c>
      <c r="F254" s="27">
        <v>5</v>
      </c>
      <c r="G254" s="27">
        <v>5</v>
      </c>
      <c r="H254" s="27">
        <v>4</v>
      </c>
      <c r="I254" s="27">
        <v>3</v>
      </c>
      <c r="J254" s="27">
        <v>0</v>
      </c>
      <c r="K254" s="27">
        <v>5</v>
      </c>
      <c r="L254" s="27">
        <v>4</v>
      </c>
      <c r="M254" s="27">
        <v>5</v>
      </c>
      <c r="N254" s="27">
        <v>5</v>
      </c>
      <c r="O254" s="27">
        <v>5</v>
      </c>
      <c r="P254" s="27">
        <v>0</v>
      </c>
      <c r="Q254" s="27">
        <v>5</v>
      </c>
      <c r="R254" s="27">
        <v>4</v>
      </c>
      <c r="S254" s="27">
        <v>5</v>
      </c>
      <c r="T254" s="27">
        <v>3</v>
      </c>
      <c r="U254" s="27">
        <v>5</v>
      </c>
      <c r="V254" s="27">
        <v>5</v>
      </c>
      <c r="W254" s="27">
        <v>4</v>
      </c>
      <c r="X254" s="27">
        <v>3</v>
      </c>
      <c r="Y254" s="27">
        <v>5</v>
      </c>
      <c r="Z254" s="27">
        <v>5</v>
      </c>
      <c r="AA254" s="27">
        <v>0</v>
      </c>
      <c r="AB254" s="27">
        <v>0</v>
      </c>
      <c r="AC254" s="27">
        <v>5</v>
      </c>
      <c r="AD254" s="27">
        <v>4</v>
      </c>
      <c r="AE254" s="27">
        <v>5</v>
      </c>
      <c r="AF254" s="27">
        <v>5</v>
      </c>
      <c r="AG254" s="27">
        <v>4</v>
      </c>
      <c r="AH254" s="27">
        <v>4</v>
      </c>
      <c r="AI254" s="27">
        <v>4</v>
      </c>
      <c r="AJ254" s="27">
        <v>4</v>
      </c>
      <c r="AK254" s="27">
        <v>5</v>
      </c>
      <c r="AL254" s="27">
        <v>3</v>
      </c>
      <c r="AM254" s="27">
        <v>4</v>
      </c>
      <c r="AN254" s="27">
        <v>3</v>
      </c>
      <c r="AO254" s="27">
        <v>4</v>
      </c>
      <c r="AP254" s="27">
        <v>5</v>
      </c>
      <c r="AQ254" s="27">
        <v>0</v>
      </c>
      <c r="AR254" s="27">
        <v>3</v>
      </c>
      <c r="AS254" s="27">
        <v>3</v>
      </c>
      <c r="AT254" s="27">
        <v>5</v>
      </c>
      <c r="AU254" s="27">
        <v>4</v>
      </c>
      <c r="AV254" s="27">
        <v>5</v>
      </c>
      <c r="AW254" s="27">
        <v>3</v>
      </c>
      <c r="AX254" s="27">
        <v>4</v>
      </c>
      <c r="AY254" s="27">
        <v>0</v>
      </c>
      <c r="AZ254" s="27">
        <v>3</v>
      </c>
      <c r="BA254" s="27">
        <v>5</v>
      </c>
      <c r="BB254" s="27">
        <v>5</v>
      </c>
      <c r="BC254" s="27">
        <v>5</v>
      </c>
      <c r="BD254" s="27">
        <v>4</v>
      </c>
      <c r="BE254" s="27">
        <v>4</v>
      </c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4"/>
      <c r="CQ254" s="24"/>
      <c r="CR254" s="24"/>
    </row>
    <row r="255" spans="1:96" ht="30" x14ac:dyDescent="0.25">
      <c r="A255" s="7" t="s">
        <v>90</v>
      </c>
      <c r="B255" s="6" t="str">
        <f>'[1]Методика оценки'!$C$300</f>
        <v>Качество взаимодействия родительского комитета с заведующей</v>
      </c>
      <c r="C255" s="14" t="s">
        <v>94</v>
      </c>
      <c r="D255" s="27">
        <v>5</v>
      </c>
      <c r="E255" s="27">
        <v>0</v>
      </c>
      <c r="F255" s="27">
        <v>5</v>
      </c>
      <c r="G255" s="27">
        <v>4</v>
      </c>
      <c r="H255" s="27">
        <v>5</v>
      </c>
      <c r="I255" s="27">
        <v>4</v>
      </c>
      <c r="J255" s="27">
        <v>0</v>
      </c>
      <c r="K255" s="27">
        <v>5</v>
      </c>
      <c r="L255" s="27">
        <v>4</v>
      </c>
      <c r="M255" s="27">
        <v>5</v>
      </c>
      <c r="N255" s="27">
        <v>5</v>
      </c>
      <c r="O255" s="27">
        <v>5</v>
      </c>
      <c r="P255" s="27">
        <v>0</v>
      </c>
      <c r="Q255" s="27">
        <v>5</v>
      </c>
      <c r="R255" s="27">
        <v>4</v>
      </c>
      <c r="S255" s="27">
        <v>5</v>
      </c>
      <c r="T255" s="27">
        <v>4</v>
      </c>
      <c r="U255" s="27">
        <v>5</v>
      </c>
      <c r="V255" s="27">
        <v>5</v>
      </c>
      <c r="W255" s="27">
        <v>4</v>
      </c>
      <c r="X255" s="27">
        <v>3</v>
      </c>
      <c r="Y255" s="27">
        <v>5</v>
      </c>
      <c r="Z255" s="27">
        <v>5</v>
      </c>
      <c r="AA255" s="27">
        <v>0</v>
      </c>
      <c r="AB255" s="27">
        <v>0</v>
      </c>
      <c r="AC255" s="27">
        <v>0</v>
      </c>
      <c r="AD255" s="27">
        <v>4</v>
      </c>
      <c r="AE255" s="27">
        <v>4</v>
      </c>
      <c r="AF255" s="27">
        <v>5</v>
      </c>
      <c r="AG255" s="27">
        <v>5</v>
      </c>
      <c r="AH255" s="27">
        <v>5</v>
      </c>
      <c r="AI255" s="27">
        <v>5</v>
      </c>
      <c r="AJ255" s="27">
        <v>5</v>
      </c>
      <c r="AK255" s="27">
        <v>5</v>
      </c>
      <c r="AL255" s="27">
        <v>4</v>
      </c>
      <c r="AM255" s="27">
        <v>4</v>
      </c>
      <c r="AN255" s="27">
        <v>3</v>
      </c>
      <c r="AO255" s="27">
        <v>5</v>
      </c>
      <c r="AP255" s="27">
        <v>4</v>
      </c>
      <c r="AQ255" s="27">
        <v>0</v>
      </c>
      <c r="AR255" s="27">
        <v>4</v>
      </c>
      <c r="AS255" s="27">
        <v>2</v>
      </c>
      <c r="AT255" s="27">
        <v>5</v>
      </c>
      <c r="AU255" s="27">
        <v>5</v>
      </c>
      <c r="AV255" s="27">
        <v>5</v>
      </c>
      <c r="AW255" s="27">
        <v>4</v>
      </c>
      <c r="AX255" s="27">
        <v>4</v>
      </c>
      <c r="AY255" s="27">
        <v>0</v>
      </c>
      <c r="AZ255" s="27">
        <v>5</v>
      </c>
      <c r="BA255" s="27">
        <v>5</v>
      </c>
      <c r="BB255" s="27">
        <v>5</v>
      </c>
      <c r="BC255" s="27">
        <v>4</v>
      </c>
      <c r="BD255" s="27">
        <v>5</v>
      </c>
      <c r="BE255" s="27">
        <v>5</v>
      </c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4"/>
      <c r="CQ255" s="24"/>
      <c r="CR255" s="24"/>
    </row>
    <row r="256" spans="1:96" x14ac:dyDescent="0.25">
      <c r="A256" s="7" t="s">
        <v>91</v>
      </c>
      <c r="B256" s="6" t="str">
        <f>'[1]Методика оценки'!$C$306</f>
        <v>Удобство организации записи ребёнка в детский сад</v>
      </c>
      <c r="C256" s="14" t="s">
        <v>95</v>
      </c>
      <c r="D256" s="27">
        <v>5</v>
      </c>
      <c r="E256" s="27">
        <v>4</v>
      </c>
      <c r="F256" s="27">
        <v>3</v>
      </c>
      <c r="G256" s="27">
        <v>3</v>
      </c>
      <c r="H256" s="27">
        <v>3</v>
      </c>
      <c r="I256" s="27">
        <v>4</v>
      </c>
      <c r="J256" s="27">
        <v>5</v>
      </c>
      <c r="K256" s="27">
        <v>4</v>
      </c>
      <c r="L256" s="27">
        <v>4</v>
      </c>
      <c r="M256" s="27">
        <v>5</v>
      </c>
      <c r="N256" s="27">
        <v>5</v>
      </c>
      <c r="O256" s="27">
        <v>5</v>
      </c>
      <c r="P256" s="27">
        <v>5</v>
      </c>
      <c r="Q256" s="27">
        <v>5</v>
      </c>
      <c r="R256" s="27">
        <v>5</v>
      </c>
      <c r="S256" s="27">
        <v>5</v>
      </c>
      <c r="T256" s="27">
        <v>3</v>
      </c>
      <c r="U256" s="27">
        <v>5</v>
      </c>
      <c r="V256" s="27">
        <v>5</v>
      </c>
      <c r="W256" s="27">
        <v>3</v>
      </c>
      <c r="X256" s="27">
        <v>3</v>
      </c>
      <c r="Y256" s="27">
        <v>5</v>
      </c>
      <c r="Z256" s="27">
        <v>5</v>
      </c>
      <c r="AA256" s="27">
        <v>4</v>
      </c>
      <c r="AB256" s="27">
        <v>5</v>
      </c>
      <c r="AC256" s="27">
        <v>4</v>
      </c>
      <c r="AD256" s="27">
        <v>3</v>
      </c>
      <c r="AE256" s="27">
        <v>4</v>
      </c>
      <c r="AF256" s="27">
        <v>4</v>
      </c>
      <c r="AG256" s="27">
        <v>5</v>
      </c>
      <c r="AH256" s="27">
        <v>3</v>
      </c>
      <c r="AI256" s="27">
        <v>3</v>
      </c>
      <c r="AJ256" s="27">
        <v>5</v>
      </c>
      <c r="AK256" s="27">
        <v>4</v>
      </c>
      <c r="AL256" s="27">
        <v>4</v>
      </c>
      <c r="AM256" s="27">
        <v>4</v>
      </c>
      <c r="AN256" s="27">
        <v>3</v>
      </c>
      <c r="AO256" s="27">
        <v>5</v>
      </c>
      <c r="AP256" s="27">
        <v>3</v>
      </c>
      <c r="AQ256" s="27">
        <v>3</v>
      </c>
      <c r="AR256" s="27">
        <v>3</v>
      </c>
      <c r="AS256" s="27">
        <v>5</v>
      </c>
      <c r="AT256" s="27">
        <v>5</v>
      </c>
      <c r="AU256" s="27">
        <v>5</v>
      </c>
      <c r="AV256" s="27">
        <v>5</v>
      </c>
      <c r="AW256" s="27">
        <v>3</v>
      </c>
      <c r="AX256" s="27">
        <v>4</v>
      </c>
      <c r="AY256" s="27">
        <v>3</v>
      </c>
      <c r="AZ256" s="27">
        <v>5</v>
      </c>
      <c r="BA256" s="27">
        <v>4</v>
      </c>
      <c r="BB256" s="27">
        <v>5</v>
      </c>
      <c r="BC256" s="27">
        <v>4</v>
      </c>
      <c r="BD256" s="27">
        <v>5</v>
      </c>
      <c r="BE256" s="27">
        <v>5</v>
      </c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4"/>
      <c r="CQ256" s="24"/>
      <c r="CR256" s="24"/>
    </row>
    <row r="257" spans="1:96" x14ac:dyDescent="0.25">
      <c r="A257" s="7" t="s">
        <v>92</v>
      </c>
      <c r="B257" s="6" t="str">
        <f>'[1]Методика оценки'!$C$312</f>
        <v>Реакция администрации ДОУ на жалобы родителей</v>
      </c>
      <c r="C257" s="14" t="s">
        <v>96</v>
      </c>
      <c r="D257" s="27">
        <v>5</v>
      </c>
      <c r="E257" s="27">
        <v>0</v>
      </c>
      <c r="F257" s="27">
        <v>4</v>
      </c>
      <c r="G257" s="27">
        <v>4</v>
      </c>
      <c r="H257" s="27">
        <v>5</v>
      </c>
      <c r="I257" s="27">
        <v>4</v>
      </c>
      <c r="J257" s="27">
        <v>5</v>
      </c>
      <c r="K257" s="27">
        <v>4</v>
      </c>
      <c r="L257" s="27">
        <v>0</v>
      </c>
      <c r="M257" s="27">
        <v>0</v>
      </c>
      <c r="N257" s="27">
        <v>5</v>
      </c>
      <c r="O257" s="27">
        <v>3</v>
      </c>
      <c r="P257" s="27">
        <v>5</v>
      </c>
      <c r="Q257" s="27">
        <v>5</v>
      </c>
      <c r="R257" s="27">
        <v>4</v>
      </c>
      <c r="S257" s="27">
        <v>5</v>
      </c>
      <c r="T257" s="27">
        <v>5</v>
      </c>
      <c r="U257" s="27">
        <v>5</v>
      </c>
      <c r="V257" s="27">
        <v>0</v>
      </c>
      <c r="W257" s="27">
        <v>5</v>
      </c>
      <c r="X257" s="27">
        <v>5</v>
      </c>
      <c r="Y257" s="27">
        <v>5</v>
      </c>
      <c r="Z257" s="27">
        <v>5</v>
      </c>
      <c r="AA257" s="27">
        <v>5</v>
      </c>
      <c r="AB257" s="27">
        <v>2</v>
      </c>
      <c r="AC257" s="27">
        <v>4</v>
      </c>
      <c r="AD257" s="27">
        <v>5</v>
      </c>
      <c r="AE257" s="27">
        <v>5</v>
      </c>
      <c r="AF257" s="27">
        <v>5</v>
      </c>
      <c r="AG257" s="27">
        <v>5</v>
      </c>
      <c r="AH257" s="27">
        <v>5</v>
      </c>
      <c r="AI257" s="27">
        <v>5</v>
      </c>
      <c r="AJ257" s="27">
        <v>5</v>
      </c>
      <c r="AK257" s="27">
        <v>4</v>
      </c>
      <c r="AL257" s="27">
        <v>4</v>
      </c>
      <c r="AM257" s="27">
        <v>4</v>
      </c>
      <c r="AN257" s="27">
        <v>5</v>
      </c>
      <c r="AO257" s="27">
        <v>5</v>
      </c>
      <c r="AP257" s="27">
        <v>4</v>
      </c>
      <c r="AQ257" s="27">
        <v>0</v>
      </c>
      <c r="AR257" s="27">
        <v>5</v>
      </c>
      <c r="AS257" s="27">
        <v>5</v>
      </c>
      <c r="AT257" s="27">
        <v>5</v>
      </c>
      <c r="AU257" s="27">
        <v>5</v>
      </c>
      <c r="AV257" s="27">
        <v>0</v>
      </c>
      <c r="AW257" s="27">
        <v>4</v>
      </c>
      <c r="AX257" s="27">
        <v>4</v>
      </c>
      <c r="AY257" s="27">
        <v>0</v>
      </c>
      <c r="AZ257" s="27">
        <v>5</v>
      </c>
      <c r="BA257" s="27">
        <v>4</v>
      </c>
      <c r="BB257" s="27">
        <v>5</v>
      </c>
      <c r="BC257" s="27">
        <v>5</v>
      </c>
      <c r="BD257" s="27">
        <v>5</v>
      </c>
      <c r="BE257" s="27">
        <v>5</v>
      </c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4"/>
      <c r="CQ257" s="24"/>
      <c r="CR257" s="24"/>
    </row>
    <row r="276" spans="1:96" s="19" customFormat="1" x14ac:dyDescent="0.25">
      <c r="B276" s="20"/>
      <c r="C276" s="21"/>
      <c r="D276" s="31"/>
      <c r="E276" s="31"/>
      <c r="F276" s="32"/>
      <c r="G276" s="32"/>
      <c r="H276" s="32"/>
      <c r="I276" s="32"/>
      <c r="J276" s="32"/>
      <c r="K276" s="32"/>
      <c r="L276" s="33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  <c r="BT276" s="32"/>
      <c r="BU276" s="32"/>
      <c r="BV276" s="32"/>
      <c r="BW276" s="32"/>
      <c r="BX276" s="32"/>
      <c r="BY276" s="32"/>
      <c r="BZ276" s="32"/>
      <c r="CA276" s="32"/>
      <c r="CB276" s="32"/>
      <c r="CC276" s="32"/>
      <c r="CD276" s="32"/>
      <c r="CE276" s="32"/>
      <c r="CF276" s="32"/>
      <c r="CG276" s="32"/>
      <c r="CH276" s="32"/>
      <c r="CI276" s="32"/>
      <c r="CJ276" s="32"/>
      <c r="CK276" s="32"/>
      <c r="CL276" s="32"/>
      <c r="CM276" s="32"/>
      <c r="CN276" s="32"/>
      <c r="CO276" s="32"/>
      <c r="CP276" s="22"/>
      <c r="CQ276" s="22"/>
      <c r="CR276" s="22"/>
    </row>
    <row r="277" spans="1:96" ht="28.5" x14ac:dyDescent="0.25">
      <c r="A277" s="12" t="s">
        <v>0</v>
      </c>
      <c r="B277" s="11" t="s">
        <v>137</v>
      </c>
      <c r="C277" s="12" t="s">
        <v>7</v>
      </c>
      <c r="D277" s="25">
        <v>1</v>
      </c>
      <c r="E277" s="25">
        <v>2</v>
      </c>
      <c r="F277" s="25">
        <v>3</v>
      </c>
      <c r="G277" s="25">
        <v>4</v>
      </c>
      <c r="H277" s="25">
        <v>5</v>
      </c>
      <c r="I277" s="25">
        <v>6</v>
      </c>
      <c r="J277" s="25">
        <v>7</v>
      </c>
      <c r="K277" s="25">
        <v>8</v>
      </c>
      <c r="L277" s="26">
        <v>9</v>
      </c>
      <c r="M277" s="25">
        <v>10</v>
      </c>
      <c r="N277" s="25">
        <v>11</v>
      </c>
      <c r="O277" s="25">
        <v>12</v>
      </c>
      <c r="P277" s="25">
        <v>13</v>
      </c>
      <c r="Q277" s="25">
        <v>14</v>
      </c>
      <c r="R277" s="25">
        <v>15</v>
      </c>
      <c r="S277" s="25">
        <v>16</v>
      </c>
      <c r="T277" s="25">
        <v>17</v>
      </c>
      <c r="U277" s="25">
        <v>18</v>
      </c>
      <c r="V277" s="25">
        <v>19</v>
      </c>
      <c r="W277" s="25">
        <v>20</v>
      </c>
      <c r="X277" s="25">
        <v>21</v>
      </c>
      <c r="Y277" s="25">
        <v>22</v>
      </c>
      <c r="Z277" s="25">
        <v>23</v>
      </c>
      <c r="AA277" s="25">
        <v>24</v>
      </c>
      <c r="AB277" s="25">
        <v>25</v>
      </c>
      <c r="AC277" s="25">
        <v>26</v>
      </c>
      <c r="AD277" s="25">
        <v>27</v>
      </c>
      <c r="AE277" s="25">
        <v>28</v>
      </c>
      <c r="AF277" s="25">
        <v>29</v>
      </c>
      <c r="AG277" s="25">
        <v>30</v>
      </c>
      <c r="AH277" s="25">
        <v>31</v>
      </c>
      <c r="AI277" s="25">
        <v>32</v>
      </c>
      <c r="AJ277" s="25">
        <v>33</v>
      </c>
      <c r="AK277" s="25">
        <v>34</v>
      </c>
      <c r="AL277" s="25">
        <v>35</v>
      </c>
      <c r="AM277" s="25">
        <v>36</v>
      </c>
      <c r="AN277" s="25">
        <v>37</v>
      </c>
      <c r="AO277" s="25">
        <v>38</v>
      </c>
      <c r="AP277" s="25">
        <v>39</v>
      </c>
      <c r="AQ277" s="25">
        <v>40</v>
      </c>
      <c r="AR277" s="25">
        <v>41</v>
      </c>
      <c r="AS277" s="25">
        <v>42</v>
      </c>
      <c r="AT277" s="25">
        <v>43</v>
      </c>
      <c r="AU277" s="25">
        <v>44</v>
      </c>
      <c r="AV277" s="25">
        <v>45</v>
      </c>
      <c r="AW277" s="25">
        <v>46</v>
      </c>
      <c r="AX277" s="25">
        <v>47</v>
      </c>
      <c r="AY277" s="25">
        <v>48</v>
      </c>
      <c r="AZ277" s="25">
        <v>49</v>
      </c>
      <c r="BA277" s="25">
        <v>50</v>
      </c>
      <c r="BB277" s="25">
        <v>51</v>
      </c>
      <c r="BC277" s="25">
        <v>52</v>
      </c>
      <c r="BD277" s="25">
        <v>53</v>
      </c>
      <c r="BE277" s="25">
        <v>54</v>
      </c>
      <c r="BF277" s="25">
        <v>55</v>
      </c>
      <c r="BG277" s="25">
        <v>56</v>
      </c>
      <c r="BH277" s="25">
        <v>57</v>
      </c>
      <c r="BI277" s="25">
        <v>58</v>
      </c>
      <c r="BJ277" s="25">
        <v>59</v>
      </c>
      <c r="BK277" s="25">
        <v>60</v>
      </c>
      <c r="BL277" s="25">
        <v>61</v>
      </c>
      <c r="BM277" s="25">
        <v>62</v>
      </c>
      <c r="BN277" s="25">
        <v>63</v>
      </c>
      <c r="BO277" s="25">
        <v>64</v>
      </c>
      <c r="BP277" s="25">
        <v>65</v>
      </c>
      <c r="BQ277" s="25">
        <v>66</v>
      </c>
      <c r="BR277" s="25">
        <v>67</v>
      </c>
      <c r="BS277" s="25">
        <v>68</v>
      </c>
      <c r="BT277" s="25">
        <v>69</v>
      </c>
      <c r="BU277" s="25">
        <v>70</v>
      </c>
      <c r="BV277" s="25">
        <v>71</v>
      </c>
      <c r="BW277" s="25">
        <v>72</v>
      </c>
      <c r="BX277" s="25">
        <v>73</v>
      </c>
      <c r="BY277" s="25">
        <v>74</v>
      </c>
      <c r="BZ277" s="25">
        <v>75</v>
      </c>
      <c r="CA277" s="25">
        <v>76</v>
      </c>
      <c r="CB277" s="25">
        <v>77</v>
      </c>
      <c r="CC277" s="25">
        <v>78</v>
      </c>
      <c r="CD277" s="25">
        <v>79</v>
      </c>
      <c r="CE277" s="25">
        <v>80</v>
      </c>
      <c r="CF277" s="25">
        <v>81</v>
      </c>
      <c r="CG277" s="25">
        <v>82</v>
      </c>
      <c r="CH277" s="25">
        <v>83</v>
      </c>
      <c r="CI277" s="25">
        <v>84</v>
      </c>
      <c r="CJ277" s="25">
        <v>85</v>
      </c>
      <c r="CK277" s="25">
        <v>86</v>
      </c>
      <c r="CL277" s="25">
        <v>87</v>
      </c>
      <c r="CM277" s="25">
        <v>88</v>
      </c>
      <c r="CN277" s="25">
        <v>89</v>
      </c>
      <c r="CO277" s="25">
        <v>90</v>
      </c>
      <c r="CP277" s="23"/>
      <c r="CQ277" s="23"/>
      <c r="CR277" s="23"/>
    </row>
    <row r="278" spans="1:96" ht="30" x14ac:dyDescent="0.25">
      <c r="A278" s="7" t="s">
        <v>15</v>
      </c>
      <c r="B278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278" s="14" t="s">
        <v>8</v>
      </c>
      <c r="D278" s="27">
        <v>2</v>
      </c>
      <c r="E278" s="27">
        <v>2</v>
      </c>
      <c r="F278" s="27">
        <v>5</v>
      </c>
      <c r="G278" s="27">
        <v>4</v>
      </c>
      <c r="H278" s="27">
        <v>4</v>
      </c>
      <c r="I278" s="27">
        <v>4</v>
      </c>
      <c r="J278" s="27">
        <v>2</v>
      </c>
      <c r="K278" s="27">
        <v>3</v>
      </c>
      <c r="L278" s="27">
        <v>4</v>
      </c>
      <c r="M278" s="27">
        <v>4</v>
      </c>
      <c r="N278" s="27">
        <v>3</v>
      </c>
      <c r="O278" s="27">
        <v>0</v>
      </c>
      <c r="P278" s="27">
        <v>0</v>
      </c>
      <c r="Q278" s="27">
        <v>0</v>
      </c>
      <c r="R278" s="27">
        <v>3</v>
      </c>
      <c r="S278" s="27">
        <v>5</v>
      </c>
      <c r="T278" s="27">
        <v>4</v>
      </c>
      <c r="U278" s="27">
        <v>4</v>
      </c>
      <c r="V278" s="27">
        <v>4</v>
      </c>
      <c r="W278" s="27">
        <v>4</v>
      </c>
      <c r="X278" s="27">
        <v>4</v>
      </c>
      <c r="Y278" s="27">
        <v>4</v>
      </c>
      <c r="Z278" s="27">
        <v>4</v>
      </c>
      <c r="AA278" s="27">
        <v>5</v>
      </c>
      <c r="AB278" s="27">
        <v>2</v>
      </c>
      <c r="AC278" s="27">
        <v>4</v>
      </c>
      <c r="AD278" s="27">
        <v>3</v>
      </c>
      <c r="AE278" s="27">
        <v>4</v>
      </c>
      <c r="AF278" s="27">
        <v>4</v>
      </c>
      <c r="AG278" s="27">
        <v>4</v>
      </c>
      <c r="AH278" s="27">
        <v>3</v>
      </c>
      <c r="AI278" s="27">
        <v>5</v>
      </c>
      <c r="AJ278" s="27">
        <v>4</v>
      </c>
      <c r="AK278" s="27">
        <v>5</v>
      </c>
      <c r="AL278" s="27">
        <v>2</v>
      </c>
      <c r="AM278" s="27">
        <v>4</v>
      </c>
      <c r="AN278" s="27">
        <v>5</v>
      </c>
      <c r="AO278" s="27">
        <v>4</v>
      </c>
      <c r="AP278" s="27">
        <v>5</v>
      </c>
      <c r="AQ278" s="27">
        <v>5</v>
      </c>
      <c r="AR278" s="27">
        <v>2</v>
      </c>
      <c r="AS278" s="27">
        <v>3</v>
      </c>
      <c r="AT278" s="27">
        <v>4</v>
      </c>
      <c r="AU278" s="27">
        <v>4</v>
      </c>
      <c r="AV278" s="27">
        <v>3</v>
      </c>
      <c r="AW278" s="27">
        <v>4</v>
      </c>
      <c r="AX278" s="27">
        <v>5</v>
      </c>
      <c r="AY278" s="27">
        <v>2</v>
      </c>
      <c r="AZ278" s="27">
        <v>4</v>
      </c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4"/>
      <c r="CQ278" s="24"/>
      <c r="CR278" s="24"/>
    </row>
    <row r="279" spans="1:96" x14ac:dyDescent="0.25">
      <c r="A279" s="7" t="s">
        <v>1</v>
      </c>
      <c r="B279" s="6" t="str">
        <f>'[1]Методика оценки'!$C$14</f>
        <v>Речевое развитие и навыки общения</v>
      </c>
      <c r="C279" s="14" t="s">
        <v>9</v>
      </c>
      <c r="D279" s="27">
        <v>3</v>
      </c>
      <c r="E279" s="27">
        <v>3</v>
      </c>
      <c r="F279" s="27">
        <v>4</v>
      </c>
      <c r="G279" s="27">
        <v>5</v>
      </c>
      <c r="H279" s="27">
        <v>4</v>
      </c>
      <c r="I279" s="27">
        <v>4</v>
      </c>
      <c r="J279" s="27">
        <v>3</v>
      </c>
      <c r="K279" s="27">
        <v>4</v>
      </c>
      <c r="L279" s="27">
        <v>5</v>
      </c>
      <c r="M279" s="27">
        <v>5</v>
      </c>
      <c r="N279" s="27">
        <v>3</v>
      </c>
      <c r="O279" s="27">
        <v>4</v>
      </c>
      <c r="P279" s="27">
        <v>4</v>
      </c>
      <c r="Q279" s="27">
        <v>4</v>
      </c>
      <c r="R279" s="27">
        <v>4</v>
      </c>
      <c r="S279" s="27">
        <v>4</v>
      </c>
      <c r="T279" s="27">
        <v>5</v>
      </c>
      <c r="U279" s="27">
        <v>4</v>
      </c>
      <c r="V279" s="27">
        <v>5</v>
      </c>
      <c r="W279" s="27">
        <v>3</v>
      </c>
      <c r="X279" s="27">
        <v>5</v>
      </c>
      <c r="Y279" s="27">
        <v>4</v>
      </c>
      <c r="Z279" s="27">
        <v>5</v>
      </c>
      <c r="AA279" s="27">
        <v>5</v>
      </c>
      <c r="AB279" s="27">
        <v>4</v>
      </c>
      <c r="AC279" s="27">
        <v>4</v>
      </c>
      <c r="AD279" s="27">
        <v>3</v>
      </c>
      <c r="AE279" s="27">
        <v>5</v>
      </c>
      <c r="AF279" s="27">
        <v>4</v>
      </c>
      <c r="AG279" s="27">
        <v>4</v>
      </c>
      <c r="AH279" s="27">
        <v>3</v>
      </c>
      <c r="AI279" s="27">
        <v>5</v>
      </c>
      <c r="AJ279" s="27">
        <v>5</v>
      </c>
      <c r="AK279" s="27">
        <v>4</v>
      </c>
      <c r="AL279" s="27">
        <v>3</v>
      </c>
      <c r="AM279" s="27">
        <v>5</v>
      </c>
      <c r="AN279" s="27">
        <v>5</v>
      </c>
      <c r="AO279" s="27">
        <v>4</v>
      </c>
      <c r="AP279" s="27">
        <v>5</v>
      </c>
      <c r="AQ279" s="27">
        <v>5</v>
      </c>
      <c r="AR279" s="27">
        <v>3</v>
      </c>
      <c r="AS279" s="27">
        <v>4</v>
      </c>
      <c r="AT279" s="27">
        <v>4</v>
      </c>
      <c r="AU279" s="27">
        <v>4</v>
      </c>
      <c r="AV279" s="27">
        <v>4</v>
      </c>
      <c r="AW279" s="27">
        <v>5</v>
      </c>
      <c r="AX279" s="27">
        <v>5</v>
      </c>
      <c r="AY279" s="27">
        <v>4</v>
      </c>
      <c r="AZ279" s="27">
        <v>4</v>
      </c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4"/>
      <c r="CQ279" s="24"/>
      <c r="CR279" s="24"/>
    </row>
    <row r="280" spans="1:96" x14ac:dyDescent="0.25">
      <c r="A280" s="7" t="s">
        <v>2</v>
      </c>
      <c r="B280" s="6" t="str">
        <f>'[1]Методика оценки'!$C$20</f>
        <v>Физическое развитие</v>
      </c>
      <c r="C280" s="14" t="s">
        <v>10</v>
      </c>
      <c r="D280" s="27">
        <v>3</v>
      </c>
      <c r="E280" s="27">
        <v>5</v>
      </c>
      <c r="F280" s="27">
        <v>4</v>
      </c>
      <c r="G280" s="27">
        <v>5</v>
      </c>
      <c r="H280" s="27">
        <v>4</v>
      </c>
      <c r="I280" s="27">
        <v>3</v>
      </c>
      <c r="J280" s="27">
        <v>3</v>
      </c>
      <c r="K280" s="27">
        <v>4</v>
      </c>
      <c r="L280" s="27">
        <v>3</v>
      </c>
      <c r="M280" s="27">
        <v>2</v>
      </c>
      <c r="N280" s="27">
        <v>3</v>
      </c>
      <c r="O280" s="27">
        <v>4</v>
      </c>
      <c r="P280" s="27">
        <v>4</v>
      </c>
      <c r="Q280" s="27">
        <v>2</v>
      </c>
      <c r="R280" s="27">
        <v>5</v>
      </c>
      <c r="S280" s="27">
        <v>4</v>
      </c>
      <c r="T280" s="27">
        <v>4</v>
      </c>
      <c r="U280" s="27">
        <v>3</v>
      </c>
      <c r="V280" s="27">
        <v>4</v>
      </c>
      <c r="W280" s="27">
        <v>2</v>
      </c>
      <c r="X280" s="27">
        <v>5</v>
      </c>
      <c r="Y280" s="27">
        <v>4</v>
      </c>
      <c r="Z280" s="27">
        <v>2</v>
      </c>
      <c r="AA280" s="27">
        <v>5</v>
      </c>
      <c r="AB280" s="27">
        <v>4</v>
      </c>
      <c r="AC280" s="27">
        <v>4</v>
      </c>
      <c r="AD280" s="27">
        <v>3</v>
      </c>
      <c r="AE280" s="27">
        <v>4</v>
      </c>
      <c r="AF280" s="27">
        <v>3</v>
      </c>
      <c r="AG280" s="27">
        <v>3</v>
      </c>
      <c r="AH280" s="27">
        <v>3</v>
      </c>
      <c r="AI280" s="27">
        <v>5</v>
      </c>
      <c r="AJ280" s="27">
        <v>3</v>
      </c>
      <c r="AK280" s="27">
        <v>4</v>
      </c>
      <c r="AL280" s="27">
        <v>5</v>
      </c>
      <c r="AM280" s="27">
        <v>4</v>
      </c>
      <c r="AN280" s="27">
        <v>5</v>
      </c>
      <c r="AO280" s="27">
        <v>5</v>
      </c>
      <c r="AP280" s="27">
        <v>5</v>
      </c>
      <c r="AQ280" s="27">
        <v>5</v>
      </c>
      <c r="AR280" s="27">
        <v>3</v>
      </c>
      <c r="AS280" s="27">
        <v>4</v>
      </c>
      <c r="AT280" s="27">
        <v>5</v>
      </c>
      <c r="AU280" s="27">
        <v>4</v>
      </c>
      <c r="AV280" s="27">
        <v>4</v>
      </c>
      <c r="AW280" s="27">
        <v>5</v>
      </c>
      <c r="AX280" s="27">
        <v>5</v>
      </c>
      <c r="AY280" s="27">
        <v>4</v>
      </c>
      <c r="AZ280" s="27">
        <v>4</v>
      </c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4"/>
      <c r="CQ280" s="24"/>
      <c r="CR280" s="24"/>
    </row>
    <row r="281" spans="1:96" ht="30" x14ac:dyDescent="0.25">
      <c r="A281" s="7" t="s">
        <v>3</v>
      </c>
      <c r="B281" s="6" t="str">
        <f>'[1]Методика оценки'!$C$27</f>
        <v>Содержательность и увлекательность дополнительных кружков и секций</v>
      </c>
      <c r="C281" s="14" t="s">
        <v>12</v>
      </c>
      <c r="D281" s="27">
        <v>0</v>
      </c>
      <c r="E281" s="27">
        <v>0</v>
      </c>
      <c r="F281" s="27">
        <v>0</v>
      </c>
      <c r="G281" s="27">
        <v>4</v>
      </c>
      <c r="H281" s="27">
        <v>5</v>
      </c>
      <c r="I281" s="27">
        <v>0</v>
      </c>
      <c r="J281" s="27">
        <v>0</v>
      </c>
      <c r="K281" s="27">
        <v>0</v>
      </c>
      <c r="L281" s="27">
        <v>0</v>
      </c>
      <c r="M281" s="27">
        <v>4</v>
      </c>
      <c r="N281" s="27">
        <v>0</v>
      </c>
      <c r="O281" s="27">
        <v>0</v>
      </c>
      <c r="P281" s="27">
        <v>0</v>
      </c>
      <c r="Q281" s="27">
        <v>0</v>
      </c>
      <c r="R281" s="27">
        <v>0</v>
      </c>
      <c r="S281" s="27">
        <v>0</v>
      </c>
      <c r="T281" s="27">
        <v>0</v>
      </c>
      <c r="U281" s="27">
        <v>4</v>
      </c>
      <c r="V281" s="27">
        <v>0</v>
      </c>
      <c r="W281" s="27">
        <v>3</v>
      </c>
      <c r="X281" s="27">
        <v>0</v>
      </c>
      <c r="Y281" s="27">
        <v>0</v>
      </c>
      <c r="Z281" s="27">
        <v>4</v>
      </c>
      <c r="AA281" s="27">
        <v>5</v>
      </c>
      <c r="AB281" s="27">
        <v>0</v>
      </c>
      <c r="AC281" s="27">
        <v>4</v>
      </c>
      <c r="AD281" s="27">
        <v>0</v>
      </c>
      <c r="AE281" s="27">
        <v>0</v>
      </c>
      <c r="AF281" s="27">
        <v>0</v>
      </c>
      <c r="AG281" s="27">
        <v>4</v>
      </c>
      <c r="AH281" s="27">
        <v>0</v>
      </c>
      <c r="AI281" s="27">
        <v>5</v>
      </c>
      <c r="AJ281" s="27">
        <v>0</v>
      </c>
      <c r="AK281" s="27">
        <v>5</v>
      </c>
      <c r="AL281" s="27">
        <v>0</v>
      </c>
      <c r="AM281" s="27">
        <v>0</v>
      </c>
      <c r="AN281" s="27">
        <v>0</v>
      </c>
      <c r="AO281" s="27">
        <v>4</v>
      </c>
      <c r="AP281" s="27">
        <v>5</v>
      </c>
      <c r="AQ281" s="27">
        <v>0</v>
      </c>
      <c r="AR281" s="27">
        <v>0</v>
      </c>
      <c r="AS281" s="27">
        <v>0</v>
      </c>
      <c r="AT281" s="27">
        <v>4</v>
      </c>
      <c r="AU281" s="27">
        <v>5</v>
      </c>
      <c r="AV281" s="27">
        <v>0</v>
      </c>
      <c r="AW281" s="27">
        <v>0</v>
      </c>
      <c r="AX281" s="27">
        <v>5</v>
      </c>
      <c r="AY281" s="27">
        <v>0</v>
      </c>
      <c r="AZ281" s="27">
        <v>5</v>
      </c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4"/>
      <c r="CQ281" s="24"/>
      <c r="CR281" s="24"/>
    </row>
    <row r="282" spans="1:96" x14ac:dyDescent="0.25">
      <c r="A282" s="6">
        <v>5</v>
      </c>
      <c r="B282" s="6" t="str">
        <f>'[1]Методика оценки'!$C$33</f>
        <v>Разнообразие дополнительных кружков и секций</v>
      </c>
      <c r="C282" s="14" t="s">
        <v>11</v>
      </c>
      <c r="D282" s="27">
        <v>0</v>
      </c>
      <c r="E282" s="27">
        <v>0</v>
      </c>
      <c r="F282" s="27">
        <v>0</v>
      </c>
      <c r="G282" s="27">
        <v>4</v>
      </c>
      <c r="H282" s="27">
        <v>5</v>
      </c>
      <c r="I282" s="27">
        <v>0</v>
      </c>
      <c r="J282" s="27">
        <v>0</v>
      </c>
      <c r="K282" s="27">
        <v>0</v>
      </c>
      <c r="L282" s="27">
        <v>0</v>
      </c>
      <c r="M282" s="27">
        <v>3</v>
      </c>
      <c r="N282" s="27">
        <v>0</v>
      </c>
      <c r="O282" s="27">
        <v>0</v>
      </c>
      <c r="P282" s="27">
        <v>0</v>
      </c>
      <c r="Q282" s="27">
        <v>0</v>
      </c>
      <c r="R282" s="27">
        <v>0</v>
      </c>
      <c r="S282" s="27">
        <v>0</v>
      </c>
      <c r="T282" s="27">
        <v>0</v>
      </c>
      <c r="U282" s="27">
        <v>3</v>
      </c>
      <c r="V282" s="27">
        <v>0</v>
      </c>
      <c r="W282" s="27">
        <v>3</v>
      </c>
      <c r="X282" s="27">
        <v>0</v>
      </c>
      <c r="Y282" s="27">
        <v>0</v>
      </c>
      <c r="Z282" s="27">
        <v>3</v>
      </c>
      <c r="AA282" s="27">
        <v>5</v>
      </c>
      <c r="AB282" s="27">
        <v>0</v>
      </c>
      <c r="AC282" s="27">
        <v>4</v>
      </c>
      <c r="AD282" s="27">
        <v>0</v>
      </c>
      <c r="AE282" s="27">
        <v>0</v>
      </c>
      <c r="AF282" s="27">
        <v>0</v>
      </c>
      <c r="AG282" s="27">
        <v>3</v>
      </c>
      <c r="AH282" s="27">
        <v>0</v>
      </c>
      <c r="AI282" s="27">
        <v>5</v>
      </c>
      <c r="AJ282" s="27">
        <v>0</v>
      </c>
      <c r="AK282" s="27">
        <v>5</v>
      </c>
      <c r="AL282" s="27">
        <v>0</v>
      </c>
      <c r="AM282" s="27">
        <v>0</v>
      </c>
      <c r="AN282" s="27">
        <v>0</v>
      </c>
      <c r="AO282" s="27">
        <v>4</v>
      </c>
      <c r="AP282" s="27">
        <v>5</v>
      </c>
      <c r="AQ282" s="27">
        <v>0</v>
      </c>
      <c r="AR282" s="27">
        <v>0</v>
      </c>
      <c r="AS282" s="27">
        <v>0</v>
      </c>
      <c r="AT282" s="27">
        <v>0</v>
      </c>
      <c r="AU282" s="27">
        <v>4</v>
      </c>
      <c r="AV282" s="27">
        <v>0</v>
      </c>
      <c r="AW282" s="27">
        <v>0</v>
      </c>
      <c r="AX282" s="27">
        <v>5</v>
      </c>
      <c r="AY282" s="27">
        <v>0</v>
      </c>
      <c r="AZ282" s="27">
        <v>4</v>
      </c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4"/>
      <c r="CQ282" s="24"/>
      <c r="CR282" s="24"/>
    </row>
    <row r="283" spans="1:96" x14ac:dyDescent="0.25">
      <c r="A283" s="7" t="s">
        <v>4</v>
      </c>
      <c r="B283" s="6" t="str">
        <f>'[1]Методика оценки'!$C$39</f>
        <v>Удобство расписания дополнительных кружков и секций</v>
      </c>
      <c r="C283" s="14" t="s">
        <v>13</v>
      </c>
      <c r="D283" s="27">
        <v>0</v>
      </c>
      <c r="E283" s="27">
        <v>0</v>
      </c>
      <c r="F283" s="27">
        <v>0</v>
      </c>
      <c r="G283" s="27">
        <v>5</v>
      </c>
      <c r="H283" s="27">
        <v>5</v>
      </c>
      <c r="I283" s="27">
        <v>0</v>
      </c>
      <c r="J283" s="27">
        <v>0</v>
      </c>
      <c r="K283" s="27">
        <v>0</v>
      </c>
      <c r="L283" s="27">
        <v>0</v>
      </c>
      <c r="M283" s="27">
        <v>3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4</v>
      </c>
      <c r="V283" s="27">
        <v>0</v>
      </c>
      <c r="W283" s="27">
        <v>4</v>
      </c>
      <c r="X283" s="27">
        <v>0</v>
      </c>
      <c r="Y283" s="27">
        <v>0</v>
      </c>
      <c r="Z283" s="27">
        <v>3</v>
      </c>
      <c r="AA283" s="27">
        <v>5</v>
      </c>
      <c r="AB283" s="27">
        <v>0</v>
      </c>
      <c r="AC283" s="27">
        <v>5</v>
      </c>
      <c r="AD283" s="27">
        <v>0</v>
      </c>
      <c r="AE283" s="27">
        <v>0</v>
      </c>
      <c r="AF283" s="27">
        <v>0</v>
      </c>
      <c r="AG283" s="27">
        <v>4</v>
      </c>
      <c r="AH283" s="27">
        <v>0</v>
      </c>
      <c r="AI283" s="27">
        <v>5</v>
      </c>
      <c r="AJ283" s="27">
        <v>0</v>
      </c>
      <c r="AK283" s="27">
        <v>5</v>
      </c>
      <c r="AL283" s="27">
        <v>0</v>
      </c>
      <c r="AM283" s="27">
        <v>0</v>
      </c>
      <c r="AN283" s="27">
        <v>0</v>
      </c>
      <c r="AO283" s="27">
        <v>5</v>
      </c>
      <c r="AP283" s="27">
        <v>5</v>
      </c>
      <c r="AQ283" s="27">
        <v>0</v>
      </c>
      <c r="AR283" s="27">
        <v>0</v>
      </c>
      <c r="AS283" s="27">
        <v>0</v>
      </c>
      <c r="AT283" s="27">
        <v>4</v>
      </c>
      <c r="AU283" s="27">
        <v>5</v>
      </c>
      <c r="AV283" s="27">
        <v>0</v>
      </c>
      <c r="AW283" s="27">
        <v>0</v>
      </c>
      <c r="AX283" s="27">
        <v>5</v>
      </c>
      <c r="AY283" s="27">
        <v>0</v>
      </c>
      <c r="AZ283" s="27">
        <v>5</v>
      </c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4"/>
      <c r="CQ283" s="24"/>
      <c r="CR283" s="24"/>
    </row>
    <row r="284" spans="1:96" ht="30" x14ac:dyDescent="0.25">
      <c r="A284" s="7" t="s">
        <v>5</v>
      </c>
      <c r="B284" s="6" t="str">
        <f>'[1]Методика оценки'!$C$45</f>
        <v>Наличие материально-технических условий для проведения дополнительных кружков и секций</v>
      </c>
      <c r="C284" s="14" t="s">
        <v>14</v>
      </c>
      <c r="D284" s="27">
        <v>0</v>
      </c>
      <c r="E284" s="27">
        <v>0</v>
      </c>
      <c r="F284" s="27">
        <v>0</v>
      </c>
      <c r="G284" s="27">
        <v>2</v>
      </c>
      <c r="H284" s="27">
        <v>5</v>
      </c>
      <c r="I284" s="27">
        <v>0</v>
      </c>
      <c r="J284" s="27">
        <v>0</v>
      </c>
      <c r="K284" s="27">
        <v>0</v>
      </c>
      <c r="L284" s="27">
        <v>0</v>
      </c>
      <c r="M284" s="27">
        <v>3</v>
      </c>
      <c r="N284" s="27">
        <v>0</v>
      </c>
      <c r="O284" s="27">
        <v>0</v>
      </c>
      <c r="P284" s="27">
        <v>0</v>
      </c>
      <c r="Q284" s="27">
        <v>0</v>
      </c>
      <c r="R284" s="27">
        <v>0</v>
      </c>
      <c r="S284" s="27">
        <v>0</v>
      </c>
      <c r="T284" s="27">
        <v>0</v>
      </c>
      <c r="U284" s="27">
        <v>3</v>
      </c>
      <c r="V284" s="27">
        <v>0</v>
      </c>
      <c r="W284" s="27">
        <v>3</v>
      </c>
      <c r="X284" s="27">
        <v>0</v>
      </c>
      <c r="Y284" s="27">
        <v>0</v>
      </c>
      <c r="Z284" s="27">
        <v>3</v>
      </c>
      <c r="AA284" s="27">
        <v>5</v>
      </c>
      <c r="AB284" s="27">
        <v>0</v>
      </c>
      <c r="AC284" s="27">
        <v>2</v>
      </c>
      <c r="AD284" s="27">
        <v>0</v>
      </c>
      <c r="AE284" s="27">
        <v>0</v>
      </c>
      <c r="AF284" s="27">
        <v>0</v>
      </c>
      <c r="AG284" s="27">
        <v>3</v>
      </c>
      <c r="AH284" s="27">
        <v>0</v>
      </c>
      <c r="AI284" s="27">
        <v>5</v>
      </c>
      <c r="AJ284" s="27">
        <v>0</v>
      </c>
      <c r="AK284" s="27">
        <v>5</v>
      </c>
      <c r="AL284" s="27">
        <v>0</v>
      </c>
      <c r="AM284" s="27">
        <v>0</v>
      </c>
      <c r="AN284" s="27">
        <v>0</v>
      </c>
      <c r="AO284" s="27">
        <v>5</v>
      </c>
      <c r="AP284" s="27">
        <v>5</v>
      </c>
      <c r="AQ284" s="27">
        <v>0</v>
      </c>
      <c r="AR284" s="27">
        <v>0</v>
      </c>
      <c r="AS284" s="27">
        <v>0</v>
      </c>
      <c r="AT284" s="27">
        <v>4</v>
      </c>
      <c r="AU284" s="27">
        <v>4</v>
      </c>
      <c r="AV284" s="27">
        <v>0</v>
      </c>
      <c r="AW284" s="27">
        <v>0</v>
      </c>
      <c r="AX284" s="27">
        <v>5</v>
      </c>
      <c r="AY284" s="27">
        <v>0</v>
      </c>
      <c r="AZ284" s="27">
        <v>4</v>
      </c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4"/>
      <c r="CQ284" s="24"/>
      <c r="CR284" s="24"/>
    </row>
    <row r="285" spans="1:96" x14ac:dyDescent="0.25">
      <c r="A285" s="7" t="s">
        <v>16</v>
      </c>
      <c r="B285" s="6" t="str">
        <f>'[1]Методика оценки'!$C$53</f>
        <v xml:space="preserve">Организация питания детей </v>
      </c>
      <c r="C285" s="14" t="s">
        <v>29</v>
      </c>
      <c r="D285" s="27">
        <v>3</v>
      </c>
      <c r="E285" s="27">
        <v>4</v>
      </c>
      <c r="F285" s="27">
        <v>5</v>
      </c>
      <c r="G285" s="27">
        <v>4</v>
      </c>
      <c r="H285" s="27">
        <v>5</v>
      </c>
      <c r="I285" s="27">
        <v>3</v>
      </c>
      <c r="J285" s="27">
        <v>3</v>
      </c>
      <c r="K285" s="27">
        <v>5</v>
      </c>
      <c r="L285" s="27">
        <v>4</v>
      </c>
      <c r="M285" s="27">
        <v>5</v>
      </c>
      <c r="N285" s="27">
        <v>4</v>
      </c>
      <c r="O285" s="27">
        <v>4</v>
      </c>
      <c r="P285" s="27">
        <v>4</v>
      </c>
      <c r="Q285" s="27">
        <v>5</v>
      </c>
      <c r="R285" s="27">
        <v>3</v>
      </c>
      <c r="S285" s="27">
        <v>4</v>
      </c>
      <c r="T285" s="27">
        <v>5</v>
      </c>
      <c r="U285" s="27">
        <v>3</v>
      </c>
      <c r="V285" s="27">
        <v>5</v>
      </c>
      <c r="W285" s="27">
        <v>4</v>
      </c>
      <c r="X285" s="27">
        <v>5</v>
      </c>
      <c r="Y285" s="27">
        <v>4</v>
      </c>
      <c r="Z285" s="27">
        <v>5</v>
      </c>
      <c r="AA285" s="27">
        <v>5</v>
      </c>
      <c r="AB285" s="27">
        <v>3</v>
      </c>
      <c r="AC285" s="27">
        <v>4</v>
      </c>
      <c r="AD285" s="27">
        <v>3</v>
      </c>
      <c r="AE285" s="27">
        <v>5</v>
      </c>
      <c r="AF285" s="27">
        <v>4</v>
      </c>
      <c r="AG285" s="27">
        <v>3</v>
      </c>
      <c r="AH285" s="27">
        <v>4</v>
      </c>
      <c r="AI285" s="27">
        <v>5</v>
      </c>
      <c r="AJ285" s="27">
        <v>4</v>
      </c>
      <c r="AK285" s="27">
        <v>5</v>
      </c>
      <c r="AL285" s="27">
        <v>4</v>
      </c>
      <c r="AM285" s="27">
        <v>5</v>
      </c>
      <c r="AN285" s="27">
        <v>5</v>
      </c>
      <c r="AO285" s="27">
        <v>4</v>
      </c>
      <c r="AP285" s="27">
        <v>5</v>
      </c>
      <c r="AQ285" s="27">
        <v>5</v>
      </c>
      <c r="AR285" s="27">
        <v>3</v>
      </c>
      <c r="AS285" s="27">
        <v>5</v>
      </c>
      <c r="AT285" s="27">
        <v>5</v>
      </c>
      <c r="AU285" s="27">
        <v>4</v>
      </c>
      <c r="AV285" s="27">
        <v>5</v>
      </c>
      <c r="AW285" s="27">
        <v>5</v>
      </c>
      <c r="AX285" s="27">
        <v>5</v>
      </c>
      <c r="AY285" s="27">
        <v>3</v>
      </c>
      <c r="AZ285" s="27">
        <v>4</v>
      </c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4"/>
      <c r="CQ285" s="24"/>
      <c r="CR285" s="24"/>
    </row>
    <row r="286" spans="1:96" ht="30" x14ac:dyDescent="0.25">
      <c r="A286" s="7" t="s">
        <v>6</v>
      </c>
      <c r="B286" s="6" t="str">
        <f>'[1]Методика оценки'!$C$59</f>
        <v>Обеспечение здоровья и предотвращение травматизма детей</v>
      </c>
      <c r="C286" s="14" t="s">
        <v>30</v>
      </c>
      <c r="D286" s="27">
        <v>4</v>
      </c>
      <c r="E286" s="27">
        <v>4</v>
      </c>
      <c r="F286" s="27">
        <v>5</v>
      </c>
      <c r="G286" s="27">
        <v>5</v>
      </c>
      <c r="H286" s="27">
        <v>5</v>
      </c>
      <c r="I286" s="27">
        <v>4</v>
      </c>
      <c r="J286" s="27">
        <v>4</v>
      </c>
      <c r="K286" s="27">
        <v>4</v>
      </c>
      <c r="L286" s="27">
        <v>5</v>
      </c>
      <c r="M286" s="27">
        <v>4</v>
      </c>
      <c r="N286" s="27">
        <v>4</v>
      </c>
      <c r="O286" s="27">
        <v>4</v>
      </c>
      <c r="P286" s="27">
        <v>4</v>
      </c>
      <c r="Q286" s="27">
        <v>5</v>
      </c>
      <c r="R286" s="27">
        <v>5</v>
      </c>
      <c r="S286" s="27">
        <v>5</v>
      </c>
      <c r="T286" s="27">
        <v>5</v>
      </c>
      <c r="U286" s="27">
        <v>3</v>
      </c>
      <c r="V286" s="27">
        <v>5</v>
      </c>
      <c r="W286" s="27">
        <v>5</v>
      </c>
      <c r="X286" s="27">
        <v>5</v>
      </c>
      <c r="Y286" s="27">
        <v>4</v>
      </c>
      <c r="Z286" s="27">
        <v>4</v>
      </c>
      <c r="AA286" s="27">
        <v>5</v>
      </c>
      <c r="AB286" s="27">
        <v>3</v>
      </c>
      <c r="AC286" s="27">
        <v>5</v>
      </c>
      <c r="AD286" s="27">
        <v>4</v>
      </c>
      <c r="AE286" s="27">
        <v>5</v>
      </c>
      <c r="AF286" s="27">
        <v>4</v>
      </c>
      <c r="AG286" s="27">
        <v>3</v>
      </c>
      <c r="AH286" s="27">
        <v>4</v>
      </c>
      <c r="AI286" s="27">
        <v>5</v>
      </c>
      <c r="AJ286" s="27">
        <v>5</v>
      </c>
      <c r="AK286" s="27">
        <v>5</v>
      </c>
      <c r="AL286" s="27">
        <v>4</v>
      </c>
      <c r="AM286" s="27">
        <v>5</v>
      </c>
      <c r="AN286" s="27">
        <v>5</v>
      </c>
      <c r="AO286" s="27">
        <v>5</v>
      </c>
      <c r="AP286" s="27">
        <v>5</v>
      </c>
      <c r="AQ286" s="27">
        <v>5</v>
      </c>
      <c r="AR286" s="27">
        <v>4</v>
      </c>
      <c r="AS286" s="27">
        <v>4</v>
      </c>
      <c r="AT286" s="27">
        <v>4</v>
      </c>
      <c r="AU286" s="27">
        <v>4</v>
      </c>
      <c r="AV286" s="27">
        <v>5</v>
      </c>
      <c r="AW286" s="27">
        <v>5</v>
      </c>
      <c r="AX286" s="27">
        <v>5</v>
      </c>
      <c r="AY286" s="27">
        <v>3</v>
      </c>
      <c r="AZ286" s="27">
        <v>4</v>
      </c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4"/>
      <c r="CQ286" s="24"/>
      <c r="CR286" s="24"/>
    </row>
    <row r="287" spans="1:96" ht="30" x14ac:dyDescent="0.25">
      <c r="A287" s="7" t="s">
        <v>17</v>
      </c>
      <c r="B287" s="6" t="str">
        <f>'[1]Методика оценки'!$C$65</f>
        <v>Организация охраны здания детского сада и прилегающей территории</v>
      </c>
      <c r="C287" s="14" t="s">
        <v>31</v>
      </c>
      <c r="D287" s="27">
        <v>4</v>
      </c>
      <c r="E287" s="27">
        <v>4</v>
      </c>
      <c r="F287" s="27">
        <v>5</v>
      </c>
      <c r="G287" s="27">
        <v>4</v>
      </c>
      <c r="H287" s="27">
        <v>5</v>
      </c>
      <c r="I287" s="27">
        <v>4</v>
      </c>
      <c r="J287" s="27">
        <v>4</v>
      </c>
      <c r="K287" s="27">
        <v>5</v>
      </c>
      <c r="L287" s="27">
        <v>5</v>
      </c>
      <c r="M287" s="27">
        <v>4</v>
      </c>
      <c r="N287" s="27">
        <v>4</v>
      </c>
      <c r="O287" s="27">
        <v>5</v>
      </c>
      <c r="P287" s="27">
        <v>4</v>
      </c>
      <c r="Q287" s="27">
        <v>3</v>
      </c>
      <c r="R287" s="27">
        <v>5</v>
      </c>
      <c r="S287" s="27">
        <v>5</v>
      </c>
      <c r="T287" s="27">
        <v>5</v>
      </c>
      <c r="U287" s="27">
        <v>3</v>
      </c>
      <c r="V287" s="27">
        <v>5</v>
      </c>
      <c r="W287" s="27">
        <v>5</v>
      </c>
      <c r="X287" s="27">
        <v>5</v>
      </c>
      <c r="Y287" s="27">
        <v>2</v>
      </c>
      <c r="Z287" s="27">
        <v>4</v>
      </c>
      <c r="AA287" s="27">
        <v>5</v>
      </c>
      <c r="AB287" s="27">
        <v>2</v>
      </c>
      <c r="AC287" s="27">
        <v>4</v>
      </c>
      <c r="AD287" s="27">
        <v>4</v>
      </c>
      <c r="AE287" s="27">
        <v>5</v>
      </c>
      <c r="AF287" s="27">
        <v>5</v>
      </c>
      <c r="AG287" s="27">
        <v>3</v>
      </c>
      <c r="AH287" s="27">
        <v>4</v>
      </c>
      <c r="AI287" s="27">
        <v>5</v>
      </c>
      <c r="AJ287" s="27">
        <v>5</v>
      </c>
      <c r="AK287" s="27">
        <v>5</v>
      </c>
      <c r="AL287" s="27">
        <v>4</v>
      </c>
      <c r="AM287" s="27">
        <v>5</v>
      </c>
      <c r="AN287" s="27">
        <v>5</v>
      </c>
      <c r="AO287" s="27">
        <v>5</v>
      </c>
      <c r="AP287" s="27">
        <v>5</v>
      </c>
      <c r="AQ287" s="27">
        <v>5</v>
      </c>
      <c r="AR287" s="27">
        <v>4</v>
      </c>
      <c r="AS287" s="27">
        <v>5</v>
      </c>
      <c r="AT287" s="27">
        <v>0</v>
      </c>
      <c r="AU287" s="27">
        <v>4</v>
      </c>
      <c r="AV287" s="27">
        <v>4</v>
      </c>
      <c r="AW287" s="27">
        <v>5</v>
      </c>
      <c r="AX287" s="27">
        <v>5</v>
      </c>
      <c r="AY287" s="27">
        <v>2</v>
      </c>
      <c r="AZ287" s="27">
        <v>4</v>
      </c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4"/>
      <c r="CQ287" s="24"/>
      <c r="CR287" s="24"/>
    </row>
    <row r="288" spans="1:96" x14ac:dyDescent="0.25">
      <c r="A288" s="7" t="s">
        <v>18</v>
      </c>
      <c r="B288" s="6" t="str">
        <f>'[1]Методика оценки'!$C$71</f>
        <v>Соотношение времени занятий и отдыха</v>
      </c>
      <c r="C288" s="14" t="s">
        <v>32</v>
      </c>
      <c r="D288" s="27">
        <v>4</v>
      </c>
      <c r="E288" s="27">
        <v>4</v>
      </c>
      <c r="F288" s="27">
        <v>5</v>
      </c>
      <c r="G288" s="27">
        <v>4</v>
      </c>
      <c r="H288" s="27">
        <v>5</v>
      </c>
      <c r="I288" s="27">
        <v>3</v>
      </c>
      <c r="J288" s="27">
        <v>4</v>
      </c>
      <c r="K288" s="27">
        <v>4</v>
      </c>
      <c r="L288" s="27">
        <v>4</v>
      </c>
      <c r="M288" s="27">
        <v>4</v>
      </c>
      <c r="N288" s="27">
        <v>4</v>
      </c>
      <c r="O288" s="27">
        <v>5</v>
      </c>
      <c r="P288" s="27">
        <v>4</v>
      </c>
      <c r="Q288" s="27">
        <v>4</v>
      </c>
      <c r="R288" s="27">
        <v>5</v>
      </c>
      <c r="S288" s="27">
        <v>4</v>
      </c>
      <c r="T288" s="27">
        <v>5</v>
      </c>
      <c r="U288" s="27">
        <v>4</v>
      </c>
      <c r="V288" s="27">
        <v>5</v>
      </c>
      <c r="W288" s="27">
        <v>4</v>
      </c>
      <c r="X288" s="27">
        <v>5</v>
      </c>
      <c r="Y288" s="27">
        <v>4</v>
      </c>
      <c r="Z288" s="27">
        <v>4</v>
      </c>
      <c r="AA288" s="27">
        <v>5</v>
      </c>
      <c r="AB288" s="27">
        <v>5</v>
      </c>
      <c r="AC288" s="27">
        <v>4</v>
      </c>
      <c r="AD288" s="27">
        <v>3</v>
      </c>
      <c r="AE288" s="27">
        <v>5</v>
      </c>
      <c r="AF288" s="27">
        <v>5</v>
      </c>
      <c r="AG288" s="27">
        <v>4</v>
      </c>
      <c r="AH288" s="27">
        <v>3</v>
      </c>
      <c r="AI288" s="27">
        <v>5</v>
      </c>
      <c r="AJ288" s="27">
        <v>4</v>
      </c>
      <c r="AK288" s="27">
        <v>5</v>
      </c>
      <c r="AL288" s="27">
        <v>4</v>
      </c>
      <c r="AM288" s="27">
        <v>5</v>
      </c>
      <c r="AN288" s="27">
        <v>5</v>
      </c>
      <c r="AO288" s="27">
        <v>5</v>
      </c>
      <c r="AP288" s="27">
        <v>5</v>
      </c>
      <c r="AQ288" s="27">
        <v>5</v>
      </c>
      <c r="AR288" s="27">
        <v>4</v>
      </c>
      <c r="AS288" s="27">
        <v>4</v>
      </c>
      <c r="AT288" s="27">
        <v>5</v>
      </c>
      <c r="AU288" s="27">
        <v>4</v>
      </c>
      <c r="AV288" s="27">
        <v>4</v>
      </c>
      <c r="AW288" s="27">
        <v>5</v>
      </c>
      <c r="AX288" s="27">
        <v>5</v>
      </c>
      <c r="AY288" s="27">
        <v>5</v>
      </c>
      <c r="AZ288" s="27">
        <v>4</v>
      </c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4"/>
      <c r="CQ288" s="24"/>
      <c r="CR288" s="24"/>
    </row>
    <row r="289" spans="1:96" x14ac:dyDescent="0.25">
      <c r="A289" s="7" t="s">
        <v>19</v>
      </c>
      <c r="B289" s="6" t="str">
        <f>'[1]Методика оценки'!$C$77</f>
        <v>Переполненность группы</v>
      </c>
      <c r="C289" s="14" t="s">
        <v>33</v>
      </c>
      <c r="D289" s="27">
        <v>2</v>
      </c>
      <c r="E289" s="27">
        <v>5</v>
      </c>
      <c r="F289" s="27">
        <v>2</v>
      </c>
      <c r="G289" s="27">
        <v>5</v>
      </c>
      <c r="H289" s="27">
        <v>2</v>
      </c>
      <c r="I289" s="27">
        <v>2</v>
      </c>
      <c r="J289" s="27">
        <v>2</v>
      </c>
      <c r="K289" s="27">
        <v>2</v>
      </c>
      <c r="L289" s="27">
        <v>2</v>
      </c>
      <c r="M289" s="27">
        <v>2</v>
      </c>
      <c r="N289" s="27">
        <v>5</v>
      </c>
      <c r="O289" s="27">
        <v>5</v>
      </c>
      <c r="P289" s="27">
        <v>5</v>
      </c>
      <c r="Q289" s="27">
        <v>5</v>
      </c>
      <c r="R289" s="27">
        <v>2</v>
      </c>
      <c r="S289" s="27">
        <v>2</v>
      </c>
      <c r="T289" s="27">
        <v>5</v>
      </c>
      <c r="U289" s="27">
        <v>2</v>
      </c>
      <c r="V289" s="27">
        <v>2</v>
      </c>
      <c r="W289" s="27">
        <v>2</v>
      </c>
      <c r="X289" s="27">
        <v>5</v>
      </c>
      <c r="Y289" s="27">
        <v>5</v>
      </c>
      <c r="Z289" s="27">
        <v>2</v>
      </c>
      <c r="AA289" s="27">
        <v>2</v>
      </c>
      <c r="AB289" s="27">
        <v>2</v>
      </c>
      <c r="AC289" s="27">
        <v>2</v>
      </c>
      <c r="AD289" s="27">
        <v>2</v>
      </c>
      <c r="AE289" s="27">
        <v>5</v>
      </c>
      <c r="AF289" s="27">
        <v>2</v>
      </c>
      <c r="AG289" s="27">
        <v>2</v>
      </c>
      <c r="AH289" s="27">
        <v>2</v>
      </c>
      <c r="AI289" s="27">
        <v>5</v>
      </c>
      <c r="AJ289" s="27">
        <v>2</v>
      </c>
      <c r="AK289" s="27">
        <v>5</v>
      </c>
      <c r="AL289" s="27">
        <v>5</v>
      </c>
      <c r="AM289" s="27">
        <v>2</v>
      </c>
      <c r="AN289" s="27">
        <v>2</v>
      </c>
      <c r="AO289" s="27">
        <v>5</v>
      </c>
      <c r="AP289" s="27">
        <v>5</v>
      </c>
      <c r="AQ289" s="27">
        <v>2</v>
      </c>
      <c r="AR289" s="27">
        <v>2</v>
      </c>
      <c r="AS289" s="27">
        <v>2</v>
      </c>
      <c r="AT289" s="27">
        <v>2</v>
      </c>
      <c r="AU289" s="27">
        <v>2</v>
      </c>
      <c r="AV289" s="27">
        <v>2</v>
      </c>
      <c r="AW289" s="27">
        <v>0</v>
      </c>
      <c r="AX289" s="27">
        <v>2</v>
      </c>
      <c r="AY289" s="27">
        <v>2</v>
      </c>
      <c r="AZ289" s="27">
        <v>2</v>
      </c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4"/>
      <c r="CQ289" s="24"/>
      <c r="CR289" s="24"/>
    </row>
    <row r="290" spans="1:96" x14ac:dyDescent="0.25">
      <c r="A290" s="7" t="s">
        <v>20</v>
      </c>
      <c r="B290" s="6" t="str">
        <f>'[1]Методика оценки'!$C$85</f>
        <v>Качество работы воспитателей</v>
      </c>
      <c r="C290" s="14" t="s">
        <v>34</v>
      </c>
      <c r="D290" s="27">
        <v>4</v>
      </c>
      <c r="E290" s="27">
        <v>5</v>
      </c>
      <c r="F290" s="27">
        <v>5</v>
      </c>
      <c r="G290" s="27">
        <v>4</v>
      </c>
      <c r="H290" s="27">
        <v>5</v>
      </c>
      <c r="I290" s="27">
        <v>3</v>
      </c>
      <c r="J290" s="27">
        <v>4</v>
      </c>
      <c r="K290" s="27">
        <v>3</v>
      </c>
      <c r="L290" s="27">
        <v>5</v>
      </c>
      <c r="M290" s="27">
        <v>5</v>
      </c>
      <c r="N290" s="27">
        <v>4</v>
      </c>
      <c r="O290" s="27">
        <v>5</v>
      </c>
      <c r="P290" s="27">
        <v>4</v>
      </c>
      <c r="Q290" s="27">
        <v>4</v>
      </c>
      <c r="R290" s="27">
        <v>3</v>
      </c>
      <c r="S290" s="27">
        <v>5</v>
      </c>
      <c r="T290" s="27">
        <v>5</v>
      </c>
      <c r="U290" s="27">
        <v>4</v>
      </c>
      <c r="V290" s="27">
        <v>5</v>
      </c>
      <c r="W290" s="27">
        <v>5</v>
      </c>
      <c r="X290" s="27">
        <v>5</v>
      </c>
      <c r="Y290" s="27">
        <v>5</v>
      </c>
      <c r="Z290" s="27">
        <v>5</v>
      </c>
      <c r="AA290" s="27">
        <v>5</v>
      </c>
      <c r="AB290" s="27">
        <v>4</v>
      </c>
      <c r="AC290" s="27">
        <v>5</v>
      </c>
      <c r="AD290" s="27">
        <v>3</v>
      </c>
      <c r="AE290" s="27">
        <v>5</v>
      </c>
      <c r="AF290" s="27">
        <v>5</v>
      </c>
      <c r="AG290" s="27">
        <v>4</v>
      </c>
      <c r="AH290" s="27">
        <v>3</v>
      </c>
      <c r="AI290" s="27">
        <v>5</v>
      </c>
      <c r="AJ290" s="27">
        <v>5</v>
      </c>
      <c r="AK290" s="27">
        <v>5</v>
      </c>
      <c r="AL290" s="27">
        <v>4</v>
      </c>
      <c r="AM290" s="27">
        <v>5</v>
      </c>
      <c r="AN290" s="27">
        <v>5</v>
      </c>
      <c r="AO290" s="27">
        <v>5</v>
      </c>
      <c r="AP290" s="27">
        <v>5</v>
      </c>
      <c r="AQ290" s="27">
        <v>5</v>
      </c>
      <c r="AR290" s="27">
        <v>4</v>
      </c>
      <c r="AS290" s="27">
        <v>3</v>
      </c>
      <c r="AT290" s="27">
        <v>4</v>
      </c>
      <c r="AU290" s="27">
        <v>4</v>
      </c>
      <c r="AV290" s="27">
        <v>5</v>
      </c>
      <c r="AW290" s="27">
        <v>5</v>
      </c>
      <c r="AX290" s="27">
        <v>5</v>
      </c>
      <c r="AY290" s="27">
        <v>4</v>
      </c>
      <c r="AZ290" s="27">
        <v>4</v>
      </c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4"/>
      <c r="CQ290" s="24"/>
      <c r="CR290" s="24"/>
    </row>
    <row r="291" spans="1:96" x14ac:dyDescent="0.25">
      <c r="A291" s="7" t="s">
        <v>21</v>
      </c>
      <c r="B291" s="6" t="str">
        <f>'[1]Методика оценки'!$C$91</f>
        <v>Качество работы помощников воспитателей</v>
      </c>
      <c r="C291" s="14" t="s">
        <v>35</v>
      </c>
      <c r="D291" s="27">
        <v>4</v>
      </c>
      <c r="E291" s="27">
        <v>5</v>
      </c>
      <c r="F291" s="27">
        <v>5</v>
      </c>
      <c r="G291" s="27">
        <v>4</v>
      </c>
      <c r="H291" s="27">
        <v>4</v>
      </c>
      <c r="I291" s="27">
        <v>3</v>
      </c>
      <c r="J291" s="27">
        <v>4</v>
      </c>
      <c r="K291" s="27">
        <v>5</v>
      </c>
      <c r="L291" s="27">
        <v>5</v>
      </c>
      <c r="M291" s="27">
        <v>5</v>
      </c>
      <c r="N291" s="27">
        <v>4</v>
      </c>
      <c r="O291" s="27">
        <v>5</v>
      </c>
      <c r="P291" s="27">
        <v>4</v>
      </c>
      <c r="Q291" s="27">
        <v>4</v>
      </c>
      <c r="R291" s="27">
        <v>2</v>
      </c>
      <c r="S291" s="27">
        <v>5</v>
      </c>
      <c r="T291" s="27">
        <v>5</v>
      </c>
      <c r="U291" s="27">
        <v>3</v>
      </c>
      <c r="V291" s="27">
        <v>5</v>
      </c>
      <c r="W291" s="27">
        <v>4</v>
      </c>
      <c r="X291" s="27">
        <v>5</v>
      </c>
      <c r="Y291" s="27">
        <v>5</v>
      </c>
      <c r="Z291" s="27">
        <v>5</v>
      </c>
      <c r="AA291" s="27">
        <v>5</v>
      </c>
      <c r="AB291" s="27">
        <v>4</v>
      </c>
      <c r="AC291" s="27">
        <v>5</v>
      </c>
      <c r="AD291" s="27">
        <v>3</v>
      </c>
      <c r="AE291" s="27">
        <v>5</v>
      </c>
      <c r="AF291" s="27">
        <v>4</v>
      </c>
      <c r="AG291" s="27">
        <v>3</v>
      </c>
      <c r="AH291" s="27">
        <v>4</v>
      </c>
      <c r="AI291" s="27">
        <v>5</v>
      </c>
      <c r="AJ291" s="27">
        <v>5</v>
      </c>
      <c r="AK291" s="27">
        <v>5</v>
      </c>
      <c r="AL291" s="27">
        <v>4</v>
      </c>
      <c r="AM291" s="27">
        <v>5</v>
      </c>
      <c r="AN291" s="27">
        <v>5</v>
      </c>
      <c r="AO291" s="27">
        <v>0</v>
      </c>
      <c r="AP291" s="27">
        <v>5</v>
      </c>
      <c r="AQ291" s="27">
        <v>5</v>
      </c>
      <c r="AR291" s="27">
        <v>4</v>
      </c>
      <c r="AS291" s="27">
        <v>5</v>
      </c>
      <c r="AT291" s="27">
        <v>5</v>
      </c>
      <c r="AU291" s="27">
        <v>4</v>
      </c>
      <c r="AV291" s="27">
        <v>5</v>
      </c>
      <c r="AW291" s="27">
        <v>5</v>
      </c>
      <c r="AX291" s="27">
        <v>5</v>
      </c>
      <c r="AY291" s="27">
        <v>4</v>
      </c>
      <c r="AZ291" s="27">
        <v>4</v>
      </c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4"/>
      <c r="CQ291" s="24"/>
      <c r="CR291" s="24"/>
    </row>
    <row r="292" spans="1:96" x14ac:dyDescent="0.25">
      <c r="A292" s="7" t="s">
        <v>22</v>
      </c>
      <c r="B292" s="6" t="str">
        <f>'[1]Методика оценки'!$C$98</f>
        <v>Качество работы музыкальных руководителей</v>
      </c>
      <c r="C292" s="14" t="s">
        <v>36</v>
      </c>
      <c r="D292" s="27">
        <v>5</v>
      </c>
      <c r="E292" s="27">
        <v>0</v>
      </c>
      <c r="F292" s="27">
        <v>0</v>
      </c>
      <c r="G292" s="27">
        <v>0</v>
      </c>
      <c r="H292" s="27">
        <v>5</v>
      </c>
      <c r="I292" s="27">
        <v>0</v>
      </c>
      <c r="J292" s="27">
        <v>5</v>
      </c>
      <c r="K292" s="27">
        <v>0</v>
      </c>
      <c r="L292" s="27">
        <v>0</v>
      </c>
      <c r="M292" s="27">
        <v>0</v>
      </c>
      <c r="N292" s="27">
        <v>0</v>
      </c>
      <c r="O292" s="27">
        <v>0</v>
      </c>
      <c r="P292" s="27">
        <v>0</v>
      </c>
      <c r="Q292" s="27">
        <v>0</v>
      </c>
      <c r="R292" s="27">
        <v>4</v>
      </c>
      <c r="S292" s="27">
        <v>0</v>
      </c>
      <c r="T292" s="27">
        <v>0</v>
      </c>
      <c r="U292" s="27">
        <v>3</v>
      </c>
      <c r="V292" s="27">
        <v>0</v>
      </c>
      <c r="W292" s="27">
        <v>3</v>
      </c>
      <c r="X292" s="27">
        <v>0</v>
      </c>
      <c r="Y292" s="27">
        <v>0</v>
      </c>
      <c r="Z292" s="27">
        <v>0</v>
      </c>
      <c r="AA292" s="27">
        <v>0</v>
      </c>
      <c r="AB292" s="27">
        <v>0</v>
      </c>
      <c r="AC292" s="27">
        <v>0</v>
      </c>
      <c r="AD292" s="27">
        <v>0</v>
      </c>
      <c r="AE292" s="27">
        <v>0</v>
      </c>
      <c r="AF292" s="27">
        <v>5</v>
      </c>
      <c r="AG292" s="27">
        <v>3</v>
      </c>
      <c r="AH292" s="27">
        <v>0</v>
      </c>
      <c r="AI292" s="27">
        <v>5</v>
      </c>
      <c r="AJ292" s="27">
        <v>0</v>
      </c>
      <c r="AK292" s="27">
        <v>0</v>
      </c>
      <c r="AL292" s="27">
        <v>0</v>
      </c>
      <c r="AM292" s="27">
        <v>0</v>
      </c>
      <c r="AN292" s="27">
        <v>5</v>
      </c>
      <c r="AO292" s="27">
        <v>5</v>
      </c>
      <c r="AP292" s="27">
        <v>5</v>
      </c>
      <c r="AQ292" s="27">
        <v>5</v>
      </c>
      <c r="AR292" s="27">
        <v>5</v>
      </c>
      <c r="AS292" s="27">
        <v>0</v>
      </c>
      <c r="AT292" s="27">
        <v>0</v>
      </c>
      <c r="AU292" s="27">
        <v>4</v>
      </c>
      <c r="AV292" s="27">
        <v>5</v>
      </c>
      <c r="AW292" s="27">
        <v>0</v>
      </c>
      <c r="AX292" s="27">
        <v>0</v>
      </c>
      <c r="AY292" s="27">
        <v>0</v>
      </c>
      <c r="AZ292" s="27">
        <v>4</v>
      </c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4"/>
      <c r="CQ292" s="24"/>
      <c r="CR292" s="24"/>
    </row>
    <row r="293" spans="1:96" x14ac:dyDescent="0.25">
      <c r="A293" s="6">
        <v>16</v>
      </c>
      <c r="B293" s="6" t="str">
        <f>'[1]Методика оценки'!$C$104</f>
        <v>Качество работы учителей по физкультуре</v>
      </c>
      <c r="C293" s="14" t="s">
        <v>37</v>
      </c>
      <c r="D293" s="27">
        <v>0</v>
      </c>
      <c r="E293" s="27">
        <v>5</v>
      </c>
      <c r="F293" s="27">
        <v>0</v>
      </c>
      <c r="G293" s="27">
        <v>0</v>
      </c>
      <c r="H293" s="27">
        <v>0</v>
      </c>
      <c r="I293" s="27">
        <v>0</v>
      </c>
      <c r="J293" s="27">
        <v>0</v>
      </c>
      <c r="K293" s="27">
        <v>0</v>
      </c>
      <c r="L293" s="27">
        <v>0</v>
      </c>
      <c r="M293" s="27">
        <v>0</v>
      </c>
      <c r="N293" s="27">
        <v>0</v>
      </c>
      <c r="O293" s="27">
        <v>0</v>
      </c>
      <c r="P293" s="27">
        <v>0</v>
      </c>
      <c r="Q293" s="27">
        <v>0</v>
      </c>
      <c r="R293" s="27">
        <v>0</v>
      </c>
      <c r="S293" s="27">
        <v>0</v>
      </c>
      <c r="T293" s="27">
        <v>0</v>
      </c>
      <c r="U293" s="27">
        <v>3</v>
      </c>
      <c r="V293" s="27">
        <v>0</v>
      </c>
      <c r="W293" s="27">
        <v>3</v>
      </c>
      <c r="X293" s="27">
        <v>0</v>
      </c>
      <c r="Y293" s="27">
        <v>0</v>
      </c>
      <c r="Z293" s="27">
        <v>0</v>
      </c>
      <c r="AA293" s="27">
        <v>0</v>
      </c>
      <c r="AB293" s="27">
        <v>0</v>
      </c>
      <c r="AC293" s="27">
        <v>0</v>
      </c>
      <c r="AD293" s="27">
        <v>0</v>
      </c>
      <c r="AE293" s="27">
        <v>0</v>
      </c>
      <c r="AF293" s="27">
        <v>0</v>
      </c>
      <c r="AG293" s="27">
        <v>3</v>
      </c>
      <c r="AH293" s="27">
        <v>0</v>
      </c>
      <c r="AI293" s="27">
        <v>5</v>
      </c>
      <c r="AJ293" s="27">
        <v>0</v>
      </c>
      <c r="AK293" s="27">
        <v>5</v>
      </c>
      <c r="AL293" s="27">
        <v>0</v>
      </c>
      <c r="AM293" s="27">
        <v>0</v>
      </c>
      <c r="AN293" s="27">
        <v>5</v>
      </c>
      <c r="AO293" s="27">
        <v>5</v>
      </c>
      <c r="AP293" s="27">
        <v>5</v>
      </c>
      <c r="AQ293" s="27">
        <v>5</v>
      </c>
      <c r="AR293" s="27">
        <v>0</v>
      </c>
      <c r="AS293" s="27">
        <v>0</v>
      </c>
      <c r="AT293" s="27">
        <v>0</v>
      </c>
      <c r="AU293" s="27">
        <v>0</v>
      </c>
      <c r="AV293" s="27">
        <v>5</v>
      </c>
      <c r="AW293" s="27">
        <v>0</v>
      </c>
      <c r="AX293" s="27">
        <v>0</v>
      </c>
      <c r="AY293" s="27">
        <v>0</v>
      </c>
      <c r="AZ293" s="27">
        <v>0</v>
      </c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4"/>
      <c r="CQ293" s="24"/>
      <c r="CR293" s="24"/>
    </row>
    <row r="294" spans="1:96" x14ac:dyDescent="0.25">
      <c r="A294" s="7" t="s">
        <v>23</v>
      </c>
      <c r="B294" s="6" t="str">
        <f>'[1]Методика оценки'!$C$110</f>
        <v>Качество работы учителей-логопедов</v>
      </c>
      <c r="C294" s="14" t="s">
        <v>38</v>
      </c>
      <c r="D294" s="27">
        <v>0</v>
      </c>
      <c r="E294" s="27">
        <v>5</v>
      </c>
      <c r="F294" s="27">
        <v>0</v>
      </c>
      <c r="G294" s="27">
        <v>0</v>
      </c>
      <c r="H294" s="27">
        <v>0</v>
      </c>
      <c r="I294" s="27">
        <v>0</v>
      </c>
      <c r="J294" s="27">
        <v>0</v>
      </c>
      <c r="K294" s="27">
        <v>0</v>
      </c>
      <c r="L294" s="27">
        <v>0</v>
      </c>
      <c r="M294" s="27">
        <v>0</v>
      </c>
      <c r="N294" s="27">
        <v>0</v>
      </c>
      <c r="O294" s="27">
        <v>0</v>
      </c>
      <c r="P294" s="27">
        <v>0</v>
      </c>
      <c r="Q294" s="27">
        <v>0</v>
      </c>
      <c r="R294" s="27">
        <v>0</v>
      </c>
      <c r="S294" s="27">
        <v>0</v>
      </c>
      <c r="T294" s="27">
        <v>0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  <c r="Z294" s="27">
        <v>0</v>
      </c>
      <c r="AA294" s="27">
        <v>0</v>
      </c>
      <c r="AB294" s="27">
        <v>0</v>
      </c>
      <c r="AC294" s="27">
        <v>0</v>
      </c>
      <c r="AD294" s="27">
        <v>0</v>
      </c>
      <c r="AE294" s="27">
        <v>0</v>
      </c>
      <c r="AF294" s="27">
        <v>0</v>
      </c>
      <c r="AG294" s="27">
        <v>0</v>
      </c>
      <c r="AH294" s="27">
        <v>0</v>
      </c>
      <c r="AI294" s="27">
        <v>5</v>
      </c>
      <c r="AJ294" s="27">
        <v>0</v>
      </c>
      <c r="AK294" s="27">
        <v>5</v>
      </c>
      <c r="AL294" s="27">
        <v>0</v>
      </c>
      <c r="AM294" s="27">
        <v>0</v>
      </c>
      <c r="AN294" s="27">
        <v>5</v>
      </c>
      <c r="AO294" s="27">
        <v>4</v>
      </c>
      <c r="AP294" s="27">
        <v>5</v>
      </c>
      <c r="AQ294" s="27">
        <v>5</v>
      </c>
      <c r="AR294" s="27">
        <v>0</v>
      </c>
      <c r="AS294" s="27">
        <v>0</v>
      </c>
      <c r="AT294" s="27">
        <v>0</v>
      </c>
      <c r="AU294" s="27">
        <v>0</v>
      </c>
      <c r="AV294" s="27">
        <v>5</v>
      </c>
      <c r="AW294" s="27">
        <v>0</v>
      </c>
      <c r="AX294" s="27">
        <v>0</v>
      </c>
      <c r="AY294" s="27">
        <v>0</v>
      </c>
      <c r="AZ294" s="27">
        <v>0</v>
      </c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4"/>
      <c r="CQ294" s="24"/>
      <c r="CR294" s="24"/>
    </row>
    <row r="295" spans="1:96" x14ac:dyDescent="0.25">
      <c r="A295" s="7" t="s">
        <v>24</v>
      </c>
      <c r="B295" s="6" t="str">
        <f>'[1]Методика оценки'!$C$116</f>
        <v>Качество работы учителей-дефектологов</v>
      </c>
      <c r="C295" s="14" t="s">
        <v>39</v>
      </c>
      <c r="D295" s="27">
        <v>0</v>
      </c>
      <c r="E295" s="27">
        <v>0</v>
      </c>
      <c r="F295" s="27">
        <v>0</v>
      </c>
      <c r="G295" s="27">
        <v>0</v>
      </c>
      <c r="H295" s="27">
        <v>0</v>
      </c>
      <c r="I295" s="27">
        <v>0</v>
      </c>
      <c r="J295" s="27">
        <v>0</v>
      </c>
      <c r="K295" s="27">
        <v>0</v>
      </c>
      <c r="L295" s="27">
        <v>0</v>
      </c>
      <c r="M295" s="27">
        <v>0</v>
      </c>
      <c r="N295" s="27">
        <v>0</v>
      </c>
      <c r="O295" s="27">
        <v>0</v>
      </c>
      <c r="P295" s="27">
        <v>0</v>
      </c>
      <c r="Q295" s="27">
        <v>0</v>
      </c>
      <c r="R295" s="27">
        <v>0</v>
      </c>
      <c r="S295" s="27">
        <v>0</v>
      </c>
      <c r="T295" s="27">
        <v>0</v>
      </c>
      <c r="U295" s="27">
        <v>0</v>
      </c>
      <c r="V295" s="27">
        <v>0</v>
      </c>
      <c r="W295" s="27">
        <v>0</v>
      </c>
      <c r="X295" s="27">
        <v>0</v>
      </c>
      <c r="Y295" s="27">
        <v>0</v>
      </c>
      <c r="Z295" s="27">
        <v>0</v>
      </c>
      <c r="AA295" s="27">
        <v>0</v>
      </c>
      <c r="AB295" s="27">
        <v>0</v>
      </c>
      <c r="AC295" s="27">
        <v>0</v>
      </c>
      <c r="AD295" s="27">
        <v>0</v>
      </c>
      <c r="AE295" s="27">
        <v>0</v>
      </c>
      <c r="AF295" s="27">
        <v>0</v>
      </c>
      <c r="AG295" s="27">
        <v>0</v>
      </c>
      <c r="AH295" s="27">
        <v>0</v>
      </c>
      <c r="AI295" s="27">
        <v>5</v>
      </c>
      <c r="AJ295" s="27">
        <v>0</v>
      </c>
      <c r="AK295" s="27">
        <v>0</v>
      </c>
      <c r="AL295" s="27">
        <v>0</v>
      </c>
      <c r="AM295" s="27">
        <v>0</v>
      </c>
      <c r="AN295" s="27">
        <v>5</v>
      </c>
      <c r="AO295" s="27">
        <v>0</v>
      </c>
      <c r="AP295" s="27">
        <v>5</v>
      </c>
      <c r="AQ295" s="27">
        <v>5</v>
      </c>
      <c r="AR295" s="27">
        <v>0</v>
      </c>
      <c r="AS295" s="27">
        <v>0</v>
      </c>
      <c r="AT295" s="27">
        <v>0</v>
      </c>
      <c r="AU295" s="27">
        <v>0</v>
      </c>
      <c r="AV295" s="27">
        <v>5</v>
      </c>
      <c r="AW295" s="27">
        <v>0</v>
      </c>
      <c r="AX295" s="27">
        <v>0</v>
      </c>
      <c r="AY295" s="27">
        <v>0</v>
      </c>
      <c r="AZ295" s="27">
        <v>0</v>
      </c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4"/>
      <c r="CQ295" s="24"/>
      <c r="CR295" s="24"/>
    </row>
    <row r="296" spans="1:96" x14ac:dyDescent="0.25">
      <c r="A296" s="7" t="s">
        <v>25</v>
      </c>
      <c r="B296" s="6" t="str">
        <f>'[1]Методика оценки'!$C$122</f>
        <v>Качество работы педагогов-психологов</v>
      </c>
      <c r="C296" s="14" t="s">
        <v>40</v>
      </c>
      <c r="D296" s="27">
        <v>0</v>
      </c>
      <c r="E296" s="27">
        <v>5</v>
      </c>
      <c r="F296" s="27">
        <v>0</v>
      </c>
      <c r="G296" s="27">
        <v>0</v>
      </c>
      <c r="H296" s="27">
        <v>0</v>
      </c>
      <c r="I296" s="27">
        <v>0</v>
      </c>
      <c r="J296" s="27">
        <v>0</v>
      </c>
      <c r="K296" s="27">
        <v>0</v>
      </c>
      <c r="L296" s="27">
        <v>0</v>
      </c>
      <c r="M296" s="27">
        <v>4</v>
      </c>
      <c r="N296" s="27">
        <v>0</v>
      </c>
      <c r="O296" s="27">
        <v>5</v>
      </c>
      <c r="P296" s="27">
        <v>0</v>
      </c>
      <c r="Q296" s="27">
        <v>4</v>
      </c>
      <c r="R296" s="27">
        <v>3</v>
      </c>
      <c r="S296" s="27">
        <v>4</v>
      </c>
      <c r="T296" s="27">
        <v>5</v>
      </c>
      <c r="U296" s="27">
        <v>0</v>
      </c>
      <c r="V296" s="27">
        <v>4</v>
      </c>
      <c r="W296" s="27">
        <v>4</v>
      </c>
      <c r="X296" s="27">
        <v>5</v>
      </c>
      <c r="Y296" s="27">
        <v>0</v>
      </c>
      <c r="Z296" s="27">
        <v>4</v>
      </c>
      <c r="AA296" s="27">
        <v>0</v>
      </c>
      <c r="AB296" s="27">
        <v>0</v>
      </c>
      <c r="AC296" s="27">
        <v>0</v>
      </c>
      <c r="AD296" s="27">
        <v>0</v>
      </c>
      <c r="AE296" s="27">
        <v>5</v>
      </c>
      <c r="AF296" s="27">
        <v>0</v>
      </c>
      <c r="AG296" s="27">
        <v>0</v>
      </c>
      <c r="AH296" s="27">
        <v>0</v>
      </c>
      <c r="AI296" s="27">
        <v>5</v>
      </c>
      <c r="AJ296" s="27">
        <v>0</v>
      </c>
      <c r="AK296" s="27">
        <v>5</v>
      </c>
      <c r="AL296" s="27">
        <v>0</v>
      </c>
      <c r="AM296" s="27">
        <v>4</v>
      </c>
      <c r="AN296" s="27">
        <v>5</v>
      </c>
      <c r="AO296" s="27">
        <v>5</v>
      </c>
      <c r="AP296" s="27">
        <v>5</v>
      </c>
      <c r="AQ296" s="27">
        <v>5</v>
      </c>
      <c r="AR296" s="27">
        <v>0</v>
      </c>
      <c r="AS296" s="27">
        <v>0</v>
      </c>
      <c r="AT296" s="27">
        <v>0</v>
      </c>
      <c r="AU296" s="27">
        <v>0</v>
      </c>
      <c r="AV296" s="27">
        <v>5</v>
      </c>
      <c r="AW296" s="27">
        <v>0</v>
      </c>
      <c r="AX296" s="27">
        <v>0</v>
      </c>
      <c r="AY296" s="27">
        <v>0</v>
      </c>
      <c r="AZ296" s="27">
        <v>0</v>
      </c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4"/>
      <c r="CQ296" s="24"/>
      <c r="CR296" s="24"/>
    </row>
    <row r="297" spans="1:96" x14ac:dyDescent="0.25">
      <c r="A297" s="7" t="s">
        <v>26</v>
      </c>
      <c r="B297" s="6" t="str">
        <f>'[1]Методика оценки'!$C$128</f>
        <v>Качество работы медицинского персонала</v>
      </c>
      <c r="C297" s="14" t="s">
        <v>41</v>
      </c>
      <c r="D297" s="27">
        <v>3</v>
      </c>
      <c r="E297" s="27">
        <v>5</v>
      </c>
      <c r="F297" s="27">
        <v>5</v>
      </c>
      <c r="G297" s="27">
        <v>4</v>
      </c>
      <c r="H297" s="27">
        <v>4</v>
      </c>
      <c r="I297" s="27">
        <v>0</v>
      </c>
      <c r="J297" s="27">
        <v>3</v>
      </c>
      <c r="K297" s="27">
        <v>3</v>
      </c>
      <c r="L297" s="27">
        <v>4</v>
      </c>
      <c r="M297" s="27">
        <v>3</v>
      </c>
      <c r="N297" s="27">
        <v>0</v>
      </c>
      <c r="O297" s="27">
        <v>5</v>
      </c>
      <c r="P297" s="27">
        <v>0</v>
      </c>
      <c r="Q297" s="27">
        <v>5</v>
      </c>
      <c r="R297" s="27">
        <v>5</v>
      </c>
      <c r="S297" s="27">
        <v>4</v>
      </c>
      <c r="T297" s="27">
        <v>5</v>
      </c>
      <c r="U297" s="27">
        <v>2</v>
      </c>
      <c r="V297" s="27">
        <v>5</v>
      </c>
      <c r="W297" s="27">
        <v>4</v>
      </c>
      <c r="X297" s="27">
        <v>5</v>
      </c>
      <c r="Y297" s="27">
        <v>4</v>
      </c>
      <c r="Z297" s="27">
        <v>3</v>
      </c>
      <c r="AA297" s="27">
        <v>5</v>
      </c>
      <c r="AB297" s="27">
        <v>0</v>
      </c>
      <c r="AC297" s="27">
        <v>5</v>
      </c>
      <c r="AD297" s="27">
        <v>0</v>
      </c>
      <c r="AE297" s="27">
        <v>5</v>
      </c>
      <c r="AF297" s="27">
        <v>4</v>
      </c>
      <c r="AG297" s="27">
        <v>2</v>
      </c>
      <c r="AH297" s="27">
        <v>4</v>
      </c>
      <c r="AI297" s="27">
        <v>5</v>
      </c>
      <c r="AJ297" s="27">
        <v>4</v>
      </c>
      <c r="AK297" s="27">
        <v>5</v>
      </c>
      <c r="AL297" s="27">
        <v>4</v>
      </c>
      <c r="AM297" s="27">
        <v>5</v>
      </c>
      <c r="AN297" s="27">
        <v>5</v>
      </c>
      <c r="AO297" s="27">
        <v>2</v>
      </c>
      <c r="AP297" s="27">
        <v>5</v>
      </c>
      <c r="AQ297" s="27">
        <v>5</v>
      </c>
      <c r="AR297" s="27">
        <v>3</v>
      </c>
      <c r="AS297" s="27">
        <v>3</v>
      </c>
      <c r="AT297" s="27">
        <v>4</v>
      </c>
      <c r="AU297" s="27">
        <v>4</v>
      </c>
      <c r="AV297" s="27">
        <v>5</v>
      </c>
      <c r="AW297" s="27">
        <v>5</v>
      </c>
      <c r="AX297" s="27">
        <v>5</v>
      </c>
      <c r="AY297" s="27">
        <v>0</v>
      </c>
      <c r="AZ297" s="27">
        <v>4</v>
      </c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4"/>
      <c r="CQ297" s="24"/>
      <c r="CR297" s="24"/>
    </row>
    <row r="298" spans="1:96" x14ac:dyDescent="0.25">
      <c r="A298" s="7" t="s">
        <v>27</v>
      </c>
      <c r="B298" s="6" t="str">
        <f>'[1]Методика оценки'!$C$134</f>
        <v>Качество работы сотрудников пищевого блока</v>
      </c>
      <c r="C298" s="14" t="s">
        <v>44</v>
      </c>
      <c r="D298" s="27">
        <v>0</v>
      </c>
      <c r="E298" s="27">
        <v>5</v>
      </c>
      <c r="F298" s="27">
        <v>5</v>
      </c>
      <c r="G298" s="27">
        <v>4</v>
      </c>
      <c r="H298" s="27">
        <v>5</v>
      </c>
      <c r="I298" s="27">
        <v>3</v>
      </c>
      <c r="J298" s="27">
        <v>0</v>
      </c>
      <c r="K298" s="27">
        <v>3</v>
      </c>
      <c r="L298" s="27">
        <v>4</v>
      </c>
      <c r="M298" s="27">
        <v>4</v>
      </c>
      <c r="N298" s="27">
        <v>0</v>
      </c>
      <c r="O298" s="27">
        <v>5</v>
      </c>
      <c r="P298" s="27">
        <v>0</v>
      </c>
      <c r="Q298" s="27">
        <v>4</v>
      </c>
      <c r="R298" s="27">
        <v>5</v>
      </c>
      <c r="S298" s="27">
        <v>5</v>
      </c>
      <c r="T298" s="27">
        <v>5</v>
      </c>
      <c r="U298" s="27">
        <v>3</v>
      </c>
      <c r="V298" s="27">
        <v>5</v>
      </c>
      <c r="W298" s="27">
        <v>4</v>
      </c>
      <c r="X298" s="27">
        <v>5</v>
      </c>
      <c r="Y298" s="27">
        <v>5</v>
      </c>
      <c r="Z298" s="27">
        <v>4</v>
      </c>
      <c r="AA298" s="27">
        <v>5</v>
      </c>
      <c r="AB298" s="27">
        <v>5</v>
      </c>
      <c r="AC298" s="27">
        <v>5</v>
      </c>
      <c r="AD298" s="27">
        <v>3</v>
      </c>
      <c r="AE298" s="27">
        <v>5</v>
      </c>
      <c r="AF298" s="27">
        <v>5</v>
      </c>
      <c r="AG298" s="27">
        <v>3</v>
      </c>
      <c r="AH298" s="27">
        <v>4</v>
      </c>
      <c r="AI298" s="27">
        <v>5</v>
      </c>
      <c r="AJ298" s="27">
        <v>4</v>
      </c>
      <c r="AK298" s="27">
        <v>5</v>
      </c>
      <c r="AL298" s="27">
        <v>4</v>
      </c>
      <c r="AM298" s="27">
        <v>5</v>
      </c>
      <c r="AN298" s="27">
        <v>5</v>
      </c>
      <c r="AO298" s="27">
        <v>4</v>
      </c>
      <c r="AP298" s="27">
        <v>5</v>
      </c>
      <c r="AQ298" s="27">
        <v>5</v>
      </c>
      <c r="AR298" s="27">
        <v>0</v>
      </c>
      <c r="AS298" s="27">
        <v>3</v>
      </c>
      <c r="AT298" s="27">
        <v>4</v>
      </c>
      <c r="AU298" s="27">
        <v>5</v>
      </c>
      <c r="AV298" s="27">
        <v>5</v>
      </c>
      <c r="AW298" s="27">
        <v>5</v>
      </c>
      <c r="AX298" s="27">
        <v>5</v>
      </c>
      <c r="AY298" s="27">
        <v>5</v>
      </c>
      <c r="AZ298" s="27">
        <v>5</v>
      </c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4"/>
      <c r="CQ298" s="24"/>
      <c r="CR298" s="24"/>
    </row>
    <row r="299" spans="1:96" ht="30" x14ac:dyDescent="0.25">
      <c r="A299" s="7" t="s">
        <v>28</v>
      </c>
      <c r="B299" s="6" t="str">
        <f>'[1]Методика оценки'!$C$140</f>
        <v>Качество работы педагогов, ведущих занятия в кружках и секциях</v>
      </c>
      <c r="C299" s="14" t="s">
        <v>46</v>
      </c>
      <c r="D299" s="27">
        <v>0</v>
      </c>
      <c r="E299" s="27">
        <v>5</v>
      </c>
      <c r="F299" s="27">
        <v>4</v>
      </c>
      <c r="G299" s="27">
        <v>0</v>
      </c>
      <c r="H299" s="27">
        <v>0</v>
      </c>
      <c r="I299" s="27">
        <v>0</v>
      </c>
      <c r="J299" s="27">
        <v>0</v>
      </c>
      <c r="K299" s="27">
        <v>0</v>
      </c>
      <c r="L299" s="27">
        <v>0</v>
      </c>
      <c r="M299" s="27">
        <v>4</v>
      </c>
      <c r="N299" s="27">
        <v>0</v>
      </c>
      <c r="O299" s="27">
        <v>5</v>
      </c>
      <c r="P299" s="27">
        <v>0</v>
      </c>
      <c r="Q299" s="27">
        <v>0</v>
      </c>
      <c r="R299" s="27">
        <v>0</v>
      </c>
      <c r="S299" s="27">
        <v>0</v>
      </c>
      <c r="T299" s="27">
        <v>0</v>
      </c>
      <c r="U299" s="27">
        <v>4</v>
      </c>
      <c r="V299" s="27">
        <v>0</v>
      </c>
      <c r="W299" s="27">
        <v>4</v>
      </c>
      <c r="X299" s="27">
        <v>5</v>
      </c>
      <c r="Y299" s="27">
        <v>0</v>
      </c>
      <c r="Z299" s="27">
        <v>4</v>
      </c>
      <c r="AA299" s="27">
        <v>5</v>
      </c>
      <c r="AB299" s="27">
        <v>0</v>
      </c>
      <c r="AC299" s="27">
        <v>4</v>
      </c>
      <c r="AD299" s="27">
        <v>0</v>
      </c>
      <c r="AE299" s="27">
        <v>0</v>
      </c>
      <c r="AF299" s="27">
        <v>0</v>
      </c>
      <c r="AG299" s="27">
        <v>4</v>
      </c>
      <c r="AH299" s="27">
        <v>0</v>
      </c>
      <c r="AI299" s="27">
        <v>5</v>
      </c>
      <c r="AJ299" s="27">
        <v>0</v>
      </c>
      <c r="AK299" s="27">
        <v>5</v>
      </c>
      <c r="AL299" s="27">
        <v>0</v>
      </c>
      <c r="AM299" s="27">
        <v>0</v>
      </c>
      <c r="AN299" s="27">
        <v>5</v>
      </c>
      <c r="AO299" s="27">
        <v>4</v>
      </c>
      <c r="AP299" s="27">
        <v>5</v>
      </c>
      <c r="AQ299" s="27">
        <v>5</v>
      </c>
      <c r="AR299" s="27">
        <v>0</v>
      </c>
      <c r="AS299" s="27">
        <v>0</v>
      </c>
      <c r="AT299" s="27">
        <v>4</v>
      </c>
      <c r="AU299" s="27">
        <v>4</v>
      </c>
      <c r="AV299" s="27">
        <v>5</v>
      </c>
      <c r="AW299" s="27">
        <v>0</v>
      </c>
      <c r="AX299" s="27">
        <v>5</v>
      </c>
      <c r="AY299" s="27">
        <v>0</v>
      </c>
      <c r="AZ299" s="27">
        <v>4</v>
      </c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4"/>
      <c r="CQ299" s="24"/>
      <c r="CR299" s="24"/>
    </row>
    <row r="300" spans="1:96" ht="30" x14ac:dyDescent="0.25">
      <c r="A300" s="7" t="s">
        <v>42</v>
      </c>
      <c r="B300" s="6" t="str">
        <f>'[1]Методика оценки'!$C$147</f>
        <v>Достаточность количества воспитателей и помощников воспитателей в группе</v>
      </c>
      <c r="C300" s="14" t="s">
        <v>47</v>
      </c>
      <c r="D300" s="27">
        <v>5</v>
      </c>
      <c r="E300" s="27">
        <v>5</v>
      </c>
      <c r="F300" s="27">
        <v>5</v>
      </c>
      <c r="G300" s="27">
        <v>5</v>
      </c>
      <c r="H300" s="27">
        <v>5</v>
      </c>
      <c r="I300" s="27">
        <v>5</v>
      </c>
      <c r="J300" s="27">
        <v>5</v>
      </c>
      <c r="K300" s="27">
        <v>2</v>
      </c>
      <c r="L300" s="27">
        <v>2</v>
      </c>
      <c r="M300" s="27">
        <v>2</v>
      </c>
      <c r="N300" s="27">
        <v>5</v>
      </c>
      <c r="O300" s="27">
        <v>2</v>
      </c>
      <c r="P300" s="27">
        <v>5</v>
      </c>
      <c r="Q300" s="27">
        <v>5</v>
      </c>
      <c r="R300" s="27">
        <v>2</v>
      </c>
      <c r="S300" s="27">
        <v>2</v>
      </c>
      <c r="T300" s="27">
        <v>5</v>
      </c>
      <c r="U300" s="27">
        <v>2</v>
      </c>
      <c r="V300" s="27">
        <v>5</v>
      </c>
      <c r="W300" s="27">
        <v>2</v>
      </c>
      <c r="X300" s="27">
        <v>5</v>
      </c>
      <c r="Y300" s="27">
        <v>5</v>
      </c>
      <c r="Z300" s="27">
        <v>2</v>
      </c>
      <c r="AA300" s="27">
        <v>5</v>
      </c>
      <c r="AB300" s="27">
        <v>2</v>
      </c>
      <c r="AC300" s="27">
        <v>5</v>
      </c>
      <c r="AD300" s="27">
        <v>5</v>
      </c>
      <c r="AE300" s="27">
        <v>5</v>
      </c>
      <c r="AF300" s="27">
        <v>5</v>
      </c>
      <c r="AG300" s="27">
        <v>2</v>
      </c>
      <c r="AH300" s="27">
        <v>5</v>
      </c>
      <c r="AI300" s="27">
        <v>5</v>
      </c>
      <c r="AJ300" s="27">
        <v>2</v>
      </c>
      <c r="AK300" s="27">
        <v>5</v>
      </c>
      <c r="AL300" s="27">
        <v>2</v>
      </c>
      <c r="AM300" s="27">
        <v>5</v>
      </c>
      <c r="AN300" s="27">
        <v>5</v>
      </c>
      <c r="AO300" s="27">
        <v>5</v>
      </c>
      <c r="AP300" s="27">
        <v>5</v>
      </c>
      <c r="AQ300" s="27">
        <v>5</v>
      </c>
      <c r="AR300" s="27">
        <v>5</v>
      </c>
      <c r="AS300" s="27">
        <v>2</v>
      </c>
      <c r="AT300" s="27">
        <v>5</v>
      </c>
      <c r="AU300" s="27">
        <v>5</v>
      </c>
      <c r="AV300" s="27">
        <v>5</v>
      </c>
      <c r="AW300" s="27">
        <v>5</v>
      </c>
      <c r="AX300" s="27">
        <v>5</v>
      </c>
      <c r="AY300" s="27">
        <v>2</v>
      </c>
      <c r="AZ300" s="27">
        <v>5</v>
      </c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4"/>
      <c r="CQ300" s="24"/>
      <c r="CR300" s="24"/>
    </row>
    <row r="301" spans="1:96" ht="30" x14ac:dyDescent="0.25">
      <c r="A301" s="7" t="s">
        <v>43</v>
      </c>
      <c r="B301" s="6" t="str">
        <f>'[1]Методика оценки'!$C$153</f>
        <v>Постоянство состава воспитателей и помощников воспитателей</v>
      </c>
      <c r="C301" s="14" t="s">
        <v>48</v>
      </c>
      <c r="D301" s="27">
        <v>5</v>
      </c>
      <c r="E301" s="27">
        <v>5</v>
      </c>
      <c r="F301" s="27">
        <v>5</v>
      </c>
      <c r="G301" s="27">
        <v>5</v>
      </c>
      <c r="H301" s="27">
        <v>5</v>
      </c>
      <c r="I301" s="27">
        <v>5</v>
      </c>
      <c r="J301" s="27">
        <v>5</v>
      </c>
      <c r="K301" s="27">
        <v>5</v>
      </c>
      <c r="L301" s="27">
        <v>5</v>
      </c>
      <c r="M301" s="27">
        <v>5</v>
      </c>
      <c r="N301" s="27">
        <v>5</v>
      </c>
      <c r="O301" s="27">
        <v>5</v>
      </c>
      <c r="P301" s="27">
        <v>5</v>
      </c>
      <c r="Q301" s="27">
        <v>5</v>
      </c>
      <c r="R301" s="27">
        <v>5</v>
      </c>
      <c r="S301" s="27">
        <v>5</v>
      </c>
      <c r="T301" s="27">
        <v>5</v>
      </c>
      <c r="U301" s="27">
        <v>5</v>
      </c>
      <c r="V301" s="27">
        <v>5</v>
      </c>
      <c r="W301" s="27">
        <v>2</v>
      </c>
      <c r="X301" s="27">
        <v>5</v>
      </c>
      <c r="Y301" s="27">
        <v>5</v>
      </c>
      <c r="Z301" s="27">
        <v>5</v>
      </c>
      <c r="AA301" s="27">
        <v>5</v>
      </c>
      <c r="AB301" s="27">
        <v>2</v>
      </c>
      <c r="AC301" s="27">
        <v>5</v>
      </c>
      <c r="AD301" s="27">
        <v>5</v>
      </c>
      <c r="AE301" s="27">
        <v>5</v>
      </c>
      <c r="AF301" s="27">
        <v>5</v>
      </c>
      <c r="AG301" s="27">
        <v>5</v>
      </c>
      <c r="AH301" s="27">
        <v>5</v>
      </c>
      <c r="AI301" s="27">
        <v>5</v>
      </c>
      <c r="AJ301" s="27">
        <v>5</v>
      </c>
      <c r="AK301" s="27">
        <v>5</v>
      </c>
      <c r="AL301" s="27">
        <v>5</v>
      </c>
      <c r="AM301" s="27">
        <v>5</v>
      </c>
      <c r="AN301" s="27">
        <v>5</v>
      </c>
      <c r="AO301" s="27">
        <v>5</v>
      </c>
      <c r="AP301" s="27">
        <v>5</v>
      </c>
      <c r="AQ301" s="27">
        <v>5</v>
      </c>
      <c r="AR301" s="27">
        <v>5</v>
      </c>
      <c r="AS301" s="27">
        <v>5</v>
      </c>
      <c r="AT301" s="27">
        <v>5</v>
      </c>
      <c r="AU301" s="27">
        <v>5</v>
      </c>
      <c r="AV301" s="27">
        <v>5</v>
      </c>
      <c r="AW301" s="27">
        <v>5</v>
      </c>
      <c r="AX301" s="27">
        <v>5</v>
      </c>
      <c r="AY301" s="27">
        <v>2</v>
      </c>
      <c r="AZ301" s="27">
        <v>5</v>
      </c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4"/>
      <c r="CQ301" s="24"/>
      <c r="CR301" s="24"/>
    </row>
    <row r="302" spans="1:96" ht="30" x14ac:dyDescent="0.25">
      <c r="A302" s="7" t="s">
        <v>45</v>
      </c>
      <c r="B302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302" s="14" t="s">
        <v>49</v>
      </c>
      <c r="D302" s="27">
        <v>4</v>
      </c>
      <c r="E302" s="27">
        <v>4</v>
      </c>
      <c r="F302" s="27">
        <v>5</v>
      </c>
      <c r="G302" s="27">
        <v>4</v>
      </c>
      <c r="H302" s="27">
        <v>5</v>
      </c>
      <c r="I302" s="27">
        <v>4</v>
      </c>
      <c r="J302" s="27">
        <v>4</v>
      </c>
      <c r="K302" s="27">
        <v>5</v>
      </c>
      <c r="L302" s="27">
        <v>5</v>
      </c>
      <c r="M302" s="27">
        <v>5</v>
      </c>
      <c r="N302" s="27">
        <v>4</v>
      </c>
      <c r="O302" s="27">
        <v>4</v>
      </c>
      <c r="P302" s="27">
        <v>4</v>
      </c>
      <c r="Q302" s="27">
        <v>4</v>
      </c>
      <c r="R302" s="27">
        <v>4</v>
      </c>
      <c r="S302" s="27">
        <v>5</v>
      </c>
      <c r="T302" s="27">
        <v>5</v>
      </c>
      <c r="U302" s="27">
        <v>5</v>
      </c>
      <c r="V302" s="27">
        <v>5</v>
      </c>
      <c r="W302" s="27">
        <v>5</v>
      </c>
      <c r="X302" s="27">
        <v>4</v>
      </c>
      <c r="Y302" s="27">
        <v>5</v>
      </c>
      <c r="Z302" s="27">
        <v>5</v>
      </c>
      <c r="AA302" s="27">
        <v>5</v>
      </c>
      <c r="AB302" s="27">
        <v>3</v>
      </c>
      <c r="AC302" s="27">
        <v>5</v>
      </c>
      <c r="AD302" s="27">
        <v>4</v>
      </c>
      <c r="AE302" s="27">
        <v>5</v>
      </c>
      <c r="AF302" s="27">
        <v>4</v>
      </c>
      <c r="AG302" s="27">
        <v>5</v>
      </c>
      <c r="AH302" s="27">
        <v>4</v>
      </c>
      <c r="AI302" s="27">
        <v>5</v>
      </c>
      <c r="AJ302" s="27">
        <v>5</v>
      </c>
      <c r="AK302" s="27">
        <v>5</v>
      </c>
      <c r="AL302" s="27">
        <v>4</v>
      </c>
      <c r="AM302" s="27">
        <v>5</v>
      </c>
      <c r="AN302" s="27">
        <v>5</v>
      </c>
      <c r="AO302" s="27">
        <v>4</v>
      </c>
      <c r="AP302" s="27">
        <v>5</v>
      </c>
      <c r="AQ302" s="27">
        <v>5</v>
      </c>
      <c r="AR302" s="27">
        <v>4</v>
      </c>
      <c r="AS302" s="27">
        <v>5</v>
      </c>
      <c r="AT302" s="27">
        <v>4</v>
      </c>
      <c r="AU302" s="27">
        <v>4</v>
      </c>
      <c r="AV302" s="27">
        <v>5</v>
      </c>
      <c r="AW302" s="27">
        <v>5</v>
      </c>
      <c r="AX302" s="27">
        <v>5</v>
      </c>
      <c r="AY302" s="27">
        <v>3</v>
      </c>
      <c r="AZ302" s="27">
        <v>4</v>
      </c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4"/>
      <c r="CQ302" s="24"/>
      <c r="CR302" s="24"/>
    </row>
    <row r="303" spans="1:96" x14ac:dyDescent="0.25">
      <c r="A303" s="7" t="s">
        <v>50</v>
      </c>
      <c r="B303" s="6" t="str">
        <f>'[1]Методика оценки'!$C$167</f>
        <v>Оснащение спален</v>
      </c>
      <c r="C303" s="14" t="s">
        <v>51</v>
      </c>
      <c r="D303" s="27">
        <v>4</v>
      </c>
      <c r="E303" s="27">
        <v>4</v>
      </c>
      <c r="F303" s="27">
        <v>2</v>
      </c>
      <c r="G303" s="27">
        <v>4</v>
      </c>
      <c r="H303" s="27">
        <v>5</v>
      </c>
      <c r="I303" s="27">
        <v>4</v>
      </c>
      <c r="J303" s="27">
        <v>4</v>
      </c>
      <c r="K303" s="27">
        <v>5</v>
      </c>
      <c r="L303" s="27">
        <v>4</v>
      </c>
      <c r="M303" s="27">
        <v>3</v>
      </c>
      <c r="N303" s="27">
        <v>4</v>
      </c>
      <c r="O303" s="27">
        <v>4</v>
      </c>
      <c r="P303" s="27">
        <v>4</v>
      </c>
      <c r="Q303" s="27">
        <v>5</v>
      </c>
      <c r="R303" s="27">
        <v>5</v>
      </c>
      <c r="S303" s="27">
        <v>3</v>
      </c>
      <c r="T303" s="27">
        <v>5</v>
      </c>
      <c r="U303" s="27">
        <v>4</v>
      </c>
      <c r="V303" s="27">
        <v>4</v>
      </c>
      <c r="W303" s="27">
        <v>4</v>
      </c>
      <c r="X303" s="27">
        <v>4</v>
      </c>
      <c r="Y303" s="27">
        <v>5</v>
      </c>
      <c r="Z303" s="27">
        <v>3</v>
      </c>
      <c r="AA303" s="27">
        <v>5</v>
      </c>
      <c r="AB303" s="27">
        <v>3</v>
      </c>
      <c r="AC303" s="27">
        <v>2</v>
      </c>
      <c r="AD303" s="27">
        <v>4</v>
      </c>
      <c r="AE303" s="27">
        <v>5</v>
      </c>
      <c r="AF303" s="27">
        <v>4</v>
      </c>
      <c r="AG303" s="27">
        <v>4</v>
      </c>
      <c r="AH303" s="27">
        <v>2</v>
      </c>
      <c r="AI303" s="27">
        <v>5</v>
      </c>
      <c r="AJ303" s="27">
        <v>4</v>
      </c>
      <c r="AK303" s="27">
        <v>5</v>
      </c>
      <c r="AL303" s="27">
        <v>4</v>
      </c>
      <c r="AM303" s="27">
        <v>4</v>
      </c>
      <c r="AN303" s="27">
        <v>5</v>
      </c>
      <c r="AO303" s="27">
        <v>5</v>
      </c>
      <c r="AP303" s="27">
        <v>5</v>
      </c>
      <c r="AQ303" s="27">
        <v>5</v>
      </c>
      <c r="AR303" s="27">
        <v>4</v>
      </c>
      <c r="AS303" s="27">
        <v>5</v>
      </c>
      <c r="AT303" s="27">
        <v>4</v>
      </c>
      <c r="AU303" s="27">
        <v>4</v>
      </c>
      <c r="AV303" s="27">
        <v>4</v>
      </c>
      <c r="AW303" s="27">
        <v>4</v>
      </c>
      <c r="AX303" s="27">
        <v>5</v>
      </c>
      <c r="AY303" s="27">
        <v>3</v>
      </c>
      <c r="AZ303" s="27">
        <v>4</v>
      </c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4"/>
      <c r="CQ303" s="24"/>
      <c r="CR303" s="24"/>
    </row>
    <row r="304" spans="1:96" x14ac:dyDescent="0.25">
      <c r="A304" s="7" t="s">
        <v>52</v>
      </c>
      <c r="B304" s="6" t="str">
        <f>'[1]Методика оценки'!$C$173</f>
        <v>Оснащение игровых комнат / классов</v>
      </c>
      <c r="C304" s="14" t="s">
        <v>53</v>
      </c>
      <c r="D304" s="27">
        <v>3</v>
      </c>
      <c r="E304" s="27">
        <v>4</v>
      </c>
      <c r="F304" s="27">
        <v>2</v>
      </c>
      <c r="G304" s="27">
        <v>4</v>
      </c>
      <c r="H304" s="27">
        <v>4</v>
      </c>
      <c r="I304" s="27">
        <v>3</v>
      </c>
      <c r="J304" s="27">
        <v>3</v>
      </c>
      <c r="K304" s="27">
        <v>3</v>
      </c>
      <c r="L304" s="27">
        <v>4</v>
      </c>
      <c r="M304" s="27">
        <v>2</v>
      </c>
      <c r="N304" s="27">
        <v>4</v>
      </c>
      <c r="O304" s="27">
        <v>3</v>
      </c>
      <c r="P304" s="27">
        <v>4</v>
      </c>
      <c r="Q304" s="27">
        <v>4</v>
      </c>
      <c r="R304" s="27">
        <v>3</v>
      </c>
      <c r="S304" s="27">
        <v>4</v>
      </c>
      <c r="T304" s="27">
        <v>5</v>
      </c>
      <c r="U304" s="27">
        <v>4</v>
      </c>
      <c r="V304" s="27">
        <v>4</v>
      </c>
      <c r="W304" s="27">
        <v>4</v>
      </c>
      <c r="X304" s="27">
        <v>4</v>
      </c>
      <c r="Y304" s="27">
        <v>5</v>
      </c>
      <c r="Z304" s="27">
        <v>2</v>
      </c>
      <c r="AA304" s="27">
        <v>5</v>
      </c>
      <c r="AB304" s="27">
        <v>2</v>
      </c>
      <c r="AC304" s="27">
        <v>2</v>
      </c>
      <c r="AD304" s="27">
        <v>3</v>
      </c>
      <c r="AE304" s="27">
        <v>5</v>
      </c>
      <c r="AF304" s="27">
        <v>4</v>
      </c>
      <c r="AG304" s="27">
        <v>4</v>
      </c>
      <c r="AH304" s="27">
        <v>2</v>
      </c>
      <c r="AI304" s="27">
        <v>5</v>
      </c>
      <c r="AJ304" s="27">
        <v>4</v>
      </c>
      <c r="AK304" s="27">
        <v>4</v>
      </c>
      <c r="AL304" s="27">
        <v>3</v>
      </c>
      <c r="AM304" s="27">
        <v>4</v>
      </c>
      <c r="AN304" s="27">
        <v>5</v>
      </c>
      <c r="AO304" s="27">
        <v>5</v>
      </c>
      <c r="AP304" s="27">
        <v>5</v>
      </c>
      <c r="AQ304" s="27">
        <v>5</v>
      </c>
      <c r="AR304" s="27">
        <v>3</v>
      </c>
      <c r="AS304" s="27">
        <v>3</v>
      </c>
      <c r="AT304" s="27">
        <v>4</v>
      </c>
      <c r="AU304" s="27">
        <v>4</v>
      </c>
      <c r="AV304" s="27">
        <v>4</v>
      </c>
      <c r="AW304" s="27">
        <v>5</v>
      </c>
      <c r="AX304" s="27">
        <v>5</v>
      </c>
      <c r="AY304" s="27">
        <v>2</v>
      </c>
      <c r="AZ304" s="27">
        <v>4</v>
      </c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4"/>
      <c r="CQ304" s="24"/>
      <c r="CR304" s="24"/>
    </row>
    <row r="305" spans="1:96" x14ac:dyDescent="0.25">
      <c r="A305" s="7" t="s">
        <v>54</v>
      </c>
      <c r="B305" s="6" t="str">
        <f>'[1]Методика оценки'!$C$179</f>
        <v>Оснащение раздевалки (шкафчиков)</v>
      </c>
      <c r="C305" s="14" t="s">
        <v>55</v>
      </c>
      <c r="D305" s="27">
        <v>4</v>
      </c>
      <c r="E305" s="27">
        <v>4</v>
      </c>
      <c r="F305" s="27">
        <v>5</v>
      </c>
      <c r="G305" s="27">
        <v>4</v>
      </c>
      <c r="H305" s="27">
        <v>5</v>
      </c>
      <c r="I305" s="27">
        <v>3</v>
      </c>
      <c r="J305" s="27">
        <v>4</v>
      </c>
      <c r="K305" s="27">
        <v>5</v>
      </c>
      <c r="L305" s="27">
        <v>4</v>
      </c>
      <c r="M305" s="27">
        <v>4</v>
      </c>
      <c r="N305" s="27">
        <v>4</v>
      </c>
      <c r="O305" s="27">
        <v>3</v>
      </c>
      <c r="P305" s="27">
        <v>4</v>
      </c>
      <c r="Q305" s="27">
        <v>5</v>
      </c>
      <c r="R305" s="27">
        <v>3</v>
      </c>
      <c r="S305" s="27">
        <v>4</v>
      </c>
      <c r="T305" s="27">
        <v>5</v>
      </c>
      <c r="U305" s="27">
        <v>3</v>
      </c>
      <c r="V305" s="27">
        <v>5</v>
      </c>
      <c r="W305" s="27">
        <v>3</v>
      </c>
      <c r="X305" s="27">
        <v>4</v>
      </c>
      <c r="Y305" s="27">
        <v>5</v>
      </c>
      <c r="Z305" s="27">
        <v>4</v>
      </c>
      <c r="AA305" s="27">
        <v>5</v>
      </c>
      <c r="AB305" s="27">
        <v>5</v>
      </c>
      <c r="AC305" s="27">
        <v>5</v>
      </c>
      <c r="AD305" s="27">
        <v>3</v>
      </c>
      <c r="AE305" s="27">
        <v>5</v>
      </c>
      <c r="AF305" s="27">
        <v>4</v>
      </c>
      <c r="AG305" s="27">
        <v>3</v>
      </c>
      <c r="AH305" s="27">
        <v>2</v>
      </c>
      <c r="AI305" s="27">
        <v>5</v>
      </c>
      <c r="AJ305" s="27">
        <v>4</v>
      </c>
      <c r="AK305" s="27">
        <v>5</v>
      </c>
      <c r="AL305" s="27">
        <v>3</v>
      </c>
      <c r="AM305" s="27">
        <v>5</v>
      </c>
      <c r="AN305" s="27">
        <v>5</v>
      </c>
      <c r="AO305" s="27">
        <v>4</v>
      </c>
      <c r="AP305" s="27">
        <v>5</v>
      </c>
      <c r="AQ305" s="27">
        <v>5</v>
      </c>
      <c r="AR305" s="27">
        <v>4</v>
      </c>
      <c r="AS305" s="27">
        <v>5</v>
      </c>
      <c r="AT305" s="27">
        <v>4</v>
      </c>
      <c r="AU305" s="27">
        <v>4</v>
      </c>
      <c r="AV305" s="27">
        <v>4</v>
      </c>
      <c r="AW305" s="27">
        <v>5</v>
      </c>
      <c r="AX305" s="27">
        <v>5</v>
      </c>
      <c r="AY305" s="27">
        <v>5</v>
      </c>
      <c r="AZ305" s="27">
        <v>4</v>
      </c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4"/>
      <c r="CQ305" s="24"/>
      <c r="CR305" s="24"/>
    </row>
    <row r="306" spans="1:96" x14ac:dyDescent="0.25">
      <c r="A306" s="7" t="s">
        <v>56</v>
      </c>
      <c r="B306" s="6" t="str">
        <f>'[1]Методика оценки'!$C$185</f>
        <v>Оснащение кухни / столовой</v>
      </c>
      <c r="C306" s="14" t="s">
        <v>57</v>
      </c>
      <c r="D306" s="27">
        <v>4</v>
      </c>
      <c r="E306" s="27">
        <v>4</v>
      </c>
      <c r="F306" s="27">
        <v>2</v>
      </c>
      <c r="G306" s="27">
        <v>5</v>
      </c>
      <c r="H306" s="27">
        <v>5</v>
      </c>
      <c r="I306" s="27">
        <v>3</v>
      </c>
      <c r="J306" s="27">
        <v>4</v>
      </c>
      <c r="K306" s="27">
        <v>4</v>
      </c>
      <c r="L306" s="27">
        <v>4</v>
      </c>
      <c r="M306" s="27">
        <v>4</v>
      </c>
      <c r="N306" s="27">
        <v>4</v>
      </c>
      <c r="O306" s="27">
        <v>4</v>
      </c>
      <c r="P306" s="27">
        <v>4</v>
      </c>
      <c r="Q306" s="27">
        <v>4</v>
      </c>
      <c r="R306" s="27">
        <v>3</v>
      </c>
      <c r="S306" s="27">
        <v>3</v>
      </c>
      <c r="T306" s="27">
        <v>5</v>
      </c>
      <c r="U306" s="27">
        <v>4</v>
      </c>
      <c r="V306" s="27">
        <v>4</v>
      </c>
      <c r="W306" s="27">
        <v>4</v>
      </c>
      <c r="X306" s="27">
        <v>5</v>
      </c>
      <c r="Y306" s="27">
        <v>5</v>
      </c>
      <c r="Z306" s="27">
        <v>4</v>
      </c>
      <c r="AA306" s="27">
        <v>5</v>
      </c>
      <c r="AB306" s="27">
        <v>0</v>
      </c>
      <c r="AC306" s="27">
        <v>2</v>
      </c>
      <c r="AD306" s="27">
        <v>3</v>
      </c>
      <c r="AE306" s="27">
        <v>5</v>
      </c>
      <c r="AF306" s="27">
        <v>4</v>
      </c>
      <c r="AG306" s="27">
        <v>4</v>
      </c>
      <c r="AH306" s="27">
        <v>2</v>
      </c>
      <c r="AI306" s="27">
        <v>5</v>
      </c>
      <c r="AJ306" s="27">
        <v>4</v>
      </c>
      <c r="AK306" s="27">
        <v>5</v>
      </c>
      <c r="AL306" s="27">
        <v>4</v>
      </c>
      <c r="AM306" s="27">
        <v>4</v>
      </c>
      <c r="AN306" s="27">
        <v>5</v>
      </c>
      <c r="AO306" s="27">
        <v>4</v>
      </c>
      <c r="AP306" s="27">
        <v>5</v>
      </c>
      <c r="AQ306" s="27">
        <v>5</v>
      </c>
      <c r="AR306" s="27">
        <v>4</v>
      </c>
      <c r="AS306" s="27">
        <v>4</v>
      </c>
      <c r="AT306" s="27">
        <v>3</v>
      </c>
      <c r="AU306" s="27">
        <v>5</v>
      </c>
      <c r="AV306" s="27">
        <v>5</v>
      </c>
      <c r="AW306" s="27">
        <v>5</v>
      </c>
      <c r="AX306" s="27">
        <v>5</v>
      </c>
      <c r="AY306" s="27">
        <v>0</v>
      </c>
      <c r="AZ306" s="27">
        <v>5</v>
      </c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4"/>
      <c r="CQ306" s="24"/>
      <c r="CR306" s="24"/>
    </row>
    <row r="307" spans="1:96" x14ac:dyDescent="0.25">
      <c r="A307" s="7" t="s">
        <v>58</v>
      </c>
      <c r="B307" s="6" t="str">
        <f>'[1]Методика оценки'!$C$191</f>
        <v>Оснащение медицинского кабинета</v>
      </c>
      <c r="C307" s="14" t="s">
        <v>59</v>
      </c>
      <c r="D307" s="27">
        <v>3</v>
      </c>
      <c r="E307" s="27">
        <v>4</v>
      </c>
      <c r="F307" s="27">
        <v>2</v>
      </c>
      <c r="G307" s="27">
        <v>4</v>
      </c>
      <c r="H307" s="27">
        <v>5</v>
      </c>
      <c r="I307" s="27">
        <v>0</v>
      </c>
      <c r="J307" s="27">
        <v>3</v>
      </c>
      <c r="K307" s="27">
        <v>0</v>
      </c>
      <c r="L307" s="27">
        <v>4</v>
      </c>
      <c r="M307" s="27">
        <v>4</v>
      </c>
      <c r="N307" s="27">
        <v>4</v>
      </c>
      <c r="O307" s="27">
        <v>3</v>
      </c>
      <c r="P307" s="27">
        <v>0</v>
      </c>
      <c r="Q307" s="27">
        <v>0</v>
      </c>
      <c r="R307" s="27">
        <v>5</v>
      </c>
      <c r="S307" s="27">
        <v>0</v>
      </c>
      <c r="T307" s="27">
        <v>5</v>
      </c>
      <c r="U307" s="27">
        <v>0</v>
      </c>
      <c r="V307" s="27">
        <v>5</v>
      </c>
      <c r="W307" s="27">
        <v>4</v>
      </c>
      <c r="X307" s="27">
        <v>4</v>
      </c>
      <c r="Y307" s="27">
        <v>0</v>
      </c>
      <c r="Z307" s="27">
        <v>4</v>
      </c>
      <c r="AA307" s="27">
        <v>5</v>
      </c>
      <c r="AB307" s="27">
        <v>0</v>
      </c>
      <c r="AC307" s="27">
        <v>2</v>
      </c>
      <c r="AD307" s="27">
        <v>0</v>
      </c>
      <c r="AE307" s="27">
        <v>5</v>
      </c>
      <c r="AF307" s="27">
        <v>0</v>
      </c>
      <c r="AG307" s="27">
        <v>0</v>
      </c>
      <c r="AH307" s="27">
        <v>0</v>
      </c>
      <c r="AI307" s="27">
        <v>5</v>
      </c>
      <c r="AJ307" s="27">
        <v>4</v>
      </c>
      <c r="AK307" s="27">
        <v>5</v>
      </c>
      <c r="AL307" s="27">
        <v>3</v>
      </c>
      <c r="AM307" s="27">
        <v>5</v>
      </c>
      <c r="AN307" s="27">
        <v>5</v>
      </c>
      <c r="AO307" s="27">
        <v>4</v>
      </c>
      <c r="AP307" s="27">
        <v>5</v>
      </c>
      <c r="AQ307" s="27">
        <v>5</v>
      </c>
      <c r="AR307" s="27">
        <v>3</v>
      </c>
      <c r="AS307" s="27">
        <v>0</v>
      </c>
      <c r="AT307" s="27">
        <v>0</v>
      </c>
      <c r="AU307" s="27">
        <v>5</v>
      </c>
      <c r="AV307" s="27">
        <v>5</v>
      </c>
      <c r="AW307" s="27">
        <v>4</v>
      </c>
      <c r="AX307" s="27">
        <v>5</v>
      </c>
      <c r="AY307" s="27">
        <v>0</v>
      </c>
      <c r="AZ307" s="27">
        <v>5</v>
      </c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4"/>
      <c r="CQ307" s="24"/>
      <c r="CR307" s="24"/>
    </row>
    <row r="308" spans="1:96" x14ac:dyDescent="0.25">
      <c r="A308" s="6">
        <v>31</v>
      </c>
      <c r="B308" s="6" t="str">
        <f>'[1]Методика оценки'!$C$197</f>
        <v>Оснащение бассейна</v>
      </c>
      <c r="C308" s="14" t="s">
        <v>60</v>
      </c>
      <c r="D308" s="27">
        <v>0</v>
      </c>
      <c r="E308" s="27">
        <v>0</v>
      </c>
      <c r="F308" s="27">
        <v>0</v>
      </c>
      <c r="G308" s="27">
        <v>0</v>
      </c>
      <c r="H308" s="27">
        <v>0</v>
      </c>
      <c r="I308" s="27">
        <v>0</v>
      </c>
      <c r="J308" s="27">
        <v>0</v>
      </c>
      <c r="K308" s="27">
        <v>0</v>
      </c>
      <c r="L308" s="27">
        <v>0</v>
      </c>
      <c r="M308" s="27">
        <v>0</v>
      </c>
      <c r="N308" s="27">
        <v>0</v>
      </c>
      <c r="O308" s="27">
        <v>0</v>
      </c>
      <c r="P308" s="27">
        <v>0</v>
      </c>
      <c r="Q308" s="27">
        <v>0</v>
      </c>
      <c r="R308" s="27">
        <v>0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  <c r="Z308" s="27">
        <v>0</v>
      </c>
      <c r="AA308" s="27">
        <v>0</v>
      </c>
      <c r="AB308" s="27">
        <v>0</v>
      </c>
      <c r="AC308" s="27">
        <v>0</v>
      </c>
      <c r="AD308" s="27">
        <v>0</v>
      </c>
      <c r="AE308" s="27">
        <v>0</v>
      </c>
      <c r="AF308" s="27">
        <v>0</v>
      </c>
      <c r="AG308" s="27">
        <v>0</v>
      </c>
      <c r="AH308" s="27">
        <v>0</v>
      </c>
      <c r="AI308" s="27">
        <v>5</v>
      </c>
      <c r="AJ308" s="27">
        <v>0</v>
      </c>
      <c r="AK308" s="27">
        <v>0</v>
      </c>
      <c r="AL308" s="27">
        <v>0</v>
      </c>
      <c r="AM308" s="27">
        <v>0</v>
      </c>
      <c r="AN308" s="27">
        <v>0</v>
      </c>
      <c r="AO308" s="27">
        <v>4</v>
      </c>
      <c r="AP308" s="27">
        <v>5</v>
      </c>
      <c r="AQ308" s="27">
        <v>0</v>
      </c>
      <c r="AR308" s="27">
        <v>0</v>
      </c>
      <c r="AS308" s="27">
        <v>0</v>
      </c>
      <c r="AT308" s="27">
        <v>0</v>
      </c>
      <c r="AU308" s="27">
        <v>0</v>
      </c>
      <c r="AV308" s="27">
        <v>0</v>
      </c>
      <c r="AW308" s="27">
        <v>0</v>
      </c>
      <c r="AX308" s="27">
        <v>0</v>
      </c>
      <c r="AY308" s="27">
        <v>0</v>
      </c>
      <c r="AZ308" s="27">
        <v>0</v>
      </c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4"/>
      <c r="CQ308" s="24"/>
      <c r="CR308" s="24"/>
    </row>
    <row r="309" spans="1:96" x14ac:dyDescent="0.25">
      <c r="A309" s="7" t="s">
        <v>61</v>
      </c>
      <c r="B309" s="6" t="str">
        <f>'[1]Методика оценки'!$C$203</f>
        <v>Оснащение музыкального зала</v>
      </c>
      <c r="C309" s="14" t="s">
        <v>62</v>
      </c>
      <c r="D309" s="27">
        <v>0</v>
      </c>
      <c r="E309" s="27">
        <v>0</v>
      </c>
      <c r="F309" s="27">
        <v>0</v>
      </c>
      <c r="G309" s="27">
        <v>0</v>
      </c>
      <c r="H309" s="27">
        <v>0</v>
      </c>
      <c r="I309" s="27">
        <v>0</v>
      </c>
      <c r="J309" s="27">
        <v>0</v>
      </c>
      <c r="K309" s="27">
        <v>0</v>
      </c>
      <c r="L309" s="27">
        <v>0</v>
      </c>
      <c r="M309" s="27">
        <v>4</v>
      </c>
      <c r="N309" s="27">
        <v>0</v>
      </c>
      <c r="O309" s="27">
        <v>0</v>
      </c>
      <c r="P309" s="27">
        <v>0</v>
      </c>
      <c r="Q309" s="27">
        <v>0</v>
      </c>
      <c r="R309" s="27">
        <v>3</v>
      </c>
      <c r="S309" s="27">
        <v>0</v>
      </c>
      <c r="T309" s="27">
        <v>0</v>
      </c>
      <c r="U309" s="27">
        <v>0</v>
      </c>
      <c r="V309" s="27">
        <v>0</v>
      </c>
      <c r="W309" s="27">
        <v>3</v>
      </c>
      <c r="X309" s="27">
        <v>0</v>
      </c>
      <c r="Y309" s="27">
        <v>0</v>
      </c>
      <c r="Z309" s="27">
        <v>4</v>
      </c>
      <c r="AA309" s="27">
        <v>0</v>
      </c>
      <c r="AB309" s="27">
        <v>0</v>
      </c>
      <c r="AC309" s="27">
        <v>0</v>
      </c>
      <c r="AD309" s="27">
        <v>0</v>
      </c>
      <c r="AE309" s="27">
        <v>0</v>
      </c>
      <c r="AF309" s="27">
        <v>0</v>
      </c>
      <c r="AG309" s="27">
        <v>0</v>
      </c>
      <c r="AH309" s="27">
        <v>0</v>
      </c>
      <c r="AI309" s="27">
        <v>5</v>
      </c>
      <c r="AJ309" s="27">
        <v>0</v>
      </c>
      <c r="AK309" s="27">
        <v>0</v>
      </c>
      <c r="AL309" s="27">
        <v>0</v>
      </c>
      <c r="AM309" s="27">
        <v>0</v>
      </c>
      <c r="AN309" s="27">
        <v>0</v>
      </c>
      <c r="AO309" s="27">
        <v>4</v>
      </c>
      <c r="AP309" s="27">
        <v>5</v>
      </c>
      <c r="AQ309" s="27">
        <v>0</v>
      </c>
      <c r="AR309" s="27">
        <v>0</v>
      </c>
      <c r="AS309" s="27">
        <v>0</v>
      </c>
      <c r="AT309" s="27">
        <v>0</v>
      </c>
      <c r="AU309" s="27">
        <v>4</v>
      </c>
      <c r="AV309" s="27">
        <v>5</v>
      </c>
      <c r="AW309" s="27">
        <v>0</v>
      </c>
      <c r="AX309" s="27">
        <v>0</v>
      </c>
      <c r="AY309" s="27">
        <v>0</v>
      </c>
      <c r="AZ309" s="27">
        <v>4</v>
      </c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4"/>
      <c r="CQ309" s="24"/>
      <c r="CR309" s="24"/>
    </row>
    <row r="310" spans="1:96" x14ac:dyDescent="0.25">
      <c r="A310" s="7" t="s">
        <v>63</v>
      </c>
      <c r="B310" s="6" t="str">
        <f>'[1]Методика оценки'!$C$209</f>
        <v>Оснащение физкультурного зала</v>
      </c>
      <c r="C310" s="14" t="s">
        <v>64</v>
      </c>
      <c r="D310" s="27">
        <v>0</v>
      </c>
      <c r="E310" s="27">
        <v>0</v>
      </c>
      <c r="F310" s="27">
        <v>0</v>
      </c>
      <c r="G310" s="27">
        <v>0</v>
      </c>
      <c r="H310" s="27">
        <v>4</v>
      </c>
      <c r="I310" s="27">
        <v>0</v>
      </c>
      <c r="J310" s="27">
        <v>0</v>
      </c>
      <c r="K310" s="27">
        <v>0</v>
      </c>
      <c r="L310" s="27">
        <v>0</v>
      </c>
      <c r="M310" s="27">
        <v>0</v>
      </c>
      <c r="N310" s="27">
        <v>0</v>
      </c>
      <c r="O310" s="27">
        <v>0</v>
      </c>
      <c r="P310" s="27">
        <v>0</v>
      </c>
      <c r="Q310" s="27">
        <v>0</v>
      </c>
      <c r="R310" s="27">
        <v>0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  <c r="Z310" s="27">
        <v>0</v>
      </c>
      <c r="AA310" s="27">
        <v>5</v>
      </c>
      <c r="AB310" s="27">
        <v>0</v>
      </c>
      <c r="AC310" s="27">
        <v>0</v>
      </c>
      <c r="AD310" s="27">
        <v>0</v>
      </c>
      <c r="AE310" s="27">
        <v>0</v>
      </c>
      <c r="AF310" s="27">
        <v>0</v>
      </c>
      <c r="AG310" s="27">
        <v>0</v>
      </c>
      <c r="AH310" s="27">
        <v>0</v>
      </c>
      <c r="AI310" s="27">
        <v>5</v>
      </c>
      <c r="AJ310" s="27">
        <v>0</v>
      </c>
      <c r="AK310" s="27">
        <v>0</v>
      </c>
      <c r="AL310" s="27">
        <v>0</v>
      </c>
      <c r="AM310" s="27">
        <v>0</v>
      </c>
      <c r="AN310" s="27">
        <v>5</v>
      </c>
      <c r="AO310" s="27">
        <v>5</v>
      </c>
      <c r="AP310" s="27">
        <v>5</v>
      </c>
      <c r="AQ310" s="27">
        <v>5</v>
      </c>
      <c r="AR310" s="27">
        <v>0</v>
      </c>
      <c r="AS310" s="27">
        <v>0</v>
      </c>
      <c r="AT310" s="27">
        <v>0</v>
      </c>
      <c r="AU310" s="27">
        <v>0</v>
      </c>
      <c r="AV310" s="27">
        <v>5</v>
      </c>
      <c r="AW310" s="27">
        <v>0</v>
      </c>
      <c r="AX310" s="27">
        <v>5</v>
      </c>
      <c r="AY310" s="27">
        <v>0</v>
      </c>
      <c r="AZ310" s="27">
        <v>0</v>
      </c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4"/>
      <c r="CQ310" s="24"/>
      <c r="CR310" s="24"/>
    </row>
    <row r="311" spans="1:96" x14ac:dyDescent="0.25">
      <c r="A311" s="7" t="s">
        <v>65</v>
      </c>
      <c r="B311" s="6" t="str">
        <f>'[1]Методика оценки'!$C$215</f>
        <v>Оснащение прогулочной площадки</v>
      </c>
      <c r="C311" s="14" t="s">
        <v>66</v>
      </c>
      <c r="D311" s="27">
        <v>3</v>
      </c>
      <c r="E311" s="27">
        <v>4</v>
      </c>
      <c r="F311" s="27">
        <v>5</v>
      </c>
      <c r="G311" s="27">
        <v>4</v>
      </c>
      <c r="H311" s="27">
        <v>2</v>
      </c>
      <c r="I311" s="27">
        <v>4</v>
      </c>
      <c r="J311" s="27">
        <v>3</v>
      </c>
      <c r="K311" s="27">
        <v>3</v>
      </c>
      <c r="L311" s="27">
        <v>3</v>
      </c>
      <c r="M311" s="27">
        <v>4</v>
      </c>
      <c r="N311" s="27">
        <v>3</v>
      </c>
      <c r="O311" s="27">
        <v>4</v>
      </c>
      <c r="P311" s="27">
        <v>4</v>
      </c>
      <c r="Q311" s="27">
        <v>4</v>
      </c>
      <c r="R311" s="27">
        <v>4</v>
      </c>
      <c r="S311" s="27">
        <v>3</v>
      </c>
      <c r="T311" s="27">
        <v>4</v>
      </c>
      <c r="U311" s="27">
        <v>3</v>
      </c>
      <c r="V311" s="27">
        <v>4</v>
      </c>
      <c r="W311" s="27">
        <v>2</v>
      </c>
      <c r="X311" s="27">
        <v>4</v>
      </c>
      <c r="Y311" s="27">
        <v>4</v>
      </c>
      <c r="Z311" s="27">
        <v>4</v>
      </c>
      <c r="AA311" s="27">
        <v>5</v>
      </c>
      <c r="AB311" s="27">
        <v>3</v>
      </c>
      <c r="AC311" s="27">
        <v>2</v>
      </c>
      <c r="AD311" s="27">
        <v>3</v>
      </c>
      <c r="AE311" s="27">
        <v>4</v>
      </c>
      <c r="AF311" s="27">
        <v>4</v>
      </c>
      <c r="AG311" s="27">
        <v>3</v>
      </c>
      <c r="AH311" s="27">
        <v>3</v>
      </c>
      <c r="AI311" s="27">
        <v>5</v>
      </c>
      <c r="AJ311" s="27">
        <v>3</v>
      </c>
      <c r="AK311" s="27">
        <v>5</v>
      </c>
      <c r="AL311" s="27">
        <v>4</v>
      </c>
      <c r="AM311" s="27">
        <v>4</v>
      </c>
      <c r="AN311" s="27">
        <v>5</v>
      </c>
      <c r="AO311" s="27">
        <v>4</v>
      </c>
      <c r="AP311" s="27">
        <v>5</v>
      </c>
      <c r="AQ311" s="27">
        <v>5</v>
      </c>
      <c r="AR311" s="27">
        <v>3</v>
      </c>
      <c r="AS311" s="27">
        <v>3</v>
      </c>
      <c r="AT311" s="27">
        <v>3</v>
      </c>
      <c r="AU311" s="27">
        <v>5</v>
      </c>
      <c r="AV311" s="27">
        <v>4</v>
      </c>
      <c r="AW311" s="27">
        <v>5</v>
      </c>
      <c r="AX311" s="27">
        <v>5</v>
      </c>
      <c r="AY311" s="27">
        <v>3</v>
      </c>
      <c r="AZ311" s="27">
        <v>5</v>
      </c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4"/>
      <c r="CQ311" s="24"/>
      <c r="CR311" s="24"/>
    </row>
    <row r="312" spans="1:96" x14ac:dyDescent="0.25">
      <c r="A312" s="7" t="s">
        <v>67</v>
      </c>
      <c r="B312" s="6" t="str">
        <f>'[1]Методика оценки'!$C$222</f>
        <v>Состояние здания детского сада</v>
      </c>
      <c r="C312" s="14" t="s">
        <v>68</v>
      </c>
      <c r="D312" s="27">
        <v>4</v>
      </c>
      <c r="E312" s="27">
        <v>3</v>
      </c>
      <c r="F312" s="27">
        <v>4</v>
      </c>
      <c r="G312" s="27">
        <v>5</v>
      </c>
      <c r="H312" s="27">
        <v>5</v>
      </c>
      <c r="I312" s="27">
        <v>4</v>
      </c>
      <c r="J312" s="27">
        <v>4</v>
      </c>
      <c r="K312" s="27">
        <v>5</v>
      </c>
      <c r="L312" s="27">
        <v>4</v>
      </c>
      <c r="M312" s="27">
        <v>5</v>
      </c>
      <c r="N312" s="27">
        <v>4</v>
      </c>
      <c r="O312" s="27">
        <v>5</v>
      </c>
      <c r="P312" s="27">
        <v>5</v>
      </c>
      <c r="Q312" s="27">
        <v>5</v>
      </c>
      <c r="R312" s="27">
        <v>4</v>
      </c>
      <c r="S312" s="27">
        <v>4</v>
      </c>
      <c r="T312" s="27">
        <v>5</v>
      </c>
      <c r="U312" s="27">
        <v>4</v>
      </c>
      <c r="V312" s="27">
        <v>4</v>
      </c>
      <c r="W312" s="27">
        <v>5</v>
      </c>
      <c r="X312" s="27">
        <v>5</v>
      </c>
      <c r="Y312" s="27">
        <v>4</v>
      </c>
      <c r="Z312" s="27">
        <v>5</v>
      </c>
      <c r="AA312" s="27">
        <v>5</v>
      </c>
      <c r="AB312" s="27">
        <v>4</v>
      </c>
      <c r="AC312" s="27">
        <v>5</v>
      </c>
      <c r="AD312" s="27">
        <v>4</v>
      </c>
      <c r="AE312" s="27">
        <v>5</v>
      </c>
      <c r="AF312" s="27">
        <v>4</v>
      </c>
      <c r="AG312" s="27">
        <v>4</v>
      </c>
      <c r="AH312" s="27">
        <v>4</v>
      </c>
      <c r="AI312" s="27">
        <v>5</v>
      </c>
      <c r="AJ312" s="27">
        <v>4</v>
      </c>
      <c r="AK312" s="27">
        <v>4</v>
      </c>
      <c r="AL312" s="27">
        <v>0</v>
      </c>
      <c r="AM312" s="27">
        <v>4</v>
      </c>
      <c r="AN312" s="27">
        <v>5</v>
      </c>
      <c r="AO312" s="27">
        <v>5</v>
      </c>
      <c r="AP312" s="27">
        <v>5</v>
      </c>
      <c r="AQ312" s="27">
        <v>5</v>
      </c>
      <c r="AR312" s="27">
        <v>4</v>
      </c>
      <c r="AS312" s="27">
        <v>5</v>
      </c>
      <c r="AT312" s="27">
        <v>4</v>
      </c>
      <c r="AU312" s="27">
        <v>5</v>
      </c>
      <c r="AV312" s="27">
        <v>4</v>
      </c>
      <c r="AW312" s="27">
        <v>5</v>
      </c>
      <c r="AX312" s="27">
        <v>5</v>
      </c>
      <c r="AY312" s="27">
        <v>4</v>
      </c>
      <c r="AZ312" s="27">
        <v>5</v>
      </c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4"/>
      <c r="CQ312" s="24"/>
      <c r="CR312" s="24"/>
    </row>
    <row r="313" spans="1:96" ht="30" x14ac:dyDescent="0.25">
      <c r="A313" s="7" t="s">
        <v>69</v>
      </c>
      <c r="B313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313" s="14" t="s">
        <v>70</v>
      </c>
      <c r="D313" s="27">
        <v>4</v>
      </c>
      <c r="E313" s="27">
        <v>5</v>
      </c>
      <c r="F313" s="27">
        <v>5</v>
      </c>
      <c r="G313" s="27">
        <v>5</v>
      </c>
      <c r="H313" s="27">
        <v>5</v>
      </c>
      <c r="I313" s="27">
        <v>4</v>
      </c>
      <c r="J313" s="27">
        <v>4</v>
      </c>
      <c r="K313" s="27">
        <v>4</v>
      </c>
      <c r="L313" s="27">
        <v>5</v>
      </c>
      <c r="M313" s="27">
        <v>5</v>
      </c>
      <c r="N313" s="27">
        <v>4</v>
      </c>
      <c r="O313" s="27">
        <v>5</v>
      </c>
      <c r="P313" s="27">
        <v>5</v>
      </c>
      <c r="Q313" s="27">
        <v>5</v>
      </c>
      <c r="R313" s="27">
        <v>5</v>
      </c>
      <c r="S313" s="27">
        <v>5</v>
      </c>
      <c r="T313" s="27">
        <v>5</v>
      </c>
      <c r="U313" s="27">
        <v>4</v>
      </c>
      <c r="V313" s="27">
        <v>5</v>
      </c>
      <c r="W313" s="27">
        <v>4</v>
      </c>
      <c r="X313" s="27">
        <v>5</v>
      </c>
      <c r="Y313" s="27">
        <v>5</v>
      </c>
      <c r="Z313" s="27">
        <v>5</v>
      </c>
      <c r="AA313" s="27">
        <v>5</v>
      </c>
      <c r="AB313" s="27">
        <v>4</v>
      </c>
      <c r="AC313" s="27">
        <v>5</v>
      </c>
      <c r="AD313" s="27">
        <v>4</v>
      </c>
      <c r="AE313" s="27">
        <v>5</v>
      </c>
      <c r="AF313" s="27">
        <v>4</v>
      </c>
      <c r="AG313" s="27">
        <v>4</v>
      </c>
      <c r="AH313" s="27">
        <v>0</v>
      </c>
      <c r="AI313" s="27">
        <v>5</v>
      </c>
      <c r="AJ313" s="27">
        <v>5</v>
      </c>
      <c r="AK313" s="27">
        <v>5</v>
      </c>
      <c r="AL313" s="27">
        <v>5</v>
      </c>
      <c r="AM313" s="27">
        <v>5</v>
      </c>
      <c r="AN313" s="27">
        <v>5</v>
      </c>
      <c r="AO313" s="27">
        <v>5</v>
      </c>
      <c r="AP313" s="27">
        <v>5</v>
      </c>
      <c r="AQ313" s="27">
        <v>5</v>
      </c>
      <c r="AR313" s="27">
        <v>4</v>
      </c>
      <c r="AS313" s="27">
        <v>4</v>
      </c>
      <c r="AT313" s="27">
        <v>4</v>
      </c>
      <c r="AU313" s="27">
        <v>5</v>
      </c>
      <c r="AV313" s="27">
        <v>5</v>
      </c>
      <c r="AW313" s="27">
        <v>5</v>
      </c>
      <c r="AX313" s="27">
        <v>5</v>
      </c>
      <c r="AY313" s="27">
        <v>4</v>
      </c>
      <c r="AZ313" s="27">
        <v>5</v>
      </c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4"/>
      <c r="CQ313" s="24"/>
      <c r="CR313" s="24"/>
    </row>
    <row r="314" spans="1:96" ht="45" x14ac:dyDescent="0.25">
      <c r="A314" s="7" t="s">
        <v>71</v>
      </c>
      <c r="B314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314" s="14" t="s">
        <v>72</v>
      </c>
      <c r="D314" s="27">
        <v>4</v>
      </c>
      <c r="E314" s="27">
        <v>3</v>
      </c>
      <c r="F314" s="27">
        <v>5</v>
      </c>
      <c r="G314" s="27">
        <v>5</v>
      </c>
      <c r="H314" s="27">
        <v>5</v>
      </c>
      <c r="I314" s="27">
        <v>4</v>
      </c>
      <c r="J314" s="27">
        <v>4</v>
      </c>
      <c r="K314" s="27">
        <v>5</v>
      </c>
      <c r="L314" s="27">
        <v>5</v>
      </c>
      <c r="M314" s="27">
        <v>5</v>
      </c>
      <c r="N314" s="27">
        <v>4</v>
      </c>
      <c r="O314" s="27">
        <v>5</v>
      </c>
      <c r="P314" s="27">
        <v>5</v>
      </c>
      <c r="Q314" s="27">
        <v>5</v>
      </c>
      <c r="R314" s="27">
        <v>5</v>
      </c>
      <c r="S314" s="27">
        <v>5</v>
      </c>
      <c r="T314" s="27">
        <v>5</v>
      </c>
      <c r="U314" s="27">
        <v>3</v>
      </c>
      <c r="V314" s="27">
        <v>5</v>
      </c>
      <c r="W314" s="27">
        <v>5</v>
      </c>
      <c r="X314" s="27">
        <v>5</v>
      </c>
      <c r="Y314" s="27">
        <v>5</v>
      </c>
      <c r="Z314" s="27">
        <v>5</v>
      </c>
      <c r="AA314" s="27">
        <v>5</v>
      </c>
      <c r="AB314" s="27">
        <v>0</v>
      </c>
      <c r="AC314" s="27">
        <v>5</v>
      </c>
      <c r="AD314" s="27">
        <v>4</v>
      </c>
      <c r="AE314" s="27">
        <v>5</v>
      </c>
      <c r="AF314" s="27">
        <v>4</v>
      </c>
      <c r="AG314" s="27">
        <v>3</v>
      </c>
      <c r="AH314" s="27">
        <v>4</v>
      </c>
      <c r="AI314" s="27">
        <v>5</v>
      </c>
      <c r="AJ314" s="27">
        <v>5</v>
      </c>
      <c r="AK314" s="27">
        <v>5</v>
      </c>
      <c r="AL314" s="27">
        <v>3</v>
      </c>
      <c r="AM314" s="27">
        <v>5</v>
      </c>
      <c r="AN314" s="27">
        <v>5</v>
      </c>
      <c r="AO314" s="27">
        <v>5</v>
      </c>
      <c r="AP314" s="27">
        <v>5</v>
      </c>
      <c r="AQ314" s="27">
        <v>5</v>
      </c>
      <c r="AR314" s="27">
        <v>4</v>
      </c>
      <c r="AS314" s="27">
        <v>5</v>
      </c>
      <c r="AT314" s="27">
        <v>4</v>
      </c>
      <c r="AU314" s="27">
        <v>5</v>
      </c>
      <c r="AV314" s="27">
        <v>5</v>
      </c>
      <c r="AW314" s="27">
        <v>5</v>
      </c>
      <c r="AX314" s="27">
        <v>5</v>
      </c>
      <c r="AY314" s="27">
        <v>0</v>
      </c>
      <c r="AZ314" s="27">
        <v>5</v>
      </c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4"/>
      <c r="CQ314" s="24"/>
      <c r="CR314" s="24"/>
    </row>
    <row r="315" spans="1:96" x14ac:dyDescent="0.25">
      <c r="A315" s="7" t="s">
        <v>73</v>
      </c>
      <c r="B315" s="6" t="str">
        <f>'[1]Методика оценки'!$C$242</f>
        <v>Адекватность размера родительской платы</v>
      </c>
      <c r="C315" s="14" t="s">
        <v>74</v>
      </c>
      <c r="D315" s="27">
        <v>5</v>
      </c>
      <c r="E315" s="27">
        <v>5</v>
      </c>
      <c r="F315" s="27">
        <v>5</v>
      </c>
      <c r="G315" s="27">
        <v>5</v>
      </c>
      <c r="H315" s="27">
        <v>5</v>
      </c>
      <c r="I315" s="27">
        <v>5</v>
      </c>
      <c r="J315" s="27">
        <v>5</v>
      </c>
      <c r="K315" s="27">
        <v>5</v>
      </c>
      <c r="L315" s="27">
        <v>5</v>
      </c>
      <c r="M315" s="27">
        <v>5</v>
      </c>
      <c r="N315" s="27">
        <v>5</v>
      </c>
      <c r="O315" s="27">
        <v>5</v>
      </c>
      <c r="P315" s="27">
        <v>5</v>
      </c>
      <c r="Q315" s="27">
        <v>5</v>
      </c>
      <c r="R315" s="27">
        <v>5</v>
      </c>
      <c r="S315" s="27">
        <v>5</v>
      </c>
      <c r="T315" s="27">
        <v>5</v>
      </c>
      <c r="U315" s="27">
        <v>5</v>
      </c>
      <c r="V315" s="27">
        <v>5</v>
      </c>
      <c r="W315" s="27">
        <v>5</v>
      </c>
      <c r="X315" s="27">
        <v>5</v>
      </c>
      <c r="Y315" s="27">
        <v>5</v>
      </c>
      <c r="Z315" s="27">
        <v>5</v>
      </c>
      <c r="AA315" s="27">
        <v>5</v>
      </c>
      <c r="AB315" s="27">
        <v>5</v>
      </c>
      <c r="AC315" s="27">
        <v>5</v>
      </c>
      <c r="AD315" s="27">
        <v>5</v>
      </c>
      <c r="AE315" s="27">
        <v>5</v>
      </c>
      <c r="AF315" s="27">
        <v>5</v>
      </c>
      <c r="AG315" s="27">
        <v>5</v>
      </c>
      <c r="AH315" s="27">
        <v>5</v>
      </c>
      <c r="AI315" s="27">
        <v>5</v>
      </c>
      <c r="AJ315" s="27">
        <v>5</v>
      </c>
      <c r="AK315" s="27">
        <v>5</v>
      </c>
      <c r="AL315" s="27">
        <v>5</v>
      </c>
      <c r="AM315" s="27">
        <v>5</v>
      </c>
      <c r="AN315" s="27">
        <v>5</v>
      </c>
      <c r="AO315" s="27">
        <v>5</v>
      </c>
      <c r="AP315" s="27">
        <v>5</v>
      </c>
      <c r="AQ315" s="27">
        <v>5</v>
      </c>
      <c r="AR315" s="27">
        <v>5</v>
      </c>
      <c r="AS315" s="27">
        <v>5</v>
      </c>
      <c r="AT315" s="27">
        <v>5</v>
      </c>
      <c r="AU315" s="27">
        <v>5</v>
      </c>
      <c r="AV315" s="27">
        <v>5</v>
      </c>
      <c r="AW315" s="27">
        <v>5</v>
      </c>
      <c r="AX315" s="27">
        <v>5</v>
      </c>
      <c r="AY315" s="27">
        <v>5</v>
      </c>
      <c r="AZ315" s="27">
        <v>5</v>
      </c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4"/>
      <c r="CQ315" s="24"/>
      <c r="CR315" s="24"/>
    </row>
    <row r="316" spans="1:96" x14ac:dyDescent="0.25">
      <c r="A316" s="7" t="s">
        <v>75</v>
      </c>
      <c r="B316" s="6" t="str">
        <f>'[1]Методика оценки'!$C$248</f>
        <v>Целесообразность дополнительных сборов с родителей</v>
      </c>
      <c r="C316" s="14" t="s">
        <v>76</v>
      </c>
      <c r="D316" s="27">
        <v>5</v>
      </c>
      <c r="E316" s="27">
        <v>0</v>
      </c>
      <c r="F316" s="27">
        <v>5</v>
      </c>
      <c r="G316" s="27">
        <v>5</v>
      </c>
      <c r="H316" s="27">
        <v>0</v>
      </c>
      <c r="I316" s="27">
        <v>0</v>
      </c>
      <c r="J316" s="27">
        <v>5</v>
      </c>
      <c r="K316" s="27">
        <v>0</v>
      </c>
      <c r="L316" s="27">
        <v>5</v>
      </c>
      <c r="M316" s="27">
        <v>5</v>
      </c>
      <c r="N316" s="27">
        <v>5</v>
      </c>
      <c r="O316" s="27">
        <v>0</v>
      </c>
      <c r="P316" s="27">
        <v>0</v>
      </c>
      <c r="Q316" s="27">
        <v>0</v>
      </c>
      <c r="R316" s="27">
        <v>0</v>
      </c>
      <c r="S316" s="27">
        <v>0</v>
      </c>
      <c r="T316" s="27">
        <v>0</v>
      </c>
      <c r="U316" s="27">
        <v>5</v>
      </c>
      <c r="V316" s="27">
        <v>0</v>
      </c>
      <c r="W316" s="27">
        <v>5</v>
      </c>
      <c r="X316" s="27">
        <v>5</v>
      </c>
      <c r="Y316" s="27">
        <v>0</v>
      </c>
      <c r="Z316" s="27">
        <v>5</v>
      </c>
      <c r="AA316" s="27">
        <v>0</v>
      </c>
      <c r="AB316" s="27">
        <v>5</v>
      </c>
      <c r="AC316" s="27">
        <v>0</v>
      </c>
      <c r="AD316" s="27">
        <v>5</v>
      </c>
      <c r="AE316" s="27">
        <v>0</v>
      </c>
      <c r="AF316" s="27">
        <v>0</v>
      </c>
      <c r="AG316" s="27">
        <v>5</v>
      </c>
      <c r="AH316" s="27">
        <v>5</v>
      </c>
      <c r="AI316" s="27">
        <v>0</v>
      </c>
      <c r="AJ316" s="27">
        <v>5</v>
      </c>
      <c r="AK316" s="27">
        <v>5</v>
      </c>
      <c r="AL316" s="27">
        <v>0</v>
      </c>
      <c r="AM316" s="27">
        <v>0</v>
      </c>
      <c r="AN316" s="27">
        <v>0</v>
      </c>
      <c r="AO316" s="27">
        <v>5</v>
      </c>
      <c r="AP316" s="27">
        <v>0</v>
      </c>
      <c r="AQ316" s="27">
        <v>0</v>
      </c>
      <c r="AR316" s="27">
        <v>5</v>
      </c>
      <c r="AS316" s="27">
        <v>0</v>
      </c>
      <c r="AT316" s="27">
        <v>5</v>
      </c>
      <c r="AU316" s="27">
        <v>5</v>
      </c>
      <c r="AV316" s="27">
        <v>5</v>
      </c>
      <c r="AW316" s="27">
        <v>5</v>
      </c>
      <c r="AX316" s="27">
        <v>0</v>
      </c>
      <c r="AY316" s="27">
        <v>5</v>
      </c>
      <c r="AZ316" s="27">
        <v>5</v>
      </c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4"/>
      <c r="CQ316" s="24"/>
      <c r="CR316" s="24"/>
    </row>
    <row r="317" spans="1:96" x14ac:dyDescent="0.25">
      <c r="A317" s="7" t="s">
        <v>77</v>
      </c>
      <c r="B317" s="7" t="str">
        <f>'[1]Методика оценки'!$C$254</f>
        <v>Финансовое положение детского сада в целом</v>
      </c>
      <c r="C317" s="14" t="s">
        <v>78</v>
      </c>
      <c r="D317" s="27">
        <v>4</v>
      </c>
      <c r="E317" s="27">
        <v>0</v>
      </c>
      <c r="F317" s="27">
        <v>4</v>
      </c>
      <c r="G317" s="27">
        <v>5</v>
      </c>
      <c r="H317" s="27">
        <v>2</v>
      </c>
      <c r="I317" s="27">
        <v>4</v>
      </c>
      <c r="J317" s="27">
        <v>4</v>
      </c>
      <c r="K317" s="27">
        <v>4</v>
      </c>
      <c r="L317" s="27">
        <v>4</v>
      </c>
      <c r="M317" s="27">
        <v>4</v>
      </c>
      <c r="N317" s="27">
        <v>4</v>
      </c>
      <c r="O317" s="27">
        <v>4</v>
      </c>
      <c r="P317" s="27">
        <v>4</v>
      </c>
      <c r="Q317" s="27">
        <v>5</v>
      </c>
      <c r="R317" s="27">
        <v>4</v>
      </c>
      <c r="S317" s="27">
        <v>4</v>
      </c>
      <c r="T317" s="27">
        <v>5</v>
      </c>
      <c r="U317" s="27">
        <v>3</v>
      </c>
      <c r="V317" s="27">
        <v>4</v>
      </c>
      <c r="W317" s="27">
        <v>3</v>
      </c>
      <c r="X317" s="27">
        <v>5</v>
      </c>
      <c r="Y317" s="27">
        <v>4</v>
      </c>
      <c r="Z317" s="27">
        <v>4</v>
      </c>
      <c r="AA317" s="27">
        <v>4</v>
      </c>
      <c r="AB317" s="27">
        <v>2</v>
      </c>
      <c r="AC317" s="27">
        <v>2</v>
      </c>
      <c r="AD317" s="27">
        <v>4</v>
      </c>
      <c r="AE317" s="27">
        <v>5</v>
      </c>
      <c r="AF317" s="27">
        <v>4</v>
      </c>
      <c r="AG317" s="27">
        <v>3</v>
      </c>
      <c r="AH317" s="27">
        <v>2</v>
      </c>
      <c r="AI317" s="27">
        <v>5</v>
      </c>
      <c r="AJ317" s="27">
        <v>4</v>
      </c>
      <c r="AK317" s="27">
        <v>4</v>
      </c>
      <c r="AL317" s="27">
        <v>0</v>
      </c>
      <c r="AM317" s="27">
        <v>4</v>
      </c>
      <c r="AN317" s="27">
        <v>4</v>
      </c>
      <c r="AO317" s="27">
        <v>4</v>
      </c>
      <c r="AP317" s="27">
        <v>5</v>
      </c>
      <c r="AQ317" s="27">
        <v>4</v>
      </c>
      <c r="AR317" s="27">
        <v>4</v>
      </c>
      <c r="AS317" s="27">
        <v>4</v>
      </c>
      <c r="AT317" s="27">
        <v>4</v>
      </c>
      <c r="AU317" s="27">
        <v>4</v>
      </c>
      <c r="AV317" s="27">
        <v>4</v>
      </c>
      <c r="AW317" s="27">
        <v>5</v>
      </c>
      <c r="AX317" s="27">
        <v>4</v>
      </c>
      <c r="AY317" s="27">
        <v>2</v>
      </c>
      <c r="AZ317" s="27">
        <v>4</v>
      </c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4"/>
      <c r="CQ317" s="24"/>
      <c r="CR317" s="24"/>
    </row>
    <row r="318" spans="1:96" ht="30" x14ac:dyDescent="0.25">
      <c r="A318" s="7" t="s">
        <v>79</v>
      </c>
      <c r="B318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318" s="14" t="s">
        <v>80</v>
      </c>
      <c r="D318" s="27">
        <v>4</v>
      </c>
      <c r="E318" s="27">
        <v>3</v>
      </c>
      <c r="F318" s="27">
        <v>3</v>
      </c>
      <c r="G318" s="27">
        <v>4</v>
      </c>
      <c r="H318" s="27">
        <v>5</v>
      </c>
      <c r="I318" s="27">
        <v>4</v>
      </c>
      <c r="J318" s="27">
        <v>4</v>
      </c>
      <c r="K318" s="27">
        <v>5</v>
      </c>
      <c r="L318" s="27">
        <v>4</v>
      </c>
      <c r="M318" s="27">
        <v>4</v>
      </c>
      <c r="N318" s="27">
        <v>4</v>
      </c>
      <c r="O318" s="27">
        <v>4</v>
      </c>
      <c r="P318" s="27">
        <v>4</v>
      </c>
      <c r="Q318" s="27">
        <v>4</v>
      </c>
      <c r="R318" s="27">
        <v>5</v>
      </c>
      <c r="S318" s="27">
        <v>5</v>
      </c>
      <c r="T318" s="27">
        <v>5</v>
      </c>
      <c r="U318" s="27">
        <v>4</v>
      </c>
      <c r="V318" s="27">
        <v>4</v>
      </c>
      <c r="W318" s="27">
        <v>4</v>
      </c>
      <c r="X318" s="27">
        <v>4</v>
      </c>
      <c r="Y318" s="27">
        <v>5</v>
      </c>
      <c r="Z318" s="27">
        <v>4</v>
      </c>
      <c r="AA318" s="27">
        <v>5</v>
      </c>
      <c r="AB318" s="27">
        <v>4</v>
      </c>
      <c r="AC318" s="27">
        <v>5</v>
      </c>
      <c r="AD318" s="27">
        <v>4</v>
      </c>
      <c r="AE318" s="27">
        <v>5</v>
      </c>
      <c r="AF318" s="27">
        <v>4</v>
      </c>
      <c r="AG318" s="27">
        <v>4</v>
      </c>
      <c r="AH318" s="27">
        <v>4</v>
      </c>
      <c r="AI318" s="27">
        <v>5</v>
      </c>
      <c r="AJ318" s="27">
        <v>4</v>
      </c>
      <c r="AK318" s="27">
        <v>3</v>
      </c>
      <c r="AL318" s="27">
        <v>3</v>
      </c>
      <c r="AM318" s="27">
        <v>4</v>
      </c>
      <c r="AN318" s="27">
        <v>4</v>
      </c>
      <c r="AO318" s="27">
        <v>4</v>
      </c>
      <c r="AP318" s="27">
        <v>5</v>
      </c>
      <c r="AQ318" s="27">
        <v>4</v>
      </c>
      <c r="AR318" s="27">
        <v>4</v>
      </c>
      <c r="AS318" s="27">
        <v>5</v>
      </c>
      <c r="AT318" s="27">
        <v>4</v>
      </c>
      <c r="AU318" s="27">
        <v>4</v>
      </c>
      <c r="AV318" s="27">
        <v>5</v>
      </c>
      <c r="AW318" s="27">
        <v>5</v>
      </c>
      <c r="AX318" s="27">
        <v>5</v>
      </c>
      <c r="AY318" s="27">
        <v>4</v>
      </c>
      <c r="AZ318" s="27">
        <v>4</v>
      </c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4"/>
      <c r="CQ318" s="24"/>
      <c r="CR318" s="24"/>
    </row>
    <row r="319" spans="1:96" ht="30" x14ac:dyDescent="0.25">
      <c r="A319" s="7" t="s">
        <v>81</v>
      </c>
      <c r="B319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319" s="14" t="s">
        <v>82</v>
      </c>
      <c r="D319" s="27">
        <v>3</v>
      </c>
      <c r="E319" s="27">
        <v>3</v>
      </c>
      <c r="F319" s="27">
        <v>5</v>
      </c>
      <c r="G319" s="27">
        <v>4</v>
      </c>
      <c r="H319" s="27">
        <v>4</v>
      </c>
      <c r="I319" s="27">
        <v>4</v>
      </c>
      <c r="J319" s="27">
        <v>3</v>
      </c>
      <c r="K319" s="27">
        <v>4</v>
      </c>
      <c r="L319" s="27">
        <v>3</v>
      </c>
      <c r="M319" s="27">
        <v>4</v>
      </c>
      <c r="N319" s="27">
        <v>3</v>
      </c>
      <c r="O319" s="27">
        <v>4</v>
      </c>
      <c r="P319" s="27">
        <v>4</v>
      </c>
      <c r="Q319" s="27">
        <v>4</v>
      </c>
      <c r="R319" s="27">
        <v>3</v>
      </c>
      <c r="S319" s="27">
        <v>5</v>
      </c>
      <c r="T319" s="27">
        <v>5</v>
      </c>
      <c r="U319" s="27">
        <v>2</v>
      </c>
      <c r="V319" s="27">
        <v>4</v>
      </c>
      <c r="W319" s="27">
        <v>4</v>
      </c>
      <c r="X319" s="27">
        <v>4</v>
      </c>
      <c r="Y319" s="27">
        <v>5</v>
      </c>
      <c r="Z319" s="27">
        <v>4</v>
      </c>
      <c r="AA319" s="27">
        <v>5</v>
      </c>
      <c r="AB319" s="27">
        <v>4</v>
      </c>
      <c r="AC319" s="27">
        <v>4</v>
      </c>
      <c r="AD319" s="27">
        <v>3</v>
      </c>
      <c r="AE319" s="27">
        <v>5</v>
      </c>
      <c r="AF319" s="27">
        <v>4</v>
      </c>
      <c r="AG319" s="27">
        <v>2</v>
      </c>
      <c r="AH319" s="27">
        <v>3</v>
      </c>
      <c r="AI319" s="27">
        <v>5</v>
      </c>
      <c r="AJ319" s="27">
        <v>3</v>
      </c>
      <c r="AK319" s="27">
        <v>5</v>
      </c>
      <c r="AL319" s="27">
        <v>3</v>
      </c>
      <c r="AM319" s="27">
        <v>4</v>
      </c>
      <c r="AN319" s="27">
        <v>5</v>
      </c>
      <c r="AO319" s="27">
        <v>4</v>
      </c>
      <c r="AP319" s="27">
        <v>5</v>
      </c>
      <c r="AQ319" s="27">
        <v>5</v>
      </c>
      <c r="AR319" s="27">
        <v>3</v>
      </c>
      <c r="AS319" s="27">
        <v>4</v>
      </c>
      <c r="AT319" s="27">
        <v>4</v>
      </c>
      <c r="AU319" s="27">
        <v>4</v>
      </c>
      <c r="AV319" s="27">
        <v>5</v>
      </c>
      <c r="AW319" s="27">
        <v>4</v>
      </c>
      <c r="AX319" s="27">
        <v>5</v>
      </c>
      <c r="AY319" s="27">
        <v>4</v>
      </c>
      <c r="AZ319" s="27">
        <v>4</v>
      </c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4"/>
      <c r="CQ319" s="24"/>
      <c r="CR319" s="24"/>
    </row>
    <row r="320" spans="1:96" ht="30" x14ac:dyDescent="0.25">
      <c r="A320" s="7" t="s">
        <v>83</v>
      </c>
      <c r="B320" s="6" t="str">
        <f>'[1]Методика оценки'!$C$274</f>
        <v>Своевременность и полнота представления информации на сайте детского сада</v>
      </c>
      <c r="C320" s="14" t="s">
        <v>84</v>
      </c>
      <c r="D320" s="27">
        <v>0</v>
      </c>
      <c r="E320" s="27">
        <v>4</v>
      </c>
      <c r="F320" s="27">
        <v>5</v>
      </c>
      <c r="G320" s="27">
        <v>4</v>
      </c>
      <c r="H320" s="27">
        <v>0</v>
      </c>
      <c r="I320" s="27">
        <v>0</v>
      </c>
      <c r="J320" s="27">
        <v>0</v>
      </c>
      <c r="K320" s="27">
        <v>0</v>
      </c>
      <c r="L320" s="27">
        <v>0</v>
      </c>
      <c r="M320" s="27">
        <v>0</v>
      </c>
      <c r="N320" s="27">
        <v>0</v>
      </c>
      <c r="O320" s="27">
        <v>0</v>
      </c>
      <c r="P320" s="27">
        <v>0</v>
      </c>
      <c r="Q320" s="27">
        <v>0</v>
      </c>
      <c r="R320" s="27">
        <v>0</v>
      </c>
      <c r="S320" s="27">
        <v>0</v>
      </c>
      <c r="T320" s="27">
        <v>0</v>
      </c>
      <c r="U320" s="27">
        <v>0</v>
      </c>
      <c r="V320" s="27">
        <v>0</v>
      </c>
      <c r="W320" s="27">
        <v>0</v>
      </c>
      <c r="X320" s="27">
        <v>4</v>
      </c>
      <c r="Y320" s="27">
        <v>0</v>
      </c>
      <c r="Z320" s="27">
        <v>0</v>
      </c>
      <c r="AA320" s="27">
        <v>0</v>
      </c>
      <c r="AB320" s="27">
        <v>0</v>
      </c>
      <c r="AC320" s="27">
        <v>0</v>
      </c>
      <c r="AD320" s="27">
        <v>0</v>
      </c>
      <c r="AE320" s="27">
        <v>0</v>
      </c>
      <c r="AF320" s="27">
        <v>0</v>
      </c>
      <c r="AG320" s="27">
        <v>0</v>
      </c>
      <c r="AH320" s="27">
        <v>0</v>
      </c>
      <c r="AI320" s="27">
        <v>5</v>
      </c>
      <c r="AJ320" s="27">
        <v>0</v>
      </c>
      <c r="AK320" s="27">
        <v>5</v>
      </c>
      <c r="AL320" s="27">
        <v>4</v>
      </c>
      <c r="AM320" s="27">
        <v>0</v>
      </c>
      <c r="AN320" s="27">
        <v>0</v>
      </c>
      <c r="AO320" s="27">
        <v>4</v>
      </c>
      <c r="AP320" s="27">
        <v>5</v>
      </c>
      <c r="AQ320" s="27">
        <v>0</v>
      </c>
      <c r="AR320" s="27">
        <v>0</v>
      </c>
      <c r="AS320" s="27">
        <v>0</v>
      </c>
      <c r="AT320" s="27">
        <v>4</v>
      </c>
      <c r="AU320" s="27">
        <v>0</v>
      </c>
      <c r="AV320" s="27">
        <v>0</v>
      </c>
      <c r="AW320" s="27">
        <v>0</v>
      </c>
      <c r="AX320" s="27">
        <v>0</v>
      </c>
      <c r="AY320" s="27">
        <v>0</v>
      </c>
      <c r="AZ320" s="27">
        <v>0</v>
      </c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4"/>
      <c r="CQ320" s="24"/>
      <c r="CR320" s="24"/>
    </row>
    <row r="321" spans="1:96" ht="30" x14ac:dyDescent="0.25">
      <c r="A321" s="7" t="s">
        <v>85</v>
      </c>
      <c r="B321" s="6" t="str">
        <f>'[1]Методика оценки'!$C$280</f>
        <v>Своевременность и полнота представления информации о здоровье и обучении ребёнка (детей)</v>
      </c>
      <c r="C321" s="14" t="s">
        <v>86</v>
      </c>
      <c r="D321" s="27">
        <v>3</v>
      </c>
      <c r="E321" s="27">
        <v>3</v>
      </c>
      <c r="F321" s="27">
        <v>5</v>
      </c>
      <c r="G321" s="27">
        <v>4</v>
      </c>
      <c r="H321" s="27">
        <v>4</v>
      </c>
      <c r="I321" s="27">
        <v>5</v>
      </c>
      <c r="J321" s="27">
        <v>3</v>
      </c>
      <c r="K321" s="27">
        <v>3</v>
      </c>
      <c r="L321" s="27">
        <v>4</v>
      </c>
      <c r="M321" s="27">
        <v>3</v>
      </c>
      <c r="N321" s="27">
        <v>4</v>
      </c>
      <c r="O321" s="27">
        <v>4</v>
      </c>
      <c r="P321" s="27">
        <v>4</v>
      </c>
      <c r="Q321" s="27">
        <v>3</v>
      </c>
      <c r="R321" s="27">
        <v>5</v>
      </c>
      <c r="S321" s="27">
        <v>5</v>
      </c>
      <c r="T321" s="27">
        <v>5</v>
      </c>
      <c r="U321" s="27">
        <v>4</v>
      </c>
      <c r="V321" s="27">
        <v>4</v>
      </c>
      <c r="W321" s="27">
        <v>4</v>
      </c>
      <c r="X321" s="27">
        <v>4</v>
      </c>
      <c r="Y321" s="27">
        <v>5</v>
      </c>
      <c r="Z321" s="27">
        <v>3</v>
      </c>
      <c r="AA321" s="27">
        <v>5</v>
      </c>
      <c r="AB321" s="27">
        <v>5</v>
      </c>
      <c r="AC321" s="27">
        <v>4</v>
      </c>
      <c r="AD321" s="27">
        <v>4</v>
      </c>
      <c r="AE321" s="27">
        <v>5</v>
      </c>
      <c r="AF321" s="27">
        <v>5</v>
      </c>
      <c r="AG321" s="27">
        <v>4</v>
      </c>
      <c r="AH321" s="27">
        <v>4</v>
      </c>
      <c r="AI321" s="27">
        <v>5</v>
      </c>
      <c r="AJ321" s="27">
        <v>4</v>
      </c>
      <c r="AK321" s="27">
        <v>5</v>
      </c>
      <c r="AL321" s="27">
        <v>3</v>
      </c>
      <c r="AM321" s="27">
        <v>4</v>
      </c>
      <c r="AN321" s="27">
        <v>5</v>
      </c>
      <c r="AO321" s="27">
        <v>4</v>
      </c>
      <c r="AP321" s="27">
        <v>5</v>
      </c>
      <c r="AQ321" s="27">
        <v>5</v>
      </c>
      <c r="AR321" s="27">
        <v>3</v>
      </c>
      <c r="AS321" s="27">
        <v>3</v>
      </c>
      <c r="AT321" s="27">
        <v>5</v>
      </c>
      <c r="AU321" s="27">
        <v>5</v>
      </c>
      <c r="AV321" s="27">
        <v>5</v>
      </c>
      <c r="AW321" s="27">
        <v>5</v>
      </c>
      <c r="AX321" s="27">
        <v>5</v>
      </c>
      <c r="AY321" s="27">
        <v>5</v>
      </c>
      <c r="AZ321" s="27">
        <v>5</v>
      </c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4"/>
      <c r="CQ321" s="24"/>
      <c r="CR321" s="24"/>
    </row>
    <row r="322" spans="1:96" ht="30" x14ac:dyDescent="0.25">
      <c r="A322" s="7" t="s">
        <v>88</v>
      </c>
      <c r="B322" s="6" t="str">
        <f>'[1]Методика оценки'!$C$288</f>
        <v>Качество работы заведующей и заместителей заведующей</v>
      </c>
      <c r="C322" s="14" t="s">
        <v>87</v>
      </c>
      <c r="D322" s="27">
        <v>5</v>
      </c>
      <c r="E322" s="27">
        <v>3</v>
      </c>
      <c r="F322" s="27">
        <v>5</v>
      </c>
      <c r="G322" s="27">
        <v>5</v>
      </c>
      <c r="H322" s="27">
        <v>5</v>
      </c>
      <c r="I322" s="27">
        <v>4</v>
      </c>
      <c r="J322" s="27">
        <v>5</v>
      </c>
      <c r="K322" s="27">
        <v>5</v>
      </c>
      <c r="L322" s="27">
        <v>5</v>
      </c>
      <c r="M322" s="27">
        <v>4</v>
      </c>
      <c r="N322" s="27">
        <v>4</v>
      </c>
      <c r="O322" s="27">
        <v>4</v>
      </c>
      <c r="P322" s="27">
        <v>4</v>
      </c>
      <c r="Q322" s="27">
        <v>5</v>
      </c>
      <c r="R322" s="27">
        <v>5</v>
      </c>
      <c r="S322" s="27">
        <v>5</v>
      </c>
      <c r="T322" s="27">
        <v>5</v>
      </c>
      <c r="U322" s="27">
        <v>4</v>
      </c>
      <c r="V322" s="27">
        <v>5</v>
      </c>
      <c r="W322" s="27">
        <v>3</v>
      </c>
      <c r="X322" s="27">
        <v>5</v>
      </c>
      <c r="Y322" s="27">
        <v>5</v>
      </c>
      <c r="Z322" s="27">
        <v>4</v>
      </c>
      <c r="AA322" s="27">
        <v>5</v>
      </c>
      <c r="AB322" s="27">
        <v>5</v>
      </c>
      <c r="AC322" s="27">
        <v>5</v>
      </c>
      <c r="AD322" s="27">
        <v>4</v>
      </c>
      <c r="AE322" s="27">
        <v>5</v>
      </c>
      <c r="AF322" s="27">
        <v>4</v>
      </c>
      <c r="AG322" s="27">
        <v>4</v>
      </c>
      <c r="AH322" s="27">
        <v>5</v>
      </c>
      <c r="AI322" s="27">
        <v>5</v>
      </c>
      <c r="AJ322" s="27">
        <v>5</v>
      </c>
      <c r="AK322" s="27">
        <v>5</v>
      </c>
      <c r="AL322" s="27">
        <v>3</v>
      </c>
      <c r="AM322" s="27">
        <v>5</v>
      </c>
      <c r="AN322" s="27">
        <v>5</v>
      </c>
      <c r="AO322" s="27">
        <v>5</v>
      </c>
      <c r="AP322" s="27">
        <v>5</v>
      </c>
      <c r="AQ322" s="27">
        <v>5</v>
      </c>
      <c r="AR322" s="27">
        <v>5</v>
      </c>
      <c r="AS322" s="27">
        <v>5</v>
      </c>
      <c r="AT322" s="27">
        <v>5</v>
      </c>
      <c r="AU322" s="27">
        <v>5</v>
      </c>
      <c r="AV322" s="27">
        <v>5</v>
      </c>
      <c r="AW322" s="27">
        <v>5</v>
      </c>
      <c r="AX322" s="27">
        <v>5</v>
      </c>
      <c r="AY322" s="27">
        <v>5</v>
      </c>
      <c r="AZ322" s="27">
        <v>5</v>
      </c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4"/>
      <c r="CQ322" s="24"/>
      <c r="CR322" s="24"/>
    </row>
    <row r="323" spans="1:96" ht="30" x14ac:dyDescent="0.25">
      <c r="A323" s="7" t="s">
        <v>89</v>
      </c>
      <c r="B323" s="6" t="str">
        <f>'[1]Методика оценки'!$C$294</f>
        <v>Качество работы родительского совета, наблюдательного совета и др.</v>
      </c>
      <c r="C323" s="14" t="s">
        <v>93</v>
      </c>
      <c r="D323" s="27">
        <v>4</v>
      </c>
      <c r="E323" s="27">
        <v>3</v>
      </c>
      <c r="F323" s="27">
        <v>5</v>
      </c>
      <c r="G323" s="27">
        <v>4</v>
      </c>
      <c r="H323" s="27">
        <v>5</v>
      </c>
      <c r="I323" s="27">
        <v>3</v>
      </c>
      <c r="J323" s="27">
        <v>4</v>
      </c>
      <c r="K323" s="27">
        <v>4</v>
      </c>
      <c r="L323" s="27">
        <v>5</v>
      </c>
      <c r="M323" s="27">
        <v>4</v>
      </c>
      <c r="N323" s="27">
        <v>0</v>
      </c>
      <c r="O323" s="27">
        <v>4</v>
      </c>
      <c r="P323" s="27">
        <v>4</v>
      </c>
      <c r="Q323" s="27">
        <v>4</v>
      </c>
      <c r="R323" s="27">
        <v>0</v>
      </c>
      <c r="S323" s="27">
        <v>4</v>
      </c>
      <c r="T323" s="27">
        <v>5</v>
      </c>
      <c r="U323" s="27">
        <v>4</v>
      </c>
      <c r="V323" s="27">
        <v>4</v>
      </c>
      <c r="W323" s="27">
        <v>4</v>
      </c>
      <c r="X323" s="27">
        <v>4</v>
      </c>
      <c r="Y323" s="27">
        <v>4</v>
      </c>
      <c r="Z323" s="27">
        <v>4</v>
      </c>
      <c r="AA323" s="27">
        <v>5</v>
      </c>
      <c r="AB323" s="27">
        <v>3</v>
      </c>
      <c r="AC323" s="27">
        <v>5</v>
      </c>
      <c r="AD323" s="27">
        <v>0</v>
      </c>
      <c r="AE323" s="27">
        <v>5</v>
      </c>
      <c r="AF323" s="27">
        <v>3</v>
      </c>
      <c r="AG323" s="27">
        <v>4</v>
      </c>
      <c r="AH323" s="27">
        <v>4</v>
      </c>
      <c r="AI323" s="27">
        <v>5</v>
      </c>
      <c r="AJ323" s="27">
        <v>5</v>
      </c>
      <c r="AK323" s="27">
        <v>5</v>
      </c>
      <c r="AL323" s="27">
        <v>3</v>
      </c>
      <c r="AM323" s="27">
        <v>4</v>
      </c>
      <c r="AN323" s="27">
        <v>5</v>
      </c>
      <c r="AO323" s="27">
        <v>5</v>
      </c>
      <c r="AP323" s="27">
        <v>5</v>
      </c>
      <c r="AQ323" s="27">
        <v>5</v>
      </c>
      <c r="AR323" s="27">
        <v>4</v>
      </c>
      <c r="AS323" s="27">
        <v>4</v>
      </c>
      <c r="AT323" s="27">
        <v>4</v>
      </c>
      <c r="AU323" s="27">
        <v>4</v>
      </c>
      <c r="AV323" s="27">
        <v>5</v>
      </c>
      <c r="AW323" s="27">
        <v>5</v>
      </c>
      <c r="AX323" s="27">
        <v>5</v>
      </c>
      <c r="AY323" s="27">
        <v>3</v>
      </c>
      <c r="AZ323" s="27">
        <v>4</v>
      </c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4"/>
      <c r="CQ323" s="24"/>
      <c r="CR323" s="24"/>
    </row>
    <row r="324" spans="1:96" ht="30" x14ac:dyDescent="0.25">
      <c r="A324" s="7" t="s">
        <v>90</v>
      </c>
      <c r="B324" s="6" t="str">
        <f>'[1]Методика оценки'!$C$300</f>
        <v>Качество взаимодействия родительского комитета с заведующей</v>
      </c>
      <c r="C324" s="14" t="s">
        <v>94</v>
      </c>
      <c r="D324" s="27">
        <v>4</v>
      </c>
      <c r="E324" s="27">
        <v>3</v>
      </c>
      <c r="F324" s="27">
        <v>5</v>
      </c>
      <c r="G324" s="27">
        <v>5</v>
      </c>
      <c r="H324" s="27">
        <v>4</v>
      </c>
      <c r="I324" s="27">
        <v>3</v>
      </c>
      <c r="J324" s="27">
        <v>4</v>
      </c>
      <c r="K324" s="27">
        <v>4</v>
      </c>
      <c r="L324" s="27">
        <v>5</v>
      </c>
      <c r="M324" s="27">
        <v>4</v>
      </c>
      <c r="N324" s="27">
        <v>0</v>
      </c>
      <c r="O324" s="27">
        <v>4</v>
      </c>
      <c r="P324" s="27">
        <v>4</v>
      </c>
      <c r="Q324" s="27">
        <v>0</v>
      </c>
      <c r="R324" s="27">
        <v>5</v>
      </c>
      <c r="S324" s="27">
        <v>4</v>
      </c>
      <c r="T324" s="27">
        <v>5</v>
      </c>
      <c r="U324" s="27">
        <v>4</v>
      </c>
      <c r="V324" s="27">
        <v>4</v>
      </c>
      <c r="W324" s="27">
        <v>4</v>
      </c>
      <c r="X324" s="27">
        <v>5</v>
      </c>
      <c r="Y324" s="27">
        <v>4</v>
      </c>
      <c r="Z324" s="27">
        <v>4</v>
      </c>
      <c r="AA324" s="27">
        <v>5</v>
      </c>
      <c r="AB324" s="27">
        <v>5</v>
      </c>
      <c r="AC324" s="27">
        <v>4</v>
      </c>
      <c r="AD324" s="27">
        <v>0</v>
      </c>
      <c r="AE324" s="27">
        <v>5</v>
      </c>
      <c r="AF324" s="27">
        <v>3</v>
      </c>
      <c r="AG324" s="27">
        <v>4</v>
      </c>
      <c r="AH324" s="27">
        <v>4</v>
      </c>
      <c r="AI324" s="27">
        <v>5</v>
      </c>
      <c r="AJ324" s="27">
        <v>5</v>
      </c>
      <c r="AK324" s="27">
        <v>5</v>
      </c>
      <c r="AL324" s="27">
        <v>3</v>
      </c>
      <c r="AM324" s="27">
        <v>4</v>
      </c>
      <c r="AN324" s="27">
        <v>5</v>
      </c>
      <c r="AO324" s="27">
        <v>5</v>
      </c>
      <c r="AP324" s="27">
        <v>5</v>
      </c>
      <c r="AQ324" s="27">
        <v>5</v>
      </c>
      <c r="AR324" s="27">
        <v>4</v>
      </c>
      <c r="AS324" s="27">
        <v>4</v>
      </c>
      <c r="AT324" s="27">
        <v>4</v>
      </c>
      <c r="AU324" s="27">
        <v>4</v>
      </c>
      <c r="AV324" s="27">
        <v>5</v>
      </c>
      <c r="AW324" s="27">
        <v>5</v>
      </c>
      <c r="AX324" s="27">
        <v>5</v>
      </c>
      <c r="AY324" s="27">
        <v>5</v>
      </c>
      <c r="AZ324" s="27">
        <v>4</v>
      </c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4"/>
      <c r="CQ324" s="24"/>
      <c r="CR324" s="24"/>
    </row>
    <row r="325" spans="1:96" x14ac:dyDescent="0.25">
      <c r="A325" s="7" t="s">
        <v>91</v>
      </c>
      <c r="B325" s="6" t="str">
        <f>'[1]Методика оценки'!$C$306</f>
        <v>Удобство организации записи ребёнка в детский сад</v>
      </c>
      <c r="C325" s="14" t="s">
        <v>95</v>
      </c>
      <c r="D325" s="27">
        <v>3</v>
      </c>
      <c r="E325" s="27">
        <v>4</v>
      </c>
      <c r="F325" s="27">
        <v>4</v>
      </c>
      <c r="G325" s="27">
        <v>5</v>
      </c>
      <c r="H325" s="27">
        <v>3</v>
      </c>
      <c r="I325" s="27">
        <v>4</v>
      </c>
      <c r="J325" s="27">
        <v>3</v>
      </c>
      <c r="K325" s="27">
        <v>3</v>
      </c>
      <c r="L325" s="27">
        <v>4</v>
      </c>
      <c r="M325" s="27">
        <v>3</v>
      </c>
      <c r="N325" s="27">
        <v>3</v>
      </c>
      <c r="O325" s="27">
        <v>4</v>
      </c>
      <c r="P325" s="27">
        <v>4</v>
      </c>
      <c r="Q325" s="27">
        <v>5</v>
      </c>
      <c r="R325" s="27">
        <v>5</v>
      </c>
      <c r="S325" s="27">
        <v>5</v>
      </c>
      <c r="T325" s="27">
        <v>5</v>
      </c>
      <c r="U325" s="27">
        <v>4</v>
      </c>
      <c r="V325" s="27">
        <v>4</v>
      </c>
      <c r="W325" s="27">
        <v>3</v>
      </c>
      <c r="X325" s="27">
        <v>5</v>
      </c>
      <c r="Y325" s="27">
        <v>4</v>
      </c>
      <c r="Z325" s="27">
        <v>3</v>
      </c>
      <c r="AA325" s="27">
        <v>5</v>
      </c>
      <c r="AB325" s="27">
        <v>2</v>
      </c>
      <c r="AC325" s="27">
        <v>3</v>
      </c>
      <c r="AD325" s="27">
        <v>3</v>
      </c>
      <c r="AE325" s="27">
        <v>5</v>
      </c>
      <c r="AF325" s="27">
        <v>4</v>
      </c>
      <c r="AG325" s="27">
        <v>4</v>
      </c>
      <c r="AH325" s="27">
        <v>4</v>
      </c>
      <c r="AI325" s="27">
        <v>5</v>
      </c>
      <c r="AJ325" s="27">
        <v>4</v>
      </c>
      <c r="AK325" s="27">
        <v>4</v>
      </c>
      <c r="AL325" s="27">
        <v>4</v>
      </c>
      <c r="AM325" s="27">
        <v>4</v>
      </c>
      <c r="AN325" s="27">
        <v>5</v>
      </c>
      <c r="AO325" s="27">
        <v>0</v>
      </c>
      <c r="AP325" s="27">
        <v>5</v>
      </c>
      <c r="AQ325" s="27">
        <v>5</v>
      </c>
      <c r="AR325" s="27">
        <v>3</v>
      </c>
      <c r="AS325" s="27">
        <v>3</v>
      </c>
      <c r="AT325" s="27">
        <v>4</v>
      </c>
      <c r="AU325" s="27">
        <v>5</v>
      </c>
      <c r="AV325" s="27">
        <v>4</v>
      </c>
      <c r="AW325" s="27">
        <v>5</v>
      </c>
      <c r="AX325" s="27">
        <v>5</v>
      </c>
      <c r="AY325" s="27">
        <v>2</v>
      </c>
      <c r="AZ325" s="27">
        <v>5</v>
      </c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4"/>
      <c r="CQ325" s="24"/>
      <c r="CR325" s="24"/>
    </row>
    <row r="326" spans="1:96" x14ac:dyDescent="0.25">
      <c r="A326" s="7" t="s">
        <v>92</v>
      </c>
      <c r="B326" s="6" t="str">
        <f>'[1]Методика оценки'!$C$312</f>
        <v>Реакция администрации ДОУ на жалобы родителей</v>
      </c>
      <c r="C326" s="14" t="s">
        <v>96</v>
      </c>
      <c r="D326" s="27">
        <v>5</v>
      </c>
      <c r="E326" s="27">
        <v>3</v>
      </c>
      <c r="F326" s="27">
        <v>5</v>
      </c>
      <c r="G326" s="27">
        <v>5</v>
      </c>
      <c r="H326" s="27">
        <v>4</v>
      </c>
      <c r="I326" s="27">
        <v>3</v>
      </c>
      <c r="J326" s="27">
        <v>5</v>
      </c>
      <c r="K326" s="27">
        <v>5</v>
      </c>
      <c r="L326" s="27">
        <v>5</v>
      </c>
      <c r="M326" s="27">
        <v>5</v>
      </c>
      <c r="N326" s="27">
        <v>4</v>
      </c>
      <c r="O326" s="27">
        <v>5</v>
      </c>
      <c r="P326" s="27">
        <v>5</v>
      </c>
      <c r="Q326" s="27">
        <v>5</v>
      </c>
      <c r="R326" s="27">
        <v>3</v>
      </c>
      <c r="S326" s="27">
        <v>0</v>
      </c>
      <c r="T326" s="27">
        <v>4</v>
      </c>
      <c r="U326" s="27">
        <v>2</v>
      </c>
      <c r="V326" s="27">
        <v>5</v>
      </c>
      <c r="W326" s="27">
        <v>4</v>
      </c>
      <c r="X326" s="27">
        <v>5</v>
      </c>
      <c r="Y326" s="27">
        <v>4</v>
      </c>
      <c r="Z326" s="27">
        <v>5</v>
      </c>
      <c r="AA326" s="27">
        <v>0</v>
      </c>
      <c r="AB326" s="27">
        <v>2</v>
      </c>
      <c r="AC326" s="27">
        <v>4</v>
      </c>
      <c r="AD326" s="27">
        <v>4</v>
      </c>
      <c r="AE326" s="27">
        <v>4</v>
      </c>
      <c r="AF326" s="27">
        <v>3</v>
      </c>
      <c r="AG326" s="27">
        <v>2</v>
      </c>
      <c r="AH326" s="27">
        <v>5</v>
      </c>
      <c r="AI326" s="27">
        <v>5</v>
      </c>
      <c r="AJ326" s="27">
        <v>5</v>
      </c>
      <c r="AK326" s="27">
        <v>5</v>
      </c>
      <c r="AL326" s="27">
        <v>3</v>
      </c>
      <c r="AM326" s="27">
        <v>5</v>
      </c>
      <c r="AN326" s="27">
        <v>4</v>
      </c>
      <c r="AO326" s="27">
        <v>4</v>
      </c>
      <c r="AP326" s="27">
        <v>5</v>
      </c>
      <c r="AQ326" s="27">
        <v>4</v>
      </c>
      <c r="AR326" s="27">
        <v>5</v>
      </c>
      <c r="AS326" s="27">
        <v>5</v>
      </c>
      <c r="AT326" s="27">
        <v>3</v>
      </c>
      <c r="AU326" s="27">
        <v>0</v>
      </c>
      <c r="AV326" s="27">
        <v>5</v>
      </c>
      <c r="AW326" s="27">
        <v>5</v>
      </c>
      <c r="AX326" s="27">
        <v>0</v>
      </c>
      <c r="AY326" s="27">
        <v>2</v>
      </c>
      <c r="AZ326" s="27">
        <v>0</v>
      </c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4"/>
      <c r="CQ326" s="24"/>
      <c r="CR326" s="24"/>
    </row>
    <row r="345" spans="1:96" s="19" customFormat="1" x14ac:dyDescent="0.25">
      <c r="B345" s="20"/>
      <c r="C345" s="21"/>
      <c r="D345" s="31"/>
      <c r="E345" s="31"/>
      <c r="F345" s="32"/>
      <c r="G345" s="32"/>
      <c r="H345" s="32"/>
      <c r="I345" s="32"/>
      <c r="J345" s="32"/>
      <c r="K345" s="32"/>
      <c r="L345" s="33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  <c r="BC345" s="32"/>
      <c r="BD345" s="32"/>
      <c r="BE345" s="32"/>
      <c r="BF345" s="32"/>
      <c r="BG345" s="32"/>
      <c r="BH345" s="32"/>
      <c r="BI345" s="32"/>
      <c r="BJ345" s="32"/>
      <c r="BK345" s="32"/>
      <c r="BL345" s="32"/>
      <c r="BM345" s="32"/>
      <c r="BN345" s="32"/>
      <c r="BO345" s="32"/>
      <c r="BP345" s="32"/>
      <c r="BQ345" s="32"/>
      <c r="BR345" s="32"/>
      <c r="BS345" s="32"/>
      <c r="BT345" s="32"/>
      <c r="BU345" s="32"/>
      <c r="BV345" s="32"/>
      <c r="BW345" s="32"/>
      <c r="BX345" s="32"/>
      <c r="BY345" s="32"/>
      <c r="BZ345" s="32"/>
      <c r="CA345" s="32"/>
      <c r="CB345" s="32"/>
      <c r="CC345" s="32"/>
      <c r="CD345" s="32"/>
      <c r="CE345" s="32"/>
      <c r="CF345" s="32"/>
      <c r="CG345" s="32"/>
      <c r="CH345" s="32"/>
      <c r="CI345" s="32"/>
      <c r="CJ345" s="32"/>
      <c r="CK345" s="32"/>
      <c r="CL345" s="32"/>
      <c r="CM345" s="32"/>
      <c r="CN345" s="32"/>
      <c r="CO345" s="32"/>
      <c r="CP345" s="22"/>
      <c r="CQ345" s="22"/>
      <c r="CR345" s="22"/>
    </row>
    <row r="346" spans="1:96" ht="28.5" x14ac:dyDescent="0.25">
      <c r="A346" s="12" t="s">
        <v>0</v>
      </c>
      <c r="B346" s="11" t="s">
        <v>138</v>
      </c>
      <c r="C346" s="12" t="s">
        <v>7</v>
      </c>
      <c r="D346" s="25">
        <v>1</v>
      </c>
      <c r="E346" s="25">
        <v>2</v>
      </c>
      <c r="F346" s="25">
        <v>3</v>
      </c>
      <c r="G346" s="25">
        <v>4</v>
      </c>
      <c r="H346" s="25">
        <v>5</v>
      </c>
      <c r="I346" s="25">
        <v>6</v>
      </c>
      <c r="J346" s="25">
        <v>7</v>
      </c>
      <c r="K346" s="25">
        <v>8</v>
      </c>
      <c r="L346" s="26">
        <v>9</v>
      </c>
      <c r="M346" s="25">
        <v>10</v>
      </c>
      <c r="N346" s="25">
        <v>11</v>
      </c>
      <c r="O346" s="25">
        <v>12</v>
      </c>
      <c r="P346" s="25">
        <v>13</v>
      </c>
      <c r="Q346" s="25">
        <v>14</v>
      </c>
      <c r="R346" s="25">
        <v>15</v>
      </c>
      <c r="S346" s="25">
        <v>16</v>
      </c>
      <c r="T346" s="25">
        <v>17</v>
      </c>
      <c r="U346" s="25">
        <v>18</v>
      </c>
      <c r="V346" s="25">
        <v>19</v>
      </c>
      <c r="W346" s="25">
        <v>20</v>
      </c>
      <c r="X346" s="25">
        <v>21</v>
      </c>
      <c r="Y346" s="25">
        <v>22</v>
      </c>
      <c r="Z346" s="25">
        <v>23</v>
      </c>
      <c r="AA346" s="25">
        <v>24</v>
      </c>
      <c r="AB346" s="25">
        <v>25</v>
      </c>
      <c r="AC346" s="25">
        <v>26</v>
      </c>
      <c r="AD346" s="25">
        <v>27</v>
      </c>
      <c r="AE346" s="25">
        <v>28</v>
      </c>
      <c r="AF346" s="25">
        <v>29</v>
      </c>
      <c r="AG346" s="25">
        <v>30</v>
      </c>
      <c r="AH346" s="25">
        <v>31</v>
      </c>
      <c r="AI346" s="25">
        <v>32</v>
      </c>
      <c r="AJ346" s="25">
        <v>33</v>
      </c>
      <c r="AK346" s="25">
        <v>34</v>
      </c>
      <c r="AL346" s="25">
        <v>35</v>
      </c>
      <c r="AM346" s="25">
        <v>36</v>
      </c>
      <c r="AN346" s="25">
        <v>37</v>
      </c>
      <c r="AO346" s="25">
        <v>38</v>
      </c>
      <c r="AP346" s="25">
        <v>39</v>
      </c>
      <c r="AQ346" s="25">
        <v>40</v>
      </c>
      <c r="AR346" s="25">
        <v>41</v>
      </c>
      <c r="AS346" s="25">
        <v>42</v>
      </c>
      <c r="AT346" s="25">
        <v>43</v>
      </c>
      <c r="AU346" s="25">
        <v>44</v>
      </c>
      <c r="AV346" s="25">
        <v>45</v>
      </c>
      <c r="AW346" s="25">
        <v>46</v>
      </c>
      <c r="AX346" s="25">
        <v>47</v>
      </c>
      <c r="AY346" s="25">
        <v>48</v>
      </c>
      <c r="AZ346" s="25">
        <v>49</v>
      </c>
      <c r="BA346" s="25">
        <v>50</v>
      </c>
      <c r="BB346" s="25">
        <v>51</v>
      </c>
      <c r="BC346" s="25">
        <v>52</v>
      </c>
      <c r="BD346" s="25">
        <v>53</v>
      </c>
      <c r="BE346" s="25">
        <v>54</v>
      </c>
      <c r="BF346" s="25">
        <v>55</v>
      </c>
      <c r="BG346" s="25">
        <v>56</v>
      </c>
      <c r="BH346" s="25">
        <v>57</v>
      </c>
      <c r="BI346" s="25">
        <v>58</v>
      </c>
      <c r="BJ346" s="25">
        <v>59</v>
      </c>
      <c r="BK346" s="25">
        <v>60</v>
      </c>
      <c r="BL346" s="25">
        <v>61</v>
      </c>
      <c r="BM346" s="25">
        <v>62</v>
      </c>
      <c r="BN346" s="25">
        <v>63</v>
      </c>
      <c r="BO346" s="25">
        <v>64</v>
      </c>
      <c r="BP346" s="25">
        <v>65</v>
      </c>
      <c r="BQ346" s="25">
        <v>66</v>
      </c>
      <c r="BR346" s="25">
        <v>67</v>
      </c>
      <c r="BS346" s="25">
        <v>68</v>
      </c>
      <c r="BT346" s="25">
        <v>69</v>
      </c>
      <c r="BU346" s="25">
        <v>70</v>
      </c>
      <c r="BV346" s="25">
        <v>71</v>
      </c>
      <c r="BW346" s="25">
        <v>72</v>
      </c>
      <c r="BX346" s="25">
        <v>73</v>
      </c>
      <c r="BY346" s="25">
        <v>74</v>
      </c>
      <c r="BZ346" s="25">
        <v>75</v>
      </c>
      <c r="CA346" s="25">
        <v>76</v>
      </c>
      <c r="CB346" s="25">
        <v>77</v>
      </c>
      <c r="CC346" s="25">
        <v>78</v>
      </c>
      <c r="CD346" s="25">
        <v>79</v>
      </c>
      <c r="CE346" s="25">
        <v>80</v>
      </c>
      <c r="CF346" s="25">
        <v>81</v>
      </c>
      <c r="CG346" s="25">
        <v>82</v>
      </c>
      <c r="CH346" s="25">
        <v>83</v>
      </c>
      <c r="CI346" s="25">
        <v>84</v>
      </c>
      <c r="CJ346" s="25">
        <v>85</v>
      </c>
      <c r="CK346" s="25">
        <v>86</v>
      </c>
      <c r="CL346" s="25">
        <v>87</v>
      </c>
      <c r="CM346" s="25">
        <v>88</v>
      </c>
      <c r="CN346" s="25">
        <v>89</v>
      </c>
      <c r="CO346" s="25">
        <v>90</v>
      </c>
      <c r="CP346" s="23"/>
      <c r="CQ346" s="23"/>
      <c r="CR346" s="23"/>
    </row>
    <row r="347" spans="1:96" ht="30" x14ac:dyDescent="0.25">
      <c r="A347" s="7" t="s">
        <v>15</v>
      </c>
      <c r="B347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347" s="14" t="s">
        <v>8</v>
      </c>
      <c r="D347" s="27">
        <v>4</v>
      </c>
      <c r="E347" s="27">
        <v>4</v>
      </c>
      <c r="F347" s="27">
        <v>3</v>
      </c>
      <c r="G347" s="27">
        <v>4</v>
      </c>
      <c r="H347" s="27">
        <v>4</v>
      </c>
      <c r="I347" s="27">
        <v>3</v>
      </c>
      <c r="J347" s="27">
        <v>4</v>
      </c>
      <c r="K347" s="27">
        <v>4</v>
      </c>
      <c r="L347" s="27">
        <v>5</v>
      </c>
      <c r="M347" s="27">
        <v>4</v>
      </c>
      <c r="N347" s="27">
        <v>5</v>
      </c>
      <c r="O347" s="27">
        <v>4</v>
      </c>
      <c r="P347" s="27">
        <v>5</v>
      </c>
      <c r="Q347" s="27">
        <v>4</v>
      </c>
      <c r="R347" s="27">
        <v>4</v>
      </c>
      <c r="S347" s="27">
        <v>3</v>
      </c>
      <c r="T347" s="27">
        <v>4</v>
      </c>
      <c r="U347" s="27">
        <v>5</v>
      </c>
      <c r="V347" s="27">
        <v>2</v>
      </c>
      <c r="W347" s="27">
        <v>3</v>
      </c>
      <c r="X347" s="27">
        <v>4</v>
      </c>
      <c r="Y347" s="27">
        <v>4</v>
      </c>
      <c r="Z347" s="27">
        <v>2</v>
      </c>
      <c r="AA347" s="27">
        <v>4</v>
      </c>
      <c r="AB347" s="27">
        <v>5</v>
      </c>
      <c r="AC347" s="27">
        <v>4</v>
      </c>
      <c r="AD347" s="27">
        <v>4</v>
      </c>
      <c r="AE347" s="27">
        <v>4</v>
      </c>
      <c r="AF347" s="27">
        <v>4</v>
      </c>
      <c r="AG347" s="27">
        <v>4</v>
      </c>
      <c r="AH347" s="27">
        <v>0</v>
      </c>
      <c r="AI347" s="27">
        <v>2</v>
      </c>
      <c r="AJ347" s="27">
        <v>4</v>
      </c>
      <c r="AK347" s="27">
        <v>4</v>
      </c>
      <c r="AL347" s="27">
        <v>3</v>
      </c>
      <c r="AM347" s="27">
        <v>3</v>
      </c>
      <c r="AN347" s="27">
        <v>4</v>
      </c>
      <c r="AO347" s="27">
        <v>2</v>
      </c>
      <c r="AP347" s="27">
        <v>4</v>
      </c>
      <c r="AQ347" s="27">
        <v>4</v>
      </c>
      <c r="AR347" s="27">
        <v>5</v>
      </c>
      <c r="AS347" s="27">
        <v>4</v>
      </c>
      <c r="AT347" s="27">
        <v>4</v>
      </c>
      <c r="AU347" s="27">
        <v>4</v>
      </c>
      <c r="AV347" s="27">
        <v>2</v>
      </c>
      <c r="AW347" s="27">
        <v>4</v>
      </c>
      <c r="AX347" s="27">
        <v>4</v>
      </c>
      <c r="AY347" s="27">
        <v>3</v>
      </c>
      <c r="AZ347" s="27">
        <v>2</v>
      </c>
      <c r="BA347" s="27">
        <v>2</v>
      </c>
      <c r="BB347" s="27">
        <v>0</v>
      </c>
      <c r="BC347" s="27">
        <v>4</v>
      </c>
      <c r="BD347" s="27">
        <v>4</v>
      </c>
      <c r="BE347" s="27">
        <v>5</v>
      </c>
      <c r="BF347" s="27">
        <v>4</v>
      </c>
      <c r="BG347" s="27">
        <v>4</v>
      </c>
      <c r="BH347" s="27">
        <v>4</v>
      </c>
      <c r="BI347" s="27">
        <v>2</v>
      </c>
      <c r="BJ347" s="27">
        <v>3</v>
      </c>
      <c r="BK347" s="27">
        <v>5</v>
      </c>
      <c r="BL347" s="27">
        <v>4</v>
      </c>
      <c r="BM347" s="27">
        <v>4</v>
      </c>
      <c r="BN347" s="27">
        <v>4</v>
      </c>
      <c r="BO347" s="27">
        <v>3</v>
      </c>
      <c r="BP347" s="27">
        <v>3</v>
      </c>
      <c r="BQ347" s="27">
        <v>4</v>
      </c>
      <c r="BR347" s="27">
        <v>4</v>
      </c>
      <c r="BS347" s="27">
        <v>4</v>
      </c>
      <c r="BT347" s="27">
        <v>3</v>
      </c>
      <c r="BU347" s="27">
        <v>4</v>
      </c>
      <c r="BV347" s="27">
        <v>4</v>
      </c>
      <c r="BW347" s="27">
        <v>3</v>
      </c>
      <c r="BX347" s="27">
        <v>5</v>
      </c>
      <c r="BY347" s="27">
        <v>4</v>
      </c>
      <c r="BZ347" s="27">
        <v>5</v>
      </c>
      <c r="CA347" s="27">
        <v>4</v>
      </c>
      <c r="CB347" s="27">
        <v>5</v>
      </c>
      <c r="CC347" s="27">
        <v>5</v>
      </c>
      <c r="CD347" s="27">
        <v>5</v>
      </c>
      <c r="CE347" s="27">
        <v>5</v>
      </c>
      <c r="CF347" s="27">
        <v>2</v>
      </c>
      <c r="CG347" s="27"/>
      <c r="CH347" s="27"/>
      <c r="CI347" s="27"/>
      <c r="CJ347" s="27"/>
      <c r="CK347" s="27"/>
      <c r="CL347" s="27"/>
      <c r="CM347" s="27"/>
      <c r="CN347" s="27"/>
      <c r="CO347" s="27"/>
      <c r="CP347" s="24"/>
      <c r="CQ347" s="24"/>
      <c r="CR347" s="24"/>
    </row>
    <row r="348" spans="1:96" x14ac:dyDescent="0.25">
      <c r="A348" s="7" t="s">
        <v>1</v>
      </c>
      <c r="B348" s="6" t="str">
        <f>'[1]Методика оценки'!$C$14</f>
        <v>Речевое развитие и навыки общения</v>
      </c>
      <c r="C348" s="14" t="s">
        <v>9</v>
      </c>
      <c r="D348" s="27">
        <v>4</v>
      </c>
      <c r="E348" s="27">
        <v>5</v>
      </c>
      <c r="F348" s="27">
        <v>3</v>
      </c>
      <c r="G348" s="27">
        <v>5</v>
      </c>
      <c r="H348" s="27">
        <v>5</v>
      </c>
      <c r="I348" s="27">
        <v>2</v>
      </c>
      <c r="J348" s="27">
        <v>4</v>
      </c>
      <c r="K348" s="27">
        <v>5</v>
      </c>
      <c r="L348" s="27">
        <v>4</v>
      </c>
      <c r="M348" s="27">
        <v>4</v>
      </c>
      <c r="N348" s="27">
        <v>5</v>
      </c>
      <c r="O348" s="27">
        <v>4</v>
      </c>
      <c r="P348" s="27">
        <v>4</v>
      </c>
      <c r="Q348" s="27">
        <v>5</v>
      </c>
      <c r="R348" s="27">
        <v>4</v>
      </c>
      <c r="S348" s="27">
        <v>3</v>
      </c>
      <c r="T348" s="27">
        <v>5</v>
      </c>
      <c r="U348" s="27">
        <v>5</v>
      </c>
      <c r="V348" s="27">
        <v>2</v>
      </c>
      <c r="W348" s="27">
        <v>4</v>
      </c>
      <c r="X348" s="27">
        <v>4</v>
      </c>
      <c r="Y348" s="27">
        <v>5</v>
      </c>
      <c r="Z348" s="27">
        <v>2</v>
      </c>
      <c r="AA348" s="27">
        <v>4</v>
      </c>
      <c r="AB348" s="27">
        <v>5</v>
      </c>
      <c r="AC348" s="27">
        <v>4</v>
      </c>
      <c r="AD348" s="27">
        <v>3</v>
      </c>
      <c r="AE348" s="27">
        <v>5</v>
      </c>
      <c r="AF348" s="27">
        <v>5</v>
      </c>
      <c r="AG348" s="27">
        <v>4</v>
      </c>
      <c r="AH348" s="27">
        <v>4</v>
      </c>
      <c r="AI348" s="27">
        <v>2</v>
      </c>
      <c r="AJ348" s="27">
        <v>5</v>
      </c>
      <c r="AK348" s="27">
        <v>4</v>
      </c>
      <c r="AL348" s="27">
        <v>4</v>
      </c>
      <c r="AM348" s="27">
        <v>4</v>
      </c>
      <c r="AN348" s="27">
        <v>5</v>
      </c>
      <c r="AO348" s="27">
        <v>3</v>
      </c>
      <c r="AP348" s="27">
        <v>4</v>
      </c>
      <c r="AQ348" s="27">
        <v>5</v>
      </c>
      <c r="AR348" s="27">
        <v>4</v>
      </c>
      <c r="AS348" s="27">
        <v>4</v>
      </c>
      <c r="AT348" s="27">
        <v>5</v>
      </c>
      <c r="AU348" s="27">
        <v>4</v>
      </c>
      <c r="AV348" s="27">
        <v>2</v>
      </c>
      <c r="AW348" s="27">
        <v>4</v>
      </c>
      <c r="AX348" s="27">
        <v>4</v>
      </c>
      <c r="AY348" s="27">
        <v>3</v>
      </c>
      <c r="AZ348" s="27">
        <v>5</v>
      </c>
      <c r="BA348" s="27">
        <v>2</v>
      </c>
      <c r="BB348" s="27">
        <v>0</v>
      </c>
      <c r="BC348" s="27">
        <v>3</v>
      </c>
      <c r="BD348" s="27">
        <v>4</v>
      </c>
      <c r="BE348" s="27">
        <v>5</v>
      </c>
      <c r="BF348" s="27">
        <v>5</v>
      </c>
      <c r="BG348" s="27">
        <v>5</v>
      </c>
      <c r="BH348" s="27">
        <v>4</v>
      </c>
      <c r="BI348" s="27">
        <v>2</v>
      </c>
      <c r="BJ348" s="27">
        <v>4</v>
      </c>
      <c r="BK348" s="27">
        <v>5</v>
      </c>
      <c r="BL348" s="27">
        <v>4</v>
      </c>
      <c r="BM348" s="27">
        <v>5</v>
      </c>
      <c r="BN348" s="27">
        <v>4</v>
      </c>
      <c r="BO348" s="27">
        <v>3</v>
      </c>
      <c r="BP348" s="27">
        <v>2</v>
      </c>
      <c r="BQ348" s="27">
        <v>4</v>
      </c>
      <c r="BR348" s="27">
        <v>4</v>
      </c>
      <c r="BS348" s="27">
        <v>3</v>
      </c>
      <c r="BT348" s="27">
        <v>3</v>
      </c>
      <c r="BU348" s="27">
        <v>4</v>
      </c>
      <c r="BV348" s="27">
        <v>5</v>
      </c>
      <c r="BW348" s="27">
        <v>5</v>
      </c>
      <c r="BX348" s="27">
        <v>5</v>
      </c>
      <c r="BY348" s="27">
        <v>4</v>
      </c>
      <c r="BZ348" s="27">
        <v>5</v>
      </c>
      <c r="CA348" s="27">
        <v>5</v>
      </c>
      <c r="CB348" s="27">
        <v>4</v>
      </c>
      <c r="CC348" s="27">
        <v>5</v>
      </c>
      <c r="CD348" s="27">
        <v>5</v>
      </c>
      <c r="CE348" s="27">
        <v>4</v>
      </c>
      <c r="CF348" s="27">
        <v>3</v>
      </c>
      <c r="CG348" s="27"/>
      <c r="CH348" s="27"/>
      <c r="CI348" s="27"/>
      <c r="CJ348" s="27"/>
      <c r="CK348" s="27"/>
      <c r="CL348" s="27"/>
      <c r="CM348" s="27"/>
      <c r="CN348" s="27"/>
      <c r="CO348" s="27"/>
      <c r="CP348" s="24"/>
      <c r="CQ348" s="24"/>
      <c r="CR348" s="24"/>
    </row>
    <row r="349" spans="1:96" x14ac:dyDescent="0.25">
      <c r="A349" s="7" t="s">
        <v>2</v>
      </c>
      <c r="B349" s="6" t="str">
        <f>'[1]Методика оценки'!$C$20</f>
        <v>Физическое развитие</v>
      </c>
      <c r="C349" s="14" t="s">
        <v>10</v>
      </c>
      <c r="D349" s="27">
        <v>5</v>
      </c>
      <c r="E349" s="27">
        <v>5</v>
      </c>
      <c r="F349" s="27">
        <v>3</v>
      </c>
      <c r="G349" s="27">
        <v>5</v>
      </c>
      <c r="H349" s="27">
        <v>5</v>
      </c>
      <c r="I349" s="27">
        <v>4</v>
      </c>
      <c r="J349" s="27">
        <v>4</v>
      </c>
      <c r="K349" s="27">
        <v>5</v>
      </c>
      <c r="L349" s="27">
        <v>4</v>
      </c>
      <c r="M349" s="27">
        <v>4</v>
      </c>
      <c r="N349" s="27">
        <v>5</v>
      </c>
      <c r="O349" s="27">
        <v>4</v>
      </c>
      <c r="P349" s="27">
        <v>4</v>
      </c>
      <c r="Q349" s="27">
        <v>5</v>
      </c>
      <c r="R349" s="27">
        <v>4</v>
      </c>
      <c r="S349" s="27">
        <v>4</v>
      </c>
      <c r="T349" s="27">
        <v>5</v>
      </c>
      <c r="U349" s="27">
        <v>4</v>
      </c>
      <c r="V349" s="27">
        <v>2</v>
      </c>
      <c r="W349" s="27">
        <v>4</v>
      </c>
      <c r="X349" s="27">
        <v>4</v>
      </c>
      <c r="Y349" s="27">
        <v>5</v>
      </c>
      <c r="Z349" s="27">
        <v>2</v>
      </c>
      <c r="AA349" s="27">
        <v>4</v>
      </c>
      <c r="AB349" s="27">
        <v>5</v>
      </c>
      <c r="AC349" s="27">
        <v>4</v>
      </c>
      <c r="AD349" s="27">
        <v>4</v>
      </c>
      <c r="AE349" s="27">
        <v>5</v>
      </c>
      <c r="AF349" s="27">
        <v>3</v>
      </c>
      <c r="AG349" s="27">
        <v>4</v>
      </c>
      <c r="AH349" s="27">
        <v>5</v>
      </c>
      <c r="AI349" s="27">
        <v>4</v>
      </c>
      <c r="AJ349" s="27">
        <v>5</v>
      </c>
      <c r="AK349" s="27">
        <v>4</v>
      </c>
      <c r="AL349" s="27">
        <v>4</v>
      </c>
      <c r="AM349" s="27">
        <v>4</v>
      </c>
      <c r="AN349" s="27">
        <v>5</v>
      </c>
      <c r="AO349" s="27">
        <v>3</v>
      </c>
      <c r="AP349" s="27">
        <v>4</v>
      </c>
      <c r="AQ349" s="27">
        <v>4</v>
      </c>
      <c r="AR349" s="27">
        <v>5</v>
      </c>
      <c r="AS349" s="27">
        <v>4</v>
      </c>
      <c r="AT349" s="27">
        <v>5</v>
      </c>
      <c r="AU349" s="27">
        <v>4</v>
      </c>
      <c r="AV349" s="27">
        <v>2</v>
      </c>
      <c r="AW349" s="27">
        <v>4</v>
      </c>
      <c r="AX349" s="27">
        <v>3</v>
      </c>
      <c r="AY349" s="27">
        <v>3</v>
      </c>
      <c r="AZ349" s="27">
        <v>4</v>
      </c>
      <c r="BA349" s="27">
        <v>2</v>
      </c>
      <c r="BB349" s="27">
        <v>0</v>
      </c>
      <c r="BC349" s="27">
        <v>4</v>
      </c>
      <c r="BD349" s="27">
        <v>4</v>
      </c>
      <c r="BE349" s="27">
        <v>4</v>
      </c>
      <c r="BF349" s="27">
        <v>5</v>
      </c>
      <c r="BG349" s="27">
        <v>5</v>
      </c>
      <c r="BH349" s="27">
        <v>5</v>
      </c>
      <c r="BI349" s="27">
        <v>2</v>
      </c>
      <c r="BJ349" s="27">
        <v>4</v>
      </c>
      <c r="BK349" s="27">
        <v>5</v>
      </c>
      <c r="BL349" s="27">
        <v>5</v>
      </c>
      <c r="BM349" s="27">
        <v>5</v>
      </c>
      <c r="BN349" s="27">
        <v>4</v>
      </c>
      <c r="BO349" s="27">
        <v>4</v>
      </c>
      <c r="BP349" s="27">
        <v>4</v>
      </c>
      <c r="BQ349" s="27">
        <v>4</v>
      </c>
      <c r="BR349" s="27">
        <v>4</v>
      </c>
      <c r="BS349" s="27">
        <v>3</v>
      </c>
      <c r="BT349" s="27">
        <v>3</v>
      </c>
      <c r="BU349" s="27">
        <v>4</v>
      </c>
      <c r="BV349" s="27">
        <v>5</v>
      </c>
      <c r="BW349" s="27">
        <v>4</v>
      </c>
      <c r="BX349" s="27">
        <v>5</v>
      </c>
      <c r="BY349" s="27">
        <v>4</v>
      </c>
      <c r="BZ349" s="27">
        <v>4</v>
      </c>
      <c r="CA349" s="27">
        <v>5</v>
      </c>
      <c r="CB349" s="27">
        <v>3</v>
      </c>
      <c r="CC349" s="27">
        <v>5</v>
      </c>
      <c r="CD349" s="27">
        <v>5</v>
      </c>
      <c r="CE349" s="27">
        <v>4</v>
      </c>
      <c r="CF349" s="27">
        <v>3</v>
      </c>
      <c r="CG349" s="27"/>
      <c r="CH349" s="27"/>
      <c r="CI349" s="27"/>
      <c r="CJ349" s="27"/>
      <c r="CK349" s="27"/>
      <c r="CL349" s="27"/>
      <c r="CM349" s="27"/>
      <c r="CN349" s="27"/>
      <c r="CO349" s="27"/>
      <c r="CP349" s="24"/>
      <c r="CQ349" s="24"/>
      <c r="CR349" s="24"/>
    </row>
    <row r="350" spans="1:96" ht="30" x14ac:dyDescent="0.25">
      <c r="A350" s="7" t="s">
        <v>3</v>
      </c>
      <c r="B350" s="6" t="str">
        <f>'[1]Методика оценки'!$C$27</f>
        <v>Содержательность и увлекательность дополнительных кружков и секций</v>
      </c>
      <c r="C350" s="14" t="s">
        <v>12</v>
      </c>
      <c r="D350" s="27">
        <v>5</v>
      </c>
      <c r="E350" s="27">
        <v>0</v>
      </c>
      <c r="F350" s="27">
        <v>0</v>
      </c>
      <c r="G350" s="27">
        <v>0</v>
      </c>
      <c r="H350" s="27">
        <v>0</v>
      </c>
      <c r="I350" s="27">
        <v>0</v>
      </c>
      <c r="J350" s="27">
        <v>0</v>
      </c>
      <c r="K350" s="27">
        <v>5</v>
      </c>
      <c r="L350" s="27">
        <v>0</v>
      </c>
      <c r="M350" s="27">
        <v>0</v>
      </c>
      <c r="N350" s="27">
        <v>5</v>
      </c>
      <c r="O350" s="27">
        <v>0</v>
      </c>
      <c r="P350" s="27">
        <v>0</v>
      </c>
      <c r="Q350" s="27">
        <v>0</v>
      </c>
      <c r="R350" s="27">
        <v>0</v>
      </c>
      <c r="S350" s="27">
        <v>4</v>
      </c>
      <c r="T350" s="27">
        <v>0</v>
      </c>
      <c r="U350" s="27">
        <v>4</v>
      </c>
      <c r="V350" s="27">
        <v>0</v>
      </c>
      <c r="W350" s="27">
        <v>0</v>
      </c>
      <c r="X350" s="27">
        <v>0</v>
      </c>
      <c r="Y350" s="27">
        <v>0</v>
      </c>
      <c r="Z350" s="27">
        <v>0</v>
      </c>
      <c r="AA350" s="27">
        <v>0</v>
      </c>
      <c r="AB350" s="27">
        <v>0</v>
      </c>
      <c r="AC350" s="27">
        <v>4</v>
      </c>
      <c r="AD350" s="27">
        <v>0</v>
      </c>
      <c r="AE350" s="27">
        <v>0</v>
      </c>
      <c r="AF350" s="27">
        <v>4</v>
      </c>
      <c r="AG350" s="27">
        <v>0</v>
      </c>
      <c r="AH350" s="27">
        <v>0</v>
      </c>
      <c r="AI350" s="27">
        <v>0</v>
      </c>
      <c r="AJ350" s="27">
        <v>4</v>
      </c>
      <c r="AK350" s="27">
        <v>0</v>
      </c>
      <c r="AL350" s="27">
        <v>3</v>
      </c>
      <c r="AM350" s="27">
        <v>0</v>
      </c>
      <c r="AN350" s="27">
        <v>4</v>
      </c>
      <c r="AO350" s="27">
        <v>0</v>
      </c>
      <c r="AP350" s="27">
        <v>5</v>
      </c>
      <c r="AQ350" s="27">
        <v>0</v>
      </c>
      <c r="AR350" s="27">
        <v>4</v>
      </c>
      <c r="AS350" s="27">
        <v>0</v>
      </c>
      <c r="AT350" s="27">
        <v>5</v>
      </c>
      <c r="AU350" s="27">
        <v>0</v>
      </c>
      <c r="AV350" s="27">
        <v>0</v>
      </c>
      <c r="AW350" s="27">
        <v>0</v>
      </c>
      <c r="AX350" s="27">
        <v>4</v>
      </c>
      <c r="AY350" s="27">
        <v>0</v>
      </c>
      <c r="AZ350" s="27">
        <v>4</v>
      </c>
      <c r="BA350" s="27">
        <v>0</v>
      </c>
      <c r="BB350" s="27">
        <v>0</v>
      </c>
      <c r="BC350" s="27">
        <v>0</v>
      </c>
      <c r="BD350" s="27">
        <v>0</v>
      </c>
      <c r="BE350" s="27">
        <v>0</v>
      </c>
      <c r="BF350" s="27">
        <v>4</v>
      </c>
      <c r="BG350" s="27">
        <v>0</v>
      </c>
      <c r="BH350" s="27">
        <v>5</v>
      </c>
      <c r="BI350" s="27">
        <v>0</v>
      </c>
      <c r="BJ350" s="27">
        <v>0</v>
      </c>
      <c r="BK350" s="27">
        <v>0</v>
      </c>
      <c r="BL350" s="27">
        <v>0</v>
      </c>
      <c r="BM350" s="27">
        <v>0</v>
      </c>
      <c r="BN350" s="27">
        <v>0</v>
      </c>
      <c r="BO350" s="27">
        <v>4</v>
      </c>
      <c r="BP350" s="27">
        <v>0</v>
      </c>
      <c r="BQ350" s="27">
        <v>0</v>
      </c>
      <c r="BR350" s="27">
        <v>4</v>
      </c>
      <c r="BS350" s="27">
        <v>3</v>
      </c>
      <c r="BT350" s="27">
        <v>3</v>
      </c>
      <c r="BU350" s="27">
        <v>3</v>
      </c>
      <c r="BV350" s="27">
        <v>0</v>
      </c>
      <c r="BW350" s="27">
        <v>3</v>
      </c>
      <c r="BX350" s="27">
        <v>5</v>
      </c>
      <c r="BY350" s="27">
        <v>0</v>
      </c>
      <c r="BZ350" s="27">
        <v>0</v>
      </c>
      <c r="CA350" s="27">
        <v>0</v>
      </c>
      <c r="CB350" s="27">
        <v>3</v>
      </c>
      <c r="CC350" s="27">
        <v>0</v>
      </c>
      <c r="CD350" s="27">
        <v>5</v>
      </c>
      <c r="CE350" s="27">
        <v>0</v>
      </c>
      <c r="CF350" s="27">
        <v>0</v>
      </c>
      <c r="CG350" s="27"/>
      <c r="CH350" s="27"/>
      <c r="CI350" s="27"/>
      <c r="CJ350" s="27"/>
      <c r="CK350" s="27"/>
      <c r="CL350" s="27"/>
      <c r="CM350" s="27"/>
      <c r="CN350" s="27"/>
      <c r="CO350" s="27"/>
      <c r="CP350" s="24"/>
      <c r="CQ350" s="24"/>
      <c r="CR350" s="24"/>
    </row>
    <row r="351" spans="1:96" x14ac:dyDescent="0.25">
      <c r="A351" s="6">
        <v>5</v>
      </c>
      <c r="B351" s="6" t="str">
        <f>'[1]Методика оценки'!$C$33</f>
        <v>Разнообразие дополнительных кружков и секций</v>
      </c>
      <c r="C351" s="14" t="s">
        <v>11</v>
      </c>
      <c r="D351" s="27">
        <v>5</v>
      </c>
      <c r="E351" s="27">
        <v>0</v>
      </c>
      <c r="F351" s="27">
        <v>0</v>
      </c>
      <c r="G351" s="27">
        <v>0</v>
      </c>
      <c r="H351" s="27">
        <v>0</v>
      </c>
      <c r="I351" s="27">
        <v>0</v>
      </c>
      <c r="J351" s="27">
        <v>0</v>
      </c>
      <c r="K351" s="27">
        <v>5</v>
      </c>
      <c r="L351" s="27">
        <v>0</v>
      </c>
      <c r="M351" s="27">
        <v>0</v>
      </c>
      <c r="N351" s="27">
        <v>4</v>
      </c>
      <c r="O351" s="27">
        <v>0</v>
      </c>
      <c r="P351" s="27">
        <v>0</v>
      </c>
      <c r="Q351" s="27">
        <v>0</v>
      </c>
      <c r="R351" s="27">
        <v>0</v>
      </c>
      <c r="S351" s="27">
        <v>4</v>
      </c>
      <c r="T351" s="27">
        <v>0</v>
      </c>
      <c r="U351" s="27">
        <v>4</v>
      </c>
      <c r="V351" s="27">
        <v>0</v>
      </c>
      <c r="W351" s="27">
        <v>0</v>
      </c>
      <c r="X351" s="27">
        <v>0</v>
      </c>
      <c r="Y351" s="27">
        <v>0</v>
      </c>
      <c r="Z351" s="27">
        <v>0</v>
      </c>
      <c r="AA351" s="27">
        <v>0</v>
      </c>
      <c r="AB351" s="27">
        <v>0</v>
      </c>
      <c r="AC351" s="27">
        <v>4</v>
      </c>
      <c r="AD351" s="27">
        <v>0</v>
      </c>
      <c r="AE351" s="27">
        <v>0</v>
      </c>
      <c r="AF351" s="27">
        <v>4</v>
      </c>
      <c r="AG351" s="27">
        <v>4</v>
      </c>
      <c r="AH351" s="27">
        <v>0</v>
      </c>
      <c r="AI351" s="27">
        <v>0</v>
      </c>
      <c r="AJ351" s="27">
        <v>5</v>
      </c>
      <c r="AK351" s="27">
        <v>0</v>
      </c>
      <c r="AL351" s="27">
        <v>4</v>
      </c>
      <c r="AM351" s="27">
        <v>0</v>
      </c>
      <c r="AN351" s="27">
        <v>4</v>
      </c>
      <c r="AO351" s="27">
        <v>0</v>
      </c>
      <c r="AP351" s="27">
        <v>4</v>
      </c>
      <c r="AQ351" s="27">
        <v>0</v>
      </c>
      <c r="AR351" s="27">
        <v>4</v>
      </c>
      <c r="AS351" s="27">
        <v>0</v>
      </c>
      <c r="AT351" s="27">
        <v>5</v>
      </c>
      <c r="AU351" s="27">
        <v>0</v>
      </c>
      <c r="AV351" s="27">
        <v>0</v>
      </c>
      <c r="AW351" s="27">
        <v>0</v>
      </c>
      <c r="AX351" s="27">
        <v>4</v>
      </c>
      <c r="AY351" s="27">
        <v>0</v>
      </c>
      <c r="AZ351" s="27">
        <v>2</v>
      </c>
      <c r="BA351" s="27">
        <v>0</v>
      </c>
      <c r="BB351" s="27">
        <v>0</v>
      </c>
      <c r="BC351" s="27">
        <v>0</v>
      </c>
      <c r="BD351" s="27">
        <v>0</v>
      </c>
      <c r="BE351" s="27">
        <v>0</v>
      </c>
      <c r="BF351" s="27">
        <v>5</v>
      </c>
      <c r="BG351" s="27">
        <v>0</v>
      </c>
      <c r="BH351" s="27">
        <v>4</v>
      </c>
      <c r="BI351" s="27">
        <v>0</v>
      </c>
      <c r="BJ351" s="27">
        <v>0</v>
      </c>
      <c r="BK351" s="27">
        <v>0</v>
      </c>
      <c r="BL351" s="27">
        <v>0</v>
      </c>
      <c r="BM351" s="27">
        <v>0</v>
      </c>
      <c r="BN351" s="27">
        <v>0</v>
      </c>
      <c r="BO351" s="27">
        <v>4</v>
      </c>
      <c r="BP351" s="27">
        <v>0</v>
      </c>
      <c r="BQ351" s="27">
        <v>0</v>
      </c>
      <c r="BR351" s="27">
        <v>4</v>
      </c>
      <c r="BS351" s="27">
        <v>3</v>
      </c>
      <c r="BT351" s="27">
        <v>3</v>
      </c>
      <c r="BU351" s="27">
        <v>4</v>
      </c>
      <c r="BV351" s="27">
        <v>0</v>
      </c>
      <c r="BW351" s="27">
        <v>4</v>
      </c>
      <c r="BX351" s="27">
        <v>4</v>
      </c>
      <c r="BY351" s="27">
        <v>0</v>
      </c>
      <c r="BZ351" s="27">
        <v>0</v>
      </c>
      <c r="CA351" s="27">
        <v>0</v>
      </c>
      <c r="CB351" s="27">
        <v>3</v>
      </c>
      <c r="CC351" s="27">
        <v>0</v>
      </c>
      <c r="CD351" s="27">
        <v>4</v>
      </c>
      <c r="CE351" s="27">
        <v>0</v>
      </c>
      <c r="CF351" s="27">
        <v>0</v>
      </c>
      <c r="CG351" s="27"/>
      <c r="CH351" s="27"/>
      <c r="CI351" s="27"/>
      <c r="CJ351" s="27"/>
      <c r="CK351" s="27"/>
      <c r="CL351" s="27"/>
      <c r="CM351" s="27"/>
      <c r="CN351" s="27"/>
      <c r="CO351" s="27"/>
      <c r="CP351" s="24"/>
      <c r="CQ351" s="24"/>
      <c r="CR351" s="24"/>
    </row>
    <row r="352" spans="1:96" x14ac:dyDescent="0.25">
      <c r="A352" s="7" t="s">
        <v>4</v>
      </c>
      <c r="B352" s="6" t="str">
        <f>'[1]Методика оценки'!$C$39</f>
        <v>Удобство расписания дополнительных кружков и секций</v>
      </c>
      <c r="C352" s="14" t="s">
        <v>13</v>
      </c>
      <c r="D352" s="27">
        <v>5</v>
      </c>
      <c r="E352" s="27">
        <v>0</v>
      </c>
      <c r="F352" s="27">
        <v>0</v>
      </c>
      <c r="G352" s="27">
        <v>0</v>
      </c>
      <c r="H352" s="27">
        <v>0</v>
      </c>
      <c r="I352" s="27">
        <v>0</v>
      </c>
      <c r="J352" s="27">
        <v>0</v>
      </c>
      <c r="K352" s="27">
        <v>5</v>
      </c>
      <c r="L352" s="27">
        <v>0</v>
      </c>
      <c r="M352" s="27">
        <v>0</v>
      </c>
      <c r="N352" s="27">
        <v>5</v>
      </c>
      <c r="O352" s="27">
        <v>0</v>
      </c>
      <c r="P352" s="27">
        <v>0</v>
      </c>
      <c r="Q352" s="27">
        <v>0</v>
      </c>
      <c r="R352" s="27">
        <v>0</v>
      </c>
      <c r="S352" s="27">
        <v>4</v>
      </c>
      <c r="T352" s="27">
        <v>0</v>
      </c>
      <c r="U352" s="27">
        <v>4</v>
      </c>
      <c r="V352" s="27">
        <v>0</v>
      </c>
      <c r="W352" s="27">
        <v>0</v>
      </c>
      <c r="X352" s="27">
        <v>0</v>
      </c>
      <c r="Y352" s="27">
        <v>0</v>
      </c>
      <c r="Z352" s="27">
        <v>0</v>
      </c>
      <c r="AA352" s="27">
        <v>0</v>
      </c>
      <c r="AB352" s="27">
        <v>0</v>
      </c>
      <c r="AC352" s="27">
        <v>4</v>
      </c>
      <c r="AD352" s="27">
        <v>0</v>
      </c>
      <c r="AE352" s="27">
        <v>0</v>
      </c>
      <c r="AF352" s="27">
        <v>3</v>
      </c>
      <c r="AG352" s="27">
        <v>4</v>
      </c>
      <c r="AH352" s="27">
        <v>0</v>
      </c>
      <c r="AI352" s="27">
        <v>0</v>
      </c>
      <c r="AJ352" s="27">
        <v>3</v>
      </c>
      <c r="AK352" s="27">
        <v>0</v>
      </c>
      <c r="AL352" s="27">
        <v>4</v>
      </c>
      <c r="AM352" s="27">
        <v>0</v>
      </c>
      <c r="AN352" s="27">
        <v>4</v>
      </c>
      <c r="AO352" s="27">
        <v>0</v>
      </c>
      <c r="AP352" s="27">
        <v>0</v>
      </c>
      <c r="AQ352" s="27">
        <v>0</v>
      </c>
      <c r="AR352" s="27">
        <v>5</v>
      </c>
      <c r="AS352" s="27">
        <v>0</v>
      </c>
      <c r="AT352" s="27">
        <v>5</v>
      </c>
      <c r="AU352" s="27">
        <v>0</v>
      </c>
      <c r="AV352" s="27">
        <v>0</v>
      </c>
      <c r="AW352" s="27">
        <v>0</v>
      </c>
      <c r="AX352" s="27">
        <v>4</v>
      </c>
      <c r="AY352" s="27">
        <v>0</v>
      </c>
      <c r="AZ352" s="27">
        <v>4</v>
      </c>
      <c r="BA352" s="27">
        <v>0</v>
      </c>
      <c r="BB352" s="27">
        <v>3</v>
      </c>
      <c r="BC352" s="27">
        <v>0</v>
      </c>
      <c r="BD352" s="27">
        <v>0</v>
      </c>
      <c r="BE352" s="27">
        <v>0</v>
      </c>
      <c r="BF352" s="27">
        <v>4</v>
      </c>
      <c r="BG352" s="27">
        <v>0</v>
      </c>
      <c r="BH352" s="27">
        <v>5</v>
      </c>
      <c r="BI352" s="27">
        <v>0</v>
      </c>
      <c r="BJ352" s="27">
        <v>0</v>
      </c>
      <c r="BK352" s="27">
        <v>0</v>
      </c>
      <c r="BL352" s="27">
        <v>0</v>
      </c>
      <c r="BM352" s="27">
        <v>0</v>
      </c>
      <c r="BN352" s="27">
        <v>0</v>
      </c>
      <c r="BO352" s="27">
        <v>4</v>
      </c>
      <c r="BP352" s="27">
        <v>0</v>
      </c>
      <c r="BQ352" s="27">
        <v>0</v>
      </c>
      <c r="BR352" s="27">
        <v>5</v>
      </c>
      <c r="BS352" s="27">
        <v>4</v>
      </c>
      <c r="BT352" s="27">
        <v>4</v>
      </c>
      <c r="BU352" s="27">
        <v>4</v>
      </c>
      <c r="BV352" s="27">
        <v>0</v>
      </c>
      <c r="BW352" s="27">
        <v>4</v>
      </c>
      <c r="BX352" s="27">
        <v>5</v>
      </c>
      <c r="BY352" s="27">
        <v>0</v>
      </c>
      <c r="BZ352" s="27">
        <v>0</v>
      </c>
      <c r="CA352" s="27">
        <v>0</v>
      </c>
      <c r="CB352" s="27">
        <v>3</v>
      </c>
      <c r="CC352" s="27">
        <v>0</v>
      </c>
      <c r="CD352" s="27">
        <v>5</v>
      </c>
      <c r="CE352" s="27">
        <v>0</v>
      </c>
      <c r="CF352" s="27">
        <v>0</v>
      </c>
      <c r="CG352" s="27"/>
      <c r="CH352" s="27"/>
      <c r="CI352" s="27"/>
      <c r="CJ352" s="27"/>
      <c r="CK352" s="27"/>
      <c r="CL352" s="27"/>
      <c r="CM352" s="27"/>
      <c r="CN352" s="27"/>
      <c r="CO352" s="27"/>
      <c r="CP352" s="24"/>
      <c r="CQ352" s="24"/>
      <c r="CR352" s="24"/>
    </row>
    <row r="353" spans="1:96" ht="30" x14ac:dyDescent="0.25">
      <c r="A353" s="7" t="s">
        <v>5</v>
      </c>
      <c r="B353" s="6" t="str">
        <f>'[1]Методика оценки'!$C$45</f>
        <v>Наличие материально-технических условий для проведения дополнительных кружков и секций</v>
      </c>
      <c r="C353" s="14" t="s">
        <v>14</v>
      </c>
      <c r="D353" s="27">
        <v>5</v>
      </c>
      <c r="E353" s="27">
        <v>0</v>
      </c>
      <c r="F353" s="27">
        <v>0</v>
      </c>
      <c r="G353" s="27">
        <v>0</v>
      </c>
      <c r="H353" s="27">
        <v>0</v>
      </c>
      <c r="I353" s="27">
        <v>0</v>
      </c>
      <c r="J353" s="27">
        <v>0</v>
      </c>
      <c r="K353" s="27">
        <v>4</v>
      </c>
      <c r="L353" s="27">
        <v>0</v>
      </c>
      <c r="M353" s="27">
        <v>0</v>
      </c>
      <c r="N353" s="27">
        <v>5</v>
      </c>
      <c r="O353" s="27">
        <v>0</v>
      </c>
      <c r="P353" s="27">
        <v>0</v>
      </c>
      <c r="Q353" s="27">
        <v>0</v>
      </c>
      <c r="R353" s="27">
        <v>0</v>
      </c>
      <c r="S353" s="27">
        <v>4</v>
      </c>
      <c r="T353" s="27">
        <v>0</v>
      </c>
      <c r="U353" s="27">
        <v>4</v>
      </c>
      <c r="V353" s="27">
        <v>0</v>
      </c>
      <c r="W353" s="27">
        <v>0</v>
      </c>
      <c r="X353" s="27">
        <v>0</v>
      </c>
      <c r="Y353" s="27">
        <v>0</v>
      </c>
      <c r="Z353" s="27">
        <v>0</v>
      </c>
      <c r="AA353" s="27">
        <v>0</v>
      </c>
      <c r="AB353" s="27">
        <v>0</v>
      </c>
      <c r="AC353" s="27">
        <v>4</v>
      </c>
      <c r="AD353" s="27">
        <v>0</v>
      </c>
      <c r="AE353" s="27">
        <v>0</v>
      </c>
      <c r="AF353" s="27">
        <v>3</v>
      </c>
      <c r="AG353" s="27">
        <v>4</v>
      </c>
      <c r="AH353" s="27">
        <v>0</v>
      </c>
      <c r="AI353" s="27">
        <v>0</v>
      </c>
      <c r="AJ353" s="27">
        <v>3</v>
      </c>
      <c r="AK353" s="27">
        <v>0</v>
      </c>
      <c r="AL353" s="27">
        <v>5</v>
      </c>
      <c r="AM353" s="27">
        <v>0</v>
      </c>
      <c r="AN353" s="27">
        <v>4</v>
      </c>
      <c r="AO353" s="27">
        <v>0</v>
      </c>
      <c r="AP353" s="27">
        <v>4</v>
      </c>
      <c r="AQ353" s="27">
        <v>0</v>
      </c>
      <c r="AR353" s="27">
        <v>0</v>
      </c>
      <c r="AS353" s="27">
        <v>0</v>
      </c>
      <c r="AT353" s="27">
        <v>4</v>
      </c>
      <c r="AU353" s="27">
        <v>0</v>
      </c>
      <c r="AV353" s="27">
        <v>0</v>
      </c>
      <c r="AW353" s="27">
        <v>0</v>
      </c>
      <c r="AX353" s="27">
        <v>4</v>
      </c>
      <c r="AY353" s="27">
        <v>0</v>
      </c>
      <c r="AZ353" s="27">
        <v>2</v>
      </c>
      <c r="BA353" s="27">
        <v>0</v>
      </c>
      <c r="BB353" s="27">
        <v>3</v>
      </c>
      <c r="BC353" s="27">
        <v>0</v>
      </c>
      <c r="BD353" s="27">
        <v>0</v>
      </c>
      <c r="BE353" s="27">
        <v>0</v>
      </c>
      <c r="BF353" s="27">
        <v>5</v>
      </c>
      <c r="BG353" s="27">
        <v>0</v>
      </c>
      <c r="BH353" s="27">
        <v>5</v>
      </c>
      <c r="BI353" s="27">
        <v>0</v>
      </c>
      <c r="BJ353" s="27">
        <v>0</v>
      </c>
      <c r="BK353" s="27">
        <v>0</v>
      </c>
      <c r="BL353" s="27">
        <v>0</v>
      </c>
      <c r="BM353" s="27">
        <v>0</v>
      </c>
      <c r="BN353" s="27">
        <v>0</v>
      </c>
      <c r="BO353" s="27">
        <v>4</v>
      </c>
      <c r="BP353" s="27">
        <v>0</v>
      </c>
      <c r="BQ353" s="27">
        <v>0</v>
      </c>
      <c r="BR353" s="27">
        <v>5</v>
      </c>
      <c r="BS353" s="27">
        <v>3</v>
      </c>
      <c r="BT353" s="27">
        <v>3</v>
      </c>
      <c r="BU353" s="27">
        <v>4</v>
      </c>
      <c r="BV353" s="27">
        <v>0</v>
      </c>
      <c r="BW353" s="27">
        <v>4</v>
      </c>
      <c r="BX353" s="27">
        <v>5</v>
      </c>
      <c r="BY353" s="27">
        <v>0</v>
      </c>
      <c r="BZ353" s="27">
        <v>0</v>
      </c>
      <c r="CA353" s="27">
        <v>0</v>
      </c>
      <c r="CB353" s="27">
        <v>3</v>
      </c>
      <c r="CC353" s="27">
        <v>0</v>
      </c>
      <c r="CD353" s="27">
        <v>5</v>
      </c>
      <c r="CE353" s="27">
        <v>0</v>
      </c>
      <c r="CF353" s="27">
        <v>0</v>
      </c>
      <c r="CG353" s="27"/>
      <c r="CH353" s="27"/>
      <c r="CI353" s="27"/>
      <c r="CJ353" s="27"/>
      <c r="CK353" s="27"/>
      <c r="CL353" s="27"/>
      <c r="CM353" s="27"/>
      <c r="CN353" s="27"/>
      <c r="CO353" s="27"/>
      <c r="CP353" s="24"/>
      <c r="CQ353" s="24"/>
      <c r="CR353" s="24"/>
    </row>
    <row r="354" spans="1:96" x14ac:dyDescent="0.25">
      <c r="A354" s="7" t="s">
        <v>16</v>
      </c>
      <c r="B354" s="6" t="str">
        <f>'[1]Методика оценки'!$C$53</f>
        <v xml:space="preserve">Организация питания детей </v>
      </c>
      <c r="C354" s="14" t="s">
        <v>29</v>
      </c>
      <c r="D354" s="27">
        <v>4</v>
      </c>
      <c r="E354" s="27">
        <v>4</v>
      </c>
      <c r="F354" s="27">
        <v>4</v>
      </c>
      <c r="G354" s="27">
        <v>5</v>
      </c>
      <c r="H354" s="27">
        <v>5</v>
      </c>
      <c r="I354" s="27">
        <v>3</v>
      </c>
      <c r="J354" s="27">
        <v>4</v>
      </c>
      <c r="K354" s="27">
        <v>4</v>
      </c>
      <c r="L354" s="27">
        <v>5</v>
      </c>
      <c r="M354" s="27">
        <v>0</v>
      </c>
      <c r="N354" s="27">
        <v>5</v>
      </c>
      <c r="O354" s="27">
        <v>3</v>
      </c>
      <c r="P354" s="27">
        <v>4</v>
      </c>
      <c r="Q354" s="27">
        <v>5</v>
      </c>
      <c r="R354" s="27">
        <v>4</v>
      </c>
      <c r="S354" s="27">
        <v>3</v>
      </c>
      <c r="T354" s="27">
        <v>5</v>
      </c>
      <c r="U354" s="27">
        <v>5</v>
      </c>
      <c r="V354" s="27">
        <v>3</v>
      </c>
      <c r="W354" s="27">
        <v>4</v>
      </c>
      <c r="X354" s="27">
        <v>5</v>
      </c>
      <c r="Y354" s="27">
        <v>4</v>
      </c>
      <c r="Z354" s="27">
        <v>2</v>
      </c>
      <c r="AA354" s="27">
        <v>4</v>
      </c>
      <c r="AB354" s="27">
        <v>5</v>
      </c>
      <c r="AC354" s="27">
        <v>4</v>
      </c>
      <c r="AD354" s="27">
        <v>4</v>
      </c>
      <c r="AE354" s="27">
        <v>5</v>
      </c>
      <c r="AF354" s="27">
        <v>4</v>
      </c>
      <c r="AG354" s="27">
        <v>4</v>
      </c>
      <c r="AH354" s="27">
        <v>4</v>
      </c>
      <c r="AI354" s="27">
        <v>2</v>
      </c>
      <c r="AJ354" s="27">
        <v>2</v>
      </c>
      <c r="AK354" s="27">
        <v>4</v>
      </c>
      <c r="AL354" s="27">
        <v>4</v>
      </c>
      <c r="AM354" s="27">
        <v>3</v>
      </c>
      <c r="AN354" s="27">
        <v>4</v>
      </c>
      <c r="AO354" s="27">
        <v>0</v>
      </c>
      <c r="AP354" s="27">
        <v>5</v>
      </c>
      <c r="AQ354" s="27">
        <v>4</v>
      </c>
      <c r="AR354" s="27">
        <v>5</v>
      </c>
      <c r="AS354" s="27">
        <v>3</v>
      </c>
      <c r="AT354" s="27">
        <v>4</v>
      </c>
      <c r="AU354" s="27">
        <v>4</v>
      </c>
      <c r="AV354" s="27">
        <v>3</v>
      </c>
      <c r="AW354" s="27">
        <v>3</v>
      </c>
      <c r="AX354" s="27">
        <v>3</v>
      </c>
      <c r="AY354" s="27">
        <v>0</v>
      </c>
      <c r="AZ354" s="27">
        <v>4</v>
      </c>
      <c r="BA354" s="27">
        <v>2</v>
      </c>
      <c r="BB354" s="27">
        <v>3</v>
      </c>
      <c r="BC354" s="27">
        <v>3</v>
      </c>
      <c r="BD354" s="27">
        <v>4</v>
      </c>
      <c r="BE354" s="27">
        <v>5</v>
      </c>
      <c r="BF354" s="27">
        <v>5</v>
      </c>
      <c r="BG354" s="27">
        <v>5</v>
      </c>
      <c r="BH354" s="27">
        <v>5</v>
      </c>
      <c r="BI354" s="27">
        <v>4</v>
      </c>
      <c r="BJ354" s="27">
        <v>4</v>
      </c>
      <c r="BK354" s="27">
        <v>5</v>
      </c>
      <c r="BL354" s="27">
        <v>5</v>
      </c>
      <c r="BM354" s="27">
        <v>5</v>
      </c>
      <c r="BN354" s="27">
        <v>4</v>
      </c>
      <c r="BO354" s="27">
        <v>3</v>
      </c>
      <c r="BP354" s="27">
        <v>3</v>
      </c>
      <c r="BQ354" s="27">
        <v>3</v>
      </c>
      <c r="BR354" s="27">
        <v>5</v>
      </c>
      <c r="BS354" s="27">
        <v>2</v>
      </c>
      <c r="BT354" s="27">
        <v>3</v>
      </c>
      <c r="BU354" s="27">
        <v>3</v>
      </c>
      <c r="BV354" s="27">
        <v>3</v>
      </c>
      <c r="BW354" s="27">
        <v>3</v>
      </c>
      <c r="BX354" s="27">
        <v>3</v>
      </c>
      <c r="BY354" s="27">
        <v>4</v>
      </c>
      <c r="BZ354" s="27">
        <v>4</v>
      </c>
      <c r="CA354" s="27">
        <v>2</v>
      </c>
      <c r="CB354" s="27">
        <v>4</v>
      </c>
      <c r="CC354" s="27">
        <v>4</v>
      </c>
      <c r="CD354" s="27">
        <v>5</v>
      </c>
      <c r="CE354" s="27">
        <v>4</v>
      </c>
      <c r="CF354" s="27">
        <v>0</v>
      </c>
      <c r="CG354" s="27"/>
      <c r="CH354" s="27"/>
      <c r="CI354" s="27"/>
      <c r="CJ354" s="27"/>
      <c r="CK354" s="27"/>
      <c r="CL354" s="27"/>
      <c r="CM354" s="27"/>
      <c r="CN354" s="27"/>
      <c r="CO354" s="27"/>
      <c r="CP354" s="24"/>
      <c r="CQ354" s="24"/>
      <c r="CR354" s="24"/>
    </row>
    <row r="355" spans="1:96" ht="30" x14ac:dyDescent="0.25">
      <c r="A355" s="7" t="s">
        <v>6</v>
      </c>
      <c r="B355" s="6" t="str">
        <f>'[1]Методика оценки'!$C$59</f>
        <v>Обеспечение здоровья и предотвращение травматизма детей</v>
      </c>
      <c r="C355" s="14" t="s">
        <v>30</v>
      </c>
      <c r="D355" s="27">
        <v>4</v>
      </c>
      <c r="E355" s="27">
        <v>4</v>
      </c>
      <c r="F355" s="27">
        <v>3</v>
      </c>
      <c r="G355" s="27">
        <v>5</v>
      </c>
      <c r="H355" s="27">
        <v>5</v>
      </c>
      <c r="I355" s="27">
        <v>4</v>
      </c>
      <c r="J355" s="27">
        <v>4</v>
      </c>
      <c r="K355" s="27">
        <v>5</v>
      </c>
      <c r="L355" s="27">
        <v>5</v>
      </c>
      <c r="M355" s="27">
        <v>0</v>
      </c>
      <c r="N355" s="27">
        <v>5</v>
      </c>
      <c r="O355" s="27">
        <v>4</v>
      </c>
      <c r="P355" s="27">
        <v>5</v>
      </c>
      <c r="Q355" s="27">
        <v>5</v>
      </c>
      <c r="R355" s="27">
        <v>4</v>
      </c>
      <c r="S355" s="27">
        <v>4</v>
      </c>
      <c r="T355" s="27">
        <v>5</v>
      </c>
      <c r="U355" s="27">
        <v>4</v>
      </c>
      <c r="V355" s="27">
        <v>3</v>
      </c>
      <c r="W355" s="27">
        <v>4</v>
      </c>
      <c r="X355" s="27">
        <v>5</v>
      </c>
      <c r="Y355" s="27">
        <v>4</v>
      </c>
      <c r="Z355" s="27">
        <v>4</v>
      </c>
      <c r="AA355" s="27">
        <v>4</v>
      </c>
      <c r="AB355" s="27">
        <v>5</v>
      </c>
      <c r="AC355" s="27">
        <v>5</v>
      </c>
      <c r="AD355" s="27">
        <v>4</v>
      </c>
      <c r="AE355" s="27">
        <v>5</v>
      </c>
      <c r="AF355" s="27">
        <v>5</v>
      </c>
      <c r="AG355" s="27">
        <v>4</v>
      </c>
      <c r="AH355" s="27">
        <v>5</v>
      </c>
      <c r="AI355" s="27">
        <v>2</v>
      </c>
      <c r="AJ355" s="27">
        <v>5</v>
      </c>
      <c r="AK355" s="27">
        <v>4</v>
      </c>
      <c r="AL355" s="27">
        <v>4</v>
      </c>
      <c r="AM355" s="27">
        <v>4</v>
      </c>
      <c r="AN355" s="27">
        <v>4</v>
      </c>
      <c r="AO355" s="27">
        <v>4</v>
      </c>
      <c r="AP355" s="27">
        <v>5</v>
      </c>
      <c r="AQ355" s="27">
        <v>4</v>
      </c>
      <c r="AR355" s="27">
        <v>5</v>
      </c>
      <c r="AS355" s="27">
        <v>4</v>
      </c>
      <c r="AT355" s="27">
        <v>5</v>
      </c>
      <c r="AU355" s="27">
        <v>4</v>
      </c>
      <c r="AV355" s="27">
        <v>3</v>
      </c>
      <c r="AW355" s="27">
        <v>4</v>
      </c>
      <c r="AX355" s="27">
        <v>3</v>
      </c>
      <c r="AY355" s="27">
        <v>3</v>
      </c>
      <c r="AZ355" s="27">
        <v>4</v>
      </c>
      <c r="BA355" s="27">
        <v>4</v>
      </c>
      <c r="BB355" s="27">
        <v>3</v>
      </c>
      <c r="BC355" s="27">
        <v>4</v>
      </c>
      <c r="BD355" s="27">
        <v>4</v>
      </c>
      <c r="BE355" s="27">
        <v>5</v>
      </c>
      <c r="BF355" s="27">
        <v>5</v>
      </c>
      <c r="BG355" s="27">
        <v>5</v>
      </c>
      <c r="BH355" s="27">
        <v>4</v>
      </c>
      <c r="BI355" s="27">
        <v>4</v>
      </c>
      <c r="BJ355" s="27">
        <v>4</v>
      </c>
      <c r="BK355" s="27">
        <v>5</v>
      </c>
      <c r="BL355" s="27">
        <v>5</v>
      </c>
      <c r="BM355" s="27">
        <v>5</v>
      </c>
      <c r="BN355" s="27">
        <v>4</v>
      </c>
      <c r="BO355" s="27">
        <v>4</v>
      </c>
      <c r="BP355" s="27">
        <v>4</v>
      </c>
      <c r="BQ355" s="27">
        <v>4</v>
      </c>
      <c r="BR355" s="27">
        <v>5</v>
      </c>
      <c r="BS355" s="27">
        <v>4</v>
      </c>
      <c r="BT355" s="27">
        <v>4</v>
      </c>
      <c r="BU355" s="27">
        <v>4</v>
      </c>
      <c r="BV355" s="27">
        <v>5</v>
      </c>
      <c r="BW355" s="27">
        <v>4</v>
      </c>
      <c r="BX355" s="27">
        <v>5</v>
      </c>
      <c r="BY355" s="27">
        <v>4</v>
      </c>
      <c r="BZ355" s="27">
        <v>5</v>
      </c>
      <c r="CA355" s="27">
        <v>5</v>
      </c>
      <c r="CB355" s="27">
        <v>4</v>
      </c>
      <c r="CC355" s="27">
        <v>4</v>
      </c>
      <c r="CD355" s="27">
        <v>5</v>
      </c>
      <c r="CE355" s="27">
        <v>5</v>
      </c>
      <c r="CF355" s="27">
        <v>4</v>
      </c>
      <c r="CG355" s="27"/>
      <c r="CH355" s="27"/>
      <c r="CI355" s="27"/>
      <c r="CJ355" s="27"/>
      <c r="CK355" s="27"/>
      <c r="CL355" s="27"/>
      <c r="CM355" s="27"/>
      <c r="CN355" s="27"/>
      <c r="CO355" s="27"/>
      <c r="CP355" s="24"/>
      <c r="CQ355" s="24"/>
      <c r="CR355" s="24"/>
    </row>
    <row r="356" spans="1:96" ht="30" x14ac:dyDescent="0.25">
      <c r="A356" s="7" t="s">
        <v>17</v>
      </c>
      <c r="B356" s="6" t="str">
        <f>'[1]Методика оценки'!$C$65</f>
        <v>Организация охраны здания детского сада и прилегающей территории</v>
      </c>
      <c r="C356" s="14" t="s">
        <v>31</v>
      </c>
      <c r="D356" s="27">
        <v>5</v>
      </c>
      <c r="E356" s="27">
        <v>5</v>
      </c>
      <c r="F356" s="27">
        <v>5</v>
      </c>
      <c r="G356" s="27">
        <v>5</v>
      </c>
      <c r="H356" s="27">
        <v>0</v>
      </c>
      <c r="I356" s="27">
        <v>2</v>
      </c>
      <c r="J356" s="27">
        <v>4</v>
      </c>
      <c r="K356" s="27">
        <v>5</v>
      </c>
      <c r="L356" s="27">
        <v>4</v>
      </c>
      <c r="M356" s="27">
        <v>5</v>
      </c>
      <c r="N356" s="27">
        <v>5</v>
      </c>
      <c r="O356" s="27">
        <v>3</v>
      </c>
      <c r="P356" s="27">
        <v>5</v>
      </c>
      <c r="Q356" s="27">
        <v>0</v>
      </c>
      <c r="R356" s="27">
        <v>4</v>
      </c>
      <c r="S356" s="27">
        <v>4</v>
      </c>
      <c r="T356" s="27">
        <v>4</v>
      </c>
      <c r="U356" s="27">
        <v>3</v>
      </c>
      <c r="V356" s="27">
        <v>3</v>
      </c>
      <c r="W356" s="27">
        <v>5</v>
      </c>
      <c r="X356" s="27">
        <v>0</v>
      </c>
      <c r="Y356" s="27">
        <v>5</v>
      </c>
      <c r="Z356" s="27">
        <v>4</v>
      </c>
      <c r="AA356" s="27">
        <v>4</v>
      </c>
      <c r="AB356" s="27">
        <v>5</v>
      </c>
      <c r="AC356" s="27">
        <v>5</v>
      </c>
      <c r="AD356" s="27">
        <v>4</v>
      </c>
      <c r="AE356" s="27">
        <v>5</v>
      </c>
      <c r="AF356" s="27">
        <v>4</v>
      </c>
      <c r="AG356" s="27">
        <v>4</v>
      </c>
      <c r="AH356" s="27">
        <v>5</v>
      </c>
      <c r="AI356" s="27">
        <v>0</v>
      </c>
      <c r="AJ356" s="27">
        <v>5</v>
      </c>
      <c r="AK356" s="27">
        <v>4</v>
      </c>
      <c r="AL356" s="27">
        <v>3</v>
      </c>
      <c r="AM356" s="27">
        <v>4</v>
      </c>
      <c r="AN356" s="27">
        <v>5</v>
      </c>
      <c r="AO356" s="27">
        <v>4</v>
      </c>
      <c r="AP356" s="27">
        <v>5</v>
      </c>
      <c r="AQ356" s="27">
        <v>5</v>
      </c>
      <c r="AR356" s="27">
        <v>5</v>
      </c>
      <c r="AS356" s="27">
        <v>4</v>
      </c>
      <c r="AT356" s="27">
        <v>5</v>
      </c>
      <c r="AU356" s="27">
        <v>4</v>
      </c>
      <c r="AV356" s="27">
        <v>3</v>
      </c>
      <c r="AW356" s="27">
        <v>5</v>
      </c>
      <c r="AX356" s="27">
        <v>3</v>
      </c>
      <c r="AY356" s="27">
        <v>0</v>
      </c>
      <c r="AZ356" s="27">
        <v>4</v>
      </c>
      <c r="BA356" s="27">
        <v>4</v>
      </c>
      <c r="BB356" s="27">
        <v>3</v>
      </c>
      <c r="BC356" s="27">
        <v>5</v>
      </c>
      <c r="BD356" s="27">
        <v>4</v>
      </c>
      <c r="BE356" s="27">
        <v>5</v>
      </c>
      <c r="BF356" s="27">
        <v>5</v>
      </c>
      <c r="BG356" s="27">
        <v>5</v>
      </c>
      <c r="BH356" s="27">
        <v>5</v>
      </c>
      <c r="BI356" s="27">
        <v>5</v>
      </c>
      <c r="BJ356" s="27">
        <v>5</v>
      </c>
      <c r="BK356" s="27">
        <v>5</v>
      </c>
      <c r="BL356" s="27">
        <v>4</v>
      </c>
      <c r="BM356" s="27">
        <v>5</v>
      </c>
      <c r="BN356" s="27">
        <v>4</v>
      </c>
      <c r="BO356" s="27">
        <v>4</v>
      </c>
      <c r="BP356" s="27">
        <v>2</v>
      </c>
      <c r="BQ356" s="27">
        <v>4</v>
      </c>
      <c r="BR356" s="27">
        <v>5</v>
      </c>
      <c r="BS356" s="27">
        <v>4</v>
      </c>
      <c r="BT356" s="27">
        <v>4</v>
      </c>
      <c r="BU356" s="27">
        <v>4</v>
      </c>
      <c r="BV356" s="27">
        <v>5</v>
      </c>
      <c r="BW356" s="27">
        <v>3</v>
      </c>
      <c r="BX356" s="27">
        <v>2</v>
      </c>
      <c r="BY356" s="27">
        <v>4</v>
      </c>
      <c r="BZ356" s="27">
        <v>5</v>
      </c>
      <c r="CA356" s="27">
        <v>5</v>
      </c>
      <c r="CB356" s="27">
        <v>5</v>
      </c>
      <c r="CC356" s="27">
        <v>4</v>
      </c>
      <c r="CD356" s="27">
        <v>5</v>
      </c>
      <c r="CE356" s="27">
        <v>5</v>
      </c>
      <c r="CF356" s="27">
        <v>4</v>
      </c>
      <c r="CG356" s="27"/>
      <c r="CH356" s="27"/>
      <c r="CI356" s="27"/>
      <c r="CJ356" s="27"/>
      <c r="CK356" s="27"/>
      <c r="CL356" s="27"/>
      <c r="CM356" s="27"/>
      <c r="CN356" s="27"/>
      <c r="CO356" s="27"/>
      <c r="CP356" s="24"/>
      <c r="CQ356" s="24"/>
      <c r="CR356" s="24"/>
    </row>
    <row r="357" spans="1:96" x14ac:dyDescent="0.25">
      <c r="A357" s="7" t="s">
        <v>18</v>
      </c>
      <c r="B357" s="6" t="str">
        <f>'[1]Методика оценки'!$C$71</f>
        <v>Соотношение времени занятий и отдыха</v>
      </c>
      <c r="C357" s="14" t="s">
        <v>32</v>
      </c>
      <c r="D357" s="27">
        <v>5</v>
      </c>
      <c r="E357" s="27">
        <v>5</v>
      </c>
      <c r="F357" s="27">
        <v>4</v>
      </c>
      <c r="G357" s="27">
        <v>5</v>
      </c>
      <c r="H357" s="27">
        <v>4</v>
      </c>
      <c r="I357" s="27">
        <v>4</v>
      </c>
      <c r="J357" s="27">
        <v>0</v>
      </c>
      <c r="K357" s="27">
        <v>5</v>
      </c>
      <c r="L357" s="27">
        <v>5</v>
      </c>
      <c r="M357" s="27">
        <v>5</v>
      </c>
      <c r="N357" s="27">
        <v>5</v>
      </c>
      <c r="O357" s="27">
        <v>3</v>
      </c>
      <c r="P357" s="27">
        <v>4</v>
      </c>
      <c r="Q357" s="27">
        <v>5</v>
      </c>
      <c r="R357" s="27">
        <v>4</v>
      </c>
      <c r="S357" s="27">
        <v>4</v>
      </c>
      <c r="T357" s="27">
        <v>4</v>
      </c>
      <c r="U357" s="27">
        <v>4</v>
      </c>
      <c r="V357" s="27">
        <v>3</v>
      </c>
      <c r="W357" s="27">
        <v>4</v>
      </c>
      <c r="X357" s="27">
        <v>4</v>
      </c>
      <c r="Y357" s="27">
        <v>5</v>
      </c>
      <c r="Z357" s="27">
        <v>4</v>
      </c>
      <c r="AA357" s="27">
        <v>4</v>
      </c>
      <c r="AB357" s="27">
        <v>4</v>
      </c>
      <c r="AC357" s="27">
        <v>4</v>
      </c>
      <c r="AD357" s="27">
        <v>3</v>
      </c>
      <c r="AE357" s="27">
        <v>5</v>
      </c>
      <c r="AF357" s="27">
        <v>4</v>
      </c>
      <c r="AG357" s="27">
        <v>4</v>
      </c>
      <c r="AH357" s="27">
        <v>5</v>
      </c>
      <c r="AI357" s="27">
        <v>0</v>
      </c>
      <c r="AJ357" s="27">
        <v>5</v>
      </c>
      <c r="AK357" s="27">
        <v>4</v>
      </c>
      <c r="AL357" s="27">
        <v>4</v>
      </c>
      <c r="AM357" s="27">
        <v>4</v>
      </c>
      <c r="AN357" s="27">
        <v>4</v>
      </c>
      <c r="AO357" s="27">
        <v>4</v>
      </c>
      <c r="AP357" s="27">
        <v>4</v>
      </c>
      <c r="AQ357" s="27">
        <v>5</v>
      </c>
      <c r="AR357" s="27">
        <v>5</v>
      </c>
      <c r="AS357" s="27">
        <v>4</v>
      </c>
      <c r="AT357" s="27">
        <v>5</v>
      </c>
      <c r="AU357" s="27">
        <v>4</v>
      </c>
      <c r="AV357" s="27">
        <v>3</v>
      </c>
      <c r="AW357" s="27">
        <v>4</v>
      </c>
      <c r="AX357" s="27">
        <v>3</v>
      </c>
      <c r="AY357" s="27">
        <v>0</v>
      </c>
      <c r="AZ357" s="27">
        <v>4</v>
      </c>
      <c r="BA357" s="27">
        <v>4</v>
      </c>
      <c r="BB357" s="27">
        <v>3</v>
      </c>
      <c r="BC357" s="27">
        <v>3</v>
      </c>
      <c r="BD357" s="27">
        <v>0</v>
      </c>
      <c r="BE357" s="27">
        <v>5</v>
      </c>
      <c r="BF357" s="27">
        <v>5</v>
      </c>
      <c r="BG357" s="27">
        <v>5</v>
      </c>
      <c r="BH357" s="27">
        <v>4</v>
      </c>
      <c r="BI357" s="27">
        <v>4</v>
      </c>
      <c r="BJ357" s="27">
        <v>4</v>
      </c>
      <c r="BK357" s="27">
        <v>4</v>
      </c>
      <c r="BL357" s="27">
        <v>5</v>
      </c>
      <c r="BM357" s="27">
        <v>5</v>
      </c>
      <c r="BN357" s="27">
        <v>4</v>
      </c>
      <c r="BO357" s="27">
        <v>4</v>
      </c>
      <c r="BP357" s="27">
        <v>4</v>
      </c>
      <c r="BQ357" s="27">
        <v>4</v>
      </c>
      <c r="BR357" s="27">
        <v>4</v>
      </c>
      <c r="BS357" s="27">
        <v>4</v>
      </c>
      <c r="BT357" s="27">
        <v>4</v>
      </c>
      <c r="BU357" s="27">
        <v>5</v>
      </c>
      <c r="BV357" s="27">
        <v>5</v>
      </c>
      <c r="BW357" s="27">
        <v>4</v>
      </c>
      <c r="BX357" s="27">
        <v>4</v>
      </c>
      <c r="BY357" s="27">
        <v>4</v>
      </c>
      <c r="BZ357" s="27">
        <v>5</v>
      </c>
      <c r="CA357" s="27">
        <v>4</v>
      </c>
      <c r="CB357" s="27">
        <v>4</v>
      </c>
      <c r="CC357" s="27">
        <v>4</v>
      </c>
      <c r="CD357" s="27">
        <v>5</v>
      </c>
      <c r="CE357" s="27">
        <v>4</v>
      </c>
      <c r="CF357" s="27">
        <v>4</v>
      </c>
      <c r="CG357" s="27"/>
      <c r="CH357" s="27"/>
      <c r="CI357" s="27"/>
      <c r="CJ357" s="27"/>
      <c r="CK357" s="27"/>
      <c r="CL357" s="27"/>
      <c r="CM357" s="27"/>
      <c r="CN357" s="27"/>
      <c r="CO357" s="27"/>
      <c r="CP357" s="24"/>
      <c r="CQ357" s="24"/>
      <c r="CR357" s="24"/>
    </row>
    <row r="358" spans="1:96" x14ac:dyDescent="0.25">
      <c r="A358" s="7" t="s">
        <v>19</v>
      </c>
      <c r="B358" s="6" t="str">
        <f>'[1]Методика оценки'!$C$77</f>
        <v>Переполненность группы</v>
      </c>
      <c r="C358" s="14" t="s">
        <v>33</v>
      </c>
      <c r="D358" s="27">
        <v>2</v>
      </c>
      <c r="E358" s="27">
        <v>2</v>
      </c>
      <c r="F358" s="27">
        <v>2</v>
      </c>
      <c r="G358" s="27">
        <v>2</v>
      </c>
      <c r="H358" s="27">
        <v>0</v>
      </c>
      <c r="I358" s="27">
        <v>2</v>
      </c>
      <c r="J358" s="27">
        <v>5</v>
      </c>
      <c r="K358" s="27">
        <v>2</v>
      </c>
      <c r="L358" s="27">
        <v>2</v>
      </c>
      <c r="M358" s="27">
        <v>2</v>
      </c>
      <c r="N358" s="27">
        <v>5</v>
      </c>
      <c r="O358" s="27">
        <v>5</v>
      </c>
      <c r="P358" s="27">
        <v>5</v>
      </c>
      <c r="Q358" s="27">
        <v>2</v>
      </c>
      <c r="R358" s="27">
        <v>5</v>
      </c>
      <c r="S358" s="27">
        <v>2</v>
      </c>
      <c r="T358" s="27">
        <v>5</v>
      </c>
      <c r="U358" s="27">
        <v>5</v>
      </c>
      <c r="V358" s="27">
        <v>5</v>
      </c>
      <c r="W358" s="27">
        <v>2</v>
      </c>
      <c r="X358" s="27">
        <v>2</v>
      </c>
      <c r="Y358" s="27">
        <v>2</v>
      </c>
      <c r="Z358" s="27">
        <v>2</v>
      </c>
      <c r="AA358" s="27">
        <v>5</v>
      </c>
      <c r="AB358" s="27">
        <v>2</v>
      </c>
      <c r="AC358" s="27">
        <v>5</v>
      </c>
      <c r="AD358" s="27">
        <v>5</v>
      </c>
      <c r="AE358" s="27">
        <v>2</v>
      </c>
      <c r="AF358" s="27">
        <v>0</v>
      </c>
      <c r="AG358" s="27">
        <v>0</v>
      </c>
      <c r="AH358" s="27">
        <v>2</v>
      </c>
      <c r="AI358" s="27">
        <v>2</v>
      </c>
      <c r="AJ358" s="27">
        <v>5</v>
      </c>
      <c r="AK358" s="27">
        <v>2</v>
      </c>
      <c r="AL358" s="27">
        <v>2</v>
      </c>
      <c r="AM358" s="27">
        <v>2</v>
      </c>
      <c r="AN358" s="27">
        <v>2</v>
      </c>
      <c r="AO358" s="27">
        <v>2</v>
      </c>
      <c r="AP358" s="27">
        <v>5</v>
      </c>
      <c r="AQ358" s="27">
        <v>2</v>
      </c>
      <c r="AR358" s="27">
        <v>2</v>
      </c>
      <c r="AS358" s="27">
        <v>5</v>
      </c>
      <c r="AT358" s="27">
        <v>2</v>
      </c>
      <c r="AU358" s="27">
        <v>5</v>
      </c>
      <c r="AV358" s="27">
        <v>5</v>
      </c>
      <c r="AW358" s="27">
        <v>5</v>
      </c>
      <c r="AX358" s="27">
        <v>5</v>
      </c>
      <c r="AY358" s="27">
        <v>5</v>
      </c>
      <c r="AZ358" s="27">
        <v>2</v>
      </c>
      <c r="BA358" s="27">
        <v>2</v>
      </c>
      <c r="BB358" s="27">
        <v>2</v>
      </c>
      <c r="BC358" s="27">
        <v>2</v>
      </c>
      <c r="BD358" s="27">
        <v>5</v>
      </c>
      <c r="BE358" s="27">
        <v>5</v>
      </c>
      <c r="BF358" s="27">
        <v>2</v>
      </c>
      <c r="BG358" s="27">
        <v>2</v>
      </c>
      <c r="BH358" s="27">
        <v>5</v>
      </c>
      <c r="BI358" s="27">
        <v>2</v>
      </c>
      <c r="BJ358" s="27">
        <v>5</v>
      </c>
      <c r="BK358" s="27">
        <v>2</v>
      </c>
      <c r="BL358" s="27">
        <v>2</v>
      </c>
      <c r="BM358" s="27">
        <v>2</v>
      </c>
      <c r="BN358" s="27">
        <v>5</v>
      </c>
      <c r="BO358" s="27">
        <v>2</v>
      </c>
      <c r="BP358" s="27">
        <v>2</v>
      </c>
      <c r="BQ358" s="27">
        <v>5</v>
      </c>
      <c r="BR358" s="27">
        <v>5</v>
      </c>
      <c r="BS358" s="27">
        <v>5</v>
      </c>
      <c r="BT358" s="27">
        <v>2</v>
      </c>
      <c r="BU358" s="27">
        <v>5</v>
      </c>
      <c r="BV358" s="27">
        <v>2</v>
      </c>
      <c r="BW358" s="27">
        <v>5</v>
      </c>
      <c r="BX358" s="27">
        <v>5</v>
      </c>
      <c r="BY358" s="27">
        <v>5</v>
      </c>
      <c r="BZ358" s="27">
        <v>2</v>
      </c>
      <c r="CA358" s="27">
        <v>2</v>
      </c>
      <c r="CB358" s="27">
        <v>2</v>
      </c>
      <c r="CC358" s="27">
        <v>2</v>
      </c>
      <c r="CD358" s="27">
        <v>5</v>
      </c>
      <c r="CE358" s="27">
        <v>5</v>
      </c>
      <c r="CF358" s="27">
        <v>2</v>
      </c>
      <c r="CG358" s="27"/>
      <c r="CH358" s="27"/>
      <c r="CI358" s="27"/>
      <c r="CJ358" s="27"/>
      <c r="CK358" s="27"/>
      <c r="CL358" s="27"/>
      <c r="CM358" s="27"/>
      <c r="CN358" s="27"/>
      <c r="CO358" s="27"/>
      <c r="CP358" s="24"/>
      <c r="CQ358" s="24"/>
      <c r="CR358" s="24"/>
    </row>
    <row r="359" spans="1:96" x14ac:dyDescent="0.25">
      <c r="A359" s="7" t="s">
        <v>20</v>
      </c>
      <c r="B359" s="6" t="str">
        <f>'[1]Методика оценки'!$C$85</f>
        <v>Качество работы воспитателей</v>
      </c>
      <c r="C359" s="14" t="s">
        <v>34</v>
      </c>
      <c r="D359" s="27">
        <v>5</v>
      </c>
      <c r="E359" s="27">
        <v>4</v>
      </c>
      <c r="F359" s="27">
        <v>4</v>
      </c>
      <c r="G359" s="27">
        <v>5</v>
      </c>
      <c r="H359" s="27">
        <v>5</v>
      </c>
      <c r="I359" s="27">
        <v>4</v>
      </c>
      <c r="J359" s="27">
        <v>4</v>
      </c>
      <c r="K359" s="27">
        <v>5</v>
      </c>
      <c r="L359" s="27">
        <v>5</v>
      </c>
      <c r="M359" s="27">
        <v>5</v>
      </c>
      <c r="N359" s="27">
        <v>5</v>
      </c>
      <c r="O359" s="27">
        <v>5</v>
      </c>
      <c r="P359" s="27">
        <v>5</v>
      </c>
      <c r="Q359" s="27">
        <v>5</v>
      </c>
      <c r="R359" s="27">
        <v>4</v>
      </c>
      <c r="S359" s="27">
        <v>5</v>
      </c>
      <c r="T359" s="27">
        <v>5</v>
      </c>
      <c r="U359" s="27">
        <v>5</v>
      </c>
      <c r="V359" s="27">
        <v>3</v>
      </c>
      <c r="W359" s="27">
        <v>4</v>
      </c>
      <c r="X359" s="27">
        <v>5</v>
      </c>
      <c r="Y359" s="27">
        <v>4</v>
      </c>
      <c r="Z359" s="27">
        <v>3</v>
      </c>
      <c r="AA359" s="27">
        <v>4</v>
      </c>
      <c r="AB359" s="27">
        <v>5</v>
      </c>
      <c r="AC359" s="27">
        <v>4</v>
      </c>
      <c r="AD359" s="27">
        <v>5</v>
      </c>
      <c r="AE359" s="27">
        <v>5</v>
      </c>
      <c r="AF359" s="27">
        <v>5</v>
      </c>
      <c r="AG359" s="27">
        <v>4</v>
      </c>
      <c r="AH359" s="27">
        <v>4</v>
      </c>
      <c r="AI359" s="27">
        <v>4</v>
      </c>
      <c r="AJ359" s="27">
        <v>5</v>
      </c>
      <c r="AK359" s="27">
        <v>4</v>
      </c>
      <c r="AL359" s="27">
        <v>4</v>
      </c>
      <c r="AM359" s="27">
        <v>4</v>
      </c>
      <c r="AN359" s="27">
        <v>4</v>
      </c>
      <c r="AO359" s="27">
        <v>4</v>
      </c>
      <c r="AP359" s="27">
        <v>5</v>
      </c>
      <c r="AQ359" s="27">
        <v>4</v>
      </c>
      <c r="AR359" s="27">
        <v>5</v>
      </c>
      <c r="AS359" s="27">
        <v>4</v>
      </c>
      <c r="AT359" s="27">
        <v>5</v>
      </c>
      <c r="AU359" s="27">
        <v>4</v>
      </c>
      <c r="AV359" s="27">
        <v>3</v>
      </c>
      <c r="AW359" s="27">
        <v>4</v>
      </c>
      <c r="AX359" s="27">
        <v>3</v>
      </c>
      <c r="AY359" s="27">
        <v>2</v>
      </c>
      <c r="AZ359" s="27">
        <v>5</v>
      </c>
      <c r="BA359" s="27">
        <v>3</v>
      </c>
      <c r="BB359" s="27">
        <v>3</v>
      </c>
      <c r="BC359" s="27">
        <v>2</v>
      </c>
      <c r="BD359" s="27">
        <v>4</v>
      </c>
      <c r="BE359" s="27">
        <v>5</v>
      </c>
      <c r="BF359" s="27">
        <v>5</v>
      </c>
      <c r="BG359" s="27">
        <v>5</v>
      </c>
      <c r="BH359" s="27">
        <v>5</v>
      </c>
      <c r="BI359" s="27">
        <v>2</v>
      </c>
      <c r="BJ359" s="27">
        <v>4</v>
      </c>
      <c r="BK359" s="27">
        <v>5</v>
      </c>
      <c r="BL359" s="27">
        <v>5</v>
      </c>
      <c r="BM359" s="27">
        <v>5</v>
      </c>
      <c r="BN359" s="27">
        <v>4</v>
      </c>
      <c r="BO359" s="27">
        <v>5</v>
      </c>
      <c r="BP359" s="27">
        <v>4</v>
      </c>
      <c r="BQ359" s="27">
        <v>4</v>
      </c>
      <c r="BR359" s="27">
        <v>5</v>
      </c>
      <c r="BS359" s="27">
        <v>3</v>
      </c>
      <c r="BT359" s="27">
        <v>4</v>
      </c>
      <c r="BU359" s="27">
        <v>5</v>
      </c>
      <c r="BV359" s="27">
        <v>5</v>
      </c>
      <c r="BW359" s="27">
        <v>4</v>
      </c>
      <c r="BX359" s="27">
        <v>5</v>
      </c>
      <c r="BY359" s="27">
        <v>4</v>
      </c>
      <c r="BZ359" s="27">
        <v>5</v>
      </c>
      <c r="CA359" s="27">
        <v>5</v>
      </c>
      <c r="CB359" s="27">
        <v>4</v>
      </c>
      <c r="CC359" s="27">
        <v>5</v>
      </c>
      <c r="CD359" s="27">
        <v>5</v>
      </c>
      <c r="CE359" s="27">
        <v>5</v>
      </c>
      <c r="CF359" s="27">
        <v>4</v>
      </c>
      <c r="CG359" s="27"/>
      <c r="CH359" s="27"/>
      <c r="CI359" s="27"/>
      <c r="CJ359" s="27"/>
      <c r="CK359" s="27"/>
      <c r="CL359" s="27"/>
      <c r="CM359" s="27"/>
      <c r="CN359" s="27"/>
      <c r="CO359" s="27"/>
      <c r="CP359" s="24"/>
      <c r="CQ359" s="24"/>
      <c r="CR359" s="24"/>
    </row>
    <row r="360" spans="1:96" x14ac:dyDescent="0.25">
      <c r="A360" s="7" t="s">
        <v>21</v>
      </c>
      <c r="B360" s="6" t="str">
        <f>'[1]Методика оценки'!$C$91</f>
        <v>Качество работы помощников воспитателей</v>
      </c>
      <c r="C360" s="14" t="s">
        <v>35</v>
      </c>
      <c r="D360" s="27">
        <v>5</v>
      </c>
      <c r="E360" s="27">
        <v>4</v>
      </c>
      <c r="F360" s="27">
        <v>4</v>
      </c>
      <c r="G360" s="27">
        <v>5</v>
      </c>
      <c r="H360" s="27">
        <v>5</v>
      </c>
      <c r="I360" s="27">
        <v>4</v>
      </c>
      <c r="J360" s="27">
        <v>4</v>
      </c>
      <c r="K360" s="27">
        <v>5</v>
      </c>
      <c r="L360" s="27">
        <v>5</v>
      </c>
      <c r="M360" s="27">
        <v>5</v>
      </c>
      <c r="N360" s="27">
        <v>5</v>
      </c>
      <c r="O360" s="27">
        <v>4</v>
      </c>
      <c r="P360" s="27">
        <v>5</v>
      </c>
      <c r="Q360" s="27">
        <v>5</v>
      </c>
      <c r="R360" s="27">
        <v>4</v>
      </c>
      <c r="S360" s="27">
        <v>5</v>
      </c>
      <c r="T360" s="27">
        <v>5</v>
      </c>
      <c r="U360" s="27">
        <v>5</v>
      </c>
      <c r="V360" s="27">
        <v>3</v>
      </c>
      <c r="W360" s="27">
        <v>0</v>
      </c>
      <c r="X360" s="27">
        <v>5</v>
      </c>
      <c r="Y360" s="27">
        <v>4</v>
      </c>
      <c r="Z360" s="27">
        <v>4</v>
      </c>
      <c r="AA360" s="27">
        <v>4</v>
      </c>
      <c r="AB360" s="27">
        <v>5</v>
      </c>
      <c r="AC360" s="27">
        <v>4</v>
      </c>
      <c r="AD360" s="27">
        <v>5</v>
      </c>
      <c r="AE360" s="27">
        <v>5</v>
      </c>
      <c r="AF360" s="27">
        <v>5</v>
      </c>
      <c r="AG360" s="27">
        <v>4</v>
      </c>
      <c r="AH360" s="27">
        <v>5</v>
      </c>
      <c r="AI360" s="27">
        <v>4</v>
      </c>
      <c r="AJ360" s="27">
        <v>5</v>
      </c>
      <c r="AK360" s="27">
        <v>4</v>
      </c>
      <c r="AL360" s="27">
        <v>5</v>
      </c>
      <c r="AM360" s="27">
        <v>4</v>
      </c>
      <c r="AN360" s="27">
        <v>4</v>
      </c>
      <c r="AO360" s="27">
        <v>5</v>
      </c>
      <c r="AP360" s="27">
        <v>4</v>
      </c>
      <c r="AQ360" s="27">
        <v>4</v>
      </c>
      <c r="AR360" s="27">
        <v>5</v>
      </c>
      <c r="AS360" s="27">
        <v>4</v>
      </c>
      <c r="AT360" s="27">
        <v>5</v>
      </c>
      <c r="AU360" s="27">
        <v>4</v>
      </c>
      <c r="AV360" s="27">
        <v>3</v>
      </c>
      <c r="AW360" s="27">
        <v>3</v>
      </c>
      <c r="AX360" s="27">
        <v>3</v>
      </c>
      <c r="AY360" s="27">
        <v>4</v>
      </c>
      <c r="AZ360" s="27">
        <v>0</v>
      </c>
      <c r="BA360" s="27">
        <v>4</v>
      </c>
      <c r="BB360" s="27">
        <v>3</v>
      </c>
      <c r="BC360" s="27">
        <v>3</v>
      </c>
      <c r="BD360" s="27">
        <v>4</v>
      </c>
      <c r="BE360" s="27">
        <v>5</v>
      </c>
      <c r="BF360" s="27">
        <v>4</v>
      </c>
      <c r="BG360" s="27">
        <v>4</v>
      </c>
      <c r="BH360" s="27">
        <v>5</v>
      </c>
      <c r="BI360" s="27">
        <v>3</v>
      </c>
      <c r="BJ360" s="27">
        <v>4</v>
      </c>
      <c r="BK360" s="27">
        <v>5</v>
      </c>
      <c r="BL360" s="27">
        <v>4</v>
      </c>
      <c r="BM360" s="27">
        <v>5</v>
      </c>
      <c r="BN360" s="27">
        <v>4</v>
      </c>
      <c r="BO360" s="27">
        <v>5</v>
      </c>
      <c r="BP360" s="27">
        <v>4</v>
      </c>
      <c r="BQ360" s="27">
        <v>4</v>
      </c>
      <c r="BR360" s="27">
        <v>5</v>
      </c>
      <c r="BS360" s="27">
        <v>3</v>
      </c>
      <c r="BT360" s="27">
        <v>4</v>
      </c>
      <c r="BU360" s="27">
        <v>4</v>
      </c>
      <c r="BV360" s="27">
        <v>5</v>
      </c>
      <c r="BW360" s="27">
        <v>4</v>
      </c>
      <c r="BX360" s="27">
        <v>5</v>
      </c>
      <c r="BY360" s="27">
        <v>4</v>
      </c>
      <c r="BZ360" s="27">
        <v>5</v>
      </c>
      <c r="CA360" s="27">
        <v>5</v>
      </c>
      <c r="CB360" s="27">
        <v>4</v>
      </c>
      <c r="CC360" s="27">
        <v>4</v>
      </c>
      <c r="CD360" s="27">
        <v>5</v>
      </c>
      <c r="CE360" s="27">
        <v>5</v>
      </c>
      <c r="CF360" s="27">
        <v>5</v>
      </c>
      <c r="CG360" s="27"/>
      <c r="CH360" s="27"/>
      <c r="CI360" s="27"/>
      <c r="CJ360" s="27"/>
      <c r="CK360" s="27"/>
      <c r="CL360" s="27"/>
      <c r="CM360" s="27"/>
      <c r="CN360" s="27"/>
      <c r="CO360" s="27"/>
      <c r="CP360" s="24"/>
      <c r="CQ360" s="24"/>
      <c r="CR360" s="24"/>
    </row>
    <row r="361" spans="1:96" x14ac:dyDescent="0.25">
      <c r="A361" s="7" t="s">
        <v>22</v>
      </c>
      <c r="B361" s="6" t="str">
        <f>'[1]Методика оценки'!$C$98</f>
        <v>Качество работы музыкальных руководителей</v>
      </c>
      <c r="C361" s="14" t="s">
        <v>36</v>
      </c>
      <c r="D361" s="27">
        <v>5</v>
      </c>
      <c r="E361" s="27">
        <v>0</v>
      </c>
      <c r="F361" s="27">
        <v>0</v>
      </c>
      <c r="G361" s="27">
        <v>0</v>
      </c>
      <c r="H361" s="27">
        <v>0</v>
      </c>
      <c r="I361" s="27">
        <v>0</v>
      </c>
      <c r="J361" s="27">
        <v>0</v>
      </c>
      <c r="K361" s="27">
        <v>5</v>
      </c>
      <c r="L361" s="27">
        <v>0</v>
      </c>
      <c r="M361" s="27">
        <v>0</v>
      </c>
      <c r="N361" s="27">
        <v>5</v>
      </c>
      <c r="O361" s="27">
        <v>0</v>
      </c>
      <c r="P361" s="27">
        <v>4</v>
      </c>
      <c r="Q361" s="27">
        <v>5</v>
      </c>
      <c r="R361" s="27">
        <v>0</v>
      </c>
      <c r="S361" s="27">
        <v>0</v>
      </c>
      <c r="T361" s="27">
        <v>0</v>
      </c>
      <c r="U361" s="27">
        <v>5</v>
      </c>
      <c r="V361" s="27">
        <v>0</v>
      </c>
      <c r="W361" s="27">
        <v>4</v>
      </c>
      <c r="X361" s="27">
        <v>0</v>
      </c>
      <c r="Y361" s="27">
        <v>0</v>
      </c>
      <c r="Z361" s="27">
        <v>0</v>
      </c>
      <c r="AA361" s="27">
        <v>0</v>
      </c>
      <c r="AB361" s="27">
        <v>5</v>
      </c>
      <c r="AC361" s="27">
        <v>5</v>
      </c>
      <c r="AD361" s="27">
        <v>4</v>
      </c>
      <c r="AE361" s="27">
        <v>0</v>
      </c>
      <c r="AF361" s="27">
        <v>4</v>
      </c>
      <c r="AG361" s="27">
        <v>4</v>
      </c>
      <c r="AH361" s="27">
        <v>0</v>
      </c>
      <c r="AI361" s="27">
        <v>0</v>
      </c>
      <c r="AJ361" s="27">
        <v>5</v>
      </c>
      <c r="AK361" s="27">
        <v>0</v>
      </c>
      <c r="AL361" s="27">
        <v>4</v>
      </c>
      <c r="AM361" s="27">
        <v>0</v>
      </c>
      <c r="AN361" s="27">
        <v>4</v>
      </c>
      <c r="AO361" s="27">
        <v>0</v>
      </c>
      <c r="AP361" s="27">
        <v>5</v>
      </c>
      <c r="AQ361" s="27">
        <v>4</v>
      </c>
      <c r="AR361" s="27">
        <v>0</v>
      </c>
      <c r="AS361" s="27">
        <v>0</v>
      </c>
      <c r="AT361" s="27">
        <v>5</v>
      </c>
      <c r="AU361" s="27">
        <v>0</v>
      </c>
      <c r="AV361" s="27">
        <v>0</v>
      </c>
      <c r="AW361" s="27">
        <v>4</v>
      </c>
      <c r="AX361" s="27">
        <v>3</v>
      </c>
      <c r="AY361" s="27">
        <v>0</v>
      </c>
      <c r="AZ361" s="27">
        <v>4</v>
      </c>
      <c r="BA361" s="27">
        <v>0</v>
      </c>
      <c r="BB361" s="27">
        <v>3</v>
      </c>
      <c r="BC361" s="27">
        <v>0</v>
      </c>
      <c r="BD361" s="27">
        <v>0</v>
      </c>
      <c r="BE361" s="27">
        <v>5</v>
      </c>
      <c r="BF361" s="27">
        <v>5</v>
      </c>
      <c r="BG361" s="27">
        <v>0</v>
      </c>
      <c r="BH361" s="27">
        <v>4</v>
      </c>
      <c r="BI361" s="27">
        <v>3</v>
      </c>
      <c r="BJ361" s="27">
        <v>5</v>
      </c>
      <c r="BK361" s="27">
        <v>5</v>
      </c>
      <c r="BL361" s="27">
        <v>0</v>
      </c>
      <c r="BM361" s="27">
        <v>0</v>
      </c>
      <c r="BN361" s="27">
        <v>0</v>
      </c>
      <c r="BO361" s="27">
        <v>0</v>
      </c>
      <c r="BP361" s="27">
        <v>0</v>
      </c>
      <c r="BQ361" s="27">
        <v>0</v>
      </c>
      <c r="BR361" s="27">
        <v>5</v>
      </c>
      <c r="BS361" s="27">
        <v>3</v>
      </c>
      <c r="BT361" s="27">
        <v>4</v>
      </c>
      <c r="BU361" s="27">
        <v>4</v>
      </c>
      <c r="BV361" s="27">
        <v>5</v>
      </c>
      <c r="BW361" s="27">
        <v>3</v>
      </c>
      <c r="BX361" s="27">
        <v>5</v>
      </c>
      <c r="BY361" s="27">
        <v>0</v>
      </c>
      <c r="BZ361" s="27">
        <v>5</v>
      </c>
      <c r="CA361" s="27">
        <v>4</v>
      </c>
      <c r="CB361" s="27">
        <v>4</v>
      </c>
      <c r="CC361" s="27">
        <v>0</v>
      </c>
      <c r="CD361" s="27">
        <v>5</v>
      </c>
      <c r="CE361" s="27">
        <v>4</v>
      </c>
      <c r="CF361" s="27">
        <v>0</v>
      </c>
      <c r="CG361" s="27"/>
      <c r="CH361" s="27"/>
      <c r="CI361" s="27"/>
      <c r="CJ361" s="27"/>
      <c r="CK361" s="27"/>
      <c r="CL361" s="27"/>
      <c r="CM361" s="27"/>
      <c r="CN361" s="27"/>
      <c r="CO361" s="27"/>
      <c r="CP361" s="24"/>
      <c r="CQ361" s="24"/>
      <c r="CR361" s="24"/>
    </row>
    <row r="362" spans="1:96" x14ac:dyDescent="0.25">
      <c r="A362" s="6">
        <v>16</v>
      </c>
      <c r="B362" s="6" t="str">
        <f>'[1]Методика оценки'!$C$104</f>
        <v>Качество работы учителей по физкультуре</v>
      </c>
      <c r="C362" s="14" t="s">
        <v>37</v>
      </c>
      <c r="D362" s="27">
        <v>5</v>
      </c>
      <c r="E362" s="27">
        <v>0</v>
      </c>
      <c r="F362" s="27">
        <v>0</v>
      </c>
      <c r="G362" s="27">
        <v>0</v>
      </c>
      <c r="H362" s="27">
        <v>0</v>
      </c>
      <c r="I362" s="27">
        <v>0</v>
      </c>
      <c r="J362" s="27">
        <v>0</v>
      </c>
      <c r="K362" s="27">
        <v>5</v>
      </c>
      <c r="L362" s="27">
        <v>0</v>
      </c>
      <c r="M362" s="27">
        <v>0</v>
      </c>
      <c r="N362" s="27">
        <v>5</v>
      </c>
      <c r="O362" s="27">
        <v>0</v>
      </c>
      <c r="P362" s="27">
        <v>0</v>
      </c>
      <c r="Q362" s="27">
        <v>5</v>
      </c>
      <c r="R362" s="27">
        <v>0</v>
      </c>
      <c r="S362" s="27">
        <v>0</v>
      </c>
      <c r="T362" s="27">
        <v>4</v>
      </c>
      <c r="U362" s="27">
        <v>5</v>
      </c>
      <c r="V362" s="27">
        <v>0</v>
      </c>
      <c r="W362" s="27">
        <v>0</v>
      </c>
      <c r="X362" s="27">
        <v>0</v>
      </c>
      <c r="Y362" s="27">
        <v>0</v>
      </c>
      <c r="Z362" s="27">
        <v>0</v>
      </c>
      <c r="AA362" s="27">
        <v>0</v>
      </c>
      <c r="AB362" s="27">
        <v>0</v>
      </c>
      <c r="AC362" s="27">
        <v>4</v>
      </c>
      <c r="AD362" s="27">
        <v>3</v>
      </c>
      <c r="AE362" s="27">
        <v>0</v>
      </c>
      <c r="AF362" s="27">
        <v>0</v>
      </c>
      <c r="AG362" s="27">
        <v>4</v>
      </c>
      <c r="AH362" s="27">
        <v>0</v>
      </c>
      <c r="AI362" s="27">
        <v>0</v>
      </c>
      <c r="AJ362" s="27">
        <v>5</v>
      </c>
      <c r="AK362" s="27">
        <v>0</v>
      </c>
      <c r="AL362" s="27">
        <v>3</v>
      </c>
      <c r="AM362" s="27">
        <v>0</v>
      </c>
      <c r="AN362" s="27">
        <v>0</v>
      </c>
      <c r="AO362" s="27">
        <v>0</v>
      </c>
      <c r="AP362" s="27">
        <v>4</v>
      </c>
      <c r="AQ362" s="27">
        <v>0</v>
      </c>
      <c r="AR362" s="27">
        <v>0</v>
      </c>
      <c r="AS362" s="27">
        <v>0</v>
      </c>
      <c r="AT362" s="27">
        <v>5</v>
      </c>
      <c r="AU362" s="27">
        <v>4</v>
      </c>
      <c r="AV362" s="27">
        <v>0</v>
      </c>
      <c r="AW362" s="27">
        <v>3</v>
      </c>
      <c r="AX362" s="27">
        <v>3</v>
      </c>
      <c r="AY362" s="27">
        <v>0</v>
      </c>
      <c r="AZ362" s="27">
        <v>2</v>
      </c>
      <c r="BA362" s="27">
        <v>0</v>
      </c>
      <c r="BB362" s="27">
        <v>3</v>
      </c>
      <c r="BC362" s="27">
        <v>0</v>
      </c>
      <c r="BD362" s="27">
        <v>0</v>
      </c>
      <c r="BE362" s="27">
        <v>0</v>
      </c>
      <c r="BF362" s="27">
        <v>5</v>
      </c>
      <c r="BG362" s="27">
        <v>0</v>
      </c>
      <c r="BH362" s="27">
        <v>4</v>
      </c>
      <c r="BI362" s="27">
        <v>0</v>
      </c>
      <c r="BJ362" s="27">
        <v>0</v>
      </c>
      <c r="BK362" s="27">
        <v>0</v>
      </c>
      <c r="BL362" s="27">
        <v>0</v>
      </c>
      <c r="BM362" s="27">
        <v>0</v>
      </c>
      <c r="BN362" s="27">
        <v>0</v>
      </c>
      <c r="BO362" s="27">
        <v>0</v>
      </c>
      <c r="BP362" s="27">
        <v>0</v>
      </c>
      <c r="BQ362" s="27">
        <v>0</v>
      </c>
      <c r="BR362" s="27">
        <v>5</v>
      </c>
      <c r="BS362" s="27">
        <v>4</v>
      </c>
      <c r="BT362" s="27">
        <v>4</v>
      </c>
      <c r="BU362" s="27">
        <v>0</v>
      </c>
      <c r="BV362" s="27">
        <v>0</v>
      </c>
      <c r="BW362" s="27">
        <v>3</v>
      </c>
      <c r="BX362" s="27">
        <v>0</v>
      </c>
      <c r="BY362" s="27">
        <v>4</v>
      </c>
      <c r="BZ362" s="27">
        <v>5</v>
      </c>
      <c r="CA362" s="27">
        <v>3</v>
      </c>
      <c r="CB362" s="27">
        <v>3</v>
      </c>
      <c r="CC362" s="27">
        <v>0</v>
      </c>
      <c r="CD362" s="27">
        <v>5</v>
      </c>
      <c r="CE362" s="27">
        <v>0</v>
      </c>
      <c r="CF362" s="27">
        <v>0</v>
      </c>
      <c r="CG362" s="27"/>
      <c r="CH362" s="27"/>
      <c r="CI362" s="27"/>
      <c r="CJ362" s="27"/>
      <c r="CK362" s="27"/>
      <c r="CL362" s="27"/>
      <c r="CM362" s="27"/>
      <c r="CN362" s="27"/>
      <c r="CO362" s="27"/>
      <c r="CP362" s="24"/>
      <c r="CQ362" s="24"/>
      <c r="CR362" s="24"/>
    </row>
    <row r="363" spans="1:96" x14ac:dyDescent="0.25">
      <c r="A363" s="7" t="s">
        <v>23</v>
      </c>
      <c r="B363" s="6" t="str">
        <f>'[1]Методика оценки'!$C$110</f>
        <v>Качество работы учителей-логопедов</v>
      </c>
      <c r="C363" s="14" t="s">
        <v>38</v>
      </c>
      <c r="D363" s="27">
        <v>0</v>
      </c>
      <c r="E363" s="27">
        <v>0</v>
      </c>
      <c r="F363" s="27">
        <v>0</v>
      </c>
      <c r="G363" s="27">
        <v>0</v>
      </c>
      <c r="H363" s="27">
        <v>0</v>
      </c>
      <c r="I363" s="27">
        <v>0</v>
      </c>
      <c r="J363" s="27">
        <v>0</v>
      </c>
      <c r="K363" s="27">
        <v>0</v>
      </c>
      <c r="L363" s="27">
        <v>0</v>
      </c>
      <c r="M363" s="27">
        <v>0</v>
      </c>
      <c r="N363" s="27">
        <v>5</v>
      </c>
      <c r="O363" s="27">
        <v>0</v>
      </c>
      <c r="P363" s="27">
        <v>0</v>
      </c>
      <c r="Q363" s="27">
        <v>0</v>
      </c>
      <c r="R363" s="27">
        <v>4</v>
      </c>
      <c r="S363" s="27">
        <v>0</v>
      </c>
      <c r="T363" s="27">
        <v>5</v>
      </c>
      <c r="U363" s="27">
        <v>4</v>
      </c>
      <c r="V363" s="27">
        <v>0</v>
      </c>
      <c r="W363" s="27">
        <v>0</v>
      </c>
      <c r="X363" s="27">
        <v>0</v>
      </c>
      <c r="Y363" s="27">
        <v>0</v>
      </c>
      <c r="Z363" s="27">
        <v>0</v>
      </c>
      <c r="AA363" s="27">
        <v>4</v>
      </c>
      <c r="AB363" s="27">
        <v>0</v>
      </c>
      <c r="AC363" s="27">
        <v>4</v>
      </c>
      <c r="AD363" s="27">
        <v>4</v>
      </c>
      <c r="AE363" s="27">
        <v>5</v>
      </c>
      <c r="AF363" s="27">
        <v>3</v>
      </c>
      <c r="AG363" s="27">
        <v>0</v>
      </c>
      <c r="AH363" s="27">
        <v>0</v>
      </c>
      <c r="AI363" s="27">
        <v>0</v>
      </c>
      <c r="AJ363" s="27">
        <v>5</v>
      </c>
      <c r="AK363" s="27">
        <v>0</v>
      </c>
      <c r="AL363" s="27">
        <v>4</v>
      </c>
      <c r="AM363" s="27">
        <v>0</v>
      </c>
      <c r="AN363" s="27">
        <v>0</v>
      </c>
      <c r="AO363" s="27">
        <v>0</v>
      </c>
      <c r="AP363" s="27">
        <v>4</v>
      </c>
      <c r="AQ363" s="27">
        <v>0</v>
      </c>
      <c r="AR363" s="27">
        <v>4</v>
      </c>
      <c r="AS363" s="27">
        <v>0</v>
      </c>
      <c r="AT363" s="27">
        <v>0</v>
      </c>
      <c r="AU363" s="27">
        <v>0</v>
      </c>
      <c r="AV363" s="27">
        <v>0</v>
      </c>
      <c r="AW363" s="27">
        <v>4</v>
      </c>
      <c r="AX363" s="27">
        <v>3</v>
      </c>
      <c r="AY363" s="27">
        <v>0</v>
      </c>
      <c r="AZ363" s="27">
        <v>4</v>
      </c>
      <c r="BA363" s="27">
        <v>0</v>
      </c>
      <c r="BB363" s="27">
        <v>3</v>
      </c>
      <c r="BC363" s="27">
        <v>0</v>
      </c>
      <c r="BD363" s="27">
        <v>0</v>
      </c>
      <c r="BE363" s="27">
        <v>0</v>
      </c>
      <c r="BF363" s="27">
        <v>4</v>
      </c>
      <c r="BG363" s="27">
        <v>0</v>
      </c>
      <c r="BH363" s="27">
        <v>4</v>
      </c>
      <c r="BI363" s="27">
        <v>0</v>
      </c>
      <c r="BJ363" s="27">
        <v>0</v>
      </c>
      <c r="BK363" s="27">
        <v>0</v>
      </c>
      <c r="BL363" s="27">
        <v>0</v>
      </c>
      <c r="BM363" s="27">
        <v>0</v>
      </c>
      <c r="BN363" s="27">
        <v>4</v>
      </c>
      <c r="BO363" s="27">
        <v>0</v>
      </c>
      <c r="BP363" s="27">
        <v>0</v>
      </c>
      <c r="BQ363" s="27">
        <v>0</v>
      </c>
      <c r="BR363" s="27">
        <v>5</v>
      </c>
      <c r="BS363" s="27">
        <v>0</v>
      </c>
      <c r="BT363" s="27">
        <v>4</v>
      </c>
      <c r="BU363" s="27">
        <v>0</v>
      </c>
      <c r="BV363" s="27">
        <v>0</v>
      </c>
      <c r="BW363" s="27">
        <v>0</v>
      </c>
      <c r="BX363" s="27">
        <v>0</v>
      </c>
      <c r="BY363" s="27">
        <v>0</v>
      </c>
      <c r="BZ363" s="27">
        <v>5</v>
      </c>
      <c r="CA363" s="27">
        <v>0</v>
      </c>
      <c r="CB363" s="27">
        <v>0</v>
      </c>
      <c r="CC363" s="27">
        <v>0</v>
      </c>
      <c r="CD363" s="27">
        <v>5</v>
      </c>
      <c r="CE363" s="27">
        <v>0</v>
      </c>
      <c r="CF363" s="27">
        <v>0</v>
      </c>
      <c r="CG363" s="27"/>
      <c r="CH363" s="27"/>
      <c r="CI363" s="27"/>
      <c r="CJ363" s="27"/>
      <c r="CK363" s="27"/>
      <c r="CL363" s="27"/>
      <c r="CM363" s="27"/>
      <c r="CN363" s="27"/>
      <c r="CO363" s="27"/>
      <c r="CP363" s="24"/>
      <c r="CQ363" s="24"/>
      <c r="CR363" s="24"/>
    </row>
    <row r="364" spans="1:96" x14ac:dyDescent="0.25">
      <c r="A364" s="7" t="s">
        <v>24</v>
      </c>
      <c r="B364" s="6" t="str">
        <f>'[1]Методика оценки'!$C$116</f>
        <v>Качество работы учителей-дефектологов</v>
      </c>
      <c r="C364" s="14" t="s">
        <v>39</v>
      </c>
      <c r="D364" s="27">
        <v>0</v>
      </c>
      <c r="E364" s="27">
        <v>0</v>
      </c>
      <c r="F364" s="27">
        <v>0</v>
      </c>
      <c r="G364" s="27">
        <v>0</v>
      </c>
      <c r="H364" s="27">
        <v>0</v>
      </c>
      <c r="I364" s="27">
        <v>0</v>
      </c>
      <c r="J364" s="27">
        <v>0</v>
      </c>
      <c r="K364" s="27">
        <v>0</v>
      </c>
      <c r="L364" s="27">
        <v>0</v>
      </c>
      <c r="M364" s="27">
        <v>0</v>
      </c>
      <c r="N364" s="27">
        <v>5</v>
      </c>
      <c r="O364" s="27">
        <v>0</v>
      </c>
      <c r="P364" s="27">
        <v>0</v>
      </c>
      <c r="Q364" s="27">
        <v>0</v>
      </c>
      <c r="R364" s="27">
        <v>0</v>
      </c>
      <c r="S364" s="27">
        <v>0</v>
      </c>
      <c r="T364" s="27">
        <v>4</v>
      </c>
      <c r="U364" s="27">
        <v>4</v>
      </c>
      <c r="V364" s="27">
        <v>0</v>
      </c>
      <c r="W364" s="27">
        <v>0</v>
      </c>
      <c r="X364" s="27">
        <v>0</v>
      </c>
      <c r="Y364" s="27">
        <v>0</v>
      </c>
      <c r="Z364" s="27">
        <v>0</v>
      </c>
      <c r="AA364" s="27">
        <v>0</v>
      </c>
      <c r="AB364" s="27">
        <v>0</v>
      </c>
      <c r="AC364" s="27">
        <v>4</v>
      </c>
      <c r="AD364" s="27">
        <v>0</v>
      </c>
      <c r="AE364" s="27">
        <v>0</v>
      </c>
      <c r="AF364" s="27">
        <v>0</v>
      </c>
      <c r="AG364" s="27">
        <v>0</v>
      </c>
      <c r="AH364" s="27">
        <v>0</v>
      </c>
      <c r="AI364" s="27">
        <v>0</v>
      </c>
      <c r="AJ364" s="27">
        <v>5</v>
      </c>
      <c r="AK364" s="27">
        <v>0</v>
      </c>
      <c r="AL364" s="27">
        <v>0</v>
      </c>
      <c r="AM364" s="27">
        <v>0</v>
      </c>
      <c r="AN364" s="27">
        <v>0</v>
      </c>
      <c r="AO364" s="27">
        <v>0</v>
      </c>
      <c r="AP364" s="27">
        <v>4</v>
      </c>
      <c r="AQ364" s="27">
        <v>0</v>
      </c>
      <c r="AR364" s="27">
        <v>0</v>
      </c>
      <c r="AS364" s="27">
        <v>0</v>
      </c>
      <c r="AT364" s="27">
        <v>0</v>
      </c>
      <c r="AU364" s="27">
        <v>0</v>
      </c>
      <c r="AV364" s="27">
        <v>0</v>
      </c>
      <c r="AW364" s="27">
        <v>4</v>
      </c>
      <c r="AX364" s="27">
        <v>3</v>
      </c>
      <c r="AY364" s="27">
        <v>0</v>
      </c>
      <c r="AZ364" s="27">
        <v>0</v>
      </c>
      <c r="BA364" s="27">
        <v>0</v>
      </c>
      <c r="BB364" s="27">
        <v>3</v>
      </c>
      <c r="BC364" s="27">
        <v>0</v>
      </c>
      <c r="BD364" s="27">
        <v>0</v>
      </c>
      <c r="BE364" s="27">
        <v>0</v>
      </c>
      <c r="BF364" s="27">
        <v>4</v>
      </c>
      <c r="BG364" s="27">
        <v>0</v>
      </c>
      <c r="BH364" s="27">
        <v>4</v>
      </c>
      <c r="BI364" s="27">
        <v>0</v>
      </c>
      <c r="BJ364" s="27">
        <v>0</v>
      </c>
      <c r="BK364" s="27">
        <v>0</v>
      </c>
      <c r="BL364" s="27">
        <v>0</v>
      </c>
      <c r="BM364" s="27">
        <v>0</v>
      </c>
      <c r="BN364" s="27">
        <v>0</v>
      </c>
      <c r="BO364" s="27">
        <v>0</v>
      </c>
      <c r="BP364" s="27">
        <v>0</v>
      </c>
      <c r="BQ364" s="27">
        <v>0</v>
      </c>
      <c r="BR364" s="27">
        <v>0</v>
      </c>
      <c r="BS364" s="27">
        <v>0</v>
      </c>
      <c r="BT364" s="27">
        <v>4</v>
      </c>
      <c r="BU364" s="27">
        <v>0</v>
      </c>
      <c r="BV364" s="27">
        <v>0</v>
      </c>
      <c r="BW364" s="27">
        <v>0</v>
      </c>
      <c r="BX364" s="27">
        <v>0</v>
      </c>
      <c r="BY364" s="27">
        <v>0</v>
      </c>
      <c r="BZ364" s="27">
        <v>5</v>
      </c>
      <c r="CA364" s="27">
        <v>0</v>
      </c>
      <c r="CB364" s="27">
        <v>0</v>
      </c>
      <c r="CC364" s="27">
        <v>0</v>
      </c>
      <c r="CD364" s="27">
        <v>5</v>
      </c>
      <c r="CE364" s="27">
        <v>0</v>
      </c>
      <c r="CF364" s="27">
        <v>0</v>
      </c>
      <c r="CG364" s="27"/>
      <c r="CH364" s="27"/>
      <c r="CI364" s="27"/>
      <c r="CJ364" s="27"/>
      <c r="CK364" s="27"/>
      <c r="CL364" s="27"/>
      <c r="CM364" s="27"/>
      <c r="CN364" s="27"/>
      <c r="CO364" s="27"/>
      <c r="CP364" s="24"/>
      <c r="CQ364" s="24"/>
      <c r="CR364" s="24"/>
    </row>
    <row r="365" spans="1:96" x14ac:dyDescent="0.25">
      <c r="A365" s="7" t="s">
        <v>25</v>
      </c>
      <c r="B365" s="6" t="str">
        <f>'[1]Методика оценки'!$C$122</f>
        <v>Качество работы педагогов-психологов</v>
      </c>
      <c r="C365" s="14" t="s">
        <v>40</v>
      </c>
      <c r="D365" s="27">
        <v>0</v>
      </c>
      <c r="E365" s="27">
        <v>4</v>
      </c>
      <c r="F365" s="27">
        <v>0</v>
      </c>
      <c r="G365" s="27">
        <v>0</v>
      </c>
      <c r="H365" s="27">
        <v>0</v>
      </c>
      <c r="I365" s="27">
        <v>4</v>
      </c>
      <c r="J365" s="27">
        <v>0</v>
      </c>
      <c r="K365" s="27">
        <v>0</v>
      </c>
      <c r="L365" s="27">
        <v>4</v>
      </c>
      <c r="M365" s="27">
        <v>0</v>
      </c>
      <c r="N365" s="27">
        <v>5</v>
      </c>
      <c r="O365" s="27">
        <v>0</v>
      </c>
      <c r="P365" s="27">
        <v>4</v>
      </c>
      <c r="Q365" s="27">
        <v>0</v>
      </c>
      <c r="R365" s="27">
        <v>4</v>
      </c>
      <c r="S365" s="27">
        <v>0</v>
      </c>
      <c r="T365" s="27">
        <v>4</v>
      </c>
      <c r="U365" s="27">
        <v>5</v>
      </c>
      <c r="V365" s="27">
        <v>0</v>
      </c>
      <c r="W365" s="27">
        <v>0</v>
      </c>
      <c r="X365" s="27">
        <v>0</v>
      </c>
      <c r="Y365" s="27">
        <v>4</v>
      </c>
      <c r="Z365" s="27">
        <v>0</v>
      </c>
      <c r="AA365" s="27">
        <v>4</v>
      </c>
      <c r="AB365" s="27">
        <v>0</v>
      </c>
      <c r="AC365" s="27">
        <v>4</v>
      </c>
      <c r="AD365" s="27">
        <v>0</v>
      </c>
      <c r="AE365" s="27">
        <v>0</v>
      </c>
      <c r="AF365" s="27">
        <v>4</v>
      </c>
      <c r="AG365" s="27">
        <v>4</v>
      </c>
      <c r="AH365" s="27">
        <v>0</v>
      </c>
      <c r="AI365" s="27">
        <v>0</v>
      </c>
      <c r="AJ365" s="27">
        <v>5</v>
      </c>
      <c r="AK365" s="27">
        <v>4</v>
      </c>
      <c r="AL365" s="27">
        <v>4</v>
      </c>
      <c r="AM365" s="27">
        <v>0</v>
      </c>
      <c r="AN365" s="27">
        <v>4</v>
      </c>
      <c r="AO365" s="27">
        <v>0</v>
      </c>
      <c r="AP365" s="27">
        <v>4</v>
      </c>
      <c r="AQ365" s="27">
        <v>0</v>
      </c>
      <c r="AR365" s="27">
        <v>4</v>
      </c>
      <c r="AS365" s="27">
        <v>0</v>
      </c>
      <c r="AT365" s="27">
        <v>0</v>
      </c>
      <c r="AU365" s="27">
        <v>4</v>
      </c>
      <c r="AV365" s="27">
        <v>0</v>
      </c>
      <c r="AW365" s="27">
        <v>3</v>
      </c>
      <c r="AX365" s="27">
        <v>3</v>
      </c>
      <c r="AY365" s="27">
        <v>0</v>
      </c>
      <c r="AZ365" s="27">
        <v>4</v>
      </c>
      <c r="BA365" s="27">
        <v>0</v>
      </c>
      <c r="BB365" s="27">
        <v>0</v>
      </c>
      <c r="BC365" s="27">
        <v>0</v>
      </c>
      <c r="BD365" s="27">
        <v>0</v>
      </c>
      <c r="BE365" s="27">
        <v>0</v>
      </c>
      <c r="BF365" s="27">
        <v>5</v>
      </c>
      <c r="BG365" s="27">
        <v>0</v>
      </c>
      <c r="BH365" s="27">
        <v>4</v>
      </c>
      <c r="BI365" s="27">
        <v>0</v>
      </c>
      <c r="BJ365" s="27">
        <v>0</v>
      </c>
      <c r="BK365" s="27">
        <v>0</v>
      </c>
      <c r="BL365" s="27">
        <v>0</v>
      </c>
      <c r="BM365" s="27">
        <v>0</v>
      </c>
      <c r="BN365" s="27">
        <v>4</v>
      </c>
      <c r="BO365" s="27">
        <v>0</v>
      </c>
      <c r="BP365" s="27">
        <v>4</v>
      </c>
      <c r="BQ365" s="27">
        <v>0</v>
      </c>
      <c r="BR365" s="27">
        <v>5</v>
      </c>
      <c r="BS365" s="27">
        <v>0</v>
      </c>
      <c r="BT365" s="27">
        <v>3</v>
      </c>
      <c r="BU365" s="27">
        <v>4</v>
      </c>
      <c r="BV365" s="27">
        <v>0</v>
      </c>
      <c r="BW365" s="27">
        <v>3</v>
      </c>
      <c r="BX365" s="27">
        <v>5</v>
      </c>
      <c r="BY365" s="27">
        <v>4</v>
      </c>
      <c r="BZ365" s="27">
        <v>5</v>
      </c>
      <c r="CA365" s="27">
        <v>3</v>
      </c>
      <c r="CB365" s="27">
        <v>3</v>
      </c>
      <c r="CC365" s="27">
        <v>0</v>
      </c>
      <c r="CD365" s="27">
        <v>5</v>
      </c>
      <c r="CE365" s="27">
        <v>4</v>
      </c>
      <c r="CF365" s="27">
        <v>0</v>
      </c>
      <c r="CG365" s="27"/>
      <c r="CH365" s="27"/>
      <c r="CI365" s="27"/>
      <c r="CJ365" s="27"/>
      <c r="CK365" s="27"/>
      <c r="CL365" s="27"/>
      <c r="CM365" s="27"/>
      <c r="CN365" s="27"/>
      <c r="CO365" s="27"/>
      <c r="CP365" s="24"/>
      <c r="CQ365" s="24"/>
      <c r="CR365" s="24"/>
    </row>
    <row r="366" spans="1:96" x14ac:dyDescent="0.25">
      <c r="A366" s="7" t="s">
        <v>26</v>
      </c>
      <c r="B366" s="6" t="str">
        <f>'[1]Методика оценки'!$C$128</f>
        <v>Качество работы медицинского персонала</v>
      </c>
      <c r="C366" s="14" t="s">
        <v>41</v>
      </c>
      <c r="D366" s="27">
        <v>5</v>
      </c>
      <c r="E366" s="27">
        <v>4</v>
      </c>
      <c r="F366" s="27">
        <v>4</v>
      </c>
      <c r="G366" s="27">
        <v>5</v>
      </c>
      <c r="H366" s="27">
        <v>4</v>
      </c>
      <c r="I366" s="27">
        <v>3</v>
      </c>
      <c r="J366" s="27">
        <v>0</v>
      </c>
      <c r="K366" s="27">
        <v>5</v>
      </c>
      <c r="L366" s="27">
        <v>5</v>
      </c>
      <c r="M366" s="27">
        <v>5</v>
      </c>
      <c r="N366" s="27">
        <v>5</v>
      </c>
      <c r="O366" s="27">
        <v>4</v>
      </c>
      <c r="P366" s="27">
        <v>5</v>
      </c>
      <c r="Q366" s="27">
        <v>5</v>
      </c>
      <c r="R366" s="27">
        <v>4</v>
      </c>
      <c r="S366" s="27">
        <v>4</v>
      </c>
      <c r="T366" s="27">
        <v>4</v>
      </c>
      <c r="U366" s="27">
        <v>5</v>
      </c>
      <c r="V366" s="27">
        <v>0</v>
      </c>
      <c r="W366" s="27">
        <v>4</v>
      </c>
      <c r="X366" s="27">
        <v>4</v>
      </c>
      <c r="Y366" s="27">
        <v>4</v>
      </c>
      <c r="Z366" s="27">
        <v>3</v>
      </c>
      <c r="AA366" s="27">
        <v>4</v>
      </c>
      <c r="AB366" s="27">
        <v>4</v>
      </c>
      <c r="AC366" s="27">
        <v>4</v>
      </c>
      <c r="AD366" s="27">
        <v>4</v>
      </c>
      <c r="AE366" s="27">
        <v>5</v>
      </c>
      <c r="AF366" s="27">
        <v>4</v>
      </c>
      <c r="AG366" s="27">
        <v>4</v>
      </c>
      <c r="AH366" s="27">
        <v>5</v>
      </c>
      <c r="AI366" s="27">
        <v>4</v>
      </c>
      <c r="AJ366" s="27">
        <v>5</v>
      </c>
      <c r="AK366" s="27">
        <v>4</v>
      </c>
      <c r="AL366" s="27">
        <v>4</v>
      </c>
      <c r="AM366" s="27">
        <v>4</v>
      </c>
      <c r="AN366" s="27">
        <v>4</v>
      </c>
      <c r="AO366" s="27">
        <v>4</v>
      </c>
      <c r="AP366" s="27">
        <v>4</v>
      </c>
      <c r="AQ366" s="27">
        <v>4</v>
      </c>
      <c r="AR366" s="27">
        <v>5</v>
      </c>
      <c r="AS366" s="27">
        <v>4</v>
      </c>
      <c r="AT366" s="27">
        <v>5</v>
      </c>
      <c r="AU366" s="27">
        <v>4</v>
      </c>
      <c r="AV366" s="27">
        <v>0</v>
      </c>
      <c r="AW366" s="27">
        <v>4</v>
      </c>
      <c r="AX366" s="27">
        <v>3</v>
      </c>
      <c r="AY366" s="27">
        <v>3</v>
      </c>
      <c r="AZ366" s="27">
        <v>4</v>
      </c>
      <c r="BA366" s="27">
        <v>3</v>
      </c>
      <c r="BB366" s="27">
        <v>0</v>
      </c>
      <c r="BC366" s="27">
        <v>0</v>
      </c>
      <c r="BD366" s="27">
        <v>0</v>
      </c>
      <c r="BE366" s="27">
        <v>5</v>
      </c>
      <c r="BF366" s="27">
        <v>5</v>
      </c>
      <c r="BG366" s="27">
        <v>5</v>
      </c>
      <c r="BH366" s="27">
        <v>4</v>
      </c>
      <c r="BI366" s="27">
        <v>3</v>
      </c>
      <c r="BJ366" s="27">
        <v>4</v>
      </c>
      <c r="BK366" s="27">
        <v>4</v>
      </c>
      <c r="BL366" s="27">
        <v>5</v>
      </c>
      <c r="BM366" s="27">
        <v>5</v>
      </c>
      <c r="BN366" s="27">
        <v>4</v>
      </c>
      <c r="BO366" s="27">
        <v>4</v>
      </c>
      <c r="BP366" s="27">
        <v>3</v>
      </c>
      <c r="BQ366" s="27">
        <v>4</v>
      </c>
      <c r="BR366" s="27">
        <v>5</v>
      </c>
      <c r="BS366" s="27">
        <v>4</v>
      </c>
      <c r="BT366" s="27">
        <v>4</v>
      </c>
      <c r="BU366" s="27">
        <v>4</v>
      </c>
      <c r="BV366" s="27">
        <v>5</v>
      </c>
      <c r="BW366" s="27">
        <v>3</v>
      </c>
      <c r="BX366" s="27">
        <v>5</v>
      </c>
      <c r="BY366" s="27">
        <v>4</v>
      </c>
      <c r="BZ366" s="27">
        <v>5</v>
      </c>
      <c r="CA366" s="27">
        <v>4</v>
      </c>
      <c r="CB366" s="27">
        <v>4</v>
      </c>
      <c r="CC366" s="27">
        <v>4</v>
      </c>
      <c r="CD366" s="27">
        <v>5</v>
      </c>
      <c r="CE366" s="27">
        <v>5</v>
      </c>
      <c r="CF366" s="27">
        <v>4</v>
      </c>
      <c r="CG366" s="27"/>
      <c r="CH366" s="27"/>
      <c r="CI366" s="27"/>
      <c r="CJ366" s="27"/>
      <c r="CK366" s="27"/>
      <c r="CL366" s="27"/>
      <c r="CM366" s="27"/>
      <c r="CN366" s="27"/>
      <c r="CO366" s="27"/>
      <c r="CP366" s="24"/>
      <c r="CQ366" s="24"/>
      <c r="CR366" s="24"/>
    </row>
    <row r="367" spans="1:96" x14ac:dyDescent="0.25">
      <c r="A367" s="7" t="s">
        <v>27</v>
      </c>
      <c r="B367" s="6" t="str">
        <f>'[1]Методика оценки'!$C$134</f>
        <v>Качество работы сотрудников пищевого блока</v>
      </c>
      <c r="C367" s="14" t="s">
        <v>44</v>
      </c>
      <c r="D367" s="27">
        <v>5</v>
      </c>
      <c r="E367" s="27">
        <v>4</v>
      </c>
      <c r="F367" s="27">
        <v>4</v>
      </c>
      <c r="G367" s="27">
        <v>5</v>
      </c>
      <c r="H367" s="27">
        <v>5</v>
      </c>
      <c r="I367" s="27">
        <v>4</v>
      </c>
      <c r="J367" s="27">
        <v>5</v>
      </c>
      <c r="K367" s="27">
        <v>5</v>
      </c>
      <c r="L367" s="27">
        <v>5</v>
      </c>
      <c r="M367" s="27">
        <v>0</v>
      </c>
      <c r="N367" s="27">
        <v>5</v>
      </c>
      <c r="O367" s="27">
        <v>4</v>
      </c>
      <c r="P367" s="27">
        <v>4</v>
      </c>
      <c r="Q367" s="27">
        <v>4</v>
      </c>
      <c r="R367" s="27">
        <v>4</v>
      </c>
      <c r="S367" s="27">
        <v>2</v>
      </c>
      <c r="T367" s="27">
        <v>5</v>
      </c>
      <c r="U367" s="27">
        <v>5</v>
      </c>
      <c r="V367" s="27">
        <v>3</v>
      </c>
      <c r="W367" s="27">
        <v>4</v>
      </c>
      <c r="X367" s="27">
        <v>4</v>
      </c>
      <c r="Y367" s="27">
        <v>4</v>
      </c>
      <c r="Z367" s="27">
        <v>3</v>
      </c>
      <c r="AA367" s="27">
        <v>4</v>
      </c>
      <c r="AB367" s="27">
        <v>0</v>
      </c>
      <c r="AC367" s="27">
        <v>4</v>
      </c>
      <c r="AD367" s="27">
        <v>4</v>
      </c>
      <c r="AE367" s="27">
        <v>5</v>
      </c>
      <c r="AF367" s="27">
        <v>4</v>
      </c>
      <c r="AG367" s="27">
        <v>4</v>
      </c>
      <c r="AH367" s="27">
        <v>5</v>
      </c>
      <c r="AI367" s="27">
        <v>4</v>
      </c>
      <c r="AJ367" s="27">
        <v>5</v>
      </c>
      <c r="AK367" s="27">
        <v>4</v>
      </c>
      <c r="AL367" s="27">
        <v>4</v>
      </c>
      <c r="AM367" s="27">
        <v>3</v>
      </c>
      <c r="AN367" s="27">
        <v>4</v>
      </c>
      <c r="AO367" s="27">
        <v>5</v>
      </c>
      <c r="AP367" s="27">
        <v>4</v>
      </c>
      <c r="AQ367" s="27">
        <v>5</v>
      </c>
      <c r="AR367" s="27">
        <v>5</v>
      </c>
      <c r="AS367" s="27">
        <v>0</v>
      </c>
      <c r="AT367" s="27">
        <v>5</v>
      </c>
      <c r="AU367" s="27">
        <v>4</v>
      </c>
      <c r="AV367" s="27">
        <v>3</v>
      </c>
      <c r="AW367" s="27">
        <v>4</v>
      </c>
      <c r="AX367" s="27">
        <v>3</v>
      </c>
      <c r="AY367" s="27">
        <v>0</v>
      </c>
      <c r="AZ367" s="27">
        <v>4</v>
      </c>
      <c r="BA367" s="27">
        <v>3</v>
      </c>
      <c r="BB367" s="27">
        <v>0</v>
      </c>
      <c r="BC367" s="27">
        <v>4</v>
      </c>
      <c r="BD367" s="27">
        <v>5</v>
      </c>
      <c r="BE367" s="27">
        <v>5</v>
      </c>
      <c r="BF367" s="27">
        <v>5</v>
      </c>
      <c r="BG367" s="27">
        <v>5</v>
      </c>
      <c r="BH367" s="27">
        <v>5</v>
      </c>
      <c r="BI367" s="27">
        <v>3</v>
      </c>
      <c r="BJ367" s="27">
        <v>4</v>
      </c>
      <c r="BK367" s="27">
        <v>0</v>
      </c>
      <c r="BL367" s="27">
        <v>5</v>
      </c>
      <c r="BM367" s="27">
        <v>5</v>
      </c>
      <c r="BN367" s="27">
        <v>4</v>
      </c>
      <c r="BO367" s="27">
        <v>2</v>
      </c>
      <c r="BP367" s="27">
        <v>4</v>
      </c>
      <c r="BQ367" s="27">
        <v>0</v>
      </c>
      <c r="BR367" s="27">
        <v>5</v>
      </c>
      <c r="BS367" s="27">
        <v>3</v>
      </c>
      <c r="BT367" s="27">
        <v>3</v>
      </c>
      <c r="BU367" s="27">
        <v>4</v>
      </c>
      <c r="BV367" s="27">
        <v>3</v>
      </c>
      <c r="BW367" s="27">
        <v>4</v>
      </c>
      <c r="BX367" s="27">
        <v>5</v>
      </c>
      <c r="BY367" s="27">
        <v>4</v>
      </c>
      <c r="BZ367" s="27">
        <v>5</v>
      </c>
      <c r="CA367" s="27">
        <v>3</v>
      </c>
      <c r="CB367" s="27">
        <v>4</v>
      </c>
      <c r="CC367" s="27">
        <v>0</v>
      </c>
      <c r="CD367" s="27">
        <v>5</v>
      </c>
      <c r="CE367" s="27">
        <v>4</v>
      </c>
      <c r="CF367" s="27">
        <v>5</v>
      </c>
      <c r="CG367" s="27"/>
      <c r="CH367" s="27"/>
      <c r="CI367" s="27"/>
      <c r="CJ367" s="27"/>
      <c r="CK367" s="27"/>
      <c r="CL367" s="27"/>
      <c r="CM367" s="27"/>
      <c r="CN367" s="27"/>
      <c r="CO367" s="27"/>
      <c r="CP367" s="24"/>
      <c r="CQ367" s="24"/>
      <c r="CR367" s="24"/>
    </row>
    <row r="368" spans="1:96" ht="30" x14ac:dyDescent="0.25">
      <c r="A368" s="7" t="s">
        <v>28</v>
      </c>
      <c r="B368" s="6" t="str">
        <f>'[1]Методика оценки'!$C$140</f>
        <v>Качество работы педагогов, ведущих занятия в кружках и секциях</v>
      </c>
      <c r="C368" s="14" t="s">
        <v>46</v>
      </c>
      <c r="D368" s="27">
        <v>5</v>
      </c>
      <c r="E368" s="27">
        <v>4</v>
      </c>
      <c r="F368" s="27">
        <v>0</v>
      </c>
      <c r="G368" s="27">
        <v>0</v>
      </c>
      <c r="H368" s="27">
        <v>0</v>
      </c>
      <c r="I368" s="27">
        <v>0</v>
      </c>
      <c r="J368" s="27">
        <v>0</v>
      </c>
      <c r="K368" s="27">
        <v>5</v>
      </c>
      <c r="L368" s="27">
        <v>0</v>
      </c>
      <c r="M368" s="27">
        <v>0</v>
      </c>
      <c r="N368" s="27">
        <v>5</v>
      </c>
      <c r="O368" s="27">
        <v>0</v>
      </c>
      <c r="P368" s="27">
        <v>0</v>
      </c>
      <c r="Q368" s="27">
        <v>0</v>
      </c>
      <c r="R368" s="27">
        <v>0</v>
      </c>
      <c r="S368" s="27">
        <v>0</v>
      </c>
      <c r="T368" s="27">
        <v>5</v>
      </c>
      <c r="U368" s="27">
        <v>5</v>
      </c>
      <c r="V368" s="27">
        <v>0</v>
      </c>
      <c r="W368" s="27">
        <v>0</v>
      </c>
      <c r="X368" s="27">
        <v>0</v>
      </c>
      <c r="Y368" s="27">
        <v>4</v>
      </c>
      <c r="Z368" s="27">
        <v>0</v>
      </c>
      <c r="AA368" s="27">
        <v>0</v>
      </c>
      <c r="AB368" s="27">
        <v>0</v>
      </c>
      <c r="AC368" s="27">
        <v>4</v>
      </c>
      <c r="AD368" s="27">
        <v>0</v>
      </c>
      <c r="AE368" s="27">
        <v>0</v>
      </c>
      <c r="AF368" s="27">
        <v>5</v>
      </c>
      <c r="AG368" s="27">
        <v>4</v>
      </c>
      <c r="AH368" s="27">
        <v>0</v>
      </c>
      <c r="AI368" s="27">
        <v>0</v>
      </c>
      <c r="AJ368" s="27">
        <v>5</v>
      </c>
      <c r="AK368" s="27">
        <v>0</v>
      </c>
      <c r="AL368" s="27">
        <v>5</v>
      </c>
      <c r="AM368" s="27">
        <v>0</v>
      </c>
      <c r="AN368" s="27">
        <v>4</v>
      </c>
      <c r="AO368" s="27">
        <v>0</v>
      </c>
      <c r="AP368" s="27">
        <v>4</v>
      </c>
      <c r="AQ368" s="27">
        <v>0</v>
      </c>
      <c r="AR368" s="27">
        <v>5</v>
      </c>
      <c r="AS368" s="27">
        <v>0</v>
      </c>
      <c r="AT368" s="27">
        <v>5</v>
      </c>
      <c r="AU368" s="27">
        <v>0</v>
      </c>
      <c r="AV368" s="27">
        <v>0</v>
      </c>
      <c r="AW368" s="27">
        <v>0</v>
      </c>
      <c r="AX368" s="27">
        <v>3</v>
      </c>
      <c r="AY368" s="27">
        <v>0</v>
      </c>
      <c r="AZ368" s="27">
        <v>2</v>
      </c>
      <c r="BA368" s="27">
        <v>0</v>
      </c>
      <c r="BB368" s="27">
        <v>0</v>
      </c>
      <c r="BC368" s="27">
        <v>0</v>
      </c>
      <c r="BD368" s="27">
        <v>0</v>
      </c>
      <c r="BE368" s="27">
        <v>5</v>
      </c>
      <c r="BF368" s="27">
        <v>5</v>
      </c>
      <c r="BG368" s="27">
        <v>0</v>
      </c>
      <c r="BH368" s="27">
        <v>4</v>
      </c>
      <c r="BI368" s="27">
        <v>3</v>
      </c>
      <c r="BJ368" s="27">
        <v>0</v>
      </c>
      <c r="BK368" s="27">
        <v>0</v>
      </c>
      <c r="BL368" s="27">
        <v>0</v>
      </c>
      <c r="BM368" s="27">
        <v>0</v>
      </c>
      <c r="BN368" s="27">
        <v>0</v>
      </c>
      <c r="BO368" s="27">
        <v>0</v>
      </c>
      <c r="BP368" s="27">
        <v>0</v>
      </c>
      <c r="BQ368" s="27">
        <v>0</v>
      </c>
      <c r="BR368" s="27">
        <v>5</v>
      </c>
      <c r="BS368" s="27">
        <v>4</v>
      </c>
      <c r="BT368" s="27">
        <v>3</v>
      </c>
      <c r="BU368" s="27">
        <v>4</v>
      </c>
      <c r="BV368" s="27">
        <v>0</v>
      </c>
      <c r="BW368" s="27">
        <v>4</v>
      </c>
      <c r="BX368" s="27">
        <v>5</v>
      </c>
      <c r="BY368" s="27">
        <v>0</v>
      </c>
      <c r="BZ368" s="27">
        <v>0</v>
      </c>
      <c r="CA368" s="27">
        <v>0</v>
      </c>
      <c r="CB368" s="27">
        <v>0</v>
      </c>
      <c r="CC368" s="27">
        <v>0</v>
      </c>
      <c r="CD368" s="27">
        <v>5</v>
      </c>
      <c r="CE368" s="27">
        <v>0</v>
      </c>
      <c r="CF368" s="27">
        <v>0</v>
      </c>
      <c r="CG368" s="27"/>
      <c r="CH368" s="27"/>
      <c r="CI368" s="27"/>
      <c r="CJ368" s="27"/>
      <c r="CK368" s="27"/>
      <c r="CL368" s="27"/>
      <c r="CM368" s="27"/>
      <c r="CN368" s="27"/>
      <c r="CO368" s="27"/>
      <c r="CP368" s="24"/>
      <c r="CQ368" s="24"/>
      <c r="CR368" s="24"/>
    </row>
    <row r="369" spans="1:96" ht="30" x14ac:dyDescent="0.25">
      <c r="A369" s="7" t="s">
        <v>42</v>
      </c>
      <c r="B369" s="6" t="str">
        <f>'[1]Методика оценки'!$C$147</f>
        <v>Достаточность количества воспитателей и помощников воспитателей в группе</v>
      </c>
      <c r="C369" s="14" t="s">
        <v>47</v>
      </c>
      <c r="D369" s="27">
        <v>2</v>
      </c>
      <c r="E369" s="27">
        <v>5</v>
      </c>
      <c r="F369" s="27">
        <v>2</v>
      </c>
      <c r="G369" s="27">
        <v>5</v>
      </c>
      <c r="H369" s="27">
        <v>5</v>
      </c>
      <c r="I369" s="27">
        <v>5</v>
      </c>
      <c r="J369" s="27">
        <v>5</v>
      </c>
      <c r="K369" s="27">
        <v>5</v>
      </c>
      <c r="L369" s="27">
        <v>2</v>
      </c>
      <c r="M369" s="27">
        <v>2</v>
      </c>
      <c r="N369" s="27">
        <v>5</v>
      </c>
      <c r="O369" s="27">
        <v>5</v>
      </c>
      <c r="P369" s="27">
        <v>5</v>
      </c>
      <c r="Q369" s="27">
        <v>5</v>
      </c>
      <c r="R369" s="27">
        <v>5</v>
      </c>
      <c r="S369" s="27">
        <v>5</v>
      </c>
      <c r="T369" s="27">
        <v>5</v>
      </c>
      <c r="U369" s="27">
        <v>5</v>
      </c>
      <c r="V369" s="27">
        <v>5</v>
      </c>
      <c r="W369" s="27">
        <v>2</v>
      </c>
      <c r="X369" s="27">
        <v>5</v>
      </c>
      <c r="Y369" s="27">
        <v>5</v>
      </c>
      <c r="Z369" s="27">
        <v>2</v>
      </c>
      <c r="AA369" s="27">
        <v>5</v>
      </c>
      <c r="AB369" s="27">
        <v>5</v>
      </c>
      <c r="AC369" s="27">
        <v>5</v>
      </c>
      <c r="AD369" s="27">
        <v>5</v>
      </c>
      <c r="AE369" s="27">
        <v>5</v>
      </c>
      <c r="AF369" s="27">
        <v>5</v>
      </c>
      <c r="AG369" s="27">
        <v>5</v>
      </c>
      <c r="AH369" s="27">
        <v>2</v>
      </c>
      <c r="AI369" s="27">
        <v>2</v>
      </c>
      <c r="AJ369" s="27">
        <v>5</v>
      </c>
      <c r="AK369" s="27">
        <v>5</v>
      </c>
      <c r="AL369" s="27">
        <v>5</v>
      </c>
      <c r="AM369" s="27">
        <v>5</v>
      </c>
      <c r="AN369" s="27">
        <v>2</v>
      </c>
      <c r="AO369" s="27">
        <v>5</v>
      </c>
      <c r="AP369" s="27">
        <v>5</v>
      </c>
      <c r="AQ369" s="27">
        <v>5</v>
      </c>
      <c r="AR369" s="27">
        <v>5</v>
      </c>
      <c r="AS369" s="27">
        <v>5</v>
      </c>
      <c r="AT369" s="27">
        <v>5</v>
      </c>
      <c r="AU369" s="27">
        <v>5</v>
      </c>
      <c r="AV369" s="27">
        <v>5</v>
      </c>
      <c r="AW369" s="27">
        <v>5</v>
      </c>
      <c r="AX369" s="27">
        <v>5</v>
      </c>
      <c r="AY369" s="27">
        <v>2</v>
      </c>
      <c r="AZ369" s="27">
        <v>2</v>
      </c>
      <c r="BA369" s="27">
        <v>2</v>
      </c>
      <c r="BB369" s="27">
        <v>2</v>
      </c>
      <c r="BC369" s="27">
        <v>2</v>
      </c>
      <c r="BD369" s="27">
        <v>5</v>
      </c>
      <c r="BE369" s="27">
        <v>5</v>
      </c>
      <c r="BF369" s="27">
        <v>5</v>
      </c>
      <c r="BG369" s="27">
        <v>5</v>
      </c>
      <c r="BH369" s="27">
        <v>5</v>
      </c>
      <c r="BI369" s="27">
        <v>5</v>
      </c>
      <c r="BJ369" s="27">
        <v>5</v>
      </c>
      <c r="BK369" s="27">
        <v>5</v>
      </c>
      <c r="BL369" s="27">
        <v>2</v>
      </c>
      <c r="BM369" s="27">
        <v>5</v>
      </c>
      <c r="BN369" s="27">
        <v>5</v>
      </c>
      <c r="BO369" s="27">
        <v>5</v>
      </c>
      <c r="BP369" s="27">
        <v>5</v>
      </c>
      <c r="BQ369" s="27">
        <v>5</v>
      </c>
      <c r="BR369" s="27">
        <v>5</v>
      </c>
      <c r="BS369" s="27">
        <v>2</v>
      </c>
      <c r="BT369" s="27">
        <v>5</v>
      </c>
      <c r="BU369" s="27">
        <v>5</v>
      </c>
      <c r="BV369" s="27">
        <v>5</v>
      </c>
      <c r="BW369" s="27">
        <v>5</v>
      </c>
      <c r="BX369" s="27">
        <v>5</v>
      </c>
      <c r="BY369" s="27">
        <v>5</v>
      </c>
      <c r="BZ369" s="27">
        <v>5</v>
      </c>
      <c r="CA369" s="27">
        <v>5</v>
      </c>
      <c r="CB369" s="27">
        <v>5</v>
      </c>
      <c r="CC369" s="27">
        <v>5</v>
      </c>
      <c r="CD369" s="27">
        <v>5</v>
      </c>
      <c r="CE369" s="27">
        <v>5</v>
      </c>
      <c r="CF369" s="27">
        <v>5</v>
      </c>
      <c r="CG369" s="27"/>
      <c r="CH369" s="27"/>
      <c r="CI369" s="27"/>
      <c r="CJ369" s="27"/>
      <c r="CK369" s="27"/>
      <c r="CL369" s="27"/>
      <c r="CM369" s="27"/>
      <c r="CN369" s="27"/>
      <c r="CO369" s="27"/>
      <c r="CP369" s="24"/>
      <c r="CQ369" s="24"/>
      <c r="CR369" s="24"/>
    </row>
    <row r="370" spans="1:96" ht="30" x14ac:dyDescent="0.25">
      <c r="A370" s="7" t="s">
        <v>43</v>
      </c>
      <c r="B370" s="6" t="str">
        <f>'[1]Методика оценки'!$C$153</f>
        <v>Постоянство состава воспитателей и помощников воспитателей</v>
      </c>
      <c r="C370" s="14" t="s">
        <v>48</v>
      </c>
      <c r="D370" s="27">
        <v>5</v>
      </c>
      <c r="E370" s="27">
        <v>5</v>
      </c>
      <c r="F370" s="27">
        <v>5</v>
      </c>
      <c r="G370" s="27">
        <v>5</v>
      </c>
      <c r="H370" s="27">
        <v>5</v>
      </c>
      <c r="I370" s="27">
        <v>5</v>
      </c>
      <c r="J370" s="27">
        <v>5</v>
      </c>
      <c r="K370" s="27">
        <v>5</v>
      </c>
      <c r="L370" s="27">
        <v>5</v>
      </c>
      <c r="M370" s="27">
        <v>2</v>
      </c>
      <c r="N370" s="27">
        <v>5</v>
      </c>
      <c r="O370" s="27">
        <v>5</v>
      </c>
      <c r="P370" s="27">
        <v>5</v>
      </c>
      <c r="Q370" s="27">
        <v>5</v>
      </c>
      <c r="R370" s="27">
        <v>5</v>
      </c>
      <c r="S370" s="27">
        <v>2</v>
      </c>
      <c r="T370" s="27">
        <v>5</v>
      </c>
      <c r="U370" s="27">
        <v>5</v>
      </c>
      <c r="V370" s="27">
        <v>5</v>
      </c>
      <c r="W370" s="27">
        <v>2</v>
      </c>
      <c r="X370" s="27">
        <v>5</v>
      </c>
      <c r="Y370" s="27">
        <v>5</v>
      </c>
      <c r="Z370" s="27">
        <v>5</v>
      </c>
      <c r="AA370" s="27">
        <v>5</v>
      </c>
      <c r="AB370" s="27">
        <v>5</v>
      </c>
      <c r="AC370" s="27">
        <v>5</v>
      </c>
      <c r="AD370" s="27">
        <v>5</v>
      </c>
      <c r="AE370" s="27">
        <v>5</v>
      </c>
      <c r="AF370" s="27">
        <v>5</v>
      </c>
      <c r="AG370" s="27">
        <v>5</v>
      </c>
      <c r="AH370" s="27">
        <v>5</v>
      </c>
      <c r="AI370" s="27">
        <v>5</v>
      </c>
      <c r="AJ370" s="27">
        <v>5</v>
      </c>
      <c r="AK370" s="27">
        <v>5</v>
      </c>
      <c r="AL370" s="27">
        <v>5</v>
      </c>
      <c r="AM370" s="27">
        <v>5</v>
      </c>
      <c r="AN370" s="27">
        <v>5</v>
      </c>
      <c r="AO370" s="27">
        <v>5</v>
      </c>
      <c r="AP370" s="27">
        <v>5</v>
      </c>
      <c r="AQ370" s="27">
        <v>5</v>
      </c>
      <c r="AR370" s="27">
        <v>5</v>
      </c>
      <c r="AS370" s="27">
        <v>5</v>
      </c>
      <c r="AT370" s="27">
        <v>5</v>
      </c>
      <c r="AU370" s="27">
        <v>5</v>
      </c>
      <c r="AV370" s="27">
        <v>5</v>
      </c>
      <c r="AW370" s="27">
        <v>5</v>
      </c>
      <c r="AX370" s="27">
        <v>5</v>
      </c>
      <c r="AY370" s="27">
        <v>5</v>
      </c>
      <c r="AZ370" s="27">
        <v>2</v>
      </c>
      <c r="BA370" s="27">
        <v>5</v>
      </c>
      <c r="BB370" s="27">
        <v>2</v>
      </c>
      <c r="BC370" s="27">
        <v>5</v>
      </c>
      <c r="BD370" s="27">
        <v>5</v>
      </c>
      <c r="BE370" s="27">
        <v>5</v>
      </c>
      <c r="BF370" s="27">
        <v>5</v>
      </c>
      <c r="BG370" s="27">
        <v>5</v>
      </c>
      <c r="BH370" s="27">
        <v>5</v>
      </c>
      <c r="BI370" s="27">
        <v>5</v>
      </c>
      <c r="BJ370" s="27">
        <v>5</v>
      </c>
      <c r="BK370" s="27">
        <v>5</v>
      </c>
      <c r="BL370" s="27">
        <v>5</v>
      </c>
      <c r="BM370" s="27">
        <v>5</v>
      </c>
      <c r="BN370" s="27">
        <v>5</v>
      </c>
      <c r="BO370" s="27">
        <v>2</v>
      </c>
      <c r="BP370" s="27">
        <v>5</v>
      </c>
      <c r="BQ370" s="27">
        <v>5</v>
      </c>
      <c r="BR370" s="27">
        <v>5</v>
      </c>
      <c r="BS370" s="27">
        <v>2</v>
      </c>
      <c r="BT370" s="27">
        <v>5</v>
      </c>
      <c r="BU370" s="27">
        <v>5</v>
      </c>
      <c r="BV370" s="27">
        <v>5</v>
      </c>
      <c r="BW370" s="27">
        <v>5</v>
      </c>
      <c r="BX370" s="27">
        <v>5</v>
      </c>
      <c r="BY370" s="27">
        <v>5</v>
      </c>
      <c r="BZ370" s="27">
        <v>5</v>
      </c>
      <c r="CA370" s="27">
        <v>5</v>
      </c>
      <c r="CB370" s="27">
        <v>5</v>
      </c>
      <c r="CC370" s="27">
        <v>5</v>
      </c>
      <c r="CD370" s="27">
        <v>5</v>
      </c>
      <c r="CE370" s="27">
        <v>5</v>
      </c>
      <c r="CF370" s="27">
        <v>5</v>
      </c>
      <c r="CG370" s="27"/>
      <c r="CH370" s="27"/>
      <c r="CI370" s="27"/>
      <c r="CJ370" s="27"/>
      <c r="CK370" s="27"/>
      <c r="CL370" s="27"/>
      <c r="CM370" s="27"/>
      <c r="CN370" s="27"/>
      <c r="CO370" s="27"/>
      <c r="CP370" s="24"/>
      <c r="CQ370" s="24"/>
      <c r="CR370" s="24"/>
    </row>
    <row r="371" spans="1:96" ht="30" x14ac:dyDescent="0.25">
      <c r="A371" s="7" t="s">
        <v>45</v>
      </c>
      <c r="B371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371" s="14" t="s">
        <v>49</v>
      </c>
      <c r="D371" s="27">
        <v>4</v>
      </c>
      <c r="E371" s="27">
        <v>5</v>
      </c>
      <c r="F371" s="27">
        <v>4</v>
      </c>
      <c r="G371" s="27">
        <v>5</v>
      </c>
      <c r="H371" s="27">
        <v>4</v>
      </c>
      <c r="I371" s="27">
        <v>4</v>
      </c>
      <c r="J371" s="27">
        <v>0</v>
      </c>
      <c r="K371" s="27">
        <v>5</v>
      </c>
      <c r="L371" s="27">
        <v>5</v>
      </c>
      <c r="M371" s="27">
        <v>4</v>
      </c>
      <c r="N371" s="27">
        <v>5</v>
      </c>
      <c r="O371" s="27">
        <v>5</v>
      </c>
      <c r="P371" s="27">
        <v>5</v>
      </c>
      <c r="Q371" s="27">
        <v>5</v>
      </c>
      <c r="R371" s="27">
        <v>5</v>
      </c>
      <c r="S371" s="27">
        <v>4</v>
      </c>
      <c r="T371" s="27">
        <v>5</v>
      </c>
      <c r="U371" s="27">
        <v>4</v>
      </c>
      <c r="V371" s="27">
        <v>3</v>
      </c>
      <c r="W371" s="27">
        <v>4</v>
      </c>
      <c r="X371" s="27">
        <v>5</v>
      </c>
      <c r="Y371" s="27">
        <v>5</v>
      </c>
      <c r="Z371" s="27">
        <v>4</v>
      </c>
      <c r="AA371" s="27">
        <v>5</v>
      </c>
      <c r="AB371" s="27">
        <v>4</v>
      </c>
      <c r="AC371" s="27">
        <v>4</v>
      </c>
      <c r="AD371" s="27">
        <v>5</v>
      </c>
      <c r="AE371" s="27">
        <v>5</v>
      </c>
      <c r="AF371" s="27">
        <v>5</v>
      </c>
      <c r="AG371" s="27">
        <v>4</v>
      </c>
      <c r="AH371" s="27">
        <v>5</v>
      </c>
      <c r="AI371" s="27">
        <v>4</v>
      </c>
      <c r="AJ371" s="27">
        <v>5</v>
      </c>
      <c r="AK371" s="27">
        <v>4</v>
      </c>
      <c r="AL371" s="27">
        <v>5</v>
      </c>
      <c r="AM371" s="27">
        <v>4</v>
      </c>
      <c r="AN371" s="27">
        <v>4</v>
      </c>
      <c r="AO371" s="27">
        <v>5</v>
      </c>
      <c r="AP371" s="27">
        <v>4</v>
      </c>
      <c r="AQ371" s="27">
        <v>4</v>
      </c>
      <c r="AR371" s="27">
        <v>5</v>
      </c>
      <c r="AS371" s="27">
        <v>4</v>
      </c>
      <c r="AT371" s="27">
        <v>5</v>
      </c>
      <c r="AU371" s="27">
        <v>4</v>
      </c>
      <c r="AV371" s="27">
        <v>3</v>
      </c>
      <c r="AW371" s="27">
        <v>4</v>
      </c>
      <c r="AX371" s="27">
        <v>3</v>
      </c>
      <c r="AY371" s="27">
        <v>3</v>
      </c>
      <c r="AZ371" s="27">
        <v>4</v>
      </c>
      <c r="BA371" s="27">
        <v>4</v>
      </c>
      <c r="BB371" s="27">
        <v>4</v>
      </c>
      <c r="BC371" s="27">
        <v>3</v>
      </c>
      <c r="BD371" s="27">
        <v>0</v>
      </c>
      <c r="BE371" s="27">
        <v>5</v>
      </c>
      <c r="BF371" s="27">
        <v>4</v>
      </c>
      <c r="BG371" s="27">
        <v>5</v>
      </c>
      <c r="BH371" s="27">
        <v>4</v>
      </c>
      <c r="BI371" s="27">
        <v>3</v>
      </c>
      <c r="BJ371" s="27">
        <v>4</v>
      </c>
      <c r="BK371" s="27">
        <v>4</v>
      </c>
      <c r="BL371" s="27">
        <v>5</v>
      </c>
      <c r="BM371" s="27">
        <v>5</v>
      </c>
      <c r="BN371" s="27">
        <v>5</v>
      </c>
      <c r="BO371" s="27">
        <v>4</v>
      </c>
      <c r="BP371" s="27">
        <v>4</v>
      </c>
      <c r="BQ371" s="27">
        <v>4</v>
      </c>
      <c r="BR371" s="27">
        <v>5</v>
      </c>
      <c r="BS371" s="27">
        <v>5</v>
      </c>
      <c r="BT371" s="27">
        <v>4</v>
      </c>
      <c r="BU371" s="27">
        <v>4</v>
      </c>
      <c r="BV371" s="27">
        <v>5</v>
      </c>
      <c r="BW371" s="27">
        <v>5</v>
      </c>
      <c r="BX371" s="27">
        <v>5</v>
      </c>
      <c r="BY371" s="27">
        <v>4</v>
      </c>
      <c r="BZ371" s="27">
        <v>5</v>
      </c>
      <c r="CA371" s="27">
        <v>5</v>
      </c>
      <c r="CB371" s="27">
        <v>4</v>
      </c>
      <c r="CC371" s="27">
        <v>5</v>
      </c>
      <c r="CD371" s="27">
        <v>5</v>
      </c>
      <c r="CE371" s="27">
        <v>5</v>
      </c>
      <c r="CF371" s="27">
        <v>5</v>
      </c>
      <c r="CG371" s="27"/>
      <c r="CH371" s="27"/>
      <c r="CI371" s="27"/>
      <c r="CJ371" s="27"/>
      <c r="CK371" s="27"/>
      <c r="CL371" s="27"/>
      <c r="CM371" s="27"/>
      <c r="CN371" s="27"/>
      <c r="CO371" s="27"/>
      <c r="CP371" s="24"/>
      <c r="CQ371" s="24"/>
      <c r="CR371" s="24"/>
    </row>
    <row r="372" spans="1:96" x14ac:dyDescent="0.25">
      <c r="A372" s="7" t="s">
        <v>50</v>
      </c>
      <c r="B372" s="6" t="str">
        <f>'[1]Методика оценки'!$C$167</f>
        <v>Оснащение спален</v>
      </c>
      <c r="C372" s="14" t="s">
        <v>51</v>
      </c>
      <c r="D372" s="27">
        <v>5</v>
      </c>
      <c r="E372" s="27">
        <v>4</v>
      </c>
      <c r="F372" s="27">
        <v>3</v>
      </c>
      <c r="G372" s="27">
        <v>5</v>
      </c>
      <c r="H372" s="27">
        <v>4</v>
      </c>
      <c r="I372" s="27">
        <v>4</v>
      </c>
      <c r="J372" s="27">
        <v>4</v>
      </c>
      <c r="K372" s="27">
        <v>4</v>
      </c>
      <c r="L372" s="27">
        <v>5</v>
      </c>
      <c r="M372" s="27">
        <v>2</v>
      </c>
      <c r="N372" s="27">
        <v>5</v>
      </c>
      <c r="O372" s="27">
        <v>4</v>
      </c>
      <c r="P372" s="27">
        <v>5</v>
      </c>
      <c r="Q372" s="27">
        <v>5</v>
      </c>
      <c r="R372" s="27">
        <v>4</v>
      </c>
      <c r="S372" s="27">
        <v>2</v>
      </c>
      <c r="T372" s="27">
        <v>3</v>
      </c>
      <c r="U372" s="27">
        <v>4</v>
      </c>
      <c r="V372" s="27">
        <v>3</v>
      </c>
      <c r="W372" s="27">
        <v>4</v>
      </c>
      <c r="X372" s="27">
        <v>4</v>
      </c>
      <c r="Y372" s="27">
        <v>4</v>
      </c>
      <c r="Z372" s="27">
        <v>2</v>
      </c>
      <c r="AA372" s="27">
        <v>4</v>
      </c>
      <c r="AB372" s="27">
        <v>5</v>
      </c>
      <c r="AC372" s="27">
        <v>3</v>
      </c>
      <c r="AD372" s="27">
        <v>4</v>
      </c>
      <c r="AE372" s="27">
        <v>4</v>
      </c>
      <c r="AF372" s="27">
        <v>4</v>
      </c>
      <c r="AG372" s="27">
        <v>4</v>
      </c>
      <c r="AH372" s="27">
        <v>3</v>
      </c>
      <c r="AI372" s="27">
        <v>2</v>
      </c>
      <c r="AJ372" s="27">
        <v>5</v>
      </c>
      <c r="AK372" s="27">
        <v>4</v>
      </c>
      <c r="AL372" s="27">
        <v>5</v>
      </c>
      <c r="AM372" s="27">
        <v>3</v>
      </c>
      <c r="AN372" s="27">
        <v>4</v>
      </c>
      <c r="AO372" s="27">
        <v>4</v>
      </c>
      <c r="AP372" s="27">
        <v>4</v>
      </c>
      <c r="AQ372" s="27">
        <v>3</v>
      </c>
      <c r="AR372" s="27">
        <v>5</v>
      </c>
      <c r="AS372" s="27">
        <v>4</v>
      </c>
      <c r="AT372" s="27">
        <v>4</v>
      </c>
      <c r="AU372" s="27">
        <v>4</v>
      </c>
      <c r="AV372" s="27">
        <v>3</v>
      </c>
      <c r="AW372" s="27">
        <v>4</v>
      </c>
      <c r="AX372" s="27">
        <v>3</v>
      </c>
      <c r="AY372" s="27">
        <v>4</v>
      </c>
      <c r="AZ372" s="27">
        <v>2</v>
      </c>
      <c r="BA372" s="27">
        <v>2</v>
      </c>
      <c r="BB372" s="27">
        <v>3</v>
      </c>
      <c r="BC372" s="27">
        <v>2</v>
      </c>
      <c r="BD372" s="27">
        <v>4</v>
      </c>
      <c r="BE372" s="27">
        <v>5</v>
      </c>
      <c r="BF372" s="27">
        <v>4</v>
      </c>
      <c r="BG372" s="27">
        <v>2</v>
      </c>
      <c r="BH372" s="27">
        <v>5</v>
      </c>
      <c r="BI372" s="27">
        <v>3</v>
      </c>
      <c r="BJ372" s="27">
        <v>5</v>
      </c>
      <c r="BK372" s="27">
        <v>5</v>
      </c>
      <c r="BL372" s="27">
        <v>5</v>
      </c>
      <c r="BM372" s="27">
        <v>5</v>
      </c>
      <c r="BN372" s="27">
        <v>4</v>
      </c>
      <c r="BO372" s="27">
        <v>2</v>
      </c>
      <c r="BP372" s="27">
        <v>4</v>
      </c>
      <c r="BQ372" s="27">
        <v>4</v>
      </c>
      <c r="BR372" s="27">
        <v>5</v>
      </c>
      <c r="BS372" s="27">
        <v>2</v>
      </c>
      <c r="BT372" s="27">
        <v>4</v>
      </c>
      <c r="BU372" s="27">
        <v>3</v>
      </c>
      <c r="BV372" s="27">
        <v>3</v>
      </c>
      <c r="BW372" s="27">
        <v>3</v>
      </c>
      <c r="BX372" s="27">
        <v>5</v>
      </c>
      <c r="BY372" s="27">
        <v>4</v>
      </c>
      <c r="BZ372" s="27">
        <v>5</v>
      </c>
      <c r="CA372" s="27">
        <v>2</v>
      </c>
      <c r="CB372" s="27">
        <v>3</v>
      </c>
      <c r="CC372" s="27">
        <v>5</v>
      </c>
      <c r="CD372" s="27">
        <v>5</v>
      </c>
      <c r="CE372" s="27">
        <v>5</v>
      </c>
      <c r="CF372" s="27">
        <v>4</v>
      </c>
      <c r="CG372" s="27"/>
      <c r="CH372" s="27"/>
      <c r="CI372" s="27"/>
      <c r="CJ372" s="27"/>
      <c r="CK372" s="27"/>
      <c r="CL372" s="27"/>
      <c r="CM372" s="27"/>
      <c r="CN372" s="27"/>
      <c r="CO372" s="27"/>
      <c r="CP372" s="24"/>
      <c r="CQ372" s="24"/>
      <c r="CR372" s="24"/>
    </row>
    <row r="373" spans="1:96" x14ac:dyDescent="0.25">
      <c r="A373" s="7" t="s">
        <v>52</v>
      </c>
      <c r="B373" s="6" t="str">
        <f>'[1]Методика оценки'!$C$173</f>
        <v>Оснащение игровых комнат / классов</v>
      </c>
      <c r="C373" s="14" t="s">
        <v>53</v>
      </c>
      <c r="D373" s="27">
        <v>5</v>
      </c>
      <c r="E373" s="27">
        <v>4</v>
      </c>
      <c r="F373" s="27">
        <v>3</v>
      </c>
      <c r="G373" s="27">
        <v>5</v>
      </c>
      <c r="H373" s="27">
        <v>4</v>
      </c>
      <c r="I373" s="27">
        <v>4</v>
      </c>
      <c r="J373" s="27">
        <v>4</v>
      </c>
      <c r="K373" s="27">
        <v>4</v>
      </c>
      <c r="L373" s="27">
        <v>4</v>
      </c>
      <c r="M373" s="27">
        <v>4</v>
      </c>
      <c r="N373" s="27">
        <v>5</v>
      </c>
      <c r="O373" s="27">
        <v>3</v>
      </c>
      <c r="P373" s="27">
        <v>5</v>
      </c>
      <c r="Q373" s="27">
        <v>5</v>
      </c>
      <c r="R373" s="27">
        <v>4</v>
      </c>
      <c r="S373" s="27">
        <v>2</v>
      </c>
      <c r="T373" s="27">
        <v>5</v>
      </c>
      <c r="U373" s="27">
        <v>4</v>
      </c>
      <c r="V373" s="27">
        <v>3</v>
      </c>
      <c r="W373" s="27">
        <v>4</v>
      </c>
      <c r="X373" s="27">
        <v>5</v>
      </c>
      <c r="Y373" s="27">
        <v>4</v>
      </c>
      <c r="Z373" s="27">
        <v>4</v>
      </c>
      <c r="AA373" s="27">
        <v>4</v>
      </c>
      <c r="AB373" s="27">
        <v>5</v>
      </c>
      <c r="AC373" s="27">
        <v>4</v>
      </c>
      <c r="AD373" s="27">
        <v>4</v>
      </c>
      <c r="AE373" s="27">
        <v>4</v>
      </c>
      <c r="AF373" s="27">
        <v>4</v>
      </c>
      <c r="AG373" s="27">
        <v>4</v>
      </c>
      <c r="AH373" s="27">
        <v>3</v>
      </c>
      <c r="AI373" s="27">
        <v>4</v>
      </c>
      <c r="AJ373" s="27">
        <v>3</v>
      </c>
      <c r="AK373" s="27">
        <v>4</v>
      </c>
      <c r="AL373" s="27">
        <v>5</v>
      </c>
      <c r="AM373" s="27">
        <v>3</v>
      </c>
      <c r="AN373" s="27">
        <v>4</v>
      </c>
      <c r="AO373" s="27">
        <v>3</v>
      </c>
      <c r="AP373" s="27">
        <v>4</v>
      </c>
      <c r="AQ373" s="27">
        <v>3</v>
      </c>
      <c r="AR373" s="27">
        <v>5</v>
      </c>
      <c r="AS373" s="27">
        <v>4</v>
      </c>
      <c r="AT373" s="27">
        <v>4</v>
      </c>
      <c r="AU373" s="27">
        <v>5</v>
      </c>
      <c r="AV373" s="27">
        <v>3</v>
      </c>
      <c r="AW373" s="27">
        <v>4</v>
      </c>
      <c r="AX373" s="27">
        <v>3</v>
      </c>
      <c r="AY373" s="27">
        <v>4</v>
      </c>
      <c r="AZ373" s="27">
        <v>2</v>
      </c>
      <c r="BA373" s="27">
        <v>4</v>
      </c>
      <c r="BB373" s="27">
        <v>0</v>
      </c>
      <c r="BC373" s="27">
        <v>4</v>
      </c>
      <c r="BD373" s="27">
        <v>4</v>
      </c>
      <c r="BE373" s="27">
        <v>5</v>
      </c>
      <c r="BF373" s="27">
        <v>5</v>
      </c>
      <c r="BG373" s="27">
        <v>5</v>
      </c>
      <c r="BH373" s="27">
        <v>4</v>
      </c>
      <c r="BI373" s="27">
        <v>3</v>
      </c>
      <c r="BJ373" s="27">
        <v>5</v>
      </c>
      <c r="BK373" s="27">
        <v>5</v>
      </c>
      <c r="BL373" s="27">
        <v>0</v>
      </c>
      <c r="BM373" s="27">
        <v>5</v>
      </c>
      <c r="BN373" s="27">
        <v>4</v>
      </c>
      <c r="BO373" s="27">
        <v>2</v>
      </c>
      <c r="BP373" s="27">
        <v>4</v>
      </c>
      <c r="BQ373" s="27">
        <v>4</v>
      </c>
      <c r="BR373" s="27">
        <v>5</v>
      </c>
      <c r="BS373" s="27">
        <v>3</v>
      </c>
      <c r="BT373" s="27">
        <v>4</v>
      </c>
      <c r="BU373" s="27">
        <v>4</v>
      </c>
      <c r="BV373" s="27">
        <v>2</v>
      </c>
      <c r="BW373" s="27">
        <v>3</v>
      </c>
      <c r="BX373" s="27">
        <v>5</v>
      </c>
      <c r="BY373" s="27">
        <v>5</v>
      </c>
      <c r="BZ373" s="27">
        <v>4</v>
      </c>
      <c r="CA373" s="27">
        <v>0</v>
      </c>
      <c r="CB373" s="27">
        <v>4</v>
      </c>
      <c r="CC373" s="27">
        <v>0</v>
      </c>
      <c r="CD373" s="27">
        <v>5</v>
      </c>
      <c r="CE373" s="27">
        <v>5</v>
      </c>
      <c r="CF373" s="27">
        <v>3</v>
      </c>
      <c r="CG373" s="27"/>
      <c r="CH373" s="27"/>
      <c r="CI373" s="27"/>
      <c r="CJ373" s="27"/>
      <c r="CK373" s="27"/>
      <c r="CL373" s="27"/>
      <c r="CM373" s="27"/>
      <c r="CN373" s="27"/>
      <c r="CO373" s="27"/>
      <c r="CP373" s="24"/>
      <c r="CQ373" s="24"/>
      <c r="CR373" s="24"/>
    </row>
    <row r="374" spans="1:96" x14ac:dyDescent="0.25">
      <c r="A374" s="7" t="s">
        <v>54</v>
      </c>
      <c r="B374" s="6" t="str">
        <f>'[1]Методика оценки'!$C$179</f>
        <v>Оснащение раздевалки (шкафчиков)</v>
      </c>
      <c r="C374" s="14" t="s">
        <v>55</v>
      </c>
      <c r="D374" s="27">
        <v>5</v>
      </c>
      <c r="E374" s="27">
        <v>4</v>
      </c>
      <c r="F374" s="27">
        <v>3</v>
      </c>
      <c r="G374" s="27">
        <v>5</v>
      </c>
      <c r="H374" s="27">
        <v>4</v>
      </c>
      <c r="I374" s="27">
        <v>4</v>
      </c>
      <c r="J374" s="27">
        <v>4</v>
      </c>
      <c r="K374" s="27">
        <v>4</v>
      </c>
      <c r="L374" s="27">
        <v>5</v>
      </c>
      <c r="M374" s="27">
        <v>2</v>
      </c>
      <c r="N374" s="27">
        <v>5</v>
      </c>
      <c r="O374" s="27">
        <v>5</v>
      </c>
      <c r="P374" s="27">
        <v>5</v>
      </c>
      <c r="Q374" s="27">
        <v>5</v>
      </c>
      <c r="R374" s="27">
        <v>4</v>
      </c>
      <c r="S374" s="27">
        <v>2</v>
      </c>
      <c r="T374" s="27">
        <v>5</v>
      </c>
      <c r="U374" s="27">
        <v>4</v>
      </c>
      <c r="V374" s="27">
        <v>3</v>
      </c>
      <c r="W374" s="27">
        <v>4</v>
      </c>
      <c r="X374" s="27">
        <v>5</v>
      </c>
      <c r="Y374" s="27">
        <v>4</v>
      </c>
      <c r="Z374" s="27">
        <v>4</v>
      </c>
      <c r="AA374" s="27">
        <v>4</v>
      </c>
      <c r="AB374" s="27">
        <v>5</v>
      </c>
      <c r="AC374" s="27">
        <v>4</v>
      </c>
      <c r="AD374" s="27">
        <v>4</v>
      </c>
      <c r="AE374" s="27">
        <v>4</v>
      </c>
      <c r="AF374" s="27">
        <v>4</v>
      </c>
      <c r="AG374" s="27">
        <v>4</v>
      </c>
      <c r="AH374" s="27">
        <v>4</v>
      </c>
      <c r="AI374" s="27">
        <v>4</v>
      </c>
      <c r="AJ374" s="27">
        <v>3</v>
      </c>
      <c r="AK374" s="27">
        <v>4</v>
      </c>
      <c r="AL374" s="27">
        <v>5</v>
      </c>
      <c r="AM374" s="27">
        <v>3</v>
      </c>
      <c r="AN374" s="27">
        <v>4</v>
      </c>
      <c r="AO374" s="27">
        <v>3</v>
      </c>
      <c r="AP374" s="27">
        <v>5</v>
      </c>
      <c r="AQ374" s="27">
        <v>4</v>
      </c>
      <c r="AR374" s="27">
        <v>4</v>
      </c>
      <c r="AS374" s="27">
        <v>4</v>
      </c>
      <c r="AT374" s="27">
        <v>4</v>
      </c>
      <c r="AU374" s="27">
        <v>4</v>
      </c>
      <c r="AV374" s="27">
        <v>3</v>
      </c>
      <c r="AW374" s="27">
        <v>4</v>
      </c>
      <c r="AX374" s="27">
        <v>3</v>
      </c>
      <c r="AY374" s="27">
        <v>4</v>
      </c>
      <c r="AZ374" s="27">
        <v>4</v>
      </c>
      <c r="BA374" s="27">
        <v>4</v>
      </c>
      <c r="BB374" s="27">
        <v>2</v>
      </c>
      <c r="BC374" s="27">
        <v>4</v>
      </c>
      <c r="BD374" s="27">
        <v>4</v>
      </c>
      <c r="BE374" s="27">
        <v>5</v>
      </c>
      <c r="BF374" s="27">
        <v>5</v>
      </c>
      <c r="BG374" s="27">
        <v>5</v>
      </c>
      <c r="BH374" s="27">
        <v>4</v>
      </c>
      <c r="BI374" s="27">
        <v>2</v>
      </c>
      <c r="BJ374" s="27">
        <v>5</v>
      </c>
      <c r="BK374" s="27">
        <v>5</v>
      </c>
      <c r="BL374" s="27">
        <v>5</v>
      </c>
      <c r="BM374" s="27">
        <v>5</v>
      </c>
      <c r="BN374" s="27">
        <v>4</v>
      </c>
      <c r="BO374" s="27">
        <v>2</v>
      </c>
      <c r="BP374" s="27">
        <v>4</v>
      </c>
      <c r="BQ374" s="27">
        <v>4</v>
      </c>
      <c r="BR374" s="27">
        <v>5</v>
      </c>
      <c r="BS374" s="27">
        <v>4</v>
      </c>
      <c r="BT374" s="27">
        <v>4</v>
      </c>
      <c r="BU374" s="27">
        <v>4</v>
      </c>
      <c r="BV374" s="27">
        <v>5</v>
      </c>
      <c r="BW374" s="27">
        <v>3</v>
      </c>
      <c r="BX374" s="27">
        <v>5</v>
      </c>
      <c r="BY374" s="27">
        <v>4</v>
      </c>
      <c r="BZ374" s="27">
        <v>4</v>
      </c>
      <c r="CA374" s="27">
        <v>4</v>
      </c>
      <c r="CB374" s="27">
        <v>4</v>
      </c>
      <c r="CC374" s="27">
        <v>5</v>
      </c>
      <c r="CD374" s="27">
        <v>5</v>
      </c>
      <c r="CE374" s="27">
        <v>5</v>
      </c>
      <c r="CF374" s="27">
        <v>3</v>
      </c>
      <c r="CG374" s="27"/>
      <c r="CH374" s="27"/>
      <c r="CI374" s="27"/>
      <c r="CJ374" s="27"/>
      <c r="CK374" s="27"/>
      <c r="CL374" s="27"/>
      <c r="CM374" s="27"/>
      <c r="CN374" s="27"/>
      <c r="CO374" s="27"/>
      <c r="CP374" s="24"/>
      <c r="CQ374" s="24"/>
      <c r="CR374" s="24"/>
    </row>
    <row r="375" spans="1:96" x14ac:dyDescent="0.25">
      <c r="A375" s="7" t="s">
        <v>56</v>
      </c>
      <c r="B375" s="6" t="str">
        <f>'[1]Методика оценки'!$C$185</f>
        <v>Оснащение кухни / столовой</v>
      </c>
      <c r="C375" s="14" t="s">
        <v>57</v>
      </c>
      <c r="D375" s="27">
        <v>5</v>
      </c>
      <c r="E375" s="27">
        <v>4</v>
      </c>
      <c r="F375" s="27">
        <v>2</v>
      </c>
      <c r="G375" s="27">
        <v>5</v>
      </c>
      <c r="H375" s="27">
        <v>4</v>
      </c>
      <c r="I375" s="27">
        <v>3</v>
      </c>
      <c r="J375" s="27">
        <v>4</v>
      </c>
      <c r="K375" s="27">
        <v>4</v>
      </c>
      <c r="L375" s="27">
        <v>5</v>
      </c>
      <c r="M375" s="27">
        <v>0</v>
      </c>
      <c r="N375" s="27">
        <v>5</v>
      </c>
      <c r="O375" s="27">
        <v>4</v>
      </c>
      <c r="P375" s="27">
        <v>5</v>
      </c>
      <c r="Q375" s="27">
        <v>5</v>
      </c>
      <c r="R375" s="27">
        <v>4</v>
      </c>
      <c r="S375" s="27">
        <v>4</v>
      </c>
      <c r="T375" s="27">
        <v>4</v>
      </c>
      <c r="U375" s="27">
        <v>4</v>
      </c>
      <c r="V375" s="27">
        <v>0</v>
      </c>
      <c r="W375" s="27">
        <v>4</v>
      </c>
      <c r="X375" s="27">
        <v>5</v>
      </c>
      <c r="Y375" s="27">
        <v>4</v>
      </c>
      <c r="Z375" s="27">
        <v>4</v>
      </c>
      <c r="AA375" s="27">
        <v>4</v>
      </c>
      <c r="AB375" s="27">
        <v>4</v>
      </c>
      <c r="AC375" s="27">
        <v>3</v>
      </c>
      <c r="AD375" s="27">
        <v>4</v>
      </c>
      <c r="AE375" s="27">
        <v>4</v>
      </c>
      <c r="AF375" s="27">
        <v>5</v>
      </c>
      <c r="AG375" s="27">
        <v>4</v>
      </c>
      <c r="AH375" s="27">
        <v>4</v>
      </c>
      <c r="AI375" s="27">
        <v>0</v>
      </c>
      <c r="AJ375" s="27">
        <v>3</v>
      </c>
      <c r="AK375" s="27">
        <v>5</v>
      </c>
      <c r="AL375" s="27">
        <v>5</v>
      </c>
      <c r="AM375" s="27">
        <v>3</v>
      </c>
      <c r="AN375" s="27">
        <v>4</v>
      </c>
      <c r="AO375" s="27">
        <v>0</v>
      </c>
      <c r="AP375" s="27">
        <v>4</v>
      </c>
      <c r="AQ375" s="27">
        <v>4</v>
      </c>
      <c r="AR375" s="27">
        <v>4</v>
      </c>
      <c r="AS375" s="27">
        <v>0</v>
      </c>
      <c r="AT375" s="27">
        <v>4</v>
      </c>
      <c r="AU375" s="27">
        <v>4</v>
      </c>
      <c r="AV375" s="27">
        <v>0</v>
      </c>
      <c r="AW375" s="27">
        <v>4</v>
      </c>
      <c r="AX375" s="27">
        <v>3</v>
      </c>
      <c r="AY375" s="27">
        <v>0</v>
      </c>
      <c r="AZ375" s="27">
        <v>0</v>
      </c>
      <c r="BA375" s="27">
        <v>4</v>
      </c>
      <c r="BB375" s="27">
        <v>0</v>
      </c>
      <c r="BC375" s="27">
        <v>4</v>
      </c>
      <c r="BD375" s="27">
        <v>4</v>
      </c>
      <c r="BE375" s="27">
        <v>5</v>
      </c>
      <c r="BF375" s="27">
        <v>5</v>
      </c>
      <c r="BG375" s="27">
        <v>5</v>
      </c>
      <c r="BH375" s="27">
        <v>4</v>
      </c>
      <c r="BI375" s="27">
        <v>3</v>
      </c>
      <c r="BJ375" s="27">
        <v>0</v>
      </c>
      <c r="BK375" s="27">
        <v>4</v>
      </c>
      <c r="BL375" s="27">
        <v>5</v>
      </c>
      <c r="BM375" s="27">
        <v>5</v>
      </c>
      <c r="BN375" s="27">
        <v>4</v>
      </c>
      <c r="BO375" s="27">
        <v>4</v>
      </c>
      <c r="BP375" s="27">
        <v>3</v>
      </c>
      <c r="BQ375" s="27">
        <v>0</v>
      </c>
      <c r="BR375" s="27">
        <v>5</v>
      </c>
      <c r="BS375" s="27">
        <v>4</v>
      </c>
      <c r="BT375" s="27">
        <v>4</v>
      </c>
      <c r="BU375" s="27">
        <v>4</v>
      </c>
      <c r="BV375" s="27">
        <v>5</v>
      </c>
      <c r="BW375" s="27">
        <v>3</v>
      </c>
      <c r="BX375" s="27">
        <v>5</v>
      </c>
      <c r="BY375" s="27">
        <v>4</v>
      </c>
      <c r="BZ375" s="27">
        <v>4</v>
      </c>
      <c r="CA375" s="27">
        <v>0</v>
      </c>
      <c r="CB375" s="27">
        <v>3</v>
      </c>
      <c r="CC375" s="27">
        <v>5</v>
      </c>
      <c r="CD375" s="27">
        <v>5</v>
      </c>
      <c r="CE375" s="27">
        <v>5</v>
      </c>
      <c r="CF375" s="27">
        <v>0</v>
      </c>
      <c r="CG375" s="27"/>
      <c r="CH375" s="27"/>
      <c r="CI375" s="27"/>
      <c r="CJ375" s="27"/>
      <c r="CK375" s="27"/>
      <c r="CL375" s="27"/>
      <c r="CM375" s="27"/>
      <c r="CN375" s="27"/>
      <c r="CO375" s="27"/>
      <c r="CP375" s="24"/>
      <c r="CQ375" s="24"/>
      <c r="CR375" s="24"/>
    </row>
    <row r="376" spans="1:96" x14ac:dyDescent="0.25">
      <c r="A376" s="7" t="s">
        <v>58</v>
      </c>
      <c r="B376" s="6" t="str">
        <f>'[1]Методика оценки'!$C$191</f>
        <v>Оснащение медицинского кабинета</v>
      </c>
      <c r="C376" s="14" t="s">
        <v>59</v>
      </c>
      <c r="D376" s="27">
        <v>5</v>
      </c>
      <c r="E376" s="27">
        <v>4</v>
      </c>
      <c r="F376" s="27">
        <v>0</v>
      </c>
      <c r="G376" s="27">
        <v>5</v>
      </c>
      <c r="H376" s="27">
        <v>0</v>
      </c>
      <c r="I376" s="27">
        <v>0</v>
      </c>
      <c r="J376" s="27">
        <v>0</v>
      </c>
      <c r="K376" s="27">
        <v>5</v>
      </c>
      <c r="L376" s="27">
        <v>0</v>
      </c>
      <c r="M376" s="27">
        <v>2</v>
      </c>
      <c r="N376" s="27">
        <v>5</v>
      </c>
      <c r="O376" s="27">
        <v>4</v>
      </c>
      <c r="P376" s="27">
        <v>4</v>
      </c>
      <c r="Q376" s="27">
        <v>5</v>
      </c>
      <c r="R376" s="27">
        <v>4</v>
      </c>
      <c r="S376" s="27">
        <v>0</v>
      </c>
      <c r="T376" s="27">
        <v>0</v>
      </c>
      <c r="U376" s="27">
        <v>3</v>
      </c>
      <c r="V376" s="27">
        <v>0</v>
      </c>
      <c r="W376" s="27">
        <v>0</v>
      </c>
      <c r="X376" s="27">
        <v>5</v>
      </c>
      <c r="Y376" s="27">
        <v>4</v>
      </c>
      <c r="Z376" s="27">
        <v>4</v>
      </c>
      <c r="AA376" s="27">
        <v>4</v>
      </c>
      <c r="AB376" s="27">
        <v>0</v>
      </c>
      <c r="AC376" s="27">
        <v>0</v>
      </c>
      <c r="AD376" s="27">
        <v>4</v>
      </c>
      <c r="AE376" s="27">
        <v>0</v>
      </c>
      <c r="AF376" s="27">
        <v>4</v>
      </c>
      <c r="AG376" s="27">
        <v>0</v>
      </c>
      <c r="AH376" s="27">
        <v>0</v>
      </c>
      <c r="AI376" s="27">
        <v>0</v>
      </c>
      <c r="AJ376" s="27">
        <v>5</v>
      </c>
      <c r="AK376" s="27">
        <v>4</v>
      </c>
      <c r="AL376" s="27">
        <v>5</v>
      </c>
      <c r="AM376" s="27">
        <v>0</v>
      </c>
      <c r="AN376" s="27">
        <v>4</v>
      </c>
      <c r="AO376" s="27">
        <v>0</v>
      </c>
      <c r="AP376" s="27">
        <v>4</v>
      </c>
      <c r="AQ376" s="27">
        <v>0</v>
      </c>
      <c r="AR376" s="27">
        <v>0</v>
      </c>
      <c r="AS376" s="27">
        <v>0</v>
      </c>
      <c r="AT376" s="27">
        <v>5</v>
      </c>
      <c r="AU376" s="27">
        <v>0</v>
      </c>
      <c r="AV376" s="27">
        <v>0</v>
      </c>
      <c r="AW376" s="27">
        <v>4</v>
      </c>
      <c r="AX376" s="27">
        <v>3</v>
      </c>
      <c r="AY376" s="27">
        <v>0</v>
      </c>
      <c r="AZ376" s="27">
        <v>5</v>
      </c>
      <c r="BA376" s="27">
        <v>4</v>
      </c>
      <c r="BB376" s="27">
        <v>0</v>
      </c>
      <c r="BC376" s="27">
        <v>0</v>
      </c>
      <c r="BD376" s="27">
        <v>0</v>
      </c>
      <c r="BE376" s="27">
        <v>5</v>
      </c>
      <c r="BF376" s="27">
        <v>5</v>
      </c>
      <c r="BG376" s="27">
        <v>5</v>
      </c>
      <c r="BH376" s="27">
        <v>4</v>
      </c>
      <c r="BI376" s="27">
        <v>0</v>
      </c>
      <c r="BJ376" s="27">
        <v>0</v>
      </c>
      <c r="BK376" s="27">
        <v>0</v>
      </c>
      <c r="BL376" s="27">
        <v>4</v>
      </c>
      <c r="BM376" s="27">
        <v>5</v>
      </c>
      <c r="BN376" s="27">
        <v>4</v>
      </c>
      <c r="BO376" s="27">
        <v>0</v>
      </c>
      <c r="BP376" s="27">
        <v>0</v>
      </c>
      <c r="BQ376" s="27">
        <v>0</v>
      </c>
      <c r="BR376" s="27">
        <v>5</v>
      </c>
      <c r="BS376" s="27">
        <v>4</v>
      </c>
      <c r="BT376" s="27">
        <v>4</v>
      </c>
      <c r="BU376" s="27">
        <v>4</v>
      </c>
      <c r="BV376" s="27">
        <v>5</v>
      </c>
      <c r="BW376" s="27">
        <v>4</v>
      </c>
      <c r="BX376" s="27">
        <v>0</v>
      </c>
      <c r="BY376" s="27">
        <v>0</v>
      </c>
      <c r="BZ376" s="27">
        <v>5</v>
      </c>
      <c r="CA376" s="27">
        <v>4</v>
      </c>
      <c r="CB376" s="27">
        <v>4</v>
      </c>
      <c r="CC376" s="27">
        <v>5</v>
      </c>
      <c r="CD376" s="27">
        <v>5</v>
      </c>
      <c r="CE376" s="27">
        <v>4</v>
      </c>
      <c r="CF376" s="27">
        <v>0</v>
      </c>
      <c r="CG376" s="27"/>
      <c r="CH376" s="27"/>
      <c r="CI376" s="27"/>
      <c r="CJ376" s="27"/>
      <c r="CK376" s="27"/>
      <c r="CL376" s="27"/>
      <c r="CM376" s="27"/>
      <c r="CN376" s="27"/>
      <c r="CO376" s="27"/>
      <c r="CP376" s="24"/>
      <c r="CQ376" s="24"/>
      <c r="CR376" s="24"/>
    </row>
    <row r="377" spans="1:96" x14ac:dyDescent="0.25">
      <c r="A377" s="6">
        <v>31</v>
      </c>
      <c r="B377" s="6" t="str">
        <f>'[1]Методика оценки'!$C$197</f>
        <v>Оснащение бассейна</v>
      </c>
      <c r="C377" s="14" t="s">
        <v>60</v>
      </c>
      <c r="D377" s="27">
        <v>0</v>
      </c>
      <c r="E377" s="27">
        <v>0</v>
      </c>
      <c r="F377" s="27">
        <v>0</v>
      </c>
      <c r="G377" s="27">
        <v>0</v>
      </c>
      <c r="H377" s="27">
        <v>0</v>
      </c>
      <c r="I377" s="27">
        <v>0</v>
      </c>
      <c r="J377" s="27">
        <v>0</v>
      </c>
      <c r="K377" s="27">
        <v>0</v>
      </c>
      <c r="L377" s="27">
        <v>0</v>
      </c>
      <c r="M377" s="27">
        <v>0</v>
      </c>
      <c r="N377" s="27">
        <v>5</v>
      </c>
      <c r="O377" s="27">
        <v>0</v>
      </c>
      <c r="P377" s="27">
        <v>0</v>
      </c>
      <c r="Q377" s="27">
        <v>0</v>
      </c>
      <c r="R377" s="27">
        <v>0</v>
      </c>
      <c r="S377" s="27">
        <v>0</v>
      </c>
      <c r="T377" s="27">
        <v>0</v>
      </c>
      <c r="U377" s="27">
        <v>4</v>
      </c>
      <c r="V377" s="27">
        <v>0</v>
      </c>
      <c r="W377" s="27">
        <v>0</v>
      </c>
      <c r="X377" s="27">
        <v>0</v>
      </c>
      <c r="Y377" s="27">
        <v>0</v>
      </c>
      <c r="Z377" s="27">
        <v>0</v>
      </c>
      <c r="AA377" s="27">
        <v>0</v>
      </c>
      <c r="AB377" s="27">
        <v>0</v>
      </c>
      <c r="AC377" s="27">
        <v>0</v>
      </c>
      <c r="AD377" s="27">
        <v>0</v>
      </c>
      <c r="AE377" s="27">
        <v>0</v>
      </c>
      <c r="AF377" s="27">
        <v>0</v>
      </c>
      <c r="AG377" s="27">
        <v>0</v>
      </c>
      <c r="AH377" s="27">
        <v>0</v>
      </c>
      <c r="AI377" s="27">
        <v>0</v>
      </c>
      <c r="AJ377" s="27">
        <v>0</v>
      </c>
      <c r="AK377" s="27">
        <v>0</v>
      </c>
      <c r="AL377" s="27">
        <v>0</v>
      </c>
      <c r="AM377" s="27">
        <v>0</v>
      </c>
      <c r="AN377" s="27">
        <v>0</v>
      </c>
      <c r="AO377" s="27">
        <v>0</v>
      </c>
      <c r="AP377" s="27">
        <v>0</v>
      </c>
      <c r="AQ377" s="27">
        <v>0</v>
      </c>
      <c r="AR377" s="27">
        <v>0</v>
      </c>
      <c r="AS377" s="27">
        <v>0</v>
      </c>
      <c r="AT377" s="27">
        <v>0</v>
      </c>
      <c r="AU377" s="27">
        <v>0</v>
      </c>
      <c r="AV377" s="27">
        <v>0</v>
      </c>
      <c r="AW377" s="27">
        <v>0</v>
      </c>
      <c r="AX377" s="27">
        <v>3</v>
      </c>
      <c r="AY377" s="27">
        <v>0</v>
      </c>
      <c r="AZ377" s="27">
        <v>0</v>
      </c>
      <c r="BA377" s="27">
        <v>0</v>
      </c>
      <c r="BB377" s="27">
        <v>0</v>
      </c>
      <c r="BC377" s="27">
        <v>0</v>
      </c>
      <c r="BD377" s="27">
        <v>0</v>
      </c>
      <c r="BE377" s="27">
        <v>0</v>
      </c>
      <c r="BF377" s="27">
        <v>0</v>
      </c>
      <c r="BG377" s="27">
        <v>0</v>
      </c>
      <c r="BH377" s="27">
        <v>4</v>
      </c>
      <c r="BI377" s="27">
        <v>0</v>
      </c>
      <c r="BJ377" s="27">
        <v>0</v>
      </c>
      <c r="BK377" s="27">
        <v>0</v>
      </c>
      <c r="BL377" s="27">
        <v>0</v>
      </c>
      <c r="BM377" s="27">
        <v>0</v>
      </c>
      <c r="BN377" s="27">
        <v>0</v>
      </c>
      <c r="BO377" s="27">
        <v>0</v>
      </c>
      <c r="BP377" s="27">
        <v>0</v>
      </c>
      <c r="BQ377" s="27">
        <v>0</v>
      </c>
      <c r="BR377" s="27">
        <v>0</v>
      </c>
      <c r="BS377" s="27">
        <v>0</v>
      </c>
      <c r="BT377" s="27">
        <v>0</v>
      </c>
      <c r="BU377" s="27">
        <v>0</v>
      </c>
      <c r="BV377" s="27">
        <v>0</v>
      </c>
      <c r="BW377" s="27">
        <v>0</v>
      </c>
      <c r="BX377" s="27">
        <v>0</v>
      </c>
      <c r="BY377" s="27">
        <v>0</v>
      </c>
      <c r="BZ377" s="27">
        <v>0</v>
      </c>
      <c r="CA377" s="27">
        <v>0</v>
      </c>
      <c r="CB377" s="27">
        <v>0</v>
      </c>
      <c r="CC377" s="27">
        <v>0</v>
      </c>
      <c r="CD377" s="27">
        <v>5</v>
      </c>
      <c r="CE377" s="27">
        <v>0</v>
      </c>
      <c r="CF377" s="27">
        <v>0</v>
      </c>
      <c r="CG377" s="27"/>
      <c r="CH377" s="27"/>
      <c r="CI377" s="27"/>
      <c r="CJ377" s="27"/>
      <c r="CK377" s="27"/>
      <c r="CL377" s="27"/>
      <c r="CM377" s="27"/>
      <c r="CN377" s="27"/>
      <c r="CO377" s="27"/>
      <c r="CP377" s="24"/>
      <c r="CQ377" s="24"/>
      <c r="CR377" s="24"/>
    </row>
    <row r="378" spans="1:96" x14ac:dyDescent="0.25">
      <c r="A378" s="7" t="s">
        <v>61</v>
      </c>
      <c r="B378" s="6" t="str">
        <f>'[1]Методика оценки'!$C$203</f>
        <v>Оснащение музыкального зала</v>
      </c>
      <c r="C378" s="14" t="s">
        <v>62</v>
      </c>
      <c r="D378" s="27">
        <v>5</v>
      </c>
      <c r="E378" s="27">
        <v>4</v>
      </c>
      <c r="F378" s="27">
        <v>0</v>
      </c>
      <c r="G378" s="27">
        <v>5</v>
      </c>
      <c r="H378" s="27">
        <v>4</v>
      </c>
      <c r="I378" s="27">
        <v>4</v>
      </c>
      <c r="J378" s="27">
        <v>0</v>
      </c>
      <c r="K378" s="27">
        <v>5</v>
      </c>
      <c r="L378" s="27">
        <v>5</v>
      </c>
      <c r="M378" s="27">
        <v>0</v>
      </c>
      <c r="N378" s="27">
        <v>5</v>
      </c>
      <c r="O378" s="27">
        <v>4</v>
      </c>
      <c r="P378" s="27">
        <v>5</v>
      </c>
      <c r="Q378" s="27">
        <v>4</v>
      </c>
      <c r="R378" s="27">
        <v>4</v>
      </c>
      <c r="S378" s="27">
        <v>4</v>
      </c>
      <c r="T378" s="27">
        <v>0</v>
      </c>
      <c r="U378" s="27">
        <v>4</v>
      </c>
      <c r="V378" s="27">
        <v>0</v>
      </c>
      <c r="W378" s="27">
        <v>4</v>
      </c>
      <c r="X378" s="27">
        <v>5</v>
      </c>
      <c r="Y378" s="27">
        <v>4</v>
      </c>
      <c r="Z378" s="27">
        <v>0</v>
      </c>
      <c r="AA378" s="27">
        <v>4</v>
      </c>
      <c r="AB378" s="27">
        <v>5</v>
      </c>
      <c r="AC378" s="27">
        <v>4</v>
      </c>
      <c r="AD378" s="27">
        <v>4</v>
      </c>
      <c r="AE378" s="27">
        <v>0</v>
      </c>
      <c r="AF378" s="27">
        <v>5</v>
      </c>
      <c r="AG378" s="27">
        <v>4</v>
      </c>
      <c r="AH378" s="27">
        <v>0</v>
      </c>
      <c r="AI378" s="27">
        <v>0</v>
      </c>
      <c r="AJ378" s="27">
        <v>5</v>
      </c>
      <c r="AK378" s="27">
        <v>0</v>
      </c>
      <c r="AL378" s="27">
        <v>5</v>
      </c>
      <c r="AM378" s="27">
        <v>4</v>
      </c>
      <c r="AN378" s="27">
        <v>0</v>
      </c>
      <c r="AO378" s="27">
        <v>0</v>
      </c>
      <c r="AP378" s="27">
        <v>4</v>
      </c>
      <c r="AQ378" s="27">
        <v>0</v>
      </c>
      <c r="AR378" s="27">
        <v>5</v>
      </c>
      <c r="AS378" s="27">
        <v>4</v>
      </c>
      <c r="AT378" s="27">
        <v>5</v>
      </c>
      <c r="AU378" s="27">
        <v>5</v>
      </c>
      <c r="AV378" s="27">
        <v>0</v>
      </c>
      <c r="AW378" s="27">
        <v>4</v>
      </c>
      <c r="AX378" s="27">
        <v>3</v>
      </c>
      <c r="AY378" s="27">
        <v>0</v>
      </c>
      <c r="AZ378" s="27">
        <v>0</v>
      </c>
      <c r="BA378" s="27">
        <v>0</v>
      </c>
      <c r="BB378" s="27">
        <v>4</v>
      </c>
      <c r="BC378" s="27">
        <v>0</v>
      </c>
      <c r="BD378" s="27">
        <v>0</v>
      </c>
      <c r="BE378" s="27">
        <v>5</v>
      </c>
      <c r="BF378" s="27">
        <v>4</v>
      </c>
      <c r="BG378" s="27">
        <v>4</v>
      </c>
      <c r="BH378" s="27">
        <v>4</v>
      </c>
      <c r="BI378" s="27">
        <v>3</v>
      </c>
      <c r="BJ378" s="27">
        <v>3</v>
      </c>
      <c r="BK378" s="27">
        <v>5</v>
      </c>
      <c r="BL378" s="27">
        <v>4</v>
      </c>
      <c r="BM378" s="27">
        <v>5</v>
      </c>
      <c r="BN378" s="27">
        <v>4</v>
      </c>
      <c r="BO378" s="27">
        <v>4</v>
      </c>
      <c r="BP378" s="27">
        <v>4</v>
      </c>
      <c r="BQ378" s="27">
        <v>4</v>
      </c>
      <c r="BR378" s="27">
        <v>5</v>
      </c>
      <c r="BS378" s="27">
        <v>3</v>
      </c>
      <c r="BT378" s="27">
        <v>4</v>
      </c>
      <c r="BU378" s="27">
        <v>4</v>
      </c>
      <c r="BV378" s="27">
        <v>0</v>
      </c>
      <c r="BW378" s="27">
        <v>4</v>
      </c>
      <c r="BX378" s="27">
        <v>5</v>
      </c>
      <c r="BY378" s="27">
        <v>5</v>
      </c>
      <c r="BZ378" s="27">
        <v>5</v>
      </c>
      <c r="CA378" s="27">
        <v>4</v>
      </c>
      <c r="CB378" s="27">
        <v>5</v>
      </c>
      <c r="CC378" s="27">
        <v>5</v>
      </c>
      <c r="CD378" s="27">
        <v>5</v>
      </c>
      <c r="CE378" s="27">
        <v>5</v>
      </c>
      <c r="CF378" s="27">
        <v>0</v>
      </c>
      <c r="CG378" s="27"/>
      <c r="CH378" s="27"/>
      <c r="CI378" s="27"/>
      <c r="CJ378" s="27"/>
      <c r="CK378" s="27"/>
      <c r="CL378" s="27"/>
      <c r="CM378" s="27"/>
      <c r="CN378" s="27"/>
      <c r="CO378" s="27"/>
      <c r="CP378" s="24"/>
      <c r="CQ378" s="24"/>
      <c r="CR378" s="24"/>
    </row>
    <row r="379" spans="1:96" x14ac:dyDescent="0.25">
      <c r="A379" s="7" t="s">
        <v>63</v>
      </c>
      <c r="B379" s="6" t="str">
        <f>'[1]Методика оценки'!$C$209</f>
        <v>Оснащение физкультурного зала</v>
      </c>
      <c r="C379" s="14" t="s">
        <v>64</v>
      </c>
      <c r="D379" s="27">
        <v>5</v>
      </c>
      <c r="E379" s="27">
        <v>0</v>
      </c>
      <c r="F379" s="27">
        <v>0</v>
      </c>
      <c r="G379" s="27">
        <v>5</v>
      </c>
      <c r="H379" s="27">
        <v>0</v>
      </c>
      <c r="I379" s="27">
        <v>0</v>
      </c>
      <c r="J379" s="27">
        <v>0</v>
      </c>
      <c r="K379" s="27">
        <v>0</v>
      </c>
      <c r="L379" s="27">
        <v>0</v>
      </c>
      <c r="M379" s="27">
        <v>0</v>
      </c>
      <c r="N379" s="27">
        <v>5</v>
      </c>
      <c r="O379" s="27">
        <v>0</v>
      </c>
      <c r="P379" s="27">
        <v>5</v>
      </c>
      <c r="Q379" s="27">
        <v>4</v>
      </c>
      <c r="R379" s="27">
        <v>4</v>
      </c>
      <c r="S379" s="27">
        <v>0</v>
      </c>
      <c r="T379" s="27">
        <v>4</v>
      </c>
      <c r="U379" s="27">
        <v>4</v>
      </c>
      <c r="V379" s="27">
        <v>0</v>
      </c>
      <c r="W379" s="27">
        <v>0</v>
      </c>
      <c r="X379" s="27">
        <v>0</v>
      </c>
      <c r="Y379" s="27">
        <v>0</v>
      </c>
      <c r="Z379" s="27">
        <v>0</v>
      </c>
      <c r="AA379" s="27">
        <v>4</v>
      </c>
      <c r="AB379" s="27">
        <v>0</v>
      </c>
      <c r="AC379" s="27">
        <v>0</v>
      </c>
      <c r="AD379" s="27">
        <v>0</v>
      </c>
      <c r="AE379" s="27">
        <v>0</v>
      </c>
      <c r="AF379" s="27">
        <v>0</v>
      </c>
      <c r="AG379" s="27">
        <v>0</v>
      </c>
      <c r="AH379" s="27">
        <v>0</v>
      </c>
      <c r="AI379" s="27">
        <v>0</v>
      </c>
      <c r="AJ379" s="27">
        <v>5</v>
      </c>
      <c r="AK379" s="27">
        <v>0</v>
      </c>
      <c r="AL379" s="27">
        <v>5</v>
      </c>
      <c r="AM379" s="27">
        <v>4</v>
      </c>
      <c r="AN379" s="27">
        <v>0</v>
      </c>
      <c r="AO379" s="27">
        <v>0</v>
      </c>
      <c r="AP379" s="27">
        <v>4</v>
      </c>
      <c r="AQ379" s="27">
        <v>0</v>
      </c>
      <c r="AR379" s="27">
        <v>4</v>
      </c>
      <c r="AS379" s="27">
        <v>0</v>
      </c>
      <c r="AT379" s="27">
        <v>0</v>
      </c>
      <c r="AU379" s="27">
        <v>4</v>
      </c>
      <c r="AV379" s="27">
        <v>0</v>
      </c>
      <c r="AW379" s="27">
        <v>0</v>
      </c>
      <c r="AX379" s="27">
        <v>3</v>
      </c>
      <c r="AY379" s="27">
        <v>0</v>
      </c>
      <c r="AZ379" s="27">
        <v>0</v>
      </c>
      <c r="BA379" s="27">
        <v>0</v>
      </c>
      <c r="BB379" s="27">
        <v>0</v>
      </c>
      <c r="BC379" s="27">
        <v>0</v>
      </c>
      <c r="BD379" s="27">
        <v>0</v>
      </c>
      <c r="BE379" s="27">
        <v>0</v>
      </c>
      <c r="BF379" s="27">
        <v>4</v>
      </c>
      <c r="BG379" s="27">
        <v>0</v>
      </c>
      <c r="BH379" s="27">
        <v>5</v>
      </c>
      <c r="BI379" s="27">
        <v>0</v>
      </c>
      <c r="BJ379" s="27">
        <v>0</v>
      </c>
      <c r="BK379" s="27">
        <v>0</v>
      </c>
      <c r="BL379" s="27">
        <v>0</v>
      </c>
      <c r="BM379" s="27">
        <v>5</v>
      </c>
      <c r="BN379" s="27">
        <v>4</v>
      </c>
      <c r="BO379" s="27">
        <v>0</v>
      </c>
      <c r="BP379" s="27">
        <v>0</v>
      </c>
      <c r="BQ379" s="27">
        <v>0</v>
      </c>
      <c r="BR379" s="27">
        <v>5</v>
      </c>
      <c r="BS379" s="27">
        <v>0</v>
      </c>
      <c r="BT379" s="27">
        <v>4</v>
      </c>
      <c r="BU379" s="27">
        <v>0</v>
      </c>
      <c r="BV379" s="27">
        <v>0</v>
      </c>
      <c r="BW379" s="27">
        <v>0</v>
      </c>
      <c r="BX379" s="27">
        <v>0</v>
      </c>
      <c r="BY379" s="27">
        <v>4</v>
      </c>
      <c r="BZ379" s="27">
        <v>5</v>
      </c>
      <c r="CA379" s="27">
        <v>0</v>
      </c>
      <c r="CB379" s="27">
        <v>3</v>
      </c>
      <c r="CC379" s="27">
        <v>0</v>
      </c>
      <c r="CD379" s="27">
        <v>5</v>
      </c>
      <c r="CE379" s="27">
        <v>5</v>
      </c>
      <c r="CF379" s="27">
        <v>0</v>
      </c>
      <c r="CG379" s="27"/>
      <c r="CH379" s="27"/>
      <c r="CI379" s="27"/>
      <c r="CJ379" s="27"/>
      <c r="CK379" s="27"/>
      <c r="CL379" s="27"/>
      <c r="CM379" s="27"/>
      <c r="CN379" s="27"/>
      <c r="CO379" s="27"/>
      <c r="CP379" s="24"/>
      <c r="CQ379" s="24"/>
      <c r="CR379" s="24"/>
    </row>
    <row r="380" spans="1:96" x14ac:dyDescent="0.25">
      <c r="A380" s="7" t="s">
        <v>65</v>
      </c>
      <c r="B380" s="6" t="str">
        <f>'[1]Методика оценки'!$C$215</f>
        <v>Оснащение прогулочной площадки</v>
      </c>
      <c r="C380" s="14" t="s">
        <v>66</v>
      </c>
      <c r="D380" s="27">
        <v>5</v>
      </c>
      <c r="E380" s="27">
        <v>4</v>
      </c>
      <c r="F380" s="27">
        <v>4</v>
      </c>
      <c r="G380" s="27">
        <v>5</v>
      </c>
      <c r="H380" s="27">
        <v>4</v>
      </c>
      <c r="I380" s="27">
        <v>4</v>
      </c>
      <c r="J380" s="27">
        <v>4</v>
      </c>
      <c r="K380" s="27">
        <v>3</v>
      </c>
      <c r="L380" s="27">
        <v>5</v>
      </c>
      <c r="M380" s="27">
        <v>4</v>
      </c>
      <c r="N380" s="27">
        <v>5</v>
      </c>
      <c r="O380" s="27">
        <v>4</v>
      </c>
      <c r="P380" s="27">
        <v>4</v>
      </c>
      <c r="Q380" s="27">
        <v>5</v>
      </c>
      <c r="R380" s="27">
        <v>4</v>
      </c>
      <c r="S380" s="27">
        <v>4</v>
      </c>
      <c r="T380" s="27">
        <v>4</v>
      </c>
      <c r="U380" s="27">
        <v>4</v>
      </c>
      <c r="V380" s="27">
        <v>3</v>
      </c>
      <c r="W380" s="27">
        <v>4</v>
      </c>
      <c r="X380" s="27">
        <v>5</v>
      </c>
      <c r="Y380" s="27">
        <v>4</v>
      </c>
      <c r="Z380" s="27">
        <v>4</v>
      </c>
      <c r="AA380" s="27">
        <v>4</v>
      </c>
      <c r="AB380" s="27">
        <v>5</v>
      </c>
      <c r="AC380" s="27">
        <v>4</v>
      </c>
      <c r="AD380" s="27">
        <v>4</v>
      </c>
      <c r="AE380" s="27">
        <v>4</v>
      </c>
      <c r="AF380" s="27">
        <v>5</v>
      </c>
      <c r="AG380" s="27">
        <v>4</v>
      </c>
      <c r="AH380" s="27">
        <v>4</v>
      </c>
      <c r="AI380" s="27">
        <v>4</v>
      </c>
      <c r="AJ380" s="27">
        <v>5</v>
      </c>
      <c r="AK380" s="27">
        <v>4</v>
      </c>
      <c r="AL380" s="27">
        <v>5</v>
      </c>
      <c r="AM380" s="27">
        <v>3</v>
      </c>
      <c r="AN380" s="27">
        <v>4</v>
      </c>
      <c r="AO380" s="27">
        <v>3</v>
      </c>
      <c r="AP380" s="27">
        <v>4</v>
      </c>
      <c r="AQ380" s="27">
        <v>5</v>
      </c>
      <c r="AR380" s="27">
        <v>5</v>
      </c>
      <c r="AS380" s="27">
        <v>4</v>
      </c>
      <c r="AT380" s="27">
        <v>3</v>
      </c>
      <c r="AU380" s="27">
        <v>4</v>
      </c>
      <c r="AV380" s="27">
        <v>3</v>
      </c>
      <c r="AW380" s="27">
        <v>4</v>
      </c>
      <c r="AX380" s="27">
        <v>3</v>
      </c>
      <c r="AY380" s="27">
        <v>4</v>
      </c>
      <c r="AZ380" s="27">
        <v>4</v>
      </c>
      <c r="BA380" s="27">
        <v>4</v>
      </c>
      <c r="BB380" s="27">
        <v>4</v>
      </c>
      <c r="BC380" s="27">
        <v>4</v>
      </c>
      <c r="BD380" s="27">
        <v>4</v>
      </c>
      <c r="BE380" s="27">
        <v>5</v>
      </c>
      <c r="BF380" s="27">
        <v>5</v>
      </c>
      <c r="BG380" s="27">
        <v>5</v>
      </c>
      <c r="BH380" s="27">
        <v>5</v>
      </c>
      <c r="BI380" s="27">
        <v>3</v>
      </c>
      <c r="BJ380" s="27">
        <v>4</v>
      </c>
      <c r="BK380" s="27">
        <v>5</v>
      </c>
      <c r="BL380" s="27">
        <v>4</v>
      </c>
      <c r="BM380" s="27">
        <v>5</v>
      </c>
      <c r="BN380" s="27">
        <v>4</v>
      </c>
      <c r="BO380" s="27">
        <v>4</v>
      </c>
      <c r="BP380" s="27">
        <v>4</v>
      </c>
      <c r="BQ380" s="27">
        <v>4</v>
      </c>
      <c r="BR380" s="27">
        <v>5</v>
      </c>
      <c r="BS380" s="27">
        <v>2</v>
      </c>
      <c r="BT380" s="27">
        <v>4</v>
      </c>
      <c r="BU380" s="27">
        <v>4</v>
      </c>
      <c r="BV380" s="27">
        <v>4</v>
      </c>
      <c r="BW380" s="27">
        <v>4</v>
      </c>
      <c r="BX380" s="27">
        <v>5</v>
      </c>
      <c r="BY380" s="27">
        <v>4</v>
      </c>
      <c r="BZ380" s="27">
        <v>5</v>
      </c>
      <c r="CA380" s="27">
        <v>4</v>
      </c>
      <c r="CB380" s="27">
        <v>4</v>
      </c>
      <c r="CC380" s="27">
        <v>5</v>
      </c>
      <c r="CD380" s="27">
        <v>5</v>
      </c>
      <c r="CE380" s="27">
        <v>4</v>
      </c>
      <c r="CF380" s="27">
        <v>3</v>
      </c>
      <c r="CG380" s="27"/>
      <c r="CH380" s="27"/>
      <c r="CI380" s="27"/>
      <c r="CJ380" s="27"/>
      <c r="CK380" s="27"/>
      <c r="CL380" s="27"/>
      <c r="CM380" s="27"/>
      <c r="CN380" s="27"/>
      <c r="CO380" s="27"/>
      <c r="CP380" s="24"/>
      <c r="CQ380" s="24"/>
      <c r="CR380" s="24"/>
    </row>
    <row r="381" spans="1:96" x14ac:dyDescent="0.25">
      <c r="A381" s="7" t="s">
        <v>67</v>
      </c>
      <c r="B381" s="6" t="str">
        <f>'[1]Методика оценки'!$C$222</f>
        <v>Состояние здания детского сада</v>
      </c>
      <c r="C381" s="14" t="s">
        <v>68</v>
      </c>
      <c r="D381" s="27">
        <v>3</v>
      </c>
      <c r="E381" s="27">
        <v>4</v>
      </c>
      <c r="F381" s="27">
        <v>4</v>
      </c>
      <c r="G381" s="27">
        <v>5</v>
      </c>
      <c r="H381" s="27">
        <v>4</v>
      </c>
      <c r="I381" s="27">
        <v>3</v>
      </c>
      <c r="J381" s="27">
        <v>4</v>
      </c>
      <c r="K381" s="27">
        <v>3</v>
      </c>
      <c r="L381" s="27">
        <v>4</v>
      </c>
      <c r="M381" s="27">
        <v>2</v>
      </c>
      <c r="N381" s="27">
        <v>5</v>
      </c>
      <c r="O381" s="27">
        <v>3</v>
      </c>
      <c r="P381" s="27">
        <v>4</v>
      </c>
      <c r="Q381" s="27">
        <v>4</v>
      </c>
      <c r="R381" s="27">
        <v>4</v>
      </c>
      <c r="S381" s="27">
        <v>4</v>
      </c>
      <c r="T381" s="27">
        <v>4</v>
      </c>
      <c r="U381" s="27">
        <v>4</v>
      </c>
      <c r="V381" s="27">
        <v>3</v>
      </c>
      <c r="W381" s="27">
        <v>5</v>
      </c>
      <c r="X381" s="27">
        <v>4</v>
      </c>
      <c r="Y381" s="27">
        <v>4</v>
      </c>
      <c r="Z381" s="27">
        <v>4</v>
      </c>
      <c r="AA381" s="27">
        <v>4</v>
      </c>
      <c r="AB381" s="27">
        <v>4</v>
      </c>
      <c r="AC381" s="27">
        <v>3</v>
      </c>
      <c r="AD381" s="27">
        <v>3</v>
      </c>
      <c r="AE381" s="27">
        <v>5</v>
      </c>
      <c r="AF381" s="27">
        <v>4</v>
      </c>
      <c r="AG381" s="27">
        <v>4</v>
      </c>
      <c r="AH381" s="27">
        <v>3</v>
      </c>
      <c r="AI381" s="27">
        <v>4</v>
      </c>
      <c r="AJ381" s="27">
        <v>3</v>
      </c>
      <c r="AK381" s="27">
        <v>4</v>
      </c>
      <c r="AL381" s="27">
        <v>5</v>
      </c>
      <c r="AM381" s="27">
        <v>3</v>
      </c>
      <c r="AN381" s="27">
        <v>4</v>
      </c>
      <c r="AO381" s="27">
        <v>4</v>
      </c>
      <c r="AP381" s="27">
        <v>4</v>
      </c>
      <c r="AQ381" s="27">
        <v>4</v>
      </c>
      <c r="AR381" s="27">
        <v>5</v>
      </c>
      <c r="AS381" s="27">
        <v>4</v>
      </c>
      <c r="AT381" s="27">
        <v>3</v>
      </c>
      <c r="AU381" s="27">
        <v>5</v>
      </c>
      <c r="AV381" s="27">
        <v>3</v>
      </c>
      <c r="AW381" s="27">
        <v>3</v>
      </c>
      <c r="AX381" s="27">
        <v>3</v>
      </c>
      <c r="AY381" s="27">
        <v>4</v>
      </c>
      <c r="AZ381" s="27">
        <v>4</v>
      </c>
      <c r="BA381" s="27">
        <v>4</v>
      </c>
      <c r="BB381" s="27">
        <v>3</v>
      </c>
      <c r="BC381" s="27">
        <v>5</v>
      </c>
      <c r="BD381" s="27">
        <v>4</v>
      </c>
      <c r="BE381" s="27">
        <v>5</v>
      </c>
      <c r="BF381" s="27">
        <v>4</v>
      </c>
      <c r="BG381" s="27">
        <v>5</v>
      </c>
      <c r="BH381" s="27">
        <v>5</v>
      </c>
      <c r="BI381" s="27">
        <v>3</v>
      </c>
      <c r="BJ381" s="27">
        <v>3</v>
      </c>
      <c r="BK381" s="27">
        <v>4</v>
      </c>
      <c r="BL381" s="27">
        <v>3</v>
      </c>
      <c r="BM381" s="27">
        <v>5</v>
      </c>
      <c r="BN381" s="27">
        <v>4</v>
      </c>
      <c r="BO381" s="27">
        <v>4</v>
      </c>
      <c r="BP381" s="27">
        <v>3</v>
      </c>
      <c r="BQ381" s="27">
        <v>4</v>
      </c>
      <c r="BR381" s="27">
        <v>5</v>
      </c>
      <c r="BS381" s="27">
        <v>3</v>
      </c>
      <c r="BT381" s="27">
        <v>3</v>
      </c>
      <c r="BU381" s="27">
        <v>4</v>
      </c>
      <c r="BV381" s="27">
        <v>3</v>
      </c>
      <c r="BW381" s="27">
        <v>3</v>
      </c>
      <c r="BX381" s="27">
        <v>5</v>
      </c>
      <c r="BY381" s="27">
        <v>5</v>
      </c>
      <c r="BZ381" s="27">
        <v>5</v>
      </c>
      <c r="CA381" s="27">
        <v>3</v>
      </c>
      <c r="CB381" s="27">
        <v>5</v>
      </c>
      <c r="CC381" s="27">
        <v>5</v>
      </c>
      <c r="CD381" s="27">
        <v>5</v>
      </c>
      <c r="CE381" s="27">
        <v>4</v>
      </c>
      <c r="CF381" s="27">
        <v>4</v>
      </c>
      <c r="CG381" s="27"/>
      <c r="CH381" s="27"/>
      <c r="CI381" s="27"/>
      <c r="CJ381" s="27"/>
      <c r="CK381" s="27"/>
      <c r="CL381" s="27"/>
      <c r="CM381" s="27"/>
      <c r="CN381" s="27"/>
      <c r="CO381" s="27"/>
      <c r="CP381" s="24"/>
      <c r="CQ381" s="24"/>
      <c r="CR381" s="24"/>
    </row>
    <row r="382" spans="1:96" ht="30" x14ac:dyDescent="0.25">
      <c r="A382" s="7" t="s">
        <v>69</v>
      </c>
      <c r="B382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382" s="14" t="s">
        <v>70</v>
      </c>
      <c r="D382" s="27">
        <v>5</v>
      </c>
      <c r="E382" s="27">
        <v>4</v>
      </c>
      <c r="F382" s="27">
        <v>4</v>
      </c>
      <c r="G382" s="27">
        <v>5</v>
      </c>
      <c r="H382" s="27">
        <v>4</v>
      </c>
      <c r="I382" s="27">
        <v>4</v>
      </c>
      <c r="J382" s="27">
        <v>0</v>
      </c>
      <c r="K382" s="27">
        <v>3</v>
      </c>
      <c r="L382" s="27">
        <v>4</v>
      </c>
      <c r="M382" s="27">
        <v>2</v>
      </c>
      <c r="N382" s="27">
        <v>5</v>
      </c>
      <c r="O382" s="27">
        <v>4</v>
      </c>
      <c r="P382" s="27">
        <v>5</v>
      </c>
      <c r="Q382" s="27">
        <v>4</v>
      </c>
      <c r="R382" s="27">
        <v>4</v>
      </c>
      <c r="S382" s="27">
        <v>4</v>
      </c>
      <c r="T382" s="27">
        <v>4</v>
      </c>
      <c r="U382" s="27">
        <v>4</v>
      </c>
      <c r="V382" s="27">
        <v>0</v>
      </c>
      <c r="W382" s="27">
        <v>4</v>
      </c>
      <c r="X382" s="27">
        <v>5</v>
      </c>
      <c r="Y382" s="27">
        <v>4</v>
      </c>
      <c r="Z382" s="27">
        <v>3</v>
      </c>
      <c r="AA382" s="27">
        <v>4</v>
      </c>
      <c r="AB382" s="27">
        <v>5</v>
      </c>
      <c r="AC382" s="27">
        <v>4</v>
      </c>
      <c r="AD382" s="27">
        <v>4</v>
      </c>
      <c r="AE382" s="27">
        <v>5</v>
      </c>
      <c r="AF382" s="27">
        <v>5</v>
      </c>
      <c r="AG382" s="27">
        <v>4</v>
      </c>
      <c r="AH382" s="27">
        <v>0</v>
      </c>
      <c r="AI382" s="27">
        <v>4</v>
      </c>
      <c r="AJ382" s="27">
        <v>5</v>
      </c>
      <c r="AK382" s="27">
        <v>4</v>
      </c>
      <c r="AL382" s="27">
        <v>5</v>
      </c>
      <c r="AM382" s="27">
        <v>3</v>
      </c>
      <c r="AN382" s="27">
        <v>4</v>
      </c>
      <c r="AO382" s="27">
        <v>3</v>
      </c>
      <c r="AP382" s="27">
        <v>4</v>
      </c>
      <c r="AQ382" s="27">
        <v>4</v>
      </c>
      <c r="AR382" s="27">
        <v>5</v>
      </c>
      <c r="AS382" s="27">
        <v>0</v>
      </c>
      <c r="AT382" s="27">
        <v>3</v>
      </c>
      <c r="AU382" s="27">
        <v>5</v>
      </c>
      <c r="AV382" s="27">
        <v>0</v>
      </c>
      <c r="AW382" s="27">
        <v>3</v>
      </c>
      <c r="AX382" s="27">
        <v>3</v>
      </c>
      <c r="AY382" s="27">
        <v>4</v>
      </c>
      <c r="AZ382" s="27">
        <v>5</v>
      </c>
      <c r="BA382" s="27">
        <v>3</v>
      </c>
      <c r="BB382" s="27">
        <v>3</v>
      </c>
      <c r="BC382" s="27">
        <v>4</v>
      </c>
      <c r="BD382" s="27">
        <v>0</v>
      </c>
      <c r="BE382" s="27">
        <v>5</v>
      </c>
      <c r="BF382" s="27">
        <v>4</v>
      </c>
      <c r="BG382" s="27">
        <v>5</v>
      </c>
      <c r="BH382" s="27">
        <v>5</v>
      </c>
      <c r="BI382" s="27">
        <v>3</v>
      </c>
      <c r="BJ382" s="27">
        <v>3</v>
      </c>
      <c r="BK382" s="27">
        <v>5</v>
      </c>
      <c r="BL382" s="27">
        <v>4</v>
      </c>
      <c r="BM382" s="27">
        <v>5</v>
      </c>
      <c r="BN382" s="27">
        <v>4</v>
      </c>
      <c r="BO382" s="27">
        <v>4</v>
      </c>
      <c r="BP382" s="27">
        <v>4</v>
      </c>
      <c r="BQ382" s="27">
        <v>0</v>
      </c>
      <c r="BR382" s="27">
        <v>5</v>
      </c>
      <c r="BS382" s="27">
        <v>2</v>
      </c>
      <c r="BT382" s="27">
        <v>2</v>
      </c>
      <c r="BU382" s="27">
        <v>2</v>
      </c>
      <c r="BV382" s="27">
        <v>3</v>
      </c>
      <c r="BW382" s="27">
        <v>3</v>
      </c>
      <c r="BX382" s="27">
        <v>5</v>
      </c>
      <c r="BY382" s="27">
        <v>5</v>
      </c>
      <c r="BZ382" s="27">
        <v>5</v>
      </c>
      <c r="CA382" s="27">
        <v>4</v>
      </c>
      <c r="CB382" s="27">
        <v>3</v>
      </c>
      <c r="CC382" s="27">
        <v>5</v>
      </c>
      <c r="CD382" s="27">
        <v>5</v>
      </c>
      <c r="CE382" s="27">
        <v>5</v>
      </c>
      <c r="CF382" s="27">
        <v>3</v>
      </c>
      <c r="CG382" s="27"/>
      <c r="CH382" s="27"/>
      <c r="CI382" s="27"/>
      <c r="CJ382" s="27"/>
      <c r="CK382" s="27"/>
      <c r="CL382" s="27"/>
      <c r="CM382" s="27"/>
      <c r="CN382" s="27"/>
      <c r="CO382" s="27"/>
      <c r="CP382" s="24"/>
      <c r="CQ382" s="24"/>
      <c r="CR382" s="24"/>
    </row>
    <row r="383" spans="1:96" ht="45" x14ac:dyDescent="0.25">
      <c r="A383" s="7" t="s">
        <v>71</v>
      </c>
      <c r="B383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383" s="14" t="s">
        <v>72</v>
      </c>
      <c r="D383" s="27">
        <v>5</v>
      </c>
      <c r="E383" s="27">
        <v>4</v>
      </c>
      <c r="F383" s="27">
        <v>5</v>
      </c>
      <c r="G383" s="27">
        <v>5</v>
      </c>
      <c r="H383" s="27">
        <v>4</v>
      </c>
      <c r="I383" s="27">
        <v>4</v>
      </c>
      <c r="J383" s="27">
        <v>0</v>
      </c>
      <c r="K383" s="27">
        <v>5</v>
      </c>
      <c r="L383" s="27">
        <v>4</v>
      </c>
      <c r="M383" s="27">
        <v>5</v>
      </c>
      <c r="N383" s="27">
        <v>5</v>
      </c>
      <c r="O383" s="27">
        <v>4</v>
      </c>
      <c r="P383" s="27">
        <v>5</v>
      </c>
      <c r="Q383" s="27">
        <v>4</v>
      </c>
      <c r="R383" s="27">
        <v>4</v>
      </c>
      <c r="S383" s="27">
        <v>4</v>
      </c>
      <c r="T383" s="27">
        <v>0</v>
      </c>
      <c r="U383" s="27">
        <v>4</v>
      </c>
      <c r="V383" s="27">
        <v>3</v>
      </c>
      <c r="W383" s="27">
        <v>4</v>
      </c>
      <c r="X383" s="27">
        <v>0</v>
      </c>
      <c r="Y383" s="27">
        <v>4</v>
      </c>
      <c r="Z383" s="27">
        <v>3</v>
      </c>
      <c r="AA383" s="27">
        <v>4</v>
      </c>
      <c r="AB383" s="27">
        <v>5</v>
      </c>
      <c r="AC383" s="27">
        <v>4</v>
      </c>
      <c r="AD383" s="27">
        <v>0</v>
      </c>
      <c r="AE383" s="27">
        <v>5</v>
      </c>
      <c r="AF383" s="27">
        <v>5</v>
      </c>
      <c r="AG383" s="27">
        <v>0</v>
      </c>
      <c r="AH383" s="27">
        <v>0</v>
      </c>
      <c r="AI383" s="27">
        <v>4</v>
      </c>
      <c r="AJ383" s="27">
        <v>5</v>
      </c>
      <c r="AK383" s="27">
        <v>4</v>
      </c>
      <c r="AL383" s="27">
        <v>5</v>
      </c>
      <c r="AM383" s="27">
        <v>0</v>
      </c>
      <c r="AN383" s="27">
        <v>0</v>
      </c>
      <c r="AO383" s="27">
        <v>4</v>
      </c>
      <c r="AP383" s="27">
        <v>4</v>
      </c>
      <c r="AQ383" s="27">
        <v>4</v>
      </c>
      <c r="AR383" s="27">
        <v>5</v>
      </c>
      <c r="AS383" s="27">
        <v>0</v>
      </c>
      <c r="AT383" s="27">
        <v>5</v>
      </c>
      <c r="AU383" s="27">
        <v>4</v>
      </c>
      <c r="AV383" s="27">
        <v>3</v>
      </c>
      <c r="AW383" s="27">
        <v>4</v>
      </c>
      <c r="AX383" s="27">
        <v>3</v>
      </c>
      <c r="AY383" s="27">
        <v>0</v>
      </c>
      <c r="AZ383" s="27">
        <v>5</v>
      </c>
      <c r="BA383" s="27">
        <v>3</v>
      </c>
      <c r="BB383" s="27">
        <v>3</v>
      </c>
      <c r="BC383" s="27">
        <v>4</v>
      </c>
      <c r="BD383" s="27">
        <v>0</v>
      </c>
      <c r="BE383" s="27">
        <v>5</v>
      </c>
      <c r="BF383" s="27">
        <v>5</v>
      </c>
      <c r="BG383" s="27">
        <v>5</v>
      </c>
      <c r="BH383" s="27">
        <v>5</v>
      </c>
      <c r="BI383" s="27">
        <v>5</v>
      </c>
      <c r="BJ383" s="27">
        <v>4</v>
      </c>
      <c r="BK383" s="27">
        <v>5</v>
      </c>
      <c r="BL383" s="27">
        <v>4</v>
      </c>
      <c r="BM383" s="27">
        <v>5</v>
      </c>
      <c r="BN383" s="27">
        <v>4</v>
      </c>
      <c r="BO383" s="27">
        <v>4</v>
      </c>
      <c r="BP383" s="27">
        <v>4</v>
      </c>
      <c r="BQ383" s="27">
        <v>0</v>
      </c>
      <c r="BR383" s="27">
        <v>5</v>
      </c>
      <c r="BS383" s="27">
        <v>4</v>
      </c>
      <c r="BT383" s="27">
        <v>4</v>
      </c>
      <c r="BU383" s="27">
        <v>4</v>
      </c>
      <c r="BV383" s="27">
        <v>5</v>
      </c>
      <c r="BW383" s="27">
        <v>4</v>
      </c>
      <c r="BX383" s="27">
        <v>5</v>
      </c>
      <c r="BY383" s="27">
        <v>4</v>
      </c>
      <c r="BZ383" s="27">
        <v>5</v>
      </c>
      <c r="CA383" s="27">
        <v>4</v>
      </c>
      <c r="CB383" s="27">
        <v>4</v>
      </c>
      <c r="CC383" s="27">
        <v>5</v>
      </c>
      <c r="CD383" s="27">
        <v>5</v>
      </c>
      <c r="CE383" s="27">
        <v>5</v>
      </c>
      <c r="CF383" s="27">
        <v>4</v>
      </c>
      <c r="CG383" s="27"/>
      <c r="CH383" s="27"/>
      <c r="CI383" s="27"/>
      <c r="CJ383" s="27"/>
      <c r="CK383" s="27"/>
      <c r="CL383" s="27"/>
      <c r="CM383" s="27"/>
      <c r="CN383" s="27"/>
      <c r="CO383" s="27"/>
      <c r="CP383" s="24"/>
      <c r="CQ383" s="24"/>
      <c r="CR383" s="24"/>
    </row>
    <row r="384" spans="1:96" x14ac:dyDescent="0.25">
      <c r="A384" s="7" t="s">
        <v>73</v>
      </c>
      <c r="B384" s="6" t="str">
        <f>'[1]Методика оценки'!$C$242</f>
        <v>Адекватность размера родительской платы</v>
      </c>
      <c r="C384" s="14" t="s">
        <v>74</v>
      </c>
      <c r="D384" s="27">
        <v>2</v>
      </c>
      <c r="E384" s="27">
        <v>5</v>
      </c>
      <c r="F384" s="27">
        <v>5</v>
      </c>
      <c r="G384" s="27">
        <v>5</v>
      </c>
      <c r="H384" s="27">
        <v>5</v>
      </c>
      <c r="I384" s="27">
        <v>5</v>
      </c>
      <c r="J384" s="27">
        <v>5</v>
      </c>
      <c r="K384" s="27">
        <v>5</v>
      </c>
      <c r="L384" s="27">
        <v>5</v>
      </c>
      <c r="M384" s="27">
        <v>5</v>
      </c>
      <c r="N384" s="27">
        <v>5</v>
      </c>
      <c r="O384" s="27">
        <v>5</v>
      </c>
      <c r="P384" s="27">
        <v>5</v>
      </c>
      <c r="Q384" s="27">
        <v>5</v>
      </c>
      <c r="R384" s="27">
        <v>5</v>
      </c>
      <c r="S384" s="27">
        <v>5</v>
      </c>
      <c r="T384" s="27">
        <v>5</v>
      </c>
      <c r="U384" s="27">
        <v>5</v>
      </c>
      <c r="V384" s="27">
        <v>5</v>
      </c>
      <c r="W384" s="27">
        <v>5</v>
      </c>
      <c r="X384" s="27">
        <v>5</v>
      </c>
      <c r="Y384" s="27">
        <v>5</v>
      </c>
      <c r="Z384" s="27">
        <v>5</v>
      </c>
      <c r="AA384" s="27">
        <v>5</v>
      </c>
      <c r="AB384" s="27">
        <v>5</v>
      </c>
      <c r="AC384" s="27">
        <v>5</v>
      </c>
      <c r="AD384" s="27">
        <v>5</v>
      </c>
      <c r="AE384" s="27">
        <v>5</v>
      </c>
      <c r="AF384" s="27">
        <v>5</v>
      </c>
      <c r="AG384" s="27">
        <v>5</v>
      </c>
      <c r="AH384" s="27">
        <v>5</v>
      </c>
      <c r="AI384" s="27">
        <v>5</v>
      </c>
      <c r="AJ384" s="27">
        <v>5</v>
      </c>
      <c r="AK384" s="27">
        <v>5</v>
      </c>
      <c r="AL384" s="27">
        <v>5</v>
      </c>
      <c r="AM384" s="27">
        <v>5</v>
      </c>
      <c r="AN384" s="27">
        <v>5</v>
      </c>
      <c r="AO384" s="27">
        <v>5</v>
      </c>
      <c r="AP384" s="27">
        <v>5</v>
      </c>
      <c r="AQ384" s="27">
        <v>5</v>
      </c>
      <c r="AR384" s="27">
        <v>5</v>
      </c>
      <c r="AS384" s="27">
        <v>5</v>
      </c>
      <c r="AT384" s="27">
        <v>5</v>
      </c>
      <c r="AU384" s="27">
        <v>5</v>
      </c>
      <c r="AV384" s="27">
        <v>5</v>
      </c>
      <c r="AW384" s="27">
        <v>5</v>
      </c>
      <c r="AX384" s="27">
        <v>5</v>
      </c>
      <c r="AY384" s="27">
        <v>5</v>
      </c>
      <c r="AZ384" s="27">
        <v>5</v>
      </c>
      <c r="BA384" s="27">
        <v>5</v>
      </c>
      <c r="BB384" s="27">
        <v>5</v>
      </c>
      <c r="BC384" s="27">
        <v>5</v>
      </c>
      <c r="BD384" s="27">
        <v>5</v>
      </c>
      <c r="BE384" s="27">
        <v>5</v>
      </c>
      <c r="BF384" s="27">
        <v>5</v>
      </c>
      <c r="BG384" s="27">
        <v>5</v>
      </c>
      <c r="BH384" s="27">
        <v>5</v>
      </c>
      <c r="BI384" s="27">
        <v>5</v>
      </c>
      <c r="BJ384" s="27">
        <v>5</v>
      </c>
      <c r="BK384" s="27">
        <v>5</v>
      </c>
      <c r="BL384" s="27">
        <v>5</v>
      </c>
      <c r="BM384" s="27">
        <v>5</v>
      </c>
      <c r="BN384" s="27">
        <v>5</v>
      </c>
      <c r="BO384" s="27">
        <v>5</v>
      </c>
      <c r="BP384" s="27">
        <v>5</v>
      </c>
      <c r="BQ384" s="27">
        <v>5</v>
      </c>
      <c r="BR384" s="27">
        <v>5</v>
      </c>
      <c r="BS384" s="27">
        <v>5</v>
      </c>
      <c r="BT384" s="27">
        <v>5</v>
      </c>
      <c r="BU384" s="27">
        <v>5</v>
      </c>
      <c r="BV384" s="27">
        <v>5</v>
      </c>
      <c r="BW384" s="27">
        <v>5</v>
      </c>
      <c r="BX384" s="27">
        <v>5</v>
      </c>
      <c r="BY384" s="27">
        <v>5</v>
      </c>
      <c r="BZ384" s="27">
        <v>5</v>
      </c>
      <c r="CA384" s="27">
        <v>5</v>
      </c>
      <c r="CB384" s="27">
        <v>5</v>
      </c>
      <c r="CC384" s="27">
        <v>5</v>
      </c>
      <c r="CD384" s="27">
        <v>5</v>
      </c>
      <c r="CE384" s="27">
        <v>5</v>
      </c>
      <c r="CF384" s="27">
        <v>5</v>
      </c>
      <c r="CG384" s="27"/>
      <c r="CH384" s="27"/>
      <c r="CI384" s="27"/>
      <c r="CJ384" s="27"/>
      <c r="CK384" s="27"/>
      <c r="CL384" s="27"/>
      <c r="CM384" s="27"/>
      <c r="CN384" s="27"/>
      <c r="CO384" s="27"/>
      <c r="CP384" s="24"/>
      <c r="CQ384" s="24"/>
      <c r="CR384" s="24"/>
    </row>
    <row r="385" spans="1:96" x14ac:dyDescent="0.25">
      <c r="A385" s="7" t="s">
        <v>75</v>
      </c>
      <c r="B385" s="6" t="str">
        <f>'[1]Методика оценки'!$C$248</f>
        <v>Целесообразность дополнительных сборов с родителей</v>
      </c>
      <c r="C385" s="14" t="s">
        <v>76</v>
      </c>
      <c r="D385" s="27">
        <v>2</v>
      </c>
      <c r="E385" s="27">
        <v>0</v>
      </c>
      <c r="F385" s="27">
        <v>0</v>
      </c>
      <c r="G385" s="27">
        <v>5</v>
      </c>
      <c r="H385" s="27">
        <v>0</v>
      </c>
      <c r="I385" s="27">
        <v>2</v>
      </c>
      <c r="J385" s="27">
        <v>0</v>
      </c>
      <c r="K385" s="27">
        <v>2</v>
      </c>
      <c r="L385" s="27">
        <v>5</v>
      </c>
      <c r="M385" s="27">
        <v>2</v>
      </c>
      <c r="N385" s="27">
        <v>0</v>
      </c>
      <c r="O385" s="27">
        <v>5</v>
      </c>
      <c r="P385" s="27">
        <v>0</v>
      </c>
      <c r="Q385" s="27">
        <v>5</v>
      </c>
      <c r="R385" s="27">
        <v>5</v>
      </c>
      <c r="S385" s="27">
        <v>0</v>
      </c>
      <c r="T385" s="27">
        <v>0</v>
      </c>
      <c r="U385" s="27">
        <v>0</v>
      </c>
      <c r="V385" s="27">
        <v>5</v>
      </c>
      <c r="W385" s="27">
        <v>0</v>
      </c>
      <c r="X385" s="27">
        <v>0</v>
      </c>
      <c r="Y385" s="27">
        <v>0</v>
      </c>
      <c r="Z385" s="27">
        <v>0</v>
      </c>
      <c r="AA385" s="27">
        <v>5</v>
      </c>
      <c r="AB385" s="27">
        <v>0</v>
      </c>
      <c r="AC385" s="27">
        <v>5</v>
      </c>
      <c r="AD385" s="27">
        <v>0</v>
      </c>
      <c r="AE385" s="27">
        <v>0</v>
      </c>
      <c r="AF385" s="27">
        <v>0</v>
      </c>
      <c r="AG385" s="27">
        <v>5</v>
      </c>
      <c r="AH385" s="27">
        <v>0</v>
      </c>
      <c r="AI385" s="27">
        <v>2</v>
      </c>
      <c r="AJ385" s="27">
        <v>5</v>
      </c>
      <c r="AK385" s="27">
        <v>5</v>
      </c>
      <c r="AL385" s="27">
        <v>5</v>
      </c>
      <c r="AM385" s="27">
        <v>5</v>
      </c>
      <c r="AN385" s="27">
        <v>5</v>
      </c>
      <c r="AO385" s="27">
        <v>2</v>
      </c>
      <c r="AP385" s="27">
        <v>0</v>
      </c>
      <c r="AQ385" s="27">
        <v>5</v>
      </c>
      <c r="AR385" s="27">
        <v>5</v>
      </c>
      <c r="AS385" s="27">
        <v>0</v>
      </c>
      <c r="AT385" s="27">
        <v>2</v>
      </c>
      <c r="AU385" s="27">
        <v>0</v>
      </c>
      <c r="AV385" s="27">
        <v>5</v>
      </c>
      <c r="AW385" s="27">
        <v>0</v>
      </c>
      <c r="AX385" s="27">
        <v>5</v>
      </c>
      <c r="AY385" s="27">
        <v>5</v>
      </c>
      <c r="AZ385" s="27">
        <v>5</v>
      </c>
      <c r="BA385" s="27">
        <v>0</v>
      </c>
      <c r="BB385" s="27">
        <v>5</v>
      </c>
      <c r="BC385" s="27">
        <v>0</v>
      </c>
      <c r="BD385" s="27">
        <v>0</v>
      </c>
      <c r="BE385" s="27">
        <v>0</v>
      </c>
      <c r="BF385" s="27">
        <v>5</v>
      </c>
      <c r="BG385" s="27">
        <v>0</v>
      </c>
      <c r="BH385" s="27">
        <v>0</v>
      </c>
      <c r="BI385" s="27">
        <v>0</v>
      </c>
      <c r="BJ385" s="27">
        <v>5</v>
      </c>
      <c r="BK385" s="27">
        <v>0</v>
      </c>
      <c r="BL385" s="27">
        <v>5</v>
      </c>
      <c r="BM385" s="27">
        <v>5</v>
      </c>
      <c r="BN385" s="27">
        <v>5</v>
      </c>
      <c r="BO385" s="27">
        <v>0</v>
      </c>
      <c r="BP385" s="27">
        <v>2</v>
      </c>
      <c r="BQ385" s="27">
        <v>0</v>
      </c>
      <c r="BR385" s="27">
        <v>0</v>
      </c>
      <c r="BS385" s="27">
        <v>0</v>
      </c>
      <c r="BT385" s="27">
        <v>5</v>
      </c>
      <c r="BU385" s="27">
        <v>0</v>
      </c>
      <c r="BV385" s="27">
        <v>2</v>
      </c>
      <c r="BW385" s="27">
        <v>0</v>
      </c>
      <c r="BX385" s="27">
        <v>2</v>
      </c>
      <c r="BY385" s="27">
        <v>0</v>
      </c>
      <c r="BZ385" s="27">
        <v>0</v>
      </c>
      <c r="CA385" s="27">
        <v>0</v>
      </c>
      <c r="CB385" s="27">
        <v>2</v>
      </c>
      <c r="CC385" s="27">
        <v>0</v>
      </c>
      <c r="CD385" s="27">
        <v>0</v>
      </c>
      <c r="CE385" s="27">
        <v>0</v>
      </c>
      <c r="CF385" s="27">
        <v>2</v>
      </c>
      <c r="CG385" s="27"/>
      <c r="CH385" s="27"/>
      <c r="CI385" s="27"/>
      <c r="CJ385" s="27"/>
      <c r="CK385" s="27"/>
      <c r="CL385" s="27"/>
      <c r="CM385" s="27"/>
      <c r="CN385" s="27"/>
      <c r="CO385" s="27"/>
      <c r="CP385" s="24"/>
      <c r="CQ385" s="24"/>
      <c r="CR385" s="24"/>
    </row>
    <row r="386" spans="1:96" x14ac:dyDescent="0.25">
      <c r="A386" s="7" t="s">
        <v>77</v>
      </c>
      <c r="B386" s="7" t="str">
        <f>'[1]Методика оценки'!$C$254</f>
        <v>Финансовое положение детского сада в целом</v>
      </c>
      <c r="C386" s="14" t="s">
        <v>78</v>
      </c>
      <c r="D386" s="27">
        <v>2</v>
      </c>
      <c r="E386" s="27">
        <v>4</v>
      </c>
      <c r="F386" s="27">
        <v>3</v>
      </c>
      <c r="G386" s="27">
        <v>4</v>
      </c>
      <c r="H386" s="27">
        <v>4</v>
      </c>
      <c r="I386" s="27">
        <v>3</v>
      </c>
      <c r="J386" s="27">
        <v>4</v>
      </c>
      <c r="K386" s="27">
        <v>3</v>
      </c>
      <c r="L386" s="27">
        <v>4</v>
      </c>
      <c r="M386" s="27">
        <v>2</v>
      </c>
      <c r="N386" s="27">
        <v>5</v>
      </c>
      <c r="O386" s="27">
        <v>0</v>
      </c>
      <c r="P386" s="27">
        <v>4</v>
      </c>
      <c r="Q386" s="27">
        <v>4</v>
      </c>
      <c r="R386" s="27">
        <v>4</v>
      </c>
      <c r="S386" s="27">
        <v>4</v>
      </c>
      <c r="T386" s="27">
        <v>4</v>
      </c>
      <c r="U386" s="27">
        <v>4</v>
      </c>
      <c r="V386" s="27">
        <v>3</v>
      </c>
      <c r="W386" s="27">
        <v>4</v>
      </c>
      <c r="X386" s="27">
        <v>5</v>
      </c>
      <c r="Y386" s="27">
        <v>4</v>
      </c>
      <c r="Z386" s="27">
        <v>3</v>
      </c>
      <c r="AA386" s="27">
        <v>4</v>
      </c>
      <c r="AB386" s="27">
        <v>4</v>
      </c>
      <c r="AC386" s="27">
        <v>3</v>
      </c>
      <c r="AD386" s="27">
        <v>3</v>
      </c>
      <c r="AE386" s="27">
        <v>4</v>
      </c>
      <c r="AF386" s="27">
        <v>4</v>
      </c>
      <c r="AG386" s="27">
        <v>0</v>
      </c>
      <c r="AH386" s="27">
        <v>3</v>
      </c>
      <c r="AI386" s="27">
        <v>2</v>
      </c>
      <c r="AJ386" s="27">
        <v>3</v>
      </c>
      <c r="AK386" s="27">
        <v>4</v>
      </c>
      <c r="AL386" s="27">
        <v>5</v>
      </c>
      <c r="AM386" s="27">
        <v>3</v>
      </c>
      <c r="AN386" s="27">
        <v>4</v>
      </c>
      <c r="AO386" s="27">
        <v>3</v>
      </c>
      <c r="AP386" s="27">
        <v>4</v>
      </c>
      <c r="AQ386" s="27">
        <v>0</v>
      </c>
      <c r="AR386" s="27">
        <v>0</v>
      </c>
      <c r="AS386" s="27">
        <v>0</v>
      </c>
      <c r="AT386" s="27">
        <v>3</v>
      </c>
      <c r="AU386" s="27">
        <v>5</v>
      </c>
      <c r="AV386" s="27">
        <v>3</v>
      </c>
      <c r="AW386" s="27">
        <v>0</v>
      </c>
      <c r="AX386" s="27">
        <v>3</v>
      </c>
      <c r="AY386" s="27">
        <v>0</v>
      </c>
      <c r="AZ386" s="27">
        <v>4</v>
      </c>
      <c r="BA386" s="27">
        <v>3</v>
      </c>
      <c r="BB386" s="27">
        <v>0</v>
      </c>
      <c r="BC386" s="27">
        <v>4</v>
      </c>
      <c r="BD386" s="27">
        <v>4</v>
      </c>
      <c r="BE386" s="27">
        <v>5</v>
      </c>
      <c r="BF386" s="27">
        <v>4</v>
      </c>
      <c r="BG386" s="27">
        <v>0</v>
      </c>
      <c r="BH386" s="27">
        <v>4</v>
      </c>
      <c r="BI386" s="27">
        <v>2</v>
      </c>
      <c r="BJ386" s="27">
        <v>3</v>
      </c>
      <c r="BK386" s="27">
        <v>4</v>
      </c>
      <c r="BL386" s="27">
        <v>4</v>
      </c>
      <c r="BM386" s="27">
        <v>4</v>
      </c>
      <c r="BN386" s="27">
        <v>4</v>
      </c>
      <c r="BO386" s="27">
        <v>4</v>
      </c>
      <c r="BP386" s="27">
        <v>3</v>
      </c>
      <c r="BQ386" s="27">
        <v>0</v>
      </c>
      <c r="BR386" s="27">
        <v>5</v>
      </c>
      <c r="BS386" s="27">
        <v>4</v>
      </c>
      <c r="BT386" s="27">
        <v>3</v>
      </c>
      <c r="BU386" s="27">
        <v>4</v>
      </c>
      <c r="BV386" s="27">
        <v>0</v>
      </c>
      <c r="BW386" s="27">
        <v>4</v>
      </c>
      <c r="BX386" s="27">
        <v>3</v>
      </c>
      <c r="BY386" s="27">
        <v>5</v>
      </c>
      <c r="BZ386" s="27">
        <v>4</v>
      </c>
      <c r="CA386" s="27">
        <v>4</v>
      </c>
      <c r="CB386" s="27">
        <v>3</v>
      </c>
      <c r="CC386" s="27">
        <v>5</v>
      </c>
      <c r="CD386" s="27">
        <v>5</v>
      </c>
      <c r="CE386" s="27">
        <v>4</v>
      </c>
      <c r="CF386" s="27">
        <v>3</v>
      </c>
      <c r="CG386" s="27"/>
      <c r="CH386" s="27"/>
      <c r="CI386" s="27"/>
      <c r="CJ386" s="27"/>
      <c r="CK386" s="27"/>
      <c r="CL386" s="27"/>
      <c r="CM386" s="27"/>
      <c r="CN386" s="27"/>
      <c r="CO386" s="27"/>
      <c r="CP386" s="24"/>
      <c r="CQ386" s="24"/>
      <c r="CR386" s="24"/>
    </row>
    <row r="387" spans="1:96" ht="30" x14ac:dyDescent="0.25">
      <c r="A387" s="7" t="s">
        <v>79</v>
      </c>
      <c r="B387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387" s="14" t="s">
        <v>80</v>
      </c>
      <c r="D387" s="27">
        <v>4</v>
      </c>
      <c r="E387" s="27">
        <v>4</v>
      </c>
      <c r="F387" s="27">
        <v>5</v>
      </c>
      <c r="G387" s="27">
        <v>5</v>
      </c>
      <c r="H387" s="27">
        <v>4</v>
      </c>
      <c r="I387" s="27">
        <v>4</v>
      </c>
      <c r="J387" s="27">
        <v>0</v>
      </c>
      <c r="K387" s="27">
        <v>5</v>
      </c>
      <c r="L387" s="27">
        <v>4</v>
      </c>
      <c r="M387" s="27">
        <v>4</v>
      </c>
      <c r="N387" s="27">
        <v>5</v>
      </c>
      <c r="O387" s="27">
        <v>3</v>
      </c>
      <c r="P387" s="27">
        <v>5</v>
      </c>
      <c r="Q387" s="27">
        <v>5</v>
      </c>
      <c r="R387" s="27">
        <v>4</v>
      </c>
      <c r="S387" s="27">
        <v>3</v>
      </c>
      <c r="T387" s="27">
        <v>5</v>
      </c>
      <c r="U387" s="27">
        <v>4</v>
      </c>
      <c r="V387" s="27">
        <v>0</v>
      </c>
      <c r="W387" s="27">
        <v>4</v>
      </c>
      <c r="X387" s="27">
        <v>4</v>
      </c>
      <c r="Y387" s="27">
        <v>4</v>
      </c>
      <c r="Z387" s="27">
        <v>3</v>
      </c>
      <c r="AA387" s="27">
        <v>4</v>
      </c>
      <c r="AB387" s="27">
        <v>5</v>
      </c>
      <c r="AC387" s="27">
        <v>4</v>
      </c>
      <c r="AD387" s="27">
        <v>4</v>
      </c>
      <c r="AE387" s="27">
        <v>4</v>
      </c>
      <c r="AF387" s="27">
        <v>4</v>
      </c>
      <c r="AG387" s="27">
        <v>4</v>
      </c>
      <c r="AH387" s="27">
        <v>5</v>
      </c>
      <c r="AI387" s="27">
        <v>4</v>
      </c>
      <c r="AJ387" s="27">
        <v>4</v>
      </c>
      <c r="AK387" s="27">
        <v>4</v>
      </c>
      <c r="AL387" s="27">
        <v>5</v>
      </c>
      <c r="AM387" s="27">
        <v>3</v>
      </c>
      <c r="AN387" s="27">
        <v>4</v>
      </c>
      <c r="AO387" s="27">
        <v>4</v>
      </c>
      <c r="AP387" s="27">
        <v>4</v>
      </c>
      <c r="AQ387" s="27">
        <v>4</v>
      </c>
      <c r="AR387" s="27">
        <v>5</v>
      </c>
      <c r="AS387" s="27">
        <v>0</v>
      </c>
      <c r="AT387" s="27">
        <v>5</v>
      </c>
      <c r="AU387" s="27">
        <v>4</v>
      </c>
      <c r="AV387" s="27">
        <v>0</v>
      </c>
      <c r="AW387" s="27">
        <v>5</v>
      </c>
      <c r="AX387" s="27">
        <v>3</v>
      </c>
      <c r="AY387" s="27">
        <v>4</v>
      </c>
      <c r="AZ387" s="27">
        <v>4</v>
      </c>
      <c r="BA387" s="27">
        <v>3</v>
      </c>
      <c r="BB387" s="27">
        <v>3</v>
      </c>
      <c r="BC387" s="27">
        <v>3</v>
      </c>
      <c r="BD387" s="27">
        <v>0</v>
      </c>
      <c r="BE387" s="27">
        <v>5</v>
      </c>
      <c r="BF387" s="27">
        <v>4</v>
      </c>
      <c r="BG387" s="27">
        <v>5</v>
      </c>
      <c r="BH387" s="27">
        <v>4</v>
      </c>
      <c r="BI387" s="27">
        <v>3</v>
      </c>
      <c r="BJ387" s="27">
        <v>3</v>
      </c>
      <c r="BK387" s="27">
        <v>5</v>
      </c>
      <c r="BL387" s="27">
        <v>5</v>
      </c>
      <c r="BM387" s="27">
        <v>5</v>
      </c>
      <c r="BN387" s="27">
        <v>4</v>
      </c>
      <c r="BO387" s="27">
        <v>3</v>
      </c>
      <c r="BP387" s="27">
        <v>4</v>
      </c>
      <c r="BQ387" s="27">
        <v>0</v>
      </c>
      <c r="BR387" s="27">
        <v>4</v>
      </c>
      <c r="BS387" s="27">
        <v>4</v>
      </c>
      <c r="BT387" s="27">
        <v>4</v>
      </c>
      <c r="BU387" s="27">
        <v>4</v>
      </c>
      <c r="BV387" s="27">
        <v>0</v>
      </c>
      <c r="BW387" s="27">
        <v>3</v>
      </c>
      <c r="BX387" s="27">
        <v>4</v>
      </c>
      <c r="BY387" s="27">
        <v>4</v>
      </c>
      <c r="BZ387" s="27">
        <v>4</v>
      </c>
      <c r="CA387" s="27">
        <v>4</v>
      </c>
      <c r="CB387" s="27">
        <v>3</v>
      </c>
      <c r="CC387" s="27">
        <v>5</v>
      </c>
      <c r="CD387" s="27">
        <v>5</v>
      </c>
      <c r="CE387" s="27">
        <v>5</v>
      </c>
      <c r="CF387" s="27">
        <v>4</v>
      </c>
      <c r="CG387" s="27"/>
      <c r="CH387" s="27"/>
      <c r="CI387" s="27"/>
      <c r="CJ387" s="27"/>
      <c r="CK387" s="27"/>
      <c r="CL387" s="27"/>
      <c r="CM387" s="27"/>
      <c r="CN387" s="27"/>
      <c r="CO387" s="27"/>
      <c r="CP387" s="24"/>
      <c r="CQ387" s="24"/>
      <c r="CR387" s="24"/>
    </row>
    <row r="388" spans="1:96" ht="30" x14ac:dyDescent="0.25">
      <c r="A388" s="7" t="s">
        <v>81</v>
      </c>
      <c r="B388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388" s="14" t="s">
        <v>82</v>
      </c>
      <c r="D388" s="27">
        <v>5</v>
      </c>
      <c r="E388" s="27">
        <v>4</v>
      </c>
      <c r="F388" s="27">
        <v>5</v>
      </c>
      <c r="G388" s="27">
        <v>4</v>
      </c>
      <c r="H388" s="27">
        <v>4</v>
      </c>
      <c r="I388" s="27">
        <v>4</v>
      </c>
      <c r="J388" s="27">
        <v>0</v>
      </c>
      <c r="K388" s="27">
        <v>5</v>
      </c>
      <c r="L388" s="27">
        <v>5</v>
      </c>
      <c r="M388" s="27">
        <v>5</v>
      </c>
      <c r="N388" s="27">
        <v>5</v>
      </c>
      <c r="O388" s="27">
        <v>4</v>
      </c>
      <c r="P388" s="27">
        <v>5</v>
      </c>
      <c r="Q388" s="27">
        <v>4</v>
      </c>
      <c r="R388" s="27">
        <v>4</v>
      </c>
      <c r="S388" s="27">
        <v>3</v>
      </c>
      <c r="T388" s="27">
        <v>5</v>
      </c>
      <c r="U388" s="27">
        <v>4</v>
      </c>
      <c r="V388" s="27">
        <v>2</v>
      </c>
      <c r="W388" s="27">
        <v>4</v>
      </c>
      <c r="X388" s="27">
        <v>0</v>
      </c>
      <c r="Y388" s="27">
        <v>4</v>
      </c>
      <c r="Z388" s="27">
        <v>3</v>
      </c>
      <c r="AA388" s="27">
        <v>4</v>
      </c>
      <c r="AB388" s="27">
        <v>5</v>
      </c>
      <c r="AC388" s="27">
        <v>4</v>
      </c>
      <c r="AD388" s="27">
        <v>4</v>
      </c>
      <c r="AE388" s="27">
        <v>5</v>
      </c>
      <c r="AF388" s="27">
        <v>4</v>
      </c>
      <c r="AG388" s="27">
        <v>4</v>
      </c>
      <c r="AH388" s="27">
        <v>5</v>
      </c>
      <c r="AI388" s="27">
        <v>0</v>
      </c>
      <c r="AJ388" s="27">
        <v>4</v>
      </c>
      <c r="AK388" s="27">
        <v>4</v>
      </c>
      <c r="AL388" s="27">
        <v>5</v>
      </c>
      <c r="AM388" s="27">
        <v>4</v>
      </c>
      <c r="AN388" s="27">
        <v>0</v>
      </c>
      <c r="AO388" s="27">
        <v>5</v>
      </c>
      <c r="AP388" s="27">
        <v>4</v>
      </c>
      <c r="AQ388" s="27">
        <v>4</v>
      </c>
      <c r="AR388" s="27">
        <v>5</v>
      </c>
      <c r="AS388" s="27">
        <v>0</v>
      </c>
      <c r="AT388" s="27">
        <v>5</v>
      </c>
      <c r="AU388" s="27">
        <v>4</v>
      </c>
      <c r="AV388" s="27">
        <v>2</v>
      </c>
      <c r="AW388" s="27">
        <v>5</v>
      </c>
      <c r="AX388" s="27">
        <v>3</v>
      </c>
      <c r="AY388" s="27">
        <v>0</v>
      </c>
      <c r="AZ388" s="27">
        <v>4</v>
      </c>
      <c r="BA388" s="27">
        <v>3</v>
      </c>
      <c r="BB388" s="27">
        <v>3</v>
      </c>
      <c r="BC388" s="27">
        <v>3</v>
      </c>
      <c r="BD388" s="27">
        <v>0</v>
      </c>
      <c r="BE388" s="27">
        <v>5</v>
      </c>
      <c r="BF388" s="27">
        <v>4</v>
      </c>
      <c r="BG388" s="27">
        <v>5</v>
      </c>
      <c r="BH388" s="27">
        <v>5</v>
      </c>
      <c r="BI388" s="27">
        <v>3</v>
      </c>
      <c r="BJ388" s="27">
        <v>0</v>
      </c>
      <c r="BK388" s="27">
        <v>5</v>
      </c>
      <c r="BL388" s="27">
        <v>5</v>
      </c>
      <c r="BM388" s="27">
        <v>4</v>
      </c>
      <c r="BN388" s="27">
        <v>4</v>
      </c>
      <c r="BO388" s="27">
        <v>3</v>
      </c>
      <c r="BP388" s="27">
        <v>4</v>
      </c>
      <c r="BQ388" s="27">
        <v>0</v>
      </c>
      <c r="BR388" s="27">
        <v>4</v>
      </c>
      <c r="BS388" s="27">
        <v>4</v>
      </c>
      <c r="BT388" s="27">
        <v>4</v>
      </c>
      <c r="BU388" s="27">
        <v>4</v>
      </c>
      <c r="BV388" s="27">
        <v>0</v>
      </c>
      <c r="BW388" s="27">
        <v>4</v>
      </c>
      <c r="BX388" s="27">
        <v>4</v>
      </c>
      <c r="BY388" s="27">
        <v>4</v>
      </c>
      <c r="BZ388" s="27">
        <v>5</v>
      </c>
      <c r="CA388" s="27">
        <v>4</v>
      </c>
      <c r="CB388" s="27">
        <v>0</v>
      </c>
      <c r="CC388" s="27">
        <v>5</v>
      </c>
      <c r="CD388" s="27">
        <v>5</v>
      </c>
      <c r="CE388" s="27">
        <v>5</v>
      </c>
      <c r="CF388" s="27">
        <v>5</v>
      </c>
      <c r="CG388" s="27"/>
      <c r="CH388" s="27"/>
      <c r="CI388" s="27"/>
      <c r="CJ388" s="27"/>
      <c r="CK388" s="27"/>
      <c r="CL388" s="27"/>
      <c r="CM388" s="27"/>
      <c r="CN388" s="27"/>
      <c r="CO388" s="27"/>
      <c r="CP388" s="24"/>
      <c r="CQ388" s="24"/>
      <c r="CR388" s="24"/>
    </row>
    <row r="389" spans="1:96" ht="30" x14ac:dyDescent="0.25">
      <c r="A389" s="7" t="s">
        <v>83</v>
      </c>
      <c r="B389" s="6" t="str">
        <f>'[1]Методика оценки'!$C$274</f>
        <v>Своевременность и полнота представления информации на сайте детского сада</v>
      </c>
      <c r="C389" s="14" t="s">
        <v>84</v>
      </c>
      <c r="D389" s="27">
        <v>4</v>
      </c>
      <c r="E389" s="27">
        <v>0</v>
      </c>
      <c r="F389" s="27">
        <v>5</v>
      </c>
      <c r="G389" s="27">
        <v>0</v>
      </c>
      <c r="H389" s="27">
        <v>4</v>
      </c>
      <c r="I389" s="27">
        <v>0</v>
      </c>
      <c r="J389" s="27">
        <v>0</v>
      </c>
      <c r="K389" s="27">
        <v>0</v>
      </c>
      <c r="L389" s="27">
        <v>0</v>
      </c>
      <c r="M389" s="27">
        <v>0</v>
      </c>
      <c r="N389" s="27">
        <v>5</v>
      </c>
      <c r="O389" s="27">
        <v>0</v>
      </c>
      <c r="P389" s="27">
        <v>0</v>
      </c>
      <c r="Q389" s="27">
        <v>4</v>
      </c>
      <c r="R389" s="27">
        <v>5</v>
      </c>
      <c r="S389" s="27">
        <v>0</v>
      </c>
      <c r="T389" s="27">
        <v>0</v>
      </c>
      <c r="U389" s="27">
        <v>4</v>
      </c>
      <c r="V389" s="27">
        <v>0</v>
      </c>
      <c r="W389" s="27">
        <v>0</v>
      </c>
      <c r="X389" s="27">
        <v>0</v>
      </c>
      <c r="Y389" s="27">
        <v>0</v>
      </c>
      <c r="Z389" s="27">
        <v>3</v>
      </c>
      <c r="AA389" s="27">
        <v>5</v>
      </c>
      <c r="AB389" s="27">
        <v>0</v>
      </c>
      <c r="AC389" s="27">
        <v>0</v>
      </c>
      <c r="AD389" s="27">
        <v>0</v>
      </c>
      <c r="AE389" s="27">
        <v>0</v>
      </c>
      <c r="AF389" s="27">
        <v>4</v>
      </c>
      <c r="AG389" s="27">
        <v>0</v>
      </c>
      <c r="AH389" s="27">
        <v>0</v>
      </c>
      <c r="AI389" s="27">
        <v>0</v>
      </c>
      <c r="AJ389" s="27">
        <v>4</v>
      </c>
      <c r="AK389" s="27">
        <v>4</v>
      </c>
      <c r="AL389" s="27">
        <v>0</v>
      </c>
      <c r="AM389" s="27">
        <v>0</v>
      </c>
      <c r="AN389" s="27">
        <v>0</v>
      </c>
      <c r="AO389" s="27">
        <v>4</v>
      </c>
      <c r="AP389" s="27">
        <v>4</v>
      </c>
      <c r="AQ389" s="27">
        <v>0</v>
      </c>
      <c r="AR389" s="27">
        <v>0</v>
      </c>
      <c r="AS389" s="27">
        <v>0</v>
      </c>
      <c r="AT389" s="27">
        <v>0</v>
      </c>
      <c r="AU389" s="27">
        <v>0</v>
      </c>
      <c r="AV389" s="27">
        <v>0</v>
      </c>
      <c r="AW389" s="27">
        <v>0</v>
      </c>
      <c r="AX389" s="27">
        <v>3</v>
      </c>
      <c r="AY389" s="27">
        <v>0</v>
      </c>
      <c r="AZ389" s="27">
        <v>4</v>
      </c>
      <c r="BA389" s="27">
        <v>3</v>
      </c>
      <c r="BB389" s="27">
        <v>0</v>
      </c>
      <c r="BC389" s="27">
        <v>3</v>
      </c>
      <c r="BD389" s="27">
        <v>0</v>
      </c>
      <c r="BE389" s="27">
        <v>5</v>
      </c>
      <c r="BF389" s="27">
        <v>5</v>
      </c>
      <c r="BG389" s="27">
        <v>5</v>
      </c>
      <c r="BH389" s="27">
        <v>5</v>
      </c>
      <c r="BI389" s="27">
        <v>0</v>
      </c>
      <c r="BJ389" s="27">
        <v>0</v>
      </c>
      <c r="BK389" s="27">
        <v>0</v>
      </c>
      <c r="BL389" s="27">
        <v>0</v>
      </c>
      <c r="BM389" s="27">
        <v>0</v>
      </c>
      <c r="BN389" s="27">
        <v>5</v>
      </c>
      <c r="BO389" s="27">
        <v>0</v>
      </c>
      <c r="BP389" s="27">
        <v>0</v>
      </c>
      <c r="BQ389" s="27">
        <v>0</v>
      </c>
      <c r="BR389" s="27">
        <v>0</v>
      </c>
      <c r="BS389" s="27">
        <v>4</v>
      </c>
      <c r="BT389" s="27">
        <v>3</v>
      </c>
      <c r="BU389" s="27">
        <v>4</v>
      </c>
      <c r="BV389" s="27">
        <v>0</v>
      </c>
      <c r="BW389" s="27">
        <v>4</v>
      </c>
      <c r="BX389" s="27">
        <v>0</v>
      </c>
      <c r="BY389" s="27">
        <v>0</v>
      </c>
      <c r="BZ389" s="27">
        <v>5</v>
      </c>
      <c r="CA389" s="27">
        <v>4</v>
      </c>
      <c r="CB389" s="27">
        <v>0</v>
      </c>
      <c r="CC389" s="27">
        <v>0</v>
      </c>
      <c r="CD389" s="27">
        <v>5</v>
      </c>
      <c r="CE389" s="27">
        <v>0</v>
      </c>
      <c r="CF389" s="27">
        <v>4</v>
      </c>
      <c r="CG389" s="27"/>
      <c r="CH389" s="27"/>
      <c r="CI389" s="27"/>
      <c r="CJ389" s="27"/>
      <c r="CK389" s="27"/>
      <c r="CL389" s="27"/>
      <c r="CM389" s="27"/>
      <c r="CN389" s="27"/>
      <c r="CO389" s="27"/>
      <c r="CP389" s="24"/>
      <c r="CQ389" s="24"/>
      <c r="CR389" s="24"/>
    </row>
    <row r="390" spans="1:96" ht="30" x14ac:dyDescent="0.25">
      <c r="A390" s="7" t="s">
        <v>85</v>
      </c>
      <c r="B390" s="6" t="str">
        <f>'[1]Методика оценки'!$C$280</f>
        <v>Своевременность и полнота представления информации о здоровье и обучении ребёнка (детей)</v>
      </c>
      <c r="C390" s="14" t="s">
        <v>86</v>
      </c>
      <c r="D390" s="27">
        <v>3</v>
      </c>
      <c r="E390" s="27">
        <v>4</v>
      </c>
      <c r="F390" s="27">
        <v>5</v>
      </c>
      <c r="G390" s="27">
        <v>5</v>
      </c>
      <c r="H390" s="27">
        <v>4</v>
      </c>
      <c r="I390" s="27">
        <v>3</v>
      </c>
      <c r="J390" s="27">
        <v>4</v>
      </c>
      <c r="K390" s="27">
        <v>4</v>
      </c>
      <c r="L390" s="27">
        <v>5</v>
      </c>
      <c r="M390" s="27">
        <v>5</v>
      </c>
      <c r="N390" s="27">
        <v>5</v>
      </c>
      <c r="O390" s="27">
        <v>4</v>
      </c>
      <c r="P390" s="27">
        <v>5</v>
      </c>
      <c r="Q390" s="27">
        <v>4</v>
      </c>
      <c r="R390" s="27">
        <v>4</v>
      </c>
      <c r="S390" s="27">
        <v>4</v>
      </c>
      <c r="T390" s="27">
        <v>5</v>
      </c>
      <c r="U390" s="27">
        <v>4</v>
      </c>
      <c r="V390" s="27">
        <v>2</v>
      </c>
      <c r="W390" s="27">
        <v>4</v>
      </c>
      <c r="X390" s="27">
        <v>5</v>
      </c>
      <c r="Y390" s="27">
        <v>4</v>
      </c>
      <c r="Z390" s="27">
        <v>4</v>
      </c>
      <c r="AA390" s="27">
        <v>4</v>
      </c>
      <c r="AB390" s="27">
        <v>5</v>
      </c>
      <c r="AC390" s="27">
        <v>4</v>
      </c>
      <c r="AD390" s="27">
        <v>4</v>
      </c>
      <c r="AE390" s="27">
        <v>5</v>
      </c>
      <c r="AF390" s="27">
        <v>4</v>
      </c>
      <c r="AG390" s="27">
        <v>4</v>
      </c>
      <c r="AH390" s="27">
        <v>5</v>
      </c>
      <c r="AI390" s="27">
        <v>3</v>
      </c>
      <c r="AJ390" s="27">
        <v>5</v>
      </c>
      <c r="AK390" s="27">
        <v>4</v>
      </c>
      <c r="AL390" s="27">
        <v>5</v>
      </c>
      <c r="AM390" s="27">
        <v>3</v>
      </c>
      <c r="AN390" s="27">
        <v>4</v>
      </c>
      <c r="AO390" s="27">
        <v>3</v>
      </c>
      <c r="AP390" s="27">
        <v>4</v>
      </c>
      <c r="AQ390" s="27">
        <v>4</v>
      </c>
      <c r="AR390" s="27">
        <v>5</v>
      </c>
      <c r="AS390" s="27">
        <v>4</v>
      </c>
      <c r="AT390" s="27">
        <v>4</v>
      </c>
      <c r="AU390" s="27">
        <v>4</v>
      </c>
      <c r="AV390" s="27">
        <v>2</v>
      </c>
      <c r="AW390" s="27">
        <v>4</v>
      </c>
      <c r="AX390" s="27">
        <v>3</v>
      </c>
      <c r="AY390" s="27">
        <v>2</v>
      </c>
      <c r="AZ390" s="27">
        <v>4</v>
      </c>
      <c r="BA390" s="27">
        <v>4</v>
      </c>
      <c r="BB390" s="27">
        <v>3</v>
      </c>
      <c r="BC390" s="27">
        <v>3</v>
      </c>
      <c r="BD390" s="27">
        <v>4</v>
      </c>
      <c r="BE390" s="27">
        <v>5</v>
      </c>
      <c r="BF390" s="27">
        <v>4</v>
      </c>
      <c r="BG390" s="27">
        <v>4</v>
      </c>
      <c r="BH390" s="27">
        <v>4</v>
      </c>
      <c r="BI390" s="27">
        <v>3</v>
      </c>
      <c r="BJ390" s="27">
        <v>3</v>
      </c>
      <c r="BK390" s="27">
        <v>5</v>
      </c>
      <c r="BL390" s="27">
        <v>4</v>
      </c>
      <c r="BM390" s="27">
        <v>5</v>
      </c>
      <c r="BN390" s="27">
        <v>4</v>
      </c>
      <c r="BO390" s="27">
        <v>4</v>
      </c>
      <c r="BP390" s="27">
        <v>3</v>
      </c>
      <c r="BQ390" s="27">
        <v>4</v>
      </c>
      <c r="BR390" s="27">
        <v>5</v>
      </c>
      <c r="BS390" s="27">
        <v>4</v>
      </c>
      <c r="BT390" s="27">
        <v>4</v>
      </c>
      <c r="BU390" s="27">
        <v>4</v>
      </c>
      <c r="BV390" s="27">
        <v>5</v>
      </c>
      <c r="BW390" s="27">
        <v>3</v>
      </c>
      <c r="BX390" s="27">
        <v>5</v>
      </c>
      <c r="BY390" s="27">
        <v>4</v>
      </c>
      <c r="BZ390" s="27">
        <v>4</v>
      </c>
      <c r="CA390" s="27">
        <v>3</v>
      </c>
      <c r="CB390" s="27">
        <v>3</v>
      </c>
      <c r="CC390" s="27">
        <v>5</v>
      </c>
      <c r="CD390" s="27">
        <v>5</v>
      </c>
      <c r="CE390" s="27">
        <v>5</v>
      </c>
      <c r="CF390" s="27">
        <v>3</v>
      </c>
      <c r="CG390" s="27"/>
      <c r="CH390" s="27"/>
      <c r="CI390" s="27"/>
      <c r="CJ390" s="27"/>
      <c r="CK390" s="27"/>
      <c r="CL390" s="27"/>
      <c r="CM390" s="27"/>
      <c r="CN390" s="27"/>
      <c r="CO390" s="27"/>
      <c r="CP390" s="24"/>
      <c r="CQ390" s="24"/>
      <c r="CR390" s="24"/>
    </row>
    <row r="391" spans="1:96" ht="30" x14ac:dyDescent="0.25">
      <c r="A391" s="7" t="s">
        <v>88</v>
      </c>
      <c r="B391" s="6" t="str">
        <f>'[1]Методика оценки'!$C$288</f>
        <v>Качество работы заведующей и заместителей заведующей</v>
      </c>
      <c r="C391" s="14" t="s">
        <v>87</v>
      </c>
      <c r="D391" s="27">
        <v>5</v>
      </c>
      <c r="E391" s="27">
        <v>4</v>
      </c>
      <c r="F391" s="27">
        <v>4</v>
      </c>
      <c r="G391" s="27">
        <v>5</v>
      </c>
      <c r="H391" s="27">
        <v>4</v>
      </c>
      <c r="I391" s="27">
        <v>3</v>
      </c>
      <c r="J391" s="27">
        <v>0</v>
      </c>
      <c r="K391" s="27">
        <v>4</v>
      </c>
      <c r="L391" s="27">
        <v>5</v>
      </c>
      <c r="M391" s="27">
        <v>5</v>
      </c>
      <c r="N391" s="27">
        <v>5</v>
      </c>
      <c r="O391" s="27">
        <v>4</v>
      </c>
      <c r="P391" s="27">
        <v>5</v>
      </c>
      <c r="Q391" s="27">
        <v>5</v>
      </c>
      <c r="R391" s="27">
        <v>5</v>
      </c>
      <c r="S391" s="27">
        <v>3</v>
      </c>
      <c r="T391" s="27">
        <v>5</v>
      </c>
      <c r="U391" s="27">
        <v>5</v>
      </c>
      <c r="V391" s="27">
        <v>3</v>
      </c>
      <c r="W391" s="27">
        <v>4</v>
      </c>
      <c r="X391" s="27">
        <v>5</v>
      </c>
      <c r="Y391" s="27">
        <v>4</v>
      </c>
      <c r="Z391" s="27">
        <v>3</v>
      </c>
      <c r="AA391" s="27">
        <v>5</v>
      </c>
      <c r="AB391" s="27">
        <v>5</v>
      </c>
      <c r="AC391" s="27">
        <v>4</v>
      </c>
      <c r="AD391" s="27">
        <v>4</v>
      </c>
      <c r="AE391" s="27">
        <v>5</v>
      </c>
      <c r="AF391" s="27">
        <v>5</v>
      </c>
      <c r="AG391" s="27">
        <v>4</v>
      </c>
      <c r="AH391" s="27">
        <v>0</v>
      </c>
      <c r="AI391" s="27">
        <v>2</v>
      </c>
      <c r="AJ391" s="27">
        <v>3</v>
      </c>
      <c r="AK391" s="27">
        <v>4</v>
      </c>
      <c r="AL391" s="27">
        <v>5</v>
      </c>
      <c r="AM391" s="27">
        <v>4</v>
      </c>
      <c r="AN391" s="27">
        <v>4</v>
      </c>
      <c r="AO391" s="27">
        <v>5</v>
      </c>
      <c r="AP391" s="27">
        <v>4</v>
      </c>
      <c r="AQ391" s="27">
        <v>5</v>
      </c>
      <c r="AR391" s="27">
        <v>5</v>
      </c>
      <c r="AS391" s="27">
        <v>4</v>
      </c>
      <c r="AT391" s="27">
        <v>4</v>
      </c>
      <c r="AU391" s="27">
        <v>5</v>
      </c>
      <c r="AV391" s="27">
        <v>3</v>
      </c>
      <c r="AW391" s="27">
        <v>5</v>
      </c>
      <c r="AX391" s="27">
        <v>3</v>
      </c>
      <c r="AY391" s="27">
        <v>4</v>
      </c>
      <c r="AZ391" s="27">
        <v>4</v>
      </c>
      <c r="BA391" s="27">
        <v>3</v>
      </c>
      <c r="BB391" s="27">
        <v>3</v>
      </c>
      <c r="BC391" s="27">
        <v>4</v>
      </c>
      <c r="BD391" s="27">
        <v>0</v>
      </c>
      <c r="BE391" s="27">
        <v>5</v>
      </c>
      <c r="BF391" s="27">
        <v>5</v>
      </c>
      <c r="BG391" s="27">
        <v>4</v>
      </c>
      <c r="BH391" s="27">
        <v>4</v>
      </c>
      <c r="BI391" s="27">
        <v>4</v>
      </c>
      <c r="BJ391" s="27">
        <v>3</v>
      </c>
      <c r="BK391" s="27">
        <v>5</v>
      </c>
      <c r="BL391" s="27">
        <v>4</v>
      </c>
      <c r="BM391" s="27">
        <v>5</v>
      </c>
      <c r="BN391" s="27">
        <v>5</v>
      </c>
      <c r="BO391" s="27">
        <v>3</v>
      </c>
      <c r="BP391" s="27">
        <v>3</v>
      </c>
      <c r="BQ391" s="27">
        <v>4</v>
      </c>
      <c r="BR391" s="27">
        <v>5</v>
      </c>
      <c r="BS391" s="27">
        <v>2</v>
      </c>
      <c r="BT391" s="27">
        <v>3</v>
      </c>
      <c r="BU391" s="27">
        <v>3</v>
      </c>
      <c r="BV391" s="27">
        <v>2</v>
      </c>
      <c r="BW391" s="27">
        <v>4</v>
      </c>
      <c r="BX391" s="27">
        <v>4</v>
      </c>
      <c r="BY391" s="27">
        <v>5</v>
      </c>
      <c r="BZ391" s="27">
        <v>4</v>
      </c>
      <c r="CA391" s="27">
        <v>2</v>
      </c>
      <c r="CB391" s="27">
        <v>2</v>
      </c>
      <c r="CC391" s="27">
        <v>5</v>
      </c>
      <c r="CD391" s="27">
        <v>5</v>
      </c>
      <c r="CE391" s="27">
        <v>5</v>
      </c>
      <c r="CF391" s="27">
        <v>5</v>
      </c>
      <c r="CG391" s="27"/>
      <c r="CH391" s="27"/>
      <c r="CI391" s="27"/>
      <c r="CJ391" s="27"/>
      <c r="CK391" s="27"/>
      <c r="CL391" s="27"/>
      <c r="CM391" s="27"/>
      <c r="CN391" s="27"/>
      <c r="CO391" s="27"/>
      <c r="CP391" s="24"/>
      <c r="CQ391" s="24"/>
      <c r="CR391" s="24"/>
    </row>
    <row r="392" spans="1:96" ht="30" x14ac:dyDescent="0.25">
      <c r="A392" s="7" t="s">
        <v>89</v>
      </c>
      <c r="B392" s="6" t="str">
        <f>'[1]Методика оценки'!$C$294</f>
        <v>Качество работы родительского совета, наблюдательного совета и др.</v>
      </c>
      <c r="C392" s="14" t="s">
        <v>93</v>
      </c>
      <c r="D392" s="27">
        <v>4</v>
      </c>
      <c r="E392" s="27">
        <v>4</v>
      </c>
      <c r="F392" s="27">
        <v>0</v>
      </c>
      <c r="G392" s="27">
        <v>4</v>
      </c>
      <c r="H392" s="27">
        <v>0</v>
      </c>
      <c r="I392" s="27">
        <v>4</v>
      </c>
      <c r="J392" s="27">
        <v>0</v>
      </c>
      <c r="K392" s="27">
        <v>5</v>
      </c>
      <c r="L392" s="27">
        <v>5</v>
      </c>
      <c r="M392" s="27">
        <v>4</v>
      </c>
      <c r="N392" s="27">
        <v>5</v>
      </c>
      <c r="O392" s="27">
        <v>0</v>
      </c>
      <c r="P392" s="27">
        <v>4</v>
      </c>
      <c r="Q392" s="27">
        <v>4</v>
      </c>
      <c r="R392" s="27">
        <v>4</v>
      </c>
      <c r="S392" s="27">
        <v>4</v>
      </c>
      <c r="T392" s="27">
        <v>4</v>
      </c>
      <c r="U392" s="27">
        <v>5</v>
      </c>
      <c r="V392" s="27">
        <v>0</v>
      </c>
      <c r="W392" s="27">
        <v>3</v>
      </c>
      <c r="X392" s="27">
        <v>0</v>
      </c>
      <c r="Y392" s="27">
        <v>4</v>
      </c>
      <c r="Z392" s="27">
        <v>3</v>
      </c>
      <c r="AA392" s="27">
        <v>4</v>
      </c>
      <c r="AB392" s="27">
        <v>5</v>
      </c>
      <c r="AC392" s="27">
        <v>4</v>
      </c>
      <c r="AD392" s="27">
        <v>0</v>
      </c>
      <c r="AE392" s="27">
        <v>4</v>
      </c>
      <c r="AF392" s="27">
        <v>4</v>
      </c>
      <c r="AG392" s="27">
        <v>4</v>
      </c>
      <c r="AH392" s="27">
        <v>3</v>
      </c>
      <c r="AI392" s="27">
        <v>4</v>
      </c>
      <c r="AJ392" s="27">
        <v>5</v>
      </c>
      <c r="AK392" s="27">
        <v>4</v>
      </c>
      <c r="AL392" s="27">
        <v>5</v>
      </c>
      <c r="AM392" s="27">
        <v>2</v>
      </c>
      <c r="AN392" s="27">
        <v>4</v>
      </c>
      <c r="AO392" s="27">
        <v>0</v>
      </c>
      <c r="AP392" s="27">
        <v>5</v>
      </c>
      <c r="AQ392" s="27">
        <v>0</v>
      </c>
      <c r="AR392" s="27">
        <v>5</v>
      </c>
      <c r="AS392" s="27">
        <v>4</v>
      </c>
      <c r="AT392" s="27">
        <v>5</v>
      </c>
      <c r="AU392" s="27">
        <v>4</v>
      </c>
      <c r="AV392" s="27">
        <v>0</v>
      </c>
      <c r="AW392" s="27">
        <v>4</v>
      </c>
      <c r="AX392" s="27">
        <v>3</v>
      </c>
      <c r="AY392" s="27">
        <v>4</v>
      </c>
      <c r="AZ392" s="27">
        <v>4</v>
      </c>
      <c r="BA392" s="27">
        <v>3</v>
      </c>
      <c r="BB392" s="27">
        <v>0</v>
      </c>
      <c r="BC392" s="27">
        <v>4</v>
      </c>
      <c r="BD392" s="27">
        <v>0</v>
      </c>
      <c r="BE392" s="27">
        <v>5</v>
      </c>
      <c r="BF392" s="27">
        <v>4</v>
      </c>
      <c r="BG392" s="27">
        <v>4</v>
      </c>
      <c r="BH392" s="27">
        <v>4</v>
      </c>
      <c r="BI392" s="27">
        <v>3</v>
      </c>
      <c r="BJ392" s="27">
        <v>4</v>
      </c>
      <c r="BK392" s="27">
        <v>5</v>
      </c>
      <c r="BL392" s="27">
        <v>0</v>
      </c>
      <c r="BM392" s="27">
        <v>4</v>
      </c>
      <c r="BN392" s="27">
        <v>4</v>
      </c>
      <c r="BO392" s="27">
        <v>4</v>
      </c>
      <c r="BP392" s="27">
        <v>4</v>
      </c>
      <c r="BQ392" s="27">
        <v>4</v>
      </c>
      <c r="BR392" s="27">
        <v>5</v>
      </c>
      <c r="BS392" s="27">
        <v>4</v>
      </c>
      <c r="BT392" s="27">
        <v>3</v>
      </c>
      <c r="BU392" s="27">
        <v>3</v>
      </c>
      <c r="BV392" s="27">
        <v>3</v>
      </c>
      <c r="BW392" s="27">
        <v>4</v>
      </c>
      <c r="BX392" s="27">
        <v>4</v>
      </c>
      <c r="BY392" s="27">
        <v>4</v>
      </c>
      <c r="BZ392" s="27">
        <v>5</v>
      </c>
      <c r="CA392" s="27">
        <v>4</v>
      </c>
      <c r="CB392" s="27">
        <v>4</v>
      </c>
      <c r="CC392" s="27">
        <v>4</v>
      </c>
      <c r="CD392" s="27">
        <v>5</v>
      </c>
      <c r="CE392" s="27">
        <v>4</v>
      </c>
      <c r="CF392" s="27">
        <v>0</v>
      </c>
      <c r="CG392" s="27"/>
      <c r="CH392" s="27"/>
      <c r="CI392" s="27"/>
      <c r="CJ392" s="27"/>
      <c r="CK392" s="27"/>
      <c r="CL392" s="27"/>
      <c r="CM392" s="27"/>
      <c r="CN392" s="27"/>
      <c r="CO392" s="27"/>
      <c r="CP392" s="24"/>
      <c r="CQ392" s="24"/>
      <c r="CR392" s="24"/>
    </row>
    <row r="393" spans="1:96" ht="30" x14ac:dyDescent="0.25">
      <c r="A393" s="7" t="s">
        <v>90</v>
      </c>
      <c r="B393" s="6" t="str">
        <f>'[1]Методика оценки'!$C$300</f>
        <v>Качество взаимодействия родительского комитета с заведующей</v>
      </c>
      <c r="C393" s="14" t="s">
        <v>94</v>
      </c>
      <c r="D393" s="27">
        <v>3</v>
      </c>
      <c r="E393" s="27">
        <v>4</v>
      </c>
      <c r="F393" s="27">
        <v>0</v>
      </c>
      <c r="G393" s="27">
        <v>5</v>
      </c>
      <c r="H393" s="27">
        <v>0</v>
      </c>
      <c r="I393" s="27">
        <v>3</v>
      </c>
      <c r="J393" s="27">
        <v>0</v>
      </c>
      <c r="K393" s="27">
        <v>5</v>
      </c>
      <c r="L393" s="27">
        <v>5</v>
      </c>
      <c r="M393" s="27">
        <v>3</v>
      </c>
      <c r="N393" s="27">
        <v>5</v>
      </c>
      <c r="O393" s="27">
        <v>4</v>
      </c>
      <c r="P393" s="27">
        <v>5</v>
      </c>
      <c r="Q393" s="27">
        <v>4</v>
      </c>
      <c r="R393" s="27">
        <v>4</v>
      </c>
      <c r="S393" s="27">
        <v>4</v>
      </c>
      <c r="T393" s="27">
        <v>5</v>
      </c>
      <c r="U393" s="27">
        <v>5</v>
      </c>
      <c r="V393" s="27">
        <v>0</v>
      </c>
      <c r="W393" s="27">
        <v>3</v>
      </c>
      <c r="X393" s="27">
        <v>5</v>
      </c>
      <c r="Y393" s="27">
        <v>4</v>
      </c>
      <c r="Z393" s="27">
        <v>3</v>
      </c>
      <c r="AA393" s="27">
        <v>4</v>
      </c>
      <c r="AB393" s="27">
        <v>5</v>
      </c>
      <c r="AC393" s="27">
        <v>4</v>
      </c>
      <c r="AD393" s="27">
        <v>4</v>
      </c>
      <c r="AE393" s="27">
        <v>4</v>
      </c>
      <c r="AF393" s="27">
        <v>4</v>
      </c>
      <c r="AG393" s="27">
        <v>0</v>
      </c>
      <c r="AH393" s="27">
        <v>4</v>
      </c>
      <c r="AI393" s="27">
        <v>0</v>
      </c>
      <c r="AJ393" s="27">
        <v>4</v>
      </c>
      <c r="AK393" s="27">
        <v>4</v>
      </c>
      <c r="AL393" s="27">
        <v>5</v>
      </c>
      <c r="AM393" s="27">
        <v>0</v>
      </c>
      <c r="AN393" s="27">
        <v>4</v>
      </c>
      <c r="AO393" s="27">
        <v>0</v>
      </c>
      <c r="AP393" s="27">
        <v>4</v>
      </c>
      <c r="AQ393" s="27">
        <v>0</v>
      </c>
      <c r="AR393" s="27">
        <v>5</v>
      </c>
      <c r="AS393" s="27">
        <v>4</v>
      </c>
      <c r="AT393" s="27">
        <v>5</v>
      </c>
      <c r="AU393" s="27">
        <v>4</v>
      </c>
      <c r="AV393" s="27">
        <v>0</v>
      </c>
      <c r="AW393" s="27">
        <v>4</v>
      </c>
      <c r="AX393" s="27">
        <v>3</v>
      </c>
      <c r="AY393" s="27">
        <v>0</v>
      </c>
      <c r="AZ393" s="27">
        <v>4</v>
      </c>
      <c r="BA393" s="27">
        <v>3</v>
      </c>
      <c r="BB393" s="27">
        <v>0</v>
      </c>
      <c r="BC393" s="27">
        <v>4</v>
      </c>
      <c r="BD393" s="27">
        <v>0</v>
      </c>
      <c r="BE393" s="27">
        <v>0</v>
      </c>
      <c r="BF393" s="27">
        <v>5</v>
      </c>
      <c r="BG393" s="27">
        <v>4</v>
      </c>
      <c r="BH393" s="27">
        <v>4</v>
      </c>
      <c r="BI393" s="27">
        <v>3</v>
      </c>
      <c r="BJ393" s="27">
        <v>0</v>
      </c>
      <c r="BK393" s="27">
        <v>5</v>
      </c>
      <c r="BL393" s="27">
        <v>0</v>
      </c>
      <c r="BM393" s="27">
        <v>5</v>
      </c>
      <c r="BN393" s="27">
        <v>4</v>
      </c>
      <c r="BO393" s="27">
        <v>4</v>
      </c>
      <c r="BP393" s="27">
        <v>3</v>
      </c>
      <c r="BQ393" s="27">
        <v>4</v>
      </c>
      <c r="BR393" s="27">
        <v>5</v>
      </c>
      <c r="BS393" s="27">
        <v>4</v>
      </c>
      <c r="BT393" s="27">
        <v>3</v>
      </c>
      <c r="BU393" s="27">
        <v>3</v>
      </c>
      <c r="BV393" s="27">
        <v>0</v>
      </c>
      <c r="BW393" s="27">
        <v>4</v>
      </c>
      <c r="BX393" s="27">
        <v>0</v>
      </c>
      <c r="BY393" s="27">
        <v>4</v>
      </c>
      <c r="BZ393" s="27">
        <v>5</v>
      </c>
      <c r="CA393" s="27">
        <v>4</v>
      </c>
      <c r="CB393" s="27">
        <v>0</v>
      </c>
      <c r="CC393" s="27">
        <v>4</v>
      </c>
      <c r="CD393" s="27">
        <v>5</v>
      </c>
      <c r="CE393" s="27">
        <v>5</v>
      </c>
      <c r="CF393" s="27">
        <v>0</v>
      </c>
      <c r="CG393" s="27"/>
      <c r="CH393" s="27"/>
      <c r="CI393" s="27"/>
      <c r="CJ393" s="27"/>
      <c r="CK393" s="27"/>
      <c r="CL393" s="27"/>
      <c r="CM393" s="27"/>
      <c r="CN393" s="27"/>
      <c r="CO393" s="27"/>
      <c r="CP393" s="24"/>
      <c r="CQ393" s="24"/>
      <c r="CR393" s="24"/>
    </row>
    <row r="394" spans="1:96" x14ac:dyDescent="0.25">
      <c r="A394" s="7" t="s">
        <v>91</v>
      </c>
      <c r="B394" s="6" t="str">
        <f>'[1]Методика оценки'!$C$306</f>
        <v>Удобство организации записи ребёнка в детский сад</v>
      </c>
      <c r="C394" s="14" t="s">
        <v>95</v>
      </c>
      <c r="D394" s="27">
        <v>5</v>
      </c>
      <c r="E394" s="27">
        <v>4</v>
      </c>
      <c r="F394" s="27">
        <v>5</v>
      </c>
      <c r="G394" s="27">
        <v>5</v>
      </c>
      <c r="H394" s="27">
        <v>3</v>
      </c>
      <c r="I394" s="27">
        <v>3</v>
      </c>
      <c r="J394" s="27">
        <v>4</v>
      </c>
      <c r="K394" s="27">
        <v>3</v>
      </c>
      <c r="L394" s="27">
        <v>5</v>
      </c>
      <c r="M394" s="27">
        <v>2</v>
      </c>
      <c r="N394" s="27">
        <v>5</v>
      </c>
      <c r="O394" s="27">
        <v>5</v>
      </c>
      <c r="P394" s="27">
        <v>4</v>
      </c>
      <c r="Q394" s="27">
        <v>5</v>
      </c>
      <c r="R394" s="27">
        <v>4</v>
      </c>
      <c r="S394" s="27">
        <v>3</v>
      </c>
      <c r="T394" s="27">
        <v>3</v>
      </c>
      <c r="U394" s="27">
        <v>5</v>
      </c>
      <c r="V394" s="27">
        <v>4</v>
      </c>
      <c r="W394" s="27">
        <v>3</v>
      </c>
      <c r="X394" s="27">
        <v>5</v>
      </c>
      <c r="Y394" s="27">
        <v>4</v>
      </c>
      <c r="Z394" s="27">
        <v>3</v>
      </c>
      <c r="AA394" s="27">
        <v>4</v>
      </c>
      <c r="AB394" s="27">
        <v>5</v>
      </c>
      <c r="AC394" s="27">
        <v>3</v>
      </c>
      <c r="AD394" s="27">
        <v>4</v>
      </c>
      <c r="AE394" s="27">
        <v>4</v>
      </c>
      <c r="AF394" s="27">
        <v>4</v>
      </c>
      <c r="AG394" s="27">
        <v>4</v>
      </c>
      <c r="AH394" s="27">
        <v>3</v>
      </c>
      <c r="AI394" s="27">
        <v>2</v>
      </c>
      <c r="AJ394" s="27">
        <v>5</v>
      </c>
      <c r="AK394" s="27">
        <v>4</v>
      </c>
      <c r="AL394" s="27">
        <v>5</v>
      </c>
      <c r="AM394" s="27">
        <v>4</v>
      </c>
      <c r="AN394" s="27">
        <v>4</v>
      </c>
      <c r="AO394" s="27">
        <v>5</v>
      </c>
      <c r="AP394" s="27">
        <v>4</v>
      </c>
      <c r="AQ394" s="27">
        <v>4</v>
      </c>
      <c r="AR394" s="27">
        <v>5</v>
      </c>
      <c r="AS394" s="27">
        <v>4</v>
      </c>
      <c r="AT394" s="27">
        <v>3</v>
      </c>
      <c r="AU394" s="27">
        <v>5</v>
      </c>
      <c r="AV394" s="27">
        <v>4</v>
      </c>
      <c r="AW394" s="27">
        <v>4</v>
      </c>
      <c r="AX394" s="27">
        <v>3</v>
      </c>
      <c r="AY394" s="27">
        <v>3</v>
      </c>
      <c r="AZ394" s="27">
        <v>5</v>
      </c>
      <c r="BA394" s="27">
        <v>3</v>
      </c>
      <c r="BB394" s="27">
        <v>3</v>
      </c>
      <c r="BC394" s="27">
        <v>5</v>
      </c>
      <c r="BD394" s="27">
        <v>4</v>
      </c>
      <c r="BE394" s="27">
        <v>5</v>
      </c>
      <c r="BF394" s="27">
        <v>2</v>
      </c>
      <c r="BG394" s="27">
        <v>2</v>
      </c>
      <c r="BH394" s="27">
        <v>4</v>
      </c>
      <c r="BI394" s="27">
        <v>3</v>
      </c>
      <c r="BJ394" s="27">
        <v>3</v>
      </c>
      <c r="BK394" s="27">
        <v>5</v>
      </c>
      <c r="BL394" s="27">
        <v>5</v>
      </c>
      <c r="BM394" s="27">
        <v>5</v>
      </c>
      <c r="BN394" s="27">
        <v>4</v>
      </c>
      <c r="BO394" s="27">
        <v>3</v>
      </c>
      <c r="BP394" s="27">
        <v>3</v>
      </c>
      <c r="BQ394" s="27">
        <v>4</v>
      </c>
      <c r="BR394" s="27">
        <v>5</v>
      </c>
      <c r="BS394" s="27">
        <v>4</v>
      </c>
      <c r="BT394" s="27">
        <v>5</v>
      </c>
      <c r="BU394" s="27">
        <v>4</v>
      </c>
      <c r="BV394" s="27">
        <v>3</v>
      </c>
      <c r="BW394" s="27">
        <v>3</v>
      </c>
      <c r="BX394" s="27">
        <v>3</v>
      </c>
      <c r="BY394" s="27">
        <v>5</v>
      </c>
      <c r="BZ394" s="27">
        <v>4</v>
      </c>
      <c r="CA394" s="27">
        <v>3</v>
      </c>
      <c r="CB394" s="27">
        <v>2</v>
      </c>
      <c r="CC394" s="27">
        <v>4</v>
      </c>
      <c r="CD394" s="27">
        <v>5</v>
      </c>
      <c r="CE394" s="27">
        <v>4</v>
      </c>
      <c r="CF394" s="27">
        <v>5</v>
      </c>
      <c r="CG394" s="27"/>
      <c r="CH394" s="27"/>
      <c r="CI394" s="27"/>
      <c r="CJ394" s="27"/>
      <c r="CK394" s="27"/>
      <c r="CL394" s="27"/>
      <c r="CM394" s="27"/>
      <c r="CN394" s="27"/>
      <c r="CO394" s="27"/>
      <c r="CP394" s="24"/>
      <c r="CQ394" s="24"/>
      <c r="CR394" s="24"/>
    </row>
    <row r="395" spans="1:96" x14ac:dyDescent="0.25">
      <c r="A395" s="7" t="s">
        <v>92</v>
      </c>
      <c r="B395" s="6" t="str">
        <f>'[1]Методика оценки'!$C$312</f>
        <v>Реакция администрации ДОУ на жалобы родителей</v>
      </c>
      <c r="C395" s="14" t="s">
        <v>96</v>
      </c>
      <c r="D395" s="27">
        <v>3</v>
      </c>
      <c r="E395" s="27">
        <v>4</v>
      </c>
      <c r="F395" s="27">
        <v>0</v>
      </c>
      <c r="G395" s="27">
        <v>4</v>
      </c>
      <c r="H395" s="27">
        <v>0</v>
      </c>
      <c r="I395" s="27">
        <v>3</v>
      </c>
      <c r="J395" s="27">
        <v>0</v>
      </c>
      <c r="K395" s="27">
        <v>5</v>
      </c>
      <c r="L395" s="27">
        <v>4</v>
      </c>
      <c r="M395" s="27">
        <v>4</v>
      </c>
      <c r="N395" s="27">
        <v>5</v>
      </c>
      <c r="O395" s="27">
        <v>0</v>
      </c>
      <c r="P395" s="27">
        <v>5</v>
      </c>
      <c r="Q395" s="27">
        <v>4</v>
      </c>
      <c r="R395" s="27">
        <v>4</v>
      </c>
      <c r="S395" s="27">
        <v>2</v>
      </c>
      <c r="T395" s="27">
        <v>5</v>
      </c>
      <c r="U395" s="27">
        <v>4</v>
      </c>
      <c r="V395" s="27">
        <v>0</v>
      </c>
      <c r="W395" s="27">
        <v>4</v>
      </c>
      <c r="X395" s="27">
        <v>5</v>
      </c>
      <c r="Y395" s="27">
        <v>4</v>
      </c>
      <c r="Z395" s="27">
        <v>4</v>
      </c>
      <c r="AA395" s="27">
        <v>4</v>
      </c>
      <c r="AB395" s="27">
        <v>5</v>
      </c>
      <c r="AC395" s="27">
        <v>4</v>
      </c>
      <c r="AD395" s="27">
        <v>3</v>
      </c>
      <c r="AE395" s="27">
        <v>4</v>
      </c>
      <c r="AF395" s="27">
        <v>5</v>
      </c>
      <c r="AG395" s="27">
        <v>0</v>
      </c>
      <c r="AH395" s="27">
        <v>0</v>
      </c>
      <c r="AI395" s="27">
        <v>2</v>
      </c>
      <c r="AJ395" s="27">
        <v>3</v>
      </c>
      <c r="AK395" s="27">
        <v>4</v>
      </c>
      <c r="AL395" s="27">
        <v>0</v>
      </c>
      <c r="AM395" s="27">
        <v>4</v>
      </c>
      <c r="AN395" s="27">
        <v>4</v>
      </c>
      <c r="AO395" s="27">
        <v>4</v>
      </c>
      <c r="AP395" s="27">
        <v>4</v>
      </c>
      <c r="AQ395" s="27">
        <v>4</v>
      </c>
      <c r="AR395" s="27">
        <v>5</v>
      </c>
      <c r="AS395" s="27">
        <v>0</v>
      </c>
      <c r="AT395" s="27">
        <v>5</v>
      </c>
      <c r="AU395" s="27">
        <v>0</v>
      </c>
      <c r="AV395" s="27">
        <v>0</v>
      </c>
      <c r="AW395" s="27">
        <v>4</v>
      </c>
      <c r="AX395" s="27">
        <v>3</v>
      </c>
      <c r="AY395" s="27">
        <v>5</v>
      </c>
      <c r="AZ395" s="27">
        <v>4</v>
      </c>
      <c r="BA395" s="27">
        <v>4</v>
      </c>
      <c r="BB395" s="27">
        <v>3</v>
      </c>
      <c r="BC395" s="27">
        <v>4</v>
      </c>
      <c r="BD395" s="27">
        <v>0</v>
      </c>
      <c r="BE395" s="27">
        <v>5</v>
      </c>
      <c r="BF395" s="27">
        <v>4</v>
      </c>
      <c r="BG395" s="27">
        <v>4</v>
      </c>
      <c r="BH395" s="27">
        <v>4</v>
      </c>
      <c r="BI395" s="27">
        <v>3</v>
      </c>
      <c r="BJ395" s="27">
        <v>3</v>
      </c>
      <c r="BK395" s="27">
        <v>5</v>
      </c>
      <c r="BL395" s="27">
        <v>4</v>
      </c>
      <c r="BM395" s="27">
        <v>4</v>
      </c>
      <c r="BN395" s="27">
        <v>4</v>
      </c>
      <c r="BO395" s="27">
        <v>2</v>
      </c>
      <c r="BP395" s="27">
        <v>3</v>
      </c>
      <c r="BQ395" s="27">
        <v>0</v>
      </c>
      <c r="BR395" s="27">
        <v>5</v>
      </c>
      <c r="BS395" s="27">
        <v>2</v>
      </c>
      <c r="BT395" s="27">
        <v>3</v>
      </c>
      <c r="BU395" s="27">
        <v>4</v>
      </c>
      <c r="BV395" s="27">
        <v>2</v>
      </c>
      <c r="BW395" s="27">
        <v>0</v>
      </c>
      <c r="BX395" s="27">
        <v>3</v>
      </c>
      <c r="BY395" s="27">
        <v>0</v>
      </c>
      <c r="BZ395" s="27">
        <v>5</v>
      </c>
      <c r="CA395" s="27">
        <v>4</v>
      </c>
      <c r="CB395" s="27">
        <v>2</v>
      </c>
      <c r="CC395" s="27">
        <v>4</v>
      </c>
      <c r="CD395" s="27">
        <v>5</v>
      </c>
      <c r="CE395" s="27">
        <v>5</v>
      </c>
      <c r="CF395" s="27">
        <v>4</v>
      </c>
      <c r="CG395" s="27"/>
      <c r="CH395" s="27"/>
      <c r="CI395" s="27"/>
      <c r="CJ395" s="27"/>
      <c r="CK395" s="27"/>
      <c r="CL395" s="27"/>
      <c r="CM395" s="27"/>
      <c r="CN395" s="27"/>
      <c r="CO395" s="27"/>
      <c r="CP395" s="24"/>
      <c r="CQ395" s="24"/>
      <c r="CR395" s="24"/>
    </row>
    <row r="414" spans="1:98" s="19" customFormat="1" x14ac:dyDescent="0.25">
      <c r="B414" s="20"/>
      <c r="C414" s="21"/>
      <c r="D414" s="31"/>
      <c r="E414" s="31"/>
      <c r="F414" s="32"/>
      <c r="G414" s="32"/>
      <c r="H414" s="32"/>
      <c r="I414" s="32"/>
      <c r="J414" s="32"/>
      <c r="K414" s="32"/>
      <c r="L414" s="33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/>
      <c r="AN414" s="32"/>
      <c r="AO414" s="32"/>
      <c r="AP414" s="32"/>
      <c r="AQ414" s="32"/>
      <c r="AR414" s="32"/>
      <c r="AS414" s="32"/>
      <c r="AT414" s="32"/>
      <c r="AU414" s="32"/>
      <c r="AV414" s="32"/>
      <c r="AW414" s="32"/>
      <c r="AX414" s="32"/>
      <c r="AY414" s="32"/>
      <c r="AZ414" s="32"/>
      <c r="BA414" s="32"/>
      <c r="BB414" s="32"/>
      <c r="BC414" s="32"/>
      <c r="BD414" s="32"/>
      <c r="BE414" s="32"/>
      <c r="BF414" s="32"/>
      <c r="BG414" s="32"/>
      <c r="BH414" s="32"/>
      <c r="BI414" s="32"/>
      <c r="BJ414" s="32"/>
      <c r="BK414" s="32"/>
      <c r="BL414" s="32"/>
      <c r="BM414" s="32"/>
      <c r="BN414" s="32"/>
      <c r="BO414" s="32"/>
      <c r="BP414" s="32"/>
      <c r="BQ414" s="32"/>
      <c r="BR414" s="32"/>
      <c r="BS414" s="32"/>
      <c r="BT414" s="32"/>
      <c r="BU414" s="32"/>
      <c r="BV414" s="32"/>
      <c r="BW414" s="32"/>
      <c r="BX414" s="32"/>
      <c r="BY414" s="32"/>
      <c r="BZ414" s="32"/>
      <c r="CA414" s="32"/>
      <c r="CB414" s="32"/>
      <c r="CC414" s="32"/>
      <c r="CD414" s="32"/>
      <c r="CE414" s="32"/>
      <c r="CF414" s="32"/>
      <c r="CG414" s="32"/>
      <c r="CH414" s="32"/>
      <c r="CI414" s="32"/>
      <c r="CJ414" s="32"/>
      <c r="CK414" s="32"/>
      <c r="CL414" s="32"/>
      <c r="CM414" s="32"/>
      <c r="CN414" s="32"/>
      <c r="CO414" s="32"/>
      <c r="CP414" s="22"/>
      <c r="CQ414" s="22"/>
      <c r="CR414" s="22"/>
    </row>
    <row r="415" spans="1:98" ht="28.5" x14ac:dyDescent="0.25">
      <c r="A415" s="12" t="s">
        <v>0</v>
      </c>
      <c r="B415" s="11" t="s">
        <v>139</v>
      </c>
      <c r="C415" s="12" t="s">
        <v>7</v>
      </c>
      <c r="D415" s="25">
        <v>1</v>
      </c>
      <c r="E415" s="25">
        <v>2</v>
      </c>
      <c r="F415" s="25">
        <v>3</v>
      </c>
      <c r="G415" s="25">
        <v>4</v>
      </c>
      <c r="H415" s="25">
        <v>5</v>
      </c>
      <c r="I415" s="25">
        <v>6</v>
      </c>
      <c r="J415" s="25">
        <v>7</v>
      </c>
      <c r="K415" s="25">
        <v>8</v>
      </c>
      <c r="L415" s="26">
        <v>9</v>
      </c>
      <c r="M415" s="25">
        <v>10</v>
      </c>
      <c r="N415" s="25">
        <v>11</v>
      </c>
      <c r="O415" s="25">
        <v>12</v>
      </c>
      <c r="P415" s="25">
        <v>13</v>
      </c>
      <c r="Q415" s="25">
        <v>14</v>
      </c>
      <c r="R415" s="25">
        <v>15</v>
      </c>
      <c r="S415" s="25">
        <v>16</v>
      </c>
      <c r="T415" s="25">
        <v>17</v>
      </c>
      <c r="U415" s="25">
        <v>18</v>
      </c>
      <c r="V415" s="25">
        <v>19</v>
      </c>
      <c r="W415" s="25">
        <v>20</v>
      </c>
      <c r="X415" s="25">
        <v>21</v>
      </c>
      <c r="Y415" s="25">
        <v>22</v>
      </c>
      <c r="Z415" s="25">
        <v>23</v>
      </c>
      <c r="AA415" s="25">
        <v>24</v>
      </c>
      <c r="AB415" s="25">
        <v>25</v>
      </c>
      <c r="AC415" s="25">
        <v>26</v>
      </c>
      <c r="AD415" s="25">
        <v>27</v>
      </c>
      <c r="AE415" s="25">
        <v>28</v>
      </c>
      <c r="AF415" s="25">
        <v>29</v>
      </c>
      <c r="AG415" s="25">
        <v>30</v>
      </c>
      <c r="AH415" s="25">
        <v>31</v>
      </c>
      <c r="AI415" s="25">
        <v>32</v>
      </c>
      <c r="AJ415" s="25">
        <v>33</v>
      </c>
      <c r="AK415" s="25">
        <v>34</v>
      </c>
      <c r="AL415" s="25">
        <v>35</v>
      </c>
      <c r="AM415" s="25">
        <v>36</v>
      </c>
      <c r="AN415" s="25">
        <v>37</v>
      </c>
      <c r="AO415" s="25">
        <v>38</v>
      </c>
      <c r="AP415" s="25">
        <v>39</v>
      </c>
      <c r="AQ415" s="25">
        <v>40</v>
      </c>
      <c r="AR415" s="25">
        <v>41</v>
      </c>
      <c r="AS415" s="25">
        <v>42</v>
      </c>
      <c r="AT415" s="25">
        <v>43</v>
      </c>
      <c r="AU415" s="25">
        <v>44</v>
      </c>
      <c r="AV415" s="25">
        <v>45</v>
      </c>
      <c r="AW415" s="25">
        <v>46</v>
      </c>
      <c r="AX415" s="25">
        <v>47</v>
      </c>
      <c r="AY415" s="25">
        <v>48</v>
      </c>
      <c r="AZ415" s="25">
        <v>49</v>
      </c>
      <c r="BA415" s="25">
        <v>50</v>
      </c>
      <c r="BB415" s="25">
        <v>51</v>
      </c>
      <c r="BC415" s="25">
        <v>52</v>
      </c>
      <c r="BD415" s="25">
        <v>53</v>
      </c>
      <c r="BE415" s="25">
        <v>54</v>
      </c>
      <c r="BF415" s="25">
        <v>55</v>
      </c>
      <c r="BG415" s="25">
        <v>56</v>
      </c>
      <c r="BH415" s="25">
        <v>57</v>
      </c>
      <c r="BI415" s="25">
        <v>58</v>
      </c>
      <c r="BJ415" s="25">
        <v>59</v>
      </c>
      <c r="BK415" s="25">
        <v>60</v>
      </c>
      <c r="BL415" s="25">
        <v>61</v>
      </c>
      <c r="BM415" s="25">
        <v>62</v>
      </c>
      <c r="BN415" s="25">
        <v>63</v>
      </c>
      <c r="BO415" s="25">
        <v>64</v>
      </c>
      <c r="BP415" s="25">
        <v>65</v>
      </c>
      <c r="BQ415" s="25">
        <v>66</v>
      </c>
      <c r="BR415" s="25">
        <v>67</v>
      </c>
      <c r="BS415" s="25">
        <v>68</v>
      </c>
      <c r="BT415" s="25">
        <v>69</v>
      </c>
      <c r="BU415" s="25">
        <v>70</v>
      </c>
      <c r="BV415" s="25">
        <v>71</v>
      </c>
      <c r="BW415" s="25">
        <v>72</v>
      </c>
      <c r="BX415" s="25">
        <v>73</v>
      </c>
      <c r="BY415" s="25">
        <v>74</v>
      </c>
      <c r="BZ415" s="25">
        <v>75</v>
      </c>
      <c r="CA415" s="25">
        <v>76</v>
      </c>
      <c r="CB415" s="25">
        <v>77</v>
      </c>
      <c r="CC415" s="25">
        <v>78</v>
      </c>
      <c r="CD415" s="25">
        <v>79</v>
      </c>
      <c r="CE415" s="25">
        <v>80</v>
      </c>
      <c r="CF415" s="25">
        <v>81</v>
      </c>
      <c r="CG415" s="25">
        <v>82</v>
      </c>
      <c r="CH415" s="25">
        <v>83</v>
      </c>
      <c r="CI415" s="25">
        <v>84</v>
      </c>
      <c r="CJ415" s="25">
        <v>85</v>
      </c>
      <c r="CK415" s="25">
        <v>86</v>
      </c>
      <c r="CL415" s="25">
        <v>87</v>
      </c>
      <c r="CM415" s="25">
        <v>88</v>
      </c>
      <c r="CN415" s="25">
        <v>89</v>
      </c>
      <c r="CO415" s="25">
        <v>90</v>
      </c>
      <c r="CP415" s="10">
        <v>91</v>
      </c>
      <c r="CQ415" s="10">
        <v>92</v>
      </c>
      <c r="CR415" s="10">
        <v>93</v>
      </c>
      <c r="CS415" s="9">
        <f>'ИД Свод 37-48'!CQ415</f>
        <v>92</v>
      </c>
      <c r="CT415" s="9">
        <f>'ИД Свод 37-48'!CR415</f>
        <v>93</v>
      </c>
    </row>
    <row r="416" spans="1:98" ht="30" x14ac:dyDescent="0.25">
      <c r="A416" s="7" t="s">
        <v>15</v>
      </c>
      <c r="B416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416" s="14" t="s">
        <v>8</v>
      </c>
      <c r="D416" s="27">
        <v>5</v>
      </c>
      <c r="E416" s="27">
        <v>2</v>
      </c>
      <c r="F416" s="27">
        <v>5</v>
      </c>
      <c r="G416" s="27">
        <v>3</v>
      </c>
      <c r="H416" s="27">
        <v>4</v>
      </c>
      <c r="I416" s="27">
        <v>4</v>
      </c>
      <c r="J416" s="27">
        <v>4</v>
      </c>
      <c r="K416" s="27">
        <v>5</v>
      </c>
      <c r="L416" s="27">
        <v>5</v>
      </c>
      <c r="M416" s="27">
        <v>4</v>
      </c>
      <c r="N416" s="27">
        <v>4</v>
      </c>
      <c r="O416" s="27">
        <v>4</v>
      </c>
      <c r="P416" s="27">
        <v>4</v>
      </c>
      <c r="Q416" s="27">
        <v>5</v>
      </c>
      <c r="R416" s="27">
        <v>4</v>
      </c>
      <c r="S416" s="27">
        <v>5</v>
      </c>
      <c r="T416" s="27">
        <v>4</v>
      </c>
      <c r="U416" s="27">
        <v>4</v>
      </c>
      <c r="V416" s="27">
        <v>3</v>
      </c>
      <c r="W416" s="27">
        <v>4</v>
      </c>
      <c r="X416" s="27">
        <v>3</v>
      </c>
      <c r="Y416" s="27">
        <v>4</v>
      </c>
      <c r="Z416" s="27">
        <v>2</v>
      </c>
      <c r="AA416" s="27">
        <v>2</v>
      </c>
      <c r="AB416" s="27">
        <v>5</v>
      </c>
      <c r="AC416" s="27">
        <v>5</v>
      </c>
      <c r="AD416" s="27">
        <v>5</v>
      </c>
      <c r="AE416" s="27">
        <v>4</v>
      </c>
      <c r="AF416" s="27">
        <v>4</v>
      </c>
      <c r="AG416" s="27">
        <v>5</v>
      </c>
      <c r="AH416" s="27">
        <v>4</v>
      </c>
      <c r="AI416" s="27">
        <v>4</v>
      </c>
      <c r="AJ416" s="27">
        <v>4</v>
      </c>
      <c r="AK416" s="27">
        <v>4</v>
      </c>
      <c r="AL416" s="27">
        <v>5</v>
      </c>
      <c r="AM416" s="27">
        <v>4</v>
      </c>
      <c r="AN416" s="27">
        <v>3</v>
      </c>
      <c r="AO416" s="27">
        <v>2</v>
      </c>
      <c r="AP416" s="27">
        <v>4</v>
      </c>
      <c r="AQ416" s="27">
        <v>4</v>
      </c>
      <c r="AR416" s="27">
        <v>4</v>
      </c>
      <c r="AS416" s="27">
        <v>4</v>
      </c>
      <c r="AT416" s="27">
        <v>5</v>
      </c>
      <c r="AU416" s="27">
        <v>3</v>
      </c>
      <c r="AV416" s="27">
        <v>3</v>
      </c>
      <c r="AW416" s="27">
        <v>3</v>
      </c>
      <c r="AX416" s="27">
        <v>3</v>
      </c>
      <c r="AY416" s="27">
        <v>4</v>
      </c>
      <c r="AZ416" s="27">
        <v>4</v>
      </c>
      <c r="BA416" s="27">
        <v>2</v>
      </c>
      <c r="BB416" s="27">
        <v>5</v>
      </c>
      <c r="BC416" s="27">
        <v>5</v>
      </c>
      <c r="BD416" s="27">
        <v>4</v>
      </c>
      <c r="BE416" s="27">
        <v>5</v>
      </c>
      <c r="BF416" s="27">
        <v>3</v>
      </c>
      <c r="BG416" s="27">
        <v>3</v>
      </c>
      <c r="BH416" s="27">
        <v>4</v>
      </c>
      <c r="BI416" s="27">
        <v>4</v>
      </c>
      <c r="BJ416" s="27">
        <v>3</v>
      </c>
      <c r="BK416" s="27">
        <v>5</v>
      </c>
      <c r="BL416" s="27">
        <v>4</v>
      </c>
      <c r="BM416" s="27">
        <v>5</v>
      </c>
      <c r="BN416" s="27">
        <v>4</v>
      </c>
      <c r="BO416" s="27">
        <v>5</v>
      </c>
      <c r="BP416" s="27">
        <v>5</v>
      </c>
      <c r="BQ416" s="27">
        <v>4</v>
      </c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15"/>
      <c r="CQ416" s="15"/>
      <c r="CR416" s="15"/>
      <c r="CS416" s="8" t="str">
        <f t="shared" ref="CS416:CT416" si="0">IF(AND(CS417="",CS427="",CS434="",CS450="",CS465="",CS470="",CS476=""),"",(CS417+CS427+CS434+CS450+CS465+CS470+CS476))</f>
        <v/>
      </c>
      <c r="CT416" s="8" t="str">
        <f t="shared" si="0"/>
        <v/>
      </c>
    </row>
    <row r="417" spans="1:98" x14ac:dyDescent="0.25">
      <c r="A417" s="7" t="s">
        <v>1</v>
      </c>
      <c r="B417" s="6" t="str">
        <f>'[1]Методика оценки'!$C$14</f>
        <v>Речевое развитие и навыки общения</v>
      </c>
      <c r="C417" s="14" t="s">
        <v>9</v>
      </c>
      <c r="D417" s="27">
        <v>4</v>
      </c>
      <c r="E417" s="27">
        <v>4</v>
      </c>
      <c r="F417" s="27">
        <v>5</v>
      </c>
      <c r="G417" s="27">
        <v>3</v>
      </c>
      <c r="H417" s="27">
        <v>5</v>
      </c>
      <c r="I417" s="27">
        <v>4</v>
      </c>
      <c r="J417" s="27">
        <v>4</v>
      </c>
      <c r="K417" s="27">
        <v>5</v>
      </c>
      <c r="L417" s="27">
        <v>4</v>
      </c>
      <c r="M417" s="27">
        <v>4</v>
      </c>
      <c r="N417" s="27">
        <v>4</v>
      </c>
      <c r="O417" s="27">
        <v>4</v>
      </c>
      <c r="P417" s="27">
        <v>3</v>
      </c>
      <c r="Q417" s="27">
        <v>5</v>
      </c>
      <c r="R417" s="27">
        <v>4</v>
      </c>
      <c r="S417" s="27">
        <v>4</v>
      </c>
      <c r="T417" s="27">
        <v>4</v>
      </c>
      <c r="U417" s="27">
        <v>5</v>
      </c>
      <c r="V417" s="27">
        <v>4</v>
      </c>
      <c r="W417" s="27">
        <v>4</v>
      </c>
      <c r="X417" s="27">
        <v>2</v>
      </c>
      <c r="Y417" s="27">
        <v>5</v>
      </c>
      <c r="Z417" s="27">
        <v>2</v>
      </c>
      <c r="AA417" s="27">
        <v>2</v>
      </c>
      <c r="AB417" s="27">
        <v>5</v>
      </c>
      <c r="AC417" s="27">
        <v>5</v>
      </c>
      <c r="AD417" s="27">
        <v>5</v>
      </c>
      <c r="AE417" s="27">
        <v>4</v>
      </c>
      <c r="AF417" s="27">
        <v>4</v>
      </c>
      <c r="AG417" s="27">
        <v>4</v>
      </c>
      <c r="AH417" s="27">
        <v>4</v>
      </c>
      <c r="AI417" s="27">
        <v>4</v>
      </c>
      <c r="AJ417" s="27">
        <v>4</v>
      </c>
      <c r="AK417" s="27">
        <v>3</v>
      </c>
      <c r="AL417" s="27">
        <v>5</v>
      </c>
      <c r="AM417" s="27">
        <v>5</v>
      </c>
      <c r="AN417" s="27">
        <v>3</v>
      </c>
      <c r="AO417" s="27">
        <v>4</v>
      </c>
      <c r="AP417" s="27">
        <v>5</v>
      </c>
      <c r="AQ417" s="27">
        <v>4</v>
      </c>
      <c r="AR417" s="27">
        <v>4</v>
      </c>
      <c r="AS417" s="27">
        <v>4</v>
      </c>
      <c r="AT417" s="27">
        <v>5</v>
      </c>
      <c r="AU417" s="27">
        <v>3</v>
      </c>
      <c r="AV417" s="27">
        <v>4</v>
      </c>
      <c r="AW417" s="27">
        <v>3</v>
      </c>
      <c r="AX417" s="27">
        <v>4</v>
      </c>
      <c r="AY417" s="27">
        <v>4</v>
      </c>
      <c r="AZ417" s="27">
        <v>5</v>
      </c>
      <c r="BA417" s="27">
        <v>4</v>
      </c>
      <c r="BB417" s="27">
        <v>4</v>
      </c>
      <c r="BC417" s="27">
        <v>5</v>
      </c>
      <c r="BD417" s="27">
        <v>4</v>
      </c>
      <c r="BE417" s="27">
        <v>5</v>
      </c>
      <c r="BF417" s="27">
        <v>3</v>
      </c>
      <c r="BG417" s="27">
        <v>3</v>
      </c>
      <c r="BH417" s="27">
        <v>4</v>
      </c>
      <c r="BI417" s="27">
        <v>4</v>
      </c>
      <c r="BJ417" s="27">
        <v>3</v>
      </c>
      <c r="BK417" s="27">
        <v>4</v>
      </c>
      <c r="BL417" s="27">
        <v>4</v>
      </c>
      <c r="BM417" s="27">
        <v>5</v>
      </c>
      <c r="BN417" s="27">
        <v>4</v>
      </c>
      <c r="BO417" s="27">
        <v>5</v>
      </c>
      <c r="BP417" s="27">
        <v>5</v>
      </c>
      <c r="BQ417" s="27">
        <v>4</v>
      </c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15"/>
      <c r="CQ417" s="15"/>
      <c r="CR417" s="15"/>
      <c r="CS417" s="2" t="str">
        <f t="shared" ref="CS417:CT417" si="1">IF(AND(CS418="",CS422=""),"",(CS418+CS422))</f>
        <v/>
      </c>
      <c r="CT417" s="2" t="str">
        <f t="shared" si="1"/>
        <v/>
      </c>
    </row>
    <row r="418" spans="1:98" x14ac:dyDescent="0.25">
      <c r="A418" s="7" t="s">
        <v>2</v>
      </c>
      <c r="B418" s="6" t="str">
        <f>'[1]Методика оценки'!$C$20</f>
        <v>Физическое развитие</v>
      </c>
      <c r="C418" s="14" t="s">
        <v>10</v>
      </c>
      <c r="D418" s="27">
        <v>5</v>
      </c>
      <c r="E418" s="27">
        <v>4</v>
      </c>
      <c r="F418" s="27">
        <v>5</v>
      </c>
      <c r="G418" s="27">
        <v>4</v>
      </c>
      <c r="H418" s="27">
        <v>4</v>
      </c>
      <c r="I418" s="27">
        <v>4</v>
      </c>
      <c r="J418" s="27">
        <v>4</v>
      </c>
      <c r="K418" s="27">
        <v>5</v>
      </c>
      <c r="L418" s="27">
        <v>5</v>
      </c>
      <c r="M418" s="27">
        <v>4</v>
      </c>
      <c r="N418" s="27">
        <v>3</v>
      </c>
      <c r="O418" s="27">
        <v>3</v>
      </c>
      <c r="P418" s="27">
        <v>3</v>
      </c>
      <c r="Q418" s="27">
        <v>5</v>
      </c>
      <c r="R418" s="27">
        <v>4</v>
      </c>
      <c r="S418" s="27">
        <v>3</v>
      </c>
      <c r="T418" s="27">
        <v>5</v>
      </c>
      <c r="U418" s="27">
        <v>4</v>
      </c>
      <c r="V418" s="27">
        <v>3</v>
      </c>
      <c r="W418" s="27">
        <v>4</v>
      </c>
      <c r="X418" s="27">
        <v>5</v>
      </c>
      <c r="Y418" s="27">
        <v>5</v>
      </c>
      <c r="Z418" s="27">
        <v>3</v>
      </c>
      <c r="AA418" s="27">
        <v>4</v>
      </c>
      <c r="AB418" s="27">
        <v>5</v>
      </c>
      <c r="AC418" s="27">
        <v>5</v>
      </c>
      <c r="AD418" s="27">
        <v>5</v>
      </c>
      <c r="AE418" s="27">
        <v>4</v>
      </c>
      <c r="AF418" s="27">
        <v>4</v>
      </c>
      <c r="AG418" s="27">
        <v>5</v>
      </c>
      <c r="AH418" s="27">
        <v>4</v>
      </c>
      <c r="AI418" s="27">
        <v>4</v>
      </c>
      <c r="AJ418" s="27">
        <v>3</v>
      </c>
      <c r="AK418" s="27">
        <v>3</v>
      </c>
      <c r="AL418" s="27">
        <v>5</v>
      </c>
      <c r="AM418" s="27">
        <v>4</v>
      </c>
      <c r="AN418" s="27">
        <v>3</v>
      </c>
      <c r="AO418" s="27">
        <v>2</v>
      </c>
      <c r="AP418" s="27">
        <v>4</v>
      </c>
      <c r="AQ418" s="27">
        <v>4</v>
      </c>
      <c r="AR418" s="27">
        <v>5</v>
      </c>
      <c r="AS418" s="27">
        <v>5</v>
      </c>
      <c r="AT418" s="27">
        <v>5</v>
      </c>
      <c r="AU418" s="27">
        <v>3</v>
      </c>
      <c r="AV418" s="27">
        <v>4</v>
      </c>
      <c r="AW418" s="27">
        <v>4</v>
      </c>
      <c r="AX418" s="27">
        <v>4</v>
      </c>
      <c r="AY418" s="27">
        <v>5</v>
      </c>
      <c r="AZ418" s="27">
        <v>5</v>
      </c>
      <c r="BA418" s="27">
        <v>2</v>
      </c>
      <c r="BB418" s="27">
        <v>5</v>
      </c>
      <c r="BC418" s="27">
        <v>5</v>
      </c>
      <c r="BD418" s="27">
        <v>5</v>
      </c>
      <c r="BE418" s="27">
        <v>5</v>
      </c>
      <c r="BF418" s="27">
        <v>2</v>
      </c>
      <c r="BG418" s="27">
        <v>3</v>
      </c>
      <c r="BH418" s="27">
        <v>4</v>
      </c>
      <c r="BI418" s="27">
        <v>4</v>
      </c>
      <c r="BJ418" s="27">
        <v>3</v>
      </c>
      <c r="BK418" s="27">
        <v>5</v>
      </c>
      <c r="BL418" s="27">
        <v>4</v>
      </c>
      <c r="BM418" s="27">
        <v>4</v>
      </c>
      <c r="BN418" s="27">
        <v>5</v>
      </c>
      <c r="BO418" s="27">
        <v>5</v>
      </c>
      <c r="BP418" s="27">
        <v>5</v>
      </c>
      <c r="BQ418" s="27">
        <v>4</v>
      </c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15"/>
      <c r="CQ418" s="15"/>
      <c r="CR418" s="15"/>
      <c r="CS418" s="3" t="str">
        <f t="shared" ref="CS418:CT418" si="2">IF(AND(CS419="",CS420="",CS421=""),"",SUM(CS419:CS421))</f>
        <v/>
      </c>
      <c r="CT418" s="3" t="str">
        <f t="shared" si="2"/>
        <v/>
      </c>
    </row>
    <row r="419" spans="1:98" ht="30" x14ac:dyDescent="0.25">
      <c r="A419" s="7" t="s">
        <v>3</v>
      </c>
      <c r="B419" s="6" t="str">
        <f>'[1]Методика оценки'!$C$27</f>
        <v>Содержательность и увлекательность дополнительных кружков и секций</v>
      </c>
      <c r="C419" s="14" t="s">
        <v>12</v>
      </c>
      <c r="D419" s="27">
        <v>0</v>
      </c>
      <c r="E419" s="27">
        <v>0</v>
      </c>
      <c r="F419" s="27">
        <v>5</v>
      </c>
      <c r="G419" s="27">
        <v>0</v>
      </c>
      <c r="H419" s="27">
        <v>0</v>
      </c>
      <c r="I419" s="27">
        <v>0</v>
      </c>
      <c r="J419" s="27">
        <v>3</v>
      </c>
      <c r="K419" s="27">
        <v>0</v>
      </c>
      <c r="L419" s="27">
        <v>0</v>
      </c>
      <c r="M419" s="27">
        <v>3</v>
      </c>
      <c r="N419" s="27">
        <v>0</v>
      </c>
      <c r="O419" s="27">
        <v>0</v>
      </c>
      <c r="P419" s="27">
        <v>4</v>
      </c>
      <c r="Q419" s="27">
        <v>0</v>
      </c>
      <c r="R419" s="27">
        <v>0</v>
      </c>
      <c r="S419" s="27">
        <v>4</v>
      </c>
      <c r="T419" s="27">
        <v>5</v>
      </c>
      <c r="U419" s="27">
        <v>5</v>
      </c>
      <c r="V419" s="27">
        <v>0</v>
      </c>
      <c r="W419" s="27">
        <v>0</v>
      </c>
      <c r="X419" s="27">
        <v>0</v>
      </c>
      <c r="Y419" s="27">
        <v>0</v>
      </c>
      <c r="Z419" s="27">
        <v>0</v>
      </c>
      <c r="AA419" s="27">
        <v>0</v>
      </c>
      <c r="AB419" s="27">
        <v>5</v>
      </c>
      <c r="AC419" s="27">
        <v>0</v>
      </c>
      <c r="AD419" s="27">
        <v>5</v>
      </c>
      <c r="AE419" s="27">
        <v>4</v>
      </c>
      <c r="AF419" s="27">
        <v>3</v>
      </c>
      <c r="AG419" s="27">
        <v>0</v>
      </c>
      <c r="AH419" s="27">
        <v>5</v>
      </c>
      <c r="AI419" s="27">
        <v>3</v>
      </c>
      <c r="AJ419" s="27">
        <v>0</v>
      </c>
      <c r="AK419" s="27">
        <v>4</v>
      </c>
      <c r="AL419" s="27">
        <v>5</v>
      </c>
      <c r="AM419" s="27">
        <v>0</v>
      </c>
      <c r="AN419" s="27">
        <v>0</v>
      </c>
      <c r="AO419" s="27">
        <v>0</v>
      </c>
      <c r="AP419" s="27">
        <v>4</v>
      </c>
      <c r="AQ419" s="27">
        <v>0</v>
      </c>
      <c r="AR419" s="27">
        <v>0</v>
      </c>
      <c r="AS419" s="27">
        <v>0</v>
      </c>
      <c r="AT419" s="27">
        <v>4</v>
      </c>
      <c r="AU419" s="27">
        <v>0</v>
      </c>
      <c r="AV419" s="27">
        <v>0</v>
      </c>
      <c r="AW419" s="27">
        <v>0</v>
      </c>
      <c r="AX419" s="27">
        <v>0</v>
      </c>
      <c r="AY419" s="27">
        <v>0</v>
      </c>
      <c r="AZ419" s="27">
        <v>4</v>
      </c>
      <c r="BA419" s="27">
        <v>0</v>
      </c>
      <c r="BB419" s="27">
        <v>0</v>
      </c>
      <c r="BC419" s="27">
        <v>5</v>
      </c>
      <c r="BD419" s="27">
        <v>5</v>
      </c>
      <c r="BE419" s="27">
        <v>5</v>
      </c>
      <c r="BF419" s="27">
        <v>0</v>
      </c>
      <c r="BG419" s="27">
        <v>0</v>
      </c>
      <c r="BH419" s="27">
        <v>0</v>
      </c>
      <c r="BI419" s="27">
        <v>0</v>
      </c>
      <c r="BJ419" s="27">
        <v>0</v>
      </c>
      <c r="BK419" s="27">
        <v>0</v>
      </c>
      <c r="BL419" s="27">
        <v>0</v>
      </c>
      <c r="BM419" s="27">
        <v>0</v>
      </c>
      <c r="BN419" s="27">
        <v>0</v>
      </c>
      <c r="BO419" s="27">
        <v>0</v>
      </c>
      <c r="BP419" s="27">
        <v>0</v>
      </c>
      <c r="BQ419" s="27">
        <v>0</v>
      </c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15"/>
      <c r="CQ419" s="15"/>
      <c r="CR419" s="15"/>
      <c r="CS419" s="1" t="str">
        <f>IF('ИД Свод 37-48'!CQ416="","",IF('ИД Свод 37-48'!CQ416=#REF!,#REF!,IF('ИД Свод 37-48'!CQ416=#REF!,#REF!,IF('ИД Свод 37-48'!CQ416=#REF!,#REF!,IF('ИД Свод 37-48'!CQ416=#REF!,#REF!,IF('ИД Свод 37-48'!CQ416=#REF!,#REF!,"ошибка")))))*#REF!)</f>
        <v/>
      </c>
      <c r="CT419" s="1" t="str">
        <f>IF('ИД Свод 37-48'!CR416="","",IF('ИД Свод 37-48'!CR416=#REF!,#REF!,IF('ИД Свод 37-48'!CR416=#REF!,#REF!,IF('ИД Свод 37-48'!CR416=#REF!,#REF!,IF('ИД Свод 37-48'!CR416=#REF!,#REF!,IF('ИД Свод 37-48'!CR416=#REF!,#REF!,"ошибка")))))*#REF!)</f>
        <v/>
      </c>
    </row>
    <row r="420" spans="1:98" x14ac:dyDescent="0.25">
      <c r="A420" s="6">
        <v>5</v>
      </c>
      <c r="B420" s="6" t="str">
        <f>'[1]Методика оценки'!$C$33</f>
        <v>Разнообразие дополнительных кружков и секций</v>
      </c>
      <c r="C420" s="14" t="s">
        <v>11</v>
      </c>
      <c r="D420" s="27">
        <v>0</v>
      </c>
      <c r="E420" s="27">
        <v>0</v>
      </c>
      <c r="F420" s="27">
        <v>5</v>
      </c>
      <c r="G420" s="27">
        <v>0</v>
      </c>
      <c r="H420" s="27">
        <v>0</v>
      </c>
      <c r="I420" s="27">
        <v>0</v>
      </c>
      <c r="J420" s="27">
        <v>3</v>
      </c>
      <c r="K420" s="27">
        <v>0</v>
      </c>
      <c r="L420" s="27">
        <v>0</v>
      </c>
      <c r="M420" s="27">
        <v>3</v>
      </c>
      <c r="N420" s="27">
        <v>0</v>
      </c>
      <c r="O420" s="27">
        <v>0</v>
      </c>
      <c r="P420" s="27">
        <v>4</v>
      </c>
      <c r="Q420" s="27">
        <v>0</v>
      </c>
      <c r="R420" s="27">
        <v>0</v>
      </c>
      <c r="S420" s="27">
        <v>4</v>
      </c>
      <c r="T420" s="27">
        <v>4</v>
      </c>
      <c r="U420" s="27">
        <v>3</v>
      </c>
      <c r="V420" s="27">
        <v>0</v>
      </c>
      <c r="W420" s="27">
        <v>0</v>
      </c>
      <c r="X420" s="27">
        <v>0</v>
      </c>
      <c r="Y420" s="27">
        <v>0</v>
      </c>
      <c r="Z420" s="27">
        <v>0</v>
      </c>
      <c r="AA420" s="27">
        <v>0</v>
      </c>
      <c r="AB420" s="27">
        <v>5</v>
      </c>
      <c r="AC420" s="27">
        <v>0</v>
      </c>
      <c r="AD420" s="27">
        <v>4</v>
      </c>
      <c r="AE420" s="27">
        <v>4</v>
      </c>
      <c r="AF420" s="27">
        <v>3</v>
      </c>
      <c r="AG420" s="27">
        <v>0</v>
      </c>
      <c r="AH420" s="27">
        <v>4</v>
      </c>
      <c r="AI420" s="27">
        <v>3</v>
      </c>
      <c r="AJ420" s="27">
        <v>0</v>
      </c>
      <c r="AK420" s="27">
        <v>4</v>
      </c>
      <c r="AL420" s="27">
        <v>5</v>
      </c>
      <c r="AM420" s="27">
        <v>0</v>
      </c>
      <c r="AN420" s="27">
        <v>0</v>
      </c>
      <c r="AO420" s="27">
        <v>0</v>
      </c>
      <c r="AP420" s="27">
        <v>4</v>
      </c>
      <c r="AQ420" s="27">
        <v>0</v>
      </c>
      <c r="AR420" s="27">
        <v>0</v>
      </c>
      <c r="AS420" s="27">
        <v>0</v>
      </c>
      <c r="AT420" s="27">
        <v>4</v>
      </c>
      <c r="AU420" s="27">
        <v>0</v>
      </c>
      <c r="AV420" s="27">
        <v>0</v>
      </c>
      <c r="AW420" s="27">
        <v>0</v>
      </c>
      <c r="AX420" s="27">
        <v>0</v>
      </c>
      <c r="AY420" s="27">
        <v>0</v>
      </c>
      <c r="AZ420" s="27">
        <v>4</v>
      </c>
      <c r="BA420" s="27">
        <v>0</v>
      </c>
      <c r="BB420" s="27">
        <v>0</v>
      </c>
      <c r="BC420" s="27">
        <v>5</v>
      </c>
      <c r="BD420" s="27">
        <v>4</v>
      </c>
      <c r="BE420" s="27">
        <v>4</v>
      </c>
      <c r="BF420" s="27">
        <v>0</v>
      </c>
      <c r="BG420" s="27">
        <v>0</v>
      </c>
      <c r="BH420" s="27">
        <v>0</v>
      </c>
      <c r="BI420" s="27">
        <v>0</v>
      </c>
      <c r="BJ420" s="27">
        <v>0</v>
      </c>
      <c r="BK420" s="27">
        <v>0</v>
      </c>
      <c r="BL420" s="27">
        <v>0</v>
      </c>
      <c r="BM420" s="27">
        <v>0</v>
      </c>
      <c r="BN420" s="27">
        <v>0</v>
      </c>
      <c r="BO420" s="27">
        <v>0</v>
      </c>
      <c r="BP420" s="27">
        <v>0</v>
      </c>
      <c r="BQ420" s="27">
        <v>0</v>
      </c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15"/>
      <c r="CQ420" s="15"/>
      <c r="CR420" s="15"/>
      <c r="CS420" s="1" t="str">
        <f>IF('ИД Свод 37-48'!CQ417="","",IF('ИД Свод 37-48'!CQ417=#REF!,#REF!,IF('ИД Свод 37-48'!CQ417=#REF!,#REF!,IF('ИД Свод 37-48'!CQ417=#REF!,#REF!,IF('ИД Свод 37-48'!CQ417=#REF!,#REF!,IF('ИД Свод 37-48'!CQ417=#REF!,#REF!,"ошибка")))))*#REF!)</f>
        <v/>
      </c>
      <c r="CT420" s="1" t="str">
        <f>IF('ИД Свод 37-48'!CR417="","",IF('ИД Свод 37-48'!CR417=#REF!,#REF!,IF('ИД Свод 37-48'!CR417=#REF!,#REF!,IF('ИД Свод 37-48'!CR417=#REF!,#REF!,IF('ИД Свод 37-48'!CR417=#REF!,#REF!,IF('ИД Свод 37-48'!CR417=#REF!,#REF!,"ошибка")))))*#REF!)</f>
        <v/>
      </c>
    </row>
    <row r="421" spans="1:98" x14ac:dyDescent="0.25">
      <c r="A421" s="7" t="s">
        <v>4</v>
      </c>
      <c r="B421" s="6" t="str">
        <f>'[1]Методика оценки'!$C$39</f>
        <v>Удобство расписания дополнительных кружков и секций</v>
      </c>
      <c r="C421" s="14" t="s">
        <v>13</v>
      </c>
      <c r="D421" s="27">
        <v>0</v>
      </c>
      <c r="E421" s="27">
        <v>0</v>
      </c>
      <c r="F421" s="27">
        <v>5</v>
      </c>
      <c r="G421" s="27">
        <v>0</v>
      </c>
      <c r="H421" s="27">
        <v>0</v>
      </c>
      <c r="I421" s="27">
        <v>0</v>
      </c>
      <c r="J421" s="27">
        <v>4</v>
      </c>
      <c r="K421" s="27">
        <v>0</v>
      </c>
      <c r="L421" s="27">
        <v>0</v>
      </c>
      <c r="M421" s="27">
        <v>3</v>
      </c>
      <c r="N421" s="27">
        <v>0</v>
      </c>
      <c r="O421" s="27">
        <v>0</v>
      </c>
      <c r="P421" s="27">
        <v>3</v>
      </c>
      <c r="Q421" s="27">
        <v>0</v>
      </c>
      <c r="R421" s="27">
        <v>0</v>
      </c>
      <c r="S421" s="27">
        <v>4</v>
      </c>
      <c r="T421" s="27">
        <v>5</v>
      </c>
      <c r="U421" s="27">
        <v>3</v>
      </c>
      <c r="V421" s="27">
        <v>0</v>
      </c>
      <c r="W421" s="27">
        <v>0</v>
      </c>
      <c r="X421" s="27">
        <v>0</v>
      </c>
      <c r="Y421" s="27">
        <v>0</v>
      </c>
      <c r="Z421" s="27">
        <v>0</v>
      </c>
      <c r="AA421" s="27">
        <v>0</v>
      </c>
      <c r="AB421" s="27">
        <v>5</v>
      </c>
      <c r="AC421" s="27">
        <v>0</v>
      </c>
      <c r="AD421" s="27">
        <v>5</v>
      </c>
      <c r="AE421" s="27">
        <v>4</v>
      </c>
      <c r="AF421" s="27">
        <v>3</v>
      </c>
      <c r="AG421" s="27">
        <v>0</v>
      </c>
      <c r="AH421" s="27">
        <v>4</v>
      </c>
      <c r="AI421" s="27">
        <v>5</v>
      </c>
      <c r="AJ421" s="27">
        <v>0</v>
      </c>
      <c r="AK421" s="27">
        <v>3</v>
      </c>
      <c r="AL421" s="27">
        <v>5</v>
      </c>
      <c r="AM421" s="27">
        <v>0</v>
      </c>
      <c r="AN421" s="27">
        <v>0</v>
      </c>
      <c r="AO421" s="27">
        <v>0</v>
      </c>
      <c r="AP421" s="27">
        <v>5</v>
      </c>
      <c r="AQ421" s="27">
        <v>0</v>
      </c>
      <c r="AR421" s="27">
        <v>0</v>
      </c>
      <c r="AS421" s="27">
        <v>0</v>
      </c>
      <c r="AT421" s="27">
        <v>4</v>
      </c>
      <c r="AU421" s="27">
        <v>0</v>
      </c>
      <c r="AV421" s="27">
        <v>0</v>
      </c>
      <c r="AW421" s="27">
        <v>0</v>
      </c>
      <c r="AX421" s="27">
        <v>0</v>
      </c>
      <c r="AY421" s="27">
        <v>0</v>
      </c>
      <c r="AZ421" s="27">
        <v>5</v>
      </c>
      <c r="BA421" s="27">
        <v>0</v>
      </c>
      <c r="BB421" s="27">
        <v>0</v>
      </c>
      <c r="BC421" s="27">
        <v>5</v>
      </c>
      <c r="BD421" s="27">
        <v>5</v>
      </c>
      <c r="BE421" s="27">
        <v>5</v>
      </c>
      <c r="BF421" s="27">
        <v>0</v>
      </c>
      <c r="BG421" s="27">
        <v>0</v>
      </c>
      <c r="BH421" s="27">
        <v>0</v>
      </c>
      <c r="BI421" s="27">
        <v>0</v>
      </c>
      <c r="BJ421" s="27">
        <v>0</v>
      </c>
      <c r="BK421" s="27">
        <v>0</v>
      </c>
      <c r="BL421" s="27">
        <v>0</v>
      </c>
      <c r="BM421" s="27">
        <v>0</v>
      </c>
      <c r="BN421" s="27">
        <v>0</v>
      </c>
      <c r="BO421" s="27">
        <v>0</v>
      </c>
      <c r="BP421" s="27">
        <v>0</v>
      </c>
      <c r="BQ421" s="27">
        <v>0</v>
      </c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15"/>
      <c r="CQ421" s="15"/>
      <c r="CR421" s="15"/>
      <c r="CS421" s="1" t="str">
        <f>IF('ИД Свод 37-48'!CQ418="","",IF('ИД Свод 37-48'!CQ418=#REF!,#REF!,IF('ИД Свод 37-48'!CQ418=#REF!,#REF!,IF('ИД Свод 37-48'!CQ418=#REF!,#REF!,IF('ИД Свод 37-48'!CQ418=#REF!,#REF!,IF('ИД Свод 37-48'!CQ418=#REF!,#REF!,"ошибка")))))*#REF!)</f>
        <v/>
      </c>
      <c r="CT421" s="1" t="str">
        <f>IF('ИД Свод 37-48'!CR418="","",IF('ИД Свод 37-48'!CR418=#REF!,#REF!,IF('ИД Свод 37-48'!CR418=#REF!,#REF!,IF('ИД Свод 37-48'!CR418=#REF!,#REF!,IF('ИД Свод 37-48'!CR418=#REF!,#REF!,IF('ИД Свод 37-48'!CR418=#REF!,#REF!,"ошибка")))))*#REF!)</f>
        <v/>
      </c>
    </row>
    <row r="422" spans="1:98" ht="30" x14ac:dyDescent="0.25">
      <c r="A422" s="7" t="s">
        <v>5</v>
      </c>
      <c r="B422" s="6" t="str">
        <f>'[1]Методика оценки'!$C$45</f>
        <v>Наличие материально-технических условий для проведения дополнительных кружков и секций</v>
      </c>
      <c r="C422" s="14" t="s">
        <v>14</v>
      </c>
      <c r="D422" s="27">
        <v>0</v>
      </c>
      <c r="E422" s="27">
        <v>0</v>
      </c>
      <c r="F422" s="27">
        <v>5</v>
      </c>
      <c r="G422" s="27">
        <v>0</v>
      </c>
      <c r="H422" s="27">
        <v>0</v>
      </c>
      <c r="I422" s="27">
        <v>0</v>
      </c>
      <c r="J422" s="27">
        <v>4</v>
      </c>
      <c r="K422" s="27">
        <v>0</v>
      </c>
      <c r="L422" s="27">
        <v>0</v>
      </c>
      <c r="M422" s="27">
        <v>3</v>
      </c>
      <c r="N422" s="27">
        <v>0</v>
      </c>
      <c r="O422" s="27">
        <v>0</v>
      </c>
      <c r="P422" s="27">
        <v>3</v>
      </c>
      <c r="Q422" s="27">
        <v>0</v>
      </c>
      <c r="R422" s="27">
        <v>0</v>
      </c>
      <c r="S422" s="27">
        <v>3</v>
      </c>
      <c r="T422" s="27">
        <v>4</v>
      </c>
      <c r="U422" s="27">
        <v>4</v>
      </c>
      <c r="V422" s="27">
        <v>0</v>
      </c>
      <c r="W422" s="27">
        <v>0</v>
      </c>
      <c r="X422" s="27">
        <v>0</v>
      </c>
      <c r="Y422" s="27">
        <v>0</v>
      </c>
      <c r="Z422" s="27">
        <v>0</v>
      </c>
      <c r="AA422" s="27">
        <v>0</v>
      </c>
      <c r="AB422" s="27">
        <v>4</v>
      </c>
      <c r="AC422" s="27">
        <v>0</v>
      </c>
      <c r="AD422" s="27">
        <v>5</v>
      </c>
      <c r="AE422" s="27">
        <v>4</v>
      </c>
      <c r="AF422" s="27">
        <v>3</v>
      </c>
      <c r="AG422" s="27">
        <v>0</v>
      </c>
      <c r="AH422" s="27">
        <v>4</v>
      </c>
      <c r="AI422" s="27">
        <v>4</v>
      </c>
      <c r="AJ422" s="27">
        <v>0</v>
      </c>
      <c r="AK422" s="27">
        <v>3</v>
      </c>
      <c r="AL422" s="27">
        <v>5</v>
      </c>
      <c r="AM422" s="27">
        <v>0</v>
      </c>
      <c r="AN422" s="27">
        <v>0</v>
      </c>
      <c r="AO422" s="27">
        <v>0</v>
      </c>
      <c r="AP422" s="27">
        <v>4</v>
      </c>
      <c r="AQ422" s="27">
        <v>0</v>
      </c>
      <c r="AR422" s="27">
        <v>0</v>
      </c>
      <c r="AS422" s="27">
        <v>0</v>
      </c>
      <c r="AT422" s="27">
        <v>4</v>
      </c>
      <c r="AU422" s="27">
        <v>0</v>
      </c>
      <c r="AV422" s="27">
        <v>0</v>
      </c>
      <c r="AW422" s="27">
        <v>0</v>
      </c>
      <c r="AX422" s="27">
        <v>0</v>
      </c>
      <c r="AY422" s="27">
        <v>0</v>
      </c>
      <c r="AZ422" s="27">
        <v>5</v>
      </c>
      <c r="BA422" s="27">
        <v>0</v>
      </c>
      <c r="BB422" s="27">
        <v>0</v>
      </c>
      <c r="BC422" s="27">
        <v>5</v>
      </c>
      <c r="BD422" s="27">
        <v>4</v>
      </c>
      <c r="BE422" s="27">
        <v>5</v>
      </c>
      <c r="BF422" s="27">
        <v>0</v>
      </c>
      <c r="BG422" s="27">
        <v>0</v>
      </c>
      <c r="BH422" s="27">
        <v>0</v>
      </c>
      <c r="BI422" s="27">
        <v>0</v>
      </c>
      <c r="BJ422" s="27">
        <v>0</v>
      </c>
      <c r="BK422" s="27">
        <v>0</v>
      </c>
      <c r="BL422" s="27">
        <v>0</v>
      </c>
      <c r="BM422" s="27">
        <v>0</v>
      </c>
      <c r="BN422" s="27">
        <v>0</v>
      </c>
      <c r="BO422" s="27">
        <v>0</v>
      </c>
      <c r="BP422" s="27">
        <v>0</v>
      </c>
      <c r="BQ422" s="27">
        <v>0</v>
      </c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15"/>
      <c r="CQ422" s="15"/>
      <c r="CR422" s="15"/>
      <c r="CS422" s="3" t="str">
        <f t="shared" ref="CS422:CT422" si="3">IF(AND(CS423="",CS424="",CS425="",CS426=""),"",SUM(CS423:CS426))</f>
        <v/>
      </c>
      <c r="CT422" s="3" t="str">
        <f t="shared" si="3"/>
        <v/>
      </c>
    </row>
    <row r="423" spans="1:98" x14ac:dyDescent="0.25">
      <c r="A423" s="7" t="s">
        <v>16</v>
      </c>
      <c r="B423" s="6" t="str">
        <f>'[1]Методика оценки'!$C$53</f>
        <v xml:space="preserve">Организация питания детей </v>
      </c>
      <c r="C423" s="14" t="s">
        <v>29</v>
      </c>
      <c r="D423" s="27">
        <v>3</v>
      </c>
      <c r="E423" s="27">
        <v>4</v>
      </c>
      <c r="F423" s="27">
        <v>5</v>
      </c>
      <c r="G423" s="27">
        <v>5</v>
      </c>
      <c r="H423" s="27">
        <v>2</v>
      </c>
      <c r="I423" s="27">
        <v>4</v>
      </c>
      <c r="J423" s="27">
        <v>5</v>
      </c>
      <c r="K423" s="27">
        <v>4</v>
      </c>
      <c r="L423" s="27">
        <v>5</v>
      </c>
      <c r="M423" s="27">
        <v>4</v>
      </c>
      <c r="N423" s="27">
        <v>3</v>
      </c>
      <c r="O423" s="27">
        <v>3</v>
      </c>
      <c r="P423" s="27">
        <v>5</v>
      </c>
      <c r="Q423" s="27">
        <v>5</v>
      </c>
      <c r="R423" s="27">
        <v>4</v>
      </c>
      <c r="S423" s="27">
        <v>5</v>
      </c>
      <c r="T423" s="27">
        <v>4</v>
      </c>
      <c r="U423" s="27">
        <v>5</v>
      </c>
      <c r="V423" s="27">
        <v>4</v>
      </c>
      <c r="W423" s="27">
        <v>4</v>
      </c>
      <c r="X423" s="27">
        <v>3</v>
      </c>
      <c r="Y423" s="27">
        <v>5</v>
      </c>
      <c r="Z423" s="27">
        <v>2</v>
      </c>
      <c r="AA423" s="27">
        <v>2</v>
      </c>
      <c r="AB423" s="27">
        <v>5</v>
      </c>
      <c r="AC423" s="27">
        <v>3</v>
      </c>
      <c r="AD423" s="27">
        <v>5</v>
      </c>
      <c r="AE423" s="27">
        <v>4</v>
      </c>
      <c r="AF423" s="27">
        <v>3</v>
      </c>
      <c r="AG423" s="27">
        <v>5</v>
      </c>
      <c r="AH423" s="27">
        <v>5</v>
      </c>
      <c r="AI423" s="27">
        <v>4</v>
      </c>
      <c r="AJ423" s="27">
        <v>3</v>
      </c>
      <c r="AK423" s="27">
        <v>5</v>
      </c>
      <c r="AL423" s="27">
        <v>5</v>
      </c>
      <c r="AM423" s="27">
        <v>2</v>
      </c>
      <c r="AN423" s="27">
        <v>4</v>
      </c>
      <c r="AO423" s="27">
        <v>2</v>
      </c>
      <c r="AP423" s="27">
        <v>4</v>
      </c>
      <c r="AQ423" s="27">
        <v>4</v>
      </c>
      <c r="AR423" s="27">
        <v>4</v>
      </c>
      <c r="AS423" s="27">
        <v>2</v>
      </c>
      <c r="AT423" s="27">
        <v>5</v>
      </c>
      <c r="AU423" s="27">
        <v>3</v>
      </c>
      <c r="AV423" s="27">
        <v>2</v>
      </c>
      <c r="AW423" s="27">
        <v>5</v>
      </c>
      <c r="AX423" s="27">
        <v>5</v>
      </c>
      <c r="AY423" s="27">
        <v>4</v>
      </c>
      <c r="AZ423" s="27">
        <v>5</v>
      </c>
      <c r="BA423" s="27">
        <v>2</v>
      </c>
      <c r="BB423" s="27">
        <v>5</v>
      </c>
      <c r="BC423" s="27">
        <v>5</v>
      </c>
      <c r="BD423" s="27">
        <v>4</v>
      </c>
      <c r="BE423" s="27">
        <v>5</v>
      </c>
      <c r="BF423" s="27">
        <v>4</v>
      </c>
      <c r="BG423" s="27">
        <v>4</v>
      </c>
      <c r="BH423" s="27">
        <v>4</v>
      </c>
      <c r="BI423" s="27">
        <v>3</v>
      </c>
      <c r="BJ423" s="27">
        <v>3</v>
      </c>
      <c r="BK423" s="27">
        <v>4</v>
      </c>
      <c r="BL423" s="27">
        <v>3</v>
      </c>
      <c r="BM423" s="27">
        <v>3</v>
      </c>
      <c r="BN423" s="27">
        <v>2</v>
      </c>
      <c r="BO423" s="27">
        <v>5</v>
      </c>
      <c r="BP423" s="27">
        <v>5</v>
      </c>
      <c r="BQ423" s="27">
        <v>4</v>
      </c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15"/>
      <c r="CQ423" s="15"/>
      <c r="CR423" s="15"/>
      <c r="CS423" s="1" t="str">
        <f>IF('ИД Свод 37-48'!CQ419="","",IF('ИД Свод 37-48'!CQ419=#REF!,#REF!,IF('ИД Свод 37-48'!CQ419=#REF!,#REF!,IF('ИД Свод 37-48'!CQ419=#REF!,#REF!,IF('ИД Свод 37-48'!CQ419=#REF!,#REF!,IF('ИД Свод 37-48'!CQ419=#REF!,#REF!,"ошибка")))))*#REF!)</f>
        <v/>
      </c>
      <c r="CT423" s="1" t="str">
        <f>IF('ИД Свод 37-48'!CR419="","",IF('ИД Свод 37-48'!CR419=#REF!,#REF!,IF('ИД Свод 37-48'!CR419=#REF!,#REF!,IF('ИД Свод 37-48'!CR419=#REF!,#REF!,IF('ИД Свод 37-48'!CR419=#REF!,#REF!,IF('ИД Свод 37-48'!CR419=#REF!,#REF!,"ошибка")))))*#REF!)</f>
        <v/>
      </c>
    </row>
    <row r="424" spans="1:98" ht="30" x14ac:dyDescent="0.25">
      <c r="A424" s="7" t="s">
        <v>6</v>
      </c>
      <c r="B424" s="6" t="str">
        <f>'[1]Методика оценки'!$C$59</f>
        <v>Обеспечение здоровья и предотвращение травматизма детей</v>
      </c>
      <c r="C424" s="14" t="s">
        <v>30</v>
      </c>
      <c r="D424" s="27">
        <v>4</v>
      </c>
      <c r="E424" s="27">
        <v>2</v>
      </c>
      <c r="F424" s="27">
        <v>5</v>
      </c>
      <c r="G424" s="27">
        <v>4</v>
      </c>
      <c r="H424" s="27">
        <v>4</v>
      </c>
      <c r="I424" s="27">
        <v>5</v>
      </c>
      <c r="J424" s="27">
        <v>4</v>
      </c>
      <c r="K424" s="27">
        <v>5</v>
      </c>
      <c r="L424" s="27">
        <v>5</v>
      </c>
      <c r="M424" s="27">
        <v>3</v>
      </c>
      <c r="N424" s="27">
        <v>3</v>
      </c>
      <c r="O424" s="27">
        <v>3</v>
      </c>
      <c r="P424" s="27">
        <v>5</v>
      </c>
      <c r="Q424" s="27">
        <v>5</v>
      </c>
      <c r="R424" s="27">
        <v>4</v>
      </c>
      <c r="S424" s="27">
        <v>5</v>
      </c>
      <c r="T424" s="27">
        <v>4</v>
      </c>
      <c r="U424" s="27">
        <v>5</v>
      </c>
      <c r="V424" s="27">
        <v>3</v>
      </c>
      <c r="W424" s="27">
        <v>5</v>
      </c>
      <c r="X424" s="27">
        <v>3</v>
      </c>
      <c r="Y424" s="27">
        <v>5</v>
      </c>
      <c r="Z424" s="27">
        <v>3</v>
      </c>
      <c r="AA424" s="27">
        <v>2</v>
      </c>
      <c r="AB424" s="27">
        <v>5</v>
      </c>
      <c r="AC424" s="27">
        <v>4</v>
      </c>
      <c r="AD424" s="27">
        <v>5</v>
      </c>
      <c r="AE424" s="27">
        <v>4</v>
      </c>
      <c r="AF424" s="27">
        <v>3</v>
      </c>
      <c r="AG424" s="27">
        <v>5</v>
      </c>
      <c r="AH424" s="27">
        <v>5</v>
      </c>
      <c r="AI424" s="27">
        <v>5</v>
      </c>
      <c r="AJ424" s="27">
        <v>3</v>
      </c>
      <c r="AK424" s="27">
        <v>5</v>
      </c>
      <c r="AL424" s="27">
        <v>5</v>
      </c>
      <c r="AM424" s="27">
        <v>4</v>
      </c>
      <c r="AN424" s="27">
        <v>3</v>
      </c>
      <c r="AO424" s="27">
        <v>5</v>
      </c>
      <c r="AP424" s="27">
        <v>4</v>
      </c>
      <c r="AQ424" s="27">
        <v>4</v>
      </c>
      <c r="AR424" s="27">
        <v>5</v>
      </c>
      <c r="AS424" s="27">
        <v>5</v>
      </c>
      <c r="AT424" s="27">
        <v>5</v>
      </c>
      <c r="AU424" s="27">
        <v>5</v>
      </c>
      <c r="AV424" s="27">
        <v>5</v>
      </c>
      <c r="AW424" s="27">
        <v>4</v>
      </c>
      <c r="AX424" s="27">
        <v>5</v>
      </c>
      <c r="AY424" s="27">
        <v>5</v>
      </c>
      <c r="AZ424" s="27">
        <v>4</v>
      </c>
      <c r="BA424" s="27">
        <v>5</v>
      </c>
      <c r="BB424" s="27">
        <v>5</v>
      </c>
      <c r="BC424" s="27">
        <v>5</v>
      </c>
      <c r="BD424" s="27">
        <v>4</v>
      </c>
      <c r="BE424" s="27">
        <v>5</v>
      </c>
      <c r="BF424" s="27">
        <v>5</v>
      </c>
      <c r="BG424" s="27">
        <v>4</v>
      </c>
      <c r="BH424" s="27">
        <v>5</v>
      </c>
      <c r="BI424" s="27">
        <v>4</v>
      </c>
      <c r="BJ424" s="27">
        <v>3</v>
      </c>
      <c r="BK424" s="27">
        <v>4</v>
      </c>
      <c r="BL424" s="27">
        <v>4</v>
      </c>
      <c r="BM424" s="27">
        <v>4</v>
      </c>
      <c r="BN424" s="27">
        <v>5</v>
      </c>
      <c r="BO424" s="27">
        <v>5</v>
      </c>
      <c r="BP424" s="27">
        <v>5</v>
      </c>
      <c r="BQ424" s="27">
        <v>5</v>
      </c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15"/>
      <c r="CQ424" s="15"/>
      <c r="CR424" s="15"/>
      <c r="CS424" s="1" t="str">
        <f>IF('ИД Свод 37-48'!CQ420="","",IF('ИД Свод 37-48'!CQ420=#REF!,#REF!,IF('ИД Свод 37-48'!CQ420=#REF!,#REF!,IF('ИД Свод 37-48'!CQ420=#REF!,#REF!,IF('ИД Свод 37-48'!CQ420=#REF!,#REF!,IF('ИД Свод 37-48'!CQ420=#REF!,#REF!,"ошибка")))))*#REF!)</f>
        <v/>
      </c>
      <c r="CT424" s="1" t="str">
        <f>IF('ИД Свод 37-48'!CR420="","",IF('ИД Свод 37-48'!CR420=#REF!,#REF!,IF('ИД Свод 37-48'!CR420=#REF!,#REF!,IF('ИД Свод 37-48'!CR420=#REF!,#REF!,IF('ИД Свод 37-48'!CR420=#REF!,#REF!,IF('ИД Свод 37-48'!CR420=#REF!,#REF!,"ошибка")))))*#REF!)</f>
        <v/>
      </c>
    </row>
    <row r="425" spans="1:98" ht="30" x14ac:dyDescent="0.25">
      <c r="A425" s="7" t="s">
        <v>17</v>
      </c>
      <c r="B425" s="6" t="str">
        <f>'[1]Методика оценки'!$C$65</f>
        <v>Организация охраны здания детского сада и прилегающей территории</v>
      </c>
      <c r="C425" s="14" t="s">
        <v>31</v>
      </c>
      <c r="D425" s="27">
        <v>4</v>
      </c>
      <c r="E425" s="27">
        <v>4</v>
      </c>
      <c r="F425" s="27">
        <v>5</v>
      </c>
      <c r="G425" s="27">
        <v>0</v>
      </c>
      <c r="H425" s="27">
        <v>0</v>
      </c>
      <c r="I425" s="27">
        <v>3</v>
      </c>
      <c r="J425" s="27">
        <v>4</v>
      </c>
      <c r="K425" s="27">
        <v>4</v>
      </c>
      <c r="L425" s="27">
        <v>5</v>
      </c>
      <c r="M425" s="27">
        <v>4</v>
      </c>
      <c r="N425" s="27">
        <v>0</v>
      </c>
      <c r="O425" s="27">
        <v>5</v>
      </c>
      <c r="P425" s="27">
        <v>3</v>
      </c>
      <c r="Q425" s="27">
        <v>5</v>
      </c>
      <c r="R425" s="27">
        <v>4</v>
      </c>
      <c r="S425" s="27">
        <v>4</v>
      </c>
      <c r="T425" s="27">
        <v>4</v>
      </c>
      <c r="U425" s="27">
        <v>4</v>
      </c>
      <c r="V425" s="27">
        <v>2</v>
      </c>
      <c r="W425" s="27">
        <v>3</v>
      </c>
      <c r="X425" s="27">
        <v>0</v>
      </c>
      <c r="Y425" s="27">
        <v>5</v>
      </c>
      <c r="Z425" s="27">
        <v>4</v>
      </c>
      <c r="AA425" s="27">
        <v>4</v>
      </c>
      <c r="AB425" s="27">
        <v>4</v>
      </c>
      <c r="AC425" s="27">
        <v>3</v>
      </c>
      <c r="AD425" s="27">
        <v>4</v>
      </c>
      <c r="AE425" s="27">
        <v>4</v>
      </c>
      <c r="AF425" s="27">
        <v>4</v>
      </c>
      <c r="AG425" s="27">
        <v>5</v>
      </c>
      <c r="AH425" s="27">
        <v>4</v>
      </c>
      <c r="AI425" s="27">
        <v>4</v>
      </c>
      <c r="AJ425" s="27">
        <v>0</v>
      </c>
      <c r="AK425" s="27">
        <v>3</v>
      </c>
      <c r="AL425" s="27">
        <v>5</v>
      </c>
      <c r="AM425" s="27">
        <v>0</v>
      </c>
      <c r="AN425" s="27">
        <v>5</v>
      </c>
      <c r="AO425" s="27">
        <v>2</v>
      </c>
      <c r="AP425" s="27">
        <v>4</v>
      </c>
      <c r="AQ425" s="27">
        <v>4</v>
      </c>
      <c r="AR425" s="27">
        <v>4</v>
      </c>
      <c r="AS425" s="27">
        <v>3</v>
      </c>
      <c r="AT425" s="27">
        <v>5</v>
      </c>
      <c r="AU425" s="27">
        <v>0</v>
      </c>
      <c r="AV425" s="27">
        <v>4</v>
      </c>
      <c r="AW425" s="27">
        <v>3</v>
      </c>
      <c r="AX425" s="27">
        <v>3</v>
      </c>
      <c r="AY425" s="27">
        <v>4</v>
      </c>
      <c r="AZ425" s="27">
        <v>5</v>
      </c>
      <c r="BA425" s="27">
        <v>2</v>
      </c>
      <c r="BB425" s="27">
        <v>5</v>
      </c>
      <c r="BC425" s="27">
        <v>5</v>
      </c>
      <c r="BD425" s="27">
        <v>4</v>
      </c>
      <c r="BE425" s="27">
        <v>4</v>
      </c>
      <c r="BF425" s="27">
        <v>5</v>
      </c>
      <c r="BG425" s="27">
        <v>5</v>
      </c>
      <c r="BH425" s="27">
        <v>4</v>
      </c>
      <c r="BI425" s="27">
        <v>2</v>
      </c>
      <c r="BJ425" s="27">
        <v>4</v>
      </c>
      <c r="BK425" s="27">
        <v>3</v>
      </c>
      <c r="BL425" s="27">
        <v>3</v>
      </c>
      <c r="BM425" s="27">
        <v>4</v>
      </c>
      <c r="BN425" s="27">
        <v>3</v>
      </c>
      <c r="BO425" s="27">
        <v>5</v>
      </c>
      <c r="BP425" s="27">
        <v>5</v>
      </c>
      <c r="BQ425" s="27">
        <v>3</v>
      </c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15"/>
      <c r="CQ425" s="15"/>
      <c r="CR425" s="15"/>
      <c r="CS425" s="1" t="str">
        <f>IF('ИД Свод 37-48'!CQ421="","",IF('ИД Свод 37-48'!CQ421=#REF!,#REF!,IF('ИД Свод 37-48'!CQ421=#REF!,#REF!,IF('ИД Свод 37-48'!CQ421=#REF!,#REF!,IF('ИД Свод 37-48'!CQ421=#REF!,#REF!,IF('ИД Свод 37-48'!CQ421=#REF!,#REF!,"ошибка")))))*#REF!)</f>
        <v/>
      </c>
      <c r="CT425" s="1" t="str">
        <f>IF('ИД Свод 37-48'!CR421="","",IF('ИД Свод 37-48'!CR421=#REF!,#REF!,IF('ИД Свод 37-48'!CR421=#REF!,#REF!,IF('ИД Свод 37-48'!CR421=#REF!,#REF!,IF('ИД Свод 37-48'!CR421=#REF!,#REF!,IF('ИД Свод 37-48'!CR421=#REF!,#REF!,"ошибка")))))*#REF!)</f>
        <v/>
      </c>
    </row>
    <row r="426" spans="1:98" x14ac:dyDescent="0.25">
      <c r="A426" s="7" t="s">
        <v>18</v>
      </c>
      <c r="B426" s="6" t="str">
        <f>'[1]Методика оценки'!$C$71</f>
        <v>Соотношение времени занятий и отдыха</v>
      </c>
      <c r="C426" s="14" t="s">
        <v>32</v>
      </c>
      <c r="D426" s="27">
        <v>5</v>
      </c>
      <c r="E426" s="27">
        <v>5</v>
      </c>
      <c r="F426" s="27">
        <v>5</v>
      </c>
      <c r="G426" s="27">
        <v>3</v>
      </c>
      <c r="H426" s="27">
        <v>5</v>
      </c>
      <c r="I426" s="27">
        <v>3</v>
      </c>
      <c r="J426" s="27">
        <v>4</v>
      </c>
      <c r="K426" s="27">
        <v>4</v>
      </c>
      <c r="L426" s="27">
        <v>5</v>
      </c>
      <c r="M426" s="27">
        <v>4</v>
      </c>
      <c r="N426" s="27">
        <v>3</v>
      </c>
      <c r="O426" s="27">
        <v>5</v>
      </c>
      <c r="P426" s="27">
        <v>3</v>
      </c>
      <c r="Q426" s="27">
        <v>5</v>
      </c>
      <c r="R426" s="27">
        <v>4</v>
      </c>
      <c r="S426" s="27">
        <v>4</v>
      </c>
      <c r="T426" s="27">
        <v>5</v>
      </c>
      <c r="U426" s="27">
        <v>5</v>
      </c>
      <c r="V426" s="27">
        <v>4</v>
      </c>
      <c r="W426" s="27">
        <v>3</v>
      </c>
      <c r="X426" s="27">
        <v>3</v>
      </c>
      <c r="Y426" s="27">
        <v>5</v>
      </c>
      <c r="Z426" s="27">
        <v>4</v>
      </c>
      <c r="AA426" s="27">
        <v>4</v>
      </c>
      <c r="AB426" s="27">
        <v>4</v>
      </c>
      <c r="AC426" s="27">
        <v>4</v>
      </c>
      <c r="AD426" s="27">
        <v>5</v>
      </c>
      <c r="AE426" s="27">
        <v>4</v>
      </c>
      <c r="AF426" s="27">
        <v>3</v>
      </c>
      <c r="AG426" s="27">
        <v>5</v>
      </c>
      <c r="AH426" s="27">
        <v>5</v>
      </c>
      <c r="AI426" s="27">
        <v>4</v>
      </c>
      <c r="AJ426" s="27">
        <v>3</v>
      </c>
      <c r="AK426" s="27">
        <v>3</v>
      </c>
      <c r="AL426" s="27">
        <v>5</v>
      </c>
      <c r="AM426" s="27">
        <v>5</v>
      </c>
      <c r="AN426" s="27">
        <v>3</v>
      </c>
      <c r="AO426" s="27">
        <v>4</v>
      </c>
      <c r="AP426" s="27">
        <v>4</v>
      </c>
      <c r="AQ426" s="27">
        <v>0</v>
      </c>
      <c r="AR426" s="27">
        <v>4</v>
      </c>
      <c r="AS426" s="27">
        <v>3</v>
      </c>
      <c r="AT426" s="27">
        <v>4</v>
      </c>
      <c r="AU426" s="27">
        <v>3</v>
      </c>
      <c r="AV426" s="27">
        <v>4</v>
      </c>
      <c r="AW426" s="27">
        <v>4</v>
      </c>
      <c r="AX426" s="27">
        <v>5</v>
      </c>
      <c r="AY426" s="27">
        <v>4</v>
      </c>
      <c r="AZ426" s="27">
        <v>5</v>
      </c>
      <c r="BA426" s="27">
        <v>4</v>
      </c>
      <c r="BB426" s="27">
        <v>5</v>
      </c>
      <c r="BC426" s="27">
        <v>5</v>
      </c>
      <c r="BD426" s="27">
        <v>5</v>
      </c>
      <c r="BE426" s="27">
        <v>5</v>
      </c>
      <c r="BF426" s="27">
        <v>5</v>
      </c>
      <c r="BG426" s="27">
        <v>0</v>
      </c>
      <c r="BH426" s="27">
        <v>5</v>
      </c>
      <c r="BI426" s="27">
        <v>4</v>
      </c>
      <c r="BJ426" s="27">
        <v>4</v>
      </c>
      <c r="BK426" s="27">
        <v>4</v>
      </c>
      <c r="BL426" s="27">
        <v>4</v>
      </c>
      <c r="BM426" s="27">
        <v>4</v>
      </c>
      <c r="BN426" s="27">
        <v>3</v>
      </c>
      <c r="BO426" s="27">
        <v>5</v>
      </c>
      <c r="BP426" s="27">
        <v>5</v>
      </c>
      <c r="BQ426" s="27">
        <v>3</v>
      </c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15"/>
      <c r="CQ426" s="15"/>
      <c r="CR426" s="15"/>
      <c r="CS426" s="1" t="str">
        <f>IF('ИД Свод 37-48'!CQ422="","",IF('ИД Свод 37-48'!CQ422=#REF!,#REF!,IF('ИД Свод 37-48'!CQ422=#REF!,#REF!,IF('ИД Свод 37-48'!CQ422=#REF!,#REF!,IF('ИД Свод 37-48'!CQ422=#REF!,#REF!,IF('ИД Свод 37-48'!CQ422=#REF!,#REF!,"ошибка")))))*#REF!)</f>
        <v/>
      </c>
      <c r="CT426" s="1" t="str">
        <f>IF('ИД Свод 37-48'!CR422="","",IF('ИД Свод 37-48'!CR422=#REF!,#REF!,IF('ИД Свод 37-48'!CR422=#REF!,#REF!,IF('ИД Свод 37-48'!CR422=#REF!,#REF!,IF('ИД Свод 37-48'!CR422=#REF!,#REF!,IF('ИД Свод 37-48'!CR422=#REF!,#REF!,"ошибка")))))*#REF!)</f>
        <v/>
      </c>
    </row>
    <row r="427" spans="1:98" x14ac:dyDescent="0.25">
      <c r="A427" s="7" t="s">
        <v>19</v>
      </c>
      <c r="B427" s="6" t="str">
        <f>'[1]Методика оценки'!$C$77</f>
        <v>Переполненность группы</v>
      </c>
      <c r="C427" s="14" t="s">
        <v>33</v>
      </c>
      <c r="D427" s="27">
        <v>2</v>
      </c>
      <c r="E427" s="27">
        <v>2</v>
      </c>
      <c r="F427" s="27">
        <v>2</v>
      </c>
      <c r="G427" s="27">
        <v>5</v>
      </c>
      <c r="H427" s="27">
        <v>2</v>
      </c>
      <c r="I427" s="27">
        <v>5</v>
      </c>
      <c r="J427" s="27">
        <v>5</v>
      </c>
      <c r="K427" s="27">
        <v>2</v>
      </c>
      <c r="L427" s="27">
        <v>5</v>
      </c>
      <c r="M427" s="27">
        <v>2</v>
      </c>
      <c r="N427" s="27">
        <v>2</v>
      </c>
      <c r="O427" s="27">
        <v>2</v>
      </c>
      <c r="P427" s="27">
        <v>5</v>
      </c>
      <c r="Q427" s="27">
        <v>2</v>
      </c>
      <c r="R427" s="27">
        <v>5</v>
      </c>
      <c r="S427" s="27">
        <v>5</v>
      </c>
      <c r="T427" s="27">
        <v>5</v>
      </c>
      <c r="U427" s="27">
        <v>5</v>
      </c>
      <c r="V427" s="27">
        <v>5</v>
      </c>
      <c r="W427" s="27">
        <v>5</v>
      </c>
      <c r="X427" s="27">
        <v>2</v>
      </c>
      <c r="Y427" s="27">
        <v>2</v>
      </c>
      <c r="Z427" s="27">
        <v>2</v>
      </c>
      <c r="AA427" s="27">
        <v>2</v>
      </c>
      <c r="AB427" s="27">
        <v>5</v>
      </c>
      <c r="AC427" s="27">
        <v>2</v>
      </c>
      <c r="AD427" s="27">
        <v>5</v>
      </c>
      <c r="AE427" s="27">
        <v>5</v>
      </c>
      <c r="AF427" s="27">
        <v>5</v>
      </c>
      <c r="AG427" s="27">
        <v>5</v>
      </c>
      <c r="AH427" s="27">
        <v>2</v>
      </c>
      <c r="AI427" s="27">
        <v>5</v>
      </c>
      <c r="AJ427" s="27">
        <v>2</v>
      </c>
      <c r="AK427" s="27">
        <v>5</v>
      </c>
      <c r="AL427" s="27">
        <v>2</v>
      </c>
      <c r="AM427" s="27">
        <v>2</v>
      </c>
      <c r="AN427" s="27">
        <v>2</v>
      </c>
      <c r="AO427" s="27">
        <v>2</v>
      </c>
      <c r="AP427" s="27">
        <v>5</v>
      </c>
      <c r="AQ427" s="27">
        <v>5</v>
      </c>
      <c r="AR427" s="27">
        <v>2</v>
      </c>
      <c r="AS427" s="27">
        <v>5</v>
      </c>
      <c r="AT427" s="27">
        <v>5</v>
      </c>
      <c r="AU427" s="27">
        <v>5</v>
      </c>
      <c r="AV427" s="27">
        <v>2</v>
      </c>
      <c r="AW427" s="27">
        <v>5</v>
      </c>
      <c r="AX427" s="27">
        <v>5</v>
      </c>
      <c r="AY427" s="27">
        <v>5</v>
      </c>
      <c r="AZ427" s="27">
        <v>5</v>
      </c>
      <c r="BA427" s="27">
        <v>2</v>
      </c>
      <c r="BB427" s="27">
        <v>5</v>
      </c>
      <c r="BC427" s="27">
        <v>2</v>
      </c>
      <c r="BD427" s="27">
        <v>5</v>
      </c>
      <c r="BE427" s="27">
        <v>5</v>
      </c>
      <c r="BF427" s="27">
        <v>5</v>
      </c>
      <c r="BG427" s="27">
        <v>2</v>
      </c>
      <c r="BH427" s="27">
        <v>5</v>
      </c>
      <c r="BI427" s="27">
        <v>2</v>
      </c>
      <c r="BJ427" s="27">
        <v>5</v>
      </c>
      <c r="BK427" s="27">
        <v>5</v>
      </c>
      <c r="BL427" s="27">
        <v>5</v>
      </c>
      <c r="BM427" s="27">
        <v>2</v>
      </c>
      <c r="BN427" s="27">
        <v>5</v>
      </c>
      <c r="BO427" s="27">
        <v>2</v>
      </c>
      <c r="BP427" s="27">
        <v>2</v>
      </c>
      <c r="BQ427" s="27">
        <v>5</v>
      </c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15"/>
      <c r="CQ427" s="15"/>
      <c r="CR427" s="15"/>
      <c r="CS427" s="2" t="str">
        <f t="shared" ref="CS427:CT427" si="4">IF(AND(CS428="",CS433=""),"",(CS428+CS433))</f>
        <v/>
      </c>
      <c r="CT427" s="2" t="str">
        <f t="shared" si="4"/>
        <v/>
      </c>
    </row>
    <row r="428" spans="1:98" x14ac:dyDescent="0.25">
      <c r="A428" s="7" t="s">
        <v>20</v>
      </c>
      <c r="B428" s="6" t="str">
        <f>'[1]Методика оценки'!$C$85</f>
        <v>Качество работы воспитателей</v>
      </c>
      <c r="C428" s="14" t="s">
        <v>34</v>
      </c>
      <c r="D428" s="27">
        <v>5</v>
      </c>
      <c r="E428" s="27">
        <v>4</v>
      </c>
      <c r="F428" s="27">
        <v>5</v>
      </c>
      <c r="G428" s="27">
        <v>5</v>
      </c>
      <c r="H428" s="27">
        <v>5</v>
      </c>
      <c r="I428" s="27">
        <v>5</v>
      </c>
      <c r="J428" s="27">
        <v>5</v>
      </c>
      <c r="K428" s="27">
        <v>5</v>
      </c>
      <c r="L428" s="27">
        <v>5</v>
      </c>
      <c r="M428" s="27">
        <v>5</v>
      </c>
      <c r="N428" s="27">
        <v>5</v>
      </c>
      <c r="O428" s="27">
        <v>5</v>
      </c>
      <c r="P428" s="27">
        <v>5</v>
      </c>
      <c r="Q428" s="27">
        <v>5</v>
      </c>
      <c r="R428" s="27">
        <v>5</v>
      </c>
      <c r="S428" s="27">
        <v>5</v>
      </c>
      <c r="T428" s="27">
        <v>5</v>
      </c>
      <c r="U428" s="27">
        <v>5</v>
      </c>
      <c r="V428" s="27">
        <v>3</v>
      </c>
      <c r="W428" s="27">
        <v>5</v>
      </c>
      <c r="X428" s="27">
        <v>5</v>
      </c>
      <c r="Y428" s="27">
        <v>3</v>
      </c>
      <c r="Z428" s="27">
        <v>3</v>
      </c>
      <c r="AA428" s="27">
        <v>4</v>
      </c>
      <c r="AB428" s="27">
        <v>5</v>
      </c>
      <c r="AC428" s="27">
        <v>5</v>
      </c>
      <c r="AD428" s="27">
        <v>5</v>
      </c>
      <c r="AE428" s="27">
        <v>4</v>
      </c>
      <c r="AF428" s="27">
        <v>5</v>
      </c>
      <c r="AG428" s="27">
        <v>5</v>
      </c>
      <c r="AH428" s="27">
        <v>5</v>
      </c>
      <c r="AI428" s="27">
        <v>5</v>
      </c>
      <c r="AJ428" s="27">
        <v>5</v>
      </c>
      <c r="AK428" s="27">
        <v>5</v>
      </c>
      <c r="AL428" s="27">
        <v>5</v>
      </c>
      <c r="AM428" s="27">
        <v>5</v>
      </c>
      <c r="AN428" s="27">
        <v>5</v>
      </c>
      <c r="AO428" s="27">
        <v>4</v>
      </c>
      <c r="AP428" s="27">
        <v>4</v>
      </c>
      <c r="AQ428" s="27">
        <v>5</v>
      </c>
      <c r="AR428" s="27">
        <v>5</v>
      </c>
      <c r="AS428" s="27">
        <v>5</v>
      </c>
      <c r="AT428" s="27">
        <v>5</v>
      </c>
      <c r="AU428" s="27">
        <v>5</v>
      </c>
      <c r="AV428" s="27">
        <v>4</v>
      </c>
      <c r="AW428" s="27">
        <v>5</v>
      </c>
      <c r="AX428" s="27">
        <v>5</v>
      </c>
      <c r="AY428" s="27">
        <v>5</v>
      </c>
      <c r="AZ428" s="27">
        <v>5</v>
      </c>
      <c r="BA428" s="27">
        <v>4</v>
      </c>
      <c r="BB428" s="27">
        <v>5</v>
      </c>
      <c r="BC428" s="27">
        <v>5</v>
      </c>
      <c r="BD428" s="27">
        <v>5</v>
      </c>
      <c r="BE428" s="27">
        <v>5</v>
      </c>
      <c r="BF428" s="27">
        <v>5</v>
      </c>
      <c r="BG428" s="27">
        <v>3</v>
      </c>
      <c r="BH428" s="27">
        <v>5</v>
      </c>
      <c r="BI428" s="27">
        <v>5</v>
      </c>
      <c r="BJ428" s="27">
        <v>5</v>
      </c>
      <c r="BK428" s="27">
        <v>4</v>
      </c>
      <c r="BL428" s="27">
        <v>5</v>
      </c>
      <c r="BM428" s="27">
        <v>5</v>
      </c>
      <c r="BN428" s="27">
        <v>5</v>
      </c>
      <c r="BO428" s="27">
        <v>5</v>
      </c>
      <c r="BP428" s="27">
        <v>5</v>
      </c>
      <c r="BQ428" s="27">
        <v>5</v>
      </c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15"/>
      <c r="CQ428" s="15"/>
      <c r="CR428" s="15"/>
      <c r="CS428" s="3" t="str">
        <f t="shared" ref="CS428:CT428" si="5">IF(AND(CS429="",CS430="",CS431="",CS432=""),"",SUM(CS429:CS432))</f>
        <v/>
      </c>
      <c r="CT428" s="3" t="str">
        <f t="shared" si="5"/>
        <v/>
      </c>
    </row>
    <row r="429" spans="1:98" x14ac:dyDescent="0.25">
      <c r="A429" s="7" t="s">
        <v>21</v>
      </c>
      <c r="B429" s="6" t="str">
        <f>'[1]Методика оценки'!$C$91</f>
        <v>Качество работы помощников воспитателей</v>
      </c>
      <c r="C429" s="14" t="s">
        <v>35</v>
      </c>
      <c r="D429" s="27">
        <v>0</v>
      </c>
      <c r="E429" s="27">
        <v>4</v>
      </c>
      <c r="F429" s="27">
        <v>5</v>
      </c>
      <c r="G429" s="27">
        <v>3</v>
      </c>
      <c r="H429" s="27">
        <v>5</v>
      </c>
      <c r="I429" s="27">
        <v>5</v>
      </c>
      <c r="J429" s="27">
        <v>5</v>
      </c>
      <c r="K429" s="27">
        <v>5</v>
      </c>
      <c r="L429" s="27">
        <v>5</v>
      </c>
      <c r="M429" s="27">
        <v>4</v>
      </c>
      <c r="N429" s="27">
        <v>5</v>
      </c>
      <c r="O429" s="27">
        <v>4</v>
      </c>
      <c r="P429" s="27">
        <v>5</v>
      </c>
      <c r="Q429" s="27">
        <v>5</v>
      </c>
      <c r="R429" s="27">
        <v>5</v>
      </c>
      <c r="S429" s="27">
        <v>5</v>
      </c>
      <c r="T429" s="27">
        <v>5</v>
      </c>
      <c r="U429" s="27">
        <v>4</v>
      </c>
      <c r="V429" s="27">
        <v>3</v>
      </c>
      <c r="W429" s="27">
        <v>5</v>
      </c>
      <c r="X429" s="27">
        <v>4</v>
      </c>
      <c r="Y429" s="27">
        <v>4</v>
      </c>
      <c r="Z429" s="27">
        <v>3</v>
      </c>
      <c r="AA429" s="27">
        <v>3</v>
      </c>
      <c r="AB429" s="27">
        <v>4</v>
      </c>
      <c r="AC429" s="27">
        <v>4</v>
      </c>
      <c r="AD429" s="27">
        <v>5</v>
      </c>
      <c r="AE429" s="27">
        <v>4</v>
      </c>
      <c r="AF429" s="27">
        <v>4</v>
      </c>
      <c r="AG429" s="27">
        <v>5</v>
      </c>
      <c r="AH429" s="27">
        <v>5</v>
      </c>
      <c r="AI429" s="27">
        <v>4</v>
      </c>
      <c r="AJ429" s="27">
        <v>5</v>
      </c>
      <c r="AK429" s="27">
        <v>5</v>
      </c>
      <c r="AL429" s="27">
        <v>5</v>
      </c>
      <c r="AM429" s="27">
        <v>5</v>
      </c>
      <c r="AN429" s="27">
        <v>5</v>
      </c>
      <c r="AO429" s="27">
        <v>4</v>
      </c>
      <c r="AP429" s="27">
        <v>4</v>
      </c>
      <c r="AQ429" s="27">
        <v>4</v>
      </c>
      <c r="AR429" s="27">
        <v>5</v>
      </c>
      <c r="AS429" s="27">
        <v>5</v>
      </c>
      <c r="AT429" s="27">
        <v>4</v>
      </c>
      <c r="AU429" s="27">
        <v>5</v>
      </c>
      <c r="AV429" s="27">
        <v>4</v>
      </c>
      <c r="AW429" s="27">
        <v>3</v>
      </c>
      <c r="AX429" s="27">
        <v>5</v>
      </c>
      <c r="AY429" s="27">
        <v>5</v>
      </c>
      <c r="AZ429" s="27">
        <v>5</v>
      </c>
      <c r="BA429" s="27">
        <v>4</v>
      </c>
      <c r="BB429" s="27">
        <v>5</v>
      </c>
      <c r="BC429" s="27">
        <v>5</v>
      </c>
      <c r="BD429" s="27">
        <v>5</v>
      </c>
      <c r="BE429" s="27">
        <v>5</v>
      </c>
      <c r="BF429" s="27">
        <v>5</v>
      </c>
      <c r="BG429" s="27">
        <v>3</v>
      </c>
      <c r="BH429" s="27">
        <v>5</v>
      </c>
      <c r="BI429" s="27">
        <v>5</v>
      </c>
      <c r="BJ429" s="27">
        <v>5</v>
      </c>
      <c r="BK429" s="27">
        <v>5</v>
      </c>
      <c r="BL429" s="27">
        <v>5</v>
      </c>
      <c r="BM429" s="27">
        <v>4</v>
      </c>
      <c r="BN429" s="27">
        <v>5</v>
      </c>
      <c r="BO429" s="27">
        <v>5</v>
      </c>
      <c r="BP429" s="27">
        <v>5</v>
      </c>
      <c r="BQ429" s="27">
        <v>5</v>
      </c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15"/>
      <c r="CQ429" s="15"/>
      <c r="CR429" s="15"/>
      <c r="CS429" s="1" t="str">
        <f>IF('ИД Свод 37-48'!CQ423="","",IF('ИД Свод 37-48'!CQ423=#REF!,#REF!,IF('ИД Свод 37-48'!CQ423=#REF!,#REF!,IF('ИД Свод 37-48'!CQ423=#REF!,#REF!,IF('ИД Свод 37-48'!CQ423=#REF!,#REF!,IF('ИД Свод 37-48'!CQ423=#REF!,#REF!,"ошибка")))))*#REF!)</f>
        <v/>
      </c>
      <c r="CT429" s="1" t="str">
        <f>IF('ИД Свод 37-48'!CR423="","",IF('ИД Свод 37-48'!CR423=#REF!,#REF!,IF('ИД Свод 37-48'!CR423=#REF!,#REF!,IF('ИД Свод 37-48'!CR423=#REF!,#REF!,IF('ИД Свод 37-48'!CR423=#REF!,#REF!,IF('ИД Свод 37-48'!CR423=#REF!,#REF!,"ошибка")))))*#REF!)</f>
        <v/>
      </c>
    </row>
    <row r="430" spans="1:98" x14ac:dyDescent="0.25">
      <c r="A430" s="7" t="s">
        <v>22</v>
      </c>
      <c r="B430" s="6" t="str">
        <f>'[1]Методика оценки'!$C$98</f>
        <v>Качество работы музыкальных руководителей</v>
      </c>
      <c r="C430" s="14" t="s">
        <v>36</v>
      </c>
      <c r="D430" s="27">
        <v>0</v>
      </c>
      <c r="E430" s="27">
        <v>4</v>
      </c>
      <c r="F430" s="27">
        <v>5</v>
      </c>
      <c r="G430" s="27">
        <v>5</v>
      </c>
      <c r="H430" s="27">
        <v>0</v>
      </c>
      <c r="I430" s="27">
        <v>5</v>
      </c>
      <c r="J430" s="27">
        <v>5</v>
      </c>
      <c r="K430" s="27">
        <v>5</v>
      </c>
      <c r="L430" s="27">
        <v>5</v>
      </c>
      <c r="M430" s="27">
        <v>5</v>
      </c>
      <c r="N430" s="27">
        <v>5</v>
      </c>
      <c r="O430" s="27">
        <v>4</v>
      </c>
      <c r="P430" s="27">
        <v>3</v>
      </c>
      <c r="Q430" s="27">
        <v>5</v>
      </c>
      <c r="R430" s="27">
        <v>5</v>
      </c>
      <c r="S430" s="27">
        <v>5</v>
      </c>
      <c r="T430" s="27">
        <v>5</v>
      </c>
      <c r="U430" s="27">
        <v>5</v>
      </c>
      <c r="V430" s="27">
        <v>4</v>
      </c>
      <c r="W430" s="27">
        <v>5</v>
      </c>
      <c r="X430" s="27">
        <v>4</v>
      </c>
      <c r="Y430" s="27">
        <v>5</v>
      </c>
      <c r="Z430" s="27">
        <v>4</v>
      </c>
      <c r="AA430" s="27">
        <v>3</v>
      </c>
      <c r="AB430" s="27">
        <v>4</v>
      </c>
      <c r="AC430" s="27">
        <v>4</v>
      </c>
      <c r="AD430" s="27">
        <v>5</v>
      </c>
      <c r="AE430" s="27">
        <v>5</v>
      </c>
      <c r="AF430" s="27">
        <v>3</v>
      </c>
      <c r="AG430" s="27">
        <v>5</v>
      </c>
      <c r="AH430" s="27">
        <v>5</v>
      </c>
      <c r="AI430" s="27">
        <v>4</v>
      </c>
      <c r="AJ430" s="27">
        <v>5</v>
      </c>
      <c r="AK430" s="27">
        <v>3</v>
      </c>
      <c r="AL430" s="27">
        <v>5</v>
      </c>
      <c r="AM430" s="27">
        <v>0</v>
      </c>
      <c r="AN430" s="27">
        <v>0</v>
      </c>
      <c r="AO430" s="27">
        <v>0</v>
      </c>
      <c r="AP430" s="27">
        <v>4</v>
      </c>
      <c r="AQ430" s="27">
        <v>4</v>
      </c>
      <c r="AR430" s="27">
        <v>5</v>
      </c>
      <c r="AS430" s="27">
        <v>4</v>
      </c>
      <c r="AT430" s="27">
        <v>5</v>
      </c>
      <c r="AU430" s="27">
        <v>5</v>
      </c>
      <c r="AV430" s="27">
        <v>0</v>
      </c>
      <c r="AW430" s="27">
        <v>5</v>
      </c>
      <c r="AX430" s="27">
        <v>0</v>
      </c>
      <c r="AY430" s="27">
        <v>5</v>
      </c>
      <c r="AZ430" s="27">
        <v>4</v>
      </c>
      <c r="BA430" s="27">
        <v>0</v>
      </c>
      <c r="BB430" s="27">
        <v>5</v>
      </c>
      <c r="BC430" s="27">
        <v>5</v>
      </c>
      <c r="BD430" s="27">
        <v>5</v>
      </c>
      <c r="BE430" s="27">
        <v>5</v>
      </c>
      <c r="BF430" s="27">
        <v>5</v>
      </c>
      <c r="BG430" s="27">
        <v>4</v>
      </c>
      <c r="BH430" s="27">
        <v>5</v>
      </c>
      <c r="BI430" s="27">
        <v>5</v>
      </c>
      <c r="BJ430" s="27">
        <v>5</v>
      </c>
      <c r="BK430" s="27">
        <v>5</v>
      </c>
      <c r="BL430" s="27">
        <v>4</v>
      </c>
      <c r="BM430" s="27">
        <v>5</v>
      </c>
      <c r="BN430" s="27">
        <v>4</v>
      </c>
      <c r="BO430" s="27">
        <v>5</v>
      </c>
      <c r="BP430" s="27">
        <v>5</v>
      </c>
      <c r="BQ430" s="27">
        <v>5</v>
      </c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15"/>
      <c r="CQ430" s="15"/>
      <c r="CR430" s="15"/>
      <c r="CS430" s="1" t="str">
        <f>IF('ИД Свод 37-48'!CQ424="","",IF('ИД Свод 37-48'!CQ424=#REF!,#REF!,IF('ИД Свод 37-48'!CQ424=#REF!,#REF!,IF('ИД Свод 37-48'!CQ424=#REF!,#REF!,IF('ИД Свод 37-48'!CQ424=#REF!,#REF!,IF('ИД Свод 37-48'!CQ424=#REF!,#REF!,"ошибка")))))*#REF!)</f>
        <v/>
      </c>
      <c r="CT430" s="1" t="str">
        <f>IF('ИД Свод 37-48'!CR424="","",IF('ИД Свод 37-48'!CR424=#REF!,#REF!,IF('ИД Свод 37-48'!CR424=#REF!,#REF!,IF('ИД Свод 37-48'!CR424=#REF!,#REF!,IF('ИД Свод 37-48'!CR424=#REF!,#REF!,IF('ИД Свод 37-48'!CR424=#REF!,#REF!,"ошибка")))))*#REF!)</f>
        <v/>
      </c>
    </row>
    <row r="431" spans="1:98" x14ac:dyDescent="0.25">
      <c r="A431" s="6">
        <v>16</v>
      </c>
      <c r="B431" s="6" t="str">
        <f>'[1]Методика оценки'!$C$104</f>
        <v>Качество работы учителей по физкультуре</v>
      </c>
      <c r="C431" s="14" t="s">
        <v>37</v>
      </c>
      <c r="D431" s="27">
        <v>5</v>
      </c>
      <c r="E431" s="27">
        <v>0</v>
      </c>
      <c r="F431" s="27">
        <v>5</v>
      </c>
      <c r="G431" s="27">
        <v>3</v>
      </c>
      <c r="H431" s="27">
        <v>0</v>
      </c>
      <c r="I431" s="27">
        <v>5</v>
      </c>
      <c r="J431" s="27">
        <v>5</v>
      </c>
      <c r="K431" s="27">
        <v>5</v>
      </c>
      <c r="L431" s="27">
        <v>0</v>
      </c>
      <c r="M431" s="27">
        <v>5</v>
      </c>
      <c r="N431" s="27">
        <v>0</v>
      </c>
      <c r="O431" s="27">
        <v>0</v>
      </c>
      <c r="P431" s="27">
        <v>5</v>
      </c>
      <c r="Q431" s="27">
        <v>0</v>
      </c>
      <c r="R431" s="27">
        <v>5</v>
      </c>
      <c r="S431" s="27">
        <v>4</v>
      </c>
      <c r="T431" s="27">
        <v>0</v>
      </c>
      <c r="U431" s="27">
        <v>4</v>
      </c>
      <c r="V431" s="27">
        <v>4</v>
      </c>
      <c r="W431" s="27">
        <v>5</v>
      </c>
      <c r="X431" s="27">
        <v>0</v>
      </c>
      <c r="Y431" s="27">
        <v>0</v>
      </c>
      <c r="Z431" s="27">
        <v>4</v>
      </c>
      <c r="AA431" s="27">
        <v>0</v>
      </c>
      <c r="AB431" s="27">
        <v>0</v>
      </c>
      <c r="AC431" s="27">
        <v>0</v>
      </c>
      <c r="AD431" s="27">
        <v>5</v>
      </c>
      <c r="AE431" s="27">
        <v>4</v>
      </c>
      <c r="AF431" s="27">
        <v>3</v>
      </c>
      <c r="AG431" s="27">
        <v>0</v>
      </c>
      <c r="AH431" s="27">
        <v>5</v>
      </c>
      <c r="AI431" s="27">
        <v>4</v>
      </c>
      <c r="AJ431" s="27">
        <v>0</v>
      </c>
      <c r="AK431" s="27">
        <v>5</v>
      </c>
      <c r="AL431" s="27">
        <v>5</v>
      </c>
      <c r="AM431" s="27">
        <v>0</v>
      </c>
      <c r="AN431" s="27">
        <v>0</v>
      </c>
      <c r="AO431" s="27">
        <v>0</v>
      </c>
      <c r="AP431" s="27">
        <v>4</v>
      </c>
      <c r="AQ431" s="27">
        <v>0</v>
      </c>
      <c r="AR431" s="27">
        <v>0</v>
      </c>
      <c r="AS431" s="27">
        <v>5</v>
      </c>
      <c r="AT431" s="27">
        <v>5</v>
      </c>
      <c r="AU431" s="27">
        <v>5</v>
      </c>
      <c r="AV431" s="27">
        <v>0</v>
      </c>
      <c r="AW431" s="27">
        <v>0</v>
      </c>
      <c r="AX431" s="27">
        <v>0</v>
      </c>
      <c r="AY431" s="27">
        <v>5</v>
      </c>
      <c r="AZ431" s="27">
        <v>5</v>
      </c>
      <c r="BA431" s="27">
        <v>0</v>
      </c>
      <c r="BB431" s="27">
        <v>0</v>
      </c>
      <c r="BC431" s="27">
        <v>5</v>
      </c>
      <c r="BD431" s="27">
        <v>0</v>
      </c>
      <c r="BE431" s="27">
        <v>5</v>
      </c>
      <c r="BF431" s="27">
        <v>0</v>
      </c>
      <c r="BG431" s="27">
        <v>0</v>
      </c>
      <c r="BH431" s="27">
        <v>0</v>
      </c>
      <c r="BI431" s="27">
        <v>0</v>
      </c>
      <c r="BJ431" s="27">
        <v>0</v>
      </c>
      <c r="BK431" s="27">
        <v>5</v>
      </c>
      <c r="BL431" s="27">
        <v>4</v>
      </c>
      <c r="BM431" s="27">
        <v>4</v>
      </c>
      <c r="BN431" s="27">
        <v>5</v>
      </c>
      <c r="BO431" s="27">
        <v>0</v>
      </c>
      <c r="BP431" s="27">
        <v>5</v>
      </c>
      <c r="BQ431" s="27">
        <v>5</v>
      </c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15"/>
      <c r="CQ431" s="15"/>
      <c r="CR431" s="15"/>
      <c r="CS431" s="1" t="str">
        <f>IF('ИД Свод 37-48'!CQ425="","",IF('ИД Свод 37-48'!CQ425=#REF!,#REF!,IF('ИД Свод 37-48'!CQ425=#REF!,#REF!,IF('ИД Свод 37-48'!CQ425=#REF!,#REF!,IF('ИД Свод 37-48'!CQ425=#REF!,#REF!,IF('ИД Свод 37-48'!CQ425=#REF!,#REF!,"ошибка")))))*#REF!)</f>
        <v/>
      </c>
      <c r="CT431" s="1" t="str">
        <f>IF('ИД Свод 37-48'!CR425="","",IF('ИД Свод 37-48'!CR425=#REF!,#REF!,IF('ИД Свод 37-48'!CR425=#REF!,#REF!,IF('ИД Свод 37-48'!CR425=#REF!,#REF!,IF('ИД Свод 37-48'!CR425=#REF!,#REF!,IF('ИД Свод 37-48'!CR425=#REF!,#REF!,"ошибка")))))*#REF!)</f>
        <v/>
      </c>
    </row>
    <row r="432" spans="1:98" x14ac:dyDescent="0.25">
      <c r="A432" s="7" t="s">
        <v>23</v>
      </c>
      <c r="B432" s="6" t="str">
        <f>'[1]Методика оценки'!$C$110</f>
        <v>Качество работы учителей-логопедов</v>
      </c>
      <c r="C432" s="14" t="s">
        <v>38</v>
      </c>
      <c r="D432" s="27">
        <v>0</v>
      </c>
      <c r="E432" s="27">
        <v>4</v>
      </c>
      <c r="F432" s="27">
        <v>5</v>
      </c>
      <c r="G432" s="27">
        <v>0</v>
      </c>
      <c r="H432" s="27">
        <v>0</v>
      </c>
      <c r="I432" s="27">
        <v>4</v>
      </c>
      <c r="J432" s="27">
        <v>5</v>
      </c>
      <c r="K432" s="27">
        <v>5</v>
      </c>
      <c r="L432" s="27">
        <v>5</v>
      </c>
      <c r="M432" s="27">
        <v>5</v>
      </c>
      <c r="N432" s="27">
        <v>3</v>
      </c>
      <c r="O432" s="27">
        <v>0</v>
      </c>
      <c r="P432" s="27">
        <v>5</v>
      </c>
      <c r="Q432" s="27">
        <v>0</v>
      </c>
      <c r="R432" s="27">
        <v>0</v>
      </c>
      <c r="S432" s="27">
        <v>5</v>
      </c>
      <c r="T432" s="27">
        <v>5</v>
      </c>
      <c r="U432" s="27">
        <v>4</v>
      </c>
      <c r="V432" s="27">
        <v>3</v>
      </c>
      <c r="W432" s="27">
        <v>4</v>
      </c>
      <c r="X432" s="27">
        <v>2</v>
      </c>
      <c r="Y432" s="27">
        <v>4</v>
      </c>
      <c r="Z432" s="27">
        <v>4</v>
      </c>
      <c r="AA432" s="27">
        <v>3</v>
      </c>
      <c r="AB432" s="27">
        <v>4</v>
      </c>
      <c r="AC432" s="27">
        <v>0</v>
      </c>
      <c r="AD432" s="27">
        <v>4</v>
      </c>
      <c r="AE432" s="27">
        <v>5</v>
      </c>
      <c r="AF432" s="27">
        <v>0</v>
      </c>
      <c r="AG432" s="27">
        <v>0</v>
      </c>
      <c r="AH432" s="27">
        <v>0</v>
      </c>
      <c r="AI432" s="27">
        <v>4</v>
      </c>
      <c r="AJ432" s="27">
        <v>3</v>
      </c>
      <c r="AK432" s="27">
        <v>5</v>
      </c>
      <c r="AL432" s="27">
        <v>5</v>
      </c>
      <c r="AM432" s="27">
        <v>0</v>
      </c>
      <c r="AN432" s="27">
        <v>0</v>
      </c>
      <c r="AO432" s="27">
        <v>0</v>
      </c>
      <c r="AP432" s="27">
        <v>4</v>
      </c>
      <c r="AQ432" s="27">
        <v>0</v>
      </c>
      <c r="AR432" s="27">
        <v>0</v>
      </c>
      <c r="AS432" s="27">
        <v>5</v>
      </c>
      <c r="AT432" s="27">
        <v>0</v>
      </c>
      <c r="AU432" s="27">
        <v>0</v>
      </c>
      <c r="AV432" s="27">
        <v>0</v>
      </c>
      <c r="AW432" s="27">
        <v>3</v>
      </c>
      <c r="AX432" s="27">
        <v>5</v>
      </c>
      <c r="AY432" s="27">
        <v>0</v>
      </c>
      <c r="AZ432" s="27">
        <v>0</v>
      </c>
      <c r="BA432" s="27">
        <v>0</v>
      </c>
      <c r="BB432" s="27">
        <v>5</v>
      </c>
      <c r="BC432" s="27">
        <v>5</v>
      </c>
      <c r="BD432" s="27">
        <v>5</v>
      </c>
      <c r="BE432" s="27">
        <v>4</v>
      </c>
      <c r="BF432" s="27">
        <v>0</v>
      </c>
      <c r="BG432" s="27">
        <v>4</v>
      </c>
      <c r="BH432" s="27">
        <v>5</v>
      </c>
      <c r="BI432" s="27">
        <v>0</v>
      </c>
      <c r="BJ432" s="27">
        <v>0</v>
      </c>
      <c r="BK432" s="27">
        <v>4</v>
      </c>
      <c r="BL432" s="27">
        <v>5</v>
      </c>
      <c r="BM432" s="27">
        <v>4</v>
      </c>
      <c r="BN432" s="27">
        <v>5</v>
      </c>
      <c r="BO432" s="27">
        <v>0</v>
      </c>
      <c r="BP432" s="27">
        <v>5</v>
      </c>
      <c r="BQ432" s="27">
        <v>4</v>
      </c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15"/>
      <c r="CQ432" s="15"/>
      <c r="CR432" s="15"/>
      <c r="CS432" s="1" t="str">
        <f>IF('ИД Свод 37-48'!CQ426="","",IF('ИД Свод 37-48'!CQ426=#REF!,#REF!,IF('ИД Свод 37-48'!CQ426=#REF!,#REF!,IF('ИД Свод 37-48'!CQ426=#REF!,#REF!,IF('ИД Свод 37-48'!CQ426=#REF!,#REF!,IF('ИД Свод 37-48'!CQ426=#REF!,#REF!,"ошибка")))))*#REF!)</f>
        <v/>
      </c>
      <c r="CT432" s="1" t="str">
        <f>IF('ИД Свод 37-48'!CR426="","",IF('ИД Свод 37-48'!CR426=#REF!,#REF!,IF('ИД Свод 37-48'!CR426=#REF!,#REF!,IF('ИД Свод 37-48'!CR426=#REF!,#REF!,IF('ИД Свод 37-48'!CR426=#REF!,#REF!,IF('ИД Свод 37-48'!CR426=#REF!,#REF!,"ошибка")))))*#REF!)</f>
        <v/>
      </c>
    </row>
    <row r="433" spans="1:98" x14ac:dyDescent="0.25">
      <c r="A433" s="7" t="s">
        <v>24</v>
      </c>
      <c r="B433" s="6" t="str">
        <f>'[1]Методика оценки'!$C$116</f>
        <v>Качество работы учителей-дефектологов</v>
      </c>
      <c r="C433" s="14" t="s">
        <v>39</v>
      </c>
      <c r="D433" s="27">
        <v>0</v>
      </c>
      <c r="E433" s="27">
        <v>0</v>
      </c>
      <c r="F433" s="27">
        <v>0</v>
      </c>
      <c r="G433" s="27">
        <v>0</v>
      </c>
      <c r="H433" s="27">
        <v>0</v>
      </c>
      <c r="I433" s="27">
        <v>0</v>
      </c>
      <c r="J433" s="27">
        <v>4</v>
      </c>
      <c r="K433" s="27">
        <v>0</v>
      </c>
      <c r="L433" s="27">
        <v>5</v>
      </c>
      <c r="M433" s="27">
        <v>4</v>
      </c>
      <c r="N433" s="27">
        <v>0</v>
      </c>
      <c r="O433" s="27">
        <v>0</v>
      </c>
      <c r="P433" s="27">
        <v>4</v>
      </c>
      <c r="Q433" s="27">
        <v>0</v>
      </c>
      <c r="R433" s="27">
        <v>0</v>
      </c>
      <c r="S433" s="27">
        <v>5</v>
      </c>
      <c r="T433" s="27">
        <v>4</v>
      </c>
      <c r="U433" s="27">
        <v>4</v>
      </c>
      <c r="V433" s="27">
        <v>3</v>
      </c>
      <c r="W433" s="27">
        <v>0</v>
      </c>
      <c r="X433" s="27">
        <v>0</v>
      </c>
      <c r="Y433" s="27">
        <v>0</v>
      </c>
      <c r="Z433" s="27">
        <v>0</v>
      </c>
      <c r="AA433" s="27">
        <v>0</v>
      </c>
      <c r="AB433" s="27">
        <v>0</v>
      </c>
      <c r="AC433" s="27">
        <v>0</v>
      </c>
      <c r="AD433" s="27">
        <v>5</v>
      </c>
      <c r="AE433" s="27">
        <v>4</v>
      </c>
      <c r="AF433" s="27">
        <v>0</v>
      </c>
      <c r="AG433" s="27">
        <v>0</v>
      </c>
      <c r="AH433" s="27">
        <v>0</v>
      </c>
      <c r="AI433" s="27">
        <v>4</v>
      </c>
      <c r="AJ433" s="27">
        <v>0</v>
      </c>
      <c r="AK433" s="27">
        <v>4</v>
      </c>
      <c r="AL433" s="27">
        <v>0</v>
      </c>
      <c r="AM433" s="27">
        <v>0</v>
      </c>
      <c r="AN433" s="27">
        <v>0</v>
      </c>
      <c r="AO433" s="27">
        <v>0</v>
      </c>
      <c r="AP433" s="27">
        <v>0</v>
      </c>
      <c r="AQ433" s="27">
        <v>0</v>
      </c>
      <c r="AR433" s="27">
        <v>0</v>
      </c>
      <c r="AS433" s="27">
        <v>0</v>
      </c>
      <c r="AT433" s="27">
        <v>0</v>
      </c>
      <c r="AU433" s="27">
        <v>0</v>
      </c>
      <c r="AV433" s="27">
        <v>0</v>
      </c>
      <c r="AW433" s="27">
        <v>3</v>
      </c>
      <c r="AX433" s="27">
        <v>0</v>
      </c>
      <c r="AY433" s="27">
        <v>0</v>
      </c>
      <c r="AZ433" s="27">
        <v>0</v>
      </c>
      <c r="BA433" s="27">
        <v>0</v>
      </c>
      <c r="BB433" s="27">
        <v>5</v>
      </c>
      <c r="BC433" s="27">
        <v>0</v>
      </c>
      <c r="BD433" s="27">
        <v>4</v>
      </c>
      <c r="BE433" s="27">
        <v>5</v>
      </c>
      <c r="BF433" s="27">
        <v>0</v>
      </c>
      <c r="BG433" s="27">
        <v>0</v>
      </c>
      <c r="BH433" s="27">
        <v>0</v>
      </c>
      <c r="BI433" s="27">
        <v>0</v>
      </c>
      <c r="BJ433" s="27">
        <v>0</v>
      </c>
      <c r="BK433" s="27">
        <v>4</v>
      </c>
      <c r="BL433" s="27">
        <v>5</v>
      </c>
      <c r="BM433" s="27">
        <v>0</v>
      </c>
      <c r="BN433" s="27">
        <v>0</v>
      </c>
      <c r="BO433" s="27">
        <v>0</v>
      </c>
      <c r="BP433" s="27">
        <v>0</v>
      </c>
      <c r="BQ433" s="27">
        <v>0</v>
      </c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15"/>
      <c r="CQ433" s="15"/>
      <c r="CR433" s="15"/>
      <c r="CS433" s="3" t="str">
        <f>IF('ИД Свод 37-48'!CQ427="","",IF('ИД Свод 37-48'!CQ427=#REF!,#REF!,IF('ИД Свод 37-48'!CQ427=#REF!,#REF!,IF('ИД Свод 37-48'!CQ427=#REF!,#REF!,IF('ИД Свод 37-48'!CQ427=#REF!,#REF!,IF('ИД Свод 37-48'!CQ427=#REF!,#REF!,"ошибка")))))*#REF!)</f>
        <v/>
      </c>
      <c r="CT433" s="3" t="str">
        <f>IF('ИД Свод 37-48'!CR427="","",IF('ИД Свод 37-48'!CR427=#REF!,#REF!,IF('ИД Свод 37-48'!CR427=#REF!,#REF!,IF('ИД Свод 37-48'!CR427=#REF!,#REF!,IF('ИД Свод 37-48'!CR427=#REF!,#REF!,IF('ИД Свод 37-48'!CR427=#REF!,#REF!,"ошибка")))))*#REF!)</f>
        <v/>
      </c>
    </row>
    <row r="434" spans="1:98" x14ac:dyDescent="0.25">
      <c r="A434" s="7" t="s">
        <v>25</v>
      </c>
      <c r="B434" s="6" t="str">
        <f>'[1]Методика оценки'!$C$122</f>
        <v>Качество работы педагогов-психологов</v>
      </c>
      <c r="C434" s="14" t="s">
        <v>40</v>
      </c>
      <c r="D434" s="27">
        <v>4</v>
      </c>
      <c r="E434" s="27">
        <v>4</v>
      </c>
      <c r="F434" s="27">
        <v>5</v>
      </c>
      <c r="G434" s="27">
        <v>3</v>
      </c>
      <c r="H434" s="27">
        <v>4</v>
      </c>
      <c r="I434" s="27">
        <v>4</v>
      </c>
      <c r="J434" s="27">
        <v>4</v>
      </c>
      <c r="K434" s="27">
        <v>5</v>
      </c>
      <c r="L434" s="27">
        <v>5</v>
      </c>
      <c r="M434" s="27">
        <v>4</v>
      </c>
      <c r="N434" s="27">
        <v>0</v>
      </c>
      <c r="O434" s="27">
        <v>0</v>
      </c>
      <c r="P434" s="27">
        <v>4</v>
      </c>
      <c r="Q434" s="27">
        <v>0</v>
      </c>
      <c r="R434" s="27">
        <v>0</v>
      </c>
      <c r="S434" s="27">
        <v>4</v>
      </c>
      <c r="T434" s="27">
        <v>4</v>
      </c>
      <c r="U434" s="27">
        <v>4</v>
      </c>
      <c r="V434" s="27">
        <v>0</v>
      </c>
      <c r="W434" s="27">
        <v>4</v>
      </c>
      <c r="X434" s="27">
        <v>3</v>
      </c>
      <c r="Y434" s="27">
        <v>4</v>
      </c>
      <c r="Z434" s="27">
        <v>4</v>
      </c>
      <c r="AA434" s="27">
        <v>0</v>
      </c>
      <c r="AB434" s="27">
        <v>0</v>
      </c>
      <c r="AC434" s="27">
        <v>0</v>
      </c>
      <c r="AD434" s="27">
        <v>4</v>
      </c>
      <c r="AE434" s="27">
        <v>5</v>
      </c>
      <c r="AF434" s="27">
        <v>0</v>
      </c>
      <c r="AG434" s="27">
        <v>0</v>
      </c>
      <c r="AH434" s="27">
        <v>5</v>
      </c>
      <c r="AI434" s="27">
        <v>4</v>
      </c>
      <c r="AJ434" s="27">
        <v>0</v>
      </c>
      <c r="AK434" s="27">
        <v>4</v>
      </c>
      <c r="AL434" s="27">
        <v>5</v>
      </c>
      <c r="AM434" s="27">
        <v>4</v>
      </c>
      <c r="AN434" s="27">
        <v>0</v>
      </c>
      <c r="AO434" s="27">
        <v>0</v>
      </c>
      <c r="AP434" s="27">
        <v>4</v>
      </c>
      <c r="AQ434" s="27">
        <v>0</v>
      </c>
      <c r="AR434" s="27">
        <v>0</v>
      </c>
      <c r="AS434" s="27">
        <v>5</v>
      </c>
      <c r="AT434" s="27">
        <v>5</v>
      </c>
      <c r="AU434" s="27">
        <v>0</v>
      </c>
      <c r="AV434" s="27">
        <v>4</v>
      </c>
      <c r="AW434" s="27">
        <v>3</v>
      </c>
      <c r="AX434" s="27">
        <v>0</v>
      </c>
      <c r="AY434" s="27">
        <v>5</v>
      </c>
      <c r="AZ434" s="27">
        <v>5</v>
      </c>
      <c r="BA434" s="27">
        <v>0</v>
      </c>
      <c r="BB434" s="27">
        <v>5</v>
      </c>
      <c r="BC434" s="27">
        <v>5</v>
      </c>
      <c r="BD434" s="27">
        <v>4</v>
      </c>
      <c r="BE434" s="27">
        <v>4</v>
      </c>
      <c r="BF434" s="27">
        <v>0</v>
      </c>
      <c r="BG434" s="27">
        <v>4</v>
      </c>
      <c r="BH434" s="27">
        <v>4</v>
      </c>
      <c r="BI434" s="27">
        <v>3</v>
      </c>
      <c r="BJ434" s="27">
        <v>4</v>
      </c>
      <c r="BK434" s="27">
        <v>4</v>
      </c>
      <c r="BL434" s="27">
        <v>4</v>
      </c>
      <c r="BM434" s="27">
        <v>4</v>
      </c>
      <c r="BN434" s="27">
        <v>5</v>
      </c>
      <c r="BO434" s="27">
        <v>0</v>
      </c>
      <c r="BP434" s="27">
        <v>5</v>
      </c>
      <c r="BQ434" s="27">
        <v>4</v>
      </c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15"/>
      <c r="CQ434" s="15"/>
      <c r="CR434" s="15"/>
      <c r="CS434" s="2" t="str">
        <f t="shared" ref="CS434:CT434" si="6">IF(AND(CS435="",CS446="",CS449=""),"",(CS435+CS446+CS449))</f>
        <v/>
      </c>
      <c r="CT434" s="2" t="str">
        <f t="shared" si="6"/>
        <v/>
      </c>
    </row>
    <row r="435" spans="1:98" x14ac:dyDescent="0.25">
      <c r="A435" s="7" t="s">
        <v>26</v>
      </c>
      <c r="B435" s="6" t="str">
        <f>'[1]Методика оценки'!$C$128</f>
        <v>Качество работы медицинского персонала</v>
      </c>
      <c r="C435" s="14" t="s">
        <v>41</v>
      </c>
      <c r="D435" s="27">
        <v>5</v>
      </c>
      <c r="E435" s="27">
        <v>4</v>
      </c>
      <c r="F435" s="27">
        <v>5</v>
      </c>
      <c r="G435" s="27">
        <v>4</v>
      </c>
      <c r="H435" s="27">
        <v>4</v>
      </c>
      <c r="I435" s="27">
        <v>4</v>
      </c>
      <c r="J435" s="27">
        <v>4</v>
      </c>
      <c r="K435" s="27">
        <v>5</v>
      </c>
      <c r="L435" s="27">
        <v>5</v>
      </c>
      <c r="M435" s="27">
        <v>5</v>
      </c>
      <c r="N435" s="27">
        <v>5</v>
      </c>
      <c r="O435" s="27">
        <v>3</v>
      </c>
      <c r="P435" s="27">
        <v>5</v>
      </c>
      <c r="Q435" s="27">
        <v>5</v>
      </c>
      <c r="R435" s="27">
        <v>4</v>
      </c>
      <c r="S435" s="27">
        <v>5</v>
      </c>
      <c r="T435" s="27">
        <v>5</v>
      </c>
      <c r="U435" s="27">
        <v>4</v>
      </c>
      <c r="V435" s="27">
        <v>4</v>
      </c>
      <c r="W435" s="27">
        <v>4</v>
      </c>
      <c r="X435" s="27">
        <v>3</v>
      </c>
      <c r="Y435" s="27">
        <v>3</v>
      </c>
      <c r="Z435" s="27">
        <v>4</v>
      </c>
      <c r="AA435" s="27">
        <v>3</v>
      </c>
      <c r="AB435" s="27">
        <v>0</v>
      </c>
      <c r="AC435" s="27">
        <v>4</v>
      </c>
      <c r="AD435" s="27">
        <v>4</v>
      </c>
      <c r="AE435" s="27">
        <v>4</v>
      </c>
      <c r="AF435" s="27">
        <v>3</v>
      </c>
      <c r="AG435" s="27">
        <v>5</v>
      </c>
      <c r="AH435" s="27">
        <v>5</v>
      </c>
      <c r="AI435" s="27">
        <v>4</v>
      </c>
      <c r="AJ435" s="27">
        <v>5</v>
      </c>
      <c r="AK435" s="27">
        <v>5</v>
      </c>
      <c r="AL435" s="27">
        <v>5</v>
      </c>
      <c r="AM435" s="27">
        <v>4</v>
      </c>
      <c r="AN435" s="27">
        <v>3</v>
      </c>
      <c r="AO435" s="27">
        <v>0</v>
      </c>
      <c r="AP435" s="27">
        <v>4</v>
      </c>
      <c r="AQ435" s="27">
        <v>4</v>
      </c>
      <c r="AR435" s="27">
        <v>4</v>
      </c>
      <c r="AS435" s="27">
        <v>4</v>
      </c>
      <c r="AT435" s="27">
        <v>5</v>
      </c>
      <c r="AU435" s="27">
        <v>3</v>
      </c>
      <c r="AV435" s="27">
        <v>4</v>
      </c>
      <c r="AW435" s="27">
        <v>4</v>
      </c>
      <c r="AX435" s="27">
        <v>4</v>
      </c>
      <c r="AY435" s="27">
        <v>5</v>
      </c>
      <c r="AZ435" s="27">
        <v>0</v>
      </c>
      <c r="BA435" s="27">
        <v>0</v>
      </c>
      <c r="BB435" s="27">
        <v>5</v>
      </c>
      <c r="BC435" s="27">
        <v>5</v>
      </c>
      <c r="BD435" s="27">
        <v>5</v>
      </c>
      <c r="BE435" s="27">
        <v>4</v>
      </c>
      <c r="BF435" s="27">
        <v>4</v>
      </c>
      <c r="BG435" s="27">
        <v>0</v>
      </c>
      <c r="BH435" s="27">
        <v>5</v>
      </c>
      <c r="BI435" s="27">
        <v>3</v>
      </c>
      <c r="BJ435" s="27">
        <v>4</v>
      </c>
      <c r="BK435" s="27">
        <v>4</v>
      </c>
      <c r="BL435" s="27">
        <v>4</v>
      </c>
      <c r="BM435" s="27">
        <v>4</v>
      </c>
      <c r="BN435" s="27">
        <v>4</v>
      </c>
      <c r="BO435" s="27">
        <v>5</v>
      </c>
      <c r="BP435" s="27">
        <v>5</v>
      </c>
      <c r="BQ435" s="27">
        <v>4</v>
      </c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15"/>
      <c r="CQ435" s="15"/>
      <c r="CR435" s="15"/>
      <c r="CS435" s="3" t="str">
        <f t="shared" ref="CS435:CT435" si="7">IF(AND(CS436="",CS437="",CS438="",CS439="",CS440="",CS441="",CS442="",CS443="",CS444="",CS445=""),"",SUM(CS436:CS445))</f>
        <v/>
      </c>
      <c r="CT435" s="3" t="str">
        <f t="shared" si="7"/>
        <v/>
      </c>
    </row>
    <row r="436" spans="1:98" x14ac:dyDescent="0.25">
      <c r="A436" s="7" t="s">
        <v>27</v>
      </c>
      <c r="B436" s="6" t="str">
        <f>'[1]Методика оценки'!$C$134</f>
        <v>Качество работы сотрудников пищевого блока</v>
      </c>
      <c r="C436" s="14" t="s">
        <v>44</v>
      </c>
      <c r="D436" s="27">
        <v>3</v>
      </c>
      <c r="E436" s="27">
        <v>4</v>
      </c>
      <c r="F436" s="27">
        <v>5</v>
      </c>
      <c r="G436" s="27">
        <v>4</v>
      </c>
      <c r="H436" s="27">
        <v>0</v>
      </c>
      <c r="I436" s="27">
        <v>4</v>
      </c>
      <c r="J436" s="27">
        <v>4</v>
      </c>
      <c r="K436" s="27">
        <v>5</v>
      </c>
      <c r="L436" s="27">
        <v>5</v>
      </c>
      <c r="M436" s="27">
        <v>4</v>
      </c>
      <c r="N436" s="27">
        <v>5</v>
      </c>
      <c r="O436" s="27">
        <v>4</v>
      </c>
      <c r="P436" s="27">
        <v>5</v>
      </c>
      <c r="Q436" s="27">
        <v>5</v>
      </c>
      <c r="R436" s="27">
        <v>4</v>
      </c>
      <c r="S436" s="27">
        <v>4</v>
      </c>
      <c r="T436" s="27">
        <v>5</v>
      </c>
      <c r="U436" s="27">
        <v>4</v>
      </c>
      <c r="V436" s="27">
        <v>4</v>
      </c>
      <c r="W436" s="27">
        <v>4</v>
      </c>
      <c r="X436" s="27">
        <v>0</v>
      </c>
      <c r="Y436" s="27">
        <v>5</v>
      </c>
      <c r="Z436" s="27">
        <v>3</v>
      </c>
      <c r="AA436" s="27">
        <v>3</v>
      </c>
      <c r="AB436" s="27">
        <v>4</v>
      </c>
      <c r="AC436" s="27">
        <v>4</v>
      </c>
      <c r="AD436" s="27">
        <v>4</v>
      </c>
      <c r="AE436" s="27">
        <v>4</v>
      </c>
      <c r="AF436" s="27">
        <v>3</v>
      </c>
      <c r="AG436" s="27">
        <v>5</v>
      </c>
      <c r="AH436" s="27">
        <v>5</v>
      </c>
      <c r="AI436" s="27">
        <v>4</v>
      </c>
      <c r="AJ436" s="27">
        <v>5</v>
      </c>
      <c r="AK436" s="27">
        <v>5</v>
      </c>
      <c r="AL436" s="27">
        <v>5</v>
      </c>
      <c r="AM436" s="27">
        <v>0</v>
      </c>
      <c r="AN436" s="27">
        <v>5</v>
      </c>
      <c r="AO436" s="27">
        <v>2</v>
      </c>
      <c r="AP436" s="27">
        <v>4</v>
      </c>
      <c r="AQ436" s="27">
        <v>4</v>
      </c>
      <c r="AR436" s="27">
        <v>4</v>
      </c>
      <c r="AS436" s="27">
        <v>5</v>
      </c>
      <c r="AT436" s="27">
        <v>5</v>
      </c>
      <c r="AU436" s="27">
        <v>3</v>
      </c>
      <c r="AV436" s="27">
        <v>4</v>
      </c>
      <c r="AW436" s="27">
        <v>4</v>
      </c>
      <c r="AX436" s="27">
        <v>5</v>
      </c>
      <c r="AY436" s="27">
        <v>5</v>
      </c>
      <c r="AZ436" s="27">
        <v>5</v>
      </c>
      <c r="BA436" s="27">
        <v>2</v>
      </c>
      <c r="BB436" s="27">
        <v>5</v>
      </c>
      <c r="BC436" s="27">
        <v>5</v>
      </c>
      <c r="BD436" s="27">
        <v>5</v>
      </c>
      <c r="BE436" s="27">
        <v>4</v>
      </c>
      <c r="BF436" s="27">
        <v>4</v>
      </c>
      <c r="BG436" s="27">
        <v>4</v>
      </c>
      <c r="BH436" s="27">
        <v>5</v>
      </c>
      <c r="BI436" s="27">
        <v>4</v>
      </c>
      <c r="BJ436" s="27">
        <v>4</v>
      </c>
      <c r="BK436" s="27">
        <v>4</v>
      </c>
      <c r="BL436" s="27">
        <v>4</v>
      </c>
      <c r="BM436" s="27">
        <v>4</v>
      </c>
      <c r="BN436" s="27">
        <v>5</v>
      </c>
      <c r="BO436" s="27">
        <v>5</v>
      </c>
      <c r="BP436" s="27">
        <v>5</v>
      </c>
      <c r="BQ436" s="27">
        <v>4</v>
      </c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15"/>
      <c r="CQ436" s="15"/>
      <c r="CR436" s="15"/>
      <c r="CS436" s="4" t="str">
        <f>IF('ИД Свод 37-48'!CQ428="","",IF('ИД Свод 37-48'!CQ428=#REF!,#REF!,IF('ИД Свод 37-48'!CQ428=#REF!,#REF!,IF('ИД Свод 37-48'!CQ428=#REF!,#REF!,IF('ИД Свод 37-48'!CQ428=#REF!,#REF!,IF('ИД Свод 37-48'!CQ428=#REF!,#REF!,"ошибка")))))*#REF!)</f>
        <v/>
      </c>
      <c r="CT436" s="4" t="str">
        <f>IF('ИД Свод 37-48'!CR428="","",IF('ИД Свод 37-48'!CR428=#REF!,#REF!,IF('ИД Свод 37-48'!CR428=#REF!,#REF!,IF('ИД Свод 37-48'!CR428=#REF!,#REF!,IF('ИД Свод 37-48'!CR428=#REF!,#REF!,IF('ИД Свод 37-48'!CR428=#REF!,#REF!,"ошибка")))))*#REF!)</f>
        <v/>
      </c>
    </row>
    <row r="437" spans="1:98" ht="30" x14ac:dyDescent="0.25">
      <c r="A437" s="7" t="s">
        <v>28</v>
      </c>
      <c r="B437" s="6" t="str">
        <f>'[1]Методика оценки'!$C$140</f>
        <v>Качество работы педагогов, ведущих занятия в кружках и секциях</v>
      </c>
      <c r="C437" s="14" t="s">
        <v>46</v>
      </c>
      <c r="D437" s="27">
        <v>0</v>
      </c>
      <c r="E437" s="27">
        <v>0</v>
      </c>
      <c r="F437" s="27">
        <v>5</v>
      </c>
      <c r="G437" s="27">
        <v>0</v>
      </c>
      <c r="H437" s="27">
        <v>0</v>
      </c>
      <c r="I437" s="27">
        <v>0</v>
      </c>
      <c r="J437" s="27">
        <v>4</v>
      </c>
      <c r="K437" s="27">
        <v>0</v>
      </c>
      <c r="L437" s="27">
        <v>0</v>
      </c>
      <c r="M437" s="27">
        <v>4</v>
      </c>
      <c r="N437" s="27">
        <v>0</v>
      </c>
      <c r="O437" s="27">
        <v>0</v>
      </c>
      <c r="P437" s="27">
        <v>3</v>
      </c>
      <c r="Q437" s="27">
        <v>0</v>
      </c>
      <c r="R437" s="27">
        <v>0</v>
      </c>
      <c r="S437" s="27">
        <v>3</v>
      </c>
      <c r="T437" s="27">
        <v>5</v>
      </c>
      <c r="U437" s="27">
        <v>5</v>
      </c>
      <c r="V437" s="27">
        <v>0</v>
      </c>
      <c r="W437" s="27">
        <v>0</v>
      </c>
      <c r="X437" s="27">
        <v>0</v>
      </c>
      <c r="Y437" s="27">
        <v>0</v>
      </c>
      <c r="Z437" s="27">
        <v>3</v>
      </c>
      <c r="AA437" s="27">
        <v>0</v>
      </c>
      <c r="AB437" s="27">
        <v>4</v>
      </c>
      <c r="AC437" s="27">
        <v>0</v>
      </c>
      <c r="AD437" s="27">
        <v>5</v>
      </c>
      <c r="AE437" s="27">
        <v>4</v>
      </c>
      <c r="AF437" s="27">
        <v>3</v>
      </c>
      <c r="AG437" s="27">
        <v>0</v>
      </c>
      <c r="AH437" s="27">
        <v>5</v>
      </c>
      <c r="AI437" s="27">
        <v>4</v>
      </c>
      <c r="AJ437" s="27">
        <v>0</v>
      </c>
      <c r="AK437" s="27">
        <v>3</v>
      </c>
      <c r="AL437" s="27">
        <v>5</v>
      </c>
      <c r="AM437" s="27">
        <v>0</v>
      </c>
      <c r="AN437" s="27">
        <v>0</v>
      </c>
      <c r="AO437" s="27">
        <v>0</v>
      </c>
      <c r="AP437" s="27">
        <v>4</v>
      </c>
      <c r="AQ437" s="27">
        <v>0</v>
      </c>
      <c r="AR437" s="27">
        <v>0</v>
      </c>
      <c r="AS437" s="27">
        <v>0</v>
      </c>
      <c r="AT437" s="27">
        <v>4</v>
      </c>
      <c r="AU437" s="27">
        <v>0</v>
      </c>
      <c r="AV437" s="27">
        <v>0</v>
      </c>
      <c r="AW437" s="27">
        <v>0</v>
      </c>
      <c r="AX437" s="27">
        <v>0</v>
      </c>
      <c r="AY437" s="27">
        <v>5</v>
      </c>
      <c r="AZ437" s="27">
        <v>5</v>
      </c>
      <c r="BA437" s="27">
        <v>0</v>
      </c>
      <c r="BB437" s="27">
        <v>0</v>
      </c>
      <c r="BC437" s="27">
        <v>5</v>
      </c>
      <c r="BD437" s="27">
        <v>5</v>
      </c>
      <c r="BE437" s="27">
        <v>5</v>
      </c>
      <c r="BF437" s="27">
        <v>0</v>
      </c>
      <c r="BG437" s="27">
        <v>0</v>
      </c>
      <c r="BH437" s="27">
        <v>0</v>
      </c>
      <c r="BI437" s="27">
        <v>0</v>
      </c>
      <c r="BJ437" s="27">
        <v>0</v>
      </c>
      <c r="BK437" s="27">
        <v>0</v>
      </c>
      <c r="BL437" s="27">
        <v>0</v>
      </c>
      <c r="BM437" s="27">
        <v>4</v>
      </c>
      <c r="BN437" s="27">
        <v>0</v>
      </c>
      <c r="BO437" s="27">
        <v>0</v>
      </c>
      <c r="BP437" s="27">
        <v>0</v>
      </c>
      <c r="BQ437" s="27">
        <v>0</v>
      </c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15"/>
      <c r="CQ437" s="15"/>
      <c r="CR437" s="15"/>
      <c r="CS437" s="4" t="str">
        <f>IF('ИД Свод 37-48'!CQ429="","",IF('ИД Свод 37-48'!CQ429=#REF!,#REF!,IF('ИД Свод 37-48'!CQ429=#REF!,#REF!,IF('ИД Свод 37-48'!CQ429=#REF!,#REF!,IF('ИД Свод 37-48'!CQ429=#REF!,#REF!,IF('ИД Свод 37-48'!CQ429=#REF!,#REF!,"ошибка")))))*#REF!)</f>
        <v/>
      </c>
      <c r="CT437" s="4" t="str">
        <f>IF('ИД Свод 37-48'!CR429="","",IF('ИД Свод 37-48'!CR429=#REF!,#REF!,IF('ИД Свод 37-48'!CR429=#REF!,#REF!,IF('ИД Свод 37-48'!CR429=#REF!,#REF!,IF('ИД Свод 37-48'!CR429=#REF!,#REF!,IF('ИД Свод 37-48'!CR429=#REF!,#REF!,"ошибка")))))*#REF!)</f>
        <v/>
      </c>
    </row>
    <row r="438" spans="1:98" ht="30" x14ac:dyDescent="0.25">
      <c r="A438" s="7" t="s">
        <v>42</v>
      </c>
      <c r="B438" s="6" t="str">
        <f>'[1]Методика оценки'!$C$147</f>
        <v>Достаточность количества воспитателей и помощников воспитателей в группе</v>
      </c>
      <c r="C438" s="14" t="s">
        <v>47</v>
      </c>
      <c r="D438" s="27">
        <v>2</v>
      </c>
      <c r="E438" s="27">
        <v>2</v>
      </c>
      <c r="F438" s="27">
        <v>5</v>
      </c>
      <c r="G438" s="27">
        <v>5</v>
      </c>
      <c r="H438" s="27">
        <v>2</v>
      </c>
      <c r="I438" s="27">
        <v>5</v>
      </c>
      <c r="J438" s="27">
        <v>5</v>
      </c>
      <c r="K438" s="27">
        <v>5</v>
      </c>
      <c r="L438" s="27">
        <v>5</v>
      </c>
      <c r="M438" s="27">
        <v>5</v>
      </c>
      <c r="N438" s="27">
        <v>5</v>
      </c>
      <c r="O438" s="27">
        <v>2</v>
      </c>
      <c r="P438" s="27">
        <v>5</v>
      </c>
      <c r="Q438" s="27">
        <v>5</v>
      </c>
      <c r="R438" s="27">
        <v>5</v>
      </c>
      <c r="S438" s="27">
        <v>5</v>
      </c>
      <c r="T438" s="27">
        <v>5</v>
      </c>
      <c r="U438" s="27">
        <v>5</v>
      </c>
      <c r="V438" s="27">
        <v>5</v>
      </c>
      <c r="W438" s="27">
        <v>5</v>
      </c>
      <c r="X438" s="27">
        <v>5</v>
      </c>
      <c r="Y438" s="27">
        <v>2</v>
      </c>
      <c r="Z438" s="27">
        <v>5</v>
      </c>
      <c r="AA438" s="27">
        <v>2</v>
      </c>
      <c r="AB438" s="27">
        <v>5</v>
      </c>
      <c r="AC438" s="27">
        <v>2</v>
      </c>
      <c r="AD438" s="27">
        <v>5</v>
      </c>
      <c r="AE438" s="27">
        <v>2</v>
      </c>
      <c r="AF438" s="27">
        <v>5</v>
      </c>
      <c r="AG438" s="27">
        <v>5</v>
      </c>
      <c r="AH438" s="27">
        <v>5</v>
      </c>
      <c r="AI438" s="27">
        <v>5</v>
      </c>
      <c r="AJ438" s="27">
        <v>5</v>
      </c>
      <c r="AK438" s="27">
        <v>5</v>
      </c>
      <c r="AL438" s="27">
        <v>5</v>
      </c>
      <c r="AM438" s="27">
        <v>2</v>
      </c>
      <c r="AN438" s="27">
        <v>5</v>
      </c>
      <c r="AO438" s="27">
        <v>2</v>
      </c>
      <c r="AP438" s="27">
        <v>5</v>
      </c>
      <c r="AQ438" s="27">
        <v>2</v>
      </c>
      <c r="AR438" s="27">
        <v>2</v>
      </c>
      <c r="AS438" s="27">
        <v>5</v>
      </c>
      <c r="AT438" s="27">
        <v>5</v>
      </c>
      <c r="AU438" s="27">
        <v>5</v>
      </c>
      <c r="AV438" s="27">
        <v>5</v>
      </c>
      <c r="AW438" s="27">
        <v>5</v>
      </c>
      <c r="AX438" s="27">
        <v>5</v>
      </c>
      <c r="AY438" s="27">
        <v>5</v>
      </c>
      <c r="AZ438" s="27">
        <v>5</v>
      </c>
      <c r="BA438" s="27">
        <v>2</v>
      </c>
      <c r="BB438" s="27">
        <v>5</v>
      </c>
      <c r="BC438" s="27">
        <v>5</v>
      </c>
      <c r="BD438" s="27">
        <v>5</v>
      </c>
      <c r="BE438" s="27">
        <v>5</v>
      </c>
      <c r="BF438" s="27">
        <v>2</v>
      </c>
      <c r="BG438" s="27">
        <v>2</v>
      </c>
      <c r="BH438" s="27">
        <v>5</v>
      </c>
      <c r="BI438" s="27">
        <v>2</v>
      </c>
      <c r="BJ438" s="27">
        <v>5</v>
      </c>
      <c r="BK438" s="27">
        <v>5</v>
      </c>
      <c r="BL438" s="27">
        <v>5</v>
      </c>
      <c r="BM438" s="27">
        <v>5</v>
      </c>
      <c r="BN438" s="27">
        <v>5</v>
      </c>
      <c r="BO438" s="27">
        <v>5</v>
      </c>
      <c r="BP438" s="27">
        <v>5</v>
      </c>
      <c r="BQ438" s="27">
        <v>5</v>
      </c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15"/>
      <c r="CQ438" s="15"/>
      <c r="CR438" s="15"/>
      <c r="CS438" s="4" t="str">
        <f>IF('ИД Свод 37-48'!CQ430="","",IF('ИД Свод 37-48'!CQ430=#REF!,#REF!,IF('ИД Свод 37-48'!CQ430=#REF!,#REF!,IF('ИД Свод 37-48'!CQ430=#REF!,#REF!,IF('ИД Свод 37-48'!CQ430=#REF!,#REF!,IF('ИД Свод 37-48'!CQ430=#REF!,#REF!,"ошибка")))))*#REF!)</f>
        <v/>
      </c>
      <c r="CT438" s="4" t="str">
        <f>IF('ИД Свод 37-48'!CR430="","",IF('ИД Свод 37-48'!CR430=#REF!,#REF!,IF('ИД Свод 37-48'!CR430=#REF!,#REF!,IF('ИД Свод 37-48'!CR430=#REF!,#REF!,IF('ИД Свод 37-48'!CR430=#REF!,#REF!,IF('ИД Свод 37-48'!CR430=#REF!,#REF!,"ошибка")))))*#REF!)</f>
        <v/>
      </c>
    </row>
    <row r="439" spans="1:98" ht="30" x14ac:dyDescent="0.25">
      <c r="A439" s="7" t="s">
        <v>43</v>
      </c>
      <c r="B439" s="6" t="str">
        <f>'[1]Методика оценки'!$C$153</f>
        <v>Постоянство состава воспитателей и помощников воспитателей</v>
      </c>
      <c r="C439" s="14" t="s">
        <v>48</v>
      </c>
      <c r="D439" s="27">
        <v>5</v>
      </c>
      <c r="E439" s="27">
        <v>5</v>
      </c>
      <c r="F439" s="27">
        <v>5</v>
      </c>
      <c r="G439" s="27">
        <v>5</v>
      </c>
      <c r="H439" s="27">
        <v>5</v>
      </c>
      <c r="I439" s="27">
        <v>5</v>
      </c>
      <c r="J439" s="27">
        <v>5</v>
      </c>
      <c r="K439" s="27">
        <v>5</v>
      </c>
      <c r="L439" s="27">
        <v>5</v>
      </c>
      <c r="M439" s="27">
        <v>5</v>
      </c>
      <c r="N439" s="27">
        <v>2</v>
      </c>
      <c r="O439" s="27">
        <v>5</v>
      </c>
      <c r="P439" s="27">
        <v>5</v>
      </c>
      <c r="Q439" s="27">
        <v>5</v>
      </c>
      <c r="R439" s="27">
        <v>5</v>
      </c>
      <c r="S439" s="27">
        <v>5</v>
      </c>
      <c r="T439" s="27">
        <v>5</v>
      </c>
      <c r="U439" s="27">
        <v>5</v>
      </c>
      <c r="V439" s="27">
        <v>5</v>
      </c>
      <c r="W439" s="27">
        <v>5</v>
      </c>
      <c r="X439" s="27">
        <v>5</v>
      </c>
      <c r="Y439" s="27">
        <v>2</v>
      </c>
      <c r="Z439" s="27">
        <v>2</v>
      </c>
      <c r="AA439" s="27">
        <v>5</v>
      </c>
      <c r="AB439" s="27">
        <v>2</v>
      </c>
      <c r="AC439" s="27">
        <v>5</v>
      </c>
      <c r="AD439" s="27">
        <v>5</v>
      </c>
      <c r="AE439" s="27">
        <v>5</v>
      </c>
      <c r="AF439" s="27">
        <v>2</v>
      </c>
      <c r="AG439" s="27">
        <v>5</v>
      </c>
      <c r="AH439" s="27">
        <v>5</v>
      </c>
      <c r="AI439" s="27">
        <v>5</v>
      </c>
      <c r="AJ439" s="27">
        <v>2</v>
      </c>
      <c r="AK439" s="27">
        <v>5</v>
      </c>
      <c r="AL439" s="27">
        <v>5</v>
      </c>
      <c r="AM439" s="27">
        <v>5</v>
      </c>
      <c r="AN439" s="27">
        <v>5</v>
      </c>
      <c r="AO439" s="27">
        <v>2</v>
      </c>
      <c r="AP439" s="27">
        <v>5</v>
      </c>
      <c r="AQ439" s="27">
        <v>5</v>
      </c>
      <c r="AR439" s="27">
        <v>5</v>
      </c>
      <c r="AS439" s="27">
        <v>5</v>
      </c>
      <c r="AT439" s="27">
        <v>5</v>
      </c>
      <c r="AU439" s="27">
        <v>5</v>
      </c>
      <c r="AV439" s="27">
        <v>5</v>
      </c>
      <c r="AW439" s="27">
        <v>5</v>
      </c>
      <c r="AX439" s="27">
        <v>5</v>
      </c>
      <c r="AY439" s="27">
        <v>5</v>
      </c>
      <c r="AZ439" s="27">
        <v>5</v>
      </c>
      <c r="BA439" s="27">
        <v>2</v>
      </c>
      <c r="BB439" s="27">
        <v>5</v>
      </c>
      <c r="BC439" s="27">
        <v>5</v>
      </c>
      <c r="BD439" s="27">
        <v>5</v>
      </c>
      <c r="BE439" s="27">
        <v>5</v>
      </c>
      <c r="BF439" s="27">
        <v>5</v>
      </c>
      <c r="BG439" s="27">
        <v>5</v>
      </c>
      <c r="BH439" s="27">
        <v>5</v>
      </c>
      <c r="BI439" s="27">
        <v>5</v>
      </c>
      <c r="BJ439" s="27">
        <v>5</v>
      </c>
      <c r="BK439" s="27">
        <v>5</v>
      </c>
      <c r="BL439" s="27">
        <v>5</v>
      </c>
      <c r="BM439" s="27">
        <v>5</v>
      </c>
      <c r="BN439" s="27">
        <v>5</v>
      </c>
      <c r="BO439" s="27">
        <v>5</v>
      </c>
      <c r="BP439" s="27">
        <v>5</v>
      </c>
      <c r="BQ439" s="27">
        <v>5</v>
      </c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15"/>
      <c r="CQ439" s="15"/>
      <c r="CR439" s="15"/>
      <c r="CS439" s="4" t="str">
        <f>IF('ИД Свод 37-48'!CQ431="","",IF('ИД Свод 37-48'!CQ431=#REF!,#REF!,IF('ИД Свод 37-48'!CQ431=#REF!,#REF!,IF('ИД Свод 37-48'!CQ431=#REF!,#REF!,IF('ИД Свод 37-48'!CQ431=#REF!,#REF!,IF('ИД Свод 37-48'!CQ431=#REF!,#REF!,"ошибка")))))*#REF!)</f>
        <v/>
      </c>
      <c r="CT439" s="4" t="str">
        <f>IF('ИД Свод 37-48'!CR431="","",IF('ИД Свод 37-48'!CR431=#REF!,#REF!,IF('ИД Свод 37-48'!CR431=#REF!,#REF!,IF('ИД Свод 37-48'!CR431=#REF!,#REF!,IF('ИД Свод 37-48'!CR431=#REF!,#REF!,IF('ИД Свод 37-48'!CR431=#REF!,#REF!,"ошибка")))))*#REF!)</f>
        <v/>
      </c>
    </row>
    <row r="440" spans="1:98" ht="30" x14ac:dyDescent="0.25">
      <c r="A440" s="7" t="s">
        <v>45</v>
      </c>
      <c r="B440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440" s="14" t="s">
        <v>49</v>
      </c>
      <c r="D440" s="27">
        <v>5</v>
      </c>
      <c r="E440" s="27">
        <v>4</v>
      </c>
      <c r="F440" s="27">
        <v>5</v>
      </c>
      <c r="G440" s="27">
        <v>5</v>
      </c>
      <c r="H440" s="27">
        <v>5</v>
      </c>
      <c r="I440" s="27">
        <v>5</v>
      </c>
      <c r="J440" s="27">
        <v>4</v>
      </c>
      <c r="K440" s="27">
        <v>5</v>
      </c>
      <c r="L440" s="27">
        <v>5</v>
      </c>
      <c r="M440" s="27">
        <v>5</v>
      </c>
      <c r="N440" s="27">
        <v>5</v>
      </c>
      <c r="O440" s="27">
        <v>4</v>
      </c>
      <c r="P440" s="27">
        <v>4</v>
      </c>
      <c r="Q440" s="27">
        <v>5</v>
      </c>
      <c r="R440" s="27">
        <v>4</v>
      </c>
      <c r="S440" s="27">
        <v>5</v>
      </c>
      <c r="T440" s="27">
        <v>4</v>
      </c>
      <c r="U440" s="27">
        <v>5</v>
      </c>
      <c r="V440" s="27">
        <v>5</v>
      </c>
      <c r="W440" s="27">
        <v>5</v>
      </c>
      <c r="X440" s="27">
        <v>5</v>
      </c>
      <c r="Y440" s="27">
        <v>4</v>
      </c>
      <c r="Z440" s="27">
        <v>2</v>
      </c>
      <c r="AA440" s="27">
        <v>5</v>
      </c>
      <c r="AB440" s="27">
        <v>4</v>
      </c>
      <c r="AC440" s="27">
        <v>5</v>
      </c>
      <c r="AD440" s="27">
        <v>5</v>
      </c>
      <c r="AE440" s="27">
        <v>5</v>
      </c>
      <c r="AF440" s="27">
        <v>5</v>
      </c>
      <c r="AG440" s="27">
        <v>5</v>
      </c>
      <c r="AH440" s="27">
        <v>4</v>
      </c>
      <c r="AI440" s="27">
        <v>4</v>
      </c>
      <c r="AJ440" s="27">
        <v>5</v>
      </c>
      <c r="AK440" s="27">
        <v>4</v>
      </c>
      <c r="AL440" s="27">
        <v>5</v>
      </c>
      <c r="AM440" s="27">
        <v>5</v>
      </c>
      <c r="AN440" s="27">
        <v>5</v>
      </c>
      <c r="AO440" s="27">
        <v>4</v>
      </c>
      <c r="AP440" s="27">
        <v>4</v>
      </c>
      <c r="AQ440" s="27">
        <v>5</v>
      </c>
      <c r="AR440" s="27">
        <v>5</v>
      </c>
      <c r="AS440" s="27">
        <v>5</v>
      </c>
      <c r="AT440" s="27">
        <v>5</v>
      </c>
      <c r="AU440" s="27">
        <v>5</v>
      </c>
      <c r="AV440" s="27">
        <v>5</v>
      </c>
      <c r="AW440" s="27">
        <v>5</v>
      </c>
      <c r="AX440" s="27">
        <v>5</v>
      </c>
      <c r="AY440" s="27">
        <v>5</v>
      </c>
      <c r="AZ440" s="27">
        <v>5</v>
      </c>
      <c r="BA440" s="27">
        <v>4</v>
      </c>
      <c r="BB440" s="27">
        <v>5</v>
      </c>
      <c r="BC440" s="27">
        <v>5</v>
      </c>
      <c r="BD440" s="27">
        <v>4</v>
      </c>
      <c r="BE440" s="27">
        <v>5</v>
      </c>
      <c r="BF440" s="27">
        <v>5</v>
      </c>
      <c r="BG440" s="27">
        <v>4</v>
      </c>
      <c r="BH440" s="27">
        <v>5</v>
      </c>
      <c r="BI440" s="27">
        <v>5</v>
      </c>
      <c r="BJ440" s="27">
        <v>5</v>
      </c>
      <c r="BK440" s="27">
        <v>4</v>
      </c>
      <c r="BL440" s="27">
        <v>5</v>
      </c>
      <c r="BM440" s="27">
        <v>5</v>
      </c>
      <c r="BN440" s="27">
        <v>5</v>
      </c>
      <c r="BO440" s="27">
        <v>5</v>
      </c>
      <c r="BP440" s="27">
        <v>5</v>
      </c>
      <c r="BQ440" s="27">
        <v>5</v>
      </c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15"/>
      <c r="CQ440" s="15"/>
      <c r="CR440" s="15"/>
      <c r="CS440" s="4" t="str">
        <f>IF('ИД Свод 37-48'!CQ432="","",IF('ИД Свод 37-48'!CQ432=#REF!,#REF!,IF('ИД Свод 37-48'!CQ432=#REF!,#REF!,IF('ИД Свод 37-48'!CQ432=#REF!,#REF!,IF('ИД Свод 37-48'!CQ432=#REF!,#REF!,IF('ИД Свод 37-48'!CQ432=#REF!,#REF!,"ошибка")))))*#REF!)</f>
        <v/>
      </c>
      <c r="CT440" s="4" t="str">
        <f>IF('ИД Свод 37-48'!CR432="","",IF('ИД Свод 37-48'!CR432=#REF!,#REF!,IF('ИД Свод 37-48'!CR432=#REF!,#REF!,IF('ИД Свод 37-48'!CR432=#REF!,#REF!,IF('ИД Свод 37-48'!CR432=#REF!,#REF!,IF('ИД Свод 37-48'!CR432=#REF!,#REF!,"ошибка")))))*#REF!)</f>
        <v/>
      </c>
    </row>
    <row r="441" spans="1:98" x14ac:dyDescent="0.25">
      <c r="A441" s="7" t="s">
        <v>50</v>
      </c>
      <c r="B441" s="6" t="str">
        <f>'[1]Методика оценки'!$C$167</f>
        <v>Оснащение спален</v>
      </c>
      <c r="C441" s="14" t="s">
        <v>51</v>
      </c>
      <c r="D441" s="27">
        <v>4</v>
      </c>
      <c r="E441" s="27">
        <v>5</v>
      </c>
      <c r="F441" s="27">
        <v>5</v>
      </c>
      <c r="G441" s="27">
        <v>5</v>
      </c>
      <c r="H441" s="27">
        <v>5</v>
      </c>
      <c r="I441" s="27">
        <v>2</v>
      </c>
      <c r="J441" s="27">
        <v>4</v>
      </c>
      <c r="K441" s="27">
        <v>5</v>
      </c>
      <c r="L441" s="27">
        <v>5</v>
      </c>
      <c r="M441" s="27">
        <v>4</v>
      </c>
      <c r="N441" s="27">
        <v>4</v>
      </c>
      <c r="O441" s="27">
        <v>5</v>
      </c>
      <c r="P441" s="27">
        <v>3</v>
      </c>
      <c r="Q441" s="27">
        <v>5</v>
      </c>
      <c r="R441" s="27">
        <v>5</v>
      </c>
      <c r="S441" s="27">
        <v>5</v>
      </c>
      <c r="T441" s="27">
        <v>4</v>
      </c>
      <c r="U441" s="27">
        <v>4</v>
      </c>
      <c r="V441" s="27">
        <v>4</v>
      </c>
      <c r="W441" s="27">
        <v>2</v>
      </c>
      <c r="X441" s="27">
        <v>4</v>
      </c>
      <c r="Y441" s="27">
        <v>3</v>
      </c>
      <c r="Z441" s="27">
        <v>4</v>
      </c>
      <c r="AA441" s="27">
        <v>3</v>
      </c>
      <c r="AB441" s="27">
        <v>4</v>
      </c>
      <c r="AC441" s="27">
        <v>4</v>
      </c>
      <c r="AD441" s="27">
        <v>4</v>
      </c>
      <c r="AE441" s="27">
        <v>4</v>
      </c>
      <c r="AF441" s="27">
        <v>3</v>
      </c>
      <c r="AG441" s="27">
        <v>5</v>
      </c>
      <c r="AH441" s="27">
        <v>5</v>
      </c>
      <c r="AI441" s="27">
        <v>4</v>
      </c>
      <c r="AJ441" s="27">
        <v>4</v>
      </c>
      <c r="AK441" s="27">
        <v>3</v>
      </c>
      <c r="AL441" s="27">
        <v>5</v>
      </c>
      <c r="AM441" s="27">
        <v>5</v>
      </c>
      <c r="AN441" s="27">
        <v>5</v>
      </c>
      <c r="AO441" s="27">
        <v>4</v>
      </c>
      <c r="AP441" s="27">
        <v>4</v>
      </c>
      <c r="AQ441" s="27">
        <v>4</v>
      </c>
      <c r="AR441" s="27">
        <v>5</v>
      </c>
      <c r="AS441" s="27">
        <v>3</v>
      </c>
      <c r="AT441" s="27">
        <v>4</v>
      </c>
      <c r="AU441" s="27">
        <v>3</v>
      </c>
      <c r="AV441" s="27">
        <v>4</v>
      </c>
      <c r="AW441" s="27">
        <v>4</v>
      </c>
      <c r="AX441" s="27">
        <v>5</v>
      </c>
      <c r="AY441" s="27">
        <v>5</v>
      </c>
      <c r="AZ441" s="27">
        <v>5</v>
      </c>
      <c r="BA441" s="27">
        <v>4</v>
      </c>
      <c r="BB441" s="27">
        <v>5</v>
      </c>
      <c r="BC441" s="27">
        <v>5</v>
      </c>
      <c r="BD441" s="27">
        <v>4</v>
      </c>
      <c r="BE441" s="27">
        <v>4</v>
      </c>
      <c r="BF441" s="27">
        <v>2</v>
      </c>
      <c r="BG441" s="27">
        <v>4</v>
      </c>
      <c r="BH441" s="27">
        <v>4</v>
      </c>
      <c r="BI441" s="27">
        <v>4</v>
      </c>
      <c r="BJ441" s="27">
        <v>3</v>
      </c>
      <c r="BK441" s="27">
        <v>5</v>
      </c>
      <c r="BL441" s="27">
        <v>4</v>
      </c>
      <c r="BM441" s="27">
        <v>4</v>
      </c>
      <c r="BN441" s="27">
        <v>3</v>
      </c>
      <c r="BO441" s="27">
        <v>5</v>
      </c>
      <c r="BP441" s="27">
        <v>4</v>
      </c>
      <c r="BQ441" s="27">
        <v>2</v>
      </c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15"/>
      <c r="CQ441" s="15"/>
      <c r="CR441" s="15"/>
      <c r="CS441" s="4" t="str">
        <f>IF('ИД Свод 37-48'!CQ433="","",IF('ИД Свод 37-48'!CQ433=#REF!,#REF!,IF('ИД Свод 37-48'!CQ433=#REF!,#REF!,IF('ИД Свод 37-48'!CQ433=#REF!,#REF!,IF('ИД Свод 37-48'!CQ433=#REF!,#REF!,IF('ИД Свод 37-48'!CQ433=#REF!,#REF!,"ошибка")))))*#REF!)</f>
        <v/>
      </c>
      <c r="CT441" s="4" t="str">
        <f>IF('ИД Свод 37-48'!CR433="","",IF('ИД Свод 37-48'!CR433=#REF!,#REF!,IF('ИД Свод 37-48'!CR433=#REF!,#REF!,IF('ИД Свод 37-48'!CR433=#REF!,#REF!,IF('ИД Свод 37-48'!CR433=#REF!,#REF!,IF('ИД Свод 37-48'!CR433=#REF!,#REF!,"ошибка")))))*#REF!)</f>
        <v/>
      </c>
    </row>
    <row r="442" spans="1:98" x14ac:dyDescent="0.25">
      <c r="A442" s="7" t="s">
        <v>52</v>
      </c>
      <c r="B442" s="6" t="str">
        <f>'[1]Методика оценки'!$C$173</f>
        <v>Оснащение игровых комнат / классов</v>
      </c>
      <c r="C442" s="14" t="s">
        <v>53</v>
      </c>
      <c r="D442" s="27">
        <v>4</v>
      </c>
      <c r="E442" s="27">
        <v>4</v>
      </c>
      <c r="F442" s="27">
        <v>5</v>
      </c>
      <c r="G442" s="27">
        <v>5</v>
      </c>
      <c r="H442" s="27">
        <v>5</v>
      </c>
      <c r="I442" s="27">
        <v>2</v>
      </c>
      <c r="J442" s="27">
        <v>4</v>
      </c>
      <c r="K442" s="27">
        <v>5</v>
      </c>
      <c r="L442" s="27">
        <v>5</v>
      </c>
      <c r="M442" s="27">
        <v>3</v>
      </c>
      <c r="N442" s="27">
        <v>4</v>
      </c>
      <c r="O442" s="27">
        <v>4</v>
      </c>
      <c r="P442" s="27">
        <v>5</v>
      </c>
      <c r="Q442" s="27">
        <v>4</v>
      </c>
      <c r="R442" s="27">
        <v>4</v>
      </c>
      <c r="S442" s="27">
        <v>5</v>
      </c>
      <c r="T442" s="27">
        <v>5</v>
      </c>
      <c r="U442" s="27">
        <v>5</v>
      </c>
      <c r="V442" s="27">
        <v>4</v>
      </c>
      <c r="W442" s="27">
        <v>2</v>
      </c>
      <c r="X442" s="27">
        <v>3</v>
      </c>
      <c r="Y442" s="27">
        <v>5</v>
      </c>
      <c r="Z442" s="27">
        <v>4</v>
      </c>
      <c r="AA442" s="27">
        <v>0</v>
      </c>
      <c r="AB442" s="27">
        <v>4</v>
      </c>
      <c r="AC442" s="27">
        <v>3</v>
      </c>
      <c r="AD442" s="27">
        <v>4</v>
      </c>
      <c r="AE442" s="27">
        <v>4</v>
      </c>
      <c r="AF442" s="27">
        <v>4</v>
      </c>
      <c r="AG442" s="27">
        <v>5</v>
      </c>
      <c r="AH442" s="27">
        <v>5</v>
      </c>
      <c r="AI442" s="27">
        <v>4</v>
      </c>
      <c r="AJ442" s="27">
        <v>4</v>
      </c>
      <c r="AK442" s="27">
        <v>5</v>
      </c>
      <c r="AL442" s="27">
        <v>5</v>
      </c>
      <c r="AM442" s="27">
        <v>5</v>
      </c>
      <c r="AN442" s="27">
        <v>0</v>
      </c>
      <c r="AO442" s="27">
        <v>4</v>
      </c>
      <c r="AP442" s="27">
        <v>4</v>
      </c>
      <c r="AQ442" s="27">
        <v>4</v>
      </c>
      <c r="AR442" s="27">
        <v>5</v>
      </c>
      <c r="AS442" s="27">
        <v>3</v>
      </c>
      <c r="AT442" s="27">
        <v>4</v>
      </c>
      <c r="AU442" s="27">
        <v>3</v>
      </c>
      <c r="AV442" s="27">
        <v>4</v>
      </c>
      <c r="AW442" s="27">
        <v>3</v>
      </c>
      <c r="AX442" s="27">
        <v>4</v>
      </c>
      <c r="AY442" s="27">
        <v>5</v>
      </c>
      <c r="AZ442" s="27">
        <v>5</v>
      </c>
      <c r="BA442" s="27">
        <v>4</v>
      </c>
      <c r="BB442" s="27">
        <v>5</v>
      </c>
      <c r="BC442" s="27">
        <v>5</v>
      </c>
      <c r="BD442" s="27">
        <v>5</v>
      </c>
      <c r="BE442" s="27">
        <v>4</v>
      </c>
      <c r="BF442" s="27">
        <v>2</v>
      </c>
      <c r="BG442" s="27">
        <v>4</v>
      </c>
      <c r="BH442" s="27">
        <v>4</v>
      </c>
      <c r="BI442" s="27">
        <v>4</v>
      </c>
      <c r="BJ442" s="27">
        <v>4</v>
      </c>
      <c r="BK442" s="27">
        <v>5</v>
      </c>
      <c r="BL442" s="27">
        <v>4</v>
      </c>
      <c r="BM442" s="27">
        <v>4</v>
      </c>
      <c r="BN442" s="27">
        <v>3</v>
      </c>
      <c r="BO442" s="27">
        <v>4</v>
      </c>
      <c r="BP442" s="27">
        <v>5</v>
      </c>
      <c r="BQ442" s="27">
        <v>2</v>
      </c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15"/>
      <c r="CQ442" s="15"/>
      <c r="CR442" s="15"/>
      <c r="CS442" s="4" t="str">
        <f>IF('ИД Свод 37-48'!CQ434="","",IF('ИД Свод 37-48'!CQ434=#REF!,#REF!,IF('ИД Свод 37-48'!CQ434=#REF!,#REF!,IF('ИД Свод 37-48'!CQ434=#REF!,#REF!,IF('ИД Свод 37-48'!CQ434=#REF!,#REF!,IF('ИД Свод 37-48'!CQ434=#REF!,#REF!,"ошибка")))))*#REF!)</f>
        <v/>
      </c>
      <c r="CT442" s="4" t="str">
        <f>IF('ИД Свод 37-48'!CR434="","",IF('ИД Свод 37-48'!CR434=#REF!,#REF!,IF('ИД Свод 37-48'!CR434=#REF!,#REF!,IF('ИД Свод 37-48'!CR434=#REF!,#REF!,IF('ИД Свод 37-48'!CR434=#REF!,#REF!,IF('ИД Свод 37-48'!CR434=#REF!,#REF!,"ошибка")))))*#REF!)</f>
        <v/>
      </c>
    </row>
    <row r="443" spans="1:98" x14ac:dyDescent="0.25">
      <c r="A443" s="7" t="s">
        <v>54</v>
      </c>
      <c r="B443" s="6" t="str">
        <f>'[1]Методика оценки'!$C$179</f>
        <v>Оснащение раздевалки (шкафчиков)</v>
      </c>
      <c r="C443" s="14" t="s">
        <v>55</v>
      </c>
      <c r="D443" s="27">
        <v>5</v>
      </c>
      <c r="E443" s="27">
        <v>4</v>
      </c>
      <c r="F443" s="27">
        <v>5</v>
      </c>
      <c r="G443" s="27">
        <v>4</v>
      </c>
      <c r="H443" s="27">
        <v>5</v>
      </c>
      <c r="I443" s="27">
        <v>5</v>
      </c>
      <c r="J443" s="27">
        <v>5</v>
      </c>
      <c r="K443" s="27">
        <v>5</v>
      </c>
      <c r="L443" s="27">
        <v>5</v>
      </c>
      <c r="M443" s="27">
        <v>3</v>
      </c>
      <c r="N443" s="27">
        <v>4</v>
      </c>
      <c r="O443" s="27">
        <v>5</v>
      </c>
      <c r="P443" s="27">
        <v>5</v>
      </c>
      <c r="Q443" s="27">
        <v>5</v>
      </c>
      <c r="R443" s="27">
        <v>4</v>
      </c>
      <c r="S443" s="27">
        <v>4</v>
      </c>
      <c r="T443" s="27">
        <v>5</v>
      </c>
      <c r="U443" s="27">
        <v>4</v>
      </c>
      <c r="V443" s="27">
        <v>4</v>
      </c>
      <c r="W443" s="27">
        <v>5</v>
      </c>
      <c r="X443" s="27">
        <v>3</v>
      </c>
      <c r="Y443" s="27">
        <v>5</v>
      </c>
      <c r="Z443" s="27">
        <v>4</v>
      </c>
      <c r="AA443" s="27">
        <v>3</v>
      </c>
      <c r="AB443" s="27">
        <v>4</v>
      </c>
      <c r="AC443" s="27">
        <v>3</v>
      </c>
      <c r="AD443" s="27">
        <v>5</v>
      </c>
      <c r="AE443" s="27">
        <v>4</v>
      </c>
      <c r="AF443" s="27">
        <v>4</v>
      </c>
      <c r="AG443" s="27">
        <v>5</v>
      </c>
      <c r="AH443" s="27">
        <v>4</v>
      </c>
      <c r="AI443" s="27">
        <v>3</v>
      </c>
      <c r="AJ443" s="27">
        <v>4</v>
      </c>
      <c r="AK443" s="27">
        <v>5</v>
      </c>
      <c r="AL443" s="27">
        <v>5</v>
      </c>
      <c r="AM443" s="27">
        <v>5</v>
      </c>
      <c r="AN443" s="27">
        <v>3</v>
      </c>
      <c r="AO443" s="27">
        <v>4</v>
      </c>
      <c r="AP443" s="27">
        <v>4</v>
      </c>
      <c r="AQ443" s="27">
        <v>4</v>
      </c>
      <c r="AR443" s="27">
        <v>5</v>
      </c>
      <c r="AS443" s="27">
        <v>3</v>
      </c>
      <c r="AT443" s="27">
        <v>4</v>
      </c>
      <c r="AU443" s="27">
        <v>3</v>
      </c>
      <c r="AV443" s="27">
        <v>4</v>
      </c>
      <c r="AW443" s="27">
        <v>3</v>
      </c>
      <c r="AX443" s="27">
        <v>5</v>
      </c>
      <c r="AY443" s="27">
        <v>5</v>
      </c>
      <c r="AZ443" s="27">
        <v>5</v>
      </c>
      <c r="BA443" s="27">
        <v>4</v>
      </c>
      <c r="BB443" s="27">
        <v>5</v>
      </c>
      <c r="BC443" s="27">
        <v>5</v>
      </c>
      <c r="BD443" s="27">
        <v>5</v>
      </c>
      <c r="BE443" s="27">
        <v>5</v>
      </c>
      <c r="BF443" s="27">
        <v>5</v>
      </c>
      <c r="BG443" s="27">
        <v>4</v>
      </c>
      <c r="BH443" s="27">
        <v>5</v>
      </c>
      <c r="BI443" s="27">
        <v>5</v>
      </c>
      <c r="BJ443" s="27">
        <v>4</v>
      </c>
      <c r="BK443" s="27">
        <v>5</v>
      </c>
      <c r="BL443" s="27">
        <v>4</v>
      </c>
      <c r="BM443" s="27">
        <v>4</v>
      </c>
      <c r="BN443" s="27">
        <v>3</v>
      </c>
      <c r="BO443" s="27">
        <v>5</v>
      </c>
      <c r="BP443" s="27">
        <v>5</v>
      </c>
      <c r="BQ443" s="27">
        <v>5</v>
      </c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15"/>
      <c r="CQ443" s="15"/>
      <c r="CR443" s="15"/>
      <c r="CS443" s="4" t="str">
        <f>IF('ИД Свод 37-48'!CQ435="","",IF('ИД Свод 37-48'!CQ435=#REF!,#REF!,IF('ИД Свод 37-48'!CQ435=#REF!,#REF!,IF('ИД Свод 37-48'!CQ435=#REF!,#REF!,IF('ИД Свод 37-48'!CQ435=#REF!,#REF!,IF('ИД Свод 37-48'!CQ435=#REF!,#REF!,"ошибка")))))*#REF!)</f>
        <v/>
      </c>
      <c r="CT443" s="4" t="str">
        <f>IF('ИД Свод 37-48'!CR435="","",IF('ИД Свод 37-48'!CR435=#REF!,#REF!,IF('ИД Свод 37-48'!CR435=#REF!,#REF!,IF('ИД Свод 37-48'!CR435=#REF!,#REF!,IF('ИД Свод 37-48'!CR435=#REF!,#REF!,IF('ИД Свод 37-48'!CR435=#REF!,#REF!,"ошибка")))))*#REF!)</f>
        <v/>
      </c>
    </row>
    <row r="444" spans="1:98" x14ac:dyDescent="0.25">
      <c r="A444" s="7" t="s">
        <v>56</v>
      </c>
      <c r="B444" s="6" t="str">
        <f>'[1]Методика оценки'!$C$185</f>
        <v>Оснащение кухни / столовой</v>
      </c>
      <c r="C444" s="14" t="s">
        <v>57</v>
      </c>
      <c r="D444" s="27">
        <v>3</v>
      </c>
      <c r="E444" s="27">
        <v>5</v>
      </c>
      <c r="F444" s="27">
        <v>5</v>
      </c>
      <c r="G444" s="27">
        <v>4</v>
      </c>
      <c r="H444" s="27">
        <v>0</v>
      </c>
      <c r="I444" s="27">
        <v>5</v>
      </c>
      <c r="J444" s="27">
        <v>4</v>
      </c>
      <c r="K444" s="27">
        <v>5</v>
      </c>
      <c r="L444" s="27">
        <v>5</v>
      </c>
      <c r="M444" s="27">
        <v>5</v>
      </c>
      <c r="N444" s="27">
        <v>5</v>
      </c>
      <c r="O444" s="27">
        <v>4</v>
      </c>
      <c r="P444" s="27">
        <v>5</v>
      </c>
      <c r="Q444" s="27">
        <v>5</v>
      </c>
      <c r="R444" s="27">
        <v>4</v>
      </c>
      <c r="S444" s="27">
        <v>5</v>
      </c>
      <c r="T444" s="27">
        <v>5</v>
      </c>
      <c r="U444" s="27">
        <v>4</v>
      </c>
      <c r="V444" s="27">
        <v>4</v>
      </c>
      <c r="W444" s="27">
        <v>5</v>
      </c>
      <c r="X444" s="27">
        <v>4</v>
      </c>
      <c r="Y444" s="27">
        <v>5</v>
      </c>
      <c r="Z444" s="27">
        <v>4</v>
      </c>
      <c r="AA444" s="27">
        <v>3</v>
      </c>
      <c r="AB444" s="27">
        <v>4</v>
      </c>
      <c r="AC444" s="27">
        <v>5</v>
      </c>
      <c r="AD444" s="27">
        <v>5</v>
      </c>
      <c r="AE444" s="27">
        <v>4</v>
      </c>
      <c r="AF444" s="27">
        <v>4</v>
      </c>
      <c r="AG444" s="27">
        <v>5</v>
      </c>
      <c r="AH444" s="27">
        <v>4</v>
      </c>
      <c r="AI444" s="27">
        <v>4</v>
      </c>
      <c r="AJ444" s="27">
        <v>5</v>
      </c>
      <c r="AK444" s="27">
        <v>5</v>
      </c>
      <c r="AL444" s="27">
        <v>5</v>
      </c>
      <c r="AM444" s="27">
        <v>0</v>
      </c>
      <c r="AN444" s="27">
        <v>0</v>
      </c>
      <c r="AO444" s="27">
        <v>4</v>
      </c>
      <c r="AP444" s="27">
        <v>4</v>
      </c>
      <c r="AQ444" s="27">
        <v>4</v>
      </c>
      <c r="AR444" s="27">
        <v>5</v>
      </c>
      <c r="AS444" s="27">
        <v>5</v>
      </c>
      <c r="AT444" s="27">
        <v>5</v>
      </c>
      <c r="AU444" s="27">
        <v>3</v>
      </c>
      <c r="AV444" s="27">
        <v>4</v>
      </c>
      <c r="AW444" s="27">
        <v>4</v>
      </c>
      <c r="AX444" s="27">
        <v>5</v>
      </c>
      <c r="AY444" s="27">
        <v>5</v>
      </c>
      <c r="AZ444" s="27">
        <v>5</v>
      </c>
      <c r="BA444" s="27">
        <v>4</v>
      </c>
      <c r="BB444" s="27">
        <v>5</v>
      </c>
      <c r="BC444" s="27">
        <v>5</v>
      </c>
      <c r="BD444" s="27">
        <v>5</v>
      </c>
      <c r="BE444" s="27">
        <v>5</v>
      </c>
      <c r="BF444" s="27">
        <v>5</v>
      </c>
      <c r="BG444" s="27">
        <v>4</v>
      </c>
      <c r="BH444" s="27">
        <v>5</v>
      </c>
      <c r="BI444" s="27">
        <v>4</v>
      </c>
      <c r="BJ444" s="27">
        <v>4</v>
      </c>
      <c r="BK444" s="27">
        <v>5</v>
      </c>
      <c r="BL444" s="27">
        <v>4</v>
      </c>
      <c r="BM444" s="27">
        <v>4</v>
      </c>
      <c r="BN444" s="27">
        <v>5</v>
      </c>
      <c r="BO444" s="27">
        <v>5</v>
      </c>
      <c r="BP444" s="27">
        <v>5</v>
      </c>
      <c r="BQ444" s="27">
        <v>5</v>
      </c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15"/>
      <c r="CQ444" s="15"/>
      <c r="CR444" s="15"/>
      <c r="CS444" s="4" t="str">
        <f>IF('ИД Свод 37-48'!CQ436="","",IF('ИД Свод 37-48'!CQ436=#REF!,#REF!,IF('ИД Свод 37-48'!CQ436=#REF!,#REF!,IF('ИД Свод 37-48'!CQ436=#REF!,#REF!,IF('ИД Свод 37-48'!CQ436=#REF!,#REF!,IF('ИД Свод 37-48'!CQ436=#REF!,#REF!,"ошибка")))))*#REF!)</f>
        <v/>
      </c>
      <c r="CT444" s="4" t="str">
        <f>IF('ИД Свод 37-48'!CR436="","",IF('ИД Свод 37-48'!CR436=#REF!,#REF!,IF('ИД Свод 37-48'!CR436=#REF!,#REF!,IF('ИД Свод 37-48'!CR436=#REF!,#REF!,IF('ИД Свод 37-48'!CR436=#REF!,#REF!,IF('ИД Свод 37-48'!CR436=#REF!,#REF!,"ошибка")))))*#REF!)</f>
        <v/>
      </c>
    </row>
    <row r="445" spans="1:98" x14ac:dyDescent="0.25">
      <c r="A445" s="7" t="s">
        <v>58</v>
      </c>
      <c r="B445" s="6" t="str">
        <f>'[1]Методика оценки'!$C$191</f>
        <v>Оснащение медицинского кабинета</v>
      </c>
      <c r="C445" s="14" t="s">
        <v>59</v>
      </c>
      <c r="D445" s="27">
        <v>0</v>
      </c>
      <c r="E445" s="27">
        <v>5</v>
      </c>
      <c r="F445" s="27">
        <v>5</v>
      </c>
      <c r="G445" s="27">
        <v>4</v>
      </c>
      <c r="H445" s="27">
        <v>0</v>
      </c>
      <c r="I445" s="27">
        <v>4</v>
      </c>
      <c r="J445" s="27">
        <v>4</v>
      </c>
      <c r="K445" s="27">
        <v>5</v>
      </c>
      <c r="L445" s="27">
        <v>5</v>
      </c>
      <c r="M445" s="27">
        <v>3</v>
      </c>
      <c r="N445" s="27">
        <v>4</v>
      </c>
      <c r="O445" s="27">
        <v>4</v>
      </c>
      <c r="P445" s="27">
        <v>5</v>
      </c>
      <c r="Q445" s="27">
        <v>5</v>
      </c>
      <c r="R445" s="27">
        <v>4</v>
      </c>
      <c r="S445" s="27">
        <v>5</v>
      </c>
      <c r="T445" s="27">
        <v>5</v>
      </c>
      <c r="U445" s="27">
        <v>4</v>
      </c>
      <c r="V445" s="27">
        <v>4</v>
      </c>
      <c r="W445" s="27">
        <v>4</v>
      </c>
      <c r="X445" s="27">
        <v>0</v>
      </c>
      <c r="Y445" s="27">
        <v>5</v>
      </c>
      <c r="Z445" s="27">
        <v>0</v>
      </c>
      <c r="AA445" s="27">
        <v>0</v>
      </c>
      <c r="AB445" s="27">
        <v>0</v>
      </c>
      <c r="AC445" s="27">
        <v>0</v>
      </c>
      <c r="AD445" s="27">
        <v>5</v>
      </c>
      <c r="AE445" s="27">
        <v>4</v>
      </c>
      <c r="AF445" s="27">
        <v>4</v>
      </c>
      <c r="AG445" s="27">
        <v>5</v>
      </c>
      <c r="AH445" s="27">
        <v>4</v>
      </c>
      <c r="AI445" s="27">
        <v>4</v>
      </c>
      <c r="AJ445" s="27">
        <v>4</v>
      </c>
      <c r="AK445" s="27">
        <v>5</v>
      </c>
      <c r="AL445" s="27">
        <v>5</v>
      </c>
      <c r="AM445" s="27">
        <v>0</v>
      </c>
      <c r="AN445" s="27">
        <v>0</v>
      </c>
      <c r="AO445" s="27">
        <v>0</v>
      </c>
      <c r="AP445" s="27">
        <v>4</v>
      </c>
      <c r="AQ445" s="27">
        <v>0</v>
      </c>
      <c r="AR445" s="27">
        <v>0</v>
      </c>
      <c r="AS445" s="27">
        <v>5</v>
      </c>
      <c r="AT445" s="27">
        <v>4</v>
      </c>
      <c r="AU445" s="27">
        <v>0</v>
      </c>
      <c r="AV445" s="27">
        <v>4</v>
      </c>
      <c r="AW445" s="27">
        <v>3</v>
      </c>
      <c r="AX445" s="27">
        <v>0</v>
      </c>
      <c r="AY445" s="27">
        <v>5</v>
      </c>
      <c r="AZ445" s="27">
        <v>5</v>
      </c>
      <c r="BA445" s="27">
        <v>0</v>
      </c>
      <c r="BB445" s="27">
        <v>5</v>
      </c>
      <c r="BC445" s="27">
        <v>5</v>
      </c>
      <c r="BD445" s="27">
        <v>5</v>
      </c>
      <c r="BE445" s="27">
        <v>5</v>
      </c>
      <c r="BF445" s="27">
        <v>0</v>
      </c>
      <c r="BG445" s="27">
        <v>0</v>
      </c>
      <c r="BH445" s="27">
        <v>5</v>
      </c>
      <c r="BI445" s="27">
        <v>0</v>
      </c>
      <c r="BJ445" s="27">
        <v>0</v>
      </c>
      <c r="BK445" s="27">
        <v>5</v>
      </c>
      <c r="BL445" s="27">
        <v>3</v>
      </c>
      <c r="BM445" s="27">
        <v>5</v>
      </c>
      <c r="BN445" s="27">
        <v>5</v>
      </c>
      <c r="BO445" s="27">
        <v>5</v>
      </c>
      <c r="BP445" s="27">
        <v>5</v>
      </c>
      <c r="BQ445" s="27">
        <v>4</v>
      </c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15"/>
      <c r="CQ445" s="15"/>
      <c r="CR445" s="15"/>
      <c r="CS445" s="4" t="str">
        <f>IF('ИД Свод 37-48'!CQ437="","",IF('ИД Свод 37-48'!CQ437=#REF!,#REF!,IF('ИД Свод 37-48'!CQ437=#REF!,#REF!,IF('ИД Свод 37-48'!CQ437=#REF!,#REF!,IF('ИД Свод 37-48'!CQ437=#REF!,#REF!,IF('ИД Свод 37-48'!CQ437=#REF!,#REF!,"ошибка")))))*#REF!)</f>
        <v/>
      </c>
      <c r="CT445" s="4" t="str">
        <f>IF('ИД Свод 37-48'!CR437="","",IF('ИД Свод 37-48'!CR437=#REF!,#REF!,IF('ИД Свод 37-48'!CR437=#REF!,#REF!,IF('ИД Свод 37-48'!CR437=#REF!,#REF!,IF('ИД Свод 37-48'!CR437=#REF!,#REF!,IF('ИД Свод 37-48'!CR437=#REF!,#REF!,"ошибка")))))*#REF!)</f>
        <v/>
      </c>
    </row>
    <row r="446" spans="1:98" x14ac:dyDescent="0.25">
      <c r="A446" s="6">
        <v>31</v>
      </c>
      <c r="B446" s="6" t="str">
        <f>'[1]Методика оценки'!$C$197</f>
        <v>Оснащение бассейна</v>
      </c>
      <c r="C446" s="14" t="s">
        <v>60</v>
      </c>
      <c r="D446" s="27">
        <v>0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  <c r="Q446" s="27">
        <v>0</v>
      </c>
      <c r="R446" s="27">
        <v>0</v>
      </c>
      <c r="S446" s="27">
        <v>0</v>
      </c>
      <c r="T446" s="27">
        <v>0</v>
      </c>
      <c r="U446" s="27">
        <v>0</v>
      </c>
      <c r="V446" s="27">
        <v>0</v>
      </c>
      <c r="W446" s="27">
        <v>0</v>
      </c>
      <c r="X446" s="27">
        <v>0</v>
      </c>
      <c r="Y446" s="27">
        <v>0</v>
      </c>
      <c r="Z446" s="27">
        <v>0</v>
      </c>
      <c r="AA446" s="27">
        <v>0</v>
      </c>
      <c r="AB446" s="27">
        <v>0</v>
      </c>
      <c r="AC446" s="27">
        <v>0</v>
      </c>
      <c r="AD446" s="27">
        <v>4</v>
      </c>
      <c r="AE446" s="27">
        <v>0</v>
      </c>
      <c r="AF446" s="27">
        <v>0</v>
      </c>
      <c r="AG446" s="27">
        <v>0</v>
      </c>
      <c r="AH446" s="27">
        <v>0</v>
      </c>
      <c r="AI446" s="27">
        <v>0</v>
      </c>
      <c r="AJ446" s="27">
        <v>0</v>
      </c>
      <c r="AK446" s="27">
        <v>0</v>
      </c>
      <c r="AL446" s="27">
        <v>0</v>
      </c>
      <c r="AM446" s="27">
        <v>0</v>
      </c>
      <c r="AN446" s="27">
        <v>0</v>
      </c>
      <c r="AO446" s="27">
        <v>0</v>
      </c>
      <c r="AP446" s="27">
        <v>0</v>
      </c>
      <c r="AQ446" s="27">
        <v>0</v>
      </c>
      <c r="AR446" s="27">
        <v>5</v>
      </c>
      <c r="AS446" s="27">
        <v>0</v>
      </c>
      <c r="AT446" s="27">
        <v>0</v>
      </c>
      <c r="AU446" s="27">
        <v>0</v>
      </c>
      <c r="AV446" s="27">
        <v>0</v>
      </c>
      <c r="AW446" s="27">
        <v>0</v>
      </c>
      <c r="AX446" s="27">
        <v>0</v>
      </c>
      <c r="AY446" s="27">
        <v>0</v>
      </c>
      <c r="AZ446" s="27">
        <v>0</v>
      </c>
      <c r="BA446" s="27">
        <v>0</v>
      </c>
      <c r="BB446" s="27">
        <v>0</v>
      </c>
      <c r="BC446" s="27">
        <v>0</v>
      </c>
      <c r="BD446" s="27">
        <v>0</v>
      </c>
      <c r="BE446" s="27">
        <v>4</v>
      </c>
      <c r="BF446" s="27">
        <v>0</v>
      </c>
      <c r="BG446" s="27">
        <v>0</v>
      </c>
      <c r="BH446" s="27">
        <v>0</v>
      </c>
      <c r="BI446" s="27">
        <v>0</v>
      </c>
      <c r="BJ446" s="27">
        <v>0</v>
      </c>
      <c r="BK446" s="27">
        <v>0</v>
      </c>
      <c r="BL446" s="27">
        <v>0</v>
      </c>
      <c r="BM446" s="27">
        <v>0</v>
      </c>
      <c r="BN446" s="27">
        <v>0</v>
      </c>
      <c r="BO446" s="27">
        <v>0</v>
      </c>
      <c r="BP446" s="27">
        <v>0</v>
      </c>
      <c r="BQ446" s="27">
        <v>0</v>
      </c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15"/>
      <c r="CQ446" s="15"/>
      <c r="CR446" s="15"/>
      <c r="CS446" s="3" t="str">
        <f t="shared" ref="CS446:CT446" si="8">IF(AND(CS447="",CS448=""),"",SUM(CS447:CS448))</f>
        <v/>
      </c>
      <c r="CT446" s="3" t="str">
        <f t="shared" si="8"/>
        <v/>
      </c>
    </row>
    <row r="447" spans="1:98" x14ac:dyDescent="0.25">
      <c r="A447" s="7" t="s">
        <v>61</v>
      </c>
      <c r="B447" s="6" t="str">
        <f>'[1]Методика оценки'!$C$203</f>
        <v>Оснащение музыкального зала</v>
      </c>
      <c r="C447" s="14" t="s">
        <v>62</v>
      </c>
      <c r="D447" s="27">
        <v>5</v>
      </c>
      <c r="E447" s="27">
        <v>5</v>
      </c>
      <c r="F447" s="27">
        <v>5</v>
      </c>
      <c r="G447" s="27">
        <v>4</v>
      </c>
      <c r="H447" s="27">
        <v>0</v>
      </c>
      <c r="I447" s="27">
        <v>5</v>
      </c>
      <c r="J447" s="27">
        <v>4</v>
      </c>
      <c r="K447" s="27">
        <v>5</v>
      </c>
      <c r="L447" s="27">
        <v>0</v>
      </c>
      <c r="M447" s="27">
        <v>4</v>
      </c>
      <c r="N447" s="27">
        <v>4</v>
      </c>
      <c r="O447" s="27">
        <v>4</v>
      </c>
      <c r="P447" s="27">
        <v>5</v>
      </c>
      <c r="Q447" s="27">
        <v>5</v>
      </c>
      <c r="R447" s="27">
        <v>4</v>
      </c>
      <c r="S447" s="27">
        <v>4</v>
      </c>
      <c r="T447" s="27">
        <v>4</v>
      </c>
      <c r="U447" s="27">
        <v>4</v>
      </c>
      <c r="V447" s="27">
        <v>4</v>
      </c>
      <c r="W447" s="27">
        <v>5</v>
      </c>
      <c r="X447" s="27">
        <v>4</v>
      </c>
      <c r="Y447" s="27">
        <v>5</v>
      </c>
      <c r="Z447" s="27">
        <v>4</v>
      </c>
      <c r="AA447" s="27">
        <v>0</v>
      </c>
      <c r="AB447" s="27">
        <v>4</v>
      </c>
      <c r="AC447" s="27">
        <v>0</v>
      </c>
      <c r="AD447" s="27">
        <v>5</v>
      </c>
      <c r="AE447" s="27">
        <v>4</v>
      </c>
      <c r="AF447" s="27">
        <v>4</v>
      </c>
      <c r="AG447" s="27">
        <v>4</v>
      </c>
      <c r="AH447" s="27">
        <v>4</v>
      </c>
      <c r="AI447" s="27">
        <v>4</v>
      </c>
      <c r="AJ447" s="27">
        <v>4</v>
      </c>
      <c r="AK447" s="27">
        <v>5</v>
      </c>
      <c r="AL447" s="27">
        <v>5</v>
      </c>
      <c r="AM447" s="27">
        <v>0</v>
      </c>
      <c r="AN447" s="27">
        <v>0</v>
      </c>
      <c r="AO447" s="27">
        <v>0</v>
      </c>
      <c r="AP447" s="27">
        <v>4</v>
      </c>
      <c r="AQ447" s="27">
        <v>4</v>
      </c>
      <c r="AR447" s="27">
        <v>5</v>
      </c>
      <c r="AS447" s="27">
        <v>4</v>
      </c>
      <c r="AT447" s="27">
        <v>4</v>
      </c>
      <c r="AU447" s="27">
        <v>3</v>
      </c>
      <c r="AV447" s="27">
        <v>4</v>
      </c>
      <c r="AW447" s="27">
        <v>4</v>
      </c>
      <c r="AX447" s="27">
        <v>4</v>
      </c>
      <c r="AY447" s="27">
        <v>5</v>
      </c>
      <c r="AZ447" s="27">
        <v>5</v>
      </c>
      <c r="BA447" s="27">
        <v>0</v>
      </c>
      <c r="BB447" s="27">
        <v>0</v>
      </c>
      <c r="BC447" s="27">
        <v>5</v>
      </c>
      <c r="BD447" s="27">
        <v>4</v>
      </c>
      <c r="BE447" s="27">
        <v>5</v>
      </c>
      <c r="BF447" s="27">
        <v>3</v>
      </c>
      <c r="BG447" s="27">
        <v>0</v>
      </c>
      <c r="BH447" s="27">
        <v>4</v>
      </c>
      <c r="BI447" s="27">
        <v>5</v>
      </c>
      <c r="BJ447" s="27">
        <v>5</v>
      </c>
      <c r="BK447" s="27">
        <v>5</v>
      </c>
      <c r="BL447" s="27">
        <v>4</v>
      </c>
      <c r="BM447" s="27">
        <v>4</v>
      </c>
      <c r="BN447" s="27">
        <v>4</v>
      </c>
      <c r="BO447" s="27">
        <v>5</v>
      </c>
      <c r="BP447" s="27">
        <v>5</v>
      </c>
      <c r="BQ447" s="27">
        <v>5</v>
      </c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15"/>
      <c r="CQ447" s="15"/>
      <c r="CR447" s="15"/>
      <c r="CS447" s="4" t="str">
        <f>IF('ИД Свод 37-48'!CQ438="","",IF('ИД Свод 37-48'!CQ438=#REF!,#REF!,IF('ИД Свод 37-48'!CQ438=#REF!,#REF!,IF('ИД Свод 37-48'!CQ438=#REF!,#REF!,IF('ИД Свод 37-48'!CQ438=#REF!,#REF!,IF('ИД Свод 37-48'!CQ438=#REF!,#REF!,"ошибка")))))*#REF!)</f>
        <v/>
      </c>
      <c r="CT447" s="4" t="str">
        <f>IF('ИД Свод 37-48'!CR438="","",IF('ИД Свод 37-48'!CR438=#REF!,#REF!,IF('ИД Свод 37-48'!CR438=#REF!,#REF!,IF('ИД Свод 37-48'!CR438=#REF!,#REF!,IF('ИД Свод 37-48'!CR438=#REF!,#REF!,IF('ИД Свод 37-48'!CR438=#REF!,#REF!,"ошибка")))))*#REF!)</f>
        <v/>
      </c>
    </row>
    <row r="448" spans="1:98" x14ac:dyDescent="0.25">
      <c r="A448" s="7" t="s">
        <v>63</v>
      </c>
      <c r="B448" s="6" t="str">
        <f>'[1]Методика оценки'!$C$209</f>
        <v>Оснащение физкультурного зала</v>
      </c>
      <c r="C448" s="14" t="s">
        <v>64</v>
      </c>
      <c r="D448" s="27">
        <v>0</v>
      </c>
      <c r="E448" s="27">
        <v>0</v>
      </c>
      <c r="F448" s="27">
        <v>5</v>
      </c>
      <c r="G448" s="27">
        <v>0</v>
      </c>
      <c r="H448" s="27">
        <v>0</v>
      </c>
      <c r="I448" s="27">
        <v>0</v>
      </c>
      <c r="J448" s="27">
        <v>4</v>
      </c>
      <c r="K448" s="27">
        <v>0</v>
      </c>
      <c r="L448" s="27">
        <v>0</v>
      </c>
      <c r="M448" s="27">
        <v>3</v>
      </c>
      <c r="N448" s="27">
        <v>0</v>
      </c>
      <c r="O448" s="27">
        <v>0</v>
      </c>
      <c r="P448" s="27">
        <v>5</v>
      </c>
      <c r="Q448" s="27">
        <v>0</v>
      </c>
      <c r="R448" s="27">
        <v>0</v>
      </c>
      <c r="S448" s="27">
        <v>4</v>
      </c>
      <c r="T448" s="27">
        <v>5</v>
      </c>
      <c r="U448" s="27">
        <v>4</v>
      </c>
      <c r="V448" s="27">
        <v>4</v>
      </c>
      <c r="W448" s="27">
        <v>0</v>
      </c>
      <c r="X448" s="27">
        <v>0</v>
      </c>
      <c r="Y448" s="27">
        <v>0</v>
      </c>
      <c r="Z448" s="27">
        <v>4</v>
      </c>
      <c r="AA448" s="27">
        <v>0</v>
      </c>
      <c r="AB448" s="27">
        <v>0</v>
      </c>
      <c r="AC448" s="27">
        <v>0</v>
      </c>
      <c r="AD448" s="27">
        <v>4</v>
      </c>
      <c r="AE448" s="27">
        <v>4</v>
      </c>
      <c r="AF448" s="27">
        <v>0</v>
      </c>
      <c r="AG448" s="27">
        <v>0</v>
      </c>
      <c r="AH448" s="27">
        <v>4</v>
      </c>
      <c r="AI448" s="27">
        <v>0</v>
      </c>
      <c r="AJ448" s="27">
        <v>0</v>
      </c>
      <c r="AK448" s="27">
        <v>5</v>
      </c>
      <c r="AL448" s="27">
        <v>5</v>
      </c>
      <c r="AM448" s="27">
        <v>0</v>
      </c>
      <c r="AN448" s="27">
        <v>0</v>
      </c>
      <c r="AO448" s="27">
        <v>0</v>
      </c>
      <c r="AP448" s="27">
        <v>0</v>
      </c>
      <c r="AQ448" s="27">
        <v>0</v>
      </c>
      <c r="AR448" s="27">
        <v>0</v>
      </c>
      <c r="AS448" s="27">
        <v>0</v>
      </c>
      <c r="AT448" s="27">
        <v>4</v>
      </c>
      <c r="AU448" s="27">
        <v>3</v>
      </c>
      <c r="AV448" s="27">
        <v>0</v>
      </c>
      <c r="AW448" s="27">
        <v>0</v>
      </c>
      <c r="AX448" s="27">
        <v>0</v>
      </c>
      <c r="AY448" s="27">
        <v>5</v>
      </c>
      <c r="AZ448" s="27">
        <v>4</v>
      </c>
      <c r="BA448" s="27">
        <v>0</v>
      </c>
      <c r="BB448" s="27">
        <v>0</v>
      </c>
      <c r="BC448" s="27">
        <v>5</v>
      </c>
      <c r="BD448" s="27">
        <v>5</v>
      </c>
      <c r="BE448" s="27">
        <v>4</v>
      </c>
      <c r="BF448" s="27">
        <v>0</v>
      </c>
      <c r="BG448" s="27">
        <v>4</v>
      </c>
      <c r="BH448" s="27">
        <v>4</v>
      </c>
      <c r="BI448" s="27">
        <v>0</v>
      </c>
      <c r="BJ448" s="27">
        <v>0</v>
      </c>
      <c r="BK448" s="27">
        <v>5</v>
      </c>
      <c r="BL448" s="27">
        <v>0</v>
      </c>
      <c r="BM448" s="27">
        <v>0</v>
      </c>
      <c r="BN448" s="27">
        <v>0</v>
      </c>
      <c r="BO448" s="27">
        <v>0</v>
      </c>
      <c r="BP448" s="27">
        <v>0</v>
      </c>
      <c r="BQ448" s="27">
        <v>0</v>
      </c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15"/>
      <c r="CQ448" s="15"/>
      <c r="CR448" s="15"/>
      <c r="CS448" s="4" t="str">
        <f>IF('ИД Свод 37-48'!CQ439="","",IF('ИД Свод 37-48'!CQ439=#REF!,#REF!,IF('ИД Свод 37-48'!CQ439=#REF!,#REF!,IF('ИД Свод 37-48'!CQ439=#REF!,#REF!,IF('ИД Свод 37-48'!CQ439=#REF!,#REF!,IF('ИД Свод 37-48'!CQ439=#REF!,#REF!,"ошибка")))))*#REF!)</f>
        <v/>
      </c>
      <c r="CT448" s="4" t="str">
        <f>IF('ИД Свод 37-48'!CR439="","",IF('ИД Свод 37-48'!CR439=#REF!,#REF!,IF('ИД Свод 37-48'!CR439=#REF!,#REF!,IF('ИД Свод 37-48'!CR439=#REF!,#REF!,IF('ИД Свод 37-48'!CR439=#REF!,#REF!,IF('ИД Свод 37-48'!CR439=#REF!,#REF!,"ошибка")))))*#REF!)</f>
        <v/>
      </c>
    </row>
    <row r="449" spans="1:98" x14ac:dyDescent="0.25">
      <c r="A449" s="7" t="s">
        <v>65</v>
      </c>
      <c r="B449" s="6" t="str">
        <f>'[1]Методика оценки'!$C$215</f>
        <v>Оснащение прогулочной площадки</v>
      </c>
      <c r="C449" s="14" t="s">
        <v>66</v>
      </c>
      <c r="D449" s="27">
        <v>2</v>
      </c>
      <c r="E449" s="27">
        <v>0</v>
      </c>
      <c r="F449" s="27">
        <v>4</v>
      </c>
      <c r="G449" s="27">
        <v>2</v>
      </c>
      <c r="H449" s="27">
        <v>2</v>
      </c>
      <c r="I449" s="27">
        <v>2</v>
      </c>
      <c r="J449" s="27">
        <v>4</v>
      </c>
      <c r="K449" s="27">
        <v>2</v>
      </c>
      <c r="L449" s="27">
        <v>5</v>
      </c>
      <c r="M449" s="27">
        <v>3</v>
      </c>
      <c r="N449" s="27">
        <v>2</v>
      </c>
      <c r="O449" s="27">
        <v>2</v>
      </c>
      <c r="P449" s="27">
        <v>5</v>
      </c>
      <c r="Q449" s="27">
        <v>2</v>
      </c>
      <c r="R449" s="27">
        <v>3</v>
      </c>
      <c r="S449" s="27">
        <v>4</v>
      </c>
      <c r="T449" s="27">
        <v>0</v>
      </c>
      <c r="U449" s="27">
        <v>5</v>
      </c>
      <c r="V449" s="27">
        <v>0</v>
      </c>
      <c r="W449" s="27">
        <v>2</v>
      </c>
      <c r="X449" s="27">
        <v>0</v>
      </c>
      <c r="Y449" s="27">
        <v>0</v>
      </c>
      <c r="Z449" s="27">
        <v>0</v>
      </c>
      <c r="AA449" s="27">
        <v>4</v>
      </c>
      <c r="AB449" s="27">
        <v>0</v>
      </c>
      <c r="AC449" s="27">
        <v>0</v>
      </c>
      <c r="AD449" s="27">
        <v>4</v>
      </c>
      <c r="AE449" s="27">
        <v>4</v>
      </c>
      <c r="AF449" s="27">
        <v>3</v>
      </c>
      <c r="AG449" s="27">
        <v>3</v>
      </c>
      <c r="AH449" s="27">
        <v>4</v>
      </c>
      <c r="AI449" s="27">
        <v>3</v>
      </c>
      <c r="AJ449" s="27">
        <v>2</v>
      </c>
      <c r="AK449" s="27">
        <v>5</v>
      </c>
      <c r="AL449" s="27">
        <v>4</v>
      </c>
      <c r="AM449" s="27">
        <v>2</v>
      </c>
      <c r="AN449" s="27">
        <v>2</v>
      </c>
      <c r="AO449" s="27">
        <v>3</v>
      </c>
      <c r="AP449" s="27">
        <v>0</v>
      </c>
      <c r="AQ449" s="27">
        <v>3</v>
      </c>
      <c r="AR449" s="27">
        <v>3</v>
      </c>
      <c r="AS449" s="27">
        <v>4</v>
      </c>
      <c r="AT449" s="27">
        <v>4</v>
      </c>
      <c r="AU449" s="27">
        <v>0</v>
      </c>
      <c r="AV449" s="27">
        <v>2</v>
      </c>
      <c r="AW449" s="27">
        <v>3</v>
      </c>
      <c r="AX449" s="27">
        <v>0</v>
      </c>
      <c r="AY449" s="27">
        <v>4</v>
      </c>
      <c r="AZ449" s="27">
        <v>3</v>
      </c>
      <c r="BA449" s="27">
        <v>3</v>
      </c>
      <c r="BB449" s="27">
        <v>5</v>
      </c>
      <c r="BC449" s="27">
        <v>4</v>
      </c>
      <c r="BD449" s="27">
        <v>0</v>
      </c>
      <c r="BE449" s="27">
        <v>4</v>
      </c>
      <c r="BF449" s="27">
        <v>0</v>
      </c>
      <c r="BG449" s="27">
        <v>4</v>
      </c>
      <c r="BH449" s="27">
        <v>0</v>
      </c>
      <c r="BI449" s="27">
        <v>2</v>
      </c>
      <c r="BJ449" s="27">
        <v>2</v>
      </c>
      <c r="BK449" s="27">
        <v>0</v>
      </c>
      <c r="BL449" s="27">
        <v>2</v>
      </c>
      <c r="BM449" s="27">
        <v>4</v>
      </c>
      <c r="BN449" s="27">
        <v>4</v>
      </c>
      <c r="BO449" s="27">
        <v>2</v>
      </c>
      <c r="BP449" s="27">
        <v>5</v>
      </c>
      <c r="BQ449" s="27">
        <v>2</v>
      </c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15"/>
      <c r="CQ449" s="15"/>
      <c r="CR449" s="15"/>
      <c r="CS449" s="3" t="str">
        <f>IF('ИД Свод 37-48'!CQ440="","",IF('ИД Свод 37-48'!CQ440=#REF!,#REF!,IF('ИД Свод 37-48'!CQ440=#REF!,#REF!,IF('ИД Свод 37-48'!CQ440=#REF!,#REF!,IF('ИД Свод 37-48'!CQ440=#REF!,#REF!,IF('ИД Свод 37-48'!CQ440=#REF!,#REF!,"ошибка")))))*#REF!)</f>
        <v/>
      </c>
      <c r="CT449" s="3" t="str">
        <f>IF('ИД Свод 37-48'!CR440="","",IF('ИД Свод 37-48'!CR440=#REF!,#REF!,IF('ИД Свод 37-48'!CR440=#REF!,#REF!,IF('ИД Свод 37-48'!CR440=#REF!,#REF!,IF('ИД Свод 37-48'!CR440=#REF!,#REF!,IF('ИД Свод 37-48'!CR440=#REF!,#REF!,"ошибка")))))*#REF!)</f>
        <v/>
      </c>
    </row>
    <row r="450" spans="1:98" x14ac:dyDescent="0.25">
      <c r="A450" s="7" t="s">
        <v>67</v>
      </c>
      <c r="B450" s="6" t="str">
        <f>'[1]Методика оценки'!$C$222</f>
        <v>Состояние здания детского сада</v>
      </c>
      <c r="C450" s="14" t="s">
        <v>68</v>
      </c>
      <c r="D450" s="27">
        <v>4</v>
      </c>
      <c r="E450" s="27">
        <v>5</v>
      </c>
      <c r="F450" s="27">
        <v>5</v>
      </c>
      <c r="G450" s="27">
        <v>4</v>
      </c>
      <c r="H450" s="27">
        <v>3</v>
      </c>
      <c r="I450" s="27">
        <v>5</v>
      </c>
      <c r="J450" s="27">
        <v>5</v>
      </c>
      <c r="K450" s="27">
        <v>4</v>
      </c>
      <c r="L450" s="27">
        <v>5</v>
      </c>
      <c r="M450" s="27">
        <v>4</v>
      </c>
      <c r="N450" s="27">
        <v>4</v>
      </c>
      <c r="O450" s="27">
        <v>4</v>
      </c>
      <c r="P450" s="27">
        <v>3</v>
      </c>
      <c r="Q450" s="27">
        <v>4</v>
      </c>
      <c r="R450" s="27">
        <v>4</v>
      </c>
      <c r="S450" s="27">
        <v>4</v>
      </c>
      <c r="T450" s="27">
        <v>4</v>
      </c>
      <c r="U450" s="27">
        <v>4</v>
      </c>
      <c r="V450" s="27">
        <v>3</v>
      </c>
      <c r="W450" s="27">
        <v>5</v>
      </c>
      <c r="X450" s="27">
        <v>4</v>
      </c>
      <c r="Y450" s="27">
        <v>4</v>
      </c>
      <c r="Z450" s="27">
        <v>2</v>
      </c>
      <c r="AA450" s="27">
        <v>2</v>
      </c>
      <c r="AB450" s="27">
        <v>5</v>
      </c>
      <c r="AC450" s="27">
        <v>3</v>
      </c>
      <c r="AD450" s="27">
        <v>4</v>
      </c>
      <c r="AE450" s="27">
        <v>4</v>
      </c>
      <c r="AF450" s="27">
        <v>3</v>
      </c>
      <c r="AG450" s="27">
        <v>5</v>
      </c>
      <c r="AH450" s="27">
        <v>4</v>
      </c>
      <c r="AI450" s="27">
        <v>3</v>
      </c>
      <c r="AJ450" s="27">
        <v>4</v>
      </c>
      <c r="AK450" s="27">
        <v>3</v>
      </c>
      <c r="AL450" s="27">
        <v>5</v>
      </c>
      <c r="AM450" s="27">
        <v>3</v>
      </c>
      <c r="AN450" s="27">
        <v>4</v>
      </c>
      <c r="AO450" s="27">
        <v>4</v>
      </c>
      <c r="AP450" s="27">
        <v>4</v>
      </c>
      <c r="AQ450" s="27">
        <v>4</v>
      </c>
      <c r="AR450" s="27">
        <v>4</v>
      </c>
      <c r="AS450" s="27">
        <v>3</v>
      </c>
      <c r="AT450" s="27">
        <v>4</v>
      </c>
      <c r="AU450" s="27">
        <v>3</v>
      </c>
      <c r="AV450" s="27">
        <v>4</v>
      </c>
      <c r="AW450" s="27">
        <v>4</v>
      </c>
      <c r="AX450" s="27">
        <v>5</v>
      </c>
      <c r="AY450" s="27">
        <v>4</v>
      </c>
      <c r="AZ450" s="27">
        <v>4</v>
      </c>
      <c r="BA450" s="27">
        <v>4</v>
      </c>
      <c r="BB450" s="27">
        <v>5</v>
      </c>
      <c r="BC450" s="27">
        <v>5</v>
      </c>
      <c r="BD450" s="27">
        <v>4</v>
      </c>
      <c r="BE450" s="27">
        <v>4</v>
      </c>
      <c r="BF450" s="27">
        <v>3</v>
      </c>
      <c r="BG450" s="27">
        <v>4</v>
      </c>
      <c r="BH450" s="27">
        <v>4</v>
      </c>
      <c r="BI450" s="27">
        <v>4</v>
      </c>
      <c r="BJ450" s="27">
        <v>4</v>
      </c>
      <c r="BK450" s="27">
        <v>4</v>
      </c>
      <c r="BL450" s="27">
        <v>4</v>
      </c>
      <c r="BM450" s="27">
        <v>4</v>
      </c>
      <c r="BN450" s="27">
        <v>3</v>
      </c>
      <c r="BO450" s="27">
        <v>4</v>
      </c>
      <c r="BP450" s="27">
        <v>4</v>
      </c>
      <c r="BQ450" s="27">
        <v>5</v>
      </c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15"/>
      <c r="CQ450" s="15"/>
      <c r="CR450" s="15"/>
      <c r="CS450" s="2" t="str">
        <f t="shared" ref="CS450:CT450" si="9">IF(AND(CS451="",CS461=""),"",(CS451+CS461))</f>
        <v/>
      </c>
      <c r="CT450" s="2" t="str">
        <f t="shared" si="9"/>
        <v/>
      </c>
    </row>
    <row r="451" spans="1:98" ht="30" x14ac:dyDescent="0.25">
      <c r="A451" s="7" t="s">
        <v>69</v>
      </c>
      <c r="B451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451" s="14" t="s">
        <v>70</v>
      </c>
      <c r="D451" s="27">
        <v>4</v>
      </c>
      <c r="E451" s="27">
        <v>5</v>
      </c>
      <c r="F451" s="27">
        <v>5</v>
      </c>
      <c r="G451" s="27">
        <v>4</v>
      </c>
      <c r="H451" s="27">
        <v>5</v>
      </c>
      <c r="I451" s="27">
        <v>5</v>
      </c>
      <c r="J451" s="27">
        <v>5</v>
      </c>
      <c r="K451" s="27">
        <v>5</v>
      </c>
      <c r="L451" s="27">
        <v>5</v>
      </c>
      <c r="M451" s="27">
        <v>5</v>
      </c>
      <c r="N451" s="27">
        <v>3</v>
      </c>
      <c r="O451" s="27">
        <v>4</v>
      </c>
      <c r="P451" s="27">
        <v>3</v>
      </c>
      <c r="Q451" s="27">
        <v>5</v>
      </c>
      <c r="R451" s="27">
        <v>5</v>
      </c>
      <c r="S451" s="27">
        <v>5</v>
      </c>
      <c r="T451" s="27">
        <v>4</v>
      </c>
      <c r="U451" s="27">
        <v>4</v>
      </c>
      <c r="V451" s="27">
        <v>3</v>
      </c>
      <c r="W451" s="27">
        <v>5</v>
      </c>
      <c r="X451" s="27">
        <v>4</v>
      </c>
      <c r="Y451" s="27">
        <v>5</v>
      </c>
      <c r="Z451" s="27">
        <v>0</v>
      </c>
      <c r="AA451" s="27">
        <v>3</v>
      </c>
      <c r="AB451" s="27">
        <v>5</v>
      </c>
      <c r="AC451" s="27">
        <v>4</v>
      </c>
      <c r="AD451" s="27">
        <v>5</v>
      </c>
      <c r="AE451" s="27">
        <v>4</v>
      </c>
      <c r="AF451" s="27">
        <v>3</v>
      </c>
      <c r="AG451" s="27">
        <v>5</v>
      </c>
      <c r="AH451" s="27">
        <v>0</v>
      </c>
      <c r="AI451" s="27">
        <v>4</v>
      </c>
      <c r="AJ451" s="27">
        <v>3</v>
      </c>
      <c r="AK451" s="27">
        <v>3</v>
      </c>
      <c r="AL451" s="27">
        <v>5</v>
      </c>
      <c r="AM451" s="27">
        <v>5</v>
      </c>
      <c r="AN451" s="27">
        <v>4</v>
      </c>
      <c r="AO451" s="27">
        <v>4</v>
      </c>
      <c r="AP451" s="27">
        <v>4</v>
      </c>
      <c r="AQ451" s="27">
        <v>5</v>
      </c>
      <c r="AR451" s="27">
        <v>5</v>
      </c>
      <c r="AS451" s="27">
        <v>3</v>
      </c>
      <c r="AT451" s="27">
        <v>4</v>
      </c>
      <c r="AU451" s="27">
        <v>3</v>
      </c>
      <c r="AV451" s="27">
        <v>4</v>
      </c>
      <c r="AW451" s="27">
        <v>4</v>
      </c>
      <c r="AX451" s="27">
        <v>5</v>
      </c>
      <c r="AY451" s="27">
        <v>4</v>
      </c>
      <c r="AZ451" s="27">
        <v>5</v>
      </c>
      <c r="BA451" s="27">
        <v>4</v>
      </c>
      <c r="BB451" s="27">
        <v>5</v>
      </c>
      <c r="BC451" s="27">
        <v>5</v>
      </c>
      <c r="BD451" s="27">
        <v>4</v>
      </c>
      <c r="BE451" s="27">
        <v>5</v>
      </c>
      <c r="BF451" s="27">
        <v>5</v>
      </c>
      <c r="BG451" s="27">
        <v>4</v>
      </c>
      <c r="BH451" s="27">
        <v>4</v>
      </c>
      <c r="BI451" s="27">
        <v>3</v>
      </c>
      <c r="BJ451" s="27">
        <v>4</v>
      </c>
      <c r="BK451" s="27">
        <v>4</v>
      </c>
      <c r="BL451" s="27">
        <v>5</v>
      </c>
      <c r="BM451" s="27">
        <v>3</v>
      </c>
      <c r="BN451" s="27">
        <v>3</v>
      </c>
      <c r="BO451" s="27">
        <v>5</v>
      </c>
      <c r="BP451" s="27">
        <v>5</v>
      </c>
      <c r="BQ451" s="27">
        <v>5</v>
      </c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15"/>
      <c r="CQ451" s="15"/>
      <c r="CR451" s="15"/>
      <c r="CS451" s="3" t="str">
        <f t="shared" ref="CS451:CT451" si="10">IF(AND(CS452="",CS453="",CS454="",CS455="",CS456="",CS457="",CS458="",CS459="",CS460=""),"",SUM(CS452:CS460))</f>
        <v/>
      </c>
      <c r="CT451" s="3" t="str">
        <f t="shared" si="10"/>
        <v/>
      </c>
    </row>
    <row r="452" spans="1:98" ht="45" x14ac:dyDescent="0.25">
      <c r="A452" s="7" t="s">
        <v>71</v>
      </c>
      <c r="B452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452" s="14" t="s">
        <v>72</v>
      </c>
      <c r="D452" s="27">
        <v>5</v>
      </c>
      <c r="E452" s="27">
        <v>4</v>
      </c>
      <c r="F452" s="27">
        <v>5</v>
      </c>
      <c r="G452" s="27">
        <v>4</v>
      </c>
      <c r="H452" s="27">
        <v>3</v>
      </c>
      <c r="I452" s="27">
        <v>4</v>
      </c>
      <c r="J452" s="27">
        <v>4</v>
      </c>
      <c r="K452" s="27">
        <v>5</v>
      </c>
      <c r="L452" s="27">
        <v>0</v>
      </c>
      <c r="M452" s="27">
        <v>5</v>
      </c>
      <c r="N452" s="27">
        <v>4</v>
      </c>
      <c r="O452" s="27">
        <v>4</v>
      </c>
      <c r="P452" s="27">
        <v>3</v>
      </c>
      <c r="Q452" s="27">
        <v>5</v>
      </c>
      <c r="R452" s="27">
        <v>4</v>
      </c>
      <c r="S452" s="27">
        <v>5</v>
      </c>
      <c r="T452" s="27">
        <v>5</v>
      </c>
      <c r="U452" s="27">
        <v>4</v>
      </c>
      <c r="V452" s="27">
        <v>3</v>
      </c>
      <c r="W452" s="27">
        <v>4</v>
      </c>
      <c r="X452" s="27">
        <v>0</v>
      </c>
      <c r="Y452" s="27">
        <v>5</v>
      </c>
      <c r="Z452" s="27">
        <v>5</v>
      </c>
      <c r="AA452" s="27">
        <v>3</v>
      </c>
      <c r="AB452" s="27">
        <v>5</v>
      </c>
      <c r="AC452" s="27">
        <v>0</v>
      </c>
      <c r="AD452" s="27">
        <v>5</v>
      </c>
      <c r="AE452" s="27">
        <v>4</v>
      </c>
      <c r="AF452" s="27">
        <v>3</v>
      </c>
      <c r="AG452" s="27">
        <v>5</v>
      </c>
      <c r="AH452" s="27">
        <v>4</v>
      </c>
      <c r="AI452" s="27">
        <v>4</v>
      </c>
      <c r="AJ452" s="27">
        <v>4</v>
      </c>
      <c r="AK452" s="27">
        <v>3</v>
      </c>
      <c r="AL452" s="27">
        <v>5</v>
      </c>
      <c r="AM452" s="27">
        <v>3</v>
      </c>
      <c r="AN452" s="27">
        <v>4</v>
      </c>
      <c r="AO452" s="27">
        <v>0</v>
      </c>
      <c r="AP452" s="27">
        <v>4</v>
      </c>
      <c r="AQ452" s="27">
        <v>4</v>
      </c>
      <c r="AR452" s="27">
        <v>5</v>
      </c>
      <c r="AS452" s="27">
        <v>3</v>
      </c>
      <c r="AT452" s="27">
        <v>4</v>
      </c>
      <c r="AU452" s="27">
        <v>0</v>
      </c>
      <c r="AV452" s="27">
        <v>4</v>
      </c>
      <c r="AW452" s="27">
        <v>2</v>
      </c>
      <c r="AX452" s="27">
        <v>3</v>
      </c>
      <c r="AY452" s="27">
        <v>4</v>
      </c>
      <c r="AZ452" s="27">
        <v>5</v>
      </c>
      <c r="BA452" s="27">
        <v>0</v>
      </c>
      <c r="BB452" s="27">
        <v>0</v>
      </c>
      <c r="BC452" s="27">
        <v>5</v>
      </c>
      <c r="BD452" s="27">
        <v>5</v>
      </c>
      <c r="BE452" s="27">
        <v>5</v>
      </c>
      <c r="BF452" s="27">
        <v>3</v>
      </c>
      <c r="BG452" s="27">
        <v>0</v>
      </c>
      <c r="BH452" s="27">
        <v>0</v>
      </c>
      <c r="BI452" s="27">
        <v>4</v>
      </c>
      <c r="BJ452" s="27">
        <v>0</v>
      </c>
      <c r="BK452" s="27">
        <v>5</v>
      </c>
      <c r="BL452" s="27">
        <v>4</v>
      </c>
      <c r="BM452" s="27">
        <v>4</v>
      </c>
      <c r="BN452" s="27">
        <v>3</v>
      </c>
      <c r="BO452" s="27">
        <v>5</v>
      </c>
      <c r="BP452" s="27">
        <v>5</v>
      </c>
      <c r="BQ452" s="27">
        <v>4</v>
      </c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15"/>
      <c r="CQ452" s="15"/>
      <c r="CR452" s="15"/>
      <c r="CS452" s="1" t="str">
        <f>IF('ИД Свод 37-48'!CQ441="","",IF('ИД Свод 37-48'!CQ441=#REF!,#REF!,IF('ИД Свод 37-48'!CQ441=#REF!,#REF!,IF('ИД Свод 37-48'!CQ441=#REF!,#REF!,IF('ИД Свод 37-48'!CQ441=#REF!,#REF!,IF('ИД Свод 37-48'!CQ441=#REF!,#REF!,"ошибка")))))*#REF!)</f>
        <v/>
      </c>
      <c r="CT452" s="1" t="str">
        <f>IF('ИД Свод 37-48'!CR441="","",IF('ИД Свод 37-48'!CR441=#REF!,#REF!,IF('ИД Свод 37-48'!CR441=#REF!,#REF!,IF('ИД Свод 37-48'!CR441=#REF!,#REF!,IF('ИД Свод 37-48'!CR441=#REF!,#REF!,IF('ИД Свод 37-48'!CR441=#REF!,#REF!,"ошибка")))))*#REF!)</f>
        <v/>
      </c>
    </row>
    <row r="453" spans="1:98" x14ac:dyDescent="0.25">
      <c r="A453" s="7" t="s">
        <v>73</v>
      </c>
      <c r="B453" s="6" t="str">
        <f>'[1]Методика оценки'!$C$242</f>
        <v>Адекватность размера родительской платы</v>
      </c>
      <c r="C453" s="14" t="s">
        <v>74</v>
      </c>
      <c r="D453" s="27">
        <v>5</v>
      </c>
      <c r="E453" s="27">
        <v>5</v>
      </c>
      <c r="F453" s="27">
        <v>5</v>
      </c>
      <c r="G453" s="27">
        <v>5</v>
      </c>
      <c r="H453" s="27">
        <v>5</v>
      </c>
      <c r="I453" s="27">
        <v>5</v>
      </c>
      <c r="J453" s="27">
        <v>5</v>
      </c>
      <c r="K453" s="27">
        <v>5</v>
      </c>
      <c r="L453" s="27">
        <v>2</v>
      </c>
      <c r="M453" s="27">
        <v>5</v>
      </c>
      <c r="N453" s="27">
        <v>5</v>
      </c>
      <c r="O453" s="27">
        <v>5</v>
      </c>
      <c r="P453" s="27">
        <v>5</v>
      </c>
      <c r="Q453" s="27">
        <v>5</v>
      </c>
      <c r="R453" s="27">
        <v>5</v>
      </c>
      <c r="S453" s="27">
        <v>5</v>
      </c>
      <c r="T453" s="27">
        <v>5</v>
      </c>
      <c r="U453" s="27">
        <v>5</v>
      </c>
      <c r="V453" s="27">
        <v>5</v>
      </c>
      <c r="W453" s="27">
        <v>5</v>
      </c>
      <c r="X453" s="27">
        <v>5</v>
      </c>
      <c r="Y453" s="27">
        <v>5</v>
      </c>
      <c r="Z453" s="27">
        <v>2</v>
      </c>
      <c r="AA453" s="27">
        <v>5</v>
      </c>
      <c r="AB453" s="27">
        <v>5</v>
      </c>
      <c r="AC453" s="27">
        <v>5</v>
      </c>
      <c r="AD453" s="27">
        <v>5</v>
      </c>
      <c r="AE453" s="27">
        <v>5</v>
      </c>
      <c r="AF453" s="27">
        <v>5</v>
      </c>
      <c r="AG453" s="27">
        <v>2</v>
      </c>
      <c r="AH453" s="27">
        <v>2</v>
      </c>
      <c r="AI453" s="27">
        <v>5</v>
      </c>
      <c r="AJ453" s="27">
        <v>5</v>
      </c>
      <c r="AK453" s="27">
        <v>5</v>
      </c>
      <c r="AL453" s="27">
        <v>5</v>
      </c>
      <c r="AM453" s="27">
        <v>5</v>
      </c>
      <c r="AN453" s="27">
        <v>2</v>
      </c>
      <c r="AO453" s="27">
        <v>5</v>
      </c>
      <c r="AP453" s="27">
        <v>5</v>
      </c>
      <c r="AQ453" s="27">
        <v>5</v>
      </c>
      <c r="AR453" s="27">
        <v>5</v>
      </c>
      <c r="AS453" s="27">
        <v>5</v>
      </c>
      <c r="AT453" s="27">
        <v>5</v>
      </c>
      <c r="AU453" s="27">
        <v>5</v>
      </c>
      <c r="AV453" s="27">
        <v>5</v>
      </c>
      <c r="AW453" s="27">
        <v>5</v>
      </c>
      <c r="AX453" s="27">
        <v>2</v>
      </c>
      <c r="AY453" s="27">
        <v>5</v>
      </c>
      <c r="AZ453" s="27">
        <v>5</v>
      </c>
      <c r="BA453" s="27">
        <v>5</v>
      </c>
      <c r="BB453" s="27">
        <v>2</v>
      </c>
      <c r="BC453" s="27">
        <v>5</v>
      </c>
      <c r="BD453" s="27">
        <v>5</v>
      </c>
      <c r="BE453" s="27">
        <v>5</v>
      </c>
      <c r="BF453" s="27">
        <v>5</v>
      </c>
      <c r="BG453" s="27">
        <v>5</v>
      </c>
      <c r="BH453" s="27">
        <v>5</v>
      </c>
      <c r="BI453" s="27">
        <v>5</v>
      </c>
      <c r="BJ453" s="27">
        <v>5</v>
      </c>
      <c r="BK453" s="27">
        <v>5</v>
      </c>
      <c r="BL453" s="27">
        <v>5</v>
      </c>
      <c r="BM453" s="27">
        <v>5</v>
      </c>
      <c r="BN453" s="27">
        <v>5</v>
      </c>
      <c r="BO453" s="27">
        <v>5</v>
      </c>
      <c r="BP453" s="27">
        <v>5</v>
      </c>
      <c r="BQ453" s="27">
        <v>5</v>
      </c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15"/>
      <c r="CQ453" s="15"/>
      <c r="CR453" s="15"/>
      <c r="CS453" s="1" t="str">
        <f>IF('ИД Свод 37-48'!CQ442="","",IF('ИД Свод 37-48'!CQ442=#REF!,#REF!,IF('ИД Свод 37-48'!CQ442=#REF!,#REF!,IF('ИД Свод 37-48'!CQ442=#REF!,#REF!,IF('ИД Свод 37-48'!CQ442=#REF!,#REF!,IF('ИД Свод 37-48'!CQ442=#REF!,#REF!,"ошибка")))))*#REF!)</f>
        <v/>
      </c>
      <c r="CT453" s="1" t="str">
        <f>IF('ИД Свод 37-48'!CR442="","",IF('ИД Свод 37-48'!CR442=#REF!,#REF!,IF('ИД Свод 37-48'!CR442=#REF!,#REF!,IF('ИД Свод 37-48'!CR442=#REF!,#REF!,IF('ИД Свод 37-48'!CR442=#REF!,#REF!,IF('ИД Свод 37-48'!CR442=#REF!,#REF!,"ошибка")))))*#REF!)</f>
        <v/>
      </c>
    </row>
    <row r="454" spans="1:98" x14ac:dyDescent="0.25">
      <c r="A454" s="7" t="s">
        <v>75</v>
      </c>
      <c r="B454" s="6" t="str">
        <f>'[1]Методика оценки'!$C$248</f>
        <v>Целесообразность дополнительных сборов с родителей</v>
      </c>
      <c r="C454" s="14" t="s">
        <v>76</v>
      </c>
      <c r="D454" s="27">
        <v>0</v>
      </c>
      <c r="E454" s="27">
        <v>5</v>
      </c>
      <c r="F454" s="27">
        <v>0</v>
      </c>
      <c r="G454" s="27">
        <v>5</v>
      </c>
      <c r="H454" s="27">
        <v>5</v>
      </c>
      <c r="I454" s="27">
        <v>0</v>
      </c>
      <c r="J454" s="27">
        <v>5</v>
      </c>
      <c r="K454" s="27">
        <v>0</v>
      </c>
      <c r="L454" s="27">
        <v>5</v>
      </c>
      <c r="M454" s="27">
        <v>0</v>
      </c>
      <c r="N454" s="27">
        <v>0</v>
      </c>
      <c r="O454" s="27">
        <v>0</v>
      </c>
      <c r="P454" s="27">
        <v>0</v>
      </c>
      <c r="Q454" s="27">
        <v>0</v>
      </c>
      <c r="R454" s="27">
        <v>0</v>
      </c>
      <c r="S454" s="27">
        <v>0</v>
      </c>
      <c r="T454" s="27">
        <v>5</v>
      </c>
      <c r="U454" s="27">
        <v>0</v>
      </c>
      <c r="V454" s="27">
        <v>0</v>
      </c>
      <c r="W454" s="27">
        <v>0</v>
      </c>
      <c r="X454" s="27">
        <v>0</v>
      </c>
      <c r="Y454" s="27">
        <v>0</v>
      </c>
      <c r="Z454" s="27">
        <v>0</v>
      </c>
      <c r="AA454" s="27">
        <v>0</v>
      </c>
      <c r="AB454" s="27">
        <v>0</v>
      </c>
      <c r="AC454" s="27">
        <v>0</v>
      </c>
      <c r="AD454" s="27">
        <v>5</v>
      </c>
      <c r="AE454" s="27">
        <v>5</v>
      </c>
      <c r="AF454" s="27">
        <v>5</v>
      </c>
      <c r="AG454" s="27">
        <v>0</v>
      </c>
      <c r="AH454" s="27">
        <v>0</v>
      </c>
      <c r="AI454" s="27">
        <v>2</v>
      </c>
      <c r="AJ454" s="27">
        <v>0</v>
      </c>
      <c r="AK454" s="27">
        <v>0</v>
      </c>
      <c r="AL454" s="27">
        <v>0</v>
      </c>
      <c r="AM454" s="27">
        <v>5</v>
      </c>
      <c r="AN454" s="27">
        <v>0</v>
      </c>
      <c r="AO454" s="27">
        <v>0</v>
      </c>
      <c r="AP454" s="27">
        <v>0</v>
      </c>
      <c r="AQ454" s="27">
        <v>5</v>
      </c>
      <c r="AR454" s="27">
        <v>0</v>
      </c>
      <c r="AS454" s="27">
        <v>0</v>
      </c>
      <c r="AT454" s="27">
        <v>5</v>
      </c>
      <c r="AU454" s="27">
        <v>0</v>
      </c>
      <c r="AV454" s="27">
        <v>0</v>
      </c>
      <c r="AW454" s="27">
        <v>0</v>
      </c>
      <c r="AX454" s="27">
        <v>0</v>
      </c>
      <c r="AY454" s="27">
        <v>0</v>
      </c>
      <c r="AZ454" s="27">
        <v>0</v>
      </c>
      <c r="BA454" s="27">
        <v>0</v>
      </c>
      <c r="BB454" s="27">
        <v>5</v>
      </c>
      <c r="BC454" s="27">
        <v>0</v>
      </c>
      <c r="BD454" s="27">
        <v>5</v>
      </c>
      <c r="BE454" s="27">
        <v>5</v>
      </c>
      <c r="BF454" s="27">
        <v>0</v>
      </c>
      <c r="BG454" s="27">
        <v>5</v>
      </c>
      <c r="BH454" s="27">
        <v>0</v>
      </c>
      <c r="BI454" s="27">
        <v>0</v>
      </c>
      <c r="BJ454" s="27">
        <v>0</v>
      </c>
      <c r="BK454" s="27">
        <v>5</v>
      </c>
      <c r="BL454" s="27">
        <v>0</v>
      </c>
      <c r="BM454" s="27">
        <v>0</v>
      </c>
      <c r="BN454" s="27">
        <v>0</v>
      </c>
      <c r="BO454" s="27">
        <v>0</v>
      </c>
      <c r="BP454" s="27">
        <v>0</v>
      </c>
      <c r="BQ454" s="27">
        <v>0</v>
      </c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15"/>
      <c r="CQ454" s="15"/>
      <c r="CR454" s="15"/>
      <c r="CS454" s="1" t="str">
        <f>IF('ИД Свод 37-48'!CQ443="","",IF('ИД Свод 37-48'!CQ443=#REF!,#REF!,IF('ИД Свод 37-48'!CQ443=#REF!,#REF!,IF('ИД Свод 37-48'!CQ443=#REF!,#REF!,IF('ИД Свод 37-48'!CQ443=#REF!,#REF!,IF('ИД Свод 37-48'!CQ443=#REF!,#REF!,"ошибка")))))*#REF!)</f>
        <v/>
      </c>
      <c r="CT454" s="1" t="str">
        <f>IF('ИД Свод 37-48'!CR443="","",IF('ИД Свод 37-48'!CR443=#REF!,#REF!,IF('ИД Свод 37-48'!CR443=#REF!,#REF!,IF('ИД Свод 37-48'!CR443=#REF!,#REF!,IF('ИД Свод 37-48'!CR443=#REF!,#REF!,IF('ИД Свод 37-48'!CR443=#REF!,#REF!,"ошибка")))))*#REF!)</f>
        <v/>
      </c>
    </row>
    <row r="455" spans="1:98" x14ac:dyDescent="0.25">
      <c r="A455" s="7" t="s">
        <v>77</v>
      </c>
      <c r="B455" s="7" t="str">
        <f>'[1]Методика оценки'!$C$254</f>
        <v>Финансовое положение детского сада в целом</v>
      </c>
      <c r="C455" s="14" t="s">
        <v>78</v>
      </c>
      <c r="D455" s="27">
        <v>3</v>
      </c>
      <c r="E455" s="27">
        <v>4</v>
      </c>
      <c r="F455" s="27">
        <v>0</v>
      </c>
      <c r="G455" s="27">
        <v>4</v>
      </c>
      <c r="H455" s="27">
        <v>0</v>
      </c>
      <c r="I455" s="27">
        <v>4</v>
      </c>
      <c r="J455" s="27">
        <v>4</v>
      </c>
      <c r="K455" s="27">
        <v>4</v>
      </c>
      <c r="L455" s="27">
        <v>4</v>
      </c>
      <c r="M455" s="27">
        <v>3</v>
      </c>
      <c r="N455" s="27">
        <v>4</v>
      </c>
      <c r="O455" s="27">
        <v>3</v>
      </c>
      <c r="P455" s="27">
        <v>3</v>
      </c>
      <c r="Q455" s="27">
        <v>2</v>
      </c>
      <c r="R455" s="27">
        <v>4</v>
      </c>
      <c r="S455" s="27">
        <v>4</v>
      </c>
      <c r="T455" s="27">
        <v>4</v>
      </c>
      <c r="U455" s="27">
        <v>4</v>
      </c>
      <c r="V455" s="27">
        <v>3</v>
      </c>
      <c r="W455" s="27">
        <v>4</v>
      </c>
      <c r="X455" s="27">
        <v>4</v>
      </c>
      <c r="Y455" s="27">
        <v>3</v>
      </c>
      <c r="Z455" s="27">
        <v>3</v>
      </c>
      <c r="AA455" s="27">
        <v>0</v>
      </c>
      <c r="AB455" s="27">
        <v>0</v>
      </c>
      <c r="AC455" s="27">
        <v>3</v>
      </c>
      <c r="AD455" s="27">
        <v>5</v>
      </c>
      <c r="AE455" s="27">
        <v>4</v>
      </c>
      <c r="AF455" s="27">
        <v>3</v>
      </c>
      <c r="AG455" s="27">
        <v>4</v>
      </c>
      <c r="AH455" s="27">
        <v>4</v>
      </c>
      <c r="AI455" s="27">
        <v>4</v>
      </c>
      <c r="AJ455" s="27">
        <v>4</v>
      </c>
      <c r="AK455" s="27">
        <v>3</v>
      </c>
      <c r="AL455" s="27">
        <v>0</v>
      </c>
      <c r="AM455" s="27">
        <v>0</v>
      </c>
      <c r="AN455" s="27">
        <v>0</v>
      </c>
      <c r="AO455" s="27">
        <v>4</v>
      </c>
      <c r="AP455" s="27">
        <v>4</v>
      </c>
      <c r="AQ455" s="27">
        <v>4</v>
      </c>
      <c r="AR455" s="27">
        <v>4</v>
      </c>
      <c r="AS455" s="27">
        <v>4</v>
      </c>
      <c r="AT455" s="27">
        <v>4</v>
      </c>
      <c r="AU455" s="27">
        <v>3</v>
      </c>
      <c r="AV455" s="27">
        <v>4</v>
      </c>
      <c r="AW455" s="27">
        <v>4</v>
      </c>
      <c r="AX455" s="27">
        <v>0</v>
      </c>
      <c r="AY455" s="27">
        <v>4</v>
      </c>
      <c r="AZ455" s="27">
        <v>5</v>
      </c>
      <c r="BA455" s="27">
        <v>4</v>
      </c>
      <c r="BB455" s="27">
        <v>4</v>
      </c>
      <c r="BC455" s="27">
        <v>0</v>
      </c>
      <c r="BD455" s="27">
        <v>4</v>
      </c>
      <c r="BE455" s="27">
        <v>5</v>
      </c>
      <c r="BF455" s="27">
        <v>0</v>
      </c>
      <c r="BG455" s="27">
        <v>0</v>
      </c>
      <c r="BH455" s="27">
        <v>0</v>
      </c>
      <c r="BI455" s="27">
        <v>4</v>
      </c>
      <c r="BJ455" s="27">
        <v>3</v>
      </c>
      <c r="BK455" s="27">
        <v>4</v>
      </c>
      <c r="BL455" s="27">
        <v>4</v>
      </c>
      <c r="BM455" s="27">
        <v>3</v>
      </c>
      <c r="BN455" s="27">
        <v>4</v>
      </c>
      <c r="BO455" s="27">
        <v>2</v>
      </c>
      <c r="BP455" s="27">
        <v>5</v>
      </c>
      <c r="BQ455" s="27">
        <v>4</v>
      </c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15"/>
      <c r="CQ455" s="15"/>
      <c r="CR455" s="15"/>
      <c r="CS455" s="1" t="str">
        <f>IF('ИД Свод 37-48'!CQ444="","",IF('ИД Свод 37-48'!CQ444=#REF!,#REF!,IF('ИД Свод 37-48'!CQ444=#REF!,#REF!,IF('ИД Свод 37-48'!CQ444=#REF!,#REF!,IF('ИД Свод 37-48'!CQ444=#REF!,#REF!,IF('ИД Свод 37-48'!CQ444=#REF!,#REF!,"ошибка")))))*#REF!)</f>
        <v/>
      </c>
      <c r="CT455" s="1" t="str">
        <f>IF('ИД Свод 37-48'!CR444="","",IF('ИД Свод 37-48'!CR444=#REF!,#REF!,IF('ИД Свод 37-48'!CR444=#REF!,#REF!,IF('ИД Свод 37-48'!CR444=#REF!,#REF!,IF('ИД Свод 37-48'!CR444=#REF!,#REF!,IF('ИД Свод 37-48'!CR444=#REF!,#REF!,"ошибка")))))*#REF!)</f>
        <v/>
      </c>
    </row>
    <row r="456" spans="1:98" ht="30" x14ac:dyDescent="0.25">
      <c r="A456" s="7" t="s">
        <v>79</v>
      </c>
      <c r="B456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456" s="14" t="s">
        <v>80</v>
      </c>
      <c r="D456" s="27">
        <v>4</v>
      </c>
      <c r="E456" s="27">
        <v>3</v>
      </c>
      <c r="F456" s="27">
        <v>4</v>
      </c>
      <c r="G456" s="27">
        <v>4</v>
      </c>
      <c r="H456" s="27">
        <v>5</v>
      </c>
      <c r="I456" s="27">
        <v>5</v>
      </c>
      <c r="J456" s="27">
        <v>4</v>
      </c>
      <c r="K456" s="27">
        <v>5</v>
      </c>
      <c r="L456" s="27">
        <v>5</v>
      </c>
      <c r="M456" s="27">
        <v>4</v>
      </c>
      <c r="N456" s="27">
        <v>4</v>
      </c>
      <c r="O456" s="27">
        <v>4</v>
      </c>
      <c r="P456" s="27">
        <v>4</v>
      </c>
      <c r="Q456" s="27">
        <v>5</v>
      </c>
      <c r="R456" s="27">
        <v>5</v>
      </c>
      <c r="S456" s="27">
        <v>5</v>
      </c>
      <c r="T456" s="27">
        <v>4</v>
      </c>
      <c r="U456" s="27">
        <v>5</v>
      </c>
      <c r="V456" s="27">
        <v>4</v>
      </c>
      <c r="W456" s="27">
        <v>5</v>
      </c>
      <c r="X456" s="27">
        <v>3</v>
      </c>
      <c r="Y456" s="27">
        <v>3</v>
      </c>
      <c r="Z456" s="27">
        <v>4</v>
      </c>
      <c r="AA456" s="27">
        <v>3</v>
      </c>
      <c r="AB456" s="27">
        <v>5</v>
      </c>
      <c r="AC456" s="27">
        <v>4</v>
      </c>
      <c r="AD456" s="27">
        <v>5</v>
      </c>
      <c r="AE456" s="27">
        <v>4</v>
      </c>
      <c r="AF456" s="27">
        <v>4</v>
      </c>
      <c r="AG456" s="27">
        <v>5</v>
      </c>
      <c r="AH456" s="27">
        <v>5</v>
      </c>
      <c r="AI456" s="27">
        <v>5</v>
      </c>
      <c r="AJ456" s="27">
        <v>4</v>
      </c>
      <c r="AK456" s="27">
        <v>4</v>
      </c>
      <c r="AL456" s="27">
        <v>4</v>
      </c>
      <c r="AM456" s="27">
        <v>5</v>
      </c>
      <c r="AN456" s="27">
        <v>3</v>
      </c>
      <c r="AO456" s="27">
        <v>4</v>
      </c>
      <c r="AP456" s="27">
        <v>4</v>
      </c>
      <c r="AQ456" s="27">
        <v>4</v>
      </c>
      <c r="AR456" s="27">
        <v>4</v>
      </c>
      <c r="AS456" s="27">
        <v>4</v>
      </c>
      <c r="AT456" s="27">
        <v>4</v>
      </c>
      <c r="AU456" s="27">
        <v>3</v>
      </c>
      <c r="AV456" s="27">
        <v>3</v>
      </c>
      <c r="AW456" s="27">
        <v>3</v>
      </c>
      <c r="AX456" s="27">
        <v>5</v>
      </c>
      <c r="AY456" s="27">
        <v>4</v>
      </c>
      <c r="AZ456" s="27">
        <v>5</v>
      </c>
      <c r="BA456" s="27">
        <v>4</v>
      </c>
      <c r="BB456" s="27">
        <v>5</v>
      </c>
      <c r="BC456" s="27">
        <v>4</v>
      </c>
      <c r="BD456" s="27">
        <v>4</v>
      </c>
      <c r="BE456" s="27">
        <v>5</v>
      </c>
      <c r="BF456" s="27">
        <v>4</v>
      </c>
      <c r="BG456" s="27">
        <v>0</v>
      </c>
      <c r="BH456" s="27">
        <v>5</v>
      </c>
      <c r="BI456" s="27">
        <v>4</v>
      </c>
      <c r="BJ456" s="27">
        <v>3</v>
      </c>
      <c r="BK456" s="27">
        <v>4</v>
      </c>
      <c r="BL456" s="27">
        <v>4</v>
      </c>
      <c r="BM456" s="27">
        <v>4</v>
      </c>
      <c r="BN456" s="27">
        <v>4</v>
      </c>
      <c r="BO456" s="27">
        <v>5</v>
      </c>
      <c r="BP456" s="27">
        <v>4</v>
      </c>
      <c r="BQ456" s="27">
        <v>5</v>
      </c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15"/>
      <c r="CQ456" s="15"/>
      <c r="CR456" s="15"/>
      <c r="CS456" s="1" t="str">
        <f>IF('ИД Свод 37-48'!CQ445="","",IF('ИД Свод 37-48'!CQ445=#REF!,#REF!,IF('ИД Свод 37-48'!CQ445=#REF!,#REF!,IF('ИД Свод 37-48'!CQ445=#REF!,#REF!,IF('ИД Свод 37-48'!CQ445=#REF!,#REF!,IF('ИД Свод 37-48'!CQ445=#REF!,#REF!,"ошибка")))))*#REF!)</f>
        <v/>
      </c>
      <c r="CT456" s="1" t="str">
        <f>IF('ИД Свод 37-48'!CR445="","",IF('ИД Свод 37-48'!CR445=#REF!,#REF!,IF('ИД Свод 37-48'!CR445=#REF!,#REF!,IF('ИД Свод 37-48'!CR445=#REF!,#REF!,IF('ИД Свод 37-48'!CR445=#REF!,#REF!,IF('ИД Свод 37-48'!CR445=#REF!,#REF!,"ошибка")))))*#REF!)</f>
        <v/>
      </c>
    </row>
    <row r="457" spans="1:98" ht="30" x14ac:dyDescent="0.25">
      <c r="A457" s="7" t="s">
        <v>81</v>
      </c>
      <c r="B457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457" s="14" t="s">
        <v>82</v>
      </c>
      <c r="D457" s="27">
        <v>4</v>
      </c>
      <c r="E457" s="27">
        <v>4</v>
      </c>
      <c r="F457" s="27">
        <v>5</v>
      </c>
      <c r="G457" s="27">
        <v>4</v>
      </c>
      <c r="H457" s="27">
        <v>0</v>
      </c>
      <c r="I457" s="27">
        <v>5</v>
      </c>
      <c r="J457" s="27">
        <v>4</v>
      </c>
      <c r="K457" s="27">
        <v>5</v>
      </c>
      <c r="L457" s="27">
        <v>5</v>
      </c>
      <c r="M457" s="27">
        <v>4</v>
      </c>
      <c r="N457" s="27">
        <v>5</v>
      </c>
      <c r="O457" s="27">
        <v>4</v>
      </c>
      <c r="P457" s="27">
        <v>4</v>
      </c>
      <c r="Q457" s="27">
        <v>5</v>
      </c>
      <c r="R457" s="27">
        <v>4</v>
      </c>
      <c r="S457" s="27">
        <v>5</v>
      </c>
      <c r="T457" s="27">
        <v>4</v>
      </c>
      <c r="U457" s="27">
        <v>4</v>
      </c>
      <c r="V457" s="27">
        <v>4</v>
      </c>
      <c r="W457" s="27">
        <v>5</v>
      </c>
      <c r="X457" s="27">
        <v>0</v>
      </c>
      <c r="Y457" s="27">
        <v>4</v>
      </c>
      <c r="Z457" s="27">
        <v>4</v>
      </c>
      <c r="AA457" s="27">
        <v>3</v>
      </c>
      <c r="AB457" s="27">
        <v>0</v>
      </c>
      <c r="AC457" s="27">
        <v>4</v>
      </c>
      <c r="AD457" s="27">
        <v>5</v>
      </c>
      <c r="AE457" s="27">
        <v>4</v>
      </c>
      <c r="AF457" s="27">
        <v>4</v>
      </c>
      <c r="AG457" s="27">
        <v>5</v>
      </c>
      <c r="AH457" s="27">
        <v>4</v>
      </c>
      <c r="AI457" s="27">
        <v>5</v>
      </c>
      <c r="AJ457" s="27">
        <v>5</v>
      </c>
      <c r="AK457" s="27">
        <v>4</v>
      </c>
      <c r="AL457" s="27">
        <v>5</v>
      </c>
      <c r="AM457" s="27">
        <v>0</v>
      </c>
      <c r="AN457" s="27">
        <v>3</v>
      </c>
      <c r="AO457" s="27">
        <v>0</v>
      </c>
      <c r="AP457" s="27">
        <v>4</v>
      </c>
      <c r="AQ457" s="27">
        <v>4</v>
      </c>
      <c r="AR457" s="27">
        <v>5</v>
      </c>
      <c r="AS457" s="27">
        <v>4</v>
      </c>
      <c r="AT457" s="27">
        <v>4</v>
      </c>
      <c r="AU457" s="27">
        <v>3</v>
      </c>
      <c r="AV457" s="27">
        <v>4</v>
      </c>
      <c r="AW457" s="27">
        <v>4</v>
      </c>
      <c r="AX457" s="27">
        <v>0</v>
      </c>
      <c r="AY457" s="27">
        <v>4</v>
      </c>
      <c r="AZ457" s="27">
        <v>5</v>
      </c>
      <c r="BA457" s="27">
        <v>0</v>
      </c>
      <c r="BB457" s="27">
        <v>5</v>
      </c>
      <c r="BC457" s="27">
        <v>5</v>
      </c>
      <c r="BD457" s="27">
        <v>4</v>
      </c>
      <c r="BE457" s="27">
        <v>5</v>
      </c>
      <c r="BF457" s="27">
        <v>4</v>
      </c>
      <c r="BG457" s="27">
        <v>0</v>
      </c>
      <c r="BH457" s="27">
        <v>5</v>
      </c>
      <c r="BI457" s="27">
        <v>4</v>
      </c>
      <c r="BJ457" s="27">
        <v>3</v>
      </c>
      <c r="BK457" s="27">
        <v>4</v>
      </c>
      <c r="BL457" s="27">
        <v>4</v>
      </c>
      <c r="BM457" s="27">
        <v>4</v>
      </c>
      <c r="BN457" s="27">
        <v>4</v>
      </c>
      <c r="BO457" s="27">
        <v>5</v>
      </c>
      <c r="BP457" s="27">
        <v>5</v>
      </c>
      <c r="BQ457" s="27">
        <v>5</v>
      </c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15"/>
      <c r="CQ457" s="15"/>
      <c r="CR457" s="15"/>
      <c r="CS457" s="1" t="str">
        <f>IF('ИД Свод 37-48'!CQ446="","",IF('ИД Свод 37-48'!CQ446=#REF!,#REF!,IF('ИД Свод 37-48'!CQ446=#REF!,#REF!,IF('ИД Свод 37-48'!CQ446=#REF!,#REF!,IF('ИД Свод 37-48'!CQ446=#REF!,#REF!,IF('ИД Свод 37-48'!CQ446=#REF!,#REF!,"ошибка")))))*#REF!)</f>
        <v/>
      </c>
      <c r="CT457" s="1" t="str">
        <f>IF('ИД Свод 37-48'!CR446="","",IF('ИД Свод 37-48'!CR446=#REF!,#REF!,IF('ИД Свод 37-48'!CR446=#REF!,#REF!,IF('ИД Свод 37-48'!CR446=#REF!,#REF!,IF('ИД Свод 37-48'!CR446=#REF!,#REF!,IF('ИД Свод 37-48'!CR446=#REF!,#REF!,"ошибка")))))*#REF!)</f>
        <v/>
      </c>
    </row>
    <row r="458" spans="1:98" ht="30" x14ac:dyDescent="0.25">
      <c r="A458" s="7" t="s">
        <v>83</v>
      </c>
      <c r="B458" s="6" t="str">
        <f>'[1]Методика оценки'!$C$274</f>
        <v>Своевременность и полнота представления информации на сайте детского сада</v>
      </c>
      <c r="C458" s="14" t="s">
        <v>84</v>
      </c>
      <c r="D458" s="27">
        <v>0</v>
      </c>
      <c r="E458" s="27">
        <v>0</v>
      </c>
      <c r="F458" s="27">
        <v>0</v>
      </c>
      <c r="G458" s="27">
        <v>0</v>
      </c>
      <c r="H458" s="27">
        <v>0</v>
      </c>
      <c r="I458" s="27">
        <v>0</v>
      </c>
      <c r="J458" s="27">
        <v>4</v>
      </c>
      <c r="K458" s="27">
        <v>0</v>
      </c>
      <c r="L458" s="27">
        <v>5</v>
      </c>
      <c r="M458" s="27">
        <v>4</v>
      </c>
      <c r="N458" s="27">
        <v>0</v>
      </c>
      <c r="O458" s="27">
        <v>0</v>
      </c>
      <c r="P458" s="27">
        <v>5</v>
      </c>
      <c r="Q458" s="27">
        <v>4</v>
      </c>
      <c r="R458" s="27">
        <v>0</v>
      </c>
      <c r="S458" s="27">
        <v>4</v>
      </c>
      <c r="T458" s="27">
        <v>0</v>
      </c>
      <c r="U458" s="27">
        <v>4</v>
      </c>
      <c r="V458" s="27">
        <v>4</v>
      </c>
      <c r="W458" s="27">
        <v>0</v>
      </c>
      <c r="X458" s="27">
        <v>0</v>
      </c>
      <c r="Y458" s="27">
        <v>0</v>
      </c>
      <c r="Z458" s="27">
        <v>5</v>
      </c>
      <c r="AA458" s="27">
        <v>3</v>
      </c>
      <c r="AB458" s="27">
        <v>0</v>
      </c>
      <c r="AC458" s="27">
        <v>0</v>
      </c>
      <c r="AD458" s="27">
        <v>4</v>
      </c>
      <c r="AE458" s="27">
        <v>4</v>
      </c>
      <c r="AF458" s="27">
        <v>4</v>
      </c>
      <c r="AG458" s="27">
        <v>0</v>
      </c>
      <c r="AH458" s="27">
        <v>0</v>
      </c>
      <c r="AI458" s="27">
        <v>0</v>
      </c>
      <c r="AJ458" s="27">
        <v>0</v>
      </c>
      <c r="AK458" s="27">
        <v>5</v>
      </c>
      <c r="AL458" s="27">
        <v>0</v>
      </c>
      <c r="AM458" s="27">
        <v>0</v>
      </c>
      <c r="AN458" s="27">
        <v>0</v>
      </c>
      <c r="AO458" s="27">
        <v>0</v>
      </c>
      <c r="AP458" s="27">
        <v>0</v>
      </c>
      <c r="AQ458" s="27">
        <v>0</v>
      </c>
      <c r="AR458" s="27">
        <v>4</v>
      </c>
      <c r="AS458" s="27">
        <v>4</v>
      </c>
      <c r="AT458" s="27">
        <v>0</v>
      </c>
      <c r="AU458" s="27">
        <v>0</v>
      </c>
      <c r="AV458" s="27">
        <v>0</v>
      </c>
      <c r="AW458" s="27">
        <v>4</v>
      </c>
      <c r="AX458" s="27">
        <v>0</v>
      </c>
      <c r="AY458" s="27">
        <v>0</v>
      </c>
      <c r="AZ458" s="27">
        <v>4</v>
      </c>
      <c r="BA458" s="27">
        <v>0</v>
      </c>
      <c r="BB458" s="27">
        <v>5</v>
      </c>
      <c r="BC458" s="27">
        <v>0</v>
      </c>
      <c r="BD458" s="27">
        <v>0</v>
      </c>
      <c r="BE458" s="27">
        <v>4</v>
      </c>
      <c r="BF458" s="27">
        <v>0</v>
      </c>
      <c r="BG458" s="27">
        <v>0</v>
      </c>
      <c r="BH458" s="27">
        <v>0</v>
      </c>
      <c r="BI458" s="27">
        <v>0</v>
      </c>
      <c r="BJ458" s="27">
        <v>0</v>
      </c>
      <c r="BK458" s="27">
        <v>4</v>
      </c>
      <c r="BL458" s="27">
        <v>0</v>
      </c>
      <c r="BM458" s="27">
        <v>4</v>
      </c>
      <c r="BN458" s="27">
        <v>4</v>
      </c>
      <c r="BO458" s="27">
        <v>4</v>
      </c>
      <c r="BP458" s="27">
        <v>5</v>
      </c>
      <c r="BQ458" s="27">
        <v>0</v>
      </c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15"/>
      <c r="CQ458" s="15"/>
      <c r="CR458" s="15"/>
      <c r="CS458" s="1" t="str">
        <f>IF('ИД Свод 37-48'!CQ447="","",IF('ИД Свод 37-48'!CQ447=#REF!,#REF!,IF('ИД Свод 37-48'!CQ447=#REF!,#REF!,IF('ИД Свод 37-48'!CQ447=#REF!,#REF!,IF('ИД Свод 37-48'!CQ447=#REF!,#REF!,IF('ИД Свод 37-48'!CQ447=#REF!,#REF!,"ошибка")))))*#REF!)</f>
        <v/>
      </c>
      <c r="CT458" s="1" t="str">
        <f>IF('ИД Свод 37-48'!CR447="","",IF('ИД Свод 37-48'!CR447=#REF!,#REF!,IF('ИД Свод 37-48'!CR447=#REF!,#REF!,IF('ИД Свод 37-48'!CR447=#REF!,#REF!,IF('ИД Свод 37-48'!CR447=#REF!,#REF!,IF('ИД Свод 37-48'!CR447=#REF!,#REF!,"ошибка")))))*#REF!)</f>
        <v/>
      </c>
    </row>
    <row r="459" spans="1:98" ht="30" x14ac:dyDescent="0.25">
      <c r="A459" s="7" t="s">
        <v>85</v>
      </c>
      <c r="B459" s="6" t="str">
        <f>'[1]Методика оценки'!$C$280</f>
        <v>Своевременность и полнота представления информации о здоровье и обучении ребёнка (детей)</v>
      </c>
      <c r="C459" s="14" t="s">
        <v>86</v>
      </c>
      <c r="D459" s="27">
        <v>4</v>
      </c>
      <c r="E459" s="27">
        <v>4</v>
      </c>
      <c r="F459" s="27">
        <v>5</v>
      </c>
      <c r="G459" s="27">
        <v>4</v>
      </c>
      <c r="H459" s="27">
        <v>3</v>
      </c>
      <c r="I459" s="27">
        <v>4</v>
      </c>
      <c r="J459" s="27">
        <v>4</v>
      </c>
      <c r="K459" s="27">
        <v>5</v>
      </c>
      <c r="L459" s="27">
        <v>5</v>
      </c>
      <c r="M459" s="27">
        <v>3</v>
      </c>
      <c r="N459" s="27">
        <v>5</v>
      </c>
      <c r="O459" s="27">
        <v>3</v>
      </c>
      <c r="P459" s="27">
        <v>3</v>
      </c>
      <c r="Q459" s="27">
        <v>4</v>
      </c>
      <c r="R459" s="27">
        <v>4</v>
      </c>
      <c r="S459" s="27">
        <v>5</v>
      </c>
      <c r="T459" s="27">
        <v>4</v>
      </c>
      <c r="U459" s="27">
        <v>4</v>
      </c>
      <c r="V459" s="27">
        <v>4</v>
      </c>
      <c r="W459" s="27">
        <v>4</v>
      </c>
      <c r="X459" s="27">
        <v>3</v>
      </c>
      <c r="Y459" s="27">
        <v>5</v>
      </c>
      <c r="Z459" s="27">
        <v>3</v>
      </c>
      <c r="AA459" s="27">
        <v>3</v>
      </c>
      <c r="AB459" s="27">
        <v>5</v>
      </c>
      <c r="AC459" s="27">
        <v>4</v>
      </c>
      <c r="AD459" s="27">
        <v>5</v>
      </c>
      <c r="AE459" s="27">
        <v>4</v>
      </c>
      <c r="AF459" s="27">
        <v>4</v>
      </c>
      <c r="AG459" s="27">
        <v>5</v>
      </c>
      <c r="AH459" s="27">
        <v>5</v>
      </c>
      <c r="AI459" s="27">
        <v>4</v>
      </c>
      <c r="AJ459" s="27">
        <v>5</v>
      </c>
      <c r="AK459" s="27">
        <v>3</v>
      </c>
      <c r="AL459" s="27">
        <v>5</v>
      </c>
      <c r="AM459" s="27">
        <v>3</v>
      </c>
      <c r="AN459" s="27">
        <v>4</v>
      </c>
      <c r="AO459" s="27">
        <v>4</v>
      </c>
      <c r="AP459" s="27">
        <v>4</v>
      </c>
      <c r="AQ459" s="27">
        <v>4</v>
      </c>
      <c r="AR459" s="27">
        <v>5</v>
      </c>
      <c r="AS459" s="27">
        <v>4</v>
      </c>
      <c r="AT459" s="27">
        <v>4</v>
      </c>
      <c r="AU459" s="27">
        <v>3</v>
      </c>
      <c r="AV459" s="27">
        <v>4</v>
      </c>
      <c r="AW459" s="27">
        <v>3</v>
      </c>
      <c r="AX459" s="27">
        <v>5</v>
      </c>
      <c r="AY459" s="27">
        <v>4</v>
      </c>
      <c r="AZ459" s="27">
        <v>4</v>
      </c>
      <c r="BA459" s="27">
        <v>4</v>
      </c>
      <c r="BB459" s="27">
        <v>5</v>
      </c>
      <c r="BC459" s="27">
        <v>5</v>
      </c>
      <c r="BD459" s="27">
        <v>4</v>
      </c>
      <c r="BE459" s="27">
        <v>5</v>
      </c>
      <c r="BF459" s="27">
        <v>4</v>
      </c>
      <c r="BG459" s="27">
        <v>5</v>
      </c>
      <c r="BH459" s="27">
        <v>5</v>
      </c>
      <c r="BI459" s="27">
        <v>4</v>
      </c>
      <c r="BJ459" s="27">
        <v>4</v>
      </c>
      <c r="BK459" s="27">
        <v>4</v>
      </c>
      <c r="BL459" s="27">
        <v>4</v>
      </c>
      <c r="BM459" s="27">
        <v>4</v>
      </c>
      <c r="BN459" s="27">
        <v>4</v>
      </c>
      <c r="BO459" s="27">
        <v>4</v>
      </c>
      <c r="BP459" s="27">
        <v>4</v>
      </c>
      <c r="BQ459" s="27">
        <v>4</v>
      </c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15"/>
      <c r="CQ459" s="15"/>
      <c r="CR459" s="15"/>
      <c r="CS459" s="1" t="str">
        <f>IF('ИД Свод 37-48'!CQ448="","",IF('ИД Свод 37-48'!CQ448=#REF!,#REF!,IF('ИД Свод 37-48'!CQ448=#REF!,#REF!,IF('ИД Свод 37-48'!CQ448=#REF!,#REF!,IF('ИД Свод 37-48'!CQ448=#REF!,#REF!,IF('ИД Свод 37-48'!CQ448=#REF!,#REF!,"ошибка")))))*#REF!)</f>
        <v/>
      </c>
      <c r="CT459" s="1" t="str">
        <f>IF('ИД Свод 37-48'!CR448="","",IF('ИД Свод 37-48'!CR448=#REF!,#REF!,IF('ИД Свод 37-48'!CR448=#REF!,#REF!,IF('ИД Свод 37-48'!CR448=#REF!,#REF!,IF('ИД Свод 37-48'!CR448=#REF!,#REF!,IF('ИД Свод 37-48'!CR448=#REF!,#REF!,"ошибка")))))*#REF!)</f>
        <v/>
      </c>
    </row>
    <row r="460" spans="1:98" ht="30" x14ac:dyDescent="0.25">
      <c r="A460" s="7" t="s">
        <v>88</v>
      </c>
      <c r="B460" s="6" t="str">
        <f>'[1]Методика оценки'!$C$288</f>
        <v>Качество работы заведующей и заместителей заведующей</v>
      </c>
      <c r="C460" s="14" t="s">
        <v>87</v>
      </c>
      <c r="D460" s="27">
        <v>4</v>
      </c>
      <c r="E460" s="27">
        <v>2</v>
      </c>
      <c r="F460" s="27">
        <v>5</v>
      </c>
      <c r="G460" s="27">
        <v>4</v>
      </c>
      <c r="H460" s="27">
        <v>4</v>
      </c>
      <c r="I460" s="27">
        <v>2</v>
      </c>
      <c r="J460" s="27">
        <v>4</v>
      </c>
      <c r="K460" s="27">
        <v>5</v>
      </c>
      <c r="L460" s="27">
        <v>5</v>
      </c>
      <c r="M460" s="27">
        <v>4</v>
      </c>
      <c r="N460" s="27">
        <v>5</v>
      </c>
      <c r="O460" s="27">
        <v>4</v>
      </c>
      <c r="P460" s="27">
        <v>5</v>
      </c>
      <c r="Q460" s="27">
        <v>5</v>
      </c>
      <c r="R460" s="27">
        <v>4</v>
      </c>
      <c r="S460" s="27">
        <v>5</v>
      </c>
      <c r="T460" s="27">
        <v>5</v>
      </c>
      <c r="U460" s="27">
        <v>5</v>
      </c>
      <c r="V460" s="27">
        <v>3</v>
      </c>
      <c r="W460" s="27">
        <v>2</v>
      </c>
      <c r="X460" s="27">
        <v>4</v>
      </c>
      <c r="Y460" s="27">
        <v>4</v>
      </c>
      <c r="Z460" s="27">
        <v>2</v>
      </c>
      <c r="AA460" s="27">
        <v>0</v>
      </c>
      <c r="AB460" s="27">
        <v>4</v>
      </c>
      <c r="AC460" s="27">
        <v>4</v>
      </c>
      <c r="AD460" s="27">
        <v>4</v>
      </c>
      <c r="AE460" s="27">
        <v>4</v>
      </c>
      <c r="AF460" s="27">
        <v>4</v>
      </c>
      <c r="AG460" s="27">
        <v>5</v>
      </c>
      <c r="AH460" s="27">
        <v>5</v>
      </c>
      <c r="AI460" s="27">
        <v>4</v>
      </c>
      <c r="AJ460" s="27">
        <v>5</v>
      </c>
      <c r="AK460" s="27">
        <v>5</v>
      </c>
      <c r="AL460" s="27">
        <v>5</v>
      </c>
      <c r="AM460" s="27">
        <v>4</v>
      </c>
      <c r="AN460" s="27">
        <v>4</v>
      </c>
      <c r="AO460" s="27">
        <v>0</v>
      </c>
      <c r="AP460" s="27">
        <v>4</v>
      </c>
      <c r="AQ460" s="27">
        <v>4</v>
      </c>
      <c r="AR460" s="27">
        <v>3</v>
      </c>
      <c r="AS460" s="27">
        <v>0</v>
      </c>
      <c r="AT460" s="27">
        <v>4</v>
      </c>
      <c r="AU460" s="27">
        <v>0</v>
      </c>
      <c r="AV460" s="27">
        <v>4</v>
      </c>
      <c r="AW460" s="27">
        <v>4</v>
      </c>
      <c r="AX460" s="27">
        <v>0</v>
      </c>
      <c r="AY460" s="27">
        <v>5</v>
      </c>
      <c r="AZ460" s="27">
        <v>5</v>
      </c>
      <c r="BA460" s="27">
        <v>0</v>
      </c>
      <c r="BB460" s="27">
        <v>5</v>
      </c>
      <c r="BC460" s="27">
        <v>5</v>
      </c>
      <c r="BD460" s="27">
        <v>5</v>
      </c>
      <c r="BE460" s="27">
        <v>4</v>
      </c>
      <c r="BF460" s="27">
        <v>3</v>
      </c>
      <c r="BG460" s="27">
        <v>4</v>
      </c>
      <c r="BH460" s="27">
        <v>5</v>
      </c>
      <c r="BI460" s="27">
        <v>4</v>
      </c>
      <c r="BJ460" s="27">
        <v>3</v>
      </c>
      <c r="BK460" s="27">
        <v>5</v>
      </c>
      <c r="BL460" s="27">
        <v>4</v>
      </c>
      <c r="BM460" s="27">
        <v>4</v>
      </c>
      <c r="BN460" s="27">
        <v>0</v>
      </c>
      <c r="BO460" s="27">
        <v>5</v>
      </c>
      <c r="BP460" s="27">
        <v>5</v>
      </c>
      <c r="BQ460" s="27">
        <v>2</v>
      </c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15"/>
      <c r="CQ460" s="15"/>
      <c r="CR460" s="15"/>
      <c r="CS460" s="1" t="str">
        <f>IF('ИД Свод 37-48'!CQ449="","",IF('ИД Свод 37-48'!CQ449=#REF!,#REF!,IF('ИД Свод 37-48'!CQ449=#REF!,#REF!,IF('ИД Свод 37-48'!CQ449=#REF!,#REF!,IF('ИД Свод 37-48'!CQ449=#REF!,#REF!,IF('ИД Свод 37-48'!CQ449=#REF!,#REF!,"ошибка")))))*#REF!)</f>
        <v/>
      </c>
      <c r="CT460" s="1" t="str">
        <f>IF('ИД Свод 37-48'!CR449="","",IF('ИД Свод 37-48'!CR449=#REF!,#REF!,IF('ИД Свод 37-48'!CR449=#REF!,#REF!,IF('ИД Свод 37-48'!CR449=#REF!,#REF!,IF('ИД Свод 37-48'!CR449=#REF!,#REF!,IF('ИД Свод 37-48'!CR449=#REF!,#REF!,"ошибка")))))*#REF!)</f>
        <v/>
      </c>
    </row>
    <row r="461" spans="1:98" ht="30" x14ac:dyDescent="0.25">
      <c r="A461" s="7" t="s">
        <v>89</v>
      </c>
      <c r="B461" s="6" t="str">
        <f>'[1]Методика оценки'!$C$294</f>
        <v>Качество работы родительского совета, наблюдательного совета и др.</v>
      </c>
      <c r="C461" s="14" t="s">
        <v>93</v>
      </c>
      <c r="D461" s="27">
        <v>4</v>
      </c>
      <c r="E461" s="27">
        <v>4</v>
      </c>
      <c r="F461" s="27">
        <v>5</v>
      </c>
      <c r="G461" s="27">
        <v>0</v>
      </c>
      <c r="H461" s="27">
        <v>4</v>
      </c>
      <c r="I461" s="27">
        <v>4</v>
      </c>
      <c r="J461" s="27">
        <v>4</v>
      </c>
      <c r="K461" s="27">
        <v>5</v>
      </c>
      <c r="L461" s="27">
        <v>5</v>
      </c>
      <c r="M461" s="27">
        <v>3</v>
      </c>
      <c r="N461" s="27">
        <v>4</v>
      </c>
      <c r="O461" s="27">
        <v>4</v>
      </c>
      <c r="P461" s="27">
        <v>5</v>
      </c>
      <c r="Q461" s="27">
        <v>5</v>
      </c>
      <c r="R461" s="27">
        <v>4</v>
      </c>
      <c r="S461" s="27">
        <v>5</v>
      </c>
      <c r="T461" s="27">
        <v>4</v>
      </c>
      <c r="U461" s="27">
        <v>4</v>
      </c>
      <c r="V461" s="27">
        <v>3</v>
      </c>
      <c r="W461" s="27">
        <v>4</v>
      </c>
      <c r="X461" s="27">
        <v>3</v>
      </c>
      <c r="Y461" s="27">
        <v>0</v>
      </c>
      <c r="Z461" s="27">
        <v>4</v>
      </c>
      <c r="AA461" s="27">
        <v>0</v>
      </c>
      <c r="AB461" s="27">
        <v>5</v>
      </c>
      <c r="AC461" s="27">
        <v>4</v>
      </c>
      <c r="AD461" s="27">
        <v>4</v>
      </c>
      <c r="AE461" s="27">
        <v>4</v>
      </c>
      <c r="AF461" s="27">
        <v>4</v>
      </c>
      <c r="AG461" s="27">
        <v>0</v>
      </c>
      <c r="AH461" s="27">
        <v>5</v>
      </c>
      <c r="AI461" s="27">
        <v>4</v>
      </c>
      <c r="AJ461" s="27">
        <v>4</v>
      </c>
      <c r="AK461" s="27">
        <v>5</v>
      </c>
      <c r="AL461" s="27">
        <v>5</v>
      </c>
      <c r="AM461" s="27">
        <v>4</v>
      </c>
      <c r="AN461" s="27">
        <v>3</v>
      </c>
      <c r="AO461" s="27">
        <v>0</v>
      </c>
      <c r="AP461" s="27">
        <v>4</v>
      </c>
      <c r="AQ461" s="27">
        <v>4</v>
      </c>
      <c r="AR461" s="27">
        <v>4</v>
      </c>
      <c r="AS461" s="27">
        <v>0</v>
      </c>
      <c r="AT461" s="27">
        <v>4</v>
      </c>
      <c r="AU461" s="27">
        <v>3</v>
      </c>
      <c r="AV461" s="27">
        <v>0</v>
      </c>
      <c r="AW461" s="27">
        <v>4</v>
      </c>
      <c r="AX461" s="27">
        <v>4</v>
      </c>
      <c r="AY461" s="27">
        <v>5</v>
      </c>
      <c r="AZ461" s="27">
        <v>5</v>
      </c>
      <c r="BA461" s="27">
        <v>0</v>
      </c>
      <c r="BB461" s="27">
        <v>5</v>
      </c>
      <c r="BC461" s="27">
        <v>5</v>
      </c>
      <c r="BD461" s="27">
        <v>4</v>
      </c>
      <c r="BE461" s="27">
        <v>4</v>
      </c>
      <c r="BF461" s="27">
        <v>3</v>
      </c>
      <c r="BG461" s="27">
        <v>4</v>
      </c>
      <c r="BH461" s="27">
        <v>4</v>
      </c>
      <c r="BI461" s="27">
        <v>4</v>
      </c>
      <c r="BJ461" s="27">
        <v>3</v>
      </c>
      <c r="BK461" s="27">
        <v>4</v>
      </c>
      <c r="BL461" s="27">
        <v>4</v>
      </c>
      <c r="BM461" s="27">
        <v>4</v>
      </c>
      <c r="BN461" s="27">
        <v>0</v>
      </c>
      <c r="BO461" s="27">
        <v>5</v>
      </c>
      <c r="BP461" s="27">
        <v>5</v>
      </c>
      <c r="BQ461" s="27">
        <v>4</v>
      </c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15"/>
      <c r="CQ461" s="15"/>
      <c r="CR461" s="15"/>
      <c r="CS461" s="3" t="str">
        <f t="shared" ref="CS461:CT461" si="11">IF(AND(CS462="",CS463="",CS464=""),"",SUM(CS462:CS464))</f>
        <v/>
      </c>
      <c r="CT461" s="3" t="str">
        <f t="shared" si="11"/>
        <v/>
      </c>
    </row>
    <row r="462" spans="1:98" ht="30" x14ac:dyDescent="0.25">
      <c r="A462" s="7" t="s">
        <v>90</v>
      </c>
      <c r="B462" s="6" t="str">
        <f>'[1]Методика оценки'!$C$300</f>
        <v>Качество взаимодействия родительского комитета с заведующей</v>
      </c>
      <c r="C462" s="14" t="s">
        <v>94</v>
      </c>
      <c r="D462" s="27">
        <v>4</v>
      </c>
      <c r="E462" s="27">
        <v>0</v>
      </c>
      <c r="F462" s="27">
        <v>5</v>
      </c>
      <c r="G462" s="27">
        <v>3</v>
      </c>
      <c r="H462" s="27">
        <v>0</v>
      </c>
      <c r="I462" s="27">
        <v>0</v>
      </c>
      <c r="J462" s="27">
        <v>4</v>
      </c>
      <c r="K462" s="27">
        <v>5</v>
      </c>
      <c r="L462" s="27">
        <v>5</v>
      </c>
      <c r="M462" s="27">
        <v>4</v>
      </c>
      <c r="N462" s="27">
        <v>5</v>
      </c>
      <c r="O462" s="27">
        <v>4</v>
      </c>
      <c r="P462" s="27">
        <v>5</v>
      </c>
      <c r="Q462" s="27">
        <v>5</v>
      </c>
      <c r="R462" s="27">
        <v>4</v>
      </c>
      <c r="S462" s="27">
        <v>4</v>
      </c>
      <c r="T462" s="27">
        <v>5</v>
      </c>
      <c r="U462" s="27">
        <v>4</v>
      </c>
      <c r="V462" s="27">
        <v>3</v>
      </c>
      <c r="W462" s="27">
        <v>0</v>
      </c>
      <c r="X462" s="27">
        <v>0</v>
      </c>
      <c r="Y462" s="27">
        <v>0</v>
      </c>
      <c r="Z462" s="27">
        <v>4</v>
      </c>
      <c r="AA462" s="27">
        <v>0</v>
      </c>
      <c r="AB462" s="27">
        <v>4</v>
      </c>
      <c r="AC462" s="27">
        <v>0</v>
      </c>
      <c r="AD462" s="27">
        <v>4</v>
      </c>
      <c r="AE462" s="27">
        <v>4</v>
      </c>
      <c r="AF462" s="27">
        <v>4</v>
      </c>
      <c r="AG462" s="27">
        <v>0</v>
      </c>
      <c r="AH462" s="27">
        <v>5</v>
      </c>
      <c r="AI462" s="27">
        <v>4</v>
      </c>
      <c r="AJ462" s="27">
        <v>5</v>
      </c>
      <c r="AK462" s="27">
        <v>5</v>
      </c>
      <c r="AL462" s="27">
        <v>5</v>
      </c>
      <c r="AM462" s="27">
        <v>0</v>
      </c>
      <c r="AN462" s="27">
        <v>3</v>
      </c>
      <c r="AO462" s="27">
        <v>0</v>
      </c>
      <c r="AP462" s="27">
        <v>5</v>
      </c>
      <c r="AQ462" s="27">
        <v>0</v>
      </c>
      <c r="AR462" s="27">
        <v>3</v>
      </c>
      <c r="AS462" s="27">
        <v>0</v>
      </c>
      <c r="AT462" s="27">
        <v>4</v>
      </c>
      <c r="AU462" s="27">
        <v>0</v>
      </c>
      <c r="AV462" s="27">
        <v>0</v>
      </c>
      <c r="AW462" s="27">
        <v>4</v>
      </c>
      <c r="AX462" s="27">
        <v>0</v>
      </c>
      <c r="AY462" s="27">
        <v>5</v>
      </c>
      <c r="AZ462" s="27">
        <v>5</v>
      </c>
      <c r="BA462" s="27">
        <v>0</v>
      </c>
      <c r="BB462" s="27">
        <v>5</v>
      </c>
      <c r="BC462" s="27">
        <v>5</v>
      </c>
      <c r="BD462" s="27">
        <v>5</v>
      </c>
      <c r="BE462" s="27">
        <v>4</v>
      </c>
      <c r="BF462" s="27">
        <v>3</v>
      </c>
      <c r="BG462" s="27">
        <v>4</v>
      </c>
      <c r="BH462" s="27">
        <v>5</v>
      </c>
      <c r="BI462" s="27">
        <v>3</v>
      </c>
      <c r="BJ462" s="27">
        <v>4</v>
      </c>
      <c r="BK462" s="27">
        <v>4</v>
      </c>
      <c r="BL462" s="27">
        <v>5</v>
      </c>
      <c r="BM462" s="27">
        <v>4</v>
      </c>
      <c r="BN462" s="27">
        <v>0</v>
      </c>
      <c r="BO462" s="27">
        <v>5</v>
      </c>
      <c r="BP462" s="27">
        <v>5</v>
      </c>
      <c r="BQ462" s="27">
        <v>0</v>
      </c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15"/>
      <c r="CQ462" s="15"/>
      <c r="CR462" s="15"/>
      <c r="CS462" s="1" t="str">
        <f>IF('ИД Свод 37-48'!CQ450="","",IF('ИД Свод 37-48'!CQ450=#REF!,#REF!,IF('ИД Свод 37-48'!CQ450=#REF!,#REF!,IF('ИД Свод 37-48'!CQ450=#REF!,#REF!,IF('ИД Свод 37-48'!CQ450=#REF!,#REF!,IF('ИД Свод 37-48'!CQ450=#REF!,#REF!,"ошибка")))))*#REF!)</f>
        <v/>
      </c>
      <c r="CT462" s="1" t="str">
        <f>IF('ИД Свод 37-48'!CR450="","",IF('ИД Свод 37-48'!CR450=#REF!,#REF!,IF('ИД Свод 37-48'!CR450=#REF!,#REF!,IF('ИД Свод 37-48'!CR450=#REF!,#REF!,IF('ИД Свод 37-48'!CR450=#REF!,#REF!,IF('ИД Свод 37-48'!CR450=#REF!,#REF!,"ошибка")))))*#REF!)</f>
        <v/>
      </c>
    </row>
    <row r="463" spans="1:98" x14ac:dyDescent="0.25">
      <c r="A463" s="7" t="s">
        <v>91</v>
      </c>
      <c r="B463" s="6" t="str">
        <f>'[1]Методика оценки'!$C$306</f>
        <v>Удобство организации записи ребёнка в детский сад</v>
      </c>
      <c r="C463" s="14" t="s">
        <v>95</v>
      </c>
      <c r="D463" s="27">
        <v>4</v>
      </c>
      <c r="E463" s="27">
        <v>5</v>
      </c>
      <c r="F463" s="27">
        <v>5</v>
      </c>
      <c r="G463" s="27">
        <v>3</v>
      </c>
      <c r="H463" s="27">
        <v>3</v>
      </c>
      <c r="I463" s="27">
        <v>4</v>
      </c>
      <c r="J463" s="27">
        <v>4</v>
      </c>
      <c r="K463" s="27">
        <v>4</v>
      </c>
      <c r="L463" s="27">
        <v>5</v>
      </c>
      <c r="M463" s="27">
        <v>4</v>
      </c>
      <c r="N463" s="27">
        <v>4</v>
      </c>
      <c r="O463" s="27">
        <v>3</v>
      </c>
      <c r="P463" s="27">
        <v>4</v>
      </c>
      <c r="Q463" s="27">
        <v>4</v>
      </c>
      <c r="R463" s="27">
        <v>0</v>
      </c>
      <c r="S463" s="27">
        <v>4</v>
      </c>
      <c r="T463" s="27">
        <v>5</v>
      </c>
      <c r="U463" s="27">
        <v>3</v>
      </c>
      <c r="V463" s="27">
        <v>3</v>
      </c>
      <c r="W463" s="27">
        <v>4</v>
      </c>
      <c r="X463" s="27">
        <v>3</v>
      </c>
      <c r="Y463" s="27">
        <v>2</v>
      </c>
      <c r="Z463" s="27">
        <v>2</v>
      </c>
      <c r="AA463" s="27">
        <v>2</v>
      </c>
      <c r="AB463" s="27">
        <v>3</v>
      </c>
      <c r="AC463" s="27">
        <v>3</v>
      </c>
      <c r="AD463" s="27">
        <v>5</v>
      </c>
      <c r="AE463" s="27">
        <v>4</v>
      </c>
      <c r="AF463" s="27">
        <v>4</v>
      </c>
      <c r="AG463" s="27">
        <v>5</v>
      </c>
      <c r="AH463" s="27">
        <v>4</v>
      </c>
      <c r="AI463" s="27">
        <v>4</v>
      </c>
      <c r="AJ463" s="27">
        <v>4</v>
      </c>
      <c r="AK463" s="27">
        <v>4</v>
      </c>
      <c r="AL463" s="27">
        <v>5</v>
      </c>
      <c r="AM463" s="27">
        <v>3</v>
      </c>
      <c r="AN463" s="27">
        <v>2</v>
      </c>
      <c r="AO463" s="27">
        <v>4</v>
      </c>
      <c r="AP463" s="27">
        <v>4</v>
      </c>
      <c r="AQ463" s="27">
        <v>2</v>
      </c>
      <c r="AR463" s="27">
        <v>2</v>
      </c>
      <c r="AS463" s="27">
        <v>3</v>
      </c>
      <c r="AT463" s="27">
        <v>4</v>
      </c>
      <c r="AU463" s="27">
        <v>3</v>
      </c>
      <c r="AV463" s="27">
        <v>3</v>
      </c>
      <c r="AW463" s="27">
        <v>3</v>
      </c>
      <c r="AX463" s="27">
        <v>5</v>
      </c>
      <c r="AY463" s="27">
        <v>5</v>
      </c>
      <c r="AZ463" s="27">
        <v>4</v>
      </c>
      <c r="BA463" s="27">
        <v>4</v>
      </c>
      <c r="BB463" s="27">
        <v>5</v>
      </c>
      <c r="BC463" s="27">
        <v>5</v>
      </c>
      <c r="BD463" s="27">
        <v>5</v>
      </c>
      <c r="BE463" s="27">
        <v>5</v>
      </c>
      <c r="BF463" s="27">
        <v>3</v>
      </c>
      <c r="BG463" s="27">
        <v>4</v>
      </c>
      <c r="BH463" s="27">
        <v>5</v>
      </c>
      <c r="BI463" s="27">
        <v>3</v>
      </c>
      <c r="BJ463" s="27">
        <v>4</v>
      </c>
      <c r="BK463" s="27">
        <v>3</v>
      </c>
      <c r="BL463" s="27">
        <v>4</v>
      </c>
      <c r="BM463" s="27">
        <v>3</v>
      </c>
      <c r="BN463" s="27">
        <v>3</v>
      </c>
      <c r="BO463" s="27">
        <v>4</v>
      </c>
      <c r="BP463" s="27">
        <v>4</v>
      </c>
      <c r="BQ463" s="27">
        <v>4</v>
      </c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15"/>
      <c r="CQ463" s="15"/>
      <c r="CR463" s="15"/>
      <c r="CS463" s="1" t="str">
        <f>IF('ИД Свод 37-48'!CQ451="","",IF('ИД Свод 37-48'!CQ451=#REF!,#REF!,IF('ИД Свод 37-48'!CQ451=#REF!,#REF!,IF('ИД Свод 37-48'!CQ451=#REF!,#REF!,IF('ИД Свод 37-48'!CQ451=#REF!,#REF!,IF('ИД Свод 37-48'!CQ451=#REF!,#REF!,"ошибка")))))*#REF!)</f>
        <v/>
      </c>
      <c r="CT463" s="1" t="str">
        <f>IF('ИД Свод 37-48'!CR451="","",IF('ИД Свод 37-48'!CR451=#REF!,#REF!,IF('ИД Свод 37-48'!CR451=#REF!,#REF!,IF('ИД Свод 37-48'!CR451=#REF!,#REF!,IF('ИД Свод 37-48'!CR451=#REF!,#REF!,IF('ИД Свод 37-48'!CR451=#REF!,#REF!,"ошибка")))))*#REF!)</f>
        <v/>
      </c>
    </row>
    <row r="464" spans="1:98" x14ac:dyDescent="0.25">
      <c r="A464" s="7" t="s">
        <v>92</v>
      </c>
      <c r="B464" s="6" t="str">
        <f>'[1]Методика оценки'!$C$312</f>
        <v>Реакция администрации ДОУ на жалобы родителей</v>
      </c>
      <c r="C464" s="14" t="s">
        <v>96</v>
      </c>
      <c r="D464" s="27">
        <v>3</v>
      </c>
      <c r="E464" s="27">
        <v>2</v>
      </c>
      <c r="F464" s="27">
        <v>4</v>
      </c>
      <c r="G464" s="27">
        <v>3</v>
      </c>
      <c r="H464" s="27">
        <v>4</v>
      </c>
      <c r="I464" s="27">
        <v>2</v>
      </c>
      <c r="J464" s="27">
        <v>4</v>
      </c>
      <c r="K464" s="27">
        <v>5</v>
      </c>
      <c r="L464" s="27">
        <v>0</v>
      </c>
      <c r="M464" s="27">
        <v>4</v>
      </c>
      <c r="N464" s="27">
        <v>4</v>
      </c>
      <c r="O464" s="27">
        <v>3</v>
      </c>
      <c r="P464" s="27">
        <v>3</v>
      </c>
      <c r="Q464" s="27">
        <v>5</v>
      </c>
      <c r="R464" s="27">
        <v>0</v>
      </c>
      <c r="S464" s="27">
        <v>5</v>
      </c>
      <c r="T464" s="27">
        <v>4</v>
      </c>
      <c r="U464" s="27">
        <v>4</v>
      </c>
      <c r="V464" s="27">
        <v>3</v>
      </c>
      <c r="W464" s="27">
        <v>2</v>
      </c>
      <c r="X464" s="27">
        <v>3</v>
      </c>
      <c r="Y464" s="27">
        <v>2</v>
      </c>
      <c r="Z464" s="27">
        <v>2</v>
      </c>
      <c r="AA464" s="27">
        <v>3</v>
      </c>
      <c r="AB464" s="27">
        <v>0</v>
      </c>
      <c r="AC464" s="27">
        <v>2</v>
      </c>
      <c r="AD464" s="27">
        <v>4</v>
      </c>
      <c r="AE464" s="27">
        <v>4</v>
      </c>
      <c r="AF464" s="27">
        <v>4</v>
      </c>
      <c r="AG464" s="27">
        <v>0</v>
      </c>
      <c r="AH464" s="27">
        <v>4</v>
      </c>
      <c r="AI464" s="27">
        <v>4</v>
      </c>
      <c r="AJ464" s="27">
        <v>4</v>
      </c>
      <c r="AK464" s="27">
        <v>3</v>
      </c>
      <c r="AL464" s="27">
        <v>4</v>
      </c>
      <c r="AM464" s="27">
        <v>4</v>
      </c>
      <c r="AN464" s="27">
        <v>3</v>
      </c>
      <c r="AO464" s="27">
        <v>4</v>
      </c>
      <c r="AP464" s="27">
        <v>4</v>
      </c>
      <c r="AQ464" s="27">
        <v>0</v>
      </c>
      <c r="AR464" s="27">
        <v>4</v>
      </c>
      <c r="AS464" s="27">
        <v>3</v>
      </c>
      <c r="AT464" s="27">
        <v>0</v>
      </c>
      <c r="AU464" s="27">
        <v>0</v>
      </c>
      <c r="AV464" s="27">
        <v>4</v>
      </c>
      <c r="AW464" s="27">
        <v>4</v>
      </c>
      <c r="AX464" s="27">
        <v>3</v>
      </c>
      <c r="AY464" s="27">
        <v>4</v>
      </c>
      <c r="AZ464" s="27">
        <v>4</v>
      </c>
      <c r="BA464" s="27">
        <v>4</v>
      </c>
      <c r="BB464" s="27">
        <v>0</v>
      </c>
      <c r="BC464" s="27">
        <v>4</v>
      </c>
      <c r="BD464" s="27">
        <v>4</v>
      </c>
      <c r="BE464" s="27">
        <v>4</v>
      </c>
      <c r="BF464" s="27">
        <v>4</v>
      </c>
      <c r="BG464" s="27">
        <v>4</v>
      </c>
      <c r="BH464" s="27">
        <v>5</v>
      </c>
      <c r="BI464" s="27">
        <v>3</v>
      </c>
      <c r="BJ464" s="27">
        <v>0</v>
      </c>
      <c r="BK464" s="27">
        <v>4</v>
      </c>
      <c r="BL464" s="27">
        <v>4</v>
      </c>
      <c r="BM464" s="27">
        <v>3</v>
      </c>
      <c r="BN464" s="27">
        <v>3</v>
      </c>
      <c r="BO464" s="27">
        <v>5</v>
      </c>
      <c r="BP464" s="27">
        <v>4</v>
      </c>
      <c r="BQ464" s="27">
        <v>2</v>
      </c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15"/>
      <c r="CQ464" s="15"/>
      <c r="CR464" s="15"/>
      <c r="CS464" s="1" t="str">
        <f>IF('ИД Свод 37-48'!CQ452="","",IF('ИД Свод 37-48'!CQ452=#REF!,#REF!,IF('ИД Свод 37-48'!CQ452=#REF!,#REF!,IF('ИД Свод 37-48'!CQ452=#REF!,#REF!,IF('ИД Свод 37-48'!CQ452=#REF!,#REF!,IF('ИД Свод 37-48'!CQ452=#REF!,#REF!,"ошибка")))))*#REF!)</f>
        <v/>
      </c>
      <c r="CT464" s="1" t="str">
        <f>IF('ИД Свод 37-48'!CR452="","",IF('ИД Свод 37-48'!CR452=#REF!,#REF!,IF('ИД Свод 37-48'!CR452=#REF!,#REF!,IF('ИД Свод 37-48'!CR452=#REF!,#REF!,IF('ИД Свод 37-48'!CR452=#REF!,#REF!,IF('ИД Свод 37-48'!CR452=#REF!,#REF!,"ошибка")))))*#REF!)</f>
        <v/>
      </c>
    </row>
    <row r="465" spans="97:98" x14ac:dyDescent="0.25">
      <c r="CS465" s="2" t="str">
        <f t="shared" ref="CS465:CT465" si="12">IF(AND(CS466="",CS469=""),"",(CS466+CS469))</f>
        <v/>
      </c>
      <c r="CT465" s="2" t="str">
        <f t="shared" si="12"/>
        <v/>
      </c>
    </row>
    <row r="466" spans="97:98" x14ac:dyDescent="0.25">
      <c r="CS466" s="5" t="str">
        <f t="shared" ref="CS466:CT466" si="13">IF(AND(CS467="",CS468=""),"",(CS467+CS468))</f>
        <v/>
      </c>
      <c r="CT466" s="5" t="str">
        <f t="shared" si="13"/>
        <v/>
      </c>
    </row>
    <row r="467" spans="97:98" x14ac:dyDescent="0.25">
      <c r="CS467" s="1" t="str">
        <f>IF('ИД Свод 37-48'!CQ453="","",IF('ИД Свод 37-48'!CQ453=#REF!,#REF!,IF('ИД Свод 37-48'!CQ453=#REF!,#REF!,IF('ИД Свод 37-48'!CQ453=#REF!,#REF!,IF('ИД Свод 37-48'!CQ453=#REF!,#REF!,IF('ИД Свод 37-48'!CQ453=#REF!,#REF!,"ошибка")))))*#REF!)</f>
        <v/>
      </c>
      <c r="CT467" s="1" t="str">
        <f>IF('ИД Свод 37-48'!CR453="","",IF('ИД Свод 37-48'!CR453=#REF!,#REF!,IF('ИД Свод 37-48'!CR453=#REF!,#REF!,IF('ИД Свод 37-48'!CR453=#REF!,#REF!,IF('ИД Свод 37-48'!CR453=#REF!,#REF!,IF('ИД Свод 37-48'!CR453=#REF!,#REF!,"ошибка")))))*#REF!)</f>
        <v/>
      </c>
    </row>
    <row r="468" spans="97:98" x14ac:dyDescent="0.25">
      <c r="CS468" s="1" t="str">
        <f>IF('ИД Свод 37-48'!CQ454="","",IF('ИД Свод 37-48'!CQ454=#REF!,#REF!,IF('ИД Свод 37-48'!CQ454=#REF!,#REF!,IF('ИД Свод 37-48'!CQ454=#REF!,#REF!,IF('ИД Свод 37-48'!CQ454=#REF!,#REF!,IF('ИД Свод 37-48'!CQ454=#REF!,#REF!,"ошибка")))))*#REF!)</f>
        <v/>
      </c>
      <c r="CT468" s="1" t="str">
        <f>IF('ИД Свод 37-48'!CR454="","",IF('ИД Свод 37-48'!CR454=#REF!,#REF!,IF('ИД Свод 37-48'!CR454=#REF!,#REF!,IF('ИД Свод 37-48'!CR454=#REF!,#REF!,IF('ИД Свод 37-48'!CR454=#REF!,#REF!,IF('ИД Свод 37-48'!CR454=#REF!,#REF!,"ошибка")))))*#REF!)</f>
        <v/>
      </c>
    </row>
    <row r="469" spans="97:98" x14ac:dyDescent="0.25">
      <c r="CS469" s="5" t="str">
        <f>IF('ИД Свод 37-48'!CQ455="","",IF('ИД Свод 37-48'!CQ455=#REF!,#REF!,IF('ИД Свод 37-48'!CQ455=#REF!,#REF!,IF('ИД Свод 37-48'!CQ455=#REF!,#REF!,IF('ИД Свод 37-48'!CQ455=#REF!,#REF!,IF('ИД Свод 37-48'!CQ455=#REF!,#REF!,"ошибка")))))*#REF!)</f>
        <v/>
      </c>
      <c r="CT469" s="5" t="str">
        <f>IF('ИД Свод 37-48'!CR455="","",IF('ИД Свод 37-48'!CR455=#REF!,#REF!,IF('ИД Свод 37-48'!CR455=#REF!,#REF!,IF('ИД Свод 37-48'!CR455=#REF!,#REF!,IF('ИД Свод 37-48'!CR455=#REF!,#REF!,IF('ИД Свод 37-48'!CR455=#REF!,#REF!,"ошибка")))))*#REF!)</f>
        <v/>
      </c>
    </row>
    <row r="470" spans="97:98" x14ac:dyDescent="0.25">
      <c r="CS470" s="2" t="str">
        <f t="shared" ref="CS470:CT470" si="14">IF(AND(CS471="",CS475=""),"",(CS471+CS475))</f>
        <v/>
      </c>
      <c r="CT470" s="2" t="str">
        <f t="shared" si="14"/>
        <v/>
      </c>
    </row>
    <row r="471" spans="97:98" x14ac:dyDescent="0.25">
      <c r="CS471" s="5" t="str">
        <f t="shared" ref="CS471:CT471" si="15">IF(AND(CS472="",CS473="",CS474=""),"",SUM(CS472:CS474))</f>
        <v/>
      </c>
      <c r="CT471" s="5" t="str">
        <f t="shared" si="15"/>
        <v/>
      </c>
    </row>
    <row r="472" spans="97:98" x14ac:dyDescent="0.25">
      <c r="CS472" s="4" t="str">
        <f>IF('ИД Свод 37-48'!CQ456="","",IF('ИД Свод 37-48'!CQ456=#REF!,#REF!,IF('ИД Свод 37-48'!CQ456=#REF!,#REF!,IF('ИД Свод 37-48'!CQ456=#REF!,#REF!,IF('ИД Свод 37-48'!CQ456=#REF!,#REF!,IF('ИД Свод 37-48'!CQ456=#REF!,#REF!,"ошибка")))))*#REF!)</f>
        <v/>
      </c>
      <c r="CT472" s="4" t="str">
        <f>IF('ИД Свод 37-48'!CR456="","",IF('ИД Свод 37-48'!CR456=#REF!,#REF!,IF('ИД Свод 37-48'!CR456=#REF!,#REF!,IF('ИД Свод 37-48'!CR456=#REF!,#REF!,IF('ИД Свод 37-48'!CR456=#REF!,#REF!,IF('ИД Свод 37-48'!CR456=#REF!,#REF!,"ошибка")))))*#REF!)</f>
        <v/>
      </c>
    </row>
    <row r="473" spans="97:98" x14ac:dyDescent="0.25">
      <c r="CS473" s="4" t="str">
        <f>IF('ИД Свод 37-48'!CQ457="","",IF('ИД Свод 37-48'!CQ457=#REF!,#REF!,IF('ИД Свод 37-48'!CQ457=#REF!,#REF!,IF('ИД Свод 37-48'!CQ457=#REF!,#REF!,IF('ИД Свод 37-48'!CQ457=#REF!,#REF!,IF('ИД Свод 37-48'!CQ457=#REF!,#REF!,"ошибка")))))*#REF!)</f>
        <v/>
      </c>
      <c r="CT473" s="4" t="str">
        <f>IF('ИД Свод 37-48'!CR457="","",IF('ИД Свод 37-48'!CR457=#REF!,#REF!,IF('ИД Свод 37-48'!CR457=#REF!,#REF!,IF('ИД Свод 37-48'!CR457=#REF!,#REF!,IF('ИД Свод 37-48'!CR457=#REF!,#REF!,IF('ИД Свод 37-48'!CR457=#REF!,#REF!,"ошибка")))))*#REF!)</f>
        <v/>
      </c>
    </row>
    <row r="474" spans="97:98" x14ac:dyDescent="0.25">
      <c r="CS474" s="4" t="str">
        <f>IF('ИД Свод 37-48'!CQ458="","",IF('ИД Свод 37-48'!CQ458=#REF!,#REF!,IF('ИД Свод 37-48'!CQ458=#REF!,#REF!,IF('ИД Свод 37-48'!CQ458=#REF!,#REF!,IF('ИД Свод 37-48'!CQ458=#REF!,#REF!,IF('ИД Свод 37-48'!CQ458=#REF!,#REF!,"ошибка")))))*#REF!)</f>
        <v/>
      </c>
      <c r="CT474" s="4" t="str">
        <f>IF('ИД Свод 37-48'!CR458="","",IF('ИД Свод 37-48'!CR458=#REF!,#REF!,IF('ИД Свод 37-48'!CR458=#REF!,#REF!,IF('ИД Свод 37-48'!CR458=#REF!,#REF!,IF('ИД Свод 37-48'!CR458=#REF!,#REF!,IF('ИД Свод 37-48'!CR458=#REF!,#REF!,"ошибка")))))*#REF!)</f>
        <v/>
      </c>
    </row>
    <row r="475" spans="97:98" x14ac:dyDescent="0.25">
      <c r="CS475" s="5" t="str">
        <f>IF('ИД Свод 37-48'!CQ459="","",IF('ИД Свод 37-48'!CQ459=#REF!,#REF!,IF('ИД Свод 37-48'!CQ459=#REF!,#REF!,IF('ИД Свод 37-48'!CQ459=#REF!,#REF!,IF('ИД Свод 37-48'!CQ459=#REF!,#REF!,IF('ИД Свод 37-48'!CQ459=#REF!,#REF!,"ошибка")))))*#REF!)</f>
        <v/>
      </c>
      <c r="CT475" s="5" t="str">
        <f>IF('ИД Свод 37-48'!CR459="","",IF('ИД Свод 37-48'!CR459=#REF!,#REF!,IF('ИД Свод 37-48'!CR459=#REF!,#REF!,IF('ИД Свод 37-48'!CR459=#REF!,#REF!,IF('ИД Свод 37-48'!CR459=#REF!,#REF!,IF('ИД Свод 37-48'!CR459=#REF!,#REF!,"ошибка")))))*#REF!)</f>
        <v/>
      </c>
    </row>
    <row r="476" spans="97:98" x14ac:dyDescent="0.25">
      <c r="CS476" s="2" t="str">
        <f t="shared" ref="CS476:CT476" si="16">IF(AND(CS477="",CS481="",CS482=""),"",(CS477+CS481+CS482))</f>
        <v/>
      </c>
      <c r="CT476" s="2" t="str">
        <f t="shared" si="16"/>
        <v/>
      </c>
    </row>
    <row r="477" spans="97:98" x14ac:dyDescent="0.25">
      <c r="CS477" s="5" t="str">
        <f t="shared" ref="CS477:CT477" si="17">IF(AND(CS478="",CS479="",CS480=""),"",SUM(CS478:CS480))</f>
        <v/>
      </c>
      <c r="CT477" s="5" t="str">
        <f t="shared" si="17"/>
        <v/>
      </c>
    </row>
    <row r="478" spans="97:98" x14ac:dyDescent="0.25">
      <c r="CS478" s="1" t="str">
        <f>IF('ИД Свод 37-48'!CQ460="","",IF('ИД Свод 37-48'!CQ460=#REF!,#REF!,IF('ИД Свод 37-48'!CQ460=#REF!,#REF!,IF('ИД Свод 37-48'!CQ460=#REF!,#REF!,IF('ИД Свод 37-48'!CQ460=#REF!,#REF!,IF('ИД Свод 37-48'!CQ460=#REF!,#REF!,"ошибка")))))*#REF!)</f>
        <v/>
      </c>
      <c r="CT478" s="1" t="str">
        <f>IF('ИД Свод 37-48'!CR460="","",IF('ИД Свод 37-48'!CR460=#REF!,#REF!,IF('ИД Свод 37-48'!CR460=#REF!,#REF!,IF('ИД Свод 37-48'!CR460=#REF!,#REF!,IF('ИД Свод 37-48'!CR460=#REF!,#REF!,IF('ИД Свод 37-48'!CR460=#REF!,#REF!,"ошибка")))))*#REF!)</f>
        <v/>
      </c>
    </row>
    <row r="479" spans="97:98" x14ac:dyDescent="0.25">
      <c r="CS479" s="1" t="str">
        <f>IF('ИД Свод 37-48'!CQ461="","",IF('ИД Свод 37-48'!CQ461=#REF!,#REF!,IF('ИД Свод 37-48'!CQ461=#REF!,#REF!,IF('ИД Свод 37-48'!CQ461=#REF!,#REF!,IF('ИД Свод 37-48'!CQ461=#REF!,#REF!,IF('ИД Свод 37-48'!CQ461=#REF!,#REF!,"ошибка")))))*#REF!)</f>
        <v/>
      </c>
      <c r="CT479" s="1" t="str">
        <f>IF('ИД Свод 37-48'!CR461="","",IF('ИД Свод 37-48'!CR461=#REF!,#REF!,IF('ИД Свод 37-48'!CR461=#REF!,#REF!,IF('ИД Свод 37-48'!CR461=#REF!,#REF!,IF('ИД Свод 37-48'!CR461=#REF!,#REF!,IF('ИД Свод 37-48'!CR461=#REF!,#REF!,"ошибка")))))*#REF!)</f>
        <v/>
      </c>
    </row>
    <row r="480" spans="97:98" x14ac:dyDescent="0.25">
      <c r="CS480" s="1" t="str">
        <f>IF('ИД Свод 37-48'!CQ462="","",IF('ИД Свод 37-48'!CQ462=#REF!,#REF!,IF('ИД Свод 37-48'!CQ462=#REF!,#REF!,IF('ИД Свод 37-48'!CQ462=#REF!,#REF!,IF('ИД Свод 37-48'!CQ462=#REF!,#REF!,IF('ИД Свод 37-48'!CQ462=#REF!,#REF!,"ошибка")))))*#REF!)</f>
        <v/>
      </c>
      <c r="CT480" s="1" t="str">
        <f>IF('ИД Свод 37-48'!CR462="","",IF('ИД Свод 37-48'!CR462=#REF!,#REF!,IF('ИД Свод 37-48'!CR462=#REF!,#REF!,IF('ИД Свод 37-48'!CR462=#REF!,#REF!,IF('ИД Свод 37-48'!CR462=#REF!,#REF!,IF('ИД Свод 37-48'!CR462=#REF!,#REF!,"ошибка")))))*#REF!)</f>
        <v/>
      </c>
    </row>
    <row r="481" spans="1:98" x14ac:dyDescent="0.25">
      <c r="CS481" s="5" t="str">
        <f>IF('ИД Свод 37-48'!CQ463="","",IF('ИД Свод 37-48'!CQ463=#REF!,#REF!,IF('ИД Свод 37-48'!CQ463=#REF!,#REF!,IF('ИД Свод 37-48'!CQ463=#REF!,#REF!,IF('ИД Свод 37-48'!CQ463=#REF!,#REF!,IF('ИД Свод 37-48'!CQ463=#REF!,#REF!,"ошибка")))))*#REF!)</f>
        <v/>
      </c>
      <c r="CT481" s="5" t="str">
        <f>IF('ИД Свод 37-48'!CR463="","",IF('ИД Свод 37-48'!CR463=#REF!,#REF!,IF('ИД Свод 37-48'!CR463=#REF!,#REF!,IF('ИД Свод 37-48'!CR463=#REF!,#REF!,IF('ИД Свод 37-48'!CR463=#REF!,#REF!,IF('ИД Свод 37-48'!CR463=#REF!,#REF!,"ошибка")))))*#REF!)</f>
        <v/>
      </c>
    </row>
    <row r="482" spans="1:98" x14ac:dyDescent="0.25">
      <c r="CS482" s="5" t="str">
        <f>IF('ИД Свод 37-48'!CQ464="","",IF('ИД Свод 37-48'!CQ464=#REF!,#REF!,IF('ИД Свод 37-48'!CQ464=#REF!,#REF!,IF('ИД Свод 37-48'!CQ464=#REF!,#REF!,IF('ИД Свод 37-48'!CQ464=#REF!,#REF!,IF('ИД Свод 37-48'!CQ464=#REF!,#REF!,"ошибка")))))*#REF!)</f>
        <v/>
      </c>
      <c r="CT482" s="5" t="str">
        <f>IF('ИД Свод 37-48'!CR464="","",IF('ИД Свод 37-48'!CR464=#REF!,#REF!,IF('ИД Свод 37-48'!CR464=#REF!,#REF!,IF('ИД Свод 37-48'!CR464=#REF!,#REF!,IF('ИД Свод 37-48'!CR464=#REF!,#REF!,IF('ИД Свод 37-48'!CR464=#REF!,#REF!,"ошибка")))))*#REF!)</f>
        <v/>
      </c>
    </row>
    <row r="483" spans="1:98" s="19" customFormat="1" x14ac:dyDescent="0.25">
      <c r="B483" s="20"/>
      <c r="C483" s="21"/>
      <c r="D483" s="31"/>
      <c r="E483" s="31"/>
      <c r="F483" s="32"/>
      <c r="G483" s="32"/>
      <c r="H483" s="32"/>
      <c r="I483" s="32"/>
      <c r="J483" s="32"/>
      <c r="K483" s="32"/>
      <c r="L483" s="33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P483" s="32"/>
      <c r="BQ483" s="32"/>
      <c r="BR483" s="32"/>
      <c r="BS483" s="32"/>
      <c r="BT483" s="32"/>
      <c r="BU483" s="32"/>
      <c r="BV483" s="32"/>
      <c r="BW483" s="32"/>
      <c r="BX483" s="32"/>
      <c r="BY483" s="32"/>
      <c r="BZ483" s="32"/>
      <c r="CA483" s="32"/>
      <c r="CB483" s="32"/>
      <c r="CC483" s="32"/>
      <c r="CD483" s="32"/>
      <c r="CE483" s="32"/>
      <c r="CF483" s="32"/>
      <c r="CG483" s="32"/>
      <c r="CH483" s="32"/>
      <c r="CI483" s="32"/>
      <c r="CJ483" s="32"/>
      <c r="CK483" s="32"/>
      <c r="CL483" s="32"/>
      <c r="CM483" s="32"/>
      <c r="CN483" s="32"/>
      <c r="CO483" s="32"/>
      <c r="CP483" s="22"/>
      <c r="CQ483" s="22"/>
      <c r="CR483" s="22"/>
    </row>
    <row r="484" spans="1:98" ht="28.5" x14ac:dyDescent="0.25">
      <c r="A484" s="12" t="s">
        <v>0</v>
      </c>
      <c r="B484" s="11" t="s">
        <v>140</v>
      </c>
      <c r="C484" s="12" t="s">
        <v>7</v>
      </c>
      <c r="D484" s="25">
        <v>1</v>
      </c>
      <c r="E484" s="25">
        <v>2</v>
      </c>
      <c r="F484" s="25">
        <v>3</v>
      </c>
      <c r="G484" s="25">
        <v>4</v>
      </c>
      <c r="H484" s="25">
        <v>5</v>
      </c>
      <c r="I484" s="25">
        <v>6</v>
      </c>
      <c r="J484" s="25">
        <v>7</v>
      </c>
      <c r="K484" s="25">
        <v>8</v>
      </c>
      <c r="L484" s="26">
        <v>9</v>
      </c>
      <c r="M484" s="25">
        <v>10</v>
      </c>
      <c r="N484" s="25">
        <v>11</v>
      </c>
      <c r="O484" s="25">
        <v>12</v>
      </c>
      <c r="P484" s="25">
        <v>13</v>
      </c>
      <c r="Q484" s="25">
        <v>14</v>
      </c>
      <c r="R484" s="25">
        <v>15</v>
      </c>
      <c r="S484" s="25">
        <v>16</v>
      </c>
      <c r="T484" s="25">
        <v>17</v>
      </c>
      <c r="U484" s="25">
        <v>18</v>
      </c>
      <c r="V484" s="25">
        <v>19</v>
      </c>
      <c r="W484" s="25">
        <v>20</v>
      </c>
      <c r="X484" s="25">
        <v>21</v>
      </c>
      <c r="Y484" s="25">
        <v>22</v>
      </c>
      <c r="Z484" s="25">
        <v>23</v>
      </c>
      <c r="AA484" s="25">
        <v>24</v>
      </c>
      <c r="AB484" s="25">
        <v>25</v>
      </c>
      <c r="AC484" s="25">
        <v>26</v>
      </c>
      <c r="AD484" s="25">
        <v>27</v>
      </c>
      <c r="AE484" s="25">
        <v>28</v>
      </c>
      <c r="AF484" s="25">
        <v>29</v>
      </c>
      <c r="AG484" s="25">
        <v>30</v>
      </c>
      <c r="AH484" s="25">
        <v>31</v>
      </c>
      <c r="AI484" s="25">
        <v>32</v>
      </c>
      <c r="AJ484" s="25">
        <v>33</v>
      </c>
      <c r="AK484" s="25">
        <v>34</v>
      </c>
      <c r="AL484" s="25">
        <v>35</v>
      </c>
      <c r="AM484" s="25">
        <v>36</v>
      </c>
      <c r="AN484" s="25">
        <v>37</v>
      </c>
      <c r="AO484" s="25">
        <v>38</v>
      </c>
      <c r="AP484" s="25">
        <v>39</v>
      </c>
      <c r="AQ484" s="25">
        <v>40</v>
      </c>
      <c r="AR484" s="25">
        <v>41</v>
      </c>
      <c r="AS484" s="25">
        <v>42</v>
      </c>
      <c r="AT484" s="25">
        <v>43</v>
      </c>
      <c r="AU484" s="25">
        <v>44</v>
      </c>
      <c r="AV484" s="25">
        <v>45</v>
      </c>
      <c r="AW484" s="25">
        <v>46</v>
      </c>
      <c r="AX484" s="25">
        <v>47</v>
      </c>
      <c r="AY484" s="25">
        <v>48</v>
      </c>
      <c r="AZ484" s="25">
        <v>49</v>
      </c>
      <c r="BA484" s="25">
        <v>50</v>
      </c>
      <c r="BB484" s="25">
        <v>51</v>
      </c>
      <c r="BC484" s="25">
        <v>52</v>
      </c>
      <c r="BD484" s="25">
        <v>53</v>
      </c>
      <c r="BE484" s="25">
        <v>54</v>
      </c>
      <c r="BF484" s="25">
        <v>55</v>
      </c>
      <c r="BG484" s="25">
        <v>56</v>
      </c>
      <c r="BH484" s="25">
        <v>57</v>
      </c>
      <c r="BI484" s="25">
        <v>58</v>
      </c>
      <c r="BJ484" s="25">
        <v>59</v>
      </c>
      <c r="BK484" s="25">
        <v>60</v>
      </c>
      <c r="BL484" s="25">
        <v>61</v>
      </c>
      <c r="BM484" s="25">
        <v>62</v>
      </c>
      <c r="BN484" s="25">
        <v>63</v>
      </c>
      <c r="BO484" s="25">
        <v>64</v>
      </c>
      <c r="BP484" s="25">
        <v>65</v>
      </c>
      <c r="BQ484" s="25">
        <v>66</v>
      </c>
      <c r="BR484" s="25">
        <v>67</v>
      </c>
      <c r="BS484" s="25">
        <v>68</v>
      </c>
      <c r="BT484" s="25">
        <v>69</v>
      </c>
      <c r="BU484" s="25">
        <v>70</v>
      </c>
      <c r="BV484" s="25">
        <v>71</v>
      </c>
      <c r="BW484" s="25">
        <v>72</v>
      </c>
      <c r="BX484" s="25">
        <v>73</v>
      </c>
      <c r="BY484" s="25">
        <v>74</v>
      </c>
      <c r="BZ484" s="25">
        <v>75</v>
      </c>
      <c r="CA484" s="25">
        <v>76</v>
      </c>
      <c r="CB484" s="25">
        <v>77</v>
      </c>
      <c r="CC484" s="25">
        <v>78</v>
      </c>
      <c r="CD484" s="25">
        <v>79</v>
      </c>
      <c r="CE484" s="25">
        <v>80</v>
      </c>
      <c r="CF484" s="25">
        <v>81</v>
      </c>
      <c r="CG484" s="25">
        <v>82</v>
      </c>
      <c r="CH484" s="25">
        <v>83</v>
      </c>
      <c r="CI484" s="25">
        <v>84</v>
      </c>
      <c r="CJ484" s="25">
        <v>85</v>
      </c>
      <c r="CK484" s="25">
        <v>86</v>
      </c>
      <c r="CL484" s="25">
        <v>87</v>
      </c>
      <c r="CM484" s="25">
        <v>88</v>
      </c>
      <c r="CN484" s="25">
        <v>89</v>
      </c>
      <c r="CO484" s="25">
        <v>90</v>
      </c>
      <c r="CP484" s="23"/>
      <c r="CQ484" s="23"/>
      <c r="CR484" s="23"/>
    </row>
    <row r="485" spans="1:98" ht="30" x14ac:dyDescent="0.25">
      <c r="A485" s="7" t="s">
        <v>15</v>
      </c>
      <c r="B485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485" s="14" t="s">
        <v>8</v>
      </c>
      <c r="D485" s="27">
        <v>3</v>
      </c>
      <c r="E485" s="27">
        <v>5</v>
      </c>
      <c r="F485" s="27">
        <v>3</v>
      </c>
      <c r="G485" s="27">
        <v>3</v>
      </c>
      <c r="H485" s="27">
        <v>4</v>
      </c>
      <c r="I485" s="27">
        <v>3</v>
      </c>
      <c r="J485" s="27">
        <v>0</v>
      </c>
      <c r="K485" s="27">
        <v>4</v>
      </c>
      <c r="L485" s="27">
        <v>3</v>
      </c>
      <c r="M485" s="27">
        <v>4</v>
      </c>
      <c r="N485" s="27">
        <v>5</v>
      </c>
      <c r="O485" s="27">
        <v>4</v>
      </c>
      <c r="P485" s="27">
        <v>3</v>
      </c>
      <c r="Q485" s="27">
        <v>4</v>
      </c>
      <c r="R485" s="27">
        <v>5</v>
      </c>
      <c r="S485" s="27">
        <v>5</v>
      </c>
      <c r="T485" s="27">
        <v>5</v>
      </c>
      <c r="U485" s="27">
        <v>3</v>
      </c>
      <c r="V485" s="27">
        <v>4</v>
      </c>
      <c r="W485" s="27">
        <v>3</v>
      </c>
      <c r="X485" s="27">
        <v>3</v>
      </c>
      <c r="Y485" s="27">
        <v>4</v>
      </c>
      <c r="Z485" s="27">
        <v>3</v>
      </c>
      <c r="AA485" s="27">
        <v>4</v>
      </c>
      <c r="AB485" s="27">
        <v>5</v>
      </c>
      <c r="AC485" s="27">
        <v>3</v>
      </c>
      <c r="AD485" s="27">
        <v>3</v>
      </c>
      <c r="AE485" s="27">
        <v>4</v>
      </c>
      <c r="AF485" s="27">
        <v>5</v>
      </c>
      <c r="AG485" s="27">
        <v>4</v>
      </c>
      <c r="AH485" s="27">
        <v>3</v>
      </c>
      <c r="AI485" s="27">
        <v>4</v>
      </c>
      <c r="AJ485" s="27">
        <v>5</v>
      </c>
      <c r="AK485" s="27">
        <v>5</v>
      </c>
      <c r="AL485" s="27">
        <v>4</v>
      </c>
      <c r="AM485" s="27">
        <v>4</v>
      </c>
      <c r="AN485" s="27">
        <v>3</v>
      </c>
      <c r="AO485" s="27">
        <v>4</v>
      </c>
      <c r="AP485" s="27">
        <v>2</v>
      </c>
      <c r="AQ485" s="27">
        <v>4</v>
      </c>
      <c r="AR485" s="27">
        <v>5</v>
      </c>
      <c r="AS485" s="27">
        <v>4</v>
      </c>
      <c r="AT485" s="27">
        <v>4</v>
      </c>
      <c r="AU485" s="27">
        <v>5</v>
      </c>
      <c r="AV485" s="27">
        <v>4</v>
      </c>
      <c r="AW485" s="27">
        <v>5</v>
      </c>
      <c r="AX485" s="27">
        <v>4</v>
      </c>
      <c r="AY485" s="27">
        <v>4</v>
      </c>
      <c r="AZ485" s="27">
        <v>3</v>
      </c>
      <c r="BA485" s="27">
        <v>5</v>
      </c>
      <c r="BB485" s="27">
        <v>4</v>
      </c>
      <c r="BC485" s="27">
        <v>5</v>
      </c>
      <c r="BD485" s="27">
        <v>5</v>
      </c>
      <c r="BE485" s="27">
        <v>4</v>
      </c>
      <c r="BF485" s="27">
        <v>4</v>
      </c>
      <c r="BG485" s="27">
        <v>3</v>
      </c>
      <c r="BH485" s="27">
        <v>4</v>
      </c>
      <c r="BI485" s="27">
        <v>4</v>
      </c>
      <c r="BJ485" s="27">
        <v>5</v>
      </c>
      <c r="BK485" s="27">
        <v>3</v>
      </c>
      <c r="BL485" s="27">
        <v>4</v>
      </c>
      <c r="BM485" s="27">
        <v>4</v>
      </c>
      <c r="BN485" s="27">
        <v>4</v>
      </c>
      <c r="BO485" s="27">
        <v>3</v>
      </c>
      <c r="BP485" s="27">
        <v>4</v>
      </c>
      <c r="BQ485" s="27">
        <v>5</v>
      </c>
      <c r="BR485" s="27">
        <v>4</v>
      </c>
      <c r="BS485" s="27">
        <v>4</v>
      </c>
      <c r="BT485" s="27">
        <v>4</v>
      </c>
      <c r="BU485" s="27">
        <v>5</v>
      </c>
      <c r="BV485" s="27">
        <v>4</v>
      </c>
      <c r="BW485" s="27">
        <v>4</v>
      </c>
      <c r="BX485" s="27">
        <v>5</v>
      </c>
      <c r="BY485" s="27">
        <v>4</v>
      </c>
      <c r="BZ485" s="27">
        <v>4</v>
      </c>
      <c r="CA485" s="27">
        <v>3</v>
      </c>
      <c r="CB485" s="27">
        <v>5</v>
      </c>
      <c r="CC485" s="27">
        <v>5</v>
      </c>
      <c r="CD485" s="27">
        <v>4</v>
      </c>
      <c r="CE485" s="27">
        <v>3</v>
      </c>
      <c r="CF485" s="27">
        <v>5</v>
      </c>
      <c r="CG485" s="27">
        <v>5</v>
      </c>
      <c r="CH485" s="27"/>
      <c r="CI485" s="27"/>
      <c r="CJ485" s="27"/>
      <c r="CK485" s="27"/>
      <c r="CL485" s="27"/>
      <c r="CM485" s="27"/>
      <c r="CN485" s="27"/>
      <c r="CO485" s="27"/>
      <c r="CP485" s="24"/>
      <c r="CQ485" s="24"/>
      <c r="CR485" s="24"/>
    </row>
    <row r="486" spans="1:98" x14ac:dyDescent="0.25">
      <c r="A486" s="7" t="s">
        <v>1</v>
      </c>
      <c r="B486" s="6" t="str">
        <f>'[1]Методика оценки'!$C$14</f>
        <v>Речевое развитие и навыки общения</v>
      </c>
      <c r="C486" s="14" t="s">
        <v>9</v>
      </c>
      <c r="D486" s="27">
        <v>3</v>
      </c>
      <c r="E486" s="27">
        <v>5</v>
      </c>
      <c r="F486" s="27">
        <v>4</v>
      </c>
      <c r="G486" s="27">
        <v>5</v>
      </c>
      <c r="H486" s="27">
        <v>4</v>
      </c>
      <c r="I486" s="27">
        <v>3</v>
      </c>
      <c r="J486" s="27">
        <v>3</v>
      </c>
      <c r="K486" s="27">
        <v>4</v>
      </c>
      <c r="L486" s="27">
        <v>3</v>
      </c>
      <c r="M486" s="27">
        <v>4</v>
      </c>
      <c r="N486" s="27">
        <v>5</v>
      </c>
      <c r="O486" s="27">
        <v>4</v>
      </c>
      <c r="P486" s="27">
        <v>3</v>
      </c>
      <c r="Q486" s="27">
        <v>3</v>
      </c>
      <c r="R486" s="27">
        <v>5</v>
      </c>
      <c r="S486" s="27">
        <v>5</v>
      </c>
      <c r="T486" s="27">
        <v>5</v>
      </c>
      <c r="U486" s="27">
        <v>3</v>
      </c>
      <c r="V486" s="27">
        <v>4</v>
      </c>
      <c r="W486" s="27">
        <v>5</v>
      </c>
      <c r="X486" s="27">
        <v>4</v>
      </c>
      <c r="Y486" s="27">
        <v>4</v>
      </c>
      <c r="Z486" s="27">
        <v>4</v>
      </c>
      <c r="AA486" s="27">
        <v>4</v>
      </c>
      <c r="AB486" s="27">
        <v>5</v>
      </c>
      <c r="AC486" s="27">
        <v>3</v>
      </c>
      <c r="AD486" s="27">
        <v>3</v>
      </c>
      <c r="AE486" s="27">
        <v>4</v>
      </c>
      <c r="AF486" s="27">
        <v>4</v>
      </c>
      <c r="AG486" s="27">
        <v>5</v>
      </c>
      <c r="AH486" s="27">
        <v>4</v>
      </c>
      <c r="AI486" s="27">
        <v>4</v>
      </c>
      <c r="AJ486" s="27">
        <v>4</v>
      </c>
      <c r="AK486" s="27">
        <v>3</v>
      </c>
      <c r="AL486" s="27">
        <v>3</v>
      </c>
      <c r="AM486" s="27">
        <v>5</v>
      </c>
      <c r="AN486" s="27">
        <v>3</v>
      </c>
      <c r="AO486" s="27">
        <v>5</v>
      </c>
      <c r="AP486" s="27">
        <v>3</v>
      </c>
      <c r="AQ486" s="27">
        <v>4</v>
      </c>
      <c r="AR486" s="27">
        <v>4</v>
      </c>
      <c r="AS486" s="27">
        <v>5</v>
      </c>
      <c r="AT486" s="27">
        <v>4</v>
      </c>
      <c r="AU486" s="27">
        <v>5</v>
      </c>
      <c r="AV486" s="27">
        <v>4</v>
      </c>
      <c r="AW486" s="27">
        <v>3</v>
      </c>
      <c r="AX486" s="27">
        <v>5</v>
      </c>
      <c r="AY486" s="27">
        <v>4</v>
      </c>
      <c r="AZ486" s="27">
        <v>4</v>
      </c>
      <c r="BA486" s="27">
        <v>5</v>
      </c>
      <c r="BB486" s="27">
        <v>4</v>
      </c>
      <c r="BC486" s="27">
        <v>5</v>
      </c>
      <c r="BD486" s="27">
        <v>5</v>
      </c>
      <c r="BE486" s="27">
        <v>4</v>
      </c>
      <c r="BF486" s="27">
        <v>5</v>
      </c>
      <c r="BG486" s="27">
        <v>4</v>
      </c>
      <c r="BH486" s="27">
        <v>4</v>
      </c>
      <c r="BI486" s="27">
        <v>4</v>
      </c>
      <c r="BJ486" s="27">
        <v>5</v>
      </c>
      <c r="BK486" s="27">
        <v>3</v>
      </c>
      <c r="BL486" s="27">
        <v>4</v>
      </c>
      <c r="BM486" s="27">
        <v>4</v>
      </c>
      <c r="BN486" s="27">
        <v>4</v>
      </c>
      <c r="BO486" s="27">
        <v>3</v>
      </c>
      <c r="BP486" s="27">
        <v>3</v>
      </c>
      <c r="BQ486" s="27">
        <v>5</v>
      </c>
      <c r="BR486" s="27">
        <v>3</v>
      </c>
      <c r="BS486" s="27">
        <v>5</v>
      </c>
      <c r="BT486" s="27">
        <v>4</v>
      </c>
      <c r="BU486" s="27">
        <v>5</v>
      </c>
      <c r="BV486" s="27">
        <v>5</v>
      </c>
      <c r="BW486" s="27">
        <v>5</v>
      </c>
      <c r="BX486" s="27">
        <v>2</v>
      </c>
      <c r="BY486" s="27">
        <v>4</v>
      </c>
      <c r="BZ486" s="27">
        <v>4</v>
      </c>
      <c r="CA486" s="27">
        <v>5</v>
      </c>
      <c r="CB486" s="27">
        <v>4</v>
      </c>
      <c r="CC486" s="27">
        <v>3</v>
      </c>
      <c r="CD486" s="27">
        <v>4</v>
      </c>
      <c r="CE486" s="27">
        <v>4</v>
      </c>
      <c r="CF486" s="27">
        <v>4</v>
      </c>
      <c r="CG486" s="27">
        <v>3</v>
      </c>
      <c r="CH486" s="27"/>
      <c r="CI486" s="27"/>
      <c r="CJ486" s="27"/>
      <c r="CK486" s="27"/>
      <c r="CL486" s="27"/>
      <c r="CM486" s="27"/>
      <c r="CN486" s="27"/>
      <c r="CO486" s="27"/>
      <c r="CP486" s="24"/>
      <c r="CQ486" s="24"/>
      <c r="CR486" s="24"/>
    </row>
    <row r="487" spans="1:98" x14ac:dyDescent="0.25">
      <c r="A487" s="7" t="s">
        <v>2</v>
      </c>
      <c r="B487" s="6" t="str">
        <f>'[1]Методика оценки'!$C$20</f>
        <v>Физическое развитие</v>
      </c>
      <c r="C487" s="14" t="s">
        <v>10</v>
      </c>
      <c r="D487" s="27">
        <v>3</v>
      </c>
      <c r="E487" s="27">
        <v>5</v>
      </c>
      <c r="F487" s="27">
        <v>4</v>
      </c>
      <c r="G487" s="27">
        <v>5</v>
      </c>
      <c r="H487" s="27">
        <v>4</v>
      </c>
      <c r="I487" s="27">
        <v>3</v>
      </c>
      <c r="J487" s="27">
        <v>4</v>
      </c>
      <c r="K487" s="27">
        <v>4</v>
      </c>
      <c r="L487" s="27">
        <v>4</v>
      </c>
      <c r="M487" s="27">
        <v>4</v>
      </c>
      <c r="N487" s="27">
        <v>3</v>
      </c>
      <c r="O487" s="27">
        <v>4</v>
      </c>
      <c r="P487" s="27">
        <v>3</v>
      </c>
      <c r="Q487" s="27">
        <v>3</v>
      </c>
      <c r="R487" s="27">
        <v>5</v>
      </c>
      <c r="S487" s="27">
        <v>5</v>
      </c>
      <c r="T487" s="27">
        <v>5</v>
      </c>
      <c r="U487" s="27">
        <v>4</v>
      </c>
      <c r="V487" s="27">
        <v>4</v>
      </c>
      <c r="W487" s="27">
        <v>5</v>
      </c>
      <c r="X487" s="27">
        <v>3</v>
      </c>
      <c r="Y487" s="27">
        <v>4</v>
      </c>
      <c r="Z487" s="27">
        <v>4</v>
      </c>
      <c r="AA487" s="27">
        <v>4</v>
      </c>
      <c r="AB487" s="27">
        <v>5</v>
      </c>
      <c r="AC487" s="27">
        <v>3</v>
      </c>
      <c r="AD487" s="27">
        <v>4</v>
      </c>
      <c r="AE487" s="27">
        <v>4</v>
      </c>
      <c r="AF487" s="27">
        <v>4</v>
      </c>
      <c r="AG487" s="27">
        <v>4</v>
      </c>
      <c r="AH487" s="27">
        <v>4</v>
      </c>
      <c r="AI487" s="27">
        <v>4</v>
      </c>
      <c r="AJ487" s="27">
        <v>4</v>
      </c>
      <c r="AK487" s="27">
        <v>4</v>
      </c>
      <c r="AL487" s="27">
        <v>5</v>
      </c>
      <c r="AM487" s="27">
        <v>5</v>
      </c>
      <c r="AN487" s="27">
        <v>3</v>
      </c>
      <c r="AO487" s="27">
        <v>3</v>
      </c>
      <c r="AP487" s="27">
        <v>0</v>
      </c>
      <c r="AQ487" s="27">
        <v>4</v>
      </c>
      <c r="AR487" s="27">
        <v>4</v>
      </c>
      <c r="AS487" s="27">
        <v>4</v>
      </c>
      <c r="AT487" s="27">
        <v>4</v>
      </c>
      <c r="AU487" s="27">
        <v>5</v>
      </c>
      <c r="AV487" s="27">
        <v>4</v>
      </c>
      <c r="AW487" s="27">
        <v>5</v>
      </c>
      <c r="AX487" s="27">
        <v>5</v>
      </c>
      <c r="AY487" s="27">
        <v>4</v>
      </c>
      <c r="AZ487" s="27">
        <v>4</v>
      </c>
      <c r="BA487" s="27">
        <v>5</v>
      </c>
      <c r="BB487" s="27">
        <v>4</v>
      </c>
      <c r="BC487" s="27">
        <v>5</v>
      </c>
      <c r="BD487" s="27">
        <v>5</v>
      </c>
      <c r="BE487" s="27">
        <v>3</v>
      </c>
      <c r="BF487" s="27">
        <v>5</v>
      </c>
      <c r="BG487" s="27">
        <v>3</v>
      </c>
      <c r="BH487" s="27">
        <v>5</v>
      </c>
      <c r="BI487" s="27">
        <v>5</v>
      </c>
      <c r="BJ487" s="27">
        <v>5</v>
      </c>
      <c r="BK487" s="27">
        <v>3</v>
      </c>
      <c r="BL487" s="27">
        <v>5</v>
      </c>
      <c r="BM487" s="27">
        <v>4</v>
      </c>
      <c r="BN487" s="27">
        <v>5</v>
      </c>
      <c r="BO487" s="27">
        <v>4</v>
      </c>
      <c r="BP487" s="27">
        <v>4</v>
      </c>
      <c r="BQ487" s="27">
        <v>5</v>
      </c>
      <c r="BR487" s="27">
        <v>4</v>
      </c>
      <c r="BS487" s="27">
        <v>5</v>
      </c>
      <c r="BT487" s="27">
        <v>4</v>
      </c>
      <c r="BU487" s="27">
        <v>5</v>
      </c>
      <c r="BV487" s="27">
        <v>5</v>
      </c>
      <c r="BW487" s="27">
        <v>5</v>
      </c>
      <c r="BX487" s="27">
        <v>5</v>
      </c>
      <c r="BY487" s="27">
        <v>5</v>
      </c>
      <c r="BZ487" s="27">
        <v>5</v>
      </c>
      <c r="CA487" s="27">
        <v>5</v>
      </c>
      <c r="CB487" s="27">
        <v>5</v>
      </c>
      <c r="CC487" s="27">
        <v>4</v>
      </c>
      <c r="CD487" s="27">
        <v>3</v>
      </c>
      <c r="CE487" s="27">
        <v>4</v>
      </c>
      <c r="CF487" s="27">
        <v>5</v>
      </c>
      <c r="CG487" s="27">
        <v>4</v>
      </c>
      <c r="CH487" s="27"/>
      <c r="CI487" s="27"/>
      <c r="CJ487" s="27"/>
      <c r="CK487" s="27"/>
      <c r="CL487" s="27"/>
      <c r="CM487" s="27"/>
      <c r="CN487" s="27"/>
      <c r="CO487" s="27"/>
      <c r="CP487" s="24"/>
      <c r="CQ487" s="24"/>
      <c r="CR487" s="24"/>
    </row>
    <row r="488" spans="1:98" ht="30" x14ac:dyDescent="0.25">
      <c r="A488" s="7" t="s">
        <v>3</v>
      </c>
      <c r="B488" s="6" t="str">
        <f>'[1]Методика оценки'!$C$27</f>
        <v>Содержательность и увлекательность дополнительных кружков и секций</v>
      </c>
      <c r="C488" s="14" t="s">
        <v>12</v>
      </c>
      <c r="D488" s="27">
        <v>0</v>
      </c>
      <c r="E488" s="27">
        <v>5</v>
      </c>
      <c r="F488" s="27">
        <v>5</v>
      </c>
      <c r="G488" s="27">
        <v>0</v>
      </c>
      <c r="H488" s="27">
        <v>0</v>
      </c>
      <c r="I488" s="27">
        <v>0</v>
      </c>
      <c r="J488" s="27">
        <v>0</v>
      </c>
      <c r="K488" s="27">
        <v>0</v>
      </c>
      <c r="L488" s="27">
        <v>0</v>
      </c>
      <c r="M488" s="27">
        <v>0</v>
      </c>
      <c r="N488" s="27">
        <v>0</v>
      </c>
      <c r="O488" s="27">
        <v>0</v>
      </c>
      <c r="P488" s="27">
        <v>0</v>
      </c>
      <c r="Q488" s="27">
        <v>0</v>
      </c>
      <c r="R488" s="27">
        <v>5</v>
      </c>
      <c r="S488" s="27">
        <v>5</v>
      </c>
      <c r="T488" s="27">
        <v>0</v>
      </c>
      <c r="U488" s="27">
        <v>3</v>
      </c>
      <c r="V488" s="27">
        <v>0</v>
      </c>
      <c r="W488" s="27">
        <v>0</v>
      </c>
      <c r="X488" s="27">
        <v>4</v>
      </c>
      <c r="Y488" s="27">
        <v>0</v>
      </c>
      <c r="Z488" s="27">
        <v>0</v>
      </c>
      <c r="AA488" s="27">
        <v>0</v>
      </c>
      <c r="AB488" s="27">
        <v>5</v>
      </c>
      <c r="AC488" s="27">
        <v>0</v>
      </c>
      <c r="AD488" s="27">
        <v>0</v>
      </c>
      <c r="AE488" s="27">
        <v>0</v>
      </c>
      <c r="AF488" s="27">
        <v>0</v>
      </c>
      <c r="AG488" s="27">
        <v>0</v>
      </c>
      <c r="AH488" s="27">
        <v>0</v>
      </c>
      <c r="AI488" s="27">
        <v>0</v>
      </c>
      <c r="AJ488" s="27">
        <v>4</v>
      </c>
      <c r="AK488" s="27">
        <v>0</v>
      </c>
      <c r="AL488" s="27">
        <v>0</v>
      </c>
      <c r="AM488" s="27">
        <v>0</v>
      </c>
      <c r="AN488" s="27">
        <v>0</v>
      </c>
      <c r="AO488" s="27">
        <v>4</v>
      </c>
      <c r="AP488" s="27">
        <v>0</v>
      </c>
      <c r="AQ488" s="27">
        <v>3</v>
      </c>
      <c r="AR488" s="27">
        <v>0</v>
      </c>
      <c r="AS488" s="27">
        <v>4</v>
      </c>
      <c r="AT488" s="27">
        <v>0</v>
      </c>
      <c r="AU488" s="27">
        <v>5</v>
      </c>
      <c r="AV488" s="27">
        <v>0</v>
      </c>
      <c r="AW488" s="27">
        <v>0</v>
      </c>
      <c r="AX488" s="27">
        <v>0</v>
      </c>
      <c r="AY488" s="27">
        <v>5</v>
      </c>
      <c r="AZ488" s="27">
        <v>4</v>
      </c>
      <c r="BA488" s="27">
        <v>0</v>
      </c>
      <c r="BB488" s="27">
        <v>4</v>
      </c>
      <c r="BC488" s="27">
        <v>5</v>
      </c>
      <c r="BD488" s="27">
        <v>4</v>
      </c>
      <c r="BE488" s="27">
        <v>0</v>
      </c>
      <c r="BF488" s="27">
        <v>0</v>
      </c>
      <c r="BG488" s="27">
        <v>4</v>
      </c>
      <c r="BH488" s="27">
        <v>0</v>
      </c>
      <c r="BI488" s="27">
        <v>5</v>
      </c>
      <c r="BJ488" s="27">
        <v>4</v>
      </c>
      <c r="BK488" s="27">
        <v>4</v>
      </c>
      <c r="BL488" s="27">
        <v>0</v>
      </c>
      <c r="BM488" s="27">
        <v>0</v>
      </c>
      <c r="BN488" s="27">
        <v>0</v>
      </c>
      <c r="BO488" s="27">
        <v>0</v>
      </c>
      <c r="BP488" s="27">
        <v>4</v>
      </c>
      <c r="BQ488" s="27">
        <v>0</v>
      </c>
      <c r="BR488" s="27">
        <v>0</v>
      </c>
      <c r="BS488" s="27">
        <v>0</v>
      </c>
      <c r="BT488" s="27">
        <v>0</v>
      </c>
      <c r="BU488" s="27">
        <v>0</v>
      </c>
      <c r="BV488" s="27">
        <v>5</v>
      </c>
      <c r="BW488" s="27">
        <v>4</v>
      </c>
      <c r="BX488" s="27">
        <v>0</v>
      </c>
      <c r="BY488" s="27">
        <v>0</v>
      </c>
      <c r="BZ488" s="27">
        <v>5</v>
      </c>
      <c r="CA488" s="27">
        <v>0</v>
      </c>
      <c r="CB488" s="27">
        <v>5</v>
      </c>
      <c r="CC488" s="27">
        <v>0</v>
      </c>
      <c r="CD488" s="27">
        <v>0</v>
      </c>
      <c r="CE488" s="27">
        <v>3</v>
      </c>
      <c r="CF488" s="27">
        <v>5</v>
      </c>
      <c r="CG488" s="27">
        <v>0</v>
      </c>
      <c r="CH488" s="27"/>
      <c r="CI488" s="27"/>
      <c r="CJ488" s="27"/>
      <c r="CK488" s="27"/>
      <c r="CL488" s="27"/>
      <c r="CM488" s="27"/>
      <c r="CN488" s="27"/>
      <c r="CO488" s="27"/>
      <c r="CP488" s="24"/>
      <c r="CQ488" s="24"/>
      <c r="CR488" s="24"/>
    </row>
    <row r="489" spans="1:98" x14ac:dyDescent="0.25">
      <c r="A489" s="6">
        <v>5</v>
      </c>
      <c r="B489" s="6" t="str">
        <f>'[1]Методика оценки'!$C$33</f>
        <v>Разнообразие дополнительных кружков и секций</v>
      </c>
      <c r="C489" s="14" t="s">
        <v>11</v>
      </c>
      <c r="D489" s="27">
        <v>0</v>
      </c>
      <c r="E489" s="27">
        <v>4</v>
      </c>
      <c r="F489" s="27">
        <v>5</v>
      </c>
      <c r="G489" s="27">
        <v>0</v>
      </c>
      <c r="H489" s="27">
        <v>0</v>
      </c>
      <c r="I489" s="27">
        <v>0</v>
      </c>
      <c r="J489" s="27">
        <v>0</v>
      </c>
      <c r="K489" s="27">
        <v>0</v>
      </c>
      <c r="L489" s="27">
        <v>0</v>
      </c>
      <c r="M489" s="27">
        <v>0</v>
      </c>
      <c r="N489" s="27">
        <v>0</v>
      </c>
      <c r="O489" s="27">
        <v>0</v>
      </c>
      <c r="P489" s="27">
        <v>0</v>
      </c>
      <c r="Q489" s="27">
        <v>0</v>
      </c>
      <c r="R489" s="27">
        <v>5</v>
      </c>
      <c r="S489" s="27">
        <v>5</v>
      </c>
      <c r="T489" s="27">
        <v>0</v>
      </c>
      <c r="U489" s="27">
        <v>3</v>
      </c>
      <c r="V489" s="27">
        <v>0</v>
      </c>
      <c r="W489" s="27">
        <v>0</v>
      </c>
      <c r="X489" s="27">
        <v>4</v>
      </c>
      <c r="Y489" s="27">
        <v>0</v>
      </c>
      <c r="Z489" s="27">
        <v>0</v>
      </c>
      <c r="AA489" s="27">
        <v>0</v>
      </c>
      <c r="AB489" s="27">
        <v>5</v>
      </c>
      <c r="AC489" s="27">
        <v>0</v>
      </c>
      <c r="AD489" s="27">
        <v>0</v>
      </c>
      <c r="AE489" s="27">
        <v>0</v>
      </c>
      <c r="AF489" s="27">
        <v>0</v>
      </c>
      <c r="AG489" s="27">
        <v>0</v>
      </c>
      <c r="AH489" s="27">
        <v>0</v>
      </c>
      <c r="AI489" s="27">
        <v>0</v>
      </c>
      <c r="AJ489" s="27">
        <v>4</v>
      </c>
      <c r="AK489" s="27">
        <v>0</v>
      </c>
      <c r="AL489" s="27">
        <v>0</v>
      </c>
      <c r="AM489" s="27">
        <v>0</v>
      </c>
      <c r="AN489" s="27">
        <v>0</v>
      </c>
      <c r="AO489" s="27">
        <v>0</v>
      </c>
      <c r="AP489" s="27">
        <v>0</v>
      </c>
      <c r="AQ489" s="27">
        <v>3</v>
      </c>
      <c r="AR489" s="27">
        <v>0</v>
      </c>
      <c r="AS489" s="27">
        <v>4</v>
      </c>
      <c r="AT489" s="27">
        <v>0</v>
      </c>
      <c r="AU489" s="27">
        <v>5</v>
      </c>
      <c r="AV489" s="27">
        <v>0</v>
      </c>
      <c r="AW489" s="27">
        <v>0</v>
      </c>
      <c r="AX489" s="27">
        <v>0</v>
      </c>
      <c r="AY489" s="27">
        <v>5</v>
      </c>
      <c r="AZ489" s="27">
        <v>3</v>
      </c>
      <c r="BA489" s="27">
        <v>0</v>
      </c>
      <c r="BB489" s="27">
        <v>4</v>
      </c>
      <c r="BC489" s="27">
        <v>5</v>
      </c>
      <c r="BD489" s="27">
        <v>4</v>
      </c>
      <c r="BE489" s="27">
        <v>0</v>
      </c>
      <c r="BF489" s="27">
        <v>0</v>
      </c>
      <c r="BG489" s="27">
        <v>4</v>
      </c>
      <c r="BH489" s="27">
        <v>0</v>
      </c>
      <c r="BI489" s="27">
        <v>4</v>
      </c>
      <c r="BJ489" s="27">
        <v>4</v>
      </c>
      <c r="BK489" s="27">
        <v>4</v>
      </c>
      <c r="BL489" s="27">
        <v>0</v>
      </c>
      <c r="BM489" s="27">
        <v>0</v>
      </c>
      <c r="BN489" s="27">
        <v>0</v>
      </c>
      <c r="BO489" s="27">
        <v>0</v>
      </c>
      <c r="BP489" s="27">
        <v>3</v>
      </c>
      <c r="BQ489" s="27">
        <v>0</v>
      </c>
      <c r="BR489" s="27">
        <v>0</v>
      </c>
      <c r="BS489" s="27">
        <v>0</v>
      </c>
      <c r="BT489" s="27">
        <v>0</v>
      </c>
      <c r="BU489" s="27">
        <v>0</v>
      </c>
      <c r="BV489" s="27">
        <v>5</v>
      </c>
      <c r="BW489" s="27">
        <v>5</v>
      </c>
      <c r="BX489" s="27">
        <v>0</v>
      </c>
      <c r="BY489" s="27">
        <v>0</v>
      </c>
      <c r="BZ489" s="27">
        <v>4</v>
      </c>
      <c r="CA489" s="27">
        <v>0</v>
      </c>
      <c r="CB489" s="27">
        <v>4</v>
      </c>
      <c r="CC489" s="27">
        <v>0</v>
      </c>
      <c r="CD489" s="27">
        <v>0</v>
      </c>
      <c r="CE489" s="27">
        <v>3</v>
      </c>
      <c r="CF489" s="27">
        <v>4</v>
      </c>
      <c r="CG489" s="27">
        <v>0</v>
      </c>
      <c r="CH489" s="27"/>
      <c r="CI489" s="27"/>
      <c r="CJ489" s="27"/>
      <c r="CK489" s="27"/>
      <c r="CL489" s="27"/>
      <c r="CM489" s="27"/>
      <c r="CN489" s="27"/>
      <c r="CO489" s="27"/>
      <c r="CP489" s="24"/>
      <c r="CQ489" s="24"/>
      <c r="CR489" s="24"/>
    </row>
    <row r="490" spans="1:98" x14ac:dyDescent="0.25">
      <c r="A490" s="7" t="s">
        <v>4</v>
      </c>
      <c r="B490" s="6" t="str">
        <f>'[1]Методика оценки'!$C$39</f>
        <v>Удобство расписания дополнительных кружков и секций</v>
      </c>
      <c r="C490" s="14" t="s">
        <v>13</v>
      </c>
      <c r="D490" s="27">
        <v>0</v>
      </c>
      <c r="E490" s="27">
        <v>5</v>
      </c>
      <c r="F490" s="27">
        <v>5</v>
      </c>
      <c r="G490" s="27">
        <v>0</v>
      </c>
      <c r="H490" s="27">
        <v>0</v>
      </c>
      <c r="I490" s="27">
        <v>0</v>
      </c>
      <c r="J490" s="27">
        <v>0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0</v>
      </c>
      <c r="Q490" s="27">
        <v>0</v>
      </c>
      <c r="R490" s="27">
        <v>5</v>
      </c>
      <c r="S490" s="27">
        <v>5</v>
      </c>
      <c r="T490" s="27">
        <v>0</v>
      </c>
      <c r="U490" s="27">
        <v>4</v>
      </c>
      <c r="V490" s="27">
        <v>0</v>
      </c>
      <c r="W490" s="27">
        <v>0</v>
      </c>
      <c r="X490" s="27">
        <v>4</v>
      </c>
      <c r="Y490" s="27">
        <v>0</v>
      </c>
      <c r="Z490" s="27">
        <v>0</v>
      </c>
      <c r="AA490" s="27">
        <v>0</v>
      </c>
      <c r="AB490" s="27">
        <v>5</v>
      </c>
      <c r="AC490" s="27">
        <v>0</v>
      </c>
      <c r="AD490" s="27">
        <v>0</v>
      </c>
      <c r="AE490" s="27">
        <v>0</v>
      </c>
      <c r="AF490" s="27">
        <v>0</v>
      </c>
      <c r="AG490" s="27">
        <v>0</v>
      </c>
      <c r="AH490" s="27">
        <v>0</v>
      </c>
      <c r="AI490" s="27">
        <v>0</v>
      </c>
      <c r="AJ490" s="27">
        <v>4</v>
      </c>
      <c r="AK490" s="27">
        <v>0</v>
      </c>
      <c r="AL490" s="27">
        <v>0</v>
      </c>
      <c r="AM490" s="27">
        <v>0</v>
      </c>
      <c r="AN490" s="27">
        <v>0</v>
      </c>
      <c r="AO490" s="27">
        <v>4</v>
      </c>
      <c r="AP490" s="27">
        <v>0</v>
      </c>
      <c r="AQ490" s="27">
        <v>3</v>
      </c>
      <c r="AR490" s="27">
        <v>0</v>
      </c>
      <c r="AS490" s="27">
        <v>5</v>
      </c>
      <c r="AT490" s="27">
        <v>0</v>
      </c>
      <c r="AU490" s="27">
        <v>5</v>
      </c>
      <c r="AV490" s="27">
        <v>0</v>
      </c>
      <c r="AW490" s="27">
        <v>0</v>
      </c>
      <c r="AX490" s="27">
        <v>0</v>
      </c>
      <c r="AY490" s="27">
        <v>5</v>
      </c>
      <c r="AZ490" s="27">
        <v>3</v>
      </c>
      <c r="BA490" s="27">
        <v>0</v>
      </c>
      <c r="BB490" s="27">
        <v>4</v>
      </c>
      <c r="BC490" s="27">
        <v>5</v>
      </c>
      <c r="BD490" s="27">
        <v>3</v>
      </c>
      <c r="BE490" s="27">
        <v>0</v>
      </c>
      <c r="BF490" s="27">
        <v>0</v>
      </c>
      <c r="BG490" s="27">
        <v>4</v>
      </c>
      <c r="BH490" s="27">
        <v>0</v>
      </c>
      <c r="BI490" s="27">
        <v>4</v>
      </c>
      <c r="BJ490" s="27">
        <v>3</v>
      </c>
      <c r="BK490" s="27">
        <v>4</v>
      </c>
      <c r="BL490" s="27">
        <v>0</v>
      </c>
      <c r="BM490" s="27">
        <v>0</v>
      </c>
      <c r="BN490" s="27">
        <v>0</v>
      </c>
      <c r="BO490" s="27">
        <v>0</v>
      </c>
      <c r="BP490" s="27">
        <v>4</v>
      </c>
      <c r="BQ490" s="27">
        <v>0</v>
      </c>
      <c r="BR490" s="27">
        <v>0</v>
      </c>
      <c r="BS490" s="27">
        <v>0</v>
      </c>
      <c r="BT490" s="27">
        <v>0</v>
      </c>
      <c r="BU490" s="27">
        <v>0</v>
      </c>
      <c r="BV490" s="27">
        <v>5</v>
      </c>
      <c r="BW490" s="27">
        <v>5</v>
      </c>
      <c r="BX490" s="27">
        <v>0</v>
      </c>
      <c r="BY490" s="27">
        <v>0</v>
      </c>
      <c r="BZ490" s="27">
        <v>4</v>
      </c>
      <c r="CA490" s="27">
        <v>0</v>
      </c>
      <c r="CB490" s="27">
        <v>4</v>
      </c>
      <c r="CC490" s="27">
        <v>0</v>
      </c>
      <c r="CD490" s="27">
        <v>0</v>
      </c>
      <c r="CE490" s="27">
        <v>4</v>
      </c>
      <c r="CF490" s="27">
        <v>4</v>
      </c>
      <c r="CG490" s="27">
        <v>0</v>
      </c>
      <c r="CH490" s="27"/>
      <c r="CI490" s="27"/>
      <c r="CJ490" s="27"/>
      <c r="CK490" s="27"/>
      <c r="CL490" s="27"/>
      <c r="CM490" s="27"/>
      <c r="CN490" s="27"/>
      <c r="CO490" s="27"/>
      <c r="CP490" s="24"/>
      <c r="CQ490" s="24"/>
      <c r="CR490" s="24"/>
    </row>
    <row r="491" spans="1:98" ht="30" x14ac:dyDescent="0.25">
      <c r="A491" s="7" t="s">
        <v>5</v>
      </c>
      <c r="B491" s="6" t="str">
        <f>'[1]Методика оценки'!$C$45</f>
        <v>Наличие материально-технических условий для проведения дополнительных кружков и секций</v>
      </c>
      <c r="C491" s="14" t="s">
        <v>14</v>
      </c>
      <c r="D491" s="27">
        <v>0</v>
      </c>
      <c r="E491" s="27">
        <v>3</v>
      </c>
      <c r="F491" s="27">
        <v>5</v>
      </c>
      <c r="G491" s="27">
        <v>0</v>
      </c>
      <c r="H491" s="27">
        <v>0</v>
      </c>
      <c r="I491" s="27">
        <v>0</v>
      </c>
      <c r="J491" s="27">
        <v>0</v>
      </c>
      <c r="K491" s="27">
        <v>0</v>
      </c>
      <c r="L491" s="27">
        <v>0</v>
      </c>
      <c r="M491" s="27">
        <v>0</v>
      </c>
      <c r="N491" s="27">
        <v>0</v>
      </c>
      <c r="O491" s="27">
        <v>0</v>
      </c>
      <c r="P491" s="27">
        <v>0</v>
      </c>
      <c r="Q491" s="27">
        <v>0</v>
      </c>
      <c r="R491" s="27">
        <v>5</v>
      </c>
      <c r="S491" s="27">
        <v>5</v>
      </c>
      <c r="T491" s="27">
        <v>0</v>
      </c>
      <c r="U491" s="27">
        <v>4</v>
      </c>
      <c r="V491" s="27">
        <v>0</v>
      </c>
      <c r="W491" s="27">
        <v>0</v>
      </c>
      <c r="X491" s="27">
        <v>3</v>
      </c>
      <c r="Y491" s="27">
        <v>4</v>
      </c>
      <c r="Z491" s="27">
        <v>0</v>
      </c>
      <c r="AA491" s="27">
        <v>0</v>
      </c>
      <c r="AB491" s="27">
        <v>5</v>
      </c>
      <c r="AC491" s="27">
        <v>0</v>
      </c>
      <c r="AD491" s="27">
        <v>0</v>
      </c>
      <c r="AE491" s="27">
        <v>0</v>
      </c>
      <c r="AF491" s="27">
        <v>0</v>
      </c>
      <c r="AG491" s="27">
        <v>0</v>
      </c>
      <c r="AH491" s="27">
        <v>0</v>
      </c>
      <c r="AI491" s="27">
        <v>0</v>
      </c>
      <c r="AJ491" s="27">
        <v>4</v>
      </c>
      <c r="AK491" s="27">
        <v>0</v>
      </c>
      <c r="AL491" s="27">
        <v>0</v>
      </c>
      <c r="AM491" s="27">
        <v>0</v>
      </c>
      <c r="AN491" s="27">
        <v>0</v>
      </c>
      <c r="AO491" s="27">
        <v>4</v>
      </c>
      <c r="AP491" s="27">
        <v>0</v>
      </c>
      <c r="AQ491" s="27">
        <v>4</v>
      </c>
      <c r="AR491" s="27">
        <v>0</v>
      </c>
      <c r="AS491" s="27">
        <v>5</v>
      </c>
      <c r="AT491" s="27">
        <v>0</v>
      </c>
      <c r="AU491" s="27">
        <v>5</v>
      </c>
      <c r="AV491" s="27">
        <v>0</v>
      </c>
      <c r="AW491" s="27">
        <v>0</v>
      </c>
      <c r="AX491" s="27">
        <v>0</v>
      </c>
      <c r="AY491" s="27">
        <v>5</v>
      </c>
      <c r="AZ491" s="27">
        <v>4</v>
      </c>
      <c r="BA491" s="27">
        <v>0</v>
      </c>
      <c r="BB491" s="27">
        <v>4</v>
      </c>
      <c r="BC491" s="27">
        <v>4</v>
      </c>
      <c r="BD491" s="27">
        <v>5</v>
      </c>
      <c r="BE491" s="27">
        <v>0</v>
      </c>
      <c r="BF491" s="27">
        <v>0</v>
      </c>
      <c r="BG491" s="27">
        <v>3</v>
      </c>
      <c r="BH491" s="27">
        <v>0</v>
      </c>
      <c r="BI491" s="27">
        <v>5</v>
      </c>
      <c r="BJ491" s="27">
        <v>5</v>
      </c>
      <c r="BK491" s="27">
        <v>2</v>
      </c>
      <c r="BL491" s="27">
        <v>0</v>
      </c>
      <c r="BM491" s="27">
        <v>0</v>
      </c>
      <c r="BN491" s="27">
        <v>0</v>
      </c>
      <c r="BO491" s="27">
        <v>0</v>
      </c>
      <c r="BP491" s="27">
        <v>3</v>
      </c>
      <c r="BQ491" s="27">
        <v>0</v>
      </c>
      <c r="BR491" s="27">
        <v>0</v>
      </c>
      <c r="BS491" s="27">
        <v>0</v>
      </c>
      <c r="BT491" s="27">
        <v>0</v>
      </c>
      <c r="BU491" s="27">
        <v>0</v>
      </c>
      <c r="BV491" s="27">
        <v>0</v>
      </c>
      <c r="BW491" s="27">
        <v>5</v>
      </c>
      <c r="BX491" s="27">
        <v>0</v>
      </c>
      <c r="BY491" s="27">
        <v>0</v>
      </c>
      <c r="BZ491" s="27">
        <v>5</v>
      </c>
      <c r="CA491" s="27">
        <v>0</v>
      </c>
      <c r="CB491" s="27">
        <v>4</v>
      </c>
      <c r="CC491" s="27">
        <v>0</v>
      </c>
      <c r="CD491" s="27">
        <v>0</v>
      </c>
      <c r="CE491" s="27">
        <v>4</v>
      </c>
      <c r="CF491" s="27">
        <v>4</v>
      </c>
      <c r="CG491" s="27">
        <v>0</v>
      </c>
      <c r="CH491" s="27"/>
      <c r="CI491" s="27"/>
      <c r="CJ491" s="27"/>
      <c r="CK491" s="27"/>
      <c r="CL491" s="27"/>
      <c r="CM491" s="27"/>
      <c r="CN491" s="27"/>
      <c r="CO491" s="27"/>
      <c r="CP491" s="24"/>
      <c r="CQ491" s="24"/>
      <c r="CR491" s="24"/>
    </row>
    <row r="492" spans="1:98" x14ac:dyDescent="0.25">
      <c r="A492" s="7" t="s">
        <v>16</v>
      </c>
      <c r="B492" s="6" t="str">
        <f>'[1]Методика оценки'!$C$53</f>
        <v xml:space="preserve">Организация питания детей </v>
      </c>
      <c r="C492" s="14" t="s">
        <v>29</v>
      </c>
      <c r="D492" s="27">
        <v>4</v>
      </c>
      <c r="E492" s="27">
        <v>5</v>
      </c>
      <c r="F492" s="27">
        <v>5</v>
      </c>
      <c r="G492" s="27">
        <v>5</v>
      </c>
      <c r="H492" s="27">
        <v>3</v>
      </c>
      <c r="I492" s="27">
        <v>5</v>
      </c>
      <c r="J492" s="27">
        <v>4</v>
      </c>
      <c r="K492" s="27">
        <v>4</v>
      </c>
      <c r="L492" s="27">
        <v>2</v>
      </c>
      <c r="M492" s="27">
        <v>4</v>
      </c>
      <c r="N492" s="27">
        <v>2</v>
      </c>
      <c r="O492" s="27">
        <v>4</v>
      </c>
      <c r="P492" s="27">
        <v>3</v>
      </c>
      <c r="Q492" s="27">
        <v>2</v>
      </c>
      <c r="R492" s="27">
        <v>5</v>
      </c>
      <c r="S492" s="27">
        <v>5</v>
      </c>
      <c r="T492" s="27">
        <v>5</v>
      </c>
      <c r="U492" s="27">
        <v>4</v>
      </c>
      <c r="V492" s="27">
        <v>4</v>
      </c>
      <c r="W492" s="27">
        <v>3</v>
      </c>
      <c r="X492" s="27">
        <v>5</v>
      </c>
      <c r="Y492" s="27">
        <v>4</v>
      </c>
      <c r="Z492" s="27">
        <v>3</v>
      </c>
      <c r="AA492" s="27">
        <v>4</v>
      </c>
      <c r="AB492" s="27">
        <v>5</v>
      </c>
      <c r="AC492" s="27">
        <v>4</v>
      </c>
      <c r="AD492" s="27">
        <v>3</v>
      </c>
      <c r="AE492" s="27">
        <v>5</v>
      </c>
      <c r="AF492" s="27">
        <v>3</v>
      </c>
      <c r="AG492" s="27">
        <v>4</v>
      </c>
      <c r="AH492" s="27">
        <v>3</v>
      </c>
      <c r="AI492" s="27">
        <v>4</v>
      </c>
      <c r="AJ492" s="27">
        <v>5</v>
      </c>
      <c r="AK492" s="27">
        <v>4</v>
      </c>
      <c r="AL492" s="27">
        <v>5</v>
      </c>
      <c r="AM492" s="27">
        <v>4</v>
      </c>
      <c r="AN492" s="27">
        <v>3</v>
      </c>
      <c r="AO492" s="27">
        <v>4</v>
      </c>
      <c r="AP492" s="27">
        <v>3</v>
      </c>
      <c r="AQ492" s="27">
        <v>4</v>
      </c>
      <c r="AR492" s="27">
        <v>0</v>
      </c>
      <c r="AS492" s="27">
        <v>5</v>
      </c>
      <c r="AT492" s="27">
        <v>4</v>
      </c>
      <c r="AU492" s="27">
        <v>5</v>
      </c>
      <c r="AV492" s="27">
        <v>5</v>
      </c>
      <c r="AW492" s="27">
        <v>2</v>
      </c>
      <c r="AX492" s="27">
        <v>4</v>
      </c>
      <c r="AY492" s="27">
        <v>3</v>
      </c>
      <c r="AZ492" s="27">
        <v>3</v>
      </c>
      <c r="BA492" s="27">
        <v>5</v>
      </c>
      <c r="BB492" s="27">
        <v>4</v>
      </c>
      <c r="BC492" s="27">
        <v>5</v>
      </c>
      <c r="BD492" s="27">
        <v>4</v>
      </c>
      <c r="BE492" s="27">
        <v>5</v>
      </c>
      <c r="BF492" s="27">
        <v>4</v>
      </c>
      <c r="BG492" s="27">
        <v>5</v>
      </c>
      <c r="BH492" s="27">
        <v>5</v>
      </c>
      <c r="BI492" s="27">
        <v>5</v>
      </c>
      <c r="BJ492" s="27">
        <v>4</v>
      </c>
      <c r="BK492" s="27">
        <v>2</v>
      </c>
      <c r="BL492" s="27">
        <v>5</v>
      </c>
      <c r="BM492" s="27">
        <v>0</v>
      </c>
      <c r="BN492" s="27">
        <v>5</v>
      </c>
      <c r="BO492" s="27">
        <v>4</v>
      </c>
      <c r="BP492" s="27">
        <v>4</v>
      </c>
      <c r="BQ492" s="27">
        <v>4</v>
      </c>
      <c r="BR492" s="27">
        <v>3</v>
      </c>
      <c r="BS492" s="27">
        <v>4</v>
      </c>
      <c r="BT492" s="27">
        <v>5</v>
      </c>
      <c r="BU492" s="27">
        <v>4</v>
      </c>
      <c r="BV492" s="27">
        <v>4</v>
      </c>
      <c r="BW492" s="27">
        <v>5</v>
      </c>
      <c r="BX492" s="27">
        <v>5</v>
      </c>
      <c r="BY492" s="27">
        <v>5</v>
      </c>
      <c r="BZ492" s="27">
        <v>5</v>
      </c>
      <c r="CA492" s="27">
        <v>4</v>
      </c>
      <c r="CB492" s="27">
        <v>4</v>
      </c>
      <c r="CC492" s="27">
        <v>4</v>
      </c>
      <c r="CD492" s="27">
        <v>5</v>
      </c>
      <c r="CE492" s="27">
        <v>5</v>
      </c>
      <c r="CF492" s="27">
        <v>4</v>
      </c>
      <c r="CG492" s="27">
        <v>4</v>
      </c>
      <c r="CH492" s="27"/>
      <c r="CI492" s="27"/>
      <c r="CJ492" s="27"/>
      <c r="CK492" s="27"/>
      <c r="CL492" s="27"/>
      <c r="CM492" s="27"/>
      <c r="CN492" s="27"/>
      <c r="CO492" s="27"/>
      <c r="CP492" s="24"/>
      <c r="CQ492" s="24"/>
      <c r="CR492" s="24"/>
    </row>
    <row r="493" spans="1:98" ht="30" x14ac:dyDescent="0.25">
      <c r="A493" s="7" t="s">
        <v>6</v>
      </c>
      <c r="B493" s="6" t="str">
        <f>'[1]Методика оценки'!$C$59</f>
        <v>Обеспечение здоровья и предотвращение травматизма детей</v>
      </c>
      <c r="C493" s="14" t="s">
        <v>30</v>
      </c>
      <c r="D493" s="27">
        <v>5</v>
      </c>
      <c r="E493" s="27">
        <v>5</v>
      </c>
      <c r="F493" s="27">
        <v>5</v>
      </c>
      <c r="G493" s="27">
        <v>5</v>
      </c>
      <c r="H493" s="27">
        <v>3</v>
      </c>
      <c r="I493" s="27">
        <v>5</v>
      </c>
      <c r="J493" s="27">
        <v>4</v>
      </c>
      <c r="K493" s="27">
        <v>4</v>
      </c>
      <c r="L493" s="27">
        <v>2</v>
      </c>
      <c r="M493" s="27">
        <v>4</v>
      </c>
      <c r="N493" s="27">
        <v>3</v>
      </c>
      <c r="O493" s="27">
        <v>5</v>
      </c>
      <c r="P493" s="27">
        <v>3</v>
      </c>
      <c r="Q493" s="27">
        <v>4</v>
      </c>
      <c r="R493" s="27">
        <v>5</v>
      </c>
      <c r="S493" s="27">
        <v>5</v>
      </c>
      <c r="T493" s="27">
        <v>5</v>
      </c>
      <c r="U493" s="27">
        <v>4</v>
      </c>
      <c r="V493" s="27">
        <v>5</v>
      </c>
      <c r="W493" s="27">
        <v>2</v>
      </c>
      <c r="X493" s="27">
        <v>4</v>
      </c>
      <c r="Y493" s="27">
        <v>4</v>
      </c>
      <c r="Z493" s="27">
        <v>4</v>
      </c>
      <c r="AA493" s="27">
        <v>5</v>
      </c>
      <c r="AB493" s="27">
        <v>5</v>
      </c>
      <c r="AC493" s="27">
        <v>5</v>
      </c>
      <c r="AD493" s="27">
        <v>2</v>
      </c>
      <c r="AE493" s="27">
        <v>4</v>
      </c>
      <c r="AF493" s="27">
        <v>5</v>
      </c>
      <c r="AG493" s="27">
        <v>3</v>
      </c>
      <c r="AH493" s="27">
        <v>4</v>
      </c>
      <c r="AI493" s="27">
        <v>4</v>
      </c>
      <c r="AJ493" s="27">
        <v>5</v>
      </c>
      <c r="AK493" s="27">
        <v>4</v>
      </c>
      <c r="AL493" s="27">
        <v>5</v>
      </c>
      <c r="AM493" s="27">
        <v>4</v>
      </c>
      <c r="AN493" s="27">
        <v>4</v>
      </c>
      <c r="AO493" s="27">
        <v>4</v>
      </c>
      <c r="AP493" s="27">
        <v>5</v>
      </c>
      <c r="AQ493" s="27">
        <v>4</v>
      </c>
      <c r="AR493" s="27">
        <v>5</v>
      </c>
      <c r="AS493" s="27">
        <v>5</v>
      </c>
      <c r="AT493" s="27">
        <v>4</v>
      </c>
      <c r="AU493" s="27">
        <v>5</v>
      </c>
      <c r="AV493" s="27">
        <v>5</v>
      </c>
      <c r="AW493" s="27">
        <v>5</v>
      </c>
      <c r="AX493" s="27">
        <v>5</v>
      </c>
      <c r="AY493" s="27">
        <v>4</v>
      </c>
      <c r="AZ493" s="27">
        <v>3</v>
      </c>
      <c r="BA493" s="27">
        <v>5</v>
      </c>
      <c r="BB493" s="27">
        <v>5</v>
      </c>
      <c r="BC493" s="27">
        <v>5</v>
      </c>
      <c r="BD493" s="27">
        <v>3</v>
      </c>
      <c r="BE493" s="27">
        <v>5</v>
      </c>
      <c r="BF493" s="27">
        <v>5</v>
      </c>
      <c r="BG493" s="27">
        <v>4</v>
      </c>
      <c r="BH493" s="27">
        <v>5</v>
      </c>
      <c r="BI493" s="27">
        <v>4</v>
      </c>
      <c r="BJ493" s="27">
        <v>3</v>
      </c>
      <c r="BK493" s="27">
        <v>5</v>
      </c>
      <c r="BL493" s="27">
        <v>4</v>
      </c>
      <c r="BM493" s="27">
        <v>4</v>
      </c>
      <c r="BN493" s="27">
        <v>4</v>
      </c>
      <c r="BO493" s="27">
        <v>5</v>
      </c>
      <c r="BP493" s="27">
        <v>4</v>
      </c>
      <c r="BQ493" s="27">
        <v>4</v>
      </c>
      <c r="BR493" s="27">
        <v>4</v>
      </c>
      <c r="BS493" s="27">
        <v>5</v>
      </c>
      <c r="BT493" s="27">
        <v>4</v>
      </c>
      <c r="BU493" s="27">
        <v>5</v>
      </c>
      <c r="BV493" s="27">
        <v>0</v>
      </c>
      <c r="BW493" s="27">
        <v>4</v>
      </c>
      <c r="BX493" s="27">
        <v>5</v>
      </c>
      <c r="BY493" s="27">
        <v>5</v>
      </c>
      <c r="BZ493" s="27">
        <v>4</v>
      </c>
      <c r="CA493" s="27">
        <v>3</v>
      </c>
      <c r="CB493" s="27">
        <v>5</v>
      </c>
      <c r="CC493" s="27">
        <v>4</v>
      </c>
      <c r="CD493" s="27">
        <v>5</v>
      </c>
      <c r="CE493" s="27">
        <v>5</v>
      </c>
      <c r="CF493" s="27">
        <v>5</v>
      </c>
      <c r="CG493" s="27">
        <v>4</v>
      </c>
      <c r="CH493" s="27"/>
      <c r="CI493" s="27"/>
      <c r="CJ493" s="27"/>
      <c r="CK493" s="27"/>
      <c r="CL493" s="27"/>
      <c r="CM493" s="27"/>
      <c r="CN493" s="27"/>
      <c r="CO493" s="27"/>
      <c r="CP493" s="24"/>
      <c r="CQ493" s="24"/>
      <c r="CR493" s="24"/>
    </row>
    <row r="494" spans="1:98" ht="30" x14ac:dyDescent="0.25">
      <c r="A494" s="7" t="s">
        <v>17</v>
      </c>
      <c r="B494" s="6" t="str">
        <f>'[1]Методика оценки'!$C$65</f>
        <v>Организация охраны здания детского сада и прилегающей территории</v>
      </c>
      <c r="C494" s="14" t="s">
        <v>31</v>
      </c>
      <c r="D494" s="27">
        <v>5</v>
      </c>
      <c r="E494" s="27">
        <v>5</v>
      </c>
      <c r="F494" s="27">
        <v>4</v>
      </c>
      <c r="G494" s="27">
        <v>5</v>
      </c>
      <c r="H494" s="27">
        <v>3</v>
      </c>
      <c r="I494" s="27">
        <v>5</v>
      </c>
      <c r="J494" s="27">
        <v>3</v>
      </c>
      <c r="K494" s="27">
        <v>4</v>
      </c>
      <c r="L494" s="27">
        <v>4</v>
      </c>
      <c r="M494" s="27">
        <v>4</v>
      </c>
      <c r="N494" s="27">
        <v>4</v>
      </c>
      <c r="O494" s="27">
        <v>5</v>
      </c>
      <c r="P494" s="27">
        <v>4</v>
      </c>
      <c r="Q494" s="27">
        <v>4</v>
      </c>
      <c r="R494" s="27">
        <v>5</v>
      </c>
      <c r="S494" s="27">
        <v>5</v>
      </c>
      <c r="T494" s="27">
        <v>5</v>
      </c>
      <c r="U494" s="27">
        <v>3</v>
      </c>
      <c r="V494" s="27">
        <v>5</v>
      </c>
      <c r="W494" s="27">
        <v>5</v>
      </c>
      <c r="X494" s="27">
        <v>4</v>
      </c>
      <c r="Y494" s="27">
        <v>4</v>
      </c>
      <c r="Z494" s="27">
        <v>5</v>
      </c>
      <c r="AA494" s="27">
        <v>4</v>
      </c>
      <c r="AB494" s="27">
        <v>4</v>
      </c>
      <c r="AC494" s="27">
        <v>5</v>
      </c>
      <c r="AD494" s="27">
        <v>4</v>
      </c>
      <c r="AE494" s="27">
        <v>4</v>
      </c>
      <c r="AF494" s="27">
        <v>5</v>
      </c>
      <c r="AG494" s="27">
        <v>4</v>
      </c>
      <c r="AH494" s="27">
        <v>5</v>
      </c>
      <c r="AI494" s="27">
        <v>4</v>
      </c>
      <c r="AJ494" s="27">
        <v>5</v>
      </c>
      <c r="AK494" s="27">
        <v>5</v>
      </c>
      <c r="AL494" s="27">
        <v>5</v>
      </c>
      <c r="AM494" s="27">
        <v>5</v>
      </c>
      <c r="AN494" s="27">
        <v>3</v>
      </c>
      <c r="AO494" s="27">
        <v>4</v>
      </c>
      <c r="AP494" s="27">
        <v>5</v>
      </c>
      <c r="AQ494" s="27">
        <v>5</v>
      </c>
      <c r="AR494" s="27">
        <v>5</v>
      </c>
      <c r="AS494" s="27">
        <v>4</v>
      </c>
      <c r="AT494" s="27">
        <v>5</v>
      </c>
      <c r="AU494" s="27">
        <v>5</v>
      </c>
      <c r="AV494" s="27">
        <v>5</v>
      </c>
      <c r="AW494" s="27">
        <v>5</v>
      </c>
      <c r="AX494" s="27">
        <v>4</v>
      </c>
      <c r="AY494" s="27">
        <v>5</v>
      </c>
      <c r="AZ494" s="27">
        <v>4</v>
      </c>
      <c r="BA494" s="27">
        <v>5</v>
      </c>
      <c r="BB494" s="27">
        <v>5</v>
      </c>
      <c r="BC494" s="27">
        <v>5</v>
      </c>
      <c r="BD494" s="27">
        <v>4</v>
      </c>
      <c r="BE494" s="27">
        <v>5</v>
      </c>
      <c r="BF494" s="27">
        <v>5</v>
      </c>
      <c r="BG494" s="27">
        <v>4</v>
      </c>
      <c r="BH494" s="27">
        <v>5</v>
      </c>
      <c r="BI494" s="27">
        <v>4</v>
      </c>
      <c r="BJ494" s="27">
        <v>4</v>
      </c>
      <c r="BK494" s="27">
        <v>5</v>
      </c>
      <c r="BL494" s="27">
        <v>5</v>
      </c>
      <c r="BM494" s="27">
        <v>4</v>
      </c>
      <c r="BN494" s="27">
        <v>5</v>
      </c>
      <c r="BO494" s="27">
        <v>4</v>
      </c>
      <c r="BP494" s="27">
        <v>5</v>
      </c>
      <c r="BQ494" s="27">
        <v>4</v>
      </c>
      <c r="BR494" s="27">
        <v>4</v>
      </c>
      <c r="BS494" s="27">
        <v>5</v>
      </c>
      <c r="BT494" s="27">
        <v>4</v>
      </c>
      <c r="BU494" s="27">
        <v>5</v>
      </c>
      <c r="BV494" s="27">
        <v>5</v>
      </c>
      <c r="BW494" s="27">
        <v>5</v>
      </c>
      <c r="BX494" s="27">
        <v>5</v>
      </c>
      <c r="BY494" s="27">
        <v>5</v>
      </c>
      <c r="BZ494" s="27">
        <v>4</v>
      </c>
      <c r="CA494" s="27">
        <v>5</v>
      </c>
      <c r="CB494" s="27">
        <v>5</v>
      </c>
      <c r="CC494" s="27">
        <v>5</v>
      </c>
      <c r="CD494" s="27">
        <v>5</v>
      </c>
      <c r="CE494" s="27">
        <v>4</v>
      </c>
      <c r="CF494" s="27">
        <v>5</v>
      </c>
      <c r="CG494" s="27">
        <v>5</v>
      </c>
      <c r="CH494" s="27"/>
      <c r="CI494" s="27"/>
      <c r="CJ494" s="27"/>
      <c r="CK494" s="27"/>
      <c r="CL494" s="27"/>
      <c r="CM494" s="27"/>
      <c r="CN494" s="27"/>
      <c r="CO494" s="27"/>
      <c r="CP494" s="24"/>
      <c r="CQ494" s="24"/>
      <c r="CR494" s="24"/>
    </row>
    <row r="495" spans="1:98" x14ac:dyDescent="0.25">
      <c r="A495" s="7" t="s">
        <v>18</v>
      </c>
      <c r="B495" s="6" t="str">
        <f>'[1]Методика оценки'!$C$71</f>
        <v>Соотношение времени занятий и отдыха</v>
      </c>
      <c r="C495" s="14" t="s">
        <v>32</v>
      </c>
      <c r="D495" s="27">
        <v>4</v>
      </c>
      <c r="E495" s="27">
        <v>5</v>
      </c>
      <c r="F495" s="27">
        <v>5</v>
      </c>
      <c r="G495" s="27">
        <v>5</v>
      </c>
      <c r="H495" s="27">
        <v>3</v>
      </c>
      <c r="I495" s="27">
        <v>5</v>
      </c>
      <c r="J495" s="27">
        <v>0</v>
      </c>
      <c r="K495" s="27">
        <v>4</v>
      </c>
      <c r="L495" s="27">
        <v>4</v>
      </c>
      <c r="M495" s="27">
        <v>4</v>
      </c>
      <c r="N495" s="27">
        <v>4</v>
      </c>
      <c r="O495" s="27">
        <v>5</v>
      </c>
      <c r="P495" s="27">
        <v>4</v>
      </c>
      <c r="Q495" s="27">
        <v>3</v>
      </c>
      <c r="R495" s="27">
        <v>5</v>
      </c>
      <c r="S495" s="27">
        <v>5</v>
      </c>
      <c r="T495" s="27">
        <v>5</v>
      </c>
      <c r="U495" s="27">
        <v>3</v>
      </c>
      <c r="V495" s="27">
        <v>4</v>
      </c>
      <c r="W495" s="27">
        <v>3</v>
      </c>
      <c r="X495" s="27">
        <v>3</v>
      </c>
      <c r="Y495" s="27">
        <v>4</v>
      </c>
      <c r="Z495" s="27">
        <v>4</v>
      </c>
      <c r="AA495" s="27">
        <v>5</v>
      </c>
      <c r="AB495" s="27">
        <v>5</v>
      </c>
      <c r="AC495" s="27">
        <v>4</v>
      </c>
      <c r="AD495" s="27">
        <v>4</v>
      </c>
      <c r="AE495" s="27">
        <v>4</v>
      </c>
      <c r="AF495" s="27">
        <v>5</v>
      </c>
      <c r="AG495" s="27">
        <v>4</v>
      </c>
      <c r="AH495" s="27">
        <v>4</v>
      </c>
      <c r="AI495" s="27">
        <v>4</v>
      </c>
      <c r="AJ495" s="27">
        <v>4</v>
      </c>
      <c r="AK495" s="27">
        <v>5</v>
      </c>
      <c r="AL495" s="27">
        <v>5</v>
      </c>
      <c r="AM495" s="27">
        <v>5</v>
      </c>
      <c r="AN495" s="27">
        <v>4</v>
      </c>
      <c r="AO495" s="27">
        <v>4</v>
      </c>
      <c r="AP495" s="27">
        <v>0</v>
      </c>
      <c r="AQ495" s="27">
        <v>4</v>
      </c>
      <c r="AR495" s="27">
        <v>5</v>
      </c>
      <c r="AS495" s="27">
        <v>5</v>
      </c>
      <c r="AT495" s="27">
        <v>5</v>
      </c>
      <c r="AU495" s="27">
        <v>5</v>
      </c>
      <c r="AV495" s="27">
        <v>5</v>
      </c>
      <c r="AW495" s="27">
        <v>5</v>
      </c>
      <c r="AX495" s="27">
        <v>5</v>
      </c>
      <c r="AY495" s="27">
        <v>4</v>
      </c>
      <c r="AZ495" s="27">
        <v>4</v>
      </c>
      <c r="BA495" s="27">
        <v>5</v>
      </c>
      <c r="BB495" s="27">
        <v>4</v>
      </c>
      <c r="BC495" s="27">
        <v>5</v>
      </c>
      <c r="BD495" s="27">
        <v>4</v>
      </c>
      <c r="BE495" s="27">
        <v>5</v>
      </c>
      <c r="BF495" s="27">
        <v>5</v>
      </c>
      <c r="BG495" s="27">
        <v>3</v>
      </c>
      <c r="BH495" s="27">
        <v>4</v>
      </c>
      <c r="BI495" s="27">
        <v>5</v>
      </c>
      <c r="BJ495" s="27">
        <v>4</v>
      </c>
      <c r="BK495" s="27">
        <v>3</v>
      </c>
      <c r="BL495" s="27">
        <v>5</v>
      </c>
      <c r="BM495" s="27">
        <v>4</v>
      </c>
      <c r="BN495" s="27">
        <v>5</v>
      </c>
      <c r="BO495" s="27">
        <v>4</v>
      </c>
      <c r="BP495" s="27">
        <v>4</v>
      </c>
      <c r="BQ495" s="27">
        <v>5</v>
      </c>
      <c r="BR495" s="27">
        <v>5</v>
      </c>
      <c r="BS495" s="27">
        <v>5</v>
      </c>
      <c r="BT495" s="27">
        <v>5</v>
      </c>
      <c r="BU495" s="27">
        <v>4</v>
      </c>
      <c r="BV495" s="27">
        <v>4</v>
      </c>
      <c r="BW495" s="27">
        <v>5</v>
      </c>
      <c r="BX495" s="27">
        <v>5</v>
      </c>
      <c r="BY495" s="27">
        <v>4</v>
      </c>
      <c r="BZ495" s="27">
        <v>5</v>
      </c>
      <c r="CA495" s="27">
        <v>5</v>
      </c>
      <c r="CB495" s="27">
        <v>5</v>
      </c>
      <c r="CC495" s="27">
        <v>5</v>
      </c>
      <c r="CD495" s="27">
        <v>5</v>
      </c>
      <c r="CE495" s="27">
        <v>4</v>
      </c>
      <c r="CF495" s="27">
        <v>5</v>
      </c>
      <c r="CG495" s="27">
        <v>5</v>
      </c>
      <c r="CH495" s="27"/>
      <c r="CI495" s="27"/>
      <c r="CJ495" s="27"/>
      <c r="CK495" s="27"/>
      <c r="CL495" s="27"/>
      <c r="CM495" s="27"/>
      <c r="CN495" s="27"/>
      <c r="CO495" s="27"/>
      <c r="CP495" s="24"/>
      <c r="CQ495" s="24"/>
      <c r="CR495" s="24"/>
    </row>
    <row r="496" spans="1:98" x14ac:dyDescent="0.25">
      <c r="A496" s="7" t="s">
        <v>19</v>
      </c>
      <c r="B496" s="6" t="str">
        <f>'[1]Методика оценки'!$C$77</f>
        <v>Переполненность группы</v>
      </c>
      <c r="C496" s="14" t="s">
        <v>33</v>
      </c>
      <c r="D496" s="27">
        <v>5</v>
      </c>
      <c r="E496" s="27">
        <v>2</v>
      </c>
      <c r="F496" s="27">
        <v>5</v>
      </c>
      <c r="G496" s="27">
        <v>5</v>
      </c>
      <c r="H496" s="27">
        <v>5</v>
      </c>
      <c r="I496" s="27">
        <v>2</v>
      </c>
      <c r="J496" s="27">
        <v>5</v>
      </c>
      <c r="K496" s="27">
        <v>2</v>
      </c>
      <c r="L496" s="27">
        <v>5</v>
      </c>
      <c r="M496" s="27">
        <v>5</v>
      </c>
      <c r="N496" s="27">
        <v>5</v>
      </c>
      <c r="O496" s="27">
        <v>5</v>
      </c>
      <c r="P496" s="27">
        <v>5</v>
      </c>
      <c r="Q496" s="27">
        <v>5</v>
      </c>
      <c r="R496" s="27">
        <v>5</v>
      </c>
      <c r="S496" s="27">
        <v>5</v>
      </c>
      <c r="T496" s="27">
        <v>2</v>
      </c>
      <c r="U496" s="27">
        <v>2</v>
      </c>
      <c r="V496" s="27">
        <v>5</v>
      </c>
      <c r="W496" s="27">
        <v>2</v>
      </c>
      <c r="X496" s="27">
        <v>5</v>
      </c>
      <c r="Y496" s="27">
        <v>2</v>
      </c>
      <c r="Z496" s="27">
        <v>2</v>
      </c>
      <c r="AA496" s="27">
        <v>5</v>
      </c>
      <c r="AB496" s="27">
        <v>5</v>
      </c>
      <c r="AC496" s="27">
        <v>2</v>
      </c>
      <c r="AD496" s="27">
        <v>2</v>
      </c>
      <c r="AE496" s="27">
        <v>2</v>
      </c>
      <c r="AF496" s="27">
        <v>5</v>
      </c>
      <c r="AG496" s="27">
        <v>2</v>
      </c>
      <c r="AH496" s="27">
        <v>2</v>
      </c>
      <c r="AI496" s="27">
        <v>2</v>
      </c>
      <c r="AJ496" s="27">
        <v>5</v>
      </c>
      <c r="AK496" s="27">
        <v>2</v>
      </c>
      <c r="AL496" s="27">
        <v>5</v>
      </c>
      <c r="AM496" s="27">
        <v>2</v>
      </c>
      <c r="AN496" s="27">
        <v>5</v>
      </c>
      <c r="AO496" s="27">
        <v>5</v>
      </c>
      <c r="AP496" s="27">
        <v>2</v>
      </c>
      <c r="AQ496" s="27">
        <v>5</v>
      </c>
      <c r="AR496" s="27">
        <v>2</v>
      </c>
      <c r="AS496" s="27">
        <v>5</v>
      </c>
      <c r="AT496" s="27">
        <v>0</v>
      </c>
      <c r="AU496" s="27">
        <v>2</v>
      </c>
      <c r="AV496" s="27">
        <v>2</v>
      </c>
      <c r="AW496" s="27">
        <v>2</v>
      </c>
      <c r="AX496" s="27">
        <v>5</v>
      </c>
      <c r="AY496" s="27">
        <v>5</v>
      </c>
      <c r="AZ496" s="27">
        <v>2</v>
      </c>
      <c r="BA496" s="27">
        <v>2</v>
      </c>
      <c r="BB496" s="27">
        <v>5</v>
      </c>
      <c r="BC496" s="27">
        <v>5</v>
      </c>
      <c r="BD496" s="27">
        <v>5</v>
      </c>
      <c r="BE496" s="27">
        <v>5</v>
      </c>
      <c r="BF496" s="27">
        <v>5</v>
      </c>
      <c r="BG496" s="27">
        <v>5</v>
      </c>
      <c r="BH496" s="27">
        <v>5</v>
      </c>
      <c r="BI496" s="27">
        <v>2</v>
      </c>
      <c r="BJ496" s="27">
        <v>5</v>
      </c>
      <c r="BK496" s="27">
        <v>5</v>
      </c>
      <c r="BL496" s="27">
        <v>5</v>
      </c>
      <c r="BM496" s="27">
        <v>5</v>
      </c>
      <c r="BN496" s="27">
        <v>2</v>
      </c>
      <c r="BO496" s="27">
        <v>5</v>
      </c>
      <c r="BP496" s="27">
        <v>2</v>
      </c>
      <c r="BQ496" s="27">
        <v>2</v>
      </c>
      <c r="BR496" s="27">
        <v>2</v>
      </c>
      <c r="BS496" s="27">
        <v>5</v>
      </c>
      <c r="BT496" s="27">
        <v>5</v>
      </c>
      <c r="BU496" s="27">
        <v>5</v>
      </c>
      <c r="BV496" s="27">
        <v>5</v>
      </c>
      <c r="BW496" s="27">
        <v>5</v>
      </c>
      <c r="BX496" s="27">
        <v>5</v>
      </c>
      <c r="BY496" s="27">
        <v>5</v>
      </c>
      <c r="BZ496" s="27">
        <v>2</v>
      </c>
      <c r="CA496" s="27">
        <v>5</v>
      </c>
      <c r="CB496" s="27">
        <v>2</v>
      </c>
      <c r="CC496" s="27">
        <v>2</v>
      </c>
      <c r="CD496" s="27">
        <v>5</v>
      </c>
      <c r="CE496" s="27">
        <v>5</v>
      </c>
      <c r="CF496" s="27">
        <v>2</v>
      </c>
      <c r="CG496" s="27">
        <v>2</v>
      </c>
      <c r="CH496" s="27"/>
      <c r="CI496" s="27"/>
      <c r="CJ496" s="27"/>
      <c r="CK496" s="27"/>
      <c r="CL496" s="27"/>
      <c r="CM496" s="27"/>
      <c r="CN496" s="27"/>
      <c r="CO496" s="27"/>
      <c r="CP496" s="24"/>
      <c r="CQ496" s="24"/>
      <c r="CR496" s="24"/>
    </row>
    <row r="497" spans="1:96" x14ac:dyDescent="0.25">
      <c r="A497" s="7" t="s">
        <v>20</v>
      </c>
      <c r="B497" s="6" t="str">
        <f>'[1]Методика оценки'!$C$85</f>
        <v>Качество работы воспитателей</v>
      </c>
      <c r="C497" s="14" t="s">
        <v>34</v>
      </c>
      <c r="D497" s="27">
        <v>4</v>
      </c>
      <c r="E497" s="27">
        <v>5</v>
      </c>
      <c r="F497" s="27">
        <v>5</v>
      </c>
      <c r="G497" s="27">
        <v>4</v>
      </c>
      <c r="H497" s="27">
        <v>5</v>
      </c>
      <c r="I497" s="27">
        <v>3</v>
      </c>
      <c r="J497" s="27">
        <v>4</v>
      </c>
      <c r="K497" s="27">
        <v>4</v>
      </c>
      <c r="L497" s="27">
        <v>2</v>
      </c>
      <c r="M497" s="27">
        <v>4</v>
      </c>
      <c r="N497" s="27">
        <v>5</v>
      </c>
      <c r="O497" s="27">
        <v>4</v>
      </c>
      <c r="P497" s="27">
        <v>5</v>
      </c>
      <c r="Q497" s="27">
        <v>3</v>
      </c>
      <c r="R497" s="27">
        <v>5</v>
      </c>
      <c r="S497" s="27">
        <v>5</v>
      </c>
      <c r="T497" s="27">
        <v>5</v>
      </c>
      <c r="U497" s="27">
        <v>4</v>
      </c>
      <c r="V497" s="27">
        <v>5</v>
      </c>
      <c r="W497" s="27">
        <v>4</v>
      </c>
      <c r="X497" s="27">
        <v>5</v>
      </c>
      <c r="Y497" s="27">
        <v>4</v>
      </c>
      <c r="Z497" s="27">
        <v>3</v>
      </c>
      <c r="AA497" s="27">
        <v>4</v>
      </c>
      <c r="AB497" s="27">
        <v>5</v>
      </c>
      <c r="AC497" s="27">
        <v>5</v>
      </c>
      <c r="AD497" s="27">
        <v>4</v>
      </c>
      <c r="AE497" s="27">
        <v>5</v>
      </c>
      <c r="AF497" s="27">
        <v>5</v>
      </c>
      <c r="AG497" s="27">
        <v>5</v>
      </c>
      <c r="AH497" s="27">
        <v>3</v>
      </c>
      <c r="AI497" s="27">
        <v>5</v>
      </c>
      <c r="AJ497" s="27">
        <v>5</v>
      </c>
      <c r="AK497" s="27">
        <v>5</v>
      </c>
      <c r="AL497" s="27">
        <v>5</v>
      </c>
      <c r="AM497" s="27">
        <v>5</v>
      </c>
      <c r="AN497" s="27">
        <v>5</v>
      </c>
      <c r="AO497" s="27">
        <v>4</v>
      </c>
      <c r="AP497" s="27">
        <v>4</v>
      </c>
      <c r="AQ497" s="27">
        <v>4</v>
      </c>
      <c r="AR497" s="27">
        <v>5</v>
      </c>
      <c r="AS497" s="27">
        <v>5</v>
      </c>
      <c r="AT497" s="27">
        <v>5</v>
      </c>
      <c r="AU497" s="27">
        <v>5</v>
      </c>
      <c r="AV497" s="27">
        <v>5</v>
      </c>
      <c r="AW497" s="27">
        <v>5</v>
      </c>
      <c r="AX497" s="27">
        <v>5</v>
      </c>
      <c r="AY497" s="27">
        <v>5</v>
      </c>
      <c r="AZ497" s="27">
        <v>3</v>
      </c>
      <c r="BA497" s="27">
        <v>5</v>
      </c>
      <c r="BB497" s="27">
        <v>5</v>
      </c>
      <c r="BC497" s="27">
        <v>5</v>
      </c>
      <c r="BD497" s="27">
        <v>5</v>
      </c>
      <c r="BE497" s="27">
        <v>5</v>
      </c>
      <c r="BF497" s="27">
        <v>5</v>
      </c>
      <c r="BG497" s="27">
        <v>5</v>
      </c>
      <c r="BH497" s="27">
        <v>5</v>
      </c>
      <c r="BI497" s="27">
        <v>5</v>
      </c>
      <c r="BJ497" s="27">
        <v>5</v>
      </c>
      <c r="BK497" s="27">
        <v>5</v>
      </c>
      <c r="BL497" s="27">
        <v>5</v>
      </c>
      <c r="BM497" s="27">
        <v>4</v>
      </c>
      <c r="BN497" s="27">
        <v>5</v>
      </c>
      <c r="BO497" s="27">
        <v>4</v>
      </c>
      <c r="BP497" s="27">
        <v>4</v>
      </c>
      <c r="BQ497" s="27">
        <v>5</v>
      </c>
      <c r="BR497" s="27">
        <v>5</v>
      </c>
      <c r="BS497" s="27">
        <v>5</v>
      </c>
      <c r="BT497" s="27">
        <v>4</v>
      </c>
      <c r="BU497" s="27">
        <v>5</v>
      </c>
      <c r="BV497" s="27">
        <v>5</v>
      </c>
      <c r="BW497" s="27">
        <v>5</v>
      </c>
      <c r="BX497" s="27">
        <v>5</v>
      </c>
      <c r="BY497" s="27">
        <v>5</v>
      </c>
      <c r="BZ497" s="27">
        <v>5</v>
      </c>
      <c r="CA497" s="27">
        <v>4</v>
      </c>
      <c r="CB497" s="27">
        <v>5</v>
      </c>
      <c r="CC497" s="27">
        <v>5</v>
      </c>
      <c r="CD497" s="27">
        <v>5</v>
      </c>
      <c r="CE497" s="27">
        <v>5</v>
      </c>
      <c r="CF497" s="27">
        <v>5</v>
      </c>
      <c r="CG497" s="27">
        <v>5</v>
      </c>
      <c r="CH497" s="27"/>
      <c r="CI497" s="27"/>
      <c r="CJ497" s="27"/>
      <c r="CK497" s="27"/>
      <c r="CL497" s="27"/>
      <c r="CM497" s="27"/>
      <c r="CN497" s="27"/>
      <c r="CO497" s="27"/>
      <c r="CP497" s="24"/>
      <c r="CQ497" s="24"/>
      <c r="CR497" s="24"/>
    </row>
    <row r="498" spans="1:96" x14ac:dyDescent="0.25">
      <c r="A498" s="7" t="s">
        <v>21</v>
      </c>
      <c r="B498" s="6" t="str">
        <f>'[1]Методика оценки'!$C$91</f>
        <v>Качество работы помощников воспитателей</v>
      </c>
      <c r="C498" s="14" t="s">
        <v>35</v>
      </c>
      <c r="D498" s="27">
        <v>4</v>
      </c>
      <c r="E498" s="27">
        <v>5</v>
      </c>
      <c r="F498" s="27">
        <v>5</v>
      </c>
      <c r="G498" s="27">
        <v>4</v>
      </c>
      <c r="H498" s="27">
        <v>5</v>
      </c>
      <c r="I498" s="27">
        <v>3</v>
      </c>
      <c r="J498" s="27">
        <v>4</v>
      </c>
      <c r="K498" s="27">
        <v>4</v>
      </c>
      <c r="L498" s="27">
        <v>2</v>
      </c>
      <c r="M498" s="27">
        <v>4</v>
      </c>
      <c r="N498" s="27">
        <v>4</v>
      </c>
      <c r="O498" s="27">
        <v>4</v>
      </c>
      <c r="P498" s="27">
        <v>3</v>
      </c>
      <c r="Q498" s="27">
        <v>3</v>
      </c>
      <c r="R498" s="27">
        <v>5</v>
      </c>
      <c r="S498" s="27">
        <v>5</v>
      </c>
      <c r="T498" s="27">
        <v>5</v>
      </c>
      <c r="U498" s="27">
        <v>3</v>
      </c>
      <c r="V498" s="27">
        <v>5</v>
      </c>
      <c r="W498" s="27">
        <v>5</v>
      </c>
      <c r="X498" s="27">
        <v>5</v>
      </c>
      <c r="Y498" s="27">
        <v>4</v>
      </c>
      <c r="Z498" s="27">
        <v>4</v>
      </c>
      <c r="AA498" s="27">
        <v>4</v>
      </c>
      <c r="AB498" s="27">
        <v>5</v>
      </c>
      <c r="AC498" s="27">
        <v>5</v>
      </c>
      <c r="AD498" s="27">
        <v>4</v>
      </c>
      <c r="AE498" s="27">
        <v>5</v>
      </c>
      <c r="AF498" s="27">
        <v>5</v>
      </c>
      <c r="AG498" s="27">
        <v>5</v>
      </c>
      <c r="AH498" s="27">
        <v>4</v>
      </c>
      <c r="AI498" s="27">
        <v>4</v>
      </c>
      <c r="AJ498" s="27">
        <v>5</v>
      </c>
      <c r="AK498" s="27">
        <v>5</v>
      </c>
      <c r="AL498" s="27">
        <v>5</v>
      </c>
      <c r="AM498" s="27">
        <v>4</v>
      </c>
      <c r="AN498" s="27">
        <v>3</v>
      </c>
      <c r="AO498" s="27">
        <v>4</v>
      </c>
      <c r="AP498" s="27">
        <v>4</v>
      </c>
      <c r="AQ498" s="27">
        <v>3</v>
      </c>
      <c r="AR498" s="27">
        <v>5</v>
      </c>
      <c r="AS498" s="27">
        <v>5</v>
      </c>
      <c r="AT498" s="27">
        <v>5</v>
      </c>
      <c r="AU498" s="27">
        <v>5</v>
      </c>
      <c r="AV498" s="27">
        <v>5</v>
      </c>
      <c r="AW498" s="27">
        <v>5</v>
      </c>
      <c r="AX498" s="27">
        <v>5</v>
      </c>
      <c r="AY498" s="27">
        <v>5</v>
      </c>
      <c r="AZ498" s="27">
        <v>3</v>
      </c>
      <c r="BA498" s="27">
        <v>5</v>
      </c>
      <c r="BB498" s="27">
        <v>5</v>
      </c>
      <c r="BC498" s="27">
        <v>5</v>
      </c>
      <c r="BD498" s="27">
        <v>5</v>
      </c>
      <c r="BE498" s="27">
        <v>5</v>
      </c>
      <c r="BF498" s="27">
        <v>4</v>
      </c>
      <c r="BG498" s="27">
        <v>5</v>
      </c>
      <c r="BH498" s="27">
        <v>5</v>
      </c>
      <c r="BI498" s="27">
        <v>4</v>
      </c>
      <c r="BJ498" s="27">
        <v>5</v>
      </c>
      <c r="BK498" s="27">
        <v>5</v>
      </c>
      <c r="BL498" s="27">
        <v>5</v>
      </c>
      <c r="BM498" s="27">
        <v>4</v>
      </c>
      <c r="BN498" s="27">
        <v>5</v>
      </c>
      <c r="BO498" s="27">
        <v>4</v>
      </c>
      <c r="BP498" s="27">
        <v>4</v>
      </c>
      <c r="BQ498" s="27">
        <v>5</v>
      </c>
      <c r="BR498" s="27">
        <v>5</v>
      </c>
      <c r="BS498" s="27">
        <v>4</v>
      </c>
      <c r="BT498" s="27">
        <v>4</v>
      </c>
      <c r="BU498" s="27">
        <v>5</v>
      </c>
      <c r="BV498" s="27">
        <v>5</v>
      </c>
      <c r="BW498" s="27">
        <v>5</v>
      </c>
      <c r="BX498" s="27">
        <v>5</v>
      </c>
      <c r="BY498" s="27">
        <v>5</v>
      </c>
      <c r="BZ498" s="27">
        <v>4</v>
      </c>
      <c r="CA498" s="27">
        <v>4</v>
      </c>
      <c r="CB498" s="27">
        <v>5</v>
      </c>
      <c r="CC498" s="27">
        <v>5</v>
      </c>
      <c r="CD498" s="27">
        <v>5</v>
      </c>
      <c r="CE498" s="27">
        <v>4</v>
      </c>
      <c r="CF498" s="27">
        <v>5</v>
      </c>
      <c r="CG498" s="27">
        <v>5</v>
      </c>
      <c r="CH498" s="27"/>
      <c r="CI498" s="27"/>
      <c r="CJ498" s="27"/>
      <c r="CK498" s="27"/>
      <c r="CL498" s="27"/>
      <c r="CM498" s="27"/>
      <c r="CN498" s="27"/>
      <c r="CO498" s="27"/>
      <c r="CP498" s="24"/>
      <c r="CQ498" s="24"/>
      <c r="CR498" s="24"/>
    </row>
    <row r="499" spans="1:96" x14ac:dyDescent="0.25">
      <c r="A499" s="7" t="s">
        <v>22</v>
      </c>
      <c r="B499" s="6" t="str">
        <f>'[1]Методика оценки'!$C$98</f>
        <v>Качество работы музыкальных руководителей</v>
      </c>
      <c r="C499" s="14" t="s">
        <v>36</v>
      </c>
      <c r="D499" s="27">
        <v>0</v>
      </c>
      <c r="E499" s="27">
        <v>5</v>
      </c>
      <c r="F499" s="27">
        <v>5</v>
      </c>
      <c r="G499" s="27">
        <v>5</v>
      </c>
      <c r="H499" s="27">
        <v>0</v>
      </c>
      <c r="I499" s="27">
        <v>3</v>
      </c>
      <c r="J499" s="27">
        <v>0</v>
      </c>
      <c r="K499" s="27">
        <v>0</v>
      </c>
      <c r="L499" s="27">
        <v>3</v>
      </c>
      <c r="M499" s="27">
        <v>4</v>
      </c>
      <c r="N499" s="27">
        <v>5</v>
      </c>
      <c r="O499" s="27">
        <v>0</v>
      </c>
      <c r="P499" s="27">
        <v>0</v>
      </c>
      <c r="Q499" s="27">
        <v>4</v>
      </c>
      <c r="R499" s="27">
        <v>5</v>
      </c>
      <c r="S499" s="27">
        <v>5</v>
      </c>
      <c r="T499" s="27">
        <v>5</v>
      </c>
      <c r="U499" s="27">
        <v>4</v>
      </c>
      <c r="V499" s="27">
        <v>5</v>
      </c>
      <c r="W499" s="27">
        <v>0</v>
      </c>
      <c r="X499" s="27">
        <v>3</v>
      </c>
      <c r="Y499" s="27">
        <v>4</v>
      </c>
      <c r="Z499" s="27">
        <v>3</v>
      </c>
      <c r="AA499" s="27">
        <v>4</v>
      </c>
      <c r="AB499" s="27">
        <v>0</v>
      </c>
      <c r="AC499" s="27">
        <v>5</v>
      </c>
      <c r="AD499" s="27">
        <v>0</v>
      </c>
      <c r="AE499" s="27">
        <v>5</v>
      </c>
      <c r="AF499" s="27">
        <v>5</v>
      </c>
      <c r="AG499" s="27">
        <v>4</v>
      </c>
      <c r="AH499" s="27">
        <v>3</v>
      </c>
      <c r="AI499" s="27">
        <v>0</v>
      </c>
      <c r="AJ499" s="27">
        <v>5</v>
      </c>
      <c r="AK499" s="27">
        <v>5</v>
      </c>
      <c r="AL499" s="27">
        <v>4</v>
      </c>
      <c r="AM499" s="27">
        <v>0</v>
      </c>
      <c r="AN499" s="27">
        <v>3</v>
      </c>
      <c r="AO499" s="27">
        <v>0</v>
      </c>
      <c r="AP499" s="27">
        <v>4</v>
      </c>
      <c r="AQ499" s="27">
        <v>4</v>
      </c>
      <c r="AR499" s="27">
        <v>5</v>
      </c>
      <c r="AS499" s="27">
        <v>4</v>
      </c>
      <c r="AT499" s="27">
        <v>5</v>
      </c>
      <c r="AU499" s="27">
        <v>5</v>
      </c>
      <c r="AV499" s="27">
        <v>0</v>
      </c>
      <c r="AW499" s="27">
        <v>5</v>
      </c>
      <c r="AX499" s="27">
        <v>5</v>
      </c>
      <c r="AY499" s="27">
        <v>5</v>
      </c>
      <c r="AZ499" s="27">
        <v>3</v>
      </c>
      <c r="BA499" s="27">
        <v>5</v>
      </c>
      <c r="BB499" s="27">
        <v>4</v>
      </c>
      <c r="BC499" s="27">
        <v>5</v>
      </c>
      <c r="BD499" s="27">
        <v>5</v>
      </c>
      <c r="BE499" s="27">
        <v>3</v>
      </c>
      <c r="BF499" s="27">
        <v>5</v>
      </c>
      <c r="BG499" s="27">
        <v>3</v>
      </c>
      <c r="BH499" s="27">
        <v>5</v>
      </c>
      <c r="BI499" s="27">
        <v>4</v>
      </c>
      <c r="BJ499" s="27">
        <v>5</v>
      </c>
      <c r="BK499" s="27">
        <v>5</v>
      </c>
      <c r="BL499" s="27">
        <v>5</v>
      </c>
      <c r="BM499" s="27">
        <v>4</v>
      </c>
      <c r="BN499" s="27">
        <v>5</v>
      </c>
      <c r="BO499" s="27">
        <v>5</v>
      </c>
      <c r="BP499" s="27">
        <v>5</v>
      </c>
      <c r="BQ499" s="27">
        <v>5</v>
      </c>
      <c r="BR499" s="27">
        <v>5</v>
      </c>
      <c r="BS499" s="27">
        <v>5</v>
      </c>
      <c r="BT499" s="27">
        <v>0</v>
      </c>
      <c r="BU499" s="27">
        <v>5</v>
      </c>
      <c r="BV499" s="27">
        <v>5</v>
      </c>
      <c r="BW499" s="27">
        <v>5</v>
      </c>
      <c r="BX499" s="27">
        <v>5</v>
      </c>
      <c r="BY499" s="27">
        <v>5</v>
      </c>
      <c r="BZ499" s="27">
        <v>4</v>
      </c>
      <c r="CA499" s="27">
        <v>5</v>
      </c>
      <c r="CB499" s="27">
        <v>5</v>
      </c>
      <c r="CC499" s="27">
        <v>5</v>
      </c>
      <c r="CD499" s="27">
        <v>3</v>
      </c>
      <c r="CE499" s="27">
        <v>5</v>
      </c>
      <c r="CF499" s="27">
        <v>5</v>
      </c>
      <c r="CG499" s="27">
        <v>5</v>
      </c>
      <c r="CH499" s="27"/>
      <c r="CI499" s="27"/>
      <c r="CJ499" s="27"/>
      <c r="CK499" s="27"/>
      <c r="CL499" s="27"/>
      <c r="CM499" s="27"/>
      <c r="CN499" s="27"/>
      <c r="CO499" s="27"/>
      <c r="CP499" s="24"/>
      <c r="CQ499" s="24"/>
      <c r="CR499" s="24"/>
    </row>
    <row r="500" spans="1:96" x14ac:dyDescent="0.25">
      <c r="A500" s="6">
        <v>16</v>
      </c>
      <c r="B500" s="6" t="str">
        <f>'[1]Методика оценки'!$C$104</f>
        <v>Качество работы учителей по физкультуре</v>
      </c>
      <c r="C500" s="14" t="s">
        <v>37</v>
      </c>
      <c r="D500" s="27">
        <v>0</v>
      </c>
      <c r="E500" s="27">
        <v>0</v>
      </c>
      <c r="F500" s="27">
        <v>5</v>
      </c>
      <c r="G500" s="27">
        <v>5</v>
      </c>
      <c r="H500" s="27">
        <v>0</v>
      </c>
      <c r="I500" s="27">
        <v>3</v>
      </c>
      <c r="J500" s="27">
        <v>0</v>
      </c>
      <c r="K500" s="27">
        <v>0</v>
      </c>
      <c r="L500" s="27">
        <v>0</v>
      </c>
      <c r="M500" s="27">
        <v>0</v>
      </c>
      <c r="N500" s="27">
        <v>0</v>
      </c>
      <c r="O500" s="27">
        <v>0</v>
      </c>
      <c r="P500" s="27">
        <v>0</v>
      </c>
      <c r="Q500" s="27">
        <v>4</v>
      </c>
      <c r="R500" s="27">
        <v>5</v>
      </c>
      <c r="S500" s="27">
        <v>5</v>
      </c>
      <c r="T500" s="27">
        <v>5</v>
      </c>
      <c r="U500" s="27">
        <v>4</v>
      </c>
      <c r="V500" s="27">
        <v>5</v>
      </c>
      <c r="W500" s="27">
        <v>0</v>
      </c>
      <c r="X500" s="27">
        <v>4</v>
      </c>
      <c r="Y500" s="27">
        <v>4</v>
      </c>
      <c r="Z500" s="27">
        <v>0</v>
      </c>
      <c r="AA500" s="27">
        <v>4</v>
      </c>
      <c r="AB500" s="27">
        <v>0</v>
      </c>
      <c r="AC500" s="27">
        <v>0</v>
      </c>
      <c r="AD500" s="27">
        <v>0</v>
      </c>
      <c r="AE500" s="27">
        <v>5</v>
      </c>
      <c r="AF500" s="27">
        <v>5</v>
      </c>
      <c r="AG500" s="27">
        <v>0</v>
      </c>
      <c r="AH500" s="27">
        <v>0</v>
      </c>
      <c r="AI500" s="27">
        <v>0</v>
      </c>
      <c r="AJ500" s="27">
        <v>5</v>
      </c>
      <c r="AK500" s="27">
        <v>0</v>
      </c>
      <c r="AL500" s="27">
        <v>5</v>
      </c>
      <c r="AM500" s="27">
        <v>0</v>
      </c>
      <c r="AN500" s="27">
        <v>0</v>
      </c>
      <c r="AO500" s="27">
        <v>0</v>
      </c>
      <c r="AP500" s="27">
        <v>0</v>
      </c>
      <c r="AQ500" s="27">
        <v>4</v>
      </c>
      <c r="AR500" s="27">
        <v>0</v>
      </c>
      <c r="AS500" s="27">
        <v>4</v>
      </c>
      <c r="AT500" s="27">
        <v>5</v>
      </c>
      <c r="AU500" s="27">
        <v>5</v>
      </c>
      <c r="AV500" s="27">
        <v>0</v>
      </c>
      <c r="AW500" s="27">
        <v>5</v>
      </c>
      <c r="AX500" s="27">
        <v>0</v>
      </c>
      <c r="AY500" s="27">
        <v>5</v>
      </c>
      <c r="AZ500" s="27">
        <v>3</v>
      </c>
      <c r="BA500" s="27">
        <v>5</v>
      </c>
      <c r="BB500" s="27">
        <v>4</v>
      </c>
      <c r="BC500" s="27">
        <v>5</v>
      </c>
      <c r="BD500" s="27">
        <v>5</v>
      </c>
      <c r="BE500" s="27">
        <v>5</v>
      </c>
      <c r="BF500" s="27">
        <v>0</v>
      </c>
      <c r="BG500" s="27">
        <v>4</v>
      </c>
      <c r="BH500" s="27">
        <v>5</v>
      </c>
      <c r="BI500" s="27">
        <v>4</v>
      </c>
      <c r="BJ500" s="27">
        <v>5</v>
      </c>
      <c r="BK500" s="27">
        <v>5</v>
      </c>
      <c r="BL500" s="27">
        <v>0</v>
      </c>
      <c r="BM500" s="27">
        <v>4</v>
      </c>
      <c r="BN500" s="27">
        <v>5</v>
      </c>
      <c r="BO500" s="27">
        <v>5</v>
      </c>
      <c r="BP500" s="27">
        <v>4</v>
      </c>
      <c r="BQ500" s="27">
        <v>5</v>
      </c>
      <c r="BR500" s="27">
        <v>5</v>
      </c>
      <c r="BS500" s="27">
        <v>0</v>
      </c>
      <c r="BT500" s="27">
        <v>5</v>
      </c>
      <c r="BU500" s="27">
        <v>5</v>
      </c>
      <c r="BV500" s="27">
        <v>5</v>
      </c>
      <c r="BW500" s="27">
        <v>5</v>
      </c>
      <c r="BX500" s="27">
        <v>5</v>
      </c>
      <c r="BY500" s="27">
        <v>5</v>
      </c>
      <c r="BZ500" s="27">
        <v>4</v>
      </c>
      <c r="CA500" s="27">
        <v>5</v>
      </c>
      <c r="CB500" s="27">
        <v>5</v>
      </c>
      <c r="CC500" s="27">
        <v>0</v>
      </c>
      <c r="CD500" s="27">
        <v>5</v>
      </c>
      <c r="CE500" s="27">
        <v>4</v>
      </c>
      <c r="CF500" s="27">
        <v>5</v>
      </c>
      <c r="CG500" s="27">
        <v>0</v>
      </c>
      <c r="CH500" s="27"/>
      <c r="CI500" s="27"/>
      <c r="CJ500" s="27"/>
      <c r="CK500" s="27"/>
      <c r="CL500" s="27"/>
      <c r="CM500" s="27"/>
      <c r="CN500" s="27"/>
      <c r="CO500" s="27"/>
      <c r="CP500" s="24"/>
      <c r="CQ500" s="24"/>
      <c r="CR500" s="24"/>
    </row>
    <row r="501" spans="1:96" x14ac:dyDescent="0.25">
      <c r="A501" s="7" t="s">
        <v>23</v>
      </c>
      <c r="B501" s="6" t="str">
        <f>'[1]Методика оценки'!$C$110</f>
        <v>Качество работы учителей-логопедов</v>
      </c>
      <c r="C501" s="14" t="s">
        <v>38</v>
      </c>
      <c r="D501" s="27">
        <v>0</v>
      </c>
      <c r="E501" s="27">
        <v>0</v>
      </c>
      <c r="F501" s="27">
        <v>5</v>
      </c>
      <c r="G501" s="27">
        <v>4</v>
      </c>
      <c r="H501" s="27">
        <v>0</v>
      </c>
      <c r="I501" s="27">
        <v>3</v>
      </c>
      <c r="J501" s="27">
        <v>0</v>
      </c>
      <c r="K501" s="27">
        <v>0</v>
      </c>
      <c r="L501" s="27">
        <v>0</v>
      </c>
      <c r="M501" s="27">
        <v>4</v>
      </c>
      <c r="N501" s="27">
        <v>0</v>
      </c>
      <c r="O501" s="27">
        <v>0</v>
      </c>
      <c r="P501" s="27">
        <v>0</v>
      </c>
      <c r="Q501" s="27">
        <v>0</v>
      </c>
      <c r="R501" s="27">
        <v>5</v>
      </c>
      <c r="S501" s="27">
        <v>5</v>
      </c>
      <c r="T501" s="27">
        <v>0</v>
      </c>
      <c r="U501" s="27">
        <v>0</v>
      </c>
      <c r="V501" s="27">
        <v>4</v>
      </c>
      <c r="W501" s="27">
        <v>0</v>
      </c>
      <c r="X501" s="27">
        <v>4</v>
      </c>
      <c r="Y501" s="27">
        <v>4</v>
      </c>
      <c r="Z501" s="27">
        <v>0</v>
      </c>
      <c r="AA501" s="27">
        <v>4</v>
      </c>
      <c r="AB501" s="27">
        <v>0</v>
      </c>
      <c r="AC501" s="27">
        <v>0</v>
      </c>
      <c r="AD501" s="27">
        <v>0</v>
      </c>
      <c r="AE501" s="27">
        <v>5</v>
      </c>
      <c r="AF501" s="27">
        <v>0</v>
      </c>
      <c r="AG501" s="27">
        <v>0</v>
      </c>
      <c r="AH501" s="27">
        <v>0</v>
      </c>
      <c r="AI501" s="27">
        <v>0</v>
      </c>
      <c r="AJ501" s="27">
        <v>4</v>
      </c>
      <c r="AK501" s="27">
        <v>2</v>
      </c>
      <c r="AL501" s="27">
        <v>3</v>
      </c>
      <c r="AM501" s="27">
        <v>0</v>
      </c>
      <c r="AN501" s="27">
        <v>3</v>
      </c>
      <c r="AO501" s="27">
        <v>0</v>
      </c>
      <c r="AP501" s="27">
        <v>0</v>
      </c>
      <c r="AQ501" s="27">
        <v>4</v>
      </c>
      <c r="AR501" s="27">
        <v>0</v>
      </c>
      <c r="AS501" s="27">
        <v>5</v>
      </c>
      <c r="AT501" s="27">
        <v>0</v>
      </c>
      <c r="AU501" s="27">
        <v>5</v>
      </c>
      <c r="AV501" s="27">
        <v>0</v>
      </c>
      <c r="AW501" s="27">
        <v>0</v>
      </c>
      <c r="AX501" s="27">
        <v>0</v>
      </c>
      <c r="AY501" s="27">
        <v>0</v>
      </c>
      <c r="AZ501" s="27">
        <v>3</v>
      </c>
      <c r="BA501" s="27">
        <v>4</v>
      </c>
      <c r="BB501" s="27">
        <v>4</v>
      </c>
      <c r="BC501" s="27">
        <v>5</v>
      </c>
      <c r="BD501" s="27">
        <v>5</v>
      </c>
      <c r="BE501" s="27">
        <v>0</v>
      </c>
      <c r="BF501" s="27">
        <v>0</v>
      </c>
      <c r="BG501" s="27">
        <v>4</v>
      </c>
      <c r="BH501" s="27">
        <v>4</v>
      </c>
      <c r="BI501" s="27">
        <v>4</v>
      </c>
      <c r="BJ501" s="27">
        <v>5</v>
      </c>
      <c r="BK501" s="27">
        <v>5</v>
      </c>
      <c r="BL501" s="27">
        <v>0</v>
      </c>
      <c r="BM501" s="27">
        <v>0</v>
      </c>
      <c r="BN501" s="27">
        <v>0</v>
      </c>
      <c r="BO501" s="27">
        <v>4</v>
      </c>
      <c r="BP501" s="27">
        <v>3</v>
      </c>
      <c r="BQ501" s="27">
        <v>5</v>
      </c>
      <c r="BR501" s="27">
        <v>3</v>
      </c>
      <c r="BS501" s="27">
        <v>0</v>
      </c>
      <c r="BT501" s="27">
        <v>0</v>
      </c>
      <c r="BU501" s="27">
        <v>0</v>
      </c>
      <c r="BV501" s="27">
        <v>4</v>
      </c>
      <c r="BW501" s="27">
        <v>5</v>
      </c>
      <c r="BX501" s="27">
        <v>0</v>
      </c>
      <c r="BY501" s="27">
        <v>4</v>
      </c>
      <c r="BZ501" s="27">
        <v>4</v>
      </c>
      <c r="CA501" s="27">
        <v>4</v>
      </c>
      <c r="CB501" s="27">
        <v>4</v>
      </c>
      <c r="CC501" s="27">
        <v>2</v>
      </c>
      <c r="CD501" s="27">
        <v>0</v>
      </c>
      <c r="CE501" s="27">
        <v>0</v>
      </c>
      <c r="CF501" s="27">
        <v>4</v>
      </c>
      <c r="CG501" s="27">
        <v>2</v>
      </c>
      <c r="CH501" s="27"/>
      <c r="CI501" s="27"/>
      <c r="CJ501" s="27"/>
      <c r="CK501" s="27"/>
      <c r="CL501" s="27"/>
      <c r="CM501" s="27"/>
      <c r="CN501" s="27"/>
      <c r="CO501" s="27"/>
      <c r="CP501" s="24"/>
      <c r="CQ501" s="24"/>
      <c r="CR501" s="24"/>
    </row>
    <row r="502" spans="1:96" x14ac:dyDescent="0.25">
      <c r="A502" s="7" t="s">
        <v>24</v>
      </c>
      <c r="B502" s="6" t="str">
        <f>'[1]Методика оценки'!$C$116</f>
        <v>Качество работы учителей-дефектологов</v>
      </c>
      <c r="C502" s="14" t="s">
        <v>39</v>
      </c>
      <c r="D502" s="27">
        <v>0</v>
      </c>
      <c r="E502" s="27">
        <v>0</v>
      </c>
      <c r="F502" s="27">
        <v>4</v>
      </c>
      <c r="G502" s="27">
        <v>4</v>
      </c>
      <c r="H502" s="27">
        <v>0</v>
      </c>
      <c r="I502" s="27">
        <v>4</v>
      </c>
      <c r="J502" s="27">
        <v>0</v>
      </c>
      <c r="K502" s="27">
        <v>0</v>
      </c>
      <c r="L502" s="27">
        <v>0</v>
      </c>
      <c r="M502" s="27">
        <v>0</v>
      </c>
      <c r="N502" s="27">
        <v>0</v>
      </c>
      <c r="O502" s="27">
        <v>0</v>
      </c>
      <c r="P502" s="27">
        <v>0</v>
      </c>
      <c r="Q502" s="27">
        <v>0</v>
      </c>
      <c r="R502" s="27">
        <v>5</v>
      </c>
      <c r="S502" s="27">
        <v>5</v>
      </c>
      <c r="T502" s="27">
        <v>0</v>
      </c>
      <c r="U502" s="27">
        <v>0</v>
      </c>
      <c r="V502" s="27">
        <v>0</v>
      </c>
      <c r="W502" s="27">
        <v>0</v>
      </c>
      <c r="X502" s="27">
        <v>0</v>
      </c>
      <c r="Y502" s="27">
        <v>0</v>
      </c>
      <c r="Z502" s="27">
        <v>0</v>
      </c>
      <c r="AA502" s="27">
        <v>0</v>
      </c>
      <c r="AB502" s="27">
        <v>0</v>
      </c>
      <c r="AC502" s="27">
        <v>0</v>
      </c>
      <c r="AD502" s="27">
        <v>0</v>
      </c>
      <c r="AE502" s="27">
        <v>0</v>
      </c>
      <c r="AF502" s="27">
        <v>0</v>
      </c>
      <c r="AG502" s="27">
        <v>0</v>
      </c>
      <c r="AH502" s="27">
        <v>0</v>
      </c>
      <c r="AI502" s="27">
        <v>0</v>
      </c>
      <c r="AJ502" s="27">
        <v>0</v>
      </c>
      <c r="AK502" s="27">
        <v>0</v>
      </c>
      <c r="AL502" s="27">
        <v>0</v>
      </c>
      <c r="AM502" s="27">
        <v>0</v>
      </c>
      <c r="AN502" s="27">
        <v>3</v>
      </c>
      <c r="AO502" s="27">
        <v>0</v>
      </c>
      <c r="AP502" s="27">
        <v>0</v>
      </c>
      <c r="AQ502" s="27">
        <v>4</v>
      </c>
      <c r="AR502" s="27">
        <v>0</v>
      </c>
      <c r="AS502" s="27">
        <v>0</v>
      </c>
      <c r="AT502" s="27">
        <v>0</v>
      </c>
      <c r="AU502" s="27">
        <v>5</v>
      </c>
      <c r="AV502" s="27">
        <v>0</v>
      </c>
      <c r="AW502" s="27">
        <v>0</v>
      </c>
      <c r="AX502" s="27">
        <v>0</v>
      </c>
      <c r="AY502" s="27">
        <v>0</v>
      </c>
      <c r="AZ502" s="27">
        <v>4</v>
      </c>
      <c r="BA502" s="27">
        <v>5</v>
      </c>
      <c r="BB502" s="27">
        <v>4</v>
      </c>
      <c r="BC502" s="27">
        <v>5</v>
      </c>
      <c r="BD502" s="27">
        <v>0</v>
      </c>
      <c r="BE502" s="27">
        <v>0</v>
      </c>
      <c r="BF502" s="27">
        <v>0</v>
      </c>
      <c r="BG502" s="27">
        <v>0</v>
      </c>
      <c r="BH502" s="27">
        <v>0</v>
      </c>
      <c r="BI502" s="27">
        <v>4</v>
      </c>
      <c r="BJ502" s="27">
        <v>0</v>
      </c>
      <c r="BK502" s="27">
        <v>4</v>
      </c>
      <c r="BL502" s="27">
        <v>0</v>
      </c>
      <c r="BM502" s="27">
        <v>0</v>
      </c>
      <c r="BN502" s="27">
        <v>0</v>
      </c>
      <c r="BO502" s="27">
        <v>0</v>
      </c>
      <c r="BP502" s="27">
        <v>0</v>
      </c>
      <c r="BQ502" s="27">
        <v>0</v>
      </c>
      <c r="BR502" s="27">
        <v>0</v>
      </c>
      <c r="BS502" s="27">
        <v>0</v>
      </c>
      <c r="BT502" s="27">
        <v>0</v>
      </c>
      <c r="BU502" s="27">
        <v>0</v>
      </c>
      <c r="BV502" s="27">
        <v>0</v>
      </c>
      <c r="BW502" s="27">
        <v>4</v>
      </c>
      <c r="BX502" s="27">
        <v>0</v>
      </c>
      <c r="BY502" s="27">
        <v>0</v>
      </c>
      <c r="BZ502" s="27">
        <v>4</v>
      </c>
      <c r="CA502" s="27">
        <v>4</v>
      </c>
      <c r="CB502" s="27">
        <v>0</v>
      </c>
      <c r="CC502" s="27">
        <v>0</v>
      </c>
      <c r="CD502" s="27">
        <v>0</v>
      </c>
      <c r="CE502" s="27">
        <v>0</v>
      </c>
      <c r="CF502" s="27">
        <v>0</v>
      </c>
      <c r="CG502" s="27">
        <v>0</v>
      </c>
      <c r="CH502" s="27"/>
      <c r="CI502" s="27"/>
      <c r="CJ502" s="27"/>
      <c r="CK502" s="27"/>
      <c r="CL502" s="27"/>
      <c r="CM502" s="27"/>
      <c r="CN502" s="27"/>
      <c r="CO502" s="27"/>
      <c r="CP502" s="24"/>
      <c r="CQ502" s="24"/>
      <c r="CR502" s="24"/>
    </row>
    <row r="503" spans="1:96" x14ac:dyDescent="0.25">
      <c r="A503" s="7" t="s">
        <v>25</v>
      </c>
      <c r="B503" s="6" t="str">
        <f>'[1]Методика оценки'!$C$122</f>
        <v>Качество работы педагогов-психологов</v>
      </c>
      <c r="C503" s="14" t="s">
        <v>40</v>
      </c>
      <c r="D503" s="27">
        <v>0</v>
      </c>
      <c r="E503" s="27">
        <v>0</v>
      </c>
      <c r="F503" s="27">
        <v>3</v>
      </c>
      <c r="G503" s="27">
        <v>3</v>
      </c>
      <c r="H503" s="27">
        <v>5</v>
      </c>
      <c r="I503" s="27">
        <v>3</v>
      </c>
      <c r="J503" s="27">
        <v>0</v>
      </c>
      <c r="K503" s="27">
        <v>0</v>
      </c>
      <c r="L503" s="27">
        <v>0</v>
      </c>
      <c r="M503" s="27">
        <v>4</v>
      </c>
      <c r="N503" s="27">
        <v>0</v>
      </c>
      <c r="O503" s="27">
        <v>0</v>
      </c>
      <c r="P503" s="27">
        <v>0</v>
      </c>
      <c r="Q503" s="27">
        <v>0</v>
      </c>
      <c r="R503" s="27">
        <v>5</v>
      </c>
      <c r="S503" s="27">
        <v>5</v>
      </c>
      <c r="T503" s="27">
        <v>5</v>
      </c>
      <c r="U503" s="27">
        <v>0</v>
      </c>
      <c r="V503" s="27">
        <v>4</v>
      </c>
      <c r="W503" s="27">
        <v>0</v>
      </c>
      <c r="X503" s="27">
        <v>3</v>
      </c>
      <c r="Y503" s="27">
        <v>4</v>
      </c>
      <c r="Z503" s="27">
        <v>0</v>
      </c>
      <c r="AA503" s="27">
        <v>0</v>
      </c>
      <c r="AB503" s="27">
        <v>5</v>
      </c>
      <c r="AC503" s="27">
        <v>0</v>
      </c>
      <c r="AD503" s="27">
        <v>0</v>
      </c>
      <c r="AE503" s="27">
        <v>5</v>
      </c>
      <c r="AF503" s="27">
        <v>0</v>
      </c>
      <c r="AG503" s="27">
        <v>0</v>
      </c>
      <c r="AH503" s="27">
        <v>0</v>
      </c>
      <c r="AI503" s="27">
        <v>0</v>
      </c>
      <c r="AJ503" s="27">
        <v>4</v>
      </c>
      <c r="AK503" s="27">
        <v>2</v>
      </c>
      <c r="AL503" s="27">
        <v>4</v>
      </c>
      <c r="AM503" s="27">
        <v>0</v>
      </c>
      <c r="AN503" s="27">
        <v>3</v>
      </c>
      <c r="AO503" s="27">
        <v>0</v>
      </c>
      <c r="AP503" s="27">
        <v>0</v>
      </c>
      <c r="AQ503" s="27">
        <v>4</v>
      </c>
      <c r="AR503" s="27">
        <v>0</v>
      </c>
      <c r="AS503" s="27">
        <v>4</v>
      </c>
      <c r="AT503" s="27">
        <v>5</v>
      </c>
      <c r="AU503" s="27">
        <v>5</v>
      </c>
      <c r="AV503" s="27">
        <v>0</v>
      </c>
      <c r="AW503" s="27">
        <v>0</v>
      </c>
      <c r="AX503" s="27">
        <v>4</v>
      </c>
      <c r="AY503" s="27">
        <v>0</v>
      </c>
      <c r="AZ503" s="27">
        <v>3</v>
      </c>
      <c r="BA503" s="27">
        <v>5</v>
      </c>
      <c r="BB503" s="27">
        <v>4</v>
      </c>
      <c r="BC503" s="27">
        <v>5</v>
      </c>
      <c r="BD503" s="27">
        <v>5</v>
      </c>
      <c r="BE503" s="27">
        <v>4</v>
      </c>
      <c r="BF503" s="27">
        <v>0</v>
      </c>
      <c r="BG503" s="27">
        <v>3</v>
      </c>
      <c r="BH503" s="27">
        <v>5</v>
      </c>
      <c r="BI503" s="27">
        <v>4</v>
      </c>
      <c r="BJ503" s="27">
        <v>5</v>
      </c>
      <c r="BK503" s="27">
        <v>3</v>
      </c>
      <c r="BL503" s="27">
        <v>4</v>
      </c>
      <c r="BM503" s="27">
        <v>0</v>
      </c>
      <c r="BN503" s="27">
        <v>5</v>
      </c>
      <c r="BO503" s="27">
        <v>4</v>
      </c>
      <c r="BP503" s="27">
        <v>4</v>
      </c>
      <c r="BQ503" s="27">
        <v>5</v>
      </c>
      <c r="BR503" s="27">
        <v>4</v>
      </c>
      <c r="BS503" s="27">
        <v>0</v>
      </c>
      <c r="BT503" s="27">
        <v>4</v>
      </c>
      <c r="BU503" s="27">
        <v>0</v>
      </c>
      <c r="BV503" s="27">
        <v>4</v>
      </c>
      <c r="BW503" s="27">
        <v>4</v>
      </c>
      <c r="BX503" s="27">
        <v>5</v>
      </c>
      <c r="BY503" s="27">
        <v>5</v>
      </c>
      <c r="BZ503" s="27">
        <v>4</v>
      </c>
      <c r="CA503" s="27">
        <v>3</v>
      </c>
      <c r="CB503" s="27">
        <v>5</v>
      </c>
      <c r="CC503" s="27">
        <v>2</v>
      </c>
      <c r="CD503" s="27">
        <v>4</v>
      </c>
      <c r="CE503" s="27">
        <v>0</v>
      </c>
      <c r="CF503" s="27">
        <v>5</v>
      </c>
      <c r="CG503" s="27">
        <v>2</v>
      </c>
      <c r="CH503" s="27"/>
      <c r="CI503" s="27"/>
      <c r="CJ503" s="27"/>
      <c r="CK503" s="27"/>
      <c r="CL503" s="27"/>
      <c r="CM503" s="27"/>
      <c r="CN503" s="27"/>
      <c r="CO503" s="27"/>
      <c r="CP503" s="24"/>
      <c r="CQ503" s="24"/>
      <c r="CR503" s="24"/>
    </row>
    <row r="504" spans="1:96" x14ac:dyDescent="0.25">
      <c r="A504" s="7" t="s">
        <v>26</v>
      </c>
      <c r="B504" s="6" t="str">
        <f>'[1]Методика оценки'!$C$128</f>
        <v>Качество работы медицинского персонала</v>
      </c>
      <c r="C504" s="14" t="s">
        <v>41</v>
      </c>
      <c r="D504" s="27">
        <v>4</v>
      </c>
      <c r="E504" s="27">
        <v>4</v>
      </c>
      <c r="F504" s="27">
        <v>3</v>
      </c>
      <c r="G504" s="27">
        <v>3</v>
      </c>
      <c r="H504" s="27">
        <v>5</v>
      </c>
      <c r="I504" s="27">
        <v>4</v>
      </c>
      <c r="J504" s="27">
        <v>0</v>
      </c>
      <c r="K504" s="27">
        <v>5</v>
      </c>
      <c r="L504" s="27">
        <v>2</v>
      </c>
      <c r="M504" s="27">
        <v>4</v>
      </c>
      <c r="N504" s="27">
        <v>2</v>
      </c>
      <c r="O504" s="27">
        <v>4</v>
      </c>
      <c r="P504" s="27">
        <v>5</v>
      </c>
      <c r="Q504" s="27">
        <v>3</v>
      </c>
      <c r="R504" s="27">
        <v>5</v>
      </c>
      <c r="S504" s="27">
        <v>5</v>
      </c>
      <c r="T504" s="27">
        <v>5</v>
      </c>
      <c r="U504" s="27">
        <v>3</v>
      </c>
      <c r="V504" s="27">
        <v>5</v>
      </c>
      <c r="W504" s="27">
        <v>0</v>
      </c>
      <c r="X504" s="27">
        <v>4</v>
      </c>
      <c r="Y504" s="27">
        <v>4</v>
      </c>
      <c r="Z504" s="27">
        <v>2</v>
      </c>
      <c r="AA504" s="27">
        <v>4</v>
      </c>
      <c r="AB504" s="27">
        <v>5</v>
      </c>
      <c r="AC504" s="27">
        <v>4</v>
      </c>
      <c r="AD504" s="27">
        <v>4</v>
      </c>
      <c r="AE504" s="27">
        <v>5</v>
      </c>
      <c r="AF504" s="27">
        <v>0</v>
      </c>
      <c r="AG504" s="27">
        <v>4</v>
      </c>
      <c r="AH504" s="27">
        <v>2</v>
      </c>
      <c r="AI504" s="27">
        <v>4</v>
      </c>
      <c r="AJ504" s="27">
        <v>5</v>
      </c>
      <c r="AK504" s="27">
        <v>4</v>
      </c>
      <c r="AL504" s="27">
        <v>5</v>
      </c>
      <c r="AM504" s="27">
        <v>2</v>
      </c>
      <c r="AN504" s="27">
        <v>3</v>
      </c>
      <c r="AO504" s="27">
        <v>4</v>
      </c>
      <c r="AP504" s="27">
        <v>0</v>
      </c>
      <c r="AQ504" s="27">
        <v>4</v>
      </c>
      <c r="AR504" s="27">
        <v>0</v>
      </c>
      <c r="AS504" s="27">
        <v>4</v>
      </c>
      <c r="AT504" s="27">
        <v>0</v>
      </c>
      <c r="AU504" s="27">
        <v>5</v>
      </c>
      <c r="AV504" s="27">
        <v>5</v>
      </c>
      <c r="AW504" s="27">
        <v>0</v>
      </c>
      <c r="AX504" s="27">
        <v>4</v>
      </c>
      <c r="AY504" s="27">
        <v>4</v>
      </c>
      <c r="AZ504" s="27">
        <v>4</v>
      </c>
      <c r="BA504" s="27">
        <v>5</v>
      </c>
      <c r="BB504" s="27">
        <v>4</v>
      </c>
      <c r="BC504" s="27">
        <v>5</v>
      </c>
      <c r="BD504" s="27">
        <v>4</v>
      </c>
      <c r="BE504" s="27">
        <v>5</v>
      </c>
      <c r="BF504" s="27">
        <v>4</v>
      </c>
      <c r="BG504" s="27">
        <v>4</v>
      </c>
      <c r="BH504" s="27">
        <v>0</v>
      </c>
      <c r="BI504" s="27">
        <v>4</v>
      </c>
      <c r="BJ504" s="27">
        <v>4</v>
      </c>
      <c r="BK504" s="27">
        <v>3</v>
      </c>
      <c r="BL504" s="27">
        <v>4</v>
      </c>
      <c r="BM504" s="27">
        <v>0</v>
      </c>
      <c r="BN504" s="27">
        <v>5</v>
      </c>
      <c r="BO504" s="27">
        <v>4</v>
      </c>
      <c r="BP504" s="27">
        <v>5</v>
      </c>
      <c r="BQ504" s="27">
        <v>5</v>
      </c>
      <c r="BR504" s="27">
        <v>4</v>
      </c>
      <c r="BS504" s="27">
        <v>4</v>
      </c>
      <c r="BT504" s="27">
        <v>4</v>
      </c>
      <c r="BU504" s="27">
        <v>4</v>
      </c>
      <c r="BV504" s="27">
        <v>4</v>
      </c>
      <c r="BW504" s="27">
        <v>5</v>
      </c>
      <c r="BX504" s="27">
        <v>5</v>
      </c>
      <c r="BY504" s="27">
        <v>0</v>
      </c>
      <c r="BZ504" s="27">
        <v>4</v>
      </c>
      <c r="CA504" s="27">
        <v>3</v>
      </c>
      <c r="CB504" s="27">
        <v>5</v>
      </c>
      <c r="CC504" s="27">
        <v>4</v>
      </c>
      <c r="CD504" s="27">
        <v>5</v>
      </c>
      <c r="CE504" s="27">
        <v>4</v>
      </c>
      <c r="CF504" s="27">
        <v>5</v>
      </c>
      <c r="CG504" s="27">
        <v>4</v>
      </c>
      <c r="CH504" s="27"/>
      <c r="CI504" s="27"/>
      <c r="CJ504" s="27"/>
      <c r="CK504" s="27"/>
      <c r="CL504" s="27"/>
      <c r="CM504" s="27"/>
      <c r="CN504" s="27"/>
      <c r="CO504" s="27"/>
      <c r="CP504" s="24"/>
      <c r="CQ504" s="24"/>
      <c r="CR504" s="24"/>
    </row>
    <row r="505" spans="1:96" x14ac:dyDescent="0.25">
      <c r="A505" s="7" t="s">
        <v>27</v>
      </c>
      <c r="B505" s="6" t="str">
        <f>'[1]Методика оценки'!$C$134</f>
        <v>Качество работы сотрудников пищевого блока</v>
      </c>
      <c r="C505" s="14" t="s">
        <v>44</v>
      </c>
      <c r="D505" s="27">
        <v>4</v>
      </c>
      <c r="E505" s="27">
        <v>0</v>
      </c>
      <c r="F505" s="27">
        <v>3</v>
      </c>
      <c r="G505" s="27">
        <v>4</v>
      </c>
      <c r="H505" s="27">
        <v>5</v>
      </c>
      <c r="I505" s="27">
        <v>0</v>
      </c>
      <c r="J505" s="27">
        <v>0</v>
      </c>
      <c r="K505" s="27">
        <v>4</v>
      </c>
      <c r="L505" s="27">
        <v>2</v>
      </c>
      <c r="M505" s="27">
        <v>4</v>
      </c>
      <c r="N505" s="27">
        <v>0</v>
      </c>
      <c r="O505" s="27">
        <v>4</v>
      </c>
      <c r="P505" s="27">
        <v>3</v>
      </c>
      <c r="Q505" s="27">
        <v>2</v>
      </c>
      <c r="R505" s="27">
        <v>5</v>
      </c>
      <c r="S505" s="27">
        <v>5</v>
      </c>
      <c r="T505" s="27">
        <v>5</v>
      </c>
      <c r="U505" s="27">
        <v>4</v>
      </c>
      <c r="V505" s="27">
        <v>5</v>
      </c>
      <c r="W505" s="27">
        <v>5</v>
      </c>
      <c r="X505" s="27">
        <v>5</v>
      </c>
      <c r="Y505" s="27">
        <v>4</v>
      </c>
      <c r="Z505" s="27">
        <v>4</v>
      </c>
      <c r="AA505" s="27">
        <v>4</v>
      </c>
      <c r="AB505" s="27">
        <v>5</v>
      </c>
      <c r="AC505" s="27">
        <v>0</v>
      </c>
      <c r="AD505" s="27">
        <v>0</v>
      </c>
      <c r="AE505" s="27">
        <v>0</v>
      </c>
      <c r="AF505" s="27">
        <v>0</v>
      </c>
      <c r="AG505" s="27">
        <v>4</v>
      </c>
      <c r="AH505" s="27">
        <v>4</v>
      </c>
      <c r="AI505" s="27">
        <v>4</v>
      </c>
      <c r="AJ505" s="27">
        <v>5</v>
      </c>
      <c r="AK505" s="27">
        <v>4</v>
      </c>
      <c r="AL505" s="27">
        <v>5</v>
      </c>
      <c r="AM505" s="27">
        <v>5</v>
      </c>
      <c r="AN505" s="27">
        <v>3</v>
      </c>
      <c r="AO505" s="27">
        <v>4</v>
      </c>
      <c r="AP505" s="27">
        <v>4</v>
      </c>
      <c r="AQ505" s="27">
        <v>4</v>
      </c>
      <c r="AR505" s="27">
        <v>0</v>
      </c>
      <c r="AS505" s="27">
        <v>5</v>
      </c>
      <c r="AT505" s="27">
        <v>5</v>
      </c>
      <c r="AU505" s="27">
        <v>5</v>
      </c>
      <c r="AV505" s="27">
        <v>5</v>
      </c>
      <c r="AW505" s="27">
        <v>3</v>
      </c>
      <c r="AX505" s="27">
        <v>4</v>
      </c>
      <c r="AY505" s="27">
        <v>4</v>
      </c>
      <c r="AZ505" s="27">
        <v>0</v>
      </c>
      <c r="BA505" s="27">
        <v>5</v>
      </c>
      <c r="BB505" s="27">
        <v>4</v>
      </c>
      <c r="BC505" s="27">
        <v>5</v>
      </c>
      <c r="BD505" s="27">
        <v>4</v>
      </c>
      <c r="BE505" s="27">
        <v>5</v>
      </c>
      <c r="BF505" s="27">
        <v>4</v>
      </c>
      <c r="BG505" s="27">
        <v>5</v>
      </c>
      <c r="BH505" s="27">
        <v>0</v>
      </c>
      <c r="BI505" s="27">
        <v>5</v>
      </c>
      <c r="BJ505" s="27">
        <v>4</v>
      </c>
      <c r="BK505" s="27">
        <v>3</v>
      </c>
      <c r="BL505" s="27">
        <v>5</v>
      </c>
      <c r="BM505" s="27">
        <v>0</v>
      </c>
      <c r="BN505" s="27">
        <v>5</v>
      </c>
      <c r="BO505" s="27">
        <v>4</v>
      </c>
      <c r="BP505" s="27">
        <v>4</v>
      </c>
      <c r="BQ505" s="27">
        <v>5</v>
      </c>
      <c r="BR505" s="27">
        <v>4</v>
      </c>
      <c r="BS505" s="27">
        <v>4</v>
      </c>
      <c r="BT505" s="27">
        <v>5</v>
      </c>
      <c r="BU505" s="27">
        <v>5</v>
      </c>
      <c r="BV505" s="27">
        <v>4</v>
      </c>
      <c r="BW505" s="27">
        <v>4</v>
      </c>
      <c r="BX505" s="27">
        <v>5</v>
      </c>
      <c r="BY505" s="27">
        <v>0</v>
      </c>
      <c r="BZ505" s="27">
        <v>5</v>
      </c>
      <c r="CA505" s="27">
        <v>4</v>
      </c>
      <c r="CB505" s="27">
        <v>5</v>
      </c>
      <c r="CC505" s="27">
        <v>4</v>
      </c>
      <c r="CD505" s="27">
        <v>5</v>
      </c>
      <c r="CE505" s="27">
        <v>4</v>
      </c>
      <c r="CF505" s="27">
        <v>5</v>
      </c>
      <c r="CG505" s="27">
        <v>4</v>
      </c>
      <c r="CH505" s="27"/>
      <c r="CI505" s="27"/>
      <c r="CJ505" s="27"/>
      <c r="CK505" s="27"/>
      <c r="CL505" s="27"/>
      <c r="CM505" s="27"/>
      <c r="CN505" s="27"/>
      <c r="CO505" s="27"/>
      <c r="CP505" s="24"/>
      <c r="CQ505" s="24"/>
      <c r="CR505" s="24"/>
    </row>
    <row r="506" spans="1:96" ht="30" x14ac:dyDescent="0.25">
      <c r="A506" s="7" t="s">
        <v>28</v>
      </c>
      <c r="B506" s="6" t="str">
        <f>'[1]Методика оценки'!$C$140</f>
        <v>Качество работы педагогов, ведущих занятия в кружках и секциях</v>
      </c>
      <c r="C506" s="14" t="s">
        <v>46</v>
      </c>
      <c r="D506" s="27">
        <v>0</v>
      </c>
      <c r="E506" s="27">
        <v>0</v>
      </c>
      <c r="F506" s="27">
        <v>4</v>
      </c>
      <c r="G506" s="27">
        <v>0</v>
      </c>
      <c r="H506" s="27">
        <v>5</v>
      </c>
      <c r="I506" s="27">
        <v>3</v>
      </c>
      <c r="J506" s="27">
        <v>0</v>
      </c>
      <c r="K506" s="27">
        <v>0</v>
      </c>
      <c r="L506" s="27">
        <v>0</v>
      </c>
      <c r="M506" s="27">
        <v>0</v>
      </c>
      <c r="N506" s="27">
        <v>0</v>
      </c>
      <c r="O506" s="27">
        <v>0</v>
      </c>
      <c r="P506" s="27">
        <v>3</v>
      </c>
      <c r="Q506" s="27">
        <v>0</v>
      </c>
      <c r="R506" s="27">
        <v>5</v>
      </c>
      <c r="S506" s="27">
        <v>5</v>
      </c>
      <c r="T506" s="27">
        <v>0</v>
      </c>
      <c r="U506" s="27">
        <v>4</v>
      </c>
      <c r="V506" s="27">
        <v>0</v>
      </c>
      <c r="W506" s="27">
        <v>0</v>
      </c>
      <c r="X506" s="27">
        <v>4</v>
      </c>
      <c r="Y506" s="27">
        <v>0</v>
      </c>
      <c r="Z506" s="27">
        <v>0</v>
      </c>
      <c r="AA506" s="27">
        <v>0</v>
      </c>
      <c r="AB506" s="27">
        <v>5</v>
      </c>
      <c r="AC506" s="27">
        <v>0</v>
      </c>
      <c r="AD506" s="27">
        <v>0</v>
      </c>
      <c r="AE506" s="27">
        <v>0</v>
      </c>
      <c r="AF506" s="27">
        <v>0</v>
      </c>
      <c r="AG506" s="27">
        <v>0</v>
      </c>
      <c r="AH506" s="27">
        <v>0</v>
      </c>
      <c r="AI506" s="27">
        <v>0</v>
      </c>
      <c r="AJ506" s="27">
        <v>4</v>
      </c>
      <c r="AK506" s="27">
        <v>0</v>
      </c>
      <c r="AL506" s="27">
        <v>0</v>
      </c>
      <c r="AM506" s="27">
        <v>0</v>
      </c>
      <c r="AN506" s="27">
        <v>0</v>
      </c>
      <c r="AO506" s="27">
        <v>4</v>
      </c>
      <c r="AP506" s="27">
        <v>0</v>
      </c>
      <c r="AQ506" s="27">
        <v>4</v>
      </c>
      <c r="AR506" s="27">
        <v>0</v>
      </c>
      <c r="AS506" s="27">
        <v>5</v>
      </c>
      <c r="AT506" s="27">
        <v>0</v>
      </c>
      <c r="AU506" s="27">
        <v>5</v>
      </c>
      <c r="AV506" s="27">
        <v>0</v>
      </c>
      <c r="AW506" s="27">
        <v>0</v>
      </c>
      <c r="AX506" s="27">
        <v>0</v>
      </c>
      <c r="AY506" s="27">
        <v>5</v>
      </c>
      <c r="AZ506" s="27">
        <v>3</v>
      </c>
      <c r="BA506" s="27">
        <v>0</v>
      </c>
      <c r="BB506" s="27">
        <v>4</v>
      </c>
      <c r="BC506" s="27">
        <v>5</v>
      </c>
      <c r="BD506" s="27">
        <v>4</v>
      </c>
      <c r="BE506" s="27">
        <v>0</v>
      </c>
      <c r="BF506" s="27">
        <v>0</v>
      </c>
      <c r="BG506" s="27">
        <v>4</v>
      </c>
      <c r="BH506" s="27">
        <v>0</v>
      </c>
      <c r="BI506" s="27">
        <v>4</v>
      </c>
      <c r="BJ506" s="27">
        <v>4</v>
      </c>
      <c r="BK506" s="27">
        <v>4</v>
      </c>
      <c r="BL506" s="27">
        <v>0</v>
      </c>
      <c r="BM506" s="27">
        <v>0</v>
      </c>
      <c r="BN506" s="27">
        <v>0</v>
      </c>
      <c r="BO506" s="27">
        <v>0</v>
      </c>
      <c r="BP506" s="27">
        <v>0</v>
      </c>
      <c r="BQ506" s="27">
        <v>0</v>
      </c>
      <c r="BR506" s="27">
        <v>0</v>
      </c>
      <c r="BS506" s="27">
        <v>0</v>
      </c>
      <c r="BT506" s="27">
        <v>5</v>
      </c>
      <c r="BU506" s="27">
        <v>0</v>
      </c>
      <c r="BV506" s="27">
        <v>5</v>
      </c>
      <c r="BW506" s="27">
        <v>4</v>
      </c>
      <c r="BX506" s="27">
        <v>0</v>
      </c>
      <c r="BY506" s="27">
        <v>0</v>
      </c>
      <c r="BZ506" s="27">
        <v>4</v>
      </c>
      <c r="CA506" s="27">
        <v>0</v>
      </c>
      <c r="CB506" s="27">
        <v>5</v>
      </c>
      <c r="CC506" s="27">
        <v>0</v>
      </c>
      <c r="CD506" s="27">
        <v>0</v>
      </c>
      <c r="CE506" s="27">
        <v>4</v>
      </c>
      <c r="CF506" s="27">
        <v>5</v>
      </c>
      <c r="CG506" s="27">
        <v>0</v>
      </c>
      <c r="CH506" s="27"/>
      <c r="CI506" s="27"/>
      <c r="CJ506" s="27"/>
      <c r="CK506" s="27"/>
      <c r="CL506" s="27"/>
      <c r="CM506" s="27"/>
      <c r="CN506" s="27"/>
      <c r="CO506" s="27"/>
      <c r="CP506" s="24"/>
      <c r="CQ506" s="24"/>
      <c r="CR506" s="24"/>
    </row>
    <row r="507" spans="1:96" ht="30" x14ac:dyDescent="0.25">
      <c r="A507" s="7" t="s">
        <v>42</v>
      </c>
      <c r="B507" s="6" t="str">
        <f>'[1]Методика оценки'!$C$147</f>
        <v>Достаточность количества воспитателей и помощников воспитателей в группе</v>
      </c>
      <c r="C507" s="14" t="s">
        <v>47</v>
      </c>
      <c r="D507" s="27">
        <v>5</v>
      </c>
      <c r="E507" s="27">
        <v>5</v>
      </c>
      <c r="F507" s="27">
        <v>5</v>
      </c>
      <c r="G507" s="27">
        <v>2</v>
      </c>
      <c r="H507" s="27">
        <v>2</v>
      </c>
      <c r="I507" s="27">
        <v>5</v>
      </c>
      <c r="J507" s="27">
        <v>5</v>
      </c>
      <c r="K507" s="27">
        <v>5</v>
      </c>
      <c r="L507" s="27">
        <v>5</v>
      </c>
      <c r="M507" s="27">
        <v>5</v>
      </c>
      <c r="N507" s="27">
        <v>5</v>
      </c>
      <c r="O507" s="27">
        <v>5</v>
      </c>
      <c r="P507" s="27">
        <v>5</v>
      </c>
      <c r="Q507" s="27">
        <v>5</v>
      </c>
      <c r="R507" s="27">
        <v>5</v>
      </c>
      <c r="S507" s="27">
        <v>5</v>
      </c>
      <c r="T507" s="27">
        <v>5</v>
      </c>
      <c r="U507" s="27">
        <v>5</v>
      </c>
      <c r="V507" s="27">
        <v>5</v>
      </c>
      <c r="W507" s="27">
        <v>2</v>
      </c>
      <c r="X507" s="27">
        <v>5</v>
      </c>
      <c r="Y507" s="27">
        <v>2</v>
      </c>
      <c r="Z507" s="27">
        <v>5</v>
      </c>
      <c r="AA507" s="27">
        <v>5</v>
      </c>
      <c r="AB507" s="27">
        <v>5</v>
      </c>
      <c r="AC507" s="27">
        <v>2</v>
      </c>
      <c r="AD507" s="27">
        <v>2</v>
      </c>
      <c r="AE507" s="27">
        <v>5</v>
      </c>
      <c r="AF507" s="27">
        <v>5</v>
      </c>
      <c r="AG507" s="27">
        <v>2</v>
      </c>
      <c r="AH507" s="27">
        <v>5</v>
      </c>
      <c r="AI507" s="27">
        <v>5</v>
      </c>
      <c r="AJ507" s="27">
        <v>5</v>
      </c>
      <c r="AK507" s="27">
        <v>5</v>
      </c>
      <c r="AL507" s="27">
        <v>5</v>
      </c>
      <c r="AM507" s="27">
        <v>5</v>
      </c>
      <c r="AN507" s="27">
        <v>2</v>
      </c>
      <c r="AO507" s="27">
        <v>5</v>
      </c>
      <c r="AP507" s="27">
        <v>2</v>
      </c>
      <c r="AQ507" s="27">
        <v>5</v>
      </c>
      <c r="AR507" s="27">
        <v>5</v>
      </c>
      <c r="AS507" s="27">
        <v>5</v>
      </c>
      <c r="AT507" s="27">
        <v>5</v>
      </c>
      <c r="AU507" s="27">
        <v>5</v>
      </c>
      <c r="AV507" s="27">
        <v>5</v>
      </c>
      <c r="AW507" s="27">
        <v>2</v>
      </c>
      <c r="AX507" s="27">
        <v>5</v>
      </c>
      <c r="AY507" s="27">
        <v>5</v>
      </c>
      <c r="AZ507" s="27">
        <v>2</v>
      </c>
      <c r="BA507" s="27">
        <v>5</v>
      </c>
      <c r="BB507" s="27">
        <v>5</v>
      </c>
      <c r="BC507" s="27">
        <v>5</v>
      </c>
      <c r="BD507" s="27">
        <v>5</v>
      </c>
      <c r="BE507" s="27">
        <v>5</v>
      </c>
      <c r="BF507" s="27">
        <v>5</v>
      </c>
      <c r="BG507" s="27">
        <v>5</v>
      </c>
      <c r="BH507" s="27">
        <v>5</v>
      </c>
      <c r="BI507" s="27">
        <v>5</v>
      </c>
      <c r="BJ507" s="27">
        <v>5</v>
      </c>
      <c r="BK507" s="27">
        <v>5</v>
      </c>
      <c r="BL507" s="27">
        <v>5</v>
      </c>
      <c r="BM507" s="27">
        <v>5</v>
      </c>
      <c r="BN507" s="27">
        <v>5</v>
      </c>
      <c r="BO507" s="27">
        <v>5</v>
      </c>
      <c r="BP507" s="27">
        <v>5</v>
      </c>
      <c r="BQ507" s="27">
        <v>5</v>
      </c>
      <c r="BR507" s="27">
        <v>5</v>
      </c>
      <c r="BS507" s="27">
        <v>5</v>
      </c>
      <c r="BT507" s="27">
        <v>5</v>
      </c>
      <c r="BU507" s="27">
        <v>5</v>
      </c>
      <c r="BV507" s="27">
        <v>5</v>
      </c>
      <c r="BW507" s="27">
        <v>5</v>
      </c>
      <c r="BX507" s="27">
        <v>5</v>
      </c>
      <c r="BY507" s="27">
        <v>5</v>
      </c>
      <c r="BZ507" s="27">
        <v>5</v>
      </c>
      <c r="CA507" s="27">
        <v>5</v>
      </c>
      <c r="CB507" s="27">
        <v>5</v>
      </c>
      <c r="CC507" s="27">
        <v>5</v>
      </c>
      <c r="CD507" s="27">
        <v>5</v>
      </c>
      <c r="CE507" s="27">
        <v>5</v>
      </c>
      <c r="CF507" s="27">
        <v>5</v>
      </c>
      <c r="CG507" s="27">
        <v>5</v>
      </c>
      <c r="CH507" s="27"/>
      <c r="CI507" s="27"/>
      <c r="CJ507" s="27"/>
      <c r="CK507" s="27"/>
      <c r="CL507" s="27"/>
      <c r="CM507" s="27"/>
      <c r="CN507" s="27"/>
      <c r="CO507" s="27"/>
      <c r="CP507" s="24"/>
      <c r="CQ507" s="24"/>
      <c r="CR507" s="24"/>
    </row>
    <row r="508" spans="1:96" ht="30" x14ac:dyDescent="0.25">
      <c r="A508" s="7" t="s">
        <v>43</v>
      </c>
      <c r="B508" s="6" t="str">
        <f>'[1]Методика оценки'!$C$153</f>
        <v>Постоянство состава воспитателей и помощников воспитателей</v>
      </c>
      <c r="C508" s="14" t="s">
        <v>48</v>
      </c>
      <c r="D508" s="27">
        <v>5</v>
      </c>
      <c r="E508" s="27">
        <v>5</v>
      </c>
      <c r="F508" s="27">
        <v>5</v>
      </c>
      <c r="G508" s="27">
        <v>5</v>
      </c>
      <c r="H508" s="27">
        <v>5</v>
      </c>
      <c r="I508" s="27">
        <v>5</v>
      </c>
      <c r="J508" s="27">
        <v>5</v>
      </c>
      <c r="K508" s="27">
        <v>5</v>
      </c>
      <c r="L508" s="27">
        <v>5</v>
      </c>
      <c r="M508" s="27">
        <v>5</v>
      </c>
      <c r="N508" s="27">
        <v>5</v>
      </c>
      <c r="O508" s="27">
        <v>5</v>
      </c>
      <c r="P508" s="27">
        <v>5</v>
      </c>
      <c r="Q508" s="27">
        <v>5</v>
      </c>
      <c r="R508" s="27">
        <v>5</v>
      </c>
      <c r="S508" s="27">
        <v>5</v>
      </c>
      <c r="T508" s="27">
        <v>5</v>
      </c>
      <c r="U508" s="27">
        <v>5</v>
      </c>
      <c r="V508" s="27">
        <v>5</v>
      </c>
      <c r="W508" s="27">
        <v>2</v>
      </c>
      <c r="X508" s="27">
        <v>5</v>
      </c>
      <c r="Y508" s="27">
        <v>5</v>
      </c>
      <c r="Z508" s="27">
        <v>5</v>
      </c>
      <c r="AA508" s="27">
        <v>5</v>
      </c>
      <c r="AB508" s="27">
        <v>5</v>
      </c>
      <c r="AC508" s="27">
        <v>5</v>
      </c>
      <c r="AD508" s="27">
        <v>2</v>
      </c>
      <c r="AE508" s="27">
        <v>5</v>
      </c>
      <c r="AF508" s="27">
        <v>5</v>
      </c>
      <c r="AG508" s="27">
        <v>5</v>
      </c>
      <c r="AH508" s="27">
        <v>5</v>
      </c>
      <c r="AI508" s="27">
        <v>5</v>
      </c>
      <c r="AJ508" s="27">
        <v>5</v>
      </c>
      <c r="AK508" s="27">
        <v>5</v>
      </c>
      <c r="AL508" s="27">
        <v>5</v>
      </c>
      <c r="AM508" s="27">
        <v>2</v>
      </c>
      <c r="AN508" s="27">
        <v>5</v>
      </c>
      <c r="AO508" s="27">
        <v>5</v>
      </c>
      <c r="AP508" s="27">
        <v>5</v>
      </c>
      <c r="AQ508" s="27">
        <v>5</v>
      </c>
      <c r="AR508" s="27">
        <v>5</v>
      </c>
      <c r="AS508" s="27">
        <v>5</v>
      </c>
      <c r="AT508" s="27">
        <v>5</v>
      </c>
      <c r="AU508" s="27">
        <v>5</v>
      </c>
      <c r="AV508" s="27">
        <v>5</v>
      </c>
      <c r="AW508" s="27">
        <v>5</v>
      </c>
      <c r="AX508" s="27">
        <v>5</v>
      </c>
      <c r="AY508" s="27">
        <v>5</v>
      </c>
      <c r="AZ508" s="27">
        <v>5</v>
      </c>
      <c r="BA508" s="27">
        <v>5</v>
      </c>
      <c r="BB508" s="27">
        <v>5</v>
      </c>
      <c r="BC508" s="27">
        <v>5</v>
      </c>
      <c r="BD508" s="27">
        <v>5</v>
      </c>
      <c r="BE508" s="27">
        <v>5</v>
      </c>
      <c r="BF508" s="27">
        <v>5</v>
      </c>
      <c r="BG508" s="27">
        <v>5</v>
      </c>
      <c r="BH508" s="27">
        <v>5</v>
      </c>
      <c r="BI508" s="27">
        <v>5</v>
      </c>
      <c r="BJ508" s="27">
        <v>5</v>
      </c>
      <c r="BK508" s="27">
        <v>5</v>
      </c>
      <c r="BL508" s="27">
        <v>5</v>
      </c>
      <c r="BM508" s="27">
        <v>5</v>
      </c>
      <c r="BN508" s="27">
        <v>5</v>
      </c>
      <c r="BO508" s="27">
        <v>5</v>
      </c>
      <c r="BP508" s="27">
        <v>2</v>
      </c>
      <c r="BQ508" s="27">
        <v>5</v>
      </c>
      <c r="BR508" s="27">
        <v>5</v>
      </c>
      <c r="BS508" s="27">
        <v>5</v>
      </c>
      <c r="BT508" s="27">
        <v>5</v>
      </c>
      <c r="BU508" s="27">
        <v>5</v>
      </c>
      <c r="BV508" s="27">
        <v>5</v>
      </c>
      <c r="BW508" s="27">
        <v>5</v>
      </c>
      <c r="BX508" s="27">
        <v>2</v>
      </c>
      <c r="BY508" s="27">
        <v>5</v>
      </c>
      <c r="BZ508" s="27">
        <v>5</v>
      </c>
      <c r="CA508" s="27">
        <v>5</v>
      </c>
      <c r="CB508" s="27">
        <v>5</v>
      </c>
      <c r="CC508" s="27">
        <v>5</v>
      </c>
      <c r="CD508" s="27">
        <v>5</v>
      </c>
      <c r="CE508" s="27">
        <v>5</v>
      </c>
      <c r="CF508" s="27">
        <v>5</v>
      </c>
      <c r="CG508" s="27">
        <v>5</v>
      </c>
      <c r="CH508" s="27"/>
      <c r="CI508" s="27"/>
      <c r="CJ508" s="27"/>
      <c r="CK508" s="27"/>
      <c r="CL508" s="27"/>
      <c r="CM508" s="27"/>
      <c r="CN508" s="27"/>
      <c r="CO508" s="27"/>
      <c r="CP508" s="24"/>
      <c r="CQ508" s="24"/>
      <c r="CR508" s="24"/>
    </row>
    <row r="509" spans="1:96" ht="30" x14ac:dyDescent="0.25">
      <c r="A509" s="7" t="s">
        <v>45</v>
      </c>
      <c r="B509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509" s="14" t="s">
        <v>49</v>
      </c>
      <c r="D509" s="27">
        <v>5</v>
      </c>
      <c r="E509" s="27">
        <v>5</v>
      </c>
      <c r="F509" s="27">
        <v>5</v>
      </c>
      <c r="G509" s="27">
        <v>4</v>
      </c>
      <c r="H509" s="27">
        <v>5</v>
      </c>
      <c r="I509" s="27">
        <v>4</v>
      </c>
      <c r="J509" s="27">
        <v>5</v>
      </c>
      <c r="K509" s="27">
        <v>4</v>
      </c>
      <c r="L509" s="27">
        <v>3</v>
      </c>
      <c r="M509" s="27">
        <v>4</v>
      </c>
      <c r="N509" s="27">
        <v>5</v>
      </c>
      <c r="O509" s="27">
        <v>4</v>
      </c>
      <c r="P509" s="27">
        <v>4</v>
      </c>
      <c r="Q509" s="27">
        <v>4</v>
      </c>
      <c r="R509" s="27">
        <v>5</v>
      </c>
      <c r="S509" s="27">
        <v>5</v>
      </c>
      <c r="T509" s="27">
        <v>5</v>
      </c>
      <c r="U509" s="27">
        <v>4</v>
      </c>
      <c r="V509" s="27">
        <v>5</v>
      </c>
      <c r="W509" s="27">
        <v>4</v>
      </c>
      <c r="X509" s="27">
        <v>5</v>
      </c>
      <c r="Y509" s="27">
        <v>4</v>
      </c>
      <c r="Z509" s="27">
        <v>5</v>
      </c>
      <c r="AA509" s="27">
        <v>4</v>
      </c>
      <c r="AB509" s="27">
        <v>5</v>
      </c>
      <c r="AC509" s="27">
        <v>5</v>
      </c>
      <c r="AD509" s="27">
        <v>4</v>
      </c>
      <c r="AE509" s="27">
        <v>5</v>
      </c>
      <c r="AF509" s="27">
        <v>4</v>
      </c>
      <c r="AG509" s="27">
        <v>4</v>
      </c>
      <c r="AH509" s="27">
        <v>5</v>
      </c>
      <c r="AI509" s="27">
        <v>4</v>
      </c>
      <c r="AJ509" s="27">
        <v>5</v>
      </c>
      <c r="AK509" s="27">
        <v>5</v>
      </c>
      <c r="AL509" s="27">
        <v>5</v>
      </c>
      <c r="AM509" s="27">
        <v>5</v>
      </c>
      <c r="AN509" s="27">
        <v>5</v>
      </c>
      <c r="AO509" s="27">
        <v>4</v>
      </c>
      <c r="AP509" s="27">
        <v>4</v>
      </c>
      <c r="AQ509" s="27">
        <v>4</v>
      </c>
      <c r="AR509" s="27">
        <v>5</v>
      </c>
      <c r="AS509" s="27">
        <v>4</v>
      </c>
      <c r="AT509" s="27">
        <v>5</v>
      </c>
      <c r="AU509" s="27">
        <v>5</v>
      </c>
      <c r="AV509" s="27">
        <v>5</v>
      </c>
      <c r="AW509" s="27">
        <v>4</v>
      </c>
      <c r="AX509" s="27">
        <v>5</v>
      </c>
      <c r="AY509" s="27">
        <v>5</v>
      </c>
      <c r="AZ509" s="27">
        <v>4</v>
      </c>
      <c r="BA509" s="27">
        <v>4</v>
      </c>
      <c r="BB509" s="27">
        <v>5</v>
      </c>
      <c r="BC509" s="27">
        <v>5</v>
      </c>
      <c r="BD509" s="27">
        <v>5</v>
      </c>
      <c r="BE509" s="27">
        <v>4</v>
      </c>
      <c r="BF509" s="27">
        <v>5</v>
      </c>
      <c r="BG509" s="27">
        <v>5</v>
      </c>
      <c r="BH509" s="27">
        <v>5</v>
      </c>
      <c r="BI509" s="27">
        <v>4</v>
      </c>
      <c r="BJ509" s="27">
        <v>5</v>
      </c>
      <c r="BK509" s="27">
        <v>5</v>
      </c>
      <c r="BL509" s="27">
        <v>5</v>
      </c>
      <c r="BM509" s="27">
        <v>5</v>
      </c>
      <c r="BN509" s="27">
        <v>5</v>
      </c>
      <c r="BO509" s="27">
        <v>4</v>
      </c>
      <c r="BP509" s="27">
        <v>5</v>
      </c>
      <c r="BQ509" s="27">
        <v>5</v>
      </c>
      <c r="BR509" s="27">
        <v>5</v>
      </c>
      <c r="BS509" s="27">
        <v>5</v>
      </c>
      <c r="BT509" s="27">
        <v>4</v>
      </c>
      <c r="BU509" s="27">
        <v>5</v>
      </c>
      <c r="BV509" s="27">
        <v>4</v>
      </c>
      <c r="BW509" s="27">
        <v>4</v>
      </c>
      <c r="BX509" s="27">
        <v>4</v>
      </c>
      <c r="BY509" s="27">
        <v>5</v>
      </c>
      <c r="BZ509" s="27">
        <v>4</v>
      </c>
      <c r="CA509" s="27">
        <v>5</v>
      </c>
      <c r="CB509" s="27">
        <v>5</v>
      </c>
      <c r="CC509" s="27">
        <v>5</v>
      </c>
      <c r="CD509" s="27">
        <v>4</v>
      </c>
      <c r="CE509" s="27">
        <v>5</v>
      </c>
      <c r="CF509" s="27">
        <v>5</v>
      </c>
      <c r="CG509" s="27">
        <v>5</v>
      </c>
      <c r="CH509" s="27"/>
      <c r="CI509" s="27"/>
      <c r="CJ509" s="27"/>
      <c r="CK509" s="27"/>
      <c r="CL509" s="27"/>
      <c r="CM509" s="27"/>
      <c r="CN509" s="27"/>
      <c r="CO509" s="27"/>
      <c r="CP509" s="24"/>
      <c r="CQ509" s="24"/>
      <c r="CR509" s="24"/>
    </row>
    <row r="510" spans="1:96" x14ac:dyDescent="0.25">
      <c r="A510" s="7" t="s">
        <v>50</v>
      </c>
      <c r="B510" s="6" t="str">
        <f>'[1]Методика оценки'!$C$167</f>
        <v>Оснащение спален</v>
      </c>
      <c r="C510" s="14" t="s">
        <v>51</v>
      </c>
      <c r="D510" s="27">
        <v>4</v>
      </c>
      <c r="E510" s="27">
        <v>3</v>
      </c>
      <c r="F510" s="27">
        <v>5</v>
      </c>
      <c r="G510" s="27">
        <v>4</v>
      </c>
      <c r="H510" s="27">
        <v>5</v>
      </c>
      <c r="I510" s="27">
        <v>4</v>
      </c>
      <c r="J510" s="27">
        <v>4</v>
      </c>
      <c r="K510" s="27">
        <v>3</v>
      </c>
      <c r="L510" s="27">
        <v>2</v>
      </c>
      <c r="M510" s="27">
        <v>4</v>
      </c>
      <c r="N510" s="27">
        <v>4</v>
      </c>
      <c r="O510" s="27">
        <v>4</v>
      </c>
      <c r="P510" s="27">
        <v>3</v>
      </c>
      <c r="Q510" s="27">
        <v>4</v>
      </c>
      <c r="R510" s="27">
        <v>5</v>
      </c>
      <c r="S510" s="27">
        <v>5</v>
      </c>
      <c r="T510" s="27">
        <v>5</v>
      </c>
      <c r="U510" s="27">
        <v>4</v>
      </c>
      <c r="V510" s="27">
        <v>4</v>
      </c>
      <c r="W510" s="27">
        <v>4</v>
      </c>
      <c r="X510" s="27">
        <v>4</v>
      </c>
      <c r="Y510" s="27">
        <v>3</v>
      </c>
      <c r="Z510" s="27">
        <v>5</v>
      </c>
      <c r="AA510" s="27">
        <v>4</v>
      </c>
      <c r="AB510" s="27">
        <v>5</v>
      </c>
      <c r="AC510" s="27">
        <v>5</v>
      </c>
      <c r="AD510" s="27">
        <v>3</v>
      </c>
      <c r="AE510" s="27">
        <v>4</v>
      </c>
      <c r="AF510" s="27">
        <v>5</v>
      </c>
      <c r="AG510" s="27">
        <v>4</v>
      </c>
      <c r="AH510" s="27">
        <v>5</v>
      </c>
      <c r="AI510" s="27">
        <v>3</v>
      </c>
      <c r="AJ510" s="27">
        <v>4</v>
      </c>
      <c r="AK510" s="27">
        <v>5</v>
      </c>
      <c r="AL510" s="27">
        <v>4</v>
      </c>
      <c r="AM510" s="27">
        <v>4</v>
      </c>
      <c r="AN510" s="27">
        <v>2</v>
      </c>
      <c r="AO510" s="27">
        <v>5</v>
      </c>
      <c r="AP510" s="27">
        <v>3</v>
      </c>
      <c r="AQ510" s="27">
        <v>4</v>
      </c>
      <c r="AR510" s="27">
        <v>0</v>
      </c>
      <c r="AS510" s="27">
        <v>4</v>
      </c>
      <c r="AT510" s="27">
        <v>5</v>
      </c>
      <c r="AU510" s="27">
        <v>5</v>
      </c>
      <c r="AV510" s="27">
        <v>3</v>
      </c>
      <c r="AW510" s="27">
        <v>5</v>
      </c>
      <c r="AX510" s="27">
        <v>5</v>
      </c>
      <c r="AY510" s="27">
        <v>5</v>
      </c>
      <c r="AZ510" s="27">
        <v>4</v>
      </c>
      <c r="BA510" s="27">
        <v>4</v>
      </c>
      <c r="BB510" s="27">
        <v>4</v>
      </c>
      <c r="BC510" s="27">
        <v>5</v>
      </c>
      <c r="BD510" s="27">
        <v>4</v>
      </c>
      <c r="BE510" s="27">
        <v>5</v>
      </c>
      <c r="BF510" s="27">
        <v>5</v>
      </c>
      <c r="BG510" s="27">
        <v>4</v>
      </c>
      <c r="BH510" s="27">
        <v>5</v>
      </c>
      <c r="BI510" s="27">
        <v>5</v>
      </c>
      <c r="BJ510" s="27">
        <v>4</v>
      </c>
      <c r="BK510" s="27">
        <v>3</v>
      </c>
      <c r="BL510" s="27">
        <v>5</v>
      </c>
      <c r="BM510" s="27">
        <v>4</v>
      </c>
      <c r="BN510" s="27">
        <v>4</v>
      </c>
      <c r="BO510" s="27">
        <v>3</v>
      </c>
      <c r="BP510" s="27">
        <v>4</v>
      </c>
      <c r="BQ510" s="27">
        <v>5</v>
      </c>
      <c r="BR510" s="27">
        <v>4</v>
      </c>
      <c r="BS510" s="27">
        <v>5</v>
      </c>
      <c r="BT510" s="27">
        <v>5</v>
      </c>
      <c r="BU510" s="27">
        <v>5</v>
      </c>
      <c r="BV510" s="27">
        <v>5</v>
      </c>
      <c r="BW510" s="27">
        <v>4</v>
      </c>
      <c r="BX510" s="27">
        <v>4</v>
      </c>
      <c r="BY510" s="27">
        <v>5</v>
      </c>
      <c r="BZ510" s="27">
        <v>5</v>
      </c>
      <c r="CA510" s="27">
        <v>4</v>
      </c>
      <c r="CB510" s="27">
        <v>5</v>
      </c>
      <c r="CC510" s="27">
        <v>5</v>
      </c>
      <c r="CD510" s="27">
        <v>5</v>
      </c>
      <c r="CE510" s="27">
        <v>4</v>
      </c>
      <c r="CF510" s="27">
        <v>5</v>
      </c>
      <c r="CG510" s="27">
        <v>5</v>
      </c>
      <c r="CH510" s="27"/>
      <c r="CI510" s="27"/>
      <c r="CJ510" s="27"/>
      <c r="CK510" s="27"/>
      <c r="CL510" s="27"/>
      <c r="CM510" s="27"/>
      <c r="CN510" s="27"/>
      <c r="CO510" s="27"/>
      <c r="CP510" s="24"/>
      <c r="CQ510" s="24"/>
      <c r="CR510" s="24"/>
    </row>
    <row r="511" spans="1:96" x14ac:dyDescent="0.25">
      <c r="A511" s="7" t="s">
        <v>52</v>
      </c>
      <c r="B511" s="6" t="str">
        <f>'[1]Методика оценки'!$C$173</f>
        <v>Оснащение игровых комнат / классов</v>
      </c>
      <c r="C511" s="14" t="s">
        <v>53</v>
      </c>
      <c r="D511" s="27">
        <v>3</v>
      </c>
      <c r="E511" s="27">
        <v>3</v>
      </c>
      <c r="F511" s="27">
        <v>5</v>
      </c>
      <c r="G511" s="27">
        <v>4</v>
      </c>
      <c r="H511" s="27">
        <v>3</v>
      </c>
      <c r="I511" s="27">
        <v>4</v>
      </c>
      <c r="J511" s="27">
        <v>3</v>
      </c>
      <c r="K511" s="27">
        <v>4</v>
      </c>
      <c r="L511" s="27">
        <v>3</v>
      </c>
      <c r="M511" s="27">
        <v>4</v>
      </c>
      <c r="N511" s="27">
        <v>4</v>
      </c>
      <c r="O511" s="27">
        <v>4</v>
      </c>
      <c r="P511" s="27">
        <v>5</v>
      </c>
      <c r="Q511" s="27">
        <v>2</v>
      </c>
      <c r="R511" s="27">
        <v>5</v>
      </c>
      <c r="S511" s="27">
        <v>5</v>
      </c>
      <c r="T511" s="27">
        <v>5</v>
      </c>
      <c r="U511" s="27">
        <v>4</v>
      </c>
      <c r="V511" s="27">
        <v>4</v>
      </c>
      <c r="W511" s="27">
        <v>4</v>
      </c>
      <c r="X511" s="27">
        <v>5</v>
      </c>
      <c r="Y511" s="27">
        <v>4</v>
      </c>
      <c r="Z511" s="27">
        <v>4</v>
      </c>
      <c r="AA511" s="27">
        <v>4</v>
      </c>
      <c r="AB511" s="27">
        <v>5</v>
      </c>
      <c r="AC511" s="27">
        <v>3</v>
      </c>
      <c r="AD511" s="27">
        <v>3</v>
      </c>
      <c r="AE511" s="27">
        <v>4</v>
      </c>
      <c r="AF511" s="27">
        <v>5</v>
      </c>
      <c r="AG511" s="27">
        <v>2</v>
      </c>
      <c r="AH511" s="27">
        <v>4</v>
      </c>
      <c r="AI511" s="27">
        <v>4</v>
      </c>
      <c r="AJ511" s="27">
        <v>5</v>
      </c>
      <c r="AK511" s="27">
        <v>5</v>
      </c>
      <c r="AL511" s="27">
        <v>4</v>
      </c>
      <c r="AM511" s="27">
        <v>4</v>
      </c>
      <c r="AN511" s="27">
        <v>3</v>
      </c>
      <c r="AO511" s="27">
        <v>4</v>
      </c>
      <c r="AP511" s="27">
        <v>3</v>
      </c>
      <c r="AQ511" s="27">
        <v>4</v>
      </c>
      <c r="AR511" s="27">
        <v>0</v>
      </c>
      <c r="AS511" s="27">
        <v>4</v>
      </c>
      <c r="AT511" s="27">
        <v>4</v>
      </c>
      <c r="AU511" s="27">
        <v>5</v>
      </c>
      <c r="AV511" s="27">
        <v>4</v>
      </c>
      <c r="AW511" s="27">
        <v>5</v>
      </c>
      <c r="AX511" s="27">
        <v>5</v>
      </c>
      <c r="AY511" s="27">
        <v>5</v>
      </c>
      <c r="AZ511" s="27">
        <v>4</v>
      </c>
      <c r="BA511" s="27">
        <v>4</v>
      </c>
      <c r="BB511" s="27">
        <v>4</v>
      </c>
      <c r="BC511" s="27">
        <v>5</v>
      </c>
      <c r="BD511" s="27">
        <v>3</v>
      </c>
      <c r="BE511" s="27">
        <v>5</v>
      </c>
      <c r="BF511" s="27">
        <v>5</v>
      </c>
      <c r="BG511" s="27">
        <v>5</v>
      </c>
      <c r="BH511" s="27">
        <v>4</v>
      </c>
      <c r="BI511" s="27">
        <v>4</v>
      </c>
      <c r="BJ511" s="27">
        <v>3</v>
      </c>
      <c r="BK511" s="27">
        <v>3</v>
      </c>
      <c r="BL511" s="27">
        <v>5</v>
      </c>
      <c r="BM511" s="27">
        <v>4</v>
      </c>
      <c r="BN511" s="27">
        <v>5</v>
      </c>
      <c r="BO511" s="27">
        <v>4</v>
      </c>
      <c r="BP511" s="27">
        <v>4</v>
      </c>
      <c r="BQ511" s="27">
        <v>5</v>
      </c>
      <c r="BR511" s="27">
        <v>5</v>
      </c>
      <c r="BS511" s="27">
        <v>5</v>
      </c>
      <c r="BT511" s="27">
        <v>5</v>
      </c>
      <c r="BU511" s="27">
        <v>4</v>
      </c>
      <c r="BV511" s="27">
        <v>5</v>
      </c>
      <c r="BW511" s="27">
        <v>4</v>
      </c>
      <c r="BX511" s="27">
        <v>4</v>
      </c>
      <c r="BY511" s="27">
        <v>4</v>
      </c>
      <c r="BZ511" s="27">
        <v>4</v>
      </c>
      <c r="CA511" s="27">
        <v>3</v>
      </c>
      <c r="CB511" s="27">
        <v>5</v>
      </c>
      <c r="CC511" s="27">
        <v>5</v>
      </c>
      <c r="CD511" s="27">
        <v>5</v>
      </c>
      <c r="CE511" s="27">
        <v>4</v>
      </c>
      <c r="CF511" s="27">
        <v>5</v>
      </c>
      <c r="CG511" s="27">
        <v>5</v>
      </c>
      <c r="CH511" s="27"/>
      <c r="CI511" s="27"/>
      <c r="CJ511" s="27"/>
      <c r="CK511" s="27"/>
      <c r="CL511" s="27"/>
      <c r="CM511" s="27"/>
      <c r="CN511" s="27"/>
      <c r="CO511" s="27"/>
      <c r="CP511" s="24"/>
      <c r="CQ511" s="24"/>
      <c r="CR511" s="24"/>
    </row>
    <row r="512" spans="1:96" x14ac:dyDescent="0.25">
      <c r="A512" s="7" t="s">
        <v>54</v>
      </c>
      <c r="B512" s="6" t="str">
        <f>'[1]Методика оценки'!$C$179</f>
        <v>Оснащение раздевалки (шкафчиков)</v>
      </c>
      <c r="C512" s="14" t="s">
        <v>55</v>
      </c>
      <c r="D512" s="27">
        <v>4</v>
      </c>
      <c r="E512" s="27">
        <v>3</v>
      </c>
      <c r="F512" s="27">
        <v>5</v>
      </c>
      <c r="G512" s="27">
        <v>4</v>
      </c>
      <c r="H512" s="27">
        <v>3</v>
      </c>
      <c r="I512" s="27">
        <v>5</v>
      </c>
      <c r="J512" s="27">
        <v>3</v>
      </c>
      <c r="K512" s="27">
        <v>4</v>
      </c>
      <c r="L512" s="27">
        <v>5</v>
      </c>
      <c r="M512" s="27">
        <v>4</v>
      </c>
      <c r="N512" s="27">
        <v>4</v>
      </c>
      <c r="O512" s="27">
        <v>5</v>
      </c>
      <c r="P512" s="27">
        <v>4</v>
      </c>
      <c r="Q512" s="27">
        <v>4</v>
      </c>
      <c r="R512" s="27">
        <v>5</v>
      </c>
      <c r="S512" s="27">
        <v>5</v>
      </c>
      <c r="T512" s="27">
        <v>5</v>
      </c>
      <c r="U512" s="27">
        <v>3</v>
      </c>
      <c r="V512" s="27">
        <v>4</v>
      </c>
      <c r="W512" s="27">
        <v>4</v>
      </c>
      <c r="X512" s="27">
        <v>5</v>
      </c>
      <c r="Y512" s="27">
        <v>4</v>
      </c>
      <c r="Z512" s="27">
        <v>4</v>
      </c>
      <c r="AA512" s="27">
        <v>4</v>
      </c>
      <c r="AB512" s="27">
        <v>5</v>
      </c>
      <c r="AC512" s="27">
        <v>3</v>
      </c>
      <c r="AD512" s="27">
        <v>4</v>
      </c>
      <c r="AE512" s="27">
        <v>5</v>
      </c>
      <c r="AF512" s="27">
        <v>5</v>
      </c>
      <c r="AG512" s="27">
        <v>5</v>
      </c>
      <c r="AH512" s="27">
        <v>4</v>
      </c>
      <c r="AI512" s="27">
        <v>4</v>
      </c>
      <c r="AJ512" s="27">
        <v>5</v>
      </c>
      <c r="AK512" s="27">
        <v>5</v>
      </c>
      <c r="AL512" s="27">
        <v>5</v>
      </c>
      <c r="AM512" s="27">
        <v>4</v>
      </c>
      <c r="AN512" s="27">
        <v>4</v>
      </c>
      <c r="AO512" s="27">
        <v>4</v>
      </c>
      <c r="AP512" s="27">
        <v>4</v>
      </c>
      <c r="AQ512" s="27">
        <v>4</v>
      </c>
      <c r="AR512" s="27">
        <v>4</v>
      </c>
      <c r="AS512" s="27">
        <v>5</v>
      </c>
      <c r="AT512" s="27">
        <v>4</v>
      </c>
      <c r="AU512" s="27">
        <v>5</v>
      </c>
      <c r="AV512" s="27">
        <v>5</v>
      </c>
      <c r="AW512" s="27">
        <v>5</v>
      </c>
      <c r="AX512" s="27">
        <v>5</v>
      </c>
      <c r="AY512" s="27">
        <v>5</v>
      </c>
      <c r="AZ512" s="27">
        <v>4</v>
      </c>
      <c r="BA512" s="27">
        <v>4</v>
      </c>
      <c r="BB512" s="27">
        <v>4</v>
      </c>
      <c r="BC512" s="27">
        <v>5</v>
      </c>
      <c r="BD512" s="27">
        <v>4</v>
      </c>
      <c r="BE512" s="27">
        <v>5</v>
      </c>
      <c r="BF512" s="27">
        <v>5</v>
      </c>
      <c r="BG512" s="27">
        <v>5</v>
      </c>
      <c r="BH512" s="27">
        <v>4</v>
      </c>
      <c r="BI512" s="27">
        <v>4</v>
      </c>
      <c r="BJ512" s="27">
        <v>4</v>
      </c>
      <c r="BK512" s="27">
        <v>3</v>
      </c>
      <c r="BL512" s="27">
        <v>5</v>
      </c>
      <c r="BM512" s="27">
        <v>2</v>
      </c>
      <c r="BN512" s="27">
        <v>5</v>
      </c>
      <c r="BO512" s="27">
        <v>4</v>
      </c>
      <c r="BP512" s="27">
        <v>5</v>
      </c>
      <c r="BQ512" s="27">
        <v>5</v>
      </c>
      <c r="BR512" s="27">
        <v>5</v>
      </c>
      <c r="BS512" s="27">
        <v>5</v>
      </c>
      <c r="BT512" s="27">
        <v>5</v>
      </c>
      <c r="BU512" s="27">
        <v>5</v>
      </c>
      <c r="BV512" s="27">
        <v>5</v>
      </c>
      <c r="BW512" s="27">
        <v>5</v>
      </c>
      <c r="BX512" s="27">
        <v>4</v>
      </c>
      <c r="BY512" s="27">
        <v>4</v>
      </c>
      <c r="BZ512" s="27">
        <v>4</v>
      </c>
      <c r="CA512" s="27">
        <v>4</v>
      </c>
      <c r="CB512" s="27">
        <v>5</v>
      </c>
      <c r="CC512" s="27">
        <v>5</v>
      </c>
      <c r="CD512" s="27">
        <v>5</v>
      </c>
      <c r="CE512" s="27">
        <v>4</v>
      </c>
      <c r="CF512" s="27">
        <v>5</v>
      </c>
      <c r="CG512" s="27">
        <v>5</v>
      </c>
      <c r="CH512" s="27"/>
      <c r="CI512" s="27"/>
      <c r="CJ512" s="27"/>
      <c r="CK512" s="27"/>
      <c r="CL512" s="27"/>
      <c r="CM512" s="27"/>
      <c r="CN512" s="27"/>
      <c r="CO512" s="27"/>
      <c r="CP512" s="24"/>
      <c r="CQ512" s="24"/>
      <c r="CR512" s="24"/>
    </row>
    <row r="513" spans="1:96" x14ac:dyDescent="0.25">
      <c r="A513" s="7" t="s">
        <v>56</v>
      </c>
      <c r="B513" s="6" t="str">
        <f>'[1]Методика оценки'!$C$185</f>
        <v>Оснащение кухни / столовой</v>
      </c>
      <c r="C513" s="14" t="s">
        <v>57</v>
      </c>
      <c r="D513" s="27">
        <v>4</v>
      </c>
      <c r="E513" s="27">
        <v>3</v>
      </c>
      <c r="F513" s="27">
        <v>5</v>
      </c>
      <c r="G513" s="27">
        <v>4</v>
      </c>
      <c r="H513" s="27">
        <v>4</v>
      </c>
      <c r="I513" s="27">
        <v>4</v>
      </c>
      <c r="J513" s="27">
        <v>0</v>
      </c>
      <c r="K513" s="27">
        <v>4</v>
      </c>
      <c r="L513" s="27">
        <v>0</v>
      </c>
      <c r="M513" s="27">
        <v>4</v>
      </c>
      <c r="N513" s="27">
        <v>3</v>
      </c>
      <c r="O513" s="27">
        <v>4</v>
      </c>
      <c r="P513" s="27">
        <v>0</v>
      </c>
      <c r="Q513" s="27">
        <v>0</v>
      </c>
      <c r="R513" s="27">
        <v>5</v>
      </c>
      <c r="S513" s="27">
        <v>5</v>
      </c>
      <c r="T513" s="27">
        <v>5</v>
      </c>
      <c r="U513" s="27">
        <v>0</v>
      </c>
      <c r="V513" s="27">
        <v>0</v>
      </c>
      <c r="W513" s="27">
        <v>3</v>
      </c>
      <c r="X513" s="27">
        <v>0</v>
      </c>
      <c r="Y513" s="27">
        <v>4</v>
      </c>
      <c r="Z513" s="27">
        <v>4</v>
      </c>
      <c r="AA513" s="27">
        <v>4</v>
      </c>
      <c r="AB513" s="27">
        <v>5</v>
      </c>
      <c r="AC513" s="27">
        <v>0</v>
      </c>
      <c r="AD513" s="27">
        <v>0</v>
      </c>
      <c r="AE513" s="27">
        <v>0</v>
      </c>
      <c r="AF513" s="27">
        <v>5</v>
      </c>
      <c r="AG513" s="27">
        <v>0</v>
      </c>
      <c r="AH513" s="27">
        <v>4</v>
      </c>
      <c r="AI513" s="27">
        <v>4</v>
      </c>
      <c r="AJ513" s="27">
        <v>4</v>
      </c>
      <c r="AK513" s="27">
        <v>0</v>
      </c>
      <c r="AL513" s="27">
        <v>4</v>
      </c>
      <c r="AM513" s="27">
        <v>0</v>
      </c>
      <c r="AN513" s="27">
        <v>0</v>
      </c>
      <c r="AO513" s="27">
        <v>4</v>
      </c>
      <c r="AP513" s="27">
        <v>2</v>
      </c>
      <c r="AQ513" s="27">
        <v>4</v>
      </c>
      <c r="AR513" s="27">
        <v>0</v>
      </c>
      <c r="AS513" s="27">
        <v>4</v>
      </c>
      <c r="AT513" s="27">
        <v>4</v>
      </c>
      <c r="AU513" s="27">
        <v>5</v>
      </c>
      <c r="AV513" s="27">
        <v>3</v>
      </c>
      <c r="AW513" s="27">
        <v>5</v>
      </c>
      <c r="AX513" s="27">
        <v>5</v>
      </c>
      <c r="AY513" s="27">
        <v>5</v>
      </c>
      <c r="AZ513" s="27">
        <v>4</v>
      </c>
      <c r="BA513" s="27">
        <v>0</v>
      </c>
      <c r="BB513" s="27">
        <v>4</v>
      </c>
      <c r="BC513" s="27">
        <v>5</v>
      </c>
      <c r="BD513" s="27">
        <v>4</v>
      </c>
      <c r="BE513" s="27">
        <v>5</v>
      </c>
      <c r="BF513" s="27">
        <v>0</v>
      </c>
      <c r="BG513" s="27">
        <v>0</v>
      </c>
      <c r="BH513" s="27">
        <v>0</v>
      </c>
      <c r="BI513" s="27">
        <v>5</v>
      </c>
      <c r="BJ513" s="27">
        <v>4</v>
      </c>
      <c r="BK513" s="27">
        <v>3</v>
      </c>
      <c r="BL513" s="27">
        <v>5</v>
      </c>
      <c r="BM513" s="27">
        <v>0</v>
      </c>
      <c r="BN513" s="27">
        <v>0</v>
      </c>
      <c r="BO513" s="27">
        <v>4</v>
      </c>
      <c r="BP513" s="27">
        <v>4</v>
      </c>
      <c r="BQ513" s="27">
        <v>4</v>
      </c>
      <c r="BR513" s="27">
        <v>4</v>
      </c>
      <c r="BS513" s="27">
        <v>0</v>
      </c>
      <c r="BT513" s="27">
        <v>5</v>
      </c>
      <c r="BU513" s="27">
        <v>3</v>
      </c>
      <c r="BV513" s="27">
        <v>5</v>
      </c>
      <c r="BW513" s="27">
        <v>4</v>
      </c>
      <c r="BX513" s="27">
        <v>4</v>
      </c>
      <c r="BY513" s="27">
        <v>0</v>
      </c>
      <c r="BZ513" s="27">
        <v>5</v>
      </c>
      <c r="CA513" s="27">
        <v>4</v>
      </c>
      <c r="CB513" s="27">
        <v>0</v>
      </c>
      <c r="CC513" s="27">
        <v>0</v>
      </c>
      <c r="CD513" s="27">
        <v>5</v>
      </c>
      <c r="CE513" s="27">
        <v>3</v>
      </c>
      <c r="CF513" s="27">
        <v>0</v>
      </c>
      <c r="CG513" s="27">
        <v>0</v>
      </c>
      <c r="CH513" s="27"/>
      <c r="CI513" s="27"/>
      <c r="CJ513" s="27"/>
      <c r="CK513" s="27"/>
      <c r="CL513" s="27"/>
      <c r="CM513" s="27"/>
      <c r="CN513" s="27"/>
      <c r="CO513" s="27"/>
      <c r="CP513" s="24"/>
      <c r="CQ513" s="24"/>
      <c r="CR513" s="24"/>
    </row>
    <row r="514" spans="1:96" x14ac:dyDescent="0.25">
      <c r="A514" s="7" t="s">
        <v>58</v>
      </c>
      <c r="B514" s="6" t="str">
        <f>'[1]Методика оценки'!$C$191</f>
        <v>Оснащение медицинского кабинета</v>
      </c>
      <c r="C514" s="14" t="s">
        <v>59</v>
      </c>
      <c r="D514" s="27">
        <v>3</v>
      </c>
      <c r="E514" s="27">
        <v>4</v>
      </c>
      <c r="F514" s="27">
        <v>5</v>
      </c>
      <c r="G514" s="27">
        <v>4</v>
      </c>
      <c r="H514" s="27">
        <v>4</v>
      </c>
      <c r="I514" s="27">
        <v>4</v>
      </c>
      <c r="J514" s="27">
        <v>0</v>
      </c>
      <c r="K514" s="27">
        <v>4</v>
      </c>
      <c r="L514" s="27">
        <v>4</v>
      </c>
      <c r="M514" s="27">
        <v>4</v>
      </c>
      <c r="N514" s="27">
        <v>0</v>
      </c>
      <c r="O514" s="27">
        <v>4</v>
      </c>
      <c r="P514" s="27">
        <v>0</v>
      </c>
      <c r="Q514" s="27">
        <v>0</v>
      </c>
      <c r="R514" s="27">
        <v>5</v>
      </c>
      <c r="S514" s="27">
        <v>5</v>
      </c>
      <c r="T514" s="27">
        <v>0</v>
      </c>
      <c r="U514" s="27">
        <v>0</v>
      </c>
      <c r="V514" s="27">
        <v>0</v>
      </c>
      <c r="W514" s="27">
        <v>0</v>
      </c>
      <c r="X514" s="27">
        <v>0</v>
      </c>
      <c r="Y514" s="27">
        <v>4</v>
      </c>
      <c r="Z514" s="27">
        <v>4</v>
      </c>
      <c r="AA514" s="27">
        <v>4</v>
      </c>
      <c r="AB514" s="27">
        <v>5</v>
      </c>
      <c r="AC514" s="27">
        <v>0</v>
      </c>
      <c r="AD514" s="27">
        <v>0</v>
      </c>
      <c r="AE514" s="27">
        <v>4</v>
      </c>
      <c r="AF514" s="27">
        <v>0</v>
      </c>
      <c r="AG514" s="27">
        <v>0</v>
      </c>
      <c r="AH514" s="27">
        <v>4</v>
      </c>
      <c r="AI514" s="27">
        <v>4</v>
      </c>
      <c r="AJ514" s="27">
        <v>5</v>
      </c>
      <c r="AK514" s="27">
        <v>0</v>
      </c>
      <c r="AL514" s="27">
        <v>4</v>
      </c>
      <c r="AM514" s="27">
        <v>0</v>
      </c>
      <c r="AN514" s="27">
        <v>0</v>
      </c>
      <c r="AO514" s="27">
        <v>4</v>
      </c>
      <c r="AP514" s="27">
        <v>0</v>
      </c>
      <c r="AQ514" s="27">
        <v>4</v>
      </c>
      <c r="AR514" s="27">
        <v>0</v>
      </c>
      <c r="AS514" s="27">
        <v>4</v>
      </c>
      <c r="AT514" s="27">
        <v>0</v>
      </c>
      <c r="AU514" s="27">
        <v>5</v>
      </c>
      <c r="AV514" s="27">
        <v>5</v>
      </c>
      <c r="AW514" s="27">
        <v>0</v>
      </c>
      <c r="AX514" s="27">
        <v>5</v>
      </c>
      <c r="AY514" s="27">
        <v>5</v>
      </c>
      <c r="AZ514" s="27">
        <v>4</v>
      </c>
      <c r="BA514" s="27">
        <v>0</v>
      </c>
      <c r="BB514" s="27">
        <v>4</v>
      </c>
      <c r="BC514" s="27">
        <v>5</v>
      </c>
      <c r="BD514" s="27">
        <v>4</v>
      </c>
      <c r="BE514" s="27">
        <v>0</v>
      </c>
      <c r="BF514" s="27">
        <v>0</v>
      </c>
      <c r="BG514" s="27">
        <v>0</v>
      </c>
      <c r="BH514" s="27">
        <v>0</v>
      </c>
      <c r="BI514" s="27">
        <v>4</v>
      </c>
      <c r="BJ514" s="27">
        <v>4</v>
      </c>
      <c r="BK514" s="27">
        <v>0</v>
      </c>
      <c r="BL514" s="27">
        <v>4</v>
      </c>
      <c r="BM514" s="27">
        <v>0</v>
      </c>
      <c r="BN514" s="27">
        <v>0</v>
      </c>
      <c r="BO514" s="27">
        <v>0</v>
      </c>
      <c r="BP514" s="27">
        <v>0</v>
      </c>
      <c r="BQ514" s="27">
        <v>5</v>
      </c>
      <c r="BR514" s="27">
        <v>5</v>
      </c>
      <c r="BS514" s="27">
        <v>0</v>
      </c>
      <c r="BT514" s="27">
        <v>5</v>
      </c>
      <c r="BU514" s="27">
        <v>5</v>
      </c>
      <c r="BV514" s="27">
        <v>5</v>
      </c>
      <c r="BW514" s="27">
        <v>4</v>
      </c>
      <c r="BX514" s="27">
        <v>4</v>
      </c>
      <c r="BY514" s="27">
        <v>0</v>
      </c>
      <c r="BZ514" s="27">
        <v>4</v>
      </c>
      <c r="CA514" s="27">
        <v>3</v>
      </c>
      <c r="CB514" s="27">
        <v>0</v>
      </c>
      <c r="CC514" s="27">
        <v>0</v>
      </c>
      <c r="CD514" s="27">
        <v>0</v>
      </c>
      <c r="CE514" s="27">
        <v>4</v>
      </c>
      <c r="CF514" s="27">
        <v>0</v>
      </c>
      <c r="CG514" s="27">
        <v>0</v>
      </c>
      <c r="CH514" s="27"/>
      <c r="CI514" s="27"/>
      <c r="CJ514" s="27"/>
      <c r="CK514" s="27"/>
      <c r="CL514" s="27"/>
      <c r="CM514" s="27"/>
      <c r="CN514" s="27"/>
      <c r="CO514" s="27"/>
      <c r="CP514" s="24"/>
      <c r="CQ514" s="24"/>
      <c r="CR514" s="24"/>
    </row>
    <row r="515" spans="1:96" x14ac:dyDescent="0.25">
      <c r="A515" s="6">
        <v>31</v>
      </c>
      <c r="B515" s="6" t="str">
        <f>'[1]Методика оценки'!$C$197</f>
        <v>Оснащение бассейна</v>
      </c>
      <c r="C515" s="14" t="s">
        <v>60</v>
      </c>
      <c r="D515" s="27">
        <v>0</v>
      </c>
      <c r="E515" s="27">
        <v>0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5</v>
      </c>
      <c r="S515" s="27">
        <v>5</v>
      </c>
      <c r="T515" s="27">
        <v>0</v>
      </c>
      <c r="U515" s="27">
        <v>0</v>
      </c>
      <c r="V515" s="27">
        <v>0</v>
      </c>
      <c r="W515" s="27">
        <v>0</v>
      </c>
      <c r="X515" s="27">
        <v>0</v>
      </c>
      <c r="Y515" s="27">
        <v>0</v>
      </c>
      <c r="Z515" s="27">
        <v>0</v>
      </c>
      <c r="AA515" s="27">
        <v>0</v>
      </c>
      <c r="AB515" s="27">
        <v>0</v>
      </c>
      <c r="AC515" s="27">
        <v>0</v>
      </c>
      <c r="AD515" s="27">
        <v>0</v>
      </c>
      <c r="AE515" s="27">
        <v>0</v>
      </c>
      <c r="AF515" s="27">
        <v>0</v>
      </c>
      <c r="AG515" s="27">
        <v>0</v>
      </c>
      <c r="AH515" s="27">
        <v>0</v>
      </c>
      <c r="AI515" s="27">
        <v>0</v>
      </c>
      <c r="AJ515" s="27">
        <v>0</v>
      </c>
      <c r="AK515" s="27">
        <v>0</v>
      </c>
      <c r="AL515" s="27">
        <v>0</v>
      </c>
      <c r="AM515" s="27">
        <v>4</v>
      </c>
      <c r="AN515" s="27">
        <v>0</v>
      </c>
      <c r="AO515" s="27">
        <v>0</v>
      </c>
      <c r="AP515" s="27">
        <v>0</v>
      </c>
      <c r="AQ515" s="27">
        <v>0</v>
      </c>
      <c r="AR515" s="27">
        <v>0</v>
      </c>
      <c r="AS515" s="27">
        <v>0</v>
      </c>
      <c r="AT515" s="27">
        <v>0</v>
      </c>
      <c r="AU515" s="27">
        <v>5</v>
      </c>
      <c r="AV515" s="27">
        <v>0</v>
      </c>
      <c r="AW515" s="27">
        <v>0</v>
      </c>
      <c r="AX515" s="27">
        <v>0</v>
      </c>
      <c r="AY515" s="27">
        <v>0</v>
      </c>
      <c r="AZ515" s="27">
        <v>0</v>
      </c>
      <c r="BA515" s="27">
        <v>0</v>
      </c>
      <c r="BB515" s="27">
        <v>0</v>
      </c>
      <c r="BC515" s="27">
        <v>0</v>
      </c>
      <c r="BD515" s="27">
        <v>0</v>
      </c>
      <c r="BE515" s="27">
        <v>0</v>
      </c>
      <c r="BF515" s="27">
        <v>0</v>
      </c>
      <c r="BG515" s="27">
        <v>0</v>
      </c>
      <c r="BH515" s="27">
        <v>0</v>
      </c>
      <c r="BI515" s="27">
        <v>0</v>
      </c>
      <c r="BJ515" s="27">
        <v>0</v>
      </c>
      <c r="BK515" s="27">
        <v>0</v>
      </c>
      <c r="BL515" s="27">
        <v>0</v>
      </c>
      <c r="BM515" s="27">
        <v>0</v>
      </c>
      <c r="BN515" s="27">
        <v>0</v>
      </c>
      <c r="BO515" s="27">
        <v>0</v>
      </c>
      <c r="BP515" s="27">
        <v>0</v>
      </c>
      <c r="BQ515" s="27">
        <v>0</v>
      </c>
      <c r="BR515" s="27">
        <v>0</v>
      </c>
      <c r="BS515" s="27">
        <v>0</v>
      </c>
      <c r="BT515" s="27">
        <v>0</v>
      </c>
      <c r="BU515" s="27">
        <v>0</v>
      </c>
      <c r="BV515" s="27">
        <v>0</v>
      </c>
      <c r="BW515" s="27">
        <v>4</v>
      </c>
      <c r="BX515" s="27">
        <v>0</v>
      </c>
      <c r="BY515" s="27">
        <v>0</v>
      </c>
      <c r="BZ515" s="27">
        <v>0</v>
      </c>
      <c r="CA515" s="27">
        <v>0</v>
      </c>
      <c r="CB515" s="27">
        <v>0</v>
      </c>
      <c r="CC515" s="27">
        <v>0</v>
      </c>
      <c r="CD515" s="27">
        <v>0</v>
      </c>
      <c r="CE515" s="27">
        <v>0</v>
      </c>
      <c r="CF515" s="27">
        <v>0</v>
      </c>
      <c r="CG515" s="27">
        <v>0</v>
      </c>
      <c r="CH515" s="27"/>
      <c r="CI515" s="27"/>
      <c r="CJ515" s="27"/>
      <c r="CK515" s="27"/>
      <c r="CL515" s="27"/>
      <c r="CM515" s="27"/>
      <c r="CN515" s="27"/>
      <c r="CO515" s="27"/>
      <c r="CP515" s="24"/>
      <c r="CQ515" s="24"/>
      <c r="CR515" s="24"/>
    </row>
    <row r="516" spans="1:96" x14ac:dyDescent="0.25">
      <c r="A516" s="7" t="s">
        <v>61</v>
      </c>
      <c r="B516" s="6" t="str">
        <f>'[1]Методика оценки'!$C$203</f>
        <v>Оснащение музыкального зала</v>
      </c>
      <c r="C516" s="14" t="s">
        <v>62</v>
      </c>
      <c r="D516" s="27">
        <v>3</v>
      </c>
      <c r="E516" s="27">
        <v>5</v>
      </c>
      <c r="F516" s="27">
        <v>4</v>
      </c>
      <c r="G516" s="27">
        <v>5</v>
      </c>
      <c r="H516" s="27">
        <v>0</v>
      </c>
      <c r="I516" s="27">
        <v>5</v>
      </c>
      <c r="J516" s="27">
        <v>0</v>
      </c>
      <c r="K516" s="27">
        <v>4</v>
      </c>
      <c r="L516" s="27">
        <v>4</v>
      </c>
      <c r="M516" s="27">
        <v>4</v>
      </c>
      <c r="N516" s="27">
        <v>3</v>
      </c>
      <c r="O516" s="27">
        <v>0</v>
      </c>
      <c r="P516" s="27">
        <v>0</v>
      </c>
      <c r="Q516" s="27">
        <v>0</v>
      </c>
      <c r="R516" s="27">
        <v>5</v>
      </c>
      <c r="S516" s="27">
        <v>5</v>
      </c>
      <c r="T516" s="27">
        <v>5</v>
      </c>
      <c r="U516" s="27">
        <v>4</v>
      </c>
      <c r="V516" s="27">
        <v>5</v>
      </c>
      <c r="W516" s="27">
        <v>0</v>
      </c>
      <c r="X516" s="27">
        <v>4</v>
      </c>
      <c r="Y516" s="27">
        <v>4</v>
      </c>
      <c r="Z516" s="27">
        <v>4</v>
      </c>
      <c r="AA516" s="27">
        <v>4</v>
      </c>
      <c r="AB516" s="27">
        <v>5</v>
      </c>
      <c r="AC516" s="27">
        <v>5</v>
      </c>
      <c r="AD516" s="27">
        <v>0</v>
      </c>
      <c r="AE516" s="27">
        <v>4</v>
      </c>
      <c r="AF516" s="27">
        <v>5</v>
      </c>
      <c r="AG516" s="27">
        <v>5</v>
      </c>
      <c r="AH516" s="27">
        <v>4</v>
      </c>
      <c r="AI516" s="27">
        <v>4</v>
      </c>
      <c r="AJ516" s="27">
        <v>5</v>
      </c>
      <c r="AK516" s="27">
        <v>5</v>
      </c>
      <c r="AL516" s="27">
        <v>5</v>
      </c>
      <c r="AM516" s="27">
        <v>4</v>
      </c>
      <c r="AN516" s="27">
        <v>4</v>
      </c>
      <c r="AO516" s="27">
        <v>4</v>
      </c>
      <c r="AP516" s="27">
        <v>3</v>
      </c>
      <c r="AQ516" s="27">
        <v>4</v>
      </c>
      <c r="AR516" s="27">
        <v>4</v>
      </c>
      <c r="AS516" s="27">
        <v>4</v>
      </c>
      <c r="AT516" s="27">
        <v>4</v>
      </c>
      <c r="AU516" s="27">
        <v>5</v>
      </c>
      <c r="AV516" s="27">
        <v>5</v>
      </c>
      <c r="AW516" s="27">
        <v>5</v>
      </c>
      <c r="AX516" s="27">
        <v>5</v>
      </c>
      <c r="AY516" s="27">
        <v>5</v>
      </c>
      <c r="AZ516" s="27">
        <v>4</v>
      </c>
      <c r="BA516" s="27">
        <v>4</v>
      </c>
      <c r="BB516" s="27">
        <v>4</v>
      </c>
      <c r="BC516" s="27">
        <v>5</v>
      </c>
      <c r="BD516" s="27">
        <v>5</v>
      </c>
      <c r="BE516" s="27">
        <v>5</v>
      </c>
      <c r="BF516" s="27">
        <v>4</v>
      </c>
      <c r="BG516" s="27">
        <v>4</v>
      </c>
      <c r="BH516" s="27">
        <v>4</v>
      </c>
      <c r="BI516" s="27">
        <v>5</v>
      </c>
      <c r="BJ516" s="27">
        <v>5</v>
      </c>
      <c r="BK516" s="27">
        <v>3</v>
      </c>
      <c r="BL516" s="27">
        <v>4</v>
      </c>
      <c r="BM516" s="27">
        <v>4</v>
      </c>
      <c r="BN516" s="27">
        <v>5</v>
      </c>
      <c r="BO516" s="27">
        <v>5</v>
      </c>
      <c r="BP516" s="27">
        <v>5</v>
      </c>
      <c r="BQ516" s="27">
        <v>5</v>
      </c>
      <c r="BR516" s="27">
        <v>5</v>
      </c>
      <c r="BS516" s="27">
        <v>4</v>
      </c>
      <c r="BT516" s="27">
        <v>5</v>
      </c>
      <c r="BU516" s="27">
        <v>5</v>
      </c>
      <c r="BV516" s="27">
        <v>4</v>
      </c>
      <c r="BW516" s="27">
        <v>5</v>
      </c>
      <c r="BX516" s="27">
        <v>5</v>
      </c>
      <c r="BY516" s="27">
        <v>4</v>
      </c>
      <c r="BZ516" s="27">
        <v>5</v>
      </c>
      <c r="CA516" s="27">
        <v>5</v>
      </c>
      <c r="CB516" s="27">
        <v>5</v>
      </c>
      <c r="CC516" s="27">
        <v>5</v>
      </c>
      <c r="CD516" s="27">
        <v>5</v>
      </c>
      <c r="CE516" s="27">
        <v>3</v>
      </c>
      <c r="CF516" s="27">
        <v>5</v>
      </c>
      <c r="CG516" s="27">
        <v>5</v>
      </c>
      <c r="CH516" s="27"/>
      <c r="CI516" s="27"/>
      <c r="CJ516" s="27"/>
      <c r="CK516" s="27"/>
      <c r="CL516" s="27"/>
      <c r="CM516" s="27"/>
      <c r="CN516" s="27"/>
      <c r="CO516" s="27"/>
      <c r="CP516" s="24"/>
      <c r="CQ516" s="24"/>
      <c r="CR516" s="24"/>
    </row>
    <row r="517" spans="1:96" x14ac:dyDescent="0.25">
      <c r="A517" s="7" t="s">
        <v>63</v>
      </c>
      <c r="B517" s="6" t="str">
        <f>'[1]Методика оценки'!$C$209</f>
        <v>Оснащение физкультурного зала</v>
      </c>
      <c r="C517" s="14" t="s">
        <v>64</v>
      </c>
      <c r="D517" s="27">
        <v>3</v>
      </c>
      <c r="E517" s="27">
        <v>0</v>
      </c>
      <c r="F517" s="27">
        <v>4</v>
      </c>
      <c r="G517" s="27">
        <v>4</v>
      </c>
      <c r="H517" s="27">
        <v>0</v>
      </c>
      <c r="I517" s="27">
        <v>4</v>
      </c>
      <c r="J517" s="27">
        <v>0</v>
      </c>
      <c r="K517" s="27">
        <v>0</v>
      </c>
      <c r="L517" s="27">
        <v>0</v>
      </c>
      <c r="M517" s="27">
        <v>0</v>
      </c>
      <c r="N517" s="27">
        <v>3</v>
      </c>
      <c r="O517" s="27">
        <v>0</v>
      </c>
      <c r="P517" s="27">
        <v>5</v>
      </c>
      <c r="Q517" s="27">
        <v>0</v>
      </c>
      <c r="R517" s="27">
        <v>5</v>
      </c>
      <c r="S517" s="27">
        <v>5</v>
      </c>
      <c r="T517" s="27">
        <v>5</v>
      </c>
      <c r="U517" s="27">
        <v>4</v>
      </c>
      <c r="V517" s="27">
        <v>4</v>
      </c>
      <c r="W517" s="27">
        <v>0</v>
      </c>
      <c r="X517" s="27">
        <v>4</v>
      </c>
      <c r="Y517" s="27">
        <v>4</v>
      </c>
      <c r="Z517" s="27">
        <v>4</v>
      </c>
      <c r="AA517" s="27">
        <v>4</v>
      </c>
      <c r="AB517" s="27">
        <v>0</v>
      </c>
      <c r="AC517" s="27">
        <v>0</v>
      </c>
      <c r="AD517" s="27">
        <v>0</v>
      </c>
      <c r="AE517" s="27">
        <v>4</v>
      </c>
      <c r="AF517" s="27">
        <v>0</v>
      </c>
      <c r="AG517" s="27">
        <v>0</v>
      </c>
      <c r="AH517" s="27">
        <v>4</v>
      </c>
      <c r="AI517" s="27">
        <v>0</v>
      </c>
      <c r="AJ517" s="27">
        <v>5</v>
      </c>
      <c r="AK517" s="27">
        <v>0</v>
      </c>
      <c r="AL517" s="27">
        <v>5</v>
      </c>
      <c r="AM517" s="27">
        <v>4</v>
      </c>
      <c r="AN517" s="27">
        <v>0</v>
      </c>
      <c r="AO517" s="27">
        <v>0</v>
      </c>
      <c r="AP517" s="27">
        <v>0</v>
      </c>
      <c r="AQ517" s="27">
        <v>4</v>
      </c>
      <c r="AR517" s="27">
        <v>0</v>
      </c>
      <c r="AS517" s="27">
        <v>4</v>
      </c>
      <c r="AT517" s="27">
        <v>4</v>
      </c>
      <c r="AU517" s="27">
        <v>5</v>
      </c>
      <c r="AV517" s="27">
        <v>5</v>
      </c>
      <c r="AW517" s="27">
        <v>5</v>
      </c>
      <c r="AX517" s="27">
        <v>0</v>
      </c>
      <c r="AY517" s="27">
        <v>5</v>
      </c>
      <c r="AZ517" s="27">
        <v>4</v>
      </c>
      <c r="BA517" s="27">
        <v>4</v>
      </c>
      <c r="BB517" s="27">
        <v>4</v>
      </c>
      <c r="BC517" s="27">
        <v>5</v>
      </c>
      <c r="BD517" s="27">
        <v>5</v>
      </c>
      <c r="BE517" s="27">
        <v>5</v>
      </c>
      <c r="BF517" s="27">
        <v>0</v>
      </c>
      <c r="BG517" s="27">
        <v>4</v>
      </c>
      <c r="BH517" s="27">
        <v>0</v>
      </c>
      <c r="BI517" s="27">
        <v>4</v>
      </c>
      <c r="BJ517" s="27">
        <v>5</v>
      </c>
      <c r="BK517" s="27">
        <v>3</v>
      </c>
      <c r="BL517" s="27">
        <v>0</v>
      </c>
      <c r="BM517" s="27">
        <v>4</v>
      </c>
      <c r="BN517" s="27">
        <v>5</v>
      </c>
      <c r="BO517" s="27">
        <v>5</v>
      </c>
      <c r="BP517" s="27">
        <v>5</v>
      </c>
      <c r="BQ517" s="27">
        <v>5</v>
      </c>
      <c r="BR517" s="27">
        <v>5</v>
      </c>
      <c r="BS517" s="27">
        <v>0</v>
      </c>
      <c r="BT517" s="27">
        <v>5</v>
      </c>
      <c r="BU517" s="27">
        <v>5</v>
      </c>
      <c r="BV517" s="27">
        <v>4</v>
      </c>
      <c r="BW517" s="27">
        <v>4</v>
      </c>
      <c r="BX517" s="27">
        <v>5</v>
      </c>
      <c r="BY517" s="27">
        <v>0</v>
      </c>
      <c r="BZ517" s="27">
        <v>4</v>
      </c>
      <c r="CA517" s="27">
        <v>4</v>
      </c>
      <c r="CB517" s="27">
        <v>5</v>
      </c>
      <c r="CC517" s="27">
        <v>0</v>
      </c>
      <c r="CD517" s="27">
        <v>5</v>
      </c>
      <c r="CE517" s="27">
        <v>0</v>
      </c>
      <c r="CF517" s="27">
        <v>5</v>
      </c>
      <c r="CG517" s="27">
        <v>0</v>
      </c>
      <c r="CH517" s="27"/>
      <c r="CI517" s="27"/>
      <c r="CJ517" s="27"/>
      <c r="CK517" s="27"/>
      <c r="CL517" s="27"/>
      <c r="CM517" s="27"/>
      <c r="CN517" s="27"/>
      <c r="CO517" s="27"/>
      <c r="CP517" s="24"/>
      <c r="CQ517" s="24"/>
      <c r="CR517" s="24"/>
    </row>
    <row r="518" spans="1:96" x14ac:dyDescent="0.25">
      <c r="A518" s="7" t="s">
        <v>65</v>
      </c>
      <c r="B518" s="6" t="str">
        <f>'[1]Методика оценки'!$C$215</f>
        <v>Оснащение прогулочной площадки</v>
      </c>
      <c r="C518" s="14" t="s">
        <v>66</v>
      </c>
      <c r="D518" s="27">
        <v>3</v>
      </c>
      <c r="E518" s="27">
        <v>5</v>
      </c>
      <c r="F518" s="27">
        <v>4</v>
      </c>
      <c r="G518" s="27">
        <v>3</v>
      </c>
      <c r="H518" s="27">
        <v>5</v>
      </c>
      <c r="I518" s="27">
        <v>3</v>
      </c>
      <c r="J518" s="27">
        <v>3</v>
      </c>
      <c r="K518" s="27">
        <v>4</v>
      </c>
      <c r="L518" s="27">
        <v>4</v>
      </c>
      <c r="M518" s="27">
        <v>4</v>
      </c>
      <c r="N518" s="27">
        <v>3</v>
      </c>
      <c r="O518" s="27">
        <v>5</v>
      </c>
      <c r="P518" s="27">
        <v>5</v>
      </c>
      <c r="Q518" s="27">
        <v>4</v>
      </c>
      <c r="R518" s="27">
        <v>5</v>
      </c>
      <c r="S518" s="27">
        <v>5</v>
      </c>
      <c r="T518" s="27">
        <v>5</v>
      </c>
      <c r="U518" s="27">
        <v>3</v>
      </c>
      <c r="V518" s="27">
        <v>5</v>
      </c>
      <c r="W518" s="27">
        <v>4</v>
      </c>
      <c r="X518" s="27">
        <v>3</v>
      </c>
      <c r="Y518" s="27">
        <v>4</v>
      </c>
      <c r="Z518" s="27">
        <v>5</v>
      </c>
      <c r="AA518" s="27">
        <v>4</v>
      </c>
      <c r="AB518" s="27">
        <v>5</v>
      </c>
      <c r="AC518" s="27">
        <v>3</v>
      </c>
      <c r="AD518" s="27">
        <v>4</v>
      </c>
      <c r="AE518" s="27">
        <v>4</v>
      </c>
      <c r="AF518" s="27">
        <v>2</v>
      </c>
      <c r="AG518" s="27">
        <v>5</v>
      </c>
      <c r="AH518" s="27">
        <v>5</v>
      </c>
      <c r="AI518" s="27">
        <v>4</v>
      </c>
      <c r="AJ518" s="27">
        <v>4</v>
      </c>
      <c r="AK518" s="27">
        <v>4</v>
      </c>
      <c r="AL518" s="27">
        <v>5</v>
      </c>
      <c r="AM518" s="27">
        <v>2</v>
      </c>
      <c r="AN518" s="27">
        <v>4</v>
      </c>
      <c r="AO518" s="27">
        <v>4</v>
      </c>
      <c r="AP518" s="27">
        <v>3</v>
      </c>
      <c r="AQ518" s="27">
        <v>3</v>
      </c>
      <c r="AR518" s="27">
        <v>4</v>
      </c>
      <c r="AS518" s="27">
        <v>4</v>
      </c>
      <c r="AT518" s="27">
        <v>4</v>
      </c>
      <c r="AU518" s="27">
        <v>5</v>
      </c>
      <c r="AV518" s="27">
        <v>3</v>
      </c>
      <c r="AW518" s="27">
        <v>3</v>
      </c>
      <c r="AX518" s="27">
        <v>5</v>
      </c>
      <c r="AY518" s="27">
        <v>2</v>
      </c>
      <c r="AZ518" s="27">
        <v>4</v>
      </c>
      <c r="BA518" s="27">
        <v>4</v>
      </c>
      <c r="BB518" s="27">
        <v>4</v>
      </c>
      <c r="BC518" s="27">
        <v>5</v>
      </c>
      <c r="BD518" s="27">
        <v>3</v>
      </c>
      <c r="BE518" s="27">
        <v>5</v>
      </c>
      <c r="BF518" s="27">
        <v>4</v>
      </c>
      <c r="BG518" s="27">
        <v>3</v>
      </c>
      <c r="BH518" s="27">
        <v>4</v>
      </c>
      <c r="BI518" s="27">
        <v>4</v>
      </c>
      <c r="BJ518" s="27">
        <v>3</v>
      </c>
      <c r="BK518" s="27">
        <v>3</v>
      </c>
      <c r="BL518" s="27">
        <v>5</v>
      </c>
      <c r="BM518" s="27">
        <v>4</v>
      </c>
      <c r="BN518" s="27">
        <v>4</v>
      </c>
      <c r="BO518" s="27">
        <v>5</v>
      </c>
      <c r="BP518" s="27">
        <v>2</v>
      </c>
      <c r="BQ518" s="27">
        <v>4</v>
      </c>
      <c r="BR518" s="27">
        <v>4</v>
      </c>
      <c r="BS518" s="27">
        <v>4</v>
      </c>
      <c r="BT518" s="27">
        <v>5</v>
      </c>
      <c r="BU518" s="27">
        <v>5</v>
      </c>
      <c r="BV518" s="27">
        <v>5</v>
      </c>
      <c r="BW518" s="27">
        <v>4</v>
      </c>
      <c r="BX518" s="27">
        <v>4</v>
      </c>
      <c r="BY518" s="27">
        <v>4</v>
      </c>
      <c r="BZ518" s="27">
        <v>4</v>
      </c>
      <c r="CA518" s="27">
        <v>3</v>
      </c>
      <c r="CB518" s="27">
        <v>5</v>
      </c>
      <c r="CC518" s="27">
        <v>4</v>
      </c>
      <c r="CD518" s="27">
        <v>5</v>
      </c>
      <c r="CE518" s="27">
        <v>3</v>
      </c>
      <c r="CF518" s="27">
        <v>5</v>
      </c>
      <c r="CG518" s="27">
        <v>4</v>
      </c>
      <c r="CH518" s="27"/>
      <c r="CI518" s="27"/>
      <c r="CJ518" s="27"/>
      <c r="CK518" s="27"/>
      <c r="CL518" s="27"/>
      <c r="CM518" s="27"/>
      <c r="CN518" s="27"/>
      <c r="CO518" s="27"/>
      <c r="CP518" s="24"/>
      <c r="CQ518" s="24"/>
      <c r="CR518" s="24"/>
    </row>
    <row r="519" spans="1:96" x14ac:dyDescent="0.25">
      <c r="A519" s="7" t="s">
        <v>67</v>
      </c>
      <c r="B519" s="6" t="str">
        <f>'[1]Методика оценки'!$C$222</f>
        <v>Состояние здания детского сада</v>
      </c>
      <c r="C519" s="14" t="s">
        <v>68</v>
      </c>
      <c r="D519" s="27">
        <v>3</v>
      </c>
      <c r="E519" s="27">
        <v>5</v>
      </c>
      <c r="F519" s="27">
        <v>4</v>
      </c>
      <c r="G519" s="27">
        <v>4</v>
      </c>
      <c r="H519" s="27">
        <v>5</v>
      </c>
      <c r="I519" s="27">
        <v>5</v>
      </c>
      <c r="J519" s="27">
        <v>3</v>
      </c>
      <c r="K519" s="27">
        <v>4</v>
      </c>
      <c r="L519" s="27">
        <v>4</v>
      </c>
      <c r="M519" s="27">
        <v>4</v>
      </c>
      <c r="N519" s="27">
        <v>3</v>
      </c>
      <c r="O519" s="27">
        <v>5</v>
      </c>
      <c r="P519" s="27">
        <v>3</v>
      </c>
      <c r="Q519" s="27">
        <v>4</v>
      </c>
      <c r="R519" s="27">
        <v>5</v>
      </c>
      <c r="S519" s="27">
        <v>5</v>
      </c>
      <c r="T519" s="27">
        <v>4</v>
      </c>
      <c r="U519" s="27">
        <v>3</v>
      </c>
      <c r="V519" s="27">
        <v>4</v>
      </c>
      <c r="W519" s="27">
        <v>3</v>
      </c>
      <c r="X519" s="27">
        <v>3</v>
      </c>
      <c r="Y519" s="27">
        <v>4</v>
      </c>
      <c r="Z519" s="27">
        <v>5</v>
      </c>
      <c r="AA519" s="27">
        <v>4</v>
      </c>
      <c r="AB519" s="27">
        <v>5</v>
      </c>
      <c r="AC519" s="27">
        <v>5</v>
      </c>
      <c r="AD519" s="27">
        <v>4</v>
      </c>
      <c r="AE519" s="27">
        <v>5</v>
      </c>
      <c r="AF519" s="27">
        <v>3</v>
      </c>
      <c r="AG519" s="27">
        <v>4</v>
      </c>
      <c r="AH519" s="27">
        <v>5</v>
      </c>
      <c r="AI519" s="27">
        <v>4</v>
      </c>
      <c r="AJ519" s="27">
        <v>4</v>
      </c>
      <c r="AK519" s="27">
        <v>4</v>
      </c>
      <c r="AL519" s="27">
        <v>4</v>
      </c>
      <c r="AM519" s="27">
        <v>4</v>
      </c>
      <c r="AN519" s="27">
        <v>4</v>
      </c>
      <c r="AO519" s="27">
        <v>4</v>
      </c>
      <c r="AP519" s="27">
        <v>4</v>
      </c>
      <c r="AQ519" s="27">
        <v>4</v>
      </c>
      <c r="AR519" s="27">
        <v>4</v>
      </c>
      <c r="AS519" s="27">
        <v>4</v>
      </c>
      <c r="AT519" s="27">
        <v>4</v>
      </c>
      <c r="AU519" s="27">
        <v>5</v>
      </c>
      <c r="AV519" s="27">
        <v>5</v>
      </c>
      <c r="AW519" s="27">
        <v>4</v>
      </c>
      <c r="AX519" s="27">
        <v>5</v>
      </c>
      <c r="AY519" s="27">
        <v>4</v>
      </c>
      <c r="AZ519" s="27">
        <v>4</v>
      </c>
      <c r="BA519" s="27">
        <v>4</v>
      </c>
      <c r="BB519" s="27">
        <v>5</v>
      </c>
      <c r="BC519" s="27">
        <v>5</v>
      </c>
      <c r="BD519" s="27">
        <v>4</v>
      </c>
      <c r="BE519" s="27">
        <v>5</v>
      </c>
      <c r="BF519" s="27">
        <v>4</v>
      </c>
      <c r="BG519" s="27">
        <v>3</v>
      </c>
      <c r="BH519" s="27">
        <v>5</v>
      </c>
      <c r="BI519" s="27">
        <v>5</v>
      </c>
      <c r="BJ519" s="27">
        <v>4</v>
      </c>
      <c r="BK519" s="27">
        <v>3</v>
      </c>
      <c r="BL519" s="27">
        <v>4</v>
      </c>
      <c r="BM519" s="27">
        <v>4</v>
      </c>
      <c r="BN519" s="27">
        <v>4</v>
      </c>
      <c r="BO519" s="27">
        <v>4</v>
      </c>
      <c r="BP519" s="27">
        <v>4</v>
      </c>
      <c r="BQ519" s="27">
        <v>4</v>
      </c>
      <c r="BR519" s="27">
        <v>4</v>
      </c>
      <c r="BS519" s="27">
        <v>4</v>
      </c>
      <c r="BT519" s="27">
        <v>5</v>
      </c>
      <c r="BU519" s="27">
        <v>4</v>
      </c>
      <c r="BV519" s="27">
        <v>4</v>
      </c>
      <c r="BW519" s="27">
        <v>4</v>
      </c>
      <c r="BX519" s="27">
        <v>4</v>
      </c>
      <c r="BY519" s="27">
        <v>5</v>
      </c>
      <c r="BZ519" s="27">
        <v>5</v>
      </c>
      <c r="CA519" s="27">
        <v>4</v>
      </c>
      <c r="CB519" s="27">
        <v>4</v>
      </c>
      <c r="CC519" s="27">
        <v>4</v>
      </c>
      <c r="CD519" s="27">
        <v>5</v>
      </c>
      <c r="CE519" s="27">
        <v>4</v>
      </c>
      <c r="CF519" s="27">
        <v>4</v>
      </c>
      <c r="CG519" s="27">
        <v>4</v>
      </c>
      <c r="CH519" s="27"/>
      <c r="CI519" s="27"/>
      <c r="CJ519" s="27"/>
      <c r="CK519" s="27"/>
      <c r="CL519" s="27"/>
      <c r="CM519" s="27"/>
      <c r="CN519" s="27"/>
      <c r="CO519" s="27"/>
      <c r="CP519" s="24"/>
      <c r="CQ519" s="24"/>
      <c r="CR519" s="24"/>
    </row>
    <row r="520" spans="1:96" ht="30" x14ac:dyDescent="0.25">
      <c r="A520" s="7" t="s">
        <v>69</v>
      </c>
      <c r="B520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520" s="14" t="s">
        <v>70</v>
      </c>
      <c r="D520" s="27">
        <v>2</v>
      </c>
      <c r="E520" s="27">
        <v>5</v>
      </c>
      <c r="F520" s="27">
        <v>3</v>
      </c>
      <c r="G520" s="27">
        <v>4</v>
      </c>
      <c r="H520" s="27">
        <v>4</v>
      </c>
      <c r="I520" s="27">
        <v>4</v>
      </c>
      <c r="J520" s="27">
        <v>0</v>
      </c>
      <c r="K520" s="27">
        <v>4</v>
      </c>
      <c r="L520" s="27">
        <v>4</v>
      </c>
      <c r="M520" s="27">
        <v>4</v>
      </c>
      <c r="N520" s="27">
        <v>3</v>
      </c>
      <c r="O520" s="27">
        <v>4</v>
      </c>
      <c r="P520" s="27">
        <v>3</v>
      </c>
      <c r="Q520" s="27">
        <v>4</v>
      </c>
      <c r="R520" s="27">
        <v>5</v>
      </c>
      <c r="S520" s="27">
        <v>5</v>
      </c>
      <c r="T520" s="27">
        <v>5</v>
      </c>
      <c r="U520" s="27">
        <v>4</v>
      </c>
      <c r="V520" s="27">
        <v>4</v>
      </c>
      <c r="W520" s="27">
        <v>5</v>
      </c>
      <c r="X520" s="27">
        <v>4</v>
      </c>
      <c r="Y520" s="27">
        <v>4</v>
      </c>
      <c r="Z520" s="27">
        <v>5</v>
      </c>
      <c r="AA520" s="27">
        <v>4</v>
      </c>
      <c r="AB520" s="27">
        <v>5</v>
      </c>
      <c r="AC520" s="27">
        <v>4</v>
      </c>
      <c r="AD520" s="27">
        <v>4</v>
      </c>
      <c r="AE520" s="27">
        <v>4</v>
      </c>
      <c r="AF520" s="27">
        <v>4</v>
      </c>
      <c r="AG520" s="27">
        <v>5</v>
      </c>
      <c r="AH520" s="27">
        <v>5</v>
      </c>
      <c r="AI520" s="27">
        <v>4</v>
      </c>
      <c r="AJ520" s="27">
        <v>5</v>
      </c>
      <c r="AK520" s="27">
        <v>4</v>
      </c>
      <c r="AL520" s="27">
        <v>5</v>
      </c>
      <c r="AM520" s="27">
        <v>2</v>
      </c>
      <c r="AN520" s="27">
        <v>3</v>
      </c>
      <c r="AO520" s="27">
        <v>5</v>
      </c>
      <c r="AP520" s="27">
        <v>0</v>
      </c>
      <c r="AQ520" s="27">
        <v>4</v>
      </c>
      <c r="AR520" s="27">
        <v>4</v>
      </c>
      <c r="AS520" s="27">
        <v>5</v>
      </c>
      <c r="AT520" s="27">
        <v>0</v>
      </c>
      <c r="AU520" s="27">
        <v>5</v>
      </c>
      <c r="AV520" s="27">
        <v>4</v>
      </c>
      <c r="AW520" s="27">
        <v>4</v>
      </c>
      <c r="AX520" s="27">
        <v>5</v>
      </c>
      <c r="AY520" s="27">
        <v>4</v>
      </c>
      <c r="AZ520" s="27">
        <v>3</v>
      </c>
      <c r="BA520" s="27">
        <v>4</v>
      </c>
      <c r="BB520" s="27">
        <v>4</v>
      </c>
      <c r="BC520" s="27">
        <v>0</v>
      </c>
      <c r="BD520" s="27">
        <v>3</v>
      </c>
      <c r="BE520" s="27">
        <v>5</v>
      </c>
      <c r="BF520" s="27">
        <v>4</v>
      </c>
      <c r="BG520" s="27">
        <v>4</v>
      </c>
      <c r="BH520" s="27">
        <v>4</v>
      </c>
      <c r="BI520" s="27">
        <v>4</v>
      </c>
      <c r="BJ520" s="27">
        <v>3</v>
      </c>
      <c r="BK520" s="27">
        <v>2</v>
      </c>
      <c r="BL520" s="27">
        <v>4</v>
      </c>
      <c r="BM520" s="27">
        <v>4</v>
      </c>
      <c r="BN520" s="27">
        <v>4</v>
      </c>
      <c r="BO520" s="27">
        <v>4</v>
      </c>
      <c r="BP520" s="27">
        <v>4</v>
      </c>
      <c r="BQ520" s="27">
        <v>5</v>
      </c>
      <c r="BR520" s="27">
        <v>5</v>
      </c>
      <c r="BS520" s="27">
        <v>4</v>
      </c>
      <c r="BT520" s="27">
        <v>5</v>
      </c>
      <c r="BU520" s="27">
        <v>5</v>
      </c>
      <c r="BV520" s="27">
        <v>4</v>
      </c>
      <c r="BW520" s="27">
        <v>4</v>
      </c>
      <c r="BX520" s="27">
        <v>4</v>
      </c>
      <c r="BY520" s="27">
        <v>4</v>
      </c>
      <c r="BZ520" s="27">
        <v>4</v>
      </c>
      <c r="CA520" s="27">
        <v>4</v>
      </c>
      <c r="CB520" s="27">
        <v>5</v>
      </c>
      <c r="CC520" s="27">
        <v>4</v>
      </c>
      <c r="CD520" s="27">
        <v>5</v>
      </c>
      <c r="CE520" s="27">
        <v>4</v>
      </c>
      <c r="CF520" s="27">
        <v>5</v>
      </c>
      <c r="CG520" s="27">
        <v>4</v>
      </c>
      <c r="CH520" s="27"/>
      <c r="CI520" s="27"/>
      <c r="CJ520" s="27"/>
      <c r="CK520" s="27"/>
      <c r="CL520" s="27"/>
      <c r="CM520" s="27"/>
      <c r="CN520" s="27"/>
      <c r="CO520" s="27"/>
      <c r="CP520" s="24"/>
      <c r="CQ520" s="24"/>
      <c r="CR520" s="24"/>
    </row>
    <row r="521" spans="1:96" ht="45" x14ac:dyDescent="0.25">
      <c r="A521" s="7" t="s">
        <v>71</v>
      </c>
      <c r="B521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521" s="14" t="s">
        <v>72</v>
      </c>
      <c r="D521" s="27">
        <v>3</v>
      </c>
      <c r="E521" s="27">
        <v>5</v>
      </c>
      <c r="F521" s="27">
        <v>3</v>
      </c>
      <c r="G521" s="27">
        <v>3</v>
      </c>
      <c r="H521" s="27">
        <v>5</v>
      </c>
      <c r="I521" s="27">
        <v>4</v>
      </c>
      <c r="J521" s="27">
        <v>4</v>
      </c>
      <c r="K521" s="27">
        <v>0</v>
      </c>
      <c r="L521" s="27">
        <v>4</v>
      </c>
      <c r="M521" s="27">
        <v>4</v>
      </c>
      <c r="N521" s="27">
        <v>3</v>
      </c>
      <c r="O521" s="27">
        <v>5</v>
      </c>
      <c r="P521" s="27">
        <v>5</v>
      </c>
      <c r="Q521" s="27">
        <v>4</v>
      </c>
      <c r="R521" s="27">
        <v>5</v>
      </c>
      <c r="S521" s="27">
        <v>5</v>
      </c>
      <c r="T521" s="27">
        <v>5</v>
      </c>
      <c r="U521" s="27">
        <v>4</v>
      </c>
      <c r="V521" s="27">
        <v>5</v>
      </c>
      <c r="W521" s="27">
        <v>3</v>
      </c>
      <c r="X521" s="27">
        <v>4</v>
      </c>
      <c r="Y521" s="27">
        <v>4</v>
      </c>
      <c r="Z521" s="27">
        <v>4</v>
      </c>
      <c r="AA521" s="27">
        <v>4</v>
      </c>
      <c r="AB521" s="27">
        <v>5</v>
      </c>
      <c r="AC521" s="27">
        <v>0</v>
      </c>
      <c r="AD521" s="27">
        <v>4</v>
      </c>
      <c r="AE521" s="27">
        <v>5</v>
      </c>
      <c r="AF521" s="27">
        <v>0</v>
      </c>
      <c r="AG521" s="27">
        <v>5</v>
      </c>
      <c r="AH521" s="27">
        <v>4</v>
      </c>
      <c r="AI521" s="27">
        <v>4</v>
      </c>
      <c r="AJ521" s="27">
        <v>4</v>
      </c>
      <c r="AK521" s="27">
        <v>4</v>
      </c>
      <c r="AL521" s="27">
        <v>0</v>
      </c>
      <c r="AM521" s="27">
        <v>4</v>
      </c>
      <c r="AN521" s="27">
        <v>3</v>
      </c>
      <c r="AO521" s="27">
        <v>5</v>
      </c>
      <c r="AP521" s="27">
        <v>0</v>
      </c>
      <c r="AQ521" s="27">
        <v>4</v>
      </c>
      <c r="AR521" s="27">
        <v>4</v>
      </c>
      <c r="AS521" s="27">
        <v>5</v>
      </c>
      <c r="AT521" s="27">
        <v>4</v>
      </c>
      <c r="AU521" s="27">
        <v>5</v>
      </c>
      <c r="AV521" s="27">
        <v>5</v>
      </c>
      <c r="AW521" s="27">
        <v>4</v>
      </c>
      <c r="AX521" s="27">
        <v>5</v>
      </c>
      <c r="AY521" s="27">
        <v>4</v>
      </c>
      <c r="AZ521" s="27">
        <v>3</v>
      </c>
      <c r="BA521" s="27">
        <v>4</v>
      </c>
      <c r="BB521" s="27">
        <v>0</v>
      </c>
      <c r="BC521" s="27">
        <v>5</v>
      </c>
      <c r="BD521" s="27">
        <v>5</v>
      </c>
      <c r="BE521" s="27">
        <v>5</v>
      </c>
      <c r="BF521" s="27">
        <v>3</v>
      </c>
      <c r="BG521" s="27">
        <v>4</v>
      </c>
      <c r="BH521" s="27">
        <v>4</v>
      </c>
      <c r="BI521" s="27">
        <v>4</v>
      </c>
      <c r="BJ521" s="27">
        <v>5</v>
      </c>
      <c r="BK521" s="27">
        <v>3</v>
      </c>
      <c r="BL521" s="27">
        <v>4</v>
      </c>
      <c r="BM521" s="27">
        <v>4</v>
      </c>
      <c r="BN521" s="27">
        <v>0</v>
      </c>
      <c r="BO521" s="27">
        <v>5</v>
      </c>
      <c r="BP521" s="27">
        <v>4</v>
      </c>
      <c r="BQ521" s="27">
        <v>5</v>
      </c>
      <c r="BR521" s="27">
        <v>5</v>
      </c>
      <c r="BS521" s="27">
        <v>3</v>
      </c>
      <c r="BT521" s="27">
        <v>5</v>
      </c>
      <c r="BU521" s="27">
        <v>5</v>
      </c>
      <c r="BV521" s="27">
        <v>4</v>
      </c>
      <c r="BW521" s="27">
        <v>5</v>
      </c>
      <c r="BX521" s="27">
        <v>0</v>
      </c>
      <c r="BY521" s="27">
        <v>4</v>
      </c>
      <c r="BZ521" s="27">
        <v>4</v>
      </c>
      <c r="CA521" s="27">
        <v>3</v>
      </c>
      <c r="CB521" s="27">
        <v>5</v>
      </c>
      <c r="CC521" s="27">
        <v>4</v>
      </c>
      <c r="CD521" s="27">
        <v>5</v>
      </c>
      <c r="CE521" s="27">
        <v>3</v>
      </c>
      <c r="CF521" s="27">
        <v>5</v>
      </c>
      <c r="CG521" s="27">
        <v>4</v>
      </c>
      <c r="CH521" s="27"/>
      <c r="CI521" s="27"/>
      <c r="CJ521" s="27"/>
      <c r="CK521" s="27"/>
      <c r="CL521" s="27"/>
      <c r="CM521" s="27"/>
      <c r="CN521" s="27"/>
      <c r="CO521" s="27"/>
      <c r="CP521" s="24"/>
      <c r="CQ521" s="24"/>
      <c r="CR521" s="24"/>
    </row>
    <row r="522" spans="1:96" x14ac:dyDescent="0.25">
      <c r="A522" s="7" t="s">
        <v>73</v>
      </c>
      <c r="B522" s="6" t="str">
        <f>'[1]Методика оценки'!$C$242</f>
        <v>Адекватность размера родительской платы</v>
      </c>
      <c r="C522" s="14" t="s">
        <v>74</v>
      </c>
      <c r="D522" s="27">
        <v>5</v>
      </c>
      <c r="E522" s="27">
        <v>5</v>
      </c>
      <c r="F522" s="27">
        <v>2</v>
      </c>
      <c r="G522" s="27">
        <v>5</v>
      </c>
      <c r="H522" s="27">
        <v>5</v>
      </c>
      <c r="I522" s="27">
        <v>5</v>
      </c>
      <c r="J522" s="27">
        <v>5</v>
      </c>
      <c r="K522" s="27">
        <v>5</v>
      </c>
      <c r="L522" s="27">
        <v>2</v>
      </c>
      <c r="M522" s="27">
        <v>5</v>
      </c>
      <c r="N522" s="27">
        <v>5</v>
      </c>
      <c r="O522" s="27">
        <v>5</v>
      </c>
      <c r="P522" s="27">
        <v>5</v>
      </c>
      <c r="Q522" s="27">
        <v>5</v>
      </c>
      <c r="R522" s="27">
        <v>5</v>
      </c>
      <c r="S522" s="27">
        <v>5</v>
      </c>
      <c r="T522" s="27">
        <v>5</v>
      </c>
      <c r="U522" s="27">
        <v>5</v>
      </c>
      <c r="V522" s="27">
        <v>5</v>
      </c>
      <c r="W522" s="27">
        <v>5</v>
      </c>
      <c r="X522" s="27">
        <v>5</v>
      </c>
      <c r="Y522" s="27">
        <v>5</v>
      </c>
      <c r="Z522" s="27">
        <v>5</v>
      </c>
      <c r="AA522" s="27">
        <v>5</v>
      </c>
      <c r="AB522" s="27">
        <v>5</v>
      </c>
      <c r="AC522" s="27">
        <v>5</v>
      </c>
      <c r="AD522" s="27">
        <v>0</v>
      </c>
      <c r="AE522" s="27">
        <v>5</v>
      </c>
      <c r="AF522" s="27">
        <v>5</v>
      </c>
      <c r="AG522" s="27">
        <v>5</v>
      </c>
      <c r="AH522" s="27">
        <v>5</v>
      </c>
      <c r="AI522" s="27">
        <v>5</v>
      </c>
      <c r="AJ522" s="27">
        <v>2</v>
      </c>
      <c r="AK522" s="27">
        <v>5</v>
      </c>
      <c r="AL522" s="27">
        <v>5</v>
      </c>
      <c r="AM522" s="27">
        <v>5</v>
      </c>
      <c r="AN522" s="27">
        <v>5</v>
      </c>
      <c r="AO522" s="27">
        <v>5</v>
      </c>
      <c r="AP522" s="27">
        <v>5</v>
      </c>
      <c r="AQ522" s="27">
        <v>5</v>
      </c>
      <c r="AR522" s="27">
        <v>0</v>
      </c>
      <c r="AS522" s="27">
        <v>5</v>
      </c>
      <c r="AT522" s="27">
        <v>5</v>
      </c>
      <c r="AU522" s="27">
        <v>5</v>
      </c>
      <c r="AV522" s="27">
        <v>5</v>
      </c>
      <c r="AW522" s="27">
        <v>5</v>
      </c>
      <c r="AX522" s="27">
        <v>5</v>
      </c>
      <c r="AY522" s="27">
        <v>5</v>
      </c>
      <c r="AZ522" s="27">
        <v>2</v>
      </c>
      <c r="BA522" s="27">
        <v>5</v>
      </c>
      <c r="BB522" s="27">
        <v>0</v>
      </c>
      <c r="BC522" s="27">
        <v>5</v>
      </c>
      <c r="BD522" s="27">
        <v>5</v>
      </c>
      <c r="BE522" s="27">
        <v>5</v>
      </c>
      <c r="BF522" s="27">
        <v>5</v>
      </c>
      <c r="BG522" s="27">
        <v>5</v>
      </c>
      <c r="BH522" s="27">
        <v>2</v>
      </c>
      <c r="BI522" s="27">
        <v>5</v>
      </c>
      <c r="BJ522" s="27">
        <v>5</v>
      </c>
      <c r="BK522" s="27">
        <v>5</v>
      </c>
      <c r="BL522" s="27">
        <v>5</v>
      </c>
      <c r="BM522" s="27">
        <v>2</v>
      </c>
      <c r="BN522" s="27">
        <v>5</v>
      </c>
      <c r="BO522" s="27">
        <v>5</v>
      </c>
      <c r="BP522" s="27">
        <v>5</v>
      </c>
      <c r="BQ522" s="27">
        <v>5</v>
      </c>
      <c r="BR522" s="27">
        <v>5</v>
      </c>
      <c r="BS522" s="27">
        <v>5</v>
      </c>
      <c r="BT522" s="27">
        <v>5</v>
      </c>
      <c r="BU522" s="27">
        <v>5</v>
      </c>
      <c r="BV522" s="27">
        <v>2</v>
      </c>
      <c r="BW522" s="27">
        <v>5</v>
      </c>
      <c r="BX522" s="27">
        <v>5</v>
      </c>
      <c r="BY522" s="27">
        <v>2</v>
      </c>
      <c r="BZ522" s="27">
        <v>5</v>
      </c>
      <c r="CA522" s="27">
        <v>5</v>
      </c>
      <c r="CB522" s="27">
        <v>5</v>
      </c>
      <c r="CC522" s="27">
        <v>5</v>
      </c>
      <c r="CD522" s="27">
        <v>5</v>
      </c>
      <c r="CE522" s="27">
        <v>5</v>
      </c>
      <c r="CF522" s="27">
        <v>5</v>
      </c>
      <c r="CG522" s="27">
        <v>5</v>
      </c>
      <c r="CH522" s="27"/>
      <c r="CI522" s="27"/>
      <c r="CJ522" s="27"/>
      <c r="CK522" s="27"/>
      <c r="CL522" s="27"/>
      <c r="CM522" s="27"/>
      <c r="CN522" s="27"/>
      <c r="CO522" s="27"/>
      <c r="CP522" s="24"/>
      <c r="CQ522" s="24"/>
      <c r="CR522" s="24"/>
    </row>
    <row r="523" spans="1:96" x14ac:dyDescent="0.25">
      <c r="A523" s="7" t="s">
        <v>75</v>
      </c>
      <c r="B523" s="6" t="str">
        <f>'[1]Методика оценки'!$C$248</f>
        <v>Целесообразность дополнительных сборов с родителей</v>
      </c>
      <c r="C523" s="14" t="s">
        <v>76</v>
      </c>
      <c r="D523" s="27">
        <v>5</v>
      </c>
      <c r="E523" s="27">
        <v>0</v>
      </c>
      <c r="F523" s="27">
        <v>0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2</v>
      </c>
      <c r="M523" s="27">
        <v>0</v>
      </c>
      <c r="N523" s="27">
        <v>5</v>
      </c>
      <c r="O523" s="27">
        <v>0</v>
      </c>
      <c r="P523" s="27">
        <v>5</v>
      </c>
      <c r="Q523" s="27">
        <v>5</v>
      </c>
      <c r="R523" s="27">
        <v>0</v>
      </c>
      <c r="S523" s="27">
        <v>0</v>
      </c>
      <c r="T523" s="27">
        <v>0</v>
      </c>
      <c r="U523" s="27">
        <v>5</v>
      </c>
      <c r="V523" s="27">
        <v>5</v>
      </c>
      <c r="W523" s="27">
        <v>0</v>
      </c>
      <c r="X523" s="27">
        <v>0</v>
      </c>
      <c r="Y523" s="27">
        <v>0</v>
      </c>
      <c r="Z523" s="27">
        <v>0</v>
      </c>
      <c r="AA523" s="27">
        <v>0</v>
      </c>
      <c r="AB523" s="27">
        <v>0</v>
      </c>
      <c r="AC523" s="27">
        <v>0</v>
      </c>
      <c r="AD523" s="27">
        <v>2</v>
      </c>
      <c r="AE523" s="27">
        <v>0</v>
      </c>
      <c r="AF523" s="27">
        <v>0</v>
      </c>
      <c r="AG523" s="27">
        <v>0</v>
      </c>
      <c r="AH523" s="27">
        <v>0</v>
      </c>
      <c r="AI523" s="27">
        <v>0</v>
      </c>
      <c r="AJ523" s="27">
        <v>0</v>
      </c>
      <c r="AK523" s="27">
        <v>0</v>
      </c>
      <c r="AL523" s="27">
        <v>0</v>
      </c>
      <c r="AM523" s="27">
        <v>5</v>
      </c>
      <c r="AN523" s="27">
        <v>0</v>
      </c>
      <c r="AO523" s="27">
        <v>0</v>
      </c>
      <c r="AP523" s="27">
        <v>0</v>
      </c>
      <c r="AQ523" s="27">
        <v>0</v>
      </c>
      <c r="AR523" s="27">
        <v>0</v>
      </c>
      <c r="AS523" s="27">
        <v>5</v>
      </c>
      <c r="AT523" s="27">
        <v>0</v>
      </c>
      <c r="AU523" s="27">
        <v>5</v>
      </c>
      <c r="AV523" s="27">
        <v>0</v>
      </c>
      <c r="AW523" s="27">
        <v>0</v>
      </c>
      <c r="AX523" s="27">
        <v>0</v>
      </c>
      <c r="AY523" s="27">
        <v>5</v>
      </c>
      <c r="AZ523" s="27">
        <v>0</v>
      </c>
      <c r="BA523" s="27">
        <v>0</v>
      </c>
      <c r="BB523" s="27">
        <v>0</v>
      </c>
      <c r="BC523" s="27">
        <v>5</v>
      </c>
      <c r="BD523" s="27">
        <v>5</v>
      </c>
      <c r="BE523" s="27">
        <v>0</v>
      </c>
      <c r="BF523" s="27">
        <v>5</v>
      </c>
      <c r="BG523" s="27">
        <v>0</v>
      </c>
      <c r="BH523" s="27">
        <v>5</v>
      </c>
      <c r="BI523" s="27">
        <v>0</v>
      </c>
      <c r="BJ523" s="27">
        <v>5</v>
      </c>
      <c r="BK523" s="27">
        <v>5</v>
      </c>
      <c r="BL523" s="27">
        <v>0</v>
      </c>
      <c r="BM523" s="27">
        <v>0</v>
      </c>
      <c r="BN523" s="27">
        <v>0</v>
      </c>
      <c r="BO523" s="27">
        <v>2</v>
      </c>
      <c r="BP523" s="27">
        <v>0</v>
      </c>
      <c r="BQ523" s="27">
        <v>0</v>
      </c>
      <c r="BR523" s="27">
        <v>0</v>
      </c>
      <c r="BS523" s="27">
        <v>5</v>
      </c>
      <c r="BT523" s="27">
        <v>0</v>
      </c>
      <c r="BU523" s="27">
        <v>0</v>
      </c>
      <c r="BV523" s="27">
        <v>0</v>
      </c>
      <c r="BW523" s="27">
        <v>5</v>
      </c>
      <c r="BX523" s="27">
        <v>5</v>
      </c>
      <c r="BY523" s="27">
        <v>5</v>
      </c>
      <c r="BZ523" s="27">
        <v>0</v>
      </c>
      <c r="CA523" s="27">
        <v>0</v>
      </c>
      <c r="CB523" s="27">
        <v>5</v>
      </c>
      <c r="CC523" s="27">
        <v>0</v>
      </c>
      <c r="CD523" s="27">
        <v>0</v>
      </c>
      <c r="CE523" s="27">
        <v>0</v>
      </c>
      <c r="CF523" s="27">
        <v>5</v>
      </c>
      <c r="CG523" s="27">
        <v>0</v>
      </c>
      <c r="CH523" s="27"/>
      <c r="CI523" s="27"/>
      <c r="CJ523" s="27"/>
      <c r="CK523" s="27"/>
      <c r="CL523" s="27"/>
      <c r="CM523" s="27"/>
      <c r="CN523" s="27"/>
      <c r="CO523" s="27"/>
      <c r="CP523" s="24"/>
      <c r="CQ523" s="24"/>
      <c r="CR523" s="24"/>
    </row>
    <row r="524" spans="1:96" x14ac:dyDescent="0.25">
      <c r="A524" s="7" t="s">
        <v>77</v>
      </c>
      <c r="B524" s="7" t="str">
        <f>'[1]Методика оценки'!$C$254</f>
        <v>Финансовое положение детского сада в целом</v>
      </c>
      <c r="C524" s="14" t="s">
        <v>78</v>
      </c>
      <c r="D524" s="27">
        <v>3</v>
      </c>
      <c r="E524" s="27">
        <v>4</v>
      </c>
      <c r="F524" s="27">
        <v>3</v>
      </c>
      <c r="G524" s="27">
        <v>3</v>
      </c>
      <c r="H524" s="27">
        <v>5</v>
      </c>
      <c r="I524" s="27">
        <v>0</v>
      </c>
      <c r="J524" s="27">
        <v>0</v>
      </c>
      <c r="K524" s="27">
        <v>0</v>
      </c>
      <c r="L524" s="27">
        <v>4</v>
      </c>
      <c r="M524" s="27">
        <v>3</v>
      </c>
      <c r="N524" s="27">
        <v>2</v>
      </c>
      <c r="O524" s="27">
        <v>5</v>
      </c>
      <c r="P524" s="27">
        <v>3</v>
      </c>
      <c r="Q524" s="27">
        <v>3</v>
      </c>
      <c r="R524" s="27">
        <v>5</v>
      </c>
      <c r="S524" s="27">
        <v>0</v>
      </c>
      <c r="T524" s="27">
        <v>5</v>
      </c>
      <c r="U524" s="27">
        <v>3</v>
      </c>
      <c r="V524" s="27">
        <v>4</v>
      </c>
      <c r="W524" s="27">
        <v>4</v>
      </c>
      <c r="X524" s="27">
        <v>4</v>
      </c>
      <c r="Y524" s="27">
        <v>3</v>
      </c>
      <c r="Z524" s="27">
        <v>3</v>
      </c>
      <c r="AA524" s="27">
        <v>0</v>
      </c>
      <c r="AB524" s="27">
        <v>4</v>
      </c>
      <c r="AC524" s="27">
        <v>0</v>
      </c>
      <c r="AD524" s="27">
        <v>3</v>
      </c>
      <c r="AE524" s="27">
        <v>4</v>
      </c>
      <c r="AF524" s="27">
        <v>2</v>
      </c>
      <c r="AG524" s="27">
        <v>3</v>
      </c>
      <c r="AH524" s="27">
        <v>3</v>
      </c>
      <c r="AI524" s="27">
        <v>0</v>
      </c>
      <c r="AJ524" s="27">
        <v>4</v>
      </c>
      <c r="AK524" s="27">
        <v>0</v>
      </c>
      <c r="AL524" s="27">
        <v>4</v>
      </c>
      <c r="AM524" s="27">
        <v>0</v>
      </c>
      <c r="AN524" s="27">
        <v>0</v>
      </c>
      <c r="AO524" s="27">
        <v>4</v>
      </c>
      <c r="AP524" s="27">
        <v>3</v>
      </c>
      <c r="AQ524" s="27">
        <v>4</v>
      </c>
      <c r="AR524" s="27">
        <v>4</v>
      </c>
      <c r="AS524" s="27">
        <v>4</v>
      </c>
      <c r="AT524" s="27">
        <v>4</v>
      </c>
      <c r="AU524" s="27">
        <v>5</v>
      </c>
      <c r="AV524" s="27">
        <v>4</v>
      </c>
      <c r="AW524" s="27">
        <v>3</v>
      </c>
      <c r="AX524" s="27">
        <v>5</v>
      </c>
      <c r="AY524" s="27">
        <v>3</v>
      </c>
      <c r="AZ524" s="27">
        <v>3</v>
      </c>
      <c r="BA524" s="27">
        <v>5</v>
      </c>
      <c r="BB524" s="27">
        <v>4</v>
      </c>
      <c r="BC524" s="27">
        <v>0</v>
      </c>
      <c r="BD524" s="27">
        <v>3</v>
      </c>
      <c r="BE524" s="27">
        <v>4</v>
      </c>
      <c r="BF524" s="27">
        <v>4</v>
      </c>
      <c r="BG524" s="27">
        <v>4</v>
      </c>
      <c r="BH524" s="27">
        <v>0</v>
      </c>
      <c r="BI524" s="27">
        <v>4</v>
      </c>
      <c r="BJ524" s="27">
        <v>3</v>
      </c>
      <c r="BK524" s="27">
        <v>3</v>
      </c>
      <c r="BL524" s="27">
        <v>3</v>
      </c>
      <c r="BM524" s="27">
        <v>4</v>
      </c>
      <c r="BN524" s="27">
        <v>4</v>
      </c>
      <c r="BO524" s="27">
        <v>3</v>
      </c>
      <c r="BP524" s="27">
        <v>0</v>
      </c>
      <c r="BQ524" s="27">
        <v>4</v>
      </c>
      <c r="BR524" s="27">
        <v>3</v>
      </c>
      <c r="BS524" s="27">
        <v>4</v>
      </c>
      <c r="BT524" s="27">
        <v>5</v>
      </c>
      <c r="BU524" s="27">
        <v>4</v>
      </c>
      <c r="BV524" s="27">
        <v>4</v>
      </c>
      <c r="BW524" s="27">
        <v>3</v>
      </c>
      <c r="BX524" s="27">
        <v>4</v>
      </c>
      <c r="BY524" s="27">
        <v>0</v>
      </c>
      <c r="BZ524" s="27">
        <v>4</v>
      </c>
      <c r="CA524" s="27">
        <v>3</v>
      </c>
      <c r="CB524" s="27">
        <v>4</v>
      </c>
      <c r="CC524" s="27">
        <v>0</v>
      </c>
      <c r="CD524" s="27">
        <v>4</v>
      </c>
      <c r="CE524" s="27">
        <v>3</v>
      </c>
      <c r="CF524" s="27">
        <v>4</v>
      </c>
      <c r="CG524" s="27">
        <v>0</v>
      </c>
      <c r="CH524" s="27"/>
      <c r="CI524" s="27"/>
      <c r="CJ524" s="27"/>
      <c r="CK524" s="27"/>
      <c r="CL524" s="27"/>
      <c r="CM524" s="27"/>
      <c r="CN524" s="27"/>
      <c r="CO524" s="27"/>
      <c r="CP524" s="24"/>
      <c r="CQ524" s="24"/>
      <c r="CR524" s="24"/>
    </row>
    <row r="525" spans="1:96" ht="30" x14ac:dyDescent="0.25">
      <c r="A525" s="7" t="s">
        <v>79</v>
      </c>
      <c r="B525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525" s="14" t="s">
        <v>80</v>
      </c>
      <c r="D525" s="27">
        <v>4</v>
      </c>
      <c r="E525" s="27">
        <v>5</v>
      </c>
      <c r="F525" s="27">
        <v>4</v>
      </c>
      <c r="G525" s="27">
        <v>4</v>
      </c>
      <c r="H525" s="27">
        <v>4</v>
      </c>
      <c r="I525" s="27">
        <v>4</v>
      </c>
      <c r="J525" s="27">
        <v>0</v>
      </c>
      <c r="K525" s="27">
        <v>4</v>
      </c>
      <c r="L525" s="27">
        <v>4</v>
      </c>
      <c r="M525" s="27">
        <v>5</v>
      </c>
      <c r="N525" s="27">
        <v>5</v>
      </c>
      <c r="O525" s="27">
        <v>4</v>
      </c>
      <c r="P525" s="27">
        <v>5</v>
      </c>
      <c r="Q525" s="27">
        <v>3</v>
      </c>
      <c r="R525" s="27">
        <v>5</v>
      </c>
      <c r="S525" s="27">
        <v>5</v>
      </c>
      <c r="T525" s="27">
        <v>4</v>
      </c>
      <c r="U525" s="27">
        <v>3</v>
      </c>
      <c r="V525" s="27">
        <v>4</v>
      </c>
      <c r="W525" s="27">
        <v>3</v>
      </c>
      <c r="X525" s="27">
        <v>4</v>
      </c>
      <c r="Y525" s="27">
        <v>4</v>
      </c>
      <c r="Z525" s="27">
        <v>4</v>
      </c>
      <c r="AA525" s="27">
        <v>4</v>
      </c>
      <c r="AB525" s="27">
        <v>5</v>
      </c>
      <c r="AC525" s="27">
        <v>4</v>
      </c>
      <c r="AD525" s="27">
        <v>4</v>
      </c>
      <c r="AE525" s="27">
        <v>5</v>
      </c>
      <c r="AF525" s="27">
        <v>5</v>
      </c>
      <c r="AG525" s="27">
        <v>4</v>
      </c>
      <c r="AH525" s="27">
        <v>4</v>
      </c>
      <c r="AI525" s="27">
        <v>4</v>
      </c>
      <c r="AJ525" s="27">
        <v>5</v>
      </c>
      <c r="AK525" s="27">
        <v>0</v>
      </c>
      <c r="AL525" s="27">
        <v>4</v>
      </c>
      <c r="AM525" s="27">
        <v>4</v>
      </c>
      <c r="AN525" s="27">
        <v>4</v>
      </c>
      <c r="AO525" s="27">
        <v>4</v>
      </c>
      <c r="AP525" s="27">
        <v>3</v>
      </c>
      <c r="AQ525" s="27">
        <v>4</v>
      </c>
      <c r="AR525" s="27">
        <v>0</v>
      </c>
      <c r="AS525" s="27">
        <v>4</v>
      </c>
      <c r="AT525" s="27">
        <v>4</v>
      </c>
      <c r="AU525" s="27">
        <v>5</v>
      </c>
      <c r="AV525" s="27">
        <v>4</v>
      </c>
      <c r="AW525" s="27">
        <v>5</v>
      </c>
      <c r="AX525" s="27">
        <v>5</v>
      </c>
      <c r="AY525" s="27">
        <v>5</v>
      </c>
      <c r="AZ525" s="27">
        <v>4</v>
      </c>
      <c r="BA525" s="27">
        <v>5</v>
      </c>
      <c r="BB525" s="27">
        <v>4</v>
      </c>
      <c r="BC525" s="27">
        <v>5</v>
      </c>
      <c r="BD525" s="27">
        <v>4</v>
      </c>
      <c r="BE525" s="27">
        <v>5</v>
      </c>
      <c r="BF525" s="27">
        <v>5</v>
      </c>
      <c r="BG525" s="27">
        <v>4</v>
      </c>
      <c r="BH525" s="27">
        <v>4</v>
      </c>
      <c r="BI525" s="27">
        <v>4</v>
      </c>
      <c r="BJ525" s="27">
        <v>4</v>
      </c>
      <c r="BK525" s="27">
        <v>4</v>
      </c>
      <c r="BL525" s="27">
        <v>4</v>
      </c>
      <c r="BM525" s="27">
        <v>0</v>
      </c>
      <c r="BN525" s="27">
        <v>4</v>
      </c>
      <c r="BO525" s="27">
        <v>4</v>
      </c>
      <c r="BP525" s="27">
        <v>4</v>
      </c>
      <c r="BQ525" s="27">
        <v>5</v>
      </c>
      <c r="BR525" s="27">
        <v>4</v>
      </c>
      <c r="BS525" s="27">
        <v>5</v>
      </c>
      <c r="BT525" s="27">
        <v>5</v>
      </c>
      <c r="BU525" s="27">
        <v>5</v>
      </c>
      <c r="BV525" s="27">
        <v>5</v>
      </c>
      <c r="BW525" s="27">
        <v>4</v>
      </c>
      <c r="BX525" s="27">
        <v>3</v>
      </c>
      <c r="BY525" s="27">
        <v>4</v>
      </c>
      <c r="BZ525" s="27">
        <v>4</v>
      </c>
      <c r="CA525" s="27">
        <v>4</v>
      </c>
      <c r="CB525" s="27">
        <v>5</v>
      </c>
      <c r="CC525" s="27">
        <v>0</v>
      </c>
      <c r="CD525" s="27">
        <v>5</v>
      </c>
      <c r="CE525" s="27">
        <v>4</v>
      </c>
      <c r="CF525" s="27">
        <v>5</v>
      </c>
      <c r="CG525" s="27">
        <v>0</v>
      </c>
      <c r="CH525" s="27"/>
      <c r="CI525" s="27"/>
      <c r="CJ525" s="27"/>
      <c r="CK525" s="27"/>
      <c r="CL525" s="27"/>
      <c r="CM525" s="27"/>
      <c r="CN525" s="27"/>
      <c r="CO525" s="27"/>
      <c r="CP525" s="24"/>
      <c r="CQ525" s="24"/>
      <c r="CR525" s="24"/>
    </row>
    <row r="526" spans="1:96" ht="30" x14ac:dyDescent="0.25">
      <c r="A526" s="7" t="s">
        <v>81</v>
      </c>
      <c r="B526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526" s="14" t="s">
        <v>82</v>
      </c>
      <c r="D526" s="27">
        <v>4</v>
      </c>
      <c r="E526" s="27">
        <v>5</v>
      </c>
      <c r="F526" s="27">
        <v>3</v>
      </c>
      <c r="G526" s="27">
        <v>4</v>
      </c>
      <c r="H526" s="27">
        <v>4</v>
      </c>
      <c r="I526" s="27">
        <v>4</v>
      </c>
      <c r="J526" s="27">
        <v>4</v>
      </c>
      <c r="K526" s="27">
        <v>4</v>
      </c>
      <c r="L526" s="27">
        <v>4</v>
      </c>
      <c r="M526" s="27">
        <v>5</v>
      </c>
      <c r="N526" s="27">
        <v>4</v>
      </c>
      <c r="O526" s="27">
        <v>4</v>
      </c>
      <c r="P526" s="27">
        <v>5</v>
      </c>
      <c r="Q526" s="27">
        <v>3</v>
      </c>
      <c r="R526" s="27">
        <v>5</v>
      </c>
      <c r="S526" s="27">
        <v>5</v>
      </c>
      <c r="T526" s="27">
        <v>5</v>
      </c>
      <c r="U526" s="27">
        <v>3</v>
      </c>
      <c r="V526" s="27">
        <v>4</v>
      </c>
      <c r="W526" s="27">
        <v>2</v>
      </c>
      <c r="X526" s="27">
        <v>4</v>
      </c>
      <c r="Y526" s="27">
        <v>4</v>
      </c>
      <c r="Z526" s="27">
        <v>4</v>
      </c>
      <c r="AA526" s="27">
        <v>4</v>
      </c>
      <c r="AB526" s="27">
        <v>5</v>
      </c>
      <c r="AC526" s="27">
        <v>4</v>
      </c>
      <c r="AD526" s="27">
        <v>4</v>
      </c>
      <c r="AE526" s="27">
        <v>5</v>
      </c>
      <c r="AF526" s="27">
        <v>5</v>
      </c>
      <c r="AG526" s="27">
        <v>4</v>
      </c>
      <c r="AH526" s="27">
        <v>4</v>
      </c>
      <c r="AI526" s="27">
        <v>4</v>
      </c>
      <c r="AJ526" s="27">
        <v>5</v>
      </c>
      <c r="AK526" s="27">
        <v>0</v>
      </c>
      <c r="AL526" s="27">
        <v>4</v>
      </c>
      <c r="AM526" s="27">
        <v>4</v>
      </c>
      <c r="AN526" s="27">
        <v>0</v>
      </c>
      <c r="AO526" s="27">
        <v>5</v>
      </c>
      <c r="AP526" s="27">
        <v>3</v>
      </c>
      <c r="AQ526" s="27">
        <v>4</v>
      </c>
      <c r="AR526" s="27">
        <v>0</v>
      </c>
      <c r="AS526" s="27">
        <v>4</v>
      </c>
      <c r="AT526" s="27">
        <v>4</v>
      </c>
      <c r="AU526" s="27">
        <v>5</v>
      </c>
      <c r="AV526" s="27">
        <v>5</v>
      </c>
      <c r="AW526" s="27">
        <v>5</v>
      </c>
      <c r="AX526" s="27">
        <v>5</v>
      </c>
      <c r="AY526" s="27">
        <v>5</v>
      </c>
      <c r="AZ526" s="27">
        <v>3</v>
      </c>
      <c r="BA526" s="27">
        <v>5</v>
      </c>
      <c r="BB526" s="27">
        <v>4</v>
      </c>
      <c r="BC526" s="27">
        <v>5</v>
      </c>
      <c r="BD526" s="27">
        <v>4</v>
      </c>
      <c r="BE526" s="27">
        <v>5</v>
      </c>
      <c r="BF526" s="27">
        <v>5</v>
      </c>
      <c r="BG526" s="27">
        <v>4</v>
      </c>
      <c r="BH526" s="27">
        <v>4</v>
      </c>
      <c r="BI526" s="27">
        <v>4</v>
      </c>
      <c r="BJ526" s="27">
        <v>4</v>
      </c>
      <c r="BK526" s="27">
        <v>4</v>
      </c>
      <c r="BL526" s="27">
        <v>4</v>
      </c>
      <c r="BM526" s="27">
        <v>4</v>
      </c>
      <c r="BN526" s="27">
        <v>2</v>
      </c>
      <c r="BO526" s="27">
        <v>4</v>
      </c>
      <c r="BP526" s="27">
        <v>4</v>
      </c>
      <c r="BQ526" s="27">
        <v>5</v>
      </c>
      <c r="BR526" s="27">
        <v>3</v>
      </c>
      <c r="BS526" s="27">
        <v>5</v>
      </c>
      <c r="BT526" s="27">
        <v>5</v>
      </c>
      <c r="BU526" s="27">
        <v>3</v>
      </c>
      <c r="BV526" s="27">
        <v>5</v>
      </c>
      <c r="BW526" s="27">
        <v>3</v>
      </c>
      <c r="BX526" s="27">
        <v>3</v>
      </c>
      <c r="BY526" s="27">
        <v>4</v>
      </c>
      <c r="BZ526" s="27">
        <v>4</v>
      </c>
      <c r="CA526" s="27">
        <v>4</v>
      </c>
      <c r="CB526" s="27">
        <v>5</v>
      </c>
      <c r="CC526" s="27">
        <v>0</v>
      </c>
      <c r="CD526" s="27">
        <v>5</v>
      </c>
      <c r="CE526" s="27">
        <v>4</v>
      </c>
      <c r="CF526" s="27">
        <v>5</v>
      </c>
      <c r="CG526" s="27">
        <v>0</v>
      </c>
      <c r="CH526" s="27"/>
      <c r="CI526" s="27"/>
      <c r="CJ526" s="27"/>
      <c r="CK526" s="27"/>
      <c r="CL526" s="27"/>
      <c r="CM526" s="27"/>
      <c r="CN526" s="27"/>
      <c r="CO526" s="27"/>
      <c r="CP526" s="24"/>
      <c r="CQ526" s="24"/>
      <c r="CR526" s="24"/>
    </row>
    <row r="527" spans="1:96" ht="30" x14ac:dyDescent="0.25">
      <c r="A527" s="7" t="s">
        <v>83</v>
      </c>
      <c r="B527" s="6" t="str">
        <f>'[1]Методика оценки'!$C$274</f>
        <v>Своевременность и полнота представления информации на сайте детского сада</v>
      </c>
      <c r="C527" s="14" t="s">
        <v>84</v>
      </c>
      <c r="D527" s="27">
        <v>4</v>
      </c>
      <c r="E527" s="27">
        <v>0</v>
      </c>
      <c r="F527" s="27">
        <v>0</v>
      </c>
      <c r="G527" s="27">
        <v>4</v>
      </c>
      <c r="H527" s="27">
        <v>0</v>
      </c>
      <c r="I527" s="27">
        <v>4</v>
      </c>
      <c r="J527" s="27">
        <v>0</v>
      </c>
      <c r="K527" s="27">
        <v>4</v>
      </c>
      <c r="L527" s="27">
        <v>4</v>
      </c>
      <c r="M527" s="27">
        <v>0</v>
      </c>
      <c r="N527" s="27">
        <v>0</v>
      </c>
      <c r="O527" s="27">
        <v>0</v>
      </c>
      <c r="P527" s="27">
        <v>0</v>
      </c>
      <c r="Q527" s="27">
        <v>4</v>
      </c>
      <c r="R527" s="27">
        <v>5</v>
      </c>
      <c r="S527" s="27">
        <v>5</v>
      </c>
      <c r="T527" s="27">
        <v>5</v>
      </c>
      <c r="U527" s="27">
        <v>0</v>
      </c>
      <c r="V527" s="27">
        <v>0</v>
      </c>
      <c r="W527" s="27">
        <v>0</v>
      </c>
      <c r="X527" s="27">
        <v>0</v>
      </c>
      <c r="Y527" s="27">
        <v>0</v>
      </c>
      <c r="Z527" s="27">
        <v>0</v>
      </c>
      <c r="AA527" s="27">
        <v>0</v>
      </c>
      <c r="AB527" s="27">
        <v>0</v>
      </c>
      <c r="AC527" s="27">
        <v>4</v>
      </c>
      <c r="AD527" s="27">
        <v>0</v>
      </c>
      <c r="AE527" s="27">
        <v>5</v>
      </c>
      <c r="AF527" s="27">
        <v>0</v>
      </c>
      <c r="AG527" s="27">
        <v>0</v>
      </c>
      <c r="AH527" s="27">
        <v>0</v>
      </c>
      <c r="AI527" s="27">
        <v>0</v>
      </c>
      <c r="AJ527" s="27">
        <v>4</v>
      </c>
      <c r="AK527" s="27">
        <v>0</v>
      </c>
      <c r="AL527" s="27">
        <v>0</v>
      </c>
      <c r="AM527" s="27">
        <v>4</v>
      </c>
      <c r="AN527" s="27">
        <v>0</v>
      </c>
      <c r="AO527" s="27">
        <v>0</v>
      </c>
      <c r="AP527" s="27">
        <v>0</v>
      </c>
      <c r="AQ527" s="27">
        <v>4</v>
      </c>
      <c r="AR527" s="27">
        <v>0</v>
      </c>
      <c r="AS527" s="27">
        <v>4</v>
      </c>
      <c r="AT527" s="27">
        <v>0</v>
      </c>
      <c r="AU527" s="27">
        <v>5</v>
      </c>
      <c r="AV527" s="27">
        <v>0</v>
      </c>
      <c r="AW527" s="27">
        <v>0</v>
      </c>
      <c r="AX527" s="27">
        <v>4</v>
      </c>
      <c r="AY527" s="27">
        <v>0</v>
      </c>
      <c r="AZ527" s="27">
        <v>0</v>
      </c>
      <c r="BA527" s="27">
        <v>0</v>
      </c>
      <c r="BB527" s="27">
        <v>4</v>
      </c>
      <c r="BC527" s="27">
        <v>5</v>
      </c>
      <c r="BD527" s="27">
        <v>0</v>
      </c>
      <c r="BE527" s="27">
        <v>0</v>
      </c>
      <c r="BF527" s="27">
        <v>0</v>
      </c>
      <c r="BG527" s="27">
        <v>0</v>
      </c>
      <c r="BH527" s="27">
        <v>0</v>
      </c>
      <c r="BI527" s="27">
        <v>0</v>
      </c>
      <c r="BJ527" s="27">
        <v>0</v>
      </c>
      <c r="BK527" s="27">
        <v>4</v>
      </c>
      <c r="BL527" s="27">
        <v>0</v>
      </c>
      <c r="BM527" s="27">
        <v>4</v>
      </c>
      <c r="BN527" s="27">
        <v>0</v>
      </c>
      <c r="BO527" s="27">
        <v>0</v>
      </c>
      <c r="BP527" s="27">
        <v>0</v>
      </c>
      <c r="BQ527" s="27">
        <v>4</v>
      </c>
      <c r="BR527" s="27">
        <v>2</v>
      </c>
      <c r="BS527" s="27">
        <v>0</v>
      </c>
      <c r="BT527" s="27">
        <v>0</v>
      </c>
      <c r="BU527" s="27">
        <v>4</v>
      </c>
      <c r="BV527" s="27">
        <v>5</v>
      </c>
      <c r="BW527" s="27">
        <v>4</v>
      </c>
      <c r="BX527" s="27">
        <v>0</v>
      </c>
      <c r="BY527" s="27">
        <v>0</v>
      </c>
      <c r="BZ527" s="27">
        <v>0</v>
      </c>
      <c r="CA527" s="27">
        <v>4</v>
      </c>
      <c r="CB527" s="27">
        <v>4</v>
      </c>
      <c r="CC527" s="27">
        <v>0</v>
      </c>
      <c r="CD527" s="27">
        <v>0</v>
      </c>
      <c r="CE527" s="27">
        <v>4</v>
      </c>
      <c r="CF527" s="27">
        <v>4</v>
      </c>
      <c r="CG527" s="27">
        <v>0</v>
      </c>
      <c r="CH527" s="27"/>
      <c r="CI527" s="27"/>
      <c r="CJ527" s="27"/>
      <c r="CK527" s="27"/>
      <c r="CL527" s="27"/>
      <c r="CM527" s="27"/>
      <c r="CN527" s="27"/>
      <c r="CO527" s="27"/>
      <c r="CP527" s="24"/>
      <c r="CQ527" s="24"/>
      <c r="CR527" s="24"/>
    </row>
    <row r="528" spans="1:96" ht="30" x14ac:dyDescent="0.25">
      <c r="A528" s="7" t="s">
        <v>85</v>
      </c>
      <c r="B528" s="6" t="str">
        <f>'[1]Методика оценки'!$C$280</f>
        <v>Своевременность и полнота представления информации о здоровье и обучении ребёнка (детей)</v>
      </c>
      <c r="C528" s="14" t="s">
        <v>86</v>
      </c>
      <c r="D528" s="27">
        <v>3</v>
      </c>
      <c r="E528" s="27">
        <v>5</v>
      </c>
      <c r="F528" s="27">
        <v>5</v>
      </c>
      <c r="G528" s="27">
        <v>3</v>
      </c>
      <c r="H528" s="27">
        <v>5</v>
      </c>
      <c r="I528" s="27">
        <v>5</v>
      </c>
      <c r="J528" s="27">
        <v>0</v>
      </c>
      <c r="K528" s="27">
        <v>4</v>
      </c>
      <c r="L528" s="27">
        <v>4</v>
      </c>
      <c r="M528" s="27">
        <v>5</v>
      </c>
      <c r="N528" s="27">
        <v>3</v>
      </c>
      <c r="O528" s="27">
        <v>5</v>
      </c>
      <c r="P528" s="27">
        <v>3</v>
      </c>
      <c r="Q528" s="27">
        <v>4</v>
      </c>
      <c r="R528" s="27">
        <v>5</v>
      </c>
      <c r="S528" s="27">
        <v>5</v>
      </c>
      <c r="T528" s="27">
        <v>5</v>
      </c>
      <c r="U528" s="27">
        <v>2</v>
      </c>
      <c r="V528" s="27">
        <v>4</v>
      </c>
      <c r="W528" s="27">
        <v>3</v>
      </c>
      <c r="X528" s="27">
        <v>4</v>
      </c>
      <c r="Y528" s="27">
        <v>4</v>
      </c>
      <c r="Z528" s="27">
        <v>2</v>
      </c>
      <c r="AA528" s="27">
        <v>4</v>
      </c>
      <c r="AB528" s="27">
        <v>5</v>
      </c>
      <c r="AC528" s="27">
        <v>5</v>
      </c>
      <c r="AD528" s="27">
        <v>4</v>
      </c>
      <c r="AE528" s="27">
        <v>4</v>
      </c>
      <c r="AF528" s="27">
        <v>4</v>
      </c>
      <c r="AG528" s="27">
        <v>4</v>
      </c>
      <c r="AH528" s="27">
        <v>2</v>
      </c>
      <c r="AI528" s="27">
        <v>4</v>
      </c>
      <c r="AJ528" s="27">
        <v>4</v>
      </c>
      <c r="AK528" s="27">
        <v>5</v>
      </c>
      <c r="AL528" s="27">
        <v>0</v>
      </c>
      <c r="AM528" s="27">
        <v>4</v>
      </c>
      <c r="AN528" s="27">
        <v>3</v>
      </c>
      <c r="AO528" s="27">
        <v>4</v>
      </c>
      <c r="AP528" s="27">
        <v>0</v>
      </c>
      <c r="AQ528" s="27">
        <v>4</v>
      </c>
      <c r="AR528" s="27">
        <v>0</v>
      </c>
      <c r="AS528" s="27">
        <v>4</v>
      </c>
      <c r="AT528" s="27">
        <v>4</v>
      </c>
      <c r="AU528" s="27">
        <v>5</v>
      </c>
      <c r="AV528" s="27">
        <v>4</v>
      </c>
      <c r="AW528" s="27">
        <v>5</v>
      </c>
      <c r="AX528" s="27">
        <v>4</v>
      </c>
      <c r="AY528" s="27">
        <v>4</v>
      </c>
      <c r="AZ528" s="27">
        <v>5</v>
      </c>
      <c r="BA528" s="27">
        <v>5</v>
      </c>
      <c r="BB528" s="27">
        <v>4</v>
      </c>
      <c r="BC528" s="27">
        <v>5</v>
      </c>
      <c r="BD528" s="27">
        <v>3</v>
      </c>
      <c r="BE528" s="27">
        <v>5</v>
      </c>
      <c r="BF528" s="27">
        <v>5</v>
      </c>
      <c r="BG528" s="27">
        <v>4</v>
      </c>
      <c r="BH528" s="27">
        <v>4</v>
      </c>
      <c r="BI528" s="27">
        <v>5</v>
      </c>
      <c r="BJ528" s="27">
        <v>3</v>
      </c>
      <c r="BK528" s="27">
        <v>3</v>
      </c>
      <c r="BL528" s="27">
        <v>4</v>
      </c>
      <c r="BM528" s="27">
        <v>4</v>
      </c>
      <c r="BN528" s="27">
        <v>4</v>
      </c>
      <c r="BO528" s="27">
        <v>4</v>
      </c>
      <c r="BP528" s="27">
        <v>4</v>
      </c>
      <c r="BQ528" s="27">
        <v>5</v>
      </c>
      <c r="BR528" s="27">
        <v>4</v>
      </c>
      <c r="BS528" s="27">
        <v>5</v>
      </c>
      <c r="BT528" s="27">
        <v>5</v>
      </c>
      <c r="BU528" s="27">
        <v>4</v>
      </c>
      <c r="BV528" s="27">
        <v>4</v>
      </c>
      <c r="BW528" s="27">
        <v>4</v>
      </c>
      <c r="BX528" s="27">
        <v>4</v>
      </c>
      <c r="BY528" s="27">
        <v>4</v>
      </c>
      <c r="BZ528" s="27">
        <v>5</v>
      </c>
      <c r="CA528" s="27">
        <v>3</v>
      </c>
      <c r="CB528" s="27">
        <v>5</v>
      </c>
      <c r="CC528" s="27">
        <v>5</v>
      </c>
      <c r="CD528" s="27">
        <v>5</v>
      </c>
      <c r="CE528" s="27">
        <v>3</v>
      </c>
      <c r="CF528" s="27">
        <v>5</v>
      </c>
      <c r="CG528" s="27">
        <v>5</v>
      </c>
      <c r="CH528" s="27"/>
      <c r="CI528" s="27"/>
      <c r="CJ528" s="27"/>
      <c r="CK528" s="27"/>
      <c r="CL528" s="27"/>
      <c r="CM528" s="27"/>
      <c r="CN528" s="27"/>
      <c r="CO528" s="27"/>
      <c r="CP528" s="24"/>
      <c r="CQ528" s="24"/>
      <c r="CR528" s="24"/>
    </row>
    <row r="529" spans="1:96" ht="30" x14ac:dyDescent="0.25">
      <c r="A529" s="7" t="s">
        <v>88</v>
      </c>
      <c r="B529" s="6" t="str">
        <f>'[1]Методика оценки'!$C$288</f>
        <v>Качество работы заведующей и заместителей заведующей</v>
      </c>
      <c r="C529" s="14" t="s">
        <v>87</v>
      </c>
      <c r="D529" s="27">
        <v>3</v>
      </c>
      <c r="E529" s="27">
        <v>5</v>
      </c>
      <c r="F529" s="27">
        <v>3</v>
      </c>
      <c r="G529" s="27">
        <v>4</v>
      </c>
      <c r="H529" s="27">
        <v>5</v>
      </c>
      <c r="I529" s="27">
        <v>5</v>
      </c>
      <c r="J529" s="27">
        <v>5</v>
      </c>
      <c r="K529" s="27">
        <v>4</v>
      </c>
      <c r="L529" s="27">
        <v>4</v>
      </c>
      <c r="M529" s="27">
        <v>4</v>
      </c>
      <c r="N529" s="27">
        <v>5</v>
      </c>
      <c r="O529" s="27">
        <v>5</v>
      </c>
      <c r="P529" s="27">
        <v>5</v>
      </c>
      <c r="Q529" s="27">
        <v>4</v>
      </c>
      <c r="R529" s="27">
        <v>5</v>
      </c>
      <c r="S529" s="27">
        <v>5</v>
      </c>
      <c r="T529" s="27">
        <v>5</v>
      </c>
      <c r="U529" s="27">
        <v>4</v>
      </c>
      <c r="V529" s="27">
        <v>5</v>
      </c>
      <c r="W529" s="27">
        <v>3</v>
      </c>
      <c r="X529" s="27">
        <v>5</v>
      </c>
      <c r="Y529" s="27">
        <v>4</v>
      </c>
      <c r="Z529" s="27">
        <v>5</v>
      </c>
      <c r="AA529" s="27">
        <v>4</v>
      </c>
      <c r="AB529" s="27">
        <v>5</v>
      </c>
      <c r="AC529" s="27">
        <v>5</v>
      </c>
      <c r="AD529" s="27">
        <v>3</v>
      </c>
      <c r="AE529" s="27">
        <v>5</v>
      </c>
      <c r="AF529" s="27">
        <v>5</v>
      </c>
      <c r="AG529" s="27">
        <v>4</v>
      </c>
      <c r="AH529" s="27">
        <v>5</v>
      </c>
      <c r="AI529" s="27">
        <v>0</v>
      </c>
      <c r="AJ529" s="27">
        <v>5</v>
      </c>
      <c r="AK529" s="27">
        <v>5</v>
      </c>
      <c r="AL529" s="27">
        <v>4</v>
      </c>
      <c r="AM529" s="27">
        <v>4</v>
      </c>
      <c r="AN529" s="27">
        <v>5</v>
      </c>
      <c r="AO529" s="27">
        <v>4</v>
      </c>
      <c r="AP529" s="27">
        <v>0</v>
      </c>
      <c r="AQ529" s="27">
        <v>4</v>
      </c>
      <c r="AR529" s="27">
        <v>5</v>
      </c>
      <c r="AS529" s="27">
        <v>4</v>
      </c>
      <c r="AT529" s="27">
        <v>5</v>
      </c>
      <c r="AU529" s="27">
        <v>5</v>
      </c>
      <c r="AV529" s="27">
        <v>4</v>
      </c>
      <c r="AW529" s="27">
        <v>4</v>
      </c>
      <c r="AX529" s="27">
        <v>5</v>
      </c>
      <c r="AY529" s="27">
        <v>5</v>
      </c>
      <c r="AZ529" s="27">
        <v>3</v>
      </c>
      <c r="BA529" s="27">
        <v>5</v>
      </c>
      <c r="BB529" s="27">
        <v>5</v>
      </c>
      <c r="BC529" s="27">
        <v>5</v>
      </c>
      <c r="BD529" s="27">
        <v>5</v>
      </c>
      <c r="BE529" s="27">
        <v>5</v>
      </c>
      <c r="BF529" s="27">
        <v>5</v>
      </c>
      <c r="BG529" s="27">
        <v>5</v>
      </c>
      <c r="BH529" s="27">
        <v>5</v>
      </c>
      <c r="BI529" s="27">
        <v>5</v>
      </c>
      <c r="BJ529" s="27">
        <v>5</v>
      </c>
      <c r="BK529" s="27">
        <v>3</v>
      </c>
      <c r="BL529" s="27">
        <v>4</v>
      </c>
      <c r="BM529" s="27">
        <v>4</v>
      </c>
      <c r="BN529" s="27">
        <v>5</v>
      </c>
      <c r="BO529" s="27">
        <v>4</v>
      </c>
      <c r="BP529" s="27">
        <v>4</v>
      </c>
      <c r="BQ529" s="27">
        <v>5</v>
      </c>
      <c r="BR529" s="27">
        <v>4</v>
      </c>
      <c r="BS529" s="27">
        <v>5</v>
      </c>
      <c r="BT529" s="27">
        <v>5</v>
      </c>
      <c r="BU529" s="27">
        <v>5</v>
      </c>
      <c r="BV529" s="27">
        <v>5</v>
      </c>
      <c r="BW529" s="27">
        <v>4</v>
      </c>
      <c r="BX529" s="27">
        <v>4</v>
      </c>
      <c r="BY529" s="27">
        <v>5</v>
      </c>
      <c r="BZ529" s="27">
        <v>5</v>
      </c>
      <c r="CA529" s="27">
        <v>4</v>
      </c>
      <c r="CB529" s="27">
        <v>5</v>
      </c>
      <c r="CC529" s="27">
        <v>5</v>
      </c>
      <c r="CD529" s="27">
        <v>5</v>
      </c>
      <c r="CE529" s="27">
        <v>4</v>
      </c>
      <c r="CF529" s="27">
        <v>5</v>
      </c>
      <c r="CG529" s="27">
        <v>5</v>
      </c>
      <c r="CH529" s="27"/>
      <c r="CI529" s="27"/>
      <c r="CJ529" s="27"/>
      <c r="CK529" s="27"/>
      <c r="CL529" s="27"/>
      <c r="CM529" s="27"/>
      <c r="CN529" s="27"/>
      <c r="CO529" s="27"/>
      <c r="CP529" s="24"/>
      <c r="CQ529" s="24"/>
      <c r="CR529" s="24"/>
    </row>
    <row r="530" spans="1:96" ht="30" x14ac:dyDescent="0.25">
      <c r="A530" s="7" t="s">
        <v>89</v>
      </c>
      <c r="B530" s="6" t="str">
        <f>'[1]Методика оценки'!$C$294</f>
        <v>Качество работы родительского совета, наблюдательного совета и др.</v>
      </c>
      <c r="C530" s="14" t="s">
        <v>93</v>
      </c>
      <c r="D530" s="27">
        <v>4</v>
      </c>
      <c r="E530" s="27">
        <v>5</v>
      </c>
      <c r="F530" s="27">
        <v>4</v>
      </c>
      <c r="G530" s="27">
        <v>4</v>
      </c>
      <c r="H530" s="27">
        <v>4</v>
      </c>
      <c r="I530" s="27">
        <v>5</v>
      </c>
      <c r="J530" s="27">
        <v>0</v>
      </c>
      <c r="K530" s="27">
        <v>4</v>
      </c>
      <c r="L530" s="27">
        <v>4</v>
      </c>
      <c r="M530" s="27">
        <v>4</v>
      </c>
      <c r="N530" s="27">
        <v>3</v>
      </c>
      <c r="O530" s="27">
        <v>4</v>
      </c>
      <c r="P530" s="27">
        <v>4</v>
      </c>
      <c r="Q530" s="27">
        <v>3</v>
      </c>
      <c r="R530" s="27">
        <v>5</v>
      </c>
      <c r="S530" s="27">
        <v>5</v>
      </c>
      <c r="T530" s="27">
        <v>5</v>
      </c>
      <c r="U530" s="27">
        <v>4</v>
      </c>
      <c r="V530" s="27">
        <v>4</v>
      </c>
      <c r="W530" s="27">
        <v>3</v>
      </c>
      <c r="X530" s="27">
        <v>4</v>
      </c>
      <c r="Y530" s="27">
        <v>4</v>
      </c>
      <c r="Z530" s="27">
        <v>5</v>
      </c>
      <c r="AA530" s="27">
        <v>4</v>
      </c>
      <c r="AB530" s="27">
        <v>5</v>
      </c>
      <c r="AC530" s="27">
        <v>5</v>
      </c>
      <c r="AD530" s="27">
        <v>0</v>
      </c>
      <c r="AE530" s="27">
        <v>5</v>
      </c>
      <c r="AF530" s="27">
        <v>0</v>
      </c>
      <c r="AG530" s="27">
        <v>4</v>
      </c>
      <c r="AH530" s="27">
        <v>5</v>
      </c>
      <c r="AI530" s="27">
        <v>4</v>
      </c>
      <c r="AJ530" s="27">
        <v>5</v>
      </c>
      <c r="AK530" s="27">
        <v>5</v>
      </c>
      <c r="AL530" s="27">
        <v>0</v>
      </c>
      <c r="AM530" s="27">
        <v>4</v>
      </c>
      <c r="AN530" s="27">
        <v>4</v>
      </c>
      <c r="AO530" s="27">
        <v>4</v>
      </c>
      <c r="AP530" s="27">
        <v>3</v>
      </c>
      <c r="AQ530" s="27">
        <v>4</v>
      </c>
      <c r="AR530" s="27">
        <v>0</v>
      </c>
      <c r="AS530" s="27">
        <v>5</v>
      </c>
      <c r="AT530" s="27">
        <v>4</v>
      </c>
      <c r="AU530" s="27">
        <v>5</v>
      </c>
      <c r="AV530" s="27">
        <v>3</v>
      </c>
      <c r="AW530" s="27">
        <v>4</v>
      </c>
      <c r="AX530" s="27">
        <v>4</v>
      </c>
      <c r="AY530" s="27">
        <v>5</v>
      </c>
      <c r="AZ530" s="27">
        <v>4</v>
      </c>
      <c r="BA530" s="27">
        <v>5</v>
      </c>
      <c r="BB530" s="27">
        <v>4</v>
      </c>
      <c r="BC530" s="27">
        <v>5</v>
      </c>
      <c r="BD530" s="27">
        <v>5</v>
      </c>
      <c r="BE530" s="27">
        <v>5</v>
      </c>
      <c r="BF530" s="27">
        <v>4</v>
      </c>
      <c r="BG530" s="27">
        <v>4</v>
      </c>
      <c r="BH530" s="27">
        <v>4</v>
      </c>
      <c r="BI530" s="27">
        <v>4</v>
      </c>
      <c r="BJ530" s="27">
        <v>5</v>
      </c>
      <c r="BK530" s="27">
        <v>4</v>
      </c>
      <c r="BL530" s="27">
        <v>3</v>
      </c>
      <c r="BM530" s="27">
        <v>4</v>
      </c>
      <c r="BN530" s="27">
        <v>5</v>
      </c>
      <c r="BO530" s="27">
        <v>3</v>
      </c>
      <c r="BP530" s="27">
        <v>5</v>
      </c>
      <c r="BQ530" s="27">
        <v>5</v>
      </c>
      <c r="BR530" s="27">
        <v>4</v>
      </c>
      <c r="BS530" s="27">
        <v>4</v>
      </c>
      <c r="BT530" s="27">
        <v>5</v>
      </c>
      <c r="BU530" s="27">
        <v>5</v>
      </c>
      <c r="BV530" s="27">
        <v>4</v>
      </c>
      <c r="BW530" s="27">
        <v>4</v>
      </c>
      <c r="BX530" s="27">
        <v>4</v>
      </c>
      <c r="BY530" s="27">
        <v>4</v>
      </c>
      <c r="BZ530" s="27">
        <v>4</v>
      </c>
      <c r="CA530" s="27">
        <v>4</v>
      </c>
      <c r="CB530" s="27">
        <v>5</v>
      </c>
      <c r="CC530" s="27">
        <v>5</v>
      </c>
      <c r="CD530" s="27">
        <v>5</v>
      </c>
      <c r="CE530" s="27">
        <v>3</v>
      </c>
      <c r="CF530" s="27">
        <v>5</v>
      </c>
      <c r="CG530" s="27">
        <v>5</v>
      </c>
      <c r="CH530" s="27"/>
      <c r="CI530" s="27"/>
      <c r="CJ530" s="27"/>
      <c r="CK530" s="27"/>
      <c r="CL530" s="27"/>
      <c r="CM530" s="27"/>
      <c r="CN530" s="27"/>
      <c r="CO530" s="27"/>
      <c r="CP530" s="24"/>
      <c r="CQ530" s="24"/>
      <c r="CR530" s="24"/>
    </row>
    <row r="531" spans="1:96" ht="30" x14ac:dyDescent="0.25">
      <c r="A531" s="7" t="s">
        <v>90</v>
      </c>
      <c r="B531" s="6" t="str">
        <f>'[1]Методика оценки'!$C$300</f>
        <v>Качество взаимодействия родительского комитета с заведующей</v>
      </c>
      <c r="C531" s="14" t="s">
        <v>94</v>
      </c>
      <c r="D531" s="27">
        <v>4</v>
      </c>
      <c r="E531" s="27">
        <v>5</v>
      </c>
      <c r="F531" s="27">
        <v>4</v>
      </c>
      <c r="G531" s="27">
        <v>4</v>
      </c>
      <c r="H531" s="27">
        <v>4</v>
      </c>
      <c r="I531" s="27">
        <v>5</v>
      </c>
      <c r="J531" s="27">
        <v>0</v>
      </c>
      <c r="K531" s="27">
        <v>4</v>
      </c>
      <c r="L531" s="27">
        <v>4</v>
      </c>
      <c r="M531" s="27">
        <v>4</v>
      </c>
      <c r="N531" s="27">
        <v>5</v>
      </c>
      <c r="O531" s="27">
        <v>4</v>
      </c>
      <c r="P531" s="27">
        <v>4</v>
      </c>
      <c r="Q531" s="27">
        <v>3</v>
      </c>
      <c r="R531" s="27">
        <v>5</v>
      </c>
      <c r="S531" s="27">
        <v>5</v>
      </c>
      <c r="T531" s="27">
        <v>5</v>
      </c>
      <c r="U531" s="27">
        <v>3</v>
      </c>
      <c r="V531" s="27">
        <v>4</v>
      </c>
      <c r="W531" s="27">
        <v>2</v>
      </c>
      <c r="X531" s="27">
        <v>4</v>
      </c>
      <c r="Y531" s="27">
        <v>4</v>
      </c>
      <c r="Z531" s="27">
        <v>5</v>
      </c>
      <c r="AA531" s="27">
        <v>4</v>
      </c>
      <c r="AB531" s="27">
        <v>5</v>
      </c>
      <c r="AC531" s="27">
        <v>5</v>
      </c>
      <c r="AD531" s="27">
        <v>0</v>
      </c>
      <c r="AE531" s="27">
        <v>5</v>
      </c>
      <c r="AF531" s="27">
        <v>0</v>
      </c>
      <c r="AG531" s="27">
        <v>4</v>
      </c>
      <c r="AH531" s="27">
        <v>5</v>
      </c>
      <c r="AI531" s="27">
        <v>0</v>
      </c>
      <c r="AJ531" s="27">
        <v>5</v>
      </c>
      <c r="AK531" s="27">
        <v>5</v>
      </c>
      <c r="AL531" s="27">
        <v>0</v>
      </c>
      <c r="AM531" s="27">
        <v>4</v>
      </c>
      <c r="AN531" s="27">
        <v>4</v>
      </c>
      <c r="AO531" s="27">
        <v>0</v>
      </c>
      <c r="AP531" s="27">
        <v>0</v>
      </c>
      <c r="AQ531" s="27">
        <v>4</v>
      </c>
      <c r="AR531" s="27">
        <v>0</v>
      </c>
      <c r="AS531" s="27">
        <v>4</v>
      </c>
      <c r="AT531" s="27">
        <v>4</v>
      </c>
      <c r="AU531" s="27">
        <v>5</v>
      </c>
      <c r="AV531" s="27">
        <v>4</v>
      </c>
      <c r="AW531" s="27">
        <v>4</v>
      </c>
      <c r="AX531" s="27">
        <v>5</v>
      </c>
      <c r="AY531" s="27">
        <v>0</v>
      </c>
      <c r="AZ531" s="27">
        <v>4</v>
      </c>
      <c r="BA531" s="27">
        <v>5</v>
      </c>
      <c r="BB531" s="27">
        <v>4</v>
      </c>
      <c r="BC531" s="27">
        <v>5</v>
      </c>
      <c r="BD531" s="27">
        <v>5</v>
      </c>
      <c r="BE531" s="27">
        <v>5</v>
      </c>
      <c r="BF531" s="27">
        <v>4</v>
      </c>
      <c r="BG531" s="27">
        <v>4</v>
      </c>
      <c r="BH531" s="27">
        <v>5</v>
      </c>
      <c r="BI531" s="27">
        <v>4</v>
      </c>
      <c r="BJ531" s="27">
        <v>5</v>
      </c>
      <c r="BK531" s="27">
        <v>4</v>
      </c>
      <c r="BL531" s="27">
        <v>4</v>
      </c>
      <c r="BM531" s="27">
        <v>4</v>
      </c>
      <c r="BN531" s="27">
        <v>5</v>
      </c>
      <c r="BO531" s="27">
        <v>3</v>
      </c>
      <c r="BP531" s="27">
        <v>5</v>
      </c>
      <c r="BQ531" s="27">
        <v>5</v>
      </c>
      <c r="BR531" s="27">
        <v>4</v>
      </c>
      <c r="BS531" s="27">
        <v>4</v>
      </c>
      <c r="BT531" s="27">
        <v>5</v>
      </c>
      <c r="BU531" s="27">
        <v>4</v>
      </c>
      <c r="BV531" s="27">
        <v>4</v>
      </c>
      <c r="BW531" s="27">
        <v>4</v>
      </c>
      <c r="BX531" s="27">
        <v>4</v>
      </c>
      <c r="BY531" s="27">
        <v>5</v>
      </c>
      <c r="BZ531" s="27">
        <v>4</v>
      </c>
      <c r="CA531" s="27">
        <v>4</v>
      </c>
      <c r="CB531" s="27">
        <v>5</v>
      </c>
      <c r="CC531" s="27">
        <v>5</v>
      </c>
      <c r="CD531" s="27">
        <v>5</v>
      </c>
      <c r="CE531" s="27">
        <v>3</v>
      </c>
      <c r="CF531" s="27">
        <v>5</v>
      </c>
      <c r="CG531" s="27">
        <v>5</v>
      </c>
      <c r="CH531" s="27"/>
      <c r="CI531" s="27"/>
      <c r="CJ531" s="27"/>
      <c r="CK531" s="27"/>
      <c r="CL531" s="27"/>
      <c r="CM531" s="27"/>
      <c r="CN531" s="27"/>
      <c r="CO531" s="27"/>
      <c r="CP531" s="24"/>
      <c r="CQ531" s="24"/>
      <c r="CR531" s="24"/>
    </row>
    <row r="532" spans="1:96" x14ac:dyDescent="0.25">
      <c r="A532" s="7" t="s">
        <v>91</v>
      </c>
      <c r="B532" s="6" t="str">
        <f>'[1]Методика оценки'!$C$306</f>
        <v>Удобство организации записи ребёнка в детский сад</v>
      </c>
      <c r="C532" s="14" t="s">
        <v>95</v>
      </c>
      <c r="D532" s="27">
        <v>4</v>
      </c>
      <c r="E532" s="27">
        <v>5</v>
      </c>
      <c r="F532" s="27">
        <v>5</v>
      </c>
      <c r="G532" s="27">
        <v>3</v>
      </c>
      <c r="H532" s="27">
        <v>5</v>
      </c>
      <c r="I532" s="27">
        <v>5</v>
      </c>
      <c r="J532" s="27">
        <v>3</v>
      </c>
      <c r="K532" s="27">
        <v>4</v>
      </c>
      <c r="L532" s="27">
        <v>4</v>
      </c>
      <c r="M532" s="27">
        <v>4</v>
      </c>
      <c r="N532" s="27">
        <v>4</v>
      </c>
      <c r="O532" s="27">
        <v>5</v>
      </c>
      <c r="P532" s="27">
        <v>4</v>
      </c>
      <c r="Q532" s="27">
        <v>4</v>
      </c>
      <c r="R532" s="27">
        <v>5</v>
      </c>
      <c r="S532" s="27">
        <v>5</v>
      </c>
      <c r="T532" s="27">
        <v>5</v>
      </c>
      <c r="U532" s="27">
        <v>4</v>
      </c>
      <c r="V532" s="27">
        <v>4</v>
      </c>
      <c r="W532" s="27">
        <v>5</v>
      </c>
      <c r="X532" s="27">
        <v>4</v>
      </c>
      <c r="Y532" s="27">
        <v>4</v>
      </c>
      <c r="Z532" s="27">
        <v>4</v>
      </c>
      <c r="AA532" s="27">
        <v>4</v>
      </c>
      <c r="AB532" s="27">
        <v>5</v>
      </c>
      <c r="AC532" s="27">
        <v>5</v>
      </c>
      <c r="AD532" s="27">
        <v>2</v>
      </c>
      <c r="AE532" s="27">
        <v>4</v>
      </c>
      <c r="AF532" s="27">
        <v>4</v>
      </c>
      <c r="AG532" s="27">
        <v>3</v>
      </c>
      <c r="AH532" s="27">
        <v>4</v>
      </c>
      <c r="AI532" s="27">
        <v>3</v>
      </c>
      <c r="AJ532" s="27">
        <v>4</v>
      </c>
      <c r="AK532" s="27">
        <v>4</v>
      </c>
      <c r="AL532" s="27">
        <v>5</v>
      </c>
      <c r="AM532" s="27">
        <v>2</v>
      </c>
      <c r="AN532" s="27">
        <v>2</v>
      </c>
      <c r="AO532" s="27">
        <v>4</v>
      </c>
      <c r="AP532" s="27">
        <v>4</v>
      </c>
      <c r="AQ532" s="27">
        <v>5</v>
      </c>
      <c r="AR532" s="27">
        <v>3</v>
      </c>
      <c r="AS532" s="27">
        <v>4</v>
      </c>
      <c r="AT532" s="27">
        <v>5</v>
      </c>
      <c r="AU532" s="27">
        <v>5</v>
      </c>
      <c r="AV532" s="27">
        <v>3</v>
      </c>
      <c r="AW532" s="27">
        <v>4</v>
      </c>
      <c r="AX532" s="27">
        <v>4</v>
      </c>
      <c r="AY532" s="27">
        <v>2</v>
      </c>
      <c r="AZ532" s="27">
        <v>5</v>
      </c>
      <c r="BA532" s="27">
        <v>5</v>
      </c>
      <c r="BB532" s="27">
        <v>4</v>
      </c>
      <c r="BC532" s="27">
        <v>5</v>
      </c>
      <c r="BD532" s="27">
        <v>4</v>
      </c>
      <c r="BE532" s="27">
        <v>4</v>
      </c>
      <c r="BF532" s="27">
        <v>3</v>
      </c>
      <c r="BG532" s="27">
        <v>4</v>
      </c>
      <c r="BH532" s="27">
        <v>2</v>
      </c>
      <c r="BI532" s="27">
        <v>4</v>
      </c>
      <c r="BJ532" s="27">
        <v>4</v>
      </c>
      <c r="BK532" s="27">
        <v>4</v>
      </c>
      <c r="BL532" s="27">
        <v>2</v>
      </c>
      <c r="BM532" s="27">
        <v>4</v>
      </c>
      <c r="BN532" s="27">
        <v>4</v>
      </c>
      <c r="BO532" s="27">
        <v>5</v>
      </c>
      <c r="BP532" s="27">
        <v>3</v>
      </c>
      <c r="BQ532" s="27">
        <v>5</v>
      </c>
      <c r="BR532" s="27">
        <v>4</v>
      </c>
      <c r="BS532" s="27">
        <v>3</v>
      </c>
      <c r="BT532" s="27">
        <v>5</v>
      </c>
      <c r="BU532" s="27">
        <v>2</v>
      </c>
      <c r="BV532" s="27">
        <v>4</v>
      </c>
      <c r="BW532" s="27">
        <v>5</v>
      </c>
      <c r="BX532" s="27">
        <v>4</v>
      </c>
      <c r="BY532" s="27">
        <v>2</v>
      </c>
      <c r="BZ532" s="27">
        <v>4</v>
      </c>
      <c r="CA532" s="27">
        <v>3</v>
      </c>
      <c r="CB532" s="27">
        <v>4</v>
      </c>
      <c r="CC532" s="27">
        <v>4</v>
      </c>
      <c r="CD532" s="27">
        <v>4</v>
      </c>
      <c r="CE532" s="27">
        <v>3</v>
      </c>
      <c r="CF532" s="27">
        <v>4</v>
      </c>
      <c r="CG532" s="27">
        <v>4</v>
      </c>
      <c r="CH532" s="27"/>
      <c r="CI532" s="27"/>
      <c r="CJ532" s="27"/>
      <c r="CK532" s="27"/>
      <c r="CL532" s="27"/>
      <c r="CM532" s="27"/>
      <c r="CN532" s="27"/>
      <c r="CO532" s="27"/>
      <c r="CP532" s="24"/>
      <c r="CQ532" s="24"/>
      <c r="CR532" s="24"/>
    </row>
    <row r="533" spans="1:96" x14ac:dyDescent="0.25">
      <c r="A533" s="7" t="s">
        <v>92</v>
      </c>
      <c r="B533" s="6" t="str">
        <f>'[1]Методика оценки'!$C$312</f>
        <v>Реакция администрации ДОУ на жалобы родителей</v>
      </c>
      <c r="C533" s="14" t="s">
        <v>96</v>
      </c>
      <c r="D533" s="27">
        <v>4</v>
      </c>
      <c r="E533" s="27">
        <v>5</v>
      </c>
      <c r="F533" s="27">
        <v>5</v>
      </c>
      <c r="G533" s="27">
        <v>4</v>
      </c>
      <c r="H533" s="27">
        <v>4</v>
      </c>
      <c r="I533" s="27">
        <v>0</v>
      </c>
      <c r="J533" s="27">
        <v>0</v>
      </c>
      <c r="K533" s="27">
        <v>0</v>
      </c>
      <c r="L533" s="27">
        <v>4</v>
      </c>
      <c r="M533" s="27">
        <v>5</v>
      </c>
      <c r="N533" s="27">
        <v>5</v>
      </c>
      <c r="O533" s="27">
        <v>4</v>
      </c>
      <c r="P533" s="27">
        <v>0</v>
      </c>
      <c r="Q533" s="27">
        <v>0</v>
      </c>
      <c r="R533" s="27">
        <v>5</v>
      </c>
      <c r="S533" s="27">
        <v>0</v>
      </c>
      <c r="T533" s="27">
        <v>0</v>
      </c>
      <c r="U533" s="27">
        <v>3</v>
      </c>
      <c r="V533" s="27">
        <v>0</v>
      </c>
      <c r="W533" s="27">
        <v>3</v>
      </c>
      <c r="X533" s="27">
        <v>4</v>
      </c>
      <c r="Y533" s="27">
        <v>4</v>
      </c>
      <c r="Z533" s="27">
        <v>4</v>
      </c>
      <c r="AA533" s="27">
        <v>4</v>
      </c>
      <c r="AB533" s="27">
        <v>5</v>
      </c>
      <c r="AC533" s="27">
        <v>0</v>
      </c>
      <c r="AD533" s="27">
        <v>0</v>
      </c>
      <c r="AE533" s="27">
        <v>5</v>
      </c>
      <c r="AF533" s="27">
        <v>5</v>
      </c>
      <c r="AG533" s="27">
        <v>4</v>
      </c>
      <c r="AH533" s="27">
        <v>4</v>
      </c>
      <c r="AI533" s="27">
        <v>3</v>
      </c>
      <c r="AJ533" s="27">
        <v>4</v>
      </c>
      <c r="AK533" s="27">
        <v>4</v>
      </c>
      <c r="AL533" s="27">
        <v>0</v>
      </c>
      <c r="AM533" s="27">
        <v>0</v>
      </c>
      <c r="AN533" s="27">
        <v>0</v>
      </c>
      <c r="AO533" s="27">
        <v>4</v>
      </c>
      <c r="AP533" s="27">
        <v>0</v>
      </c>
      <c r="AQ533" s="27">
        <v>4</v>
      </c>
      <c r="AR533" s="27">
        <v>5</v>
      </c>
      <c r="AS533" s="27">
        <v>0</v>
      </c>
      <c r="AT533" s="27">
        <v>0</v>
      </c>
      <c r="AU533" s="27">
        <v>5</v>
      </c>
      <c r="AV533" s="27">
        <v>4</v>
      </c>
      <c r="AW533" s="27">
        <v>4</v>
      </c>
      <c r="AX533" s="27">
        <v>5</v>
      </c>
      <c r="AY533" s="27">
        <v>5</v>
      </c>
      <c r="AZ533" s="27">
        <v>5</v>
      </c>
      <c r="BA533" s="27">
        <v>5</v>
      </c>
      <c r="BB533" s="27">
        <v>0</v>
      </c>
      <c r="BC533" s="27">
        <v>4</v>
      </c>
      <c r="BD533" s="27">
        <v>5</v>
      </c>
      <c r="BE533" s="27">
        <v>5</v>
      </c>
      <c r="BF533" s="27">
        <v>0</v>
      </c>
      <c r="BG533" s="27">
        <v>4</v>
      </c>
      <c r="BH533" s="27">
        <v>4</v>
      </c>
      <c r="BI533" s="27">
        <v>4</v>
      </c>
      <c r="BJ533" s="27">
        <v>5</v>
      </c>
      <c r="BK533" s="27">
        <v>4</v>
      </c>
      <c r="BL533" s="27">
        <v>4</v>
      </c>
      <c r="BM533" s="27">
        <v>0</v>
      </c>
      <c r="BN533" s="27">
        <v>3</v>
      </c>
      <c r="BO533" s="27">
        <v>5</v>
      </c>
      <c r="BP533" s="27">
        <v>4</v>
      </c>
      <c r="BQ533" s="27">
        <v>5</v>
      </c>
      <c r="BR533" s="27">
        <v>3</v>
      </c>
      <c r="BS533" s="27">
        <v>0</v>
      </c>
      <c r="BT533" s="27">
        <v>5</v>
      </c>
      <c r="BU533" s="27">
        <v>5</v>
      </c>
      <c r="BV533" s="27">
        <v>4</v>
      </c>
      <c r="BW533" s="27">
        <v>4</v>
      </c>
      <c r="BX533" s="27">
        <v>5</v>
      </c>
      <c r="BY533" s="27">
        <v>4</v>
      </c>
      <c r="BZ533" s="27">
        <v>4</v>
      </c>
      <c r="CA533" s="27">
        <v>4</v>
      </c>
      <c r="CB533" s="27">
        <v>4</v>
      </c>
      <c r="CC533" s="27">
        <v>4</v>
      </c>
      <c r="CD533" s="27">
        <v>5</v>
      </c>
      <c r="CE533" s="27">
        <v>0</v>
      </c>
      <c r="CF533" s="27">
        <v>4</v>
      </c>
      <c r="CG533" s="27">
        <v>4</v>
      </c>
      <c r="CH533" s="27"/>
      <c r="CI533" s="27"/>
      <c r="CJ533" s="27"/>
      <c r="CK533" s="27"/>
      <c r="CL533" s="27"/>
      <c r="CM533" s="27"/>
      <c r="CN533" s="27"/>
      <c r="CO533" s="27"/>
      <c r="CP533" s="24"/>
      <c r="CQ533" s="24"/>
      <c r="CR533" s="24"/>
    </row>
    <row r="552" spans="1:96" s="19" customFormat="1" x14ac:dyDescent="0.25">
      <c r="B552" s="20"/>
      <c r="C552" s="21"/>
      <c r="D552" s="31"/>
      <c r="E552" s="31"/>
      <c r="F552" s="32"/>
      <c r="G552" s="32"/>
      <c r="H552" s="32"/>
      <c r="I552" s="32"/>
      <c r="J552" s="32"/>
      <c r="K552" s="32"/>
      <c r="L552" s="33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2"/>
      <c r="BO552" s="32"/>
      <c r="BP552" s="32"/>
      <c r="BQ552" s="32"/>
      <c r="BR552" s="32"/>
      <c r="BS552" s="32"/>
      <c r="BT552" s="32"/>
      <c r="BU552" s="32"/>
      <c r="BV552" s="32"/>
      <c r="BW552" s="32"/>
      <c r="BX552" s="32"/>
      <c r="BY552" s="32"/>
      <c r="BZ552" s="32"/>
      <c r="CA552" s="32"/>
      <c r="CB552" s="32"/>
      <c r="CC552" s="32"/>
      <c r="CD552" s="32"/>
      <c r="CE552" s="32"/>
      <c r="CF552" s="32"/>
      <c r="CG552" s="32"/>
      <c r="CH552" s="32"/>
      <c r="CI552" s="32"/>
      <c r="CJ552" s="32"/>
      <c r="CK552" s="32"/>
      <c r="CL552" s="32"/>
      <c r="CM552" s="32"/>
      <c r="CN552" s="32"/>
      <c r="CO552" s="32"/>
      <c r="CP552" s="22"/>
      <c r="CQ552" s="22"/>
      <c r="CR552" s="22"/>
    </row>
    <row r="553" spans="1:96" ht="28.5" x14ac:dyDescent="0.25">
      <c r="A553" s="12" t="s">
        <v>0</v>
      </c>
      <c r="B553" s="11" t="s">
        <v>141</v>
      </c>
      <c r="C553" s="12" t="s">
        <v>7</v>
      </c>
      <c r="D553" s="25">
        <v>1</v>
      </c>
      <c r="E553" s="25">
        <v>2</v>
      </c>
      <c r="F553" s="25">
        <v>3</v>
      </c>
      <c r="G553" s="25">
        <v>4</v>
      </c>
      <c r="H553" s="25">
        <v>5</v>
      </c>
      <c r="I553" s="25">
        <v>6</v>
      </c>
      <c r="J553" s="25">
        <v>7</v>
      </c>
      <c r="K553" s="25">
        <v>8</v>
      </c>
      <c r="L553" s="26">
        <v>9</v>
      </c>
      <c r="M553" s="25">
        <v>10</v>
      </c>
      <c r="N553" s="25">
        <v>11</v>
      </c>
      <c r="O553" s="25">
        <v>12</v>
      </c>
      <c r="P553" s="25">
        <v>13</v>
      </c>
      <c r="Q553" s="25">
        <v>14</v>
      </c>
      <c r="R553" s="25">
        <v>15</v>
      </c>
      <c r="S553" s="25">
        <v>16</v>
      </c>
      <c r="T553" s="25">
        <v>17</v>
      </c>
      <c r="U553" s="25">
        <v>18</v>
      </c>
      <c r="V553" s="25">
        <v>19</v>
      </c>
      <c r="W553" s="25">
        <v>20</v>
      </c>
      <c r="X553" s="25">
        <v>21</v>
      </c>
      <c r="Y553" s="25">
        <v>22</v>
      </c>
      <c r="Z553" s="25">
        <v>23</v>
      </c>
      <c r="AA553" s="25">
        <v>24</v>
      </c>
      <c r="AB553" s="25">
        <v>25</v>
      </c>
      <c r="AC553" s="25">
        <v>26</v>
      </c>
      <c r="AD553" s="25">
        <v>27</v>
      </c>
      <c r="AE553" s="25">
        <v>28</v>
      </c>
      <c r="AF553" s="25">
        <v>29</v>
      </c>
      <c r="AG553" s="25">
        <v>30</v>
      </c>
      <c r="AH553" s="25">
        <v>31</v>
      </c>
      <c r="AI553" s="25">
        <v>32</v>
      </c>
      <c r="AJ553" s="25">
        <v>33</v>
      </c>
      <c r="AK553" s="25">
        <v>34</v>
      </c>
      <c r="AL553" s="25">
        <v>35</v>
      </c>
      <c r="AM553" s="25">
        <v>36</v>
      </c>
      <c r="AN553" s="25">
        <v>37</v>
      </c>
      <c r="AO553" s="25">
        <v>38</v>
      </c>
      <c r="AP553" s="25">
        <v>39</v>
      </c>
      <c r="AQ553" s="25">
        <v>40</v>
      </c>
      <c r="AR553" s="25">
        <v>41</v>
      </c>
      <c r="AS553" s="25">
        <v>42</v>
      </c>
      <c r="AT553" s="25">
        <v>43</v>
      </c>
      <c r="AU553" s="25">
        <v>44</v>
      </c>
      <c r="AV553" s="25">
        <v>45</v>
      </c>
      <c r="AW553" s="25">
        <v>46</v>
      </c>
      <c r="AX553" s="25">
        <v>47</v>
      </c>
      <c r="AY553" s="25">
        <v>48</v>
      </c>
      <c r="AZ553" s="25">
        <v>49</v>
      </c>
      <c r="BA553" s="25">
        <v>50</v>
      </c>
      <c r="BB553" s="25">
        <v>51</v>
      </c>
      <c r="BC553" s="25">
        <v>52</v>
      </c>
      <c r="BD553" s="25">
        <v>53</v>
      </c>
      <c r="BE553" s="25">
        <v>54</v>
      </c>
      <c r="BF553" s="25">
        <v>55</v>
      </c>
      <c r="BG553" s="25">
        <v>56</v>
      </c>
      <c r="BH553" s="25">
        <v>57</v>
      </c>
      <c r="BI553" s="25">
        <v>58</v>
      </c>
      <c r="BJ553" s="25">
        <v>59</v>
      </c>
      <c r="BK553" s="25">
        <v>60</v>
      </c>
      <c r="BL553" s="25">
        <v>61</v>
      </c>
      <c r="BM553" s="25">
        <v>62</v>
      </c>
      <c r="BN553" s="25">
        <v>63</v>
      </c>
      <c r="BO553" s="25">
        <v>64</v>
      </c>
      <c r="BP553" s="25">
        <v>65</v>
      </c>
      <c r="BQ553" s="25">
        <v>66</v>
      </c>
      <c r="BR553" s="25">
        <v>67</v>
      </c>
      <c r="BS553" s="25">
        <v>68</v>
      </c>
      <c r="BT553" s="25">
        <v>69</v>
      </c>
      <c r="BU553" s="25">
        <v>70</v>
      </c>
      <c r="BV553" s="25">
        <v>71</v>
      </c>
      <c r="BW553" s="25">
        <v>72</v>
      </c>
      <c r="BX553" s="25">
        <v>73</v>
      </c>
      <c r="BY553" s="25">
        <v>74</v>
      </c>
      <c r="BZ553" s="25">
        <v>75</v>
      </c>
      <c r="CA553" s="25">
        <v>76</v>
      </c>
      <c r="CB553" s="25">
        <v>77</v>
      </c>
      <c r="CC553" s="25">
        <v>78</v>
      </c>
      <c r="CD553" s="25">
        <v>79</v>
      </c>
      <c r="CE553" s="25">
        <v>80</v>
      </c>
      <c r="CF553" s="25">
        <v>81</v>
      </c>
      <c r="CG553" s="25">
        <v>82</v>
      </c>
      <c r="CH553" s="25">
        <v>83</v>
      </c>
      <c r="CI553" s="25">
        <v>84</v>
      </c>
      <c r="CJ553" s="25">
        <v>85</v>
      </c>
      <c r="CK553" s="25">
        <v>86</v>
      </c>
      <c r="CL553" s="25">
        <v>87</v>
      </c>
      <c r="CM553" s="25">
        <v>88</v>
      </c>
      <c r="CN553" s="25">
        <v>89</v>
      </c>
      <c r="CO553" s="25">
        <v>90</v>
      </c>
      <c r="CP553" s="23"/>
      <c r="CQ553" s="23"/>
      <c r="CR553" s="23"/>
    </row>
    <row r="554" spans="1:96" ht="30" x14ac:dyDescent="0.25">
      <c r="A554" s="7" t="s">
        <v>15</v>
      </c>
      <c r="B554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554" s="14" t="s">
        <v>8</v>
      </c>
      <c r="D554" s="27">
        <v>3</v>
      </c>
      <c r="E554" s="27">
        <v>0</v>
      </c>
      <c r="F554" s="27">
        <v>2</v>
      </c>
      <c r="G554" s="27">
        <v>5</v>
      </c>
      <c r="H554" s="27">
        <v>5</v>
      </c>
      <c r="I554" s="27">
        <v>4</v>
      </c>
      <c r="J554" s="27">
        <v>4</v>
      </c>
      <c r="K554" s="27">
        <v>4</v>
      </c>
      <c r="L554" s="27">
        <v>5</v>
      </c>
      <c r="M554" s="27">
        <v>4</v>
      </c>
      <c r="N554" s="27">
        <v>5</v>
      </c>
      <c r="O554" s="27">
        <v>3</v>
      </c>
      <c r="P554" s="27">
        <v>2</v>
      </c>
      <c r="Q554" s="27">
        <v>3</v>
      </c>
      <c r="R554" s="27">
        <v>0</v>
      </c>
      <c r="S554" s="27">
        <v>4</v>
      </c>
      <c r="T554" s="27">
        <v>4</v>
      </c>
      <c r="U554" s="27">
        <v>4</v>
      </c>
      <c r="V554" s="27">
        <v>4</v>
      </c>
      <c r="W554" s="27">
        <v>5</v>
      </c>
      <c r="X554" s="27">
        <v>4</v>
      </c>
      <c r="Y554" s="27">
        <v>3</v>
      </c>
      <c r="Z554" s="27">
        <v>5</v>
      </c>
      <c r="AA554" s="27">
        <v>4</v>
      </c>
      <c r="AB554" s="27">
        <v>4</v>
      </c>
      <c r="AC554" s="27">
        <v>3</v>
      </c>
      <c r="AD554" s="27">
        <v>4</v>
      </c>
      <c r="AE554" s="27">
        <v>5</v>
      </c>
      <c r="AF554" s="27">
        <v>4</v>
      </c>
      <c r="AG554" s="27">
        <v>3</v>
      </c>
      <c r="AH554" s="27">
        <v>2</v>
      </c>
      <c r="AI554" s="27">
        <v>4</v>
      </c>
      <c r="AJ554" s="27">
        <v>4</v>
      </c>
      <c r="AK554" s="27">
        <v>5</v>
      </c>
      <c r="AL554" s="27">
        <v>5</v>
      </c>
      <c r="AM554" s="27">
        <v>4</v>
      </c>
      <c r="AN554" s="27">
        <v>3</v>
      </c>
      <c r="AO554" s="27">
        <v>5</v>
      </c>
      <c r="AP554" s="27">
        <v>5</v>
      </c>
      <c r="AQ554" s="27">
        <v>5</v>
      </c>
      <c r="AR554" s="27">
        <v>5</v>
      </c>
      <c r="AS554" s="27">
        <v>5</v>
      </c>
      <c r="AT554" s="27">
        <v>5</v>
      </c>
      <c r="AU554" s="27">
        <v>5</v>
      </c>
      <c r="AV554" s="27">
        <v>5</v>
      </c>
      <c r="AW554" s="27">
        <v>4</v>
      </c>
      <c r="AX554" s="27">
        <v>4</v>
      </c>
      <c r="AY554" s="27">
        <v>5</v>
      </c>
      <c r="AZ554" s="27">
        <v>4</v>
      </c>
      <c r="BA554" s="27">
        <v>3</v>
      </c>
      <c r="BB554" s="27">
        <v>5</v>
      </c>
      <c r="BC554" s="27">
        <v>4</v>
      </c>
      <c r="BD554" s="27">
        <v>5</v>
      </c>
      <c r="BE554" s="27">
        <v>5</v>
      </c>
      <c r="BF554" s="27">
        <v>3</v>
      </c>
      <c r="BG554" s="27">
        <v>4</v>
      </c>
      <c r="BH554" s="27">
        <v>4</v>
      </c>
      <c r="BI554" s="27">
        <v>4</v>
      </c>
      <c r="BJ554" s="27">
        <v>5</v>
      </c>
      <c r="BK554" s="27">
        <v>5</v>
      </c>
      <c r="BL554" s="27">
        <v>2</v>
      </c>
      <c r="BM554" s="27">
        <v>4</v>
      </c>
      <c r="BN554" s="27">
        <v>2</v>
      </c>
      <c r="BO554" s="27">
        <v>4</v>
      </c>
      <c r="BP554" s="27">
        <v>5</v>
      </c>
      <c r="BQ554" s="27">
        <v>4</v>
      </c>
      <c r="BR554" s="27">
        <v>3</v>
      </c>
      <c r="BS554" s="27">
        <v>4</v>
      </c>
      <c r="BT554" s="27">
        <v>4</v>
      </c>
      <c r="BU554" s="27">
        <v>5</v>
      </c>
      <c r="BV554" s="27">
        <v>5</v>
      </c>
      <c r="BW554" s="27">
        <v>4</v>
      </c>
      <c r="BX554" s="27">
        <v>3</v>
      </c>
      <c r="BY554" s="27">
        <v>4</v>
      </c>
      <c r="BZ554" s="27">
        <v>4</v>
      </c>
      <c r="CA554" s="27">
        <v>5</v>
      </c>
      <c r="CB554" s="27">
        <v>5</v>
      </c>
      <c r="CC554" s="27">
        <v>5</v>
      </c>
      <c r="CD554" s="27">
        <v>4</v>
      </c>
      <c r="CE554" s="27">
        <v>4</v>
      </c>
      <c r="CF554" s="27">
        <v>5</v>
      </c>
      <c r="CG554" s="27">
        <v>4</v>
      </c>
      <c r="CH554" s="27">
        <v>5</v>
      </c>
      <c r="CI554" s="27"/>
      <c r="CJ554" s="27"/>
      <c r="CK554" s="27"/>
      <c r="CL554" s="27"/>
      <c r="CM554" s="27"/>
      <c r="CN554" s="27"/>
      <c r="CO554" s="27"/>
      <c r="CP554" s="24"/>
      <c r="CQ554" s="24"/>
      <c r="CR554" s="24"/>
    </row>
    <row r="555" spans="1:96" x14ac:dyDescent="0.25">
      <c r="A555" s="7" t="s">
        <v>1</v>
      </c>
      <c r="B555" s="6" t="str">
        <f>'[1]Методика оценки'!$C$14</f>
        <v>Речевое развитие и навыки общения</v>
      </c>
      <c r="C555" s="14" t="s">
        <v>9</v>
      </c>
      <c r="D555" s="27">
        <v>4</v>
      </c>
      <c r="E555" s="27">
        <v>0</v>
      </c>
      <c r="F555" s="27">
        <v>2</v>
      </c>
      <c r="G555" s="27">
        <v>5</v>
      </c>
      <c r="H555" s="27">
        <v>4</v>
      </c>
      <c r="I555" s="27">
        <v>4</v>
      </c>
      <c r="J555" s="27">
        <v>4</v>
      </c>
      <c r="K555" s="27">
        <v>3</v>
      </c>
      <c r="L555" s="27">
        <v>4</v>
      </c>
      <c r="M555" s="27">
        <v>5</v>
      </c>
      <c r="N555" s="27">
        <v>5</v>
      </c>
      <c r="O555" s="27">
        <v>4</v>
      </c>
      <c r="P555" s="27">
        <v>2</v>
      </c>
      <c r="Q555" s="27">
        <v>4</v>
      </c>
      <c r="R555" s="27">
        <v>4</v>
      </c>
      <c r="S555" s="27">
        <v>4</v>
      </c>
      <c r="T555" s="27">
        <v>3</v>
      </c>
      <c r="U555" s="27">
        <v>4</v>
      </c>
      <c r="V555" s="27">
        <v>4</v>
      </c>
      <c r="W555" s="27">
        <v>4</v>
      </c>
      <c r="X555" s="27">
        <v>4</v>
      </c>
      <c r="Y555" s="27">
        <v>3</v>
      </c>
      <c r="Z555" s="27">
        <v>5</v>
      </c>
      <c r="AA555" s="27">
        <v>4</v>
      </c>
      <c r="AB555" s="27">
        <v>4</v>
      </c>
      <c r="AC555" s="27">
        <v>4</v>
      </c>
      <c r="AD555" s="27">
        <v>3</v>
      </c>
      <c r="AE555" s="27">
        <v>5</v>
      </c>
      <c r="AF555" s="27">
        <v>4</v>
      </c>
      <c r="AG555" s="27">
        <v>3</v>
      </c>
      <c r="AH555" s="27">
        <v>3</v>
      </c>
      <c r="AI555" s="27">
        <v>2</v>
      </c>
      <c r="AJ555" s="27">
        <v>5</v>
      </c>
      <c r="AK555" s="27">
        <v>4</v>
      </c>
      <c r="AL555" s="27">
        <v>5</v>
      </c>
      <c r="AM555" s="27">
        <v>4</v>
      </c>
      <c r="AN555" s="27">
        <v>4</v>
      </c>
      <c r="AO555" s="27">
        <v>5</v>
      </c>
      <c r="AP555" s="27">
        <v>5</v>
      </c>
      <c r="AQ555" s="27">
        <v>5</v>
      </c>
      <c r="AR555" s="27">
        <v>5</v>
      </c>
      <c r="AS555" s="27">
        <v>5</v>
      </c>
      <c r="AT555" s="27">
        <v>4</v>
      </c>
      <c r="AU555" s="27">
        <v>4</v>
      </c>
      <c r="AV555" s="27">
        <v>5</v>
      </c>
      <c r="AW555" s="27">
        <v>4</v>
      </c>
      <c r="AX555" s="27">
        <v>4</v>
      </c>
      <c r="AY555" s="27">
        <v>5</v>
      </c>
      <c r="AZ555" s="27">
        <v>4</v>
      </c>
      <c r="BA555" s="27">
        <v>3</v>
      </c>
      <c r="BB555" s="27">
        <v>5</v>
      </c>
      <c r="BC555" s="27">
        <v>5</v>
      </c>
      <c r="BD555" s="27">
        <v>5</v>
      </c>
      <c r="BE555" s="27">
        <v>5</v>
      </c>
      <c r="BF555" s="27">
        <v>3</v>
      </c>
      <c r="BG555" s="27">
        <v>4</v>
      </c>
      <c r="BH555" s="27">
        <v>5</v>
      </c>
      <c r="BI555" s="27">
        <v>4</v>
      </c>
      <c r="BJ555" s="27">
        <v>4</v>
      </c>
      <c r="BK555" s="27">
        <v>5</v>
      </c>
      <c r="BL555" s="27">
        <v>2</v>
      </c>
      <c r="BM555" s="27">
        <v>3</v>
      </c>
      <c r="BN555" s="27">
        <v>3</v>
      </c>
      <c r="BO555" s="27">
        <v>4</v>
      </c>
      <c r="BP555" s="27">
        <v>5</v>
      </c>
      <c r="BQ555" s="27">
        <v>5</v>
      </c>
      <c r="BR555" s="27">
        <v>3</v>
      </c>
      <c r="BS555" s="27">
        <v>4</v>
      </c>
      <c r="BT555" s="27">
        <v>4</v>
      </c>
      <c r="BU555" s="27">
        <v>5</v>
      </c>
      <c r="BV555" s="27">
        <v>5</v>
      </c>
      <c r="BW555" s="27">
        <v>4</v>
      </c>
      <c r="BX555" s="27">
        <v>3</v>
      </c>
      <c r="BY555" s="27">
        <v>5</v>
      </c>
      <c r="BZ555" s="27">
        <v>4</v>
      </c>
      <c r="CA555" s="27">
        <v>5</v>
      </c>
      <c r="CB555" s="27">
        <v>5</v>
      </c>
      <c r="CC555" s="27">
        <v>5</v>
      </c>
      <c r="CD555" s="27">
        <v>3</v>
      </c>
      <c r="CE555" s="27">
        <v>4</v>
      </c>
      <c r="CF555" s="27">
        <v>5</v>
      </c>
      <c r="CG555" s="27">
        <v>3</v>
      </c>
      <c r="CH555" s="27">
        <v>4</v>
      </c>
      <c r="CI555" s="27"/>
      <c r="CJ555" s="27"/>
      <c r="CK555" s="27"/>
      <c r="CL555" s="27"/>
      <c r="CM555" s="27"/>
      <c r="CN555" s="27"/>
      <c r="CO555" s="27"/>
      <c r="CP555" s="24"/>
      <c r="CQ555" s="24"/>
      <c r="CR555" s="24"/>
    </row>
    <row r="556" spans="1:96" x14ac:dyDescent="0.25">
      <c r="A556" s="7" t="s">
        <v>2</v>
      </c>
      <c r="B556" s="6" t="str">
        <f>'[1]Методика оценки'!$C$20</f>
        <v>Физическое развитие</v>
      </c>
      <c r="C556" s="14" t="s">
        <v>10</v>
      </c>
      <c r="D556" s="27">
        <v>4</v>
      </c>
      <c r="E556" s="27">
        <v>0</v>
      </c>
      <c r="F556" s="27">
        <v>3</v>
      </c>
      <c r="G556" s="27">
        <v>5</v>
      </c>
      <c r="H556" s="27">
        <v>5</v>
      </c>
      <c r="I556" s="27">
        <v>5</v>
      </c>
      <c r="J556" s="27">
        <v>4</v>
      </c>
      <c r="K556" s="27">
        <v>4</v>
      </c>
      <c r="L556" s="27">
        <v>5</v>
      </c>
      <c r="M556" s="27">
        <v>5</v>
      </c>
      <c r="N556" s="27">
        <v>5</v>
      </c>
      <c r="O556" s="27">
        <v>5</v>
      </c>
      <c r="P556" s="27">
        <v>3</v>
      </c>
      <c r="Q556" s="27">
        <v>4</v>
      </c>
      <c r="R556" s="27">
        <v>3</v>
      </c>
      <c r="S556" s="27">
        <v>4</v>
      </c>
      <c r="T556" s="27">
        <v>5</v>
      </c>
      <c r="U556" s="27">
        <v>4</v>
      </c>
      <c r="V556" s="27">
        <v>3</v>
      </c>
      <c r="W556" s="27">
        <v>5</v>
      </c>
      <c r="X556" s="27">
        <v>4</v>
      </c>
      <c r="Y556" s="27">
        <v>2</v>
      </c>
      <c r="Z556" s="27">
        <v>5</v>
      </c>
      <c r="AA556" s="27">
        <v>4</v>
      </c>
      <c r="AB556" s="27">
        <v>4</v>
      </c>
      <c r="AC556" s="27">
        <v>5</v>
      </c>
      <c r="AD556" s="27">
        <v>3</v>
      </c>
      <c r="AE556" s="27">
        <v>5</v>
      </c>
      <c r="AF556" s="27">
        <v>4</v>
      </c>
      <c r="AG556" s="27">
        <v>4</v>
      </c>
      <c r="AH556" s="27">
        <v>4</v>
      </c>
      <c r="AI556" s="27">
        <v>5</v>
      </c>
      <c r="AJ556" s="27">
        <v>4</v>
      </c>
      <c r="AK556" s="27">
        <v>5</v>
      </c>
      <c r="AL556" s="27">
        <v>5</v>
      </c>
      <c r="AM556" s="27">
        <v>5</v>
      </c>
      <c r="AN556" s="27">
        <v>2</v>
      </c>
      <c r="AO556" s="27">
        <v>5</v>
      </c>
      <c r="AP556" s="27">
        <v>5</v>
      </c>
      <c r="AQ556" s="27">
        <v>5</v>
      </c>
      <c r="AR556" s="27">
        <v>5</v>
      </c>
      <c r="AS556" s="27">
        <v>5</v>
      </c>
      <c r="AT556" s="27">
        <v>5</v>
      </c>
      <c r="AU556" s="27">
        <v>4</v>
      </c>
      <c r="AV556" s="27">
        <v>4</v>
      </c>
      <c r="AW556" s="27">
        <v>4</v>
      </c>
      <c r="AX556" s="27">
        <v>4</v>
      </c>
      <c r="AY556" s="27">
        <v>5</v>
      </c>
      <c r="AZ556" s="27">
        <v>4</v>
      </c>
      <c r="BA556" s="27">
        <v>4</v>
      </c>
      <c r="BB556" s="27">
        <v>0</v>
      </c>
      <c r="BC556" s="27">
        <v>5</v>
      </c>
      <c r="BD556" s="27">
        <v>5</v>
      </c>
      <c r="BE556" s="27">
        <v>5</v>
      </c>
      <c r="BF556" s="27">
        <v>4</v>
      </c>
      <c r="BG556" s="27">
        <v>4</v>
      </c>
      <c r="BH556" s="27">
        <v>5</v>
      </c>
      <c r="BI556" s="27">
        <v>3</v>
      </c>
      <c r="BJ556" s="27">
        <v>4</v>
      </c>
      <c r="BK556" s="27">
        <v>5</v>
      </c>
      <c r="BL556" s="27">
        <v>3</v>
      </c>
      <c r="BM556" s="27">
        <v>3</v>
      </c>
      <c r="BN556" s="27">
        <v>4</v>
      </c>
      <c r="BO556" s="27">
        <v>4</v>
      </c>
      <c r="BP556" s="27">
        <v>5</v>
      </c>
      <c r="BQ556" s="27">
        <v>5</v>
      </c>
      <c r="BR556" s="27">
        <v>3</v>
      </c>
      <c r="BS556" s="27">
        <v>4</v>
      </c>
      <c r="BT556" s="27">
        <v>4</v>
      </c>
      <c r="BU556" s="27">
        <v>5</v>
      </c>
      <c r="BV556" s="27">
        <v>5</v>
      </c>
      <c r="BW556" s="27">
        <v>4</v>
      </c>
      <c r="BX556" s="27">
        <v>4</v>
      </c>
      <c r="BY556" s="27">
        <v>5</v>
      </c>
      <c r="BZ556" s="27">
        <v>4</v>
      </c>
      <c r="CA556" s="27">
        <v>5</v>
      </c>
      <c r="CB556" s="27">
        <v>5</v>
      </c>
      <c r="CC556" s="27">
        <v>4</v>
      </c>
      <c r="CD556" s="27">
        <v>4</v>
      </c>
      <c r="CE556" s="27">
        <v>4</v>
      </c>
      <c r="CF556" s="27">
        <v>5</v>
      </c>
      <c r="CG556" s="27">
        <v>5</v>
      </c>
      <c r="CH556" s="27">
        <v>5</v>
      </c>
      <c r="CI556" s="27"/>
      <c r="CJ556" s="27"/>
      <c r="CK556" s="27"/>
      <c r="CL556" s="27"/>
      <c r="CM556" s="27"/>
      <c r="CN556" s="27"/>
      <c r="CO556" s="27"/>
      <c r="CP556" s="24"/>
      <c r="CQ556" s="24"/>
      <c r="CR556" s="24"/>
    </row>
    <row r="557" spans="1:96" ht="30" x14ac:dyDescent="0.25">
      <c r="A557" s="7" t="s">
        <v>3</v>
      </c>
      <c r="B557" s="6" t="str">
        <f>'[1]Методика оценки'!$C$27</f>
        <v>Содержательность и увлекательность дополнительных кружков и секций</v>
      </c>
      <c r="C557" s="14" t="s">
        <v>12</v>
      </c>
      <c r="D557" s="27">
        <v>0</v>
      </c>
      <c r="E557" s="27">
        <v>0</v>
      </c>
      <c r="F557" s="27">
        <v>0</v>
      </c>
      <c r="G557" s="27">
        <v>0</v>
      </c>
      <c r="H557" s="27">
        <v>0</v>
      </c>
      <c r="I557" s="27">
        <v>4</v>
      </c>
      <c r="J557" s="27">
        <v>0</v>
      </c>
      <c r="K557" s="27">
        <v>5</v>
      </c>
      <c r="L557" s="27">
        <v>0</v>
      </c>
      <c r="M557" s="27">
        <v>0</v>
      </c>
      <c r="N557" s="27">
        <v>0</v>
      </c>
      <c r="O557" s="27">
        <v>0</v>
      </c>
      <c r="P557" s="27">
        <v>0</v>
      </c>
      <c r="Q557" s="27">
        <v>3</v>
      </c>
      <c r="R557" s="27">
        <v>0</v>
      </c>
      <c r="S557" s="27">
        <v>0</v>
      </c>
      <c r="T557" s="27">
        <v>4</v>
      </c>
      <c r="U557" s="27">
        <v>0</v>
      </c>
      <c r="V557" s="27">
        <v>0</v>
      </c>
      <c r="W557" s="27">
        <v>4</v>
      </c>
      <c r="X557" s="27">
        <v>0</v>
      </c>
      <c r="Y557" s="27">
        <v>0</v>
      </c>
      <c r="Z557" s="27">
        <v>0</v>
      </c>
      <c r="AA557" s="27">
        <v>2</v>
      </c>
      <c r="AB557" s="27">
        <v>0</v>
      </c>
      <c r="AC557" s="27">
        <v>4</v>
      </c>
      <c r="AD557" s="27">
        <v>0</v>
      </c>
      <c r="AE557" s="27">
        <v>0</v>
      </c>
      <c r="AF557" s="27">
        <v>0</v>
      </c>
      <c r="AG557" s="27">
        <v>0</v>
      </c>
      <c r="AH557" s="27">
        <v>0</v>
      </c>
      <c r="AI557" s="27">
        <v>0</v>
      </c>
      <c r="AJ557" s="27">
        <v>5</v>
      </c>
      <c r="AK557" s="27">
        <v>4</v>
      </c>
      <c r="AL557" s="27">
        <v>0</v>
      </c>
      <c r="AM557" s="27">
        <v>4</v>
      </c>
      <c r="AN557" s="27">
        <v>2</v>
      </c>
      <c r="AO557" s="27">
        <v>4</v>
      </c>
      <c r="AP557" s="27">
        <v>0</v>
      </c>
      <c r="AQ557" s="27">
        <v>0</v>
      </c>
      <c r="AR557" s="27">
        <v>0</v>
      </c>
      <c r="AS557" s="27">
        <v>0</v>
      </c>
      <c r="AT557" s="27">
        <v>0</v>
      </c>
      <c r="AU557" s="27">
        <v>4</v>
      </c>
      <c r="AV557" s="27">
        <v>0</v>
      </c>
      <c r="AW557" s="27">
        <v>5</v>
      </c>
      <c r="AX557" s="27">
        <v>0</v>
      </c>
      <c r="AY557" s="27">
        <v>0</v>
      </c>
      <c r="AZ557" s="27">
        <v>0</v>
      </c>
      <c r="BA557" s="27">
        <v>0</v>
      </c>
      <c r="BB557" s="27">
        <v>4</v>
      </c>
      <c r="BC557" s="27">
        <v>4</v>
      </c>
      <c r="BD557" s="27">
        <v>0</v>
      </c>
      <c r="BE557" s="27">
        <v>5</v>
      </c>
      <c r="BF557" s="27">
        <v>0</v>
      </c>
      <c r="BG557" s="27">
        <v>4</v>
      </c>
      <c r="BH557" s="27">
        <v>0</v>
      </c>
      <c r="BI557" s="27">
        <v>0</v>
      </c>
      <c r="BJ557" s="27">
        <v>0</v>
      </c>
      <c r="BK557" s="27">
        <v>5</v>
      </c>
      <c r="BL557" s="27">
        <v>0</v>
      </c>
      <c r="BM557" s="27">
        <v>0</v>
      </c>
      <c r="BN557" s="27">
        <v>0</v>
      </c>
      <c r="BO557" s="27">
        <v>0</v>
      </c>
      <c r="BP557" s="27">
        <v>4</v>
      </c>
      <c r="BQ557" s="27">
        <v>0</v>
      </c>
      <c r="BR557" s="27">
        <v>3</v>
      </c>
      <c r="BS557" s="27">
        <v>0</v>
      </c>
      <c r="BT557" s="27">
        <v>3</v>
      </c>
      <c r="BU557" s="27">
        <v>0</v>
      </c>
      <c r="BV557" s="27">
        <v>0</v>
      </c>
      <c r="BW557" s="27">
        <v>0</v>
      </c>
      <c r="BX557" s="27">
        <v>5</v>
      </c>
      <c r="BY557" s="27">
        <v>0</v>
      </c>
      <c r="BZ557" s="27">
        <v>0</v>
      </c>
      <c r="CA557" s="27">
        <v>5</v>
      </c>
      <c r="CB557" s="27">
        <v>0</v>
      </c>
      <c r="CC557" s="27">
        <v>0</v>
      </c>
      <c r="CD557" s="27">
        <v>5</v>
      </c>
      <c r="CE557" s="27">
        <v>0</v>
      </c>
      <c r="CF557" s="27">
        <v>5</v>
      </c>
      <c r="CG557" s="27">
        <v>4</v>
      </c>
      <c r="CH557" s="27">
        <v>0</v>
      </c>
      <c r="CI557" s="27"/>
      <c r="CJ557" s="27"/>
      <c r="CK557" s="27"/>
      <c r="CL557" s="27"/>
      <c r="CM557" s="27"/>
      <c r="CN557" s="27"/>
      <c r="CO557" s="27"/>
      <c r="CP557" s="24"/>
      <c r="CQ557" s="24"/>
      <c r="CR557" s="24"/>
    </row>
    <row r="558" spans="1:96" x14ac:dyDescent="0.25">
      <c r="A558" s="6">
        <v>5</v>
      </c>
      <c r="B558" s="6" t="str">
        <f>'[1]Методика оценки'!$C$33</f>
        <v>Разнообразие дополнительных кружков и секций</v>
      </c>
      <c r="C558" s="14" t="s">
        <v>11</v>
      </c>
      <c r="D558" s="27">
        <v>0</v>
      </c>
      <c r="E558" s="27">
        <v>0</v>
      </c>
      <c r="F558" s="27">
        <v>0</v>
      </c>
      <c r="G558" s="27">
        <v>0</v>
      </c>
      <c r="H558" s="27">
        <v>0</v>
      </c>
      <c r="I558" s="27">
        <v>3</v>
      </c>
      <c r="J558" s="27">
        <v>0</v>
      </c>
      <c r="K558" s="27">
        <v>4</v>
      </c>
      <c r="L558" s="27">
        <v>0</v>
      </c>
      <c r="M558" s="27">
        <v>0</v>
      </c>
      <c r="N558" s="27">
        <v>0</v>
      </c>
      <c r="O558" s="27">
        <v>0</v>
      </c>
      <c r="P558" s="27">
        <v>0</v>
      </c>
      <c r="Q558" s="27">
        <v>5</v>
      </c>
      <c r="R558" s="27">
        <v>0</v>
      </c>
      <c r="S558" s="27">
        <v>0</v>
      </c>
      <c r="T558" s="27">
        <v>4</v>
      </c>
      <c r="U558" s="27">
        <v>0</v>
      </c>
      <c r="V558" s="27">
        <v>0</v>
      </c>
      <c r="W558" s="27">
        <v>4</v>
      </c>
      <c r="X558" s="27">
        <v>0</v>
      </c>
      <c r="Y558" s="27">
        <v>0</v>
      </c>
      <c r="Z558" s="27">
        <v>0</v>
      </c>
      <c r="AA558" s="27">
        <v>2</v>
      </c>
      <c r="AB558" s="27">
        <v>0</v>
      </c>
      <c r="AC558" s="27">
        <v>3</v>
      </c>
      <c r="AD558" s="27">
        <v>0</v>
      </c>
      <c r="AE558" s="27">
        <v>0</v>
      </c>
      <c r="AF558" s="27">
        <v>0</v>
      </c>
      <c r="AG558" s="27">
        <v>0</v>
      </c>
      <c r="AH558" s="27">
        <v>0</v>
      </c>
      <c r="AI558" s="27">
        <v>0</v>
      </c>
      <c r="AJ558" s="27">
        <v>5</v>
      </c>
      <c r="AK558" s="27">
        <v>4</v>
      </c>
      <c r="AL558" s="27">
        <v>0</v>
      </c>
      <c r="AM558" s="27">
        <v>4</v>
      </c>
      <c r="AN558" s="27">
        <v>3</v>
      </c>
      <c r="AO558" s="27">
        <v>4</v>
      </c>
      <c r="AP558" s="27">
        <v>0</v>
      </c>
      <c r="AQ558" s="27">
        <v>0</v>
      </c>
      <c r="AR558" s="27">
        <v>0</v>
      </c>
      <c r="AS558" s="27">
        <v>0</v>
      </c>
      <c r="AT558" s="27">
        <v>0</v>
      </c>
      <c r="AU558" s="27">
        <v>4</v>
      </c>
      <c r="AV558" s="27">
        <v>0</v>
      </c>
      <c r="AW558" s="27">
        <v>4</v>
      </c>
      <c r="AX558" s="27">
        <v>0</v>
      </c>
      <c r="AY558" s="27">
        <v>0</v>
      </c>
      <c r="AZ558" s="27">
        <v>0</v>
      </c>
      <c r="BA558" s="27">
        <v>0</v>
      </c>
      <c r="BB558" s="27">
        <v>4</v>
      </c>
      <c r="BC558" s="27">
        <v>4</v>
      </c>
      <c r="BD558" s="27">
        <v>0</v>
      </c>
      <c r="BE558" s="27">
        <v>5</v>
      </c>
      <c r="BF558" s="27">
        <v>0</v>
      </c>
      <c r="BG558" s="27">
        <v>4</v>
      </c>
      <c r="BH558" s="27">
        <v>0</v>
      </c>
      <c r="BI558" s="27">
        <v>0</v>
      </c>
      <c r="BJ558" s="27">
        <v>0</v>
      </c>
      <c r="BK558" s="27">
        <v>5</v>
      </c>
      <c r="BL558" s="27">
        <v>0</v>
      </c>
      <c r="BM558" s="27">
        <v>0</v>
      </c>
      <c r="BN558" s="27">
        <v>0</v>
      </c>
      <c r="BO558" s="27">
        <v>0</v>
      </c>
      <c r="BP558" s="27">
        <v>4</v>
      </c>
      <c r="BQ558" s="27">
        <v>0</v>
      </c>
      <c r="BR558" s="27">
        <v>3</v>
      </c>
      <c r="BS558" s="27">
        <v>0</v>
      </c>
      <c r="BT558" s="27">
        <v>0</v>
      </c>
      <c r="BU558" s="27">
        <v>0</v>
      </c>
      <c r="BV558" s="27">
        <v>0</v>
      </c>
      <c r="BW558" s="27">
        <v>0</v>
      </c>
      <c r="BX558" s="27">
        <v>2</v>
      </c>
      <c r="BY558" s="27">
        <v>4</v>
      </c>
      <c r="BZ558" s="27">
        <v>0</v>
      </c>
      <c r="CA558" s="27">
        <v>5</v>
      </c>
      <c r="CB558" s="27">
        <v>0</v>
      </c>
      <c r="CC558" s="27">
        <v>0</v>
      </c>
      <c r="CD558" s="27">
        <v>4</v>
      </c>
      <c r="CE558" s="27">
        <v>0</v>
      </c>
      <c r="CF558" s="27">
        <v>5</v>
      </c>
      <c r="CG558" s="27">
        <v>4</v>
      </c>
      <c r="CH558" s="27">
        <v>0</v>
      </c>
      <c r="CI558" s="27"/>
      <c r="CJ558" s="27"/>
      <c r="CK558" s="27"/>
      <c r="CL558" s="27"/>
      <c r="CM558" s="27"/>
      <c r="CN558" s="27"/>
      <c r="CO558" s="27"/>
      <c r="CP558" s="24"/>
      <c r="CQ558" s="24"/>
      <c r="CR558" s="24"/>
    </row>
    <row r="559" spans="1:96" x14ac:dyDescent="0.25">
      <c r="A559" s="7" t="s">
        <v>4</v>
      </c>
      <c r="B559" s="6" t="str">
        <f>'[1]Методика оценки'!$C$39</f>
        <v>Удобство расписания дополнительных кружков и секций</v>
      </c>
      <c r="C559" s="14" t="s">
        <v>13</v>
      </c>
      <c r="D559" s="27">
        <v>0</v>
      </c>
      <c r="E559" s="27">
        <v>0</v>
      </c>
      <c r="F559" s="27">
        <v>0</v>
      </c>
      <c r="G559" s="27">
        <v>0</v>
      </c>
      <c r="H559" s="27">
        <v>0</v>
      </c>
      <c r="I559" s="27">
        <v>4</v>
      </c>
      <c r="J559" s="27">
        <v>0</v>
      </c>
      <c r="K559" s="27">
        <v>3</v>
      </c>
      <c r="L559" s="27">
        <v>0</v>
      </c>
      <c r="M559" s="27">
        <v>0</v>
      </c>
      <c r="N559" s="27">
        <v>0</v>
      </c>
      <c r="O559" s="27">
        <v>0</v>
      </c>
      <c r="P559" s="27">
        <v>0</v>
      </c>
      <c r="Q559" s="27">
        <v>5</v>
      </c>
      <c r="R559" s="27">
        <v>0</v>
      </c>
      <c r="S559" s="27">
        <v>0</v>
      </c>
      <c r="T559" s="27">
        <v>4</v>
      </c>
      <c r="U559" s="27">
        <v>0</v>
      </c>
      <c r="V559" s="27">
        <v>0</v>
      </c>
      <c r="W559" s="27">
        <v>4</v>
      </c>
      <c r="X559" s="27">
        <v>0</v>
      </c>
      <c r="Y559" s="27">
        <v>0</v>
      </c>
      <c r="Z559" s="27">
        <v>0</v>
      </c>
      <c r="AA559" s="27">
        <v>4</v>
      </c>
      <c r="AB559" s="27">
        <v>0</v>
      </c>
      <c r="AC559" s="27">
        <v>3</v>
      </c>
      <c r="AD559" s="27">
        <v>0</v>
      </c>
      <c r="AE559" s="27">
        <v>0</v>
      </c>
      <c r="AF559" s="27">
        <v>0</v>
      </c>
      <c r="AG559" s="27">
        <v>0</v>
      </c>
      <c r="AH559" s="27">
        <v>0</v>
      </c>
      <c r="AI559" s="27">
        <v>0</v>
      </c>
      <c r="AJ559" s="27">
        <v>5</v>
      </c>
      <c r="AK559" s="27">
        <v>4</v>
      </c>
      <c r="AL559" s="27">
        <v>0</v>
      </c>
      <c r="AM559" s="27">
        <v>5</v>
      </c>
      <c r="AN559" s="27">
        <v>3</v>
      </c>
      <c r="AO559" s="27">
        <v>5</v>
      </c>
      <c r="AP559" s="27">
        <v>0</v>
      </c>
      <c r="AQ559" s="27">
        <v>0</v>
      </c>
      <c r="AR559" s="27">
        <v>0</v>
      </c>
      <c r="AS559" s="27">
        <v>0</v>
      </c>
      <c r="AT559" s="27">
        <v>0</v>
      </c>
      <c r="AU559" s="27">
        <v>5</v>
      </c>
      <c r="AV559" s="27">
        <v>0</v>
      </c>
      <c r="AW559" s="27">
        <v>4</v>
      </c>
      <c r="AX559" s="27">
        <v>0</v>
      </c>
      <c r="AY559" s="27">
        <v>0</v>
      </c>
      <c r="AZ559" s="27">
        <v>0</v>
      </c>
      <c r="BA559" s="27">
        <v>3</v>
      </c>
      <c r="BB559" s="27">
        <v>4</v>
      </c>
      <c r="BC559" s="27">
        <v>5</v>
      </c>
      <c r="BD559" s="27">
        <v>0</v>
      </c>
      <c r="BE559" s="27">
        <v>4</v>
      </c>
      <c r="BF559" s="27">
        <v>0</v>
      </c>
      <c r="BG559" s="27">
        <v>4</v>
      </c>
      <c r="BH559" s="27">
        <v>0</v>
      </c>
      <c r="BI559" s="27">
        <v>0</v>
      </c>
      <c r="BJ559" s="27">
        <v>0</v>
      </c>
      <c r="BK559" s="27">
        <v>5</v>
      </c>
      <c r="BL559" s="27">
        <v>0</v>
      </c>
      <c r="BM559" s="27">
        <v>0</v>
      </c>
      <c r="BN559" s="27">
        <v>0</v>
      </c>
      <c r="BO559" s="27">
        <v>0</v>
      </c>
      <c r="BP559" s="27">
        <v>5</v>
      </c>
      <c r="BQ559" s="27">
        <v>0</v>
      </c>
      <c r="BR559" s="27">
        <v>3</v>
      </c>
      <c r="BS559" s="27">
        <v>0</v>
      </c>
      <c r="BT559" s="27">
        <v>0</v>
      </c>
      <c r="BU559" s="27">
        <v>0</v>
      </c>
      <c r="BV559" s="27">
        <v>0</v>
      </c>
      <c r="BW559" s="27">
        <v>0</v>
      </c>
      <c r="BX559" s="27">
        <v>0</v>
      </c>
      <c r="BY559" s="27">
        <v>0</v>
      </c>
      <c r="BZ559" s="27">
        <v>0</v>
      </c>
      <c r="CA559" s="27">
        <v>5</v>
      </c>
      <c r="CB559" s="27">
        <v>0</v>
      </c>
      <c r="CC559" s="27">
        <v>0</v>
      </c>
      <c r="CD559" s="27">
        <v>3</v>
      </c>
      <c r="CE559" s="27">
        <v>0</v>
      </c>
      <c r="CF559" s="27">
        <v>4</v>
      </c>
      <c r="CG559" s="27">
        <v>4</v>
      </c>
      <c r="CH559" s="27">
        <v>0</v>
      </c>
      <c r="CI559" s="27"/>
      <c r="CJ559" s="27"/>
      <c r="CK559" s="27"/>
      <c r="CL559" s="27"/>
      <c r="CM559" s="27"/>
      <c r="CN559" s="27"/>
      <c r="CO559" s="27"/>
      <c r="CP559" s="24"/>
      <c r="CQ559" s="24"/>
      <c r="CR559" s="24"/>
    </row>
    <row r="560" spans="1:96" ht="30" x14ac:dyDescent="0.25">
      <c r="A560" s="7" t="s">
        <v>5</v>
      </c>
      <c r="B560" s="6" t="str">
        <f>'[1]Методика оценки'!$C$45</f>
        <v>Наличие материально-технических условий для проведения дополнительных кружков и секций</v>
      </c>
      <c r="C560" s="14" t="s">
        <v>14</v>
      </c>
      <c r="D560" s="27">
        <v>0</v>
      </c>
      <c r="E560" s="27">
        <v>0</v>
      </c>
      <c r="F560" s="27">
        <v>0</v>
      </c>
      <c r="G560" s="27">
        <v>0</v>
      </c>
      <c r="H560" s="27">
        <v>0</v>
      </c>
      <c r="I560" s="27">
        <v>4</v>
      </c>
      <c r="J560" s="27">
        <v>0</v>
      </c>
      <c r="K560" s="27">
        <v>2</v>
      </c>
      <c r="L560" s="27">
        <v>0</v>
      </c>
      <c r="M560" s="27">
        <v>0</v>
      </c>
      <c r="N560" s="27">
        <v>0</v>
      </c>
      <c r="O560" s="27">
        <v>0</v>
      </c>
      <c r="P560" s="27">
        <v>0</v>
      </c>
      <c r="Q560" s="27">
        <v>3</v>
      </c>
      <c r="R560" s="27">
        <v>0</v>
      </c>
      <c r="S560" s="27">
        <v>0</v>
      </c>
      <c r="T560" s="27">
        <v>4</v>
      </c>
      <c r="U560" s="27">
        <v>0</v>
      </c>
      <c r="V560" s="27">
        <v>0</v>
      </c>
      <c r="W560" s="27">
        <v>4</v>
      </c>
      <c r="X560" s="27">
        <v>0</v>
      </c>
      <c r="Y560" s="27">
        <v>0</v>
      </c>
      <c r="Z560" s="27">
        <v>0</v>
      </c>
      <c r="AA560" s="27">
        <v>4</v>
      </c>
      <c r="AB560" s="27">
        <v>0</v>
      </c>
      <c r="AC560" s="27">
        <v>5</v>
      </c>
      <c r="AD560" s="27">
        <v>0</v>
      </c>
      <c r="AE560" s="27">
        <v>0</v>
      </c>
      <c r="AF560" s="27">
        <v>0</v>
      </c>
      <c r="AG560" s="27">
        <v>0</v>
      </c>
      <c r="AH560" s="27">
        <v>0</v>
      </c>
      <c r="AI560" s="27">
        <v>0</v>
      </c>
      <c r="AJ560" s="27">
        <v>5</v>
      </c>
      <c r="AK560" s="27">
        <v>4</v>
      </c>
      <c r="AL560" s="27">
        <v>0</v>
      </c>
      <c r="AM560" s="27">
        <v>5</v>
      </c>
      <c r="AN560" s="27">
        <v>2</v>
      </c>
      <c r="AO560" s="27">
        <v>5</v>
      </c>
      <c r="AP560" s="27">
        <v>0</v>
      </c>
      <c r="AQ560" s="27">
        <v>0</v>
      </c>
      <c r="AR560" s="27">
        <v>0</v>
      </c>
      <c r="AS560" s="27">
        <v>0</v>
      </c>
      <c r="AT560" s="27">
        <v>0</v>
      </c>
      <c r="AU560" s="27">
        <v>4</v>
      </c>
      <c r="AV560" s="27">
        <v>0</v>
      </c>
      <c r="AW560" s="27">
        <v>4</v>
      </c>
      <c r="AX560" s="27">
        <v>0</v>
      </c>
      <c r="AY560" s="27">
        <v>0</v>
      </c>
      <c r="AZ560" s="27">
        <v>0</v>
      </c>
      <c r="BA560" s="27">
        <v>3</v>
      </c>
      <c r="BB560" s="27">
        <v>4</v>
      </c>
      <c r="BC560" s="27">
        <v>4</v>
      </c>
      <c r="BD560" s="27">
        <v>0</v>
      </c>
      <c r="BE560" s="27">
        <v>4</v>
      </c>
      <c r="BF560" s="27">
        <v>0</v>
      </c>
      <c r="BG560" s="27">
        <v>4</v>
      </c>
      <c r="BH560" s="27">
        <v>0</v>
      </c>
      <c r="BI560" s="27">
        <v>0</v>
      </c>
      <c r="BJ560" s="27">
        <v>0</v>
      </c>
      <c r="BK560" s="27">
        <v>5</v>
      </c>
      <c r="BL560" s="27">
        <v>0</v>
      </c>
      <c r="BM560" s="27">
        <v>0</v>
      </c>
      <c r="BN560" s="27">
        <v>0</v>
      </c>
      <c r="BO560" s="27">
        <v>0</v>
      </c>
      <c r="BP560" s="27">
        <v>5</v>
      </c>
      <c r="BQ560" s="27">
        <v>0</v>
      </c>
      <c r="BR560" s="27">
        <v>3</v>
      </c>
      <c r="BS560" s="27">
        <v>0</v>
      </c>
      <c r="BT560" s="27">
        <v>0</v>
      </c>
      <c r="BU560" s="27">
        <v>0</v>
      </c>
      <c r="BV560" s="27">
        <v>0</v>
      </c>
      <c r="BW560" s="27">
        <v>0</v>
      </c>
      <c r="BX560" s="27">
        <v>4</v>
      </c>
      <c r="BY560" s="27">
        <v>0</v>
      </c>
      <c r="BZ560" s="27">
        <v>0</v>
      </c>
      <c r="CA560" s="27">
        <v>5</v>
      </c>
      <c r="CB560" s="27">
        <v>0</v>
      </c>
      <c r="CC560" s="27">
        <v>0</v>
      </c>
      <c r="CD560" s="27">
        <v>2</v>
      </c>
      <c r="CE560" s="27">
        <v>0</v>
      </c>
      <c r="CF560" s="27">
        <v>4</v>
      </c>
      <c r="CG560" s="27">
        <v>4</v>
      </c>
      <c r="CH560" s="27">
        <v>0</v>
      </c>
      <c r="CI560" s="27"/>
      <c r="CJ560" s="27"/>
      <c r="CK560" s="27"/>
      <c r="CL560" s="27"/>
      <c r="CM560" s="27"/>
      <c r="CN560" s="27"/>
      <c r="CO560" s="27"/>
      <c r="CP560" s="24"/>
      <c r="CQ560" s="24"/>
      <c r="CR560" s="24"/>
    </row>
    <row r="561" spans="1:96" x14ac:dyDescent="0.25">
      <c r="A561" s="7" t="s">
        <v>16</v>
      </c>
      <c r="B561" s="6" t="str">
        <f>'[1]Методика оценки'!$C$53</f>
        <v xml:space="preserve">Организация питания детей </v>
      </c>
      <c r="C561" s="14" t="s">
        <v>29</v>
      </c>
      <c r="D561" s="27">
        <v>3</v>
      </c>
      <c r="E561" s="27">
        <v>4</v>
      </c>
      <c r="F561" s="27">
        <v>3</v>
      </c>
      <c r="G561" s="27">
        <v>4</v>
      </c>
      <c r="H561" s="27">
        <v>4</v>
      </c>
      <c r="I561" s="27">
        <v>4</v>
      </c>
      <c r="J561" s="27">
        <v>3</v>
      </c>
      <c r="K561" s="27">
        <v>4</v>
      </c>
      <c r="L561" s="27">
        <v>4</v>
      </c>
      <c r="M561" s="27">
        <v>5</v>
      </c>
      <c r="N561" s="27">
        <v>0</v>
      </c>
      <c r="O561" s="27">
        <v>5</v>
      </c>
      <c r="P561" s="27">
        <v>2</v>
      </c>
      <c r="Q561" s="27">
        <v>3</v>
      </c>
      <c r="R561" s="27">
        <v>4</v>
      </c>
      <c r="S561" s="27">
        <v>4</v>
      </c>
      <c r="T561" s="27">
        <v>4</v>
      </c>
      <c r="U561" s="27">
        <v>4</v>
      </c>
      <c r="V561" s="27">
        <v>4</v>
      </c>
      <c r="W561" s="27">
        <v>5</v>
      </c>
      <c r="X561" s="27">
        <v>5</v>
      </c>
      <c r="Y561" s="27">
        <v>3</v>
      </c>
      <c r="Z561" s="27">
        <v>5</v>
      </c>
      <c r="AA561" s="27">
        <v>2</v>
      </c>
      <c r="AB561" s="27">
        <v>4</v>
      </c>
      <c r="AC561" s="27">
        <v>5</v>
      </c>
      <c r="AD561" s="27">
        <v>4</v>
      </c>
      <c r="AE561" s="27">
        <v>4</v>
      </c>
      <c r="AF561" s="27">
        <v>4</v>
      </c>
      <c r="AG561" s="27">
        <v>3</v>
      </c>
      <c r="AH561" s="27">
        <v>4</v>
      </c>
      <c r="AI561" s="27">
        <v>2</v>
      </c>
      <c r="AJ561" s="27">
        <v>4</v>
      </c>
      <c r="AK561" s="27">
        <v>5</v>
      </c>
      <c r="AL561" s="27">
        <v>5</v>
      </c>
      <c r="AM561" s="27">
        <v>4</v>
      </c>
      <c r="AN561" s="27">
        <v>2</v>
      </c>
      <c r="AO561" s="27">
        <v>5</v>
      </c>
      <c r="AP561" s="27">
        <v>4</v>
      </c>
      <c r="AQ561" s="27">
        <v>5</v>
      </c>
      <c r="AR561" s="27">
        <v>5</v>
      </c>
      <c r="AS561" s="27">
        <v>0</v>
      </c>
      <c r="AT561" s="27">
        <v>5</v>
      </c>
      <c r="AU561" s="27">
        <v>5</v>
      </c>
      <c r="AV561" s="27">
        <v>4</v>
      </c>
      <c r="AW561" s="27">
        <v>4</v>
      </c>
      <c r="AX561" s="27">
        <v>4</v>
      </c>
      <c r="AY561" s="27">
        <v>3</v>
      </c>
      <c r="AZ561" s="27">
        <v>3</v>
      </c>
      <c r="BA561" s="27">
        <v>4</v>
      </c>
      <c r="BB561" s="27">
        <v>5</v>
      </c>
      <c r="BC561" s="27">
        <v>5</v>
      </c>
      <c r="BD561" s="27">
        <v>5</v>
      </c>
      <c r="BE561" s="27">
        <v>4</v>
      </c>
      <c r="BF561" s="27">
        <v>3</v>
      </c>
      <c r="BG561" s="27">
        <v>4</v>
      </c>
      <c r="BH561" s="27">
        <v>3</v>
      </c>
      <c r="BI561" s="27">
        <v>4</v>
      </c>
      <c r="BJ561" s="27">
        <v>4</v>
      </c>
      <c r="BK561" s="27">
        <v>5</v>
      </c>
      <c r="BL561" s="27">
        <v>3</v>
      </c>
      <c r="BM561" s="27">
        <v>4</v>
      </c>
      <c r="BN561" s="27">
        <v>4</v>
      </c>
      <c r="BO561" s="27">
        <v>4</v>
      </c>
      <c r="BP561" s="27">
        <v>5</v>
      </c>
      <c r="BQ561" s="27">
        <v>2</v>
      </c>
      <c r="BR561" s="27">
        <v>3</v>
      </c>
      <c r="BS561" s="27">
        <v>4</v>
      </c>
      <c r="BT561" s="27">
        <v>4</v>
      </c>
      <c r="BU561" s="27">
        <v>5</v>
      </c>
      <c r="BV561" s="27">
        <v>5</v>
      </c>
      <c r="BW561" s="27">
        <v>4</v>
      </c>
      <c r="BX561" s="27">
        <v>5</v>
      </c>
      <c r="BY561" s="27">
        <v>3</v>
      </c>
      <c r="BZ561" s="27">
        <v>4</v>
      </c>
      <c r="CA561" s="27">
        <v>5</v>
      </c>
      <c r="CB561" s="27">
        <v>5</v>
      </c>
      <c r="CC561" s="27">
        <v>5</v>
      </c>
      <c r="CD561" s="27">
        <v>4</v>
      </c>
      <c r="CE561" s="27">
        <v>4</v>
      </c>
      <c r="CF561" s="27">
        <v>4</v>
      </c>
      <c r="CG561" s="27">
        <v>4</v>
      </c>
      <c r="CH561" s="27">
        <v>4</v>
      </c>
      <c r="CI561" s="27"/>
      <c r="CJ561" s="27"/>
      <c r="CK561" s="27"/>
      <c r="CL561" s="27"/>
      <c r="CM561" s="27"/>
      <c r="CN561" s="27"/>
      <c r="CO561" s="27"/>
      <c r="CP561" s="24"/>
      <c r="CQ561" s="24"/>
      <c r="CR561" s="24"/>
    </row>
    <row r="562" spans="1:96" ht="30" x14ac:dyDescent="0.25">
      <c r="A562" s="7" t="s">
        <v>6</v>
      </c>
      <c r="B562" s="6" t="str">
        <f>'[1]Методика оценки'!$C$59</f>
        <v>Обеспечение здоровья и предотвращение травматизма детей</v>
      </c>
      <c r="C562" s="14" t="s">
        <v>30</v>
      </c>
      <c r="D562" s="27">
        <v>4</v>
      </c>
      <c r="E562" s="27">
        <v>4</v>
      </c>
      <c r="F562" s="27">
        <v>3</v>
      </c>
      <c r="G562" s="27">
        <v>5</v>
      </c>
      <c r="H562" s="27">
        <v>5</v>
      </c>
      <c r="I562" s="27">
        <v>4</v>
      </c>
      <c r="J562" s="27">
        <v>5</v>
      </c>
      <c r="K562" s="27">
        <v>4</v>
      </c>
      <c r="L562" s="27">
        <v>5</v>
      </c>
      <c r="M562" s="27">
        <v>5</v>
      </c>
      <c r="N562" s="27">
        <v>5</v>
      </c>
      <c r="O562" s="27">
        <v>4</v>
      </c>
      <c r="P562" s="27">
        <v>2</v>
      </c>
      <c r="Q562" s="27">
        <v>5</v>
      </c>
      <c r="R562" s="27">
        <v>3</v>
      </c>
      <c r="S562" s="27">
        <v>4</v>
      </c>
      <c r="T562" s="27">
        <v>4</v>
      </c>
      <c r="U562" s="27">
        <v>4</v>
      </c>
      <c r="V562" s="27">
        <v>4</v>
      </c>
      <c r="W562" s="27">
        <v>4</v>
      </c>
      <c r="X562" s="27">
        <v>5</v>
      </c>
      <c r="Y562" s="27">
        <v>3</v>
      </c>
      <c r="Z562" s="27">
        <v>5</v>
      </c>
      <c r="AA562" s="27">
        <v>4</v>
      </c>
      <c r="AB562" s="27">
        <v>5</v>
      </c>
      <c r="AC562" s="27">
        <v>4</v>
      </c>
      <c r="AD562" s="27">
        <v>4</v>
      </c>
      <c r="AE562" s="27">
        <v>5</v>
      </c>
      <c r="AF562" s="27">
        <v>4</v>
      </c>
      <c r="AG562" s="27">
        <v>4</v>
      </c>
      <c r="AH562" s="27">
        <v>4</v>
      </c>
      <c r="AI562" s="27">
        <v>5</v>
      </c>
      <c r="AJ562" s="27">
        <v>5</v>
      </c>
      <c r="AK562" s="27">
        <v>4</v>
      </c>
      <c r="AL562" s="27">
        <v>5</v>
      </c>
      <c r="AM562" s="27">
        <v>4</v>
      </c>
      <c r="AN562" s="27">
        <v>2</v>
      </c>
      <c r="AO562" s="27">
        <v>5</v>
      </c>
      <c r="AP562" s="27">
        <v>4</v>
      </c>
      <c r="AQ562" s="27">
        <v>5</v>
      </c>
      <c r="AR562" s="27">
        <v>5</v>
      </c>
      <c r="AS562" s="27">
        <v>5</v>
      </c>
      <c r="AT562" s="27">
        <v>4</v>
      </c>
      <c r="AU562" s="27">
        <v>5</v>
      </c>
      <c r="AV562" s="27">
        <v>5</v>
      </c>
      <c r="AW562" s="27">
        <v>5</v>
      </c>
      <c r="AX562" s="27">
        <v>4</v>
      </c>
      <c r="AY562" s="27">
        <v>5</v>
      </c>
      <c r="AZ562" s="27">
        <v>4</v>
      </c>
      <c r="BA562" s="27">
        <v>4</v>
      </c>
      <c r="BB562" s="27">
        <v>4</v>
      </c>
      <c r="BC562" s="27">
        <v>5</v>
      </c>
      <c r="BD562" s="27">
        <v>5</v>
      </c>
      <c r="BE562" s="27">
        <v>5</v>
      </c>
      <c r="BF562" s="27">
        <v>4</v>
      </c>
      <c r="BG562" s="27">
        <v>4</v>
      </c>
      <c r="BH562" s="27">
        <v>4</v>
      </c>
      <c r="BI562" s="27">
        <v>4</v>
      </c>
      <c r="BJ562" s="27">
        <v>3</v>
      </c>
      <c r="BK562" s="27">
        <v>5</v>
      </c>
      <c r="BL562" s="27">
        <v>3</v>
      </c>
      <c r="BM562" s="27">
        <v>4</v>
      </c>
      <c r="BN562" s="27">
        <v>4</v>
      </c>
      <c r="BO562" s="27">
        <v>4</v>
      </c>
      <c r="BP562" s="27">
        <v>5</v>
      </c>
      <c r="BQ562" s="27">
        <v>4</v>
      </c>
      <c r="BR562" s="27">
        <v>4</v>
      </c>
      <c r="BS562" s="27">
        <v>4</v>
      </c>
      <c r="BT562" s="27">
        <v>4</v>
      </c>
      <c r="BU562" s="27">
        <v>4</v>
      </c>
      <c r="BV562" s="27">
        <v>5</v>
      </c>
      <c r="BW562" s="27">
        <v>4</v>
      </c>
      <c r="BX562" s="27">
        <v>3</v>
      </c>
      <c r="BY562" s="27">
        <v>3</v>
      </c>
      <c r="BZ562" s="27">
        <v>4</v>
      </c>
      <c r="CA562" s="27">
        <v>5</v>
      </c>
      <c r="CB562" s="27">
        <v>5</v>
      </c>
      <c r="CC562" s="27">
        <v>5</v>
      </c>
      <c r="CD562" s="27">
        <v>4</v>
      </c>
      <c r="CE562" s="27">
        <v>5</v>
      </c>
      <c r="CF562" s="27">
        <v>5</v>
      </c>
      <c r="CG562" s="27">
        <v>4</v>
      </c>
      <c r="CH562" s="27">
        <v>5</v>
      </c>
      <c r="CI562" s="27"/>
      <c r="CJ562" s="27"/>
      <c r="CK562" s="27"/>
      <c r="CL562" s="27"/>
      <c r="CM562" s="27"/>
      <c r="CN562" s="27"/>
      <c r="CO562" s="27"/>
      <c r="CP562" s="24"/>
      <c r="CQ562" s="24"/>
      <c r="CR562" s="24"/>
    </row>
    <row r="563" spans="1:96" ht="30" x14ac:dyDescent="0.25">
      <c r="A563" s="7" t="s">
        <v>17</v>
      </c>
      <c r="B563" s="6" t="str">
        <f>'[1]Методика оценки'!$C$65</f>
        <v>Организация охраны здания детского сада и прилегающей территории</v>
      </c>
      <c r="C563" s="14" t="s">
        <v>31</v>
      </c>
      <c r="D563" s="27">
        <v>5</v>
      </c>
      <c r="E563" s="27">
        <v>2</v>
      </c>
      <c r="F563" s="27">
        <v>4</v>
      </c>
      <c r="G563" s="27">
        <v>5</v>
      </c>
      <c r="H563" s="27">
        <v>5</v>
      </c>
      <c r="I563" s="27">
        <v>5</v>
      </c>
      <c r="J563" s="27">
        <v>5</v>
      </c>
      <c r="K563" s="27">
        <v>5</v>
      </c>
      <c r="L563" s="27">
        <v>5</v>
      </c>
      <c r="M563" s="27">
        <v>5</v>
      </c>
      <c r="N563" s="27">
        <v>5</v>
      </c>
      <c r="O563" s="27">
        <v>4</v>
      </c>
      <c r="P563" s="27">
        <v>2</v>
      </c>
      <c r="Q563" s="27">
        <v>5</v>
      </c>
      <c r="R563" s="27">
        <v>4</v>
      </c>
      <c r="S563" s="27">
        <v>5</v>
      </c>
      <c r="T563" s="27">
        <v>3</v>
      </c>
      <c r="U563" s="27">
        <v>4</v>
      </c>
      <c r="V563" s="27">
        <v>4</v>
      </c>
      <c r="W563" s="27">
        <v>4</v>
      </c>
      <c r="X563" s="27">
        <v>5</v>
      </c>
      <c r="Y563" s="27">
        <v>3</v>
      </c>
      <c r="Z563" s="27">
        <v>5</v>
      </c>
      <c r="AA563" s="27">
        <v>4</v>
      </c>
      <c r="AB563" s="27">
        <v>4</v>
      </c>
      <c r="AC563" s="27">
        <v>4</v>
      </c>
      <c r="AD563" s="27">
        <v>5</v>
      </c>
      <c r="AE563" s="27">
        <v>4</v>
      </c>
      <c r="AF563" s="27">
        <v>5</v>
      </c>
      <c r="AG563" s="27">
        <v>3</v>
      </c>
      <c r="AH563" s="27">
        <v>4</v>
      </c>
      <c r="AI563" s="27">
        <v>5</v>
      </c>
      <c r="AJ563" s="27">
        <v>5</v>
      </c>
      <c r="AK563" s="27">
        <v>4</v>
      </c>
      <c r="AL563" s="27">
        <v>5</v>
      </c>
      <c r="AM563" s="27">
        <v>5</v>
      </c>
      <c r="AN563" s="27">
        <v>3</v>
      </c>
      <c r="AO563" s="27">
        <v>5</v>
      </c>
      <c r="AP563" s="27">
        <v>5</v>
      </c>
      <c r="AQ563" s="27">
        <v>5</v>
      </c>
      <c r="AR563" s="27">
        <v>5</v>
      </c>
      <c r="AS563" s="27">
        <v>5</v>
      </c>
      <c r="AT563" s="27">
        <v>5</v>
      </c>
      <c r="AU563" s="27">
        <v>0</v>
      </c>
      <c r="AV563" s="27">
        <v>4</v>
      </c>
      <c r="AW563" s="27">
        <v>3</v>
      </c>
      <c r="AX563" s="27">
        <v>4</v>
      </c>
      <c r="AY563" s="27">
        <v>5</v>
      </c>
      <c r="AZ563" s="27">
        <v>3</v>
      </c>
      <c r="BA563" s="27">
        <v>4</v>
      </c>
      <c r="BB563" s="27">
        <v>5</v>
      </c>
      <c r="BC563" s="27">
        <v>5</v>
      </c>
      <c r="BD563" s="27">
        <v>5</v>
      </c>
      <c r="BE563" s="27">
        <v>5</v>
      </c>
      <c r="BF563" s="27">
        <v>4</v>
      </c>
      <c r="BG563" s="27">
        <v>4</v>
      </c>
      <c r="BH563" s="27">
        <v>4</v>
      </c>
      <c r="BI563" s="27">
        <v>4</v>
      </c>
      <c r="BJ563" s="27">
        <v>0</v>
      </c>
      <c r="BK563" s="27">
        <v>5</v>
      </c>
      <c r="BL563" s="27">
        <v>4</v>
      </c>
      <c r="BM563" s="27">
        <v>5</v>
      </c>
      <c r="BN563" s="27">
        <v>4</v>
      </c>
      <c r="BO563" s="27">
        <v>5</v>
      </c>
      <c r="BP563" s="27">
        <v>5</v>
      </c>
      <c r="BQ563" s="27">
        <v>5</v>
      </c>
      <c r="BR563" s="27">
        <v>4</v>
      </c>
      <c r="BS563" s="27">
        <v>4</v>
      </c>
      <c r="BT563" s="27">
        <v>5</v>
      </c>
      <c r="BU563" s="27">
        <v>5</v>
      </c>
      <c r="BV563" s="27">
        <v>5</v>
      </c>
      <c r="BW563" s="27">
        <v>4</v>
      </c>
      <c r="BX563" s="27">
        <v>4</v>
      </c>
      <c r="BY563" s="27">
        <v>4</v>
      </c>
      <c r="BZ563" s="27">
        <v>3</v>
      </c>
      <c r="CA563" s="27">
        <v>5</v>
      </c>
      <c r="CB563" s="27">
        <v>5</v>
      </c>
      <c r="CC563" s="27">
        <v>5</v>
      </c>
      <c r="CD563" s="27">
        <v>5</v>
      </c>
      <c r="CE563" s="27">
        <v>4</v>
      </c>
      <c r="CF563" s="27">
        <v>5</v>
      </c>
      <c r="CG563" s="27">
        <v>3</v>
      </c>
      <c r="CH563" s="27">
        <v>5</v>
      </c>
      <c r="CI563" s="27"/>
      <c r="CJ563" s="27"/>
      <c r="CK563" s="27"/>
      <c r="CL563" s="27"/>
      <c r="CM563" s="27"/>
      <c r="CN563" s="27"/>
      <c r="CO563" s="27"/>
      <c r="CP563" s="24"/>
      <c r="CQ563" s="24"/>
      <c r="CR563" s="24"/>
    </row>
    <row r="564" spans="1:96" x14ac:dyDescent="0.25">
      <c r="A564" s="7" t="s">
        <v>18</v>
      </c>
      <c r="B564" s="6" t="str">
        <f>'[1]Методика оценки'!$C$71</f>
        <v>Соотношение времени занятий и отдыха</v>
      </c>
      <c r="C564" s="14" t="s">
        <v>32</v>
      </c>
      <c r="D564" s="27">
        <v>4</v>
      </c>
      <c r="E564" s="27">
        <v>3</v>
      </c>
      <c r="F564" s="27">
        <v>3</v>
      </c>
      <c r="G564" s="27">
        <v>5</v>
      </c>
      <c r="H564" s="27">
        <v>5</v>
      </c>
      <c r="I564" s="27">
        <v>3</v>
      </c>
      <c r="J564" s="27">
        <v>5</v>
      </c>
      <c r="K564" s="27">
        <v>4</v>
      </c>
      <c r="L564" s="27">
        <v>5</v>
      </c>
      <c r="M564" s="27">
        <v>5</v>
      </c>
      <c r="N564" s="27">
        <v>5</v>
      </c>
      <c r="O564" s="27">
        <v>4</v>
      </c>
      <c r="P564" s="27">
        <v>3</v>
      </c>
      <c r="Q564" s="27">
        <v>4</v>
      </c>
      <c r="R564" s="27">
        <v>4</v>
      </c>
      <c r="S564" s="27">
        <v>5</v>
      </c>
      <c r="T564" s="27">
        <v>4</v>
      </c>
      <c r="U564" s="27">
        <v>4</v>
      </c>
      <c r="V564" s="27">
        <v>4</v>
      </c>
      <c r="W564" s="27">
        <v>5</v>
      </c>
      <c r="X564" s="27">
        <v>5</v>
      </c>
      <c r="Y564" s="27">
        <v>3</v>
      </c>
      <c r="Z564" s="27">
        <v>5</v>
      </c>
      <c r="AA564" s="27">
        <v>4</v>
      </c>
      <c r="AB564" s="27">
        <v>4</v>
      </c>
      <c r="AC564" s="27">
        <v>4</v>
      </c>
      <c r="AD564" s="27">
        <v>5</v>
      </c>
      <c r="AE564" s="27">
        <v>4</v>
      </c>
      <c r="AF564" s="27">
        <v>5</v>
      </c>
      <c r="AG564" s="27">
        <v>3</v>
      </c>
      <c r="AH564" s="27">
        <v>0</v>
      </c>
      <c r="AI564" s="27">
        <v>5</v>
      </c>
      <c r="AJ564" s="27">
        <v>5</v>
      </c>
      <c r="AK564" s="27">
        <v>5</v>
      </c>
      <c r="AL564" s="27">
        <v>5</v>
      </c>
      <c r="AM564" s="27">
        <v>5</v>
      </c>
      <c r="AN564" s="27">
        <v>3</v>
      </c>
      <c r="AO564" s="27">
        <v>5</v>
      </c>
      <c r="AP564" s="27">
        <v>4</v>
      </c>
      <c r="AQ564" s="27">
        <v>5</v>
      </c>
      <c r="AR564" s="27">
        <v>5</v>
      </c>
      <c r="AS564" s="27">
        <v>5</v>
      </c>
      <c r="AT564" s="27">
        <v>4</v>
      </c>
      <c r="AU564" s="27">
        <v>4</v>
      </c>
      <c r="AV564" s="27">
        <v>0</v>
      </c>
      <c r="AW564" s="27">
        <v>4</v>
      </c>
      <c r="AX564" s="27">
        <v>4</v>
      </c>
      <c r="AY564" s="27">
        <v>5</v>
      </c>
      <c r="AZ564" s="27">
        <v>4</v>
      </c>
      <c r="BA564" s="27">
        <v>4</v>
      </c>
      <c r="BB564" s="27">
        <v>5</v>
      </c>
      <c r="BC564" s="27">
        <v>4</v>
      </c>
      <c r="BD564" s="27">
        <v>5</v>
      </c>
      <c r="BE564" s="27">
        <v>5</v>
      </c>
      <c r="BF564" s="27">
        <v>3</v>
      </c>
      <c r="BG564" s="27">
        <v>4</v>
      </c>
      <c r="BH564" s="27">
        <v>4</v>
      </c>
      <c r="BI564" s="27">
        <v>4</v>
      </c>
      <c r="BJ564" s="27">
        <v>4</v>
      </c>
      <c r="BK564" s="27">
        <v>5</v>
      </c>
      <c r="BL564" s="27">
        <v>3</v>
      </c>
      <c r="BM564" s="27">
        <v>5</v>
      </c>
      <c r="BN564" s="27">
        <v>0</v>
      </c>
      <c r="BO564" s="27">
        <v>5</v>
      </c>
      <c r="BP564" s="27">
        <v>5</v>
      </c>
      <c r="BQ564" s="27">
        <v>5</v>
      </c>
      <c r="BR564" s="27">
        <v>3</v>
      </c>
      <c r="BS564" s="27">
        <v>0</v>
      </c>
      <c r="BT564" s="27">
        <v>0</v>
      </c>
      <c r="BU564" s="27">
        <v>5</v>
      </c>
      <c r="BV564" s="27">
        <v>5</v>
      </c>
      <c r="BW564" s="27">
        <v>4</v>
      </c>
      <c r="BX564" s="27">
        <v>0</v>
      </c>
      <c r="BY564" s="27">
        <v>3</v>
      </c>
      <c r="BZ564" s="27">
        <v>4</v>
      </c>
      <c r="CA564" s="27">
        <v>5</v>
      </c>
      <c r="CB564" s="27">
        <v>5</v>
      </c>
      <c r="CC564" s="27">
        <v>4</v>
      </c>
      <c r="CD564" s="27">
        <v>4</v>
      </c>
      <c r="CE564" s="27">
        <v>4</v>
      </c>
      <c r="CF564" s="27">
        <v>5</v>
      </c>
      <c r="CG564" s="27">
        <v>4</v>
      </c>
      <c r="CH564" s="27">
        <v>5</v>
      </c>
      <c r="CI564" s="27"/>
      <c r="CJ564" s="27"/>
      <c r="CK564" s="27"/>
      <c r="CL564" s="27"/>
      <c r="CM564" s="27"/>
      <c r="CN564" s="27"/>
      <c r="CO564" s="27"/>
      <c r="CP564" s="24"/>
      <c r="CQ564" s="24"/>
      <c r="CR564" s="24"/>
    </row>
    <row r="565" spans="1:96" x14ac:dyDescent="0.25">
      <c r="A565" s="7" t="s">
        <v>19</v>
      </c>
      <c r="B565" s="6" t="str">
        <f>'[1]Методика оценки'!$C$77</f>
        <v>Переполненность группы</v>
      </c>
      <c r="C565" s="14" t="s">
        <v>33</v>
      </c>
      <c r="D565" s="27">
        <v>2</v>
      </c>
      <c r="E565" s="27">
        <v>2</v>
      </c>
      <c r="F565" s="27">
        <v>2</v>
      </c>
      <c r="G565" s="27">
        <v>2</v>
      </c>
      <c r="H565" s="27">
        <v>5</v>
      </c>
      <c r="I565" s="27">
        <v>5</v>
      </c>
      <c r="J565" s="27">
        <v>2</v>
      </c>
      <c r="K565" s="27">
        <v>2</v>
      </c>
      <c r="L565" s="27">
        <v>5</v>
      </c>
      <c r="M565" s="27">
        <v>2</v>
      </c>
      <c r="N565" s="27">
        <v>2</v>
      </c>
      <c r="O565" s="27">
        <v>2</v>
      </c>
      <c r="P565" s="27">
        <v>2</v>
      </c>
      <c r="Q565" s="27">
        <v>2</v>
      </c>
      <c r="R565" s="27">
        <v>2</v>
      </c>
      <c r="S565" s="27">
        <v>2</v>
      </c>
      <c r="T565" s="27">
        <v>5</v>
      </c>
      <c r="U565" s="27">
        <v>5</v>
      </c>
      <c r="V565" s="27">
        <v>2</v>
      </c>
      <c r="W565" s="27">
        <v>5</v>
      </c>
      <c r="X565" s="27">
        <v>5</v>
      </c>
      <c r="Y565" s="27">
        <v>2</v>
      </c>
      <c r="Z565" s="27">
        <v>0</v>
      </c>
      <c r="AA565" s="27">
        <v>2</v>
      </c>
      <c r="AB565" s="27">
        <v>5</v>
      </c>
      <c r="AC565" s="27">
        <v>2</v>
      </c>
      <c r="AD565" s="27">
        <v>5</v>
      </c>
      <c r="AE565" s="27">
        <v>5</v>
      </c>
      <c r="AF565" s="27">
        <v>2</v>
      </c>
      <c r="AG565" s="27">
        <v>0</v>
      </c>
      <c r="AH565" s="27">
        <v>0</v>
      </c>
      <c r="AI565" s="27">
        <v>2</v>
      </c>
      <c r="AJ565" s="27">
        <v>2</v>
      </c>
      <c r="AK565" s="27">
        <v>5</v>
      </c>
      <c r="AL565" s="27">
        <v>2</v>
      </c>
      <c r="AM565" s="27">
        <v>2</v>
      </c>
      <c r="AN565" s="27">
        <v>2</v>
      </c>
      <c r="AO565" s="27">
        <v>2</v>
      </c>
      <c r="AP565" s="27">
        <v>5</v>
      </c>
      <c r="AQ565" s="27">
        <v>5</v>
      </c>
      <c r="AR565" s="27">
        <v>5</v>
      </c>
      <c r="AS565" s="27">
        <v>2</v>
      </c>
      <c r="AT565" s="27">
        <v>5</v>
      </c>
      <c r="AU565" s="27">
        <v>0</v>
      </c>
      <c r="AV565" s="27">
        <v>5</v>
      </c>
      <c r="AW565" s="27">
        <v>2</v>
      </c>
      <c r="AX565" s="27">
        <v>2</v>
      </c>
      <c r="AY565" s="27">
        <v>2</v>
      </c>
      <c r="AZ565" s="27">
        <v>5</v>
      </c>
      <c r="BA565" s="27">
        <v>0</v>
      </c>
      <c r="BB565" s="27">
        <v>2</v>
      </c>
      <c r="BC565" s="27">
        <v>5</v>
      </c>
      <c r="BD565" s="27">
        <v>5</v>
      </c>
      <c r="BE565" s="27">
        <v>2</v>
      </c>
      <c r="BF565" s="27">
        <v>5</v>
      </c>
      <c r="BG565" s="27">
        <v>2</v>
      </c>
      <c r="BH565" s="27">
        <v>2</v>
      </c>
      <c r="BI565" s="27">
        <v>2</v>
      </c>
      <c r="BJ565" s="27">
        <v>2</v>
      </c>
      <c r="BK565" s="27">
        <v>5</v>
      </c>
      <c r="BL565" s="27">
        <v>2</v>
      </c>
      <c r="BM565" s="27">
        <v>5</v>
      </c>
      <c r="BN565" s="27">
        <v>0</v>
      </c>
      <c r="BO565" s="27">
        <v>2</v>
      </c>
      <c r="BP565" s="27">
        <v>2</v>
      </c>
      <c r="BQ565" s="27">
        <v>2</v>
      </c>
      <c r="BR565" s="27">
        <v>5</v>
      </c>
      <c r="BS565" s="27">
        <v>2</v>
      </c>
      <c r="BT565" s="27">
        <v>2</v>
      </c>
      <c r="BU565" s="27">
        <v>2</v>
      </c>
      <c r="BV565" s="27">
        <v>5</v>
      </c>
      <c r="BW565" s="27">
        <v>5</v>
      </c>
      <c r="BX565" s="27">
        <v>2</v>
      </c>
      <c r="BY565" s="27">
        <v>2</v>
      </c>
      <c r="BZ565" s="27">
        <v>2</v>
      </c>
      <c r="CA565" s="27">
        <v>5</v>
      </c>
      <c r="CB565" s="27">
        <v>5</v>
      </c>
      <c r="CC565" s="27">
        <v>5</v>
      </c>
      <c r="CD565" s="27">
        <v>2</v>
      </c>
      <c r="CE565" s="27">
        <v>5</v>
      </c>
      <c r="CF565" s="27">
        <v>2</v>
      </c>
      <c r="CG565" s="27">
        <v>5</v>
      </c>
      <c r="CH565" s="27">
        <v>5</v>
      </c>
      <c r="CI565" s="27"/>
      <c r="CJ565" s="27"/>
      <c r="CK565" s="27"/>
      <c r="CL565" s="27"/>
      <c r="CM565" s="27"/>
      <c r="CN565" s="27"/>
      <c r="CO565" s="27"/>
      <c r="CP565" s="24"/>
      <c r="CQ565" s="24"/>
      <c r="CR565" s="24"/>
    </row>
    <row r="566" spans="1:96" x14ac:dyDescent="0.25">
      <c r="A566" s="7" t="s">
        <v>20</v>
      </c>
      <c r="B566" s="6" t="str">
        <f>'[1]Методика оценки'!$C$85</f>
        <v>Качество работы воспитателей</v>
      </c>
      <c r="C566" s="14" t="s">
        <v>34</v>
      </c>
      <c r="D566" s="27">
        <v>4</v>
      </c>
      <c r="E566" s="27">
        <v>4</v>
      </c>
      <c r="F566" s="27">
        <v>3</v>
      </c>
      <c r="G566" s="27">
        <v>5</v>
      </c>
      <c r="H566" s="27">
        <v>5</v>
      </c>
      <c r="I566" s="27">
        <v>5</v>
      </c>
      <c r="J566" s="27">
        <v>4</v>
      </c>
      <c r="K566" s="27">
        <v>4</v>
      </c>
      <c r="L566" s="27">
        <v>5</v>
      </c>
      <c r="M566" s="27">
        <v>5</v>
      </c>
      <c r="N566" s="27">
        <v>5</v>
      </c>
      <c r="O566" s="27">
        <v>5</v>
      </c>
      <c r="P566" s="27">
        <v>2</v>
      </c>
      <c r="Q566" s="27">
        <v>4</v>
      </c>
      <c r="R566" s="27">
        <v>4</v>
      </c>
      <c r="S566" s="27">
        <v>5</v>
      </c>
      <c r="T566" s="27">
        <v>4</v>
      </c>
      <c r="U566" s="27">
        <v>5</v>
      </c>
      <c r="V566" s="27">
        <v>4</v>
      </c>
      <c r="W566" s="27">
        <v>5</v>
      </c>
      <c r="X566" s="27">
        <v>5</v>
      </c>
      <c r="Y566" s="27">
        <v>3</v>
      </c>
      <c r="Z566" s="27">
        <v>5</v>
      </c>
      <c r="AA566" s="27">
        <v>5</v>
      </c>
      <c r="AB566" s="27">
        <v>5</v>
      </c>
      <c r="AC566" s="27">
        <v>5</v>
      </c>
      <c r="AD566" s="27">
        <v>4</v>
      </c>
      <c r="AE566" s="27">
        <v>5</v>
      </c>
      <c r="AF566" s="27">
        <v>5</v>
      </c>
      <c r="AG566" s="27">
        <v>5</v>
      </c>
      <c r="AH566" s="27">
        <v>4</v>
      </c>
      <c r="AI566" s="27">
        <v>5</v>
      </c>
      <c r="AJ566" s="27">
        <v>5</v>
      </c>
      <c r="AK566" s="27">
        <v>5</v>
      </c>
      <c r="AL566" s="27">
        <v>5</v>
      </c>
      <c r="AM566" s="27">
        <v>5</v>
      </c>
      <c r="AN566" s="27">
        <v>2</v>
      </c>
      <c r="AO566" s="27">
        <v>5</v>
      </c>
      <c r="AP566" s="27">
        <v>4</v>
      </c>
      <c r="AQ566" s="27">
        <v>5</v>
      </c>
      <c r="AR566" s="27">
        <v>5</v>
      </c>
      <c r="AS566" s="27">
        <v>5</v>
      </c>
      <c r="AT566" s="27">
        <v>5</v>
      </c>
      <c r="AU566" s="27">
        <v>5</v>
      </c>
      <c r="AV566" s="27">
        <v>5</v>
      </c>
      <c r="AW566" s="27">
        <v>5</v>
      </c>
      <c r="AX566" s="27">
        <v>5</v>
      </c>
      <c r="AY566" s="27">
        <v>5</v>
      </c>
      <c r="AZ566" s="27">
        <v>5</v>
      </c>
      <c r="BA566" s="27">
        <v>2</v>
      </c>
      <c r="BB566" s="27">
        <v>5</v>
      </c>
      <c r="BC566" s="27">
        <v>5</v>
      </c>
      <c r="BD566" s="27">
        <v>5</v>
      </c>
      <c r="BE566" s="27">
        <v>5</v>
      </c>
      <c r="BF566" s="27">
        <v>4</v>
      </c>
      <c r="BG566" s="27">
        <v>5</v>
      </c>
      <c r="BH566" s="27">
        <v>4</v>
      </c>
      <c r="BI566" s="27">
        <v>4</v>
      </c>
      <c r="BJ566" s="27">
        <v>3</v>
      </c>
      <c r="BK566" s="27">
        <v>5</v>
      </c>
      <c r="BL566" s="27">
        <v>3</v>
      </c>
      <c r="BM566" s="27">
        <v>4</v>
      </c>
      <c r="BN566" s="27">
        <v>4</v>
      </c>
      <c r="BO566" s="27">
        <v>5</v>
      </c>
      <c r="BP566" s="27">
        <v>5</v>
      </c>
      <c r="BQ566" s="27">
        <v>3</v>
      </c>
      <c r="BR566" s="27">
        <v>3</v>
      </c>
      <c r="BS566" s="27">
        <v>4</v>
      </c>
      <c r="BT566" s="27">
        <v>5</v>
      </c>
      <c r="BU566" s="27">
        <v>5</v>
      </c>
      <c r="BV566" s="27">
        <v>5</v>
      </c>
      <c r="BW566" s="27">
        <v>4</v>
      </c>
      <c r="BX566" s="27">
        <v>5</v>
      </c>
      <c r="BY566" s="27">
        <v>3</v>
      </c>
      <c r="BZ566" s="27">
        <v>4</v>
      </c>
      <c r="CA566" s="27">
        <v>5</v>
      </c>
      <c r="CB566" s="27">
        <v>5</v>
      </c>
      <c r="CC566" s="27">
        <v>5</v>
      </c>
      <c r="CD566" s="27">
        <v>4</v>
      </c>
      <c r="CE566" s="27">
        <v>5</v>
      </c>
      <c r="CF566" s="27">
        <v>5</v>
      </c>
      <c r="CG566" s="27">
        <v>4</v>
      </c>
      <c r="CH566" s="27">
        <v>5</v>
      </c>
      <c r="CI566" s="27"/>
      <c r="CJ566" s="27"/>
      <c r="CK566" s="27"/>
      <c r="CL566" s="27"/>
      <c r="CM566" s="27"/>
      <c r="CN566" s="27"/>
      <c r="CO566" s="27"/>
      <c r="CP566" s="24"/>
      <c r="CQ566" s="24"/>
      <c r="CR566" s="24"/>
    </row>
    <row r="567" spans="1:96" x14ac:dyDescent="0.25">
      <c r="A567" s="7" t="s">
        <v>21</v>
      </c>
      <c r="B567" s="6" t="str">
        <f>'[1]Методика оценки'!$C$91</f>
        <v>Качество работы помощников воспитателей</v>
      </c>
      <c r="C567" s="14" t="s">
        <v>35</v>
      </c>
      <c r="D567" s="27">
        <v>4</v>
      </c>
      <c r="E567" s="27">
        <v>4</v>
      </c>
      <c r="F567" s="27">
        <v>4</v>
      </c>
      <c r="G567" s="27">
        <v>5</v>
      </c>
      <c r="H567" s="27">
        <v>5</v>
      </c>
      <c r="I567" s="27">
        <v>4</v>
      </c>
      <c r="J567" s="27">
        <v>4</v>
      </c>
      <c r="K567" s="27">
        <v>4</v>
      </c>
      <c r="L567" s="27">
        <v>5</v>
      </c>
      <c r="M567" s="27">
        <v>5</v>
      </c>
      <c r="N567" s="27">
        <v>5</v>
      </c>
      <c r="O567" s="27">
        <v>5</v>
      </c>
      <c r="P567" s="27">
        <v>5</v>
      </c>
      <c r="Q567" s="27">
        <v>4</v>
      </c>
      <c r="R567" s="27">
        <v>4</v>
      </c>
      <c r="S567" s="27">
        <v>5</v>
      </c>
      <c r="T567" s="27">
        <v>4</v>
      </c>
      <c r="U567" s="27">
        <v>2</v>
      </c>
      <c r="V567" s="27">
        <v>5</v>
      </c>
      <c r="W567" s="27">
        <v>5</v>
      </c>
      <c r="X567" s="27">
        <v>5</v>
      </c>
      <c r="Y567" s="27">
        <v>0</v>
      </c>
      <c r="Z567" s="27">
        <v>5</v>
      </c>
      <c r="AA567" s="27">
        <v>5</v>
      </c>
      <c r="AB567" s="27">
        <v>5</v>
      </c>
      <c r="AC567" s="27">
        <v>4</v>
      </c>
      <c r="AD567" s="27">
        <v>4</v>
      </c>
      <c r="AE567" s="27">
        <v>5</v>
      </c>
      <c r="AF567" s="27">
        <v>5</v>
      </c>
      <c r="AG567" s="27">
        <v>4</v>
      </c>
      <c r="AH567" s="27">
        <v>0</v>
      </c>
      <c r="AI567" s="27">
        <v>5</v>
      </c>
      <c r="AJ567" s="27">
        <v>5</v>
      </c>
      <c r="AK567" s="27">
        <v>5</v>
      </c>
      <c r="AL567" s="27">
        <v>5</v>
      </c>
      <c r="AM567" s="27">
        <v>5</v>
      </c>
      <c r="AN567" s="27">
        <v>2</v>
      </c>
      <c r="AO567" s="27">
        <v>5</v>
      </c>
      <c r="AP567" s="27">
        <v>4</v>
      </c>
      <c r="AQ567" s="27">
        <v>5</v>
      </c>
      <c r="AR567" s="27">
        <v>5</v>
      </c>
      <c r="AS567" s="27">
        <v>5</v>
      </c>
      <c r="AT567" s="27">
        <v>5</v>
      </c>
      <c r="AU567" s="27">
        <v>5</v>
      </c>
      <c r="AV567" s="27">
        <v>5</v>
      </c>
      <c r="AW567" s="27">
        <v>5</v>
      </c>
      <c r="AX567" s="27">
        <v>5</v>
      </c>
      <c r="AY567" s="27">
        <v>5</v>
      </c>
      <c r="AZ567" s="27">
        <v>5</v>
      </c>
      <c r="BA567" s="27">
        <v>3</v>
      </c>
      <c r="BB567" s="27">
        <v>5</v>
      </c>
      <c r="BC567" s="27">
        <v>5</v>
      </c>
      <c r="BD567" s="27">
        <v>5</v>
      </c>
      <c r="BE567" s="27">
        <v>5</v>
      </c>
      <c r="BF567" s="27">
        <v>3</v>
      </c>
      <c r="BG567" s="27">
        <v>4</v>
      </c>
      <c r="BH567" s="27">
        <v>4</v>
      </c>
      <c r="BI567" s="27">
        <v>5</v>
      </c>
      <c r="BJ567" s="27">
        <v>4</v>
      </c>
      <c r="BK567" s="27">
        <v>5</v>
      </c>
      <c r="BL567" s="27">
        <v>4</v>
      </c>
      <c r="BM567" s="27">
        <v>4</v>
      </c>
      <c r="BN567" s="27">
        <v>0</v>
      </c>
      <c r="BO567" s="27">
        <v>5</v>
      </c>
      <c r="BP567" s="27">
        <v>5</v>
      </c>
      <c r="BQ567" s="27">
        <v>5</v>
      </c>
      <c r="BR567" s="27">
        <v>3</v>
      </c>
      <c r="BS567" s="27">
        <v>4</v>
      </c>
      <c r="BT567" s="27">
        <v>5</v>
      </c>
      <c r="BU567" s="27">
        <v>5</v>
      </c>
      <c r="BV567" s="27">
        <v>5</v>
      </c>
      <c r="BW567" s="27">
        <v>4</v>
      </c>
      <c r="BX567" s="27">
        <v>5</v>
      </c>
      <c r="BY567" s="27">
        <v>5</v>
      </c>
      <c r="BZ567" s="27">
        <v>4</v>
      </c>
      <c r="CA567" s="27">
        <v>5</v>
      </c>
      <c r="CB567" s="27">
        <v>5</v>
      </c>
      <c r="CC567" s="27">
        <v>5</v>
      </c>
      <c r="CD567" s="27">
        <v>4</v>
      </c>
      <c r="CE567" s="27">
        <v>5</v>
      </c>
      <c r="CF567" s="27">
        <v>5</v>
      </c>
      <c r="CG567" s="27">
        <v>4</v>
      </c>
      <c r="CH567" s="27">
        <v>5</v>
      </c>
      <c r="CI567" s="27"/>
      <c r="CJ567" s="27"/>
      <c r="CK567" s="27"/>
      <c r="CL567" s="27"/>
      <c r="CM567" s="27"/>
      <c r="CN567" s="27"/>
      <c r="CO567" s="27"/>
      <c r="CP567" s="24"/>
      <c r="CQ567" s="24"/>
      <c r="CR567" s="24"/>
    </row>
    <row r="568" spans="1:96" x14ac:dyDescent="0.25">
      <c r="A568" s="7" t="s">
        <v>22</v>
      </c>
      <c r="B568" s="6" t="str">
        <f>'[1]Методика оценки'!$C$98</f>
        <v>Качество работы музыкальных руководителей</v>
      </c>
      <c r="C568" s="14" t="s">
        <v>36</v>
      </c>
      <c r="D568" s="27">
        <v>4</v>
      </c>
      <c r="E568" s="27">
        <v>0</v>
      </c>
      <c r="F568" s="27">
        <v>0</v>
      </c>
      <c r="G568" s="27">
        <v>0</v>
      </c>
      <c r="H568" s="27">
        <v>4</v>
      </c>
      <c r="I568" s="27">
        <v>5</v>
      </c>
      <c r="J568" s="27">
        <v>0</v>
      </c>
      <c r="K568" s="27">
        <v>4</v>
      </c>
      <c r="L568" s="27">
        <v>4</v>
      </c>
      <c r="M568" s="27">
        <v>5</v>
      </c>
      <c r="N568" s="27">
        <v>0</v>
      </c>
      <c r="O568" s="27">
        <v>4</v>
      </c>
      <c r="P568" s="27">
        <v>2</v>
      </c>
      <c r="Q568" s="27">
        <v>3</v>
      </c>
      <c r="R568" s="27">
        <v>0</v>
      </c>
      <c r="S568" s="27">
        <v>5</v>
      </c>
      <c r="T568" s="27">
        <v>0</v>
      </c>
      <c r="U568" s="27">
        <v>4</v>
      </c>
      <c r="V568" s="27">
        <v>5</v>
      </c>
      <c r="W568" s="27">
        <v>5</v>
      </c>
      <c r="X568" s="27">
        <v>5</v>
      </c>
      <c r="Y568" s="27">
        <v>4</v>
      </c>
      <c r="Z568" s="27">
        <v>5</v>
      </c>
      <c r="AA568" s="27">
        <v>4</v>
      </c>
      <c r="AB568" s="27">
        <v>5</v>
      </c>
      <c r="AC568" s="27">
        <v>4</v>
      </c>
      <c r="AD568" s="27">
        <v>4</v>
      </c>
      <c r="AE568" s="27">
        <v>5</v>
      </c>
      <c r="AF568" s="27">
        <v>0</v>
      </c>
      <c r="AG568" s="27">
        <v>0</v>
      </c>
      <c r="AH568" s="27">
        <v>0</v>
      </c>
      <c r="AI568" s="27">
        <v>0</v>
      </c>
      <c r="AJ568" s="27">
        <v>5</v>
      </c>
      <c r="AK568" s="27">
        <v>5</v>
      </c>
      <c r="AL568" s="27">
        <v>5</v>
      </c>
      <c r="AM568" s="27">
        <v>4</v>
      </c>
      <c r="AN568" s="27">
        <v>0</v>
      </c>
      <c r="AO568" s="27">
        <v>5</v>
      </c>
      <c r="AP568" s="27">
        <v>0</v>
      </c>
      <c r="AQ568" s="27">
        <v>5</v>
      </c>
      <c r="AR568" s="27">
        <v>5</v>
      </c>
      <c r="AS568" s="27">
        <v>0</v>
      </c>
      <c r="AT568" s="27">
        <v>0</v>
      </c>
      <c r="AU568" s="27">
        <v>4</v>
      </c>
      <c r="AV568" s="27">
        <v>4</v>
      </c>
      <c r="AW568" s="27">
        <v>5</v>
      </c>
      <c r="AX568" s="27">
        <v>0</v>
      </c>
      <c r="AY568" s="27">
        <v>5</v>
      </c>
      <c r="AZ568" s="27">
        <v>4</v>
      </c>
      <c r="BA568" s="27">
        <v>4</v>
      </c>
      <c r="BB568" s="27">
        <v>5</v>
      </c>
      <c r="BC568" s="27">
        <v>5</v>
      </c>
      <c r="BD568" s="27">
        <v>5</v>
      </c>
      <c r="BE568" s="27">
        <v>5</v>
      </c>
      <c r="BF568" s="27">
        <v>4</v>
      </c>
      <c r="BG568" s="27">
        <v>4</v>
      </c>
      <c r="BH568" s="27">
        <v>3</v>
      </c>
      <c r="BI568" s="27">
        <v>5</v>
      </c>
      <c r="BJ568" s="27">
        <v>5</v>
      </c>
      <c r="BK568" s="27">
        <v>5</v>
      </c>
      <c r="BL568" s="27">
        <v>0</v>
      </c>
      <c r="BM568" s="27">
        <v>4</v>
      </c>
      <c r="BN568" s="27">
        <v>0</v>
      </c>
      <c r="BO568" s="27">
        <v>5</v>
      </c>
      <c r="BP568" s="27">
        <v>5</v>
      </c>
      <c r="BQ568" s="27">
        <v>0</v>
      </c>
      <c r="BR568" s="27">
        <v>4</v>
      </c>
      <c r="BS568" s="27">
        <v>4</v>
      </c>
      <c r="BT568" s="27">
        <v>5</v>
      </c>
      <c r="BU568" s="27">
        <v>5</v>
      </c>
      <c r="BV568" s="27">
        <v>5</v>
      </c>
      <c r="BW568" s="27">
        <v>0</v>
      </c>
      <c r="BX568" s="27">
        <v>5</v>
      </c>
      <c r="BY568" s="27">
        <v>5</v>
      </c>
      <c r="BZ568" s="27">
        <v>5</v>
      </c>
      <c r="CA568" s="27">
        <v>5</v>
      </c>
      <c r="CB568" s="27">
        <v>0</v>
      </c>
      <c r="CC568" s="27">
        <v>5</v>
      </c>
      <c r="CD568" s="27">
        <v>4</v>
      </c>
      <c r="CE568" s="27">
        <v>5</v>
      </c>
      <c r="CF568" s="27">
        <v>5</v>
      </c>
      <c r="CG568" s="27">
        <v>0</v>
      </c>
      <c r="CH568" s="27">
        <v>4</v>
      </c>
      <c r="CI568" s="27"/>
      <c r="CJ568" s="27"/>
      <c r="CK568" s="27"/>
      <c r="CL568" s="27"/>
      <c r="CM568" s="27"/>
      <c r="CN568" s="27"/>
      <c r="CO568" s="27"/>
      <c r="CP568" s="24"/>
      <c r="CQ568" s="24"/>
      <c r="CR568" s="24"/>
    </row>
    <row r="569" spans="1:96" x14ac:dyDescent="0.25">
      <c r="A569" s="6">
        <v>16</v>
      </c>
      <c r="B569" s="6" t="str">
        <f>'[1]Методика оценки'!$C$104</f>
        <v>Качество работы учителей по физкультуре</v>
      </c>
      <c r="C569" s="14" t="s">
        <v>37</v>
      </c>
      <c r="D569" s="27">
        <v>0</v>
      </c>
      <c r="E569" s="27">
        <v>0</v>
      </c>
      <c r="F569" s="27">
        <v>0</v>
      </c>
      <c r="G569" s="27">
        <v>0</v>
      </c>
      <c r="H569" s="27">
        <v>0</v>
      </c>
      <c r="I569" s="27">
        <v>3</v>
      </c>
      <c r="J569" s="27">
        <v>0</v>
      </c>
      <c r="K569" s="27">
        <v>2</v>
      </c>
      <c r="L569" s="27">
        <v>0</v>
      </c>
      <c r="M569" s="27">
        <v>5</v>
      </c>
      <c r="N569" s="27">
        <v>0</v>
      </c>
      <c r="O569" s="27">
        <v>0</v>
      </c>
      <c r="P569" s="27">
        <v>0</v>
      </c>
      <c r="Q569" s="27">
        <v>4</v>
      </c>
      <c r="R569" s="27">
        <v>0</v>
      </c>
      <c r="S569" s="27">
        <v>5</v>
      </c>
      <c r="T569" s="27">
        <v>4</v>
      </c>
      <c r="U569" s="27">
        <v>4</v>
      </c>
      <c r="V569" s="27">
        <v>4</v>
      </c>
      <c r="W569" s="27">
        <v>5</v>
      </c>
      <c r="X569" s="27">
        <v>5</v>
      </c>
      <c r="Y569" s="27">
        <v>0</v>
      </c>
      <c r="Z569" s="27">
        <v>0</v>
      </c>
      <c r="AA569" s="27">
        <v>4</v>
      </c>
      <c r="AB569" s="27">
        <v>5</v>
      </c>
      <c r="AC569" s="27">
        <v>4</v>
      </c>
      <c r="AD569" s="27">
        <v>0</v>
      </c>
      <c r="AE569" s="27">
        <v>5</v>
      </c>
      <c r="AF569" s="27">
        <v>0</v>
      </c>
      <c r="AG569" s="27">
        <v>0</v>
      </c>
      <c r="AH569" s="27">
        <v>0</v>
      </c>
      <c r="AI569" s="27">
        <v>0</v>
      </c>
      <c r="AJ569" s="27">
        <v>0</v>
      </c>
      <c r="AK569" s="27">
        <v>5</v>
      </c>
      <c r="AL569" s="27">
        <v>5</v>
      </c>
      <c r="AM569" s="27">
        <v>4</v>
      </c>
      <c r="AN569" s="27">
        <v>0</v>
      </c>
      <c r="AO569" s="27">
        <v>0</v>
      </c>
      <c r="AP569" s="27">
        <v>0</v>
      </c>
      <c r="AQ569" s="27">
        <v>5</v>
      </c>
      <c r="AR569" s="27">
        <v>5</v>
      </c>
      <c r="AS569" s="27">
        <v>0</v>
      </c>
      <c r="AT569" s="27">
        <v>0</v>
      </c>
      <c r="AU569" s="27">
        <v>0</v>
      </c>
      <c r="AV569" s="27">
        <v>0</v>
      </c>
      <c r="AW569" s="27">
        <v>5</v>
      </c>
      <c r="AX569" s="27">
        <v>0</v>
      </c>
      <c r="AY569" s="27">
        <v>0</v>
      </c>
      <c r="AZ569" s="27">
        <v>0</v>
      </c>
      <c r="BA569" s="27">
        <v>0</v>
      </c>
      <c r="BB569" s="27">
        <v>0</v>
      </c>
      <c r="BC569" s="27">
        <v>5</v>
      </c>
      <c r="BD569" s="27">
        <v>5</v>
      </c>
      <c r="BE569" s="27">
        <v>0</v>
      </c>
      <c r="BF569" s="27">
        <v>0</v>
      </c>
      <c r="BG569" s="27">
        <v>4</v>
      </c>
      <c r="BH569" s="27">
        <v>0</v>
      </c>
      <c r="BI569" s="27">
        <v>4</v>
      </c>
      <c r="BJ569" s="27">
        <v>5</v>
      </c>
      <c r="BK569" s="27">
        <v>5</v>
      </c>
      <c r="BL569" s="27">
        <v>0</v>
      </c>
      <c r="BM569" s="27">
        <v>0</v>
      </c>
      <c r="BN569" s="27">
        <v>0</v>
      </c>
      <c r="BO569" s="27">
        <v>5</v>
      </c>
      <c r="BP569" s="27">
        <v>0</v>
      </c>
      <c r="BQ569" s="27">
        <v>0</v>
      </c>
      <c r="BR569" s="27">
        <v>0</v>
      </c>
      <c r="BS569" s="27">
        <v>0</v>
      </c>
      <c r="BT569" s="27">
        <v>5</v>
      </c>
      <c r="BU569" s="27">
        <v>0</v>
      </c>
      <c r="BV569" s="27">
        <v>5</v>
      </c>
      <c r="BW569" s="27">
        <v>0</v>
      </c>
      <c r="BX569" s="27">
        <v>0</v>
      </c>
      <c r="BY569" s="27">
        <v>4</v>
      </c>
      <c r="BZ569" s="27">
        <v>0</v>
      </c>
      <c r="CA569" s="27">
        <v>5</v>
      </c>
      <c r="CB569" s="27">
        <v>0</v>
      </c>
      <c r="CC569" s="27">
        <v>0</v>
      </c>
      <c r="CD569" s="27">
        <v>2</v>
      </c>
      <c r="CE569" s="27">
        <v>5</v>
      </c>
      <c r="CF569" s="27">
        <v>0</v>
      </c>
      <c r="CG569" s="27">
        <v>4</v>
      </c>
      <c r="CH569" s="27">
        <v>0</v>
      </c>
      <c r="CI569" s="27"/>
      <c r="CJ569" s="27"/>
      <c r="CK569" s="27"/>
      <c r="CL569" s="27"/>
      <c r="CM569" s="27"/>
      <c r="CN569" s="27"/>
      <c r="CO569" s="27"/>
      <c r="CP569" s="24"/>
      <c r="CQ569" s="24"/>
      <c r="CR569" s="24"/>
    </row>
    <row r="570" spans="1:96" x14ac:dyDescent="0.25">
      <c r="A570" s="7" t="s">
        <v>23</v>
      </c>
      <c r="B570" s="6" t="str">
        <f>'[1]Методика оценки'!$C$110</f>
        <v>Качество работы учителей-логопедов</v>
      </c>
      <c r="C570" s="14" t="s">
        <v>38</v>
      </c>
      <c r="D570" s="27">
        <v>0</v>
      </c>
      <c r="E570" s="27">
        <v>0</v>
      </c>
      <c r="F570" s="27">
        <v>0</v>
      </c>
      <c r="G570" s="27">
        <v>5</v>
      </c>
      <c r="H570" s="27">
        <v>0</v>
      </c>
      <c r="I570" s="27">
        <v>5</v>
      </c>
      <c r="J570" s="27">
        <v>0</v>
      </c>
      <c r="K570" s="27">
        <v>0</v>
      </c>
      <c r="L570" s="27">
        <v>0</v>
      </c>
      <c r="M570" s="27">
        <v>0</v>
      </c>
      <c r="N570" s="27">
        <v>0</v>
      </c>
      <c r="O570" s="27">
        <v>0</v>
      </c>
      <c r="P570" s="27">
        <v>0</v>
      </c>
      <c r="Q570" s="27">
        <v>4</v>
      </c>
      <c r="R570" s="27">
        <v>0</v>
      </c>
      <c r="S570" s="27">
        <v>0</v>
      </c>
      <c r="T570" s="27">
        <v>4</v>
      </c>
      <c r="U570" s="27">
        <v>4</v>
      </c>
      <c r="V570" s="27">
        <v>0</v>
      </c>
      <c r="W570" s="27">
        <v>4</v>
      </c>
      <c r="X570" s="27">
        <v>5</v>
      </c>
      <c r="Y570" s="27">
        <v>5</v>
      </c>
      <c r="Z570" s="27">
        <v>0</v>
      </c>
      <c r="AA570" s="27">
        <v>0</v>
      </c>
      <c r="AB570" s="27">
        <v>5</v>
      </c>
      <c r="AC570" s="27">
        <v>4</v>
      </c>
      <c r="AD570" s="27">
        <v>0</v>
      </c>
      <c r="AE570" s="27">
        <v>0</v>
      </c>
      <c r="AF570" s="27">
        <v>0</v>
      </c>
      <c r="AG570" s="27">
        <v>0</v>
      </c>
      <c r="AH570" s="27">
        <v>0</v>
      </c>
      <c r="AI570" s="27">
        <v>0</v>
      </c>
      <c r="AJ570" s="27">
        <v>5</v>
      </c>
      <c r="AK570" s="27">
        <v>4</v>
      </c>
      <c r="AL570" s="27">
        <v>5</v>
      </c>
      <c r="AM570" s="27">
        <v>4</v>
      </c>
      <c r="AN570" s="27">
        <v>0</v>
      </c>
      <c r="AO570" s="27">
        <v>5</v>
      </c>
      <c r="AP570" s="27">
        <v>0</v>
      </c>
      <c r="AQ570" s="27">
        <v>5</v>
      </c>
      <c r="AR570" s="27">
        <v>5</v>
      </c>
      <c r="AS570" s="27">
        <v>0</v>
      </c>
      <c r="AT570" s="27">
        <v>0</v>
      </c>
      <c r="AU570" s="27">
        <v>0</v>
      </c>
      <c r="AV570" s="27">
        <v>0</v>
      </c>
      <c r="AW570" s="27">
        <v>4</v>
      </c>
      <c r="AX570" s="27">
        <v>0</v>
      </c>
      <c r="AY570" s="27">
        <v>0</v>
      </c>
      <c r="AZ570" s="27">
        <v>0</v>
      </c>
      <c r="BA570" s="27">
        <v>0</v>
      </c>
      <c r="BB570" s="27">
        <v>0</v>
      </c>
      <c r="BC570" s="27">
        <v>5</v>
      </c>
      <c r="BD570" s="27">
        <v>5</v>
      </c>
      <c r="BE570" s="27">
        <v>0</v>
      </c>
      <c r="BF570" s="27">
        <v>0</v>
      </c>
      <c r="BG570" s="27">
        <v>4</v>
      </c>
      <c r="BH570" s="27">
        <v>0</v>
      </c>
      <c r="BI570" s="27">
        <v>0</v>
      </c>
      <c r="BJ570" s="27">
        <v>5</v>
      </c>
      <c r="BK570" s="27">
        <v>5</v>
      </c>
      <c r="BL570" s="27">
        <v>0</v>
      </c>
      <c r="BM570" s="27">
        <v>0</v>
      </c>
      <c r="BN570" s="27">
        <v>0</v>
      </c>
      <c r="BO570" s="27">
        <v>0</v>
      </c>
      <c r="BP570" s="27">
        <v>5</v>
      </c>
      <c r="BQ570" s="27">
        <v>0</v>
      </c>
      <c r="BR570" s="27">
        <v>0</v>
      </c>
      <c r="BS570" s="27">
        <v>0</v>
      </c>
      <c r="BT570" s="27">
        <v>0</v>
      </c>
      <c r="BU570" s="27">
        <v>0</v>
      </c>
      <c r="BV570" s="27">
        <v>5</v>
      </c>
      <c r="BW570" s="27">
        <v>0</v>
      </c>
      <c r="BX570" s="27">
        <v>0</v>
      </c>
      <c r="BY570" s="27">
        <v>5</v>
      </c>
      <c r="BZ570" s="27">
        <v>0</v>
      </c>
      <c r="CA570" s="27">
        <v>5</v>
      </c>
      <c r="CB570" s="27">
        <v>0</v>
      </c>
      <c r="CC570" s="27">
        <v>4</v>
      </c>
      <c r="CD570" s="27">
        <v>0</v>
      </c>
      <c r="CE570" s="27">
        <v>5</v>
      </c>
      <c r="CF570" s="27">
        <v>0</v>
      </c>
      <c r="CG570" s="27">
        <v>4</v>
      </c>
      <c r="CH570" s="27">
        <v>0</v>
      </c>
      <c r="CI570" s="27"/>
      <c r="CJ570" s="27"/>
      <c r="CK570" s="27"/>
      <c r="CL570" s="27"/>
      <c r="CM570" s="27"/>
      <c r="CN570" s="27"/>
      <c r="CO570" s="27"/>
      <c r="CP570" s="24"/>
      <c r="CQ570" s="24"/>
      <c r="CR570" s="24"/>
    </row>
    <row r="571" spans="1:96" x14ac:dyDescent="0.25">
      <c r="A571" s="7" t="s">
        <v>24</v>
      </c>
      <c r="B571" s="6" t="str">
        <f>'[1]Методика оценки'!$C$116</f>
        <v>Качество работы учителей-дефектологов</v>
      </c>
      <c r="C571" s="14" t="s">
        <v>39</v>
      </c>
      <c r="D571" s="27">
        <v>0</v>
      </c>
      <c r="E571" s="27">
        <v>0</v>
      </c>
      <c r="F571" s="27">
        <v>0</v>
      </c>
      <c r="G571" s="27">
        <v>5</v>
      </c>
      <c r="H571" s="27">
        <v>0</v>
      </c>
      <c r="I571" s="27">
        <v>0</v>
      </c>
      <c r="J571" s="27">
        <v>0</v>
      </c>
      <c r="K571" s="27">
        <v>4</v>
      </c>
      <c r="L571" s="27">
        <v>0</v>
      </c>
      <c r="M571" s="27">
        <v>0</v>
      </c>
      <c r="N571" s="27">
        <v>0</v>
      </c>
      <c r="O571" s="27">
        <v>0</v>
      </c>
      <c r="P571" s="27">
        <v>0</v>
      </c>
      <c r="Q571" s="27">
        <v>3</v>
      </c>
      <c r="R571" s="27">
        <v>0</v>
      </c>
      <c r="S571" s="27">
        <v>0</v>
      </c>
      <c r="T571" s="27">
        <v>4</v>
      </c>
      <c r="U571" s="27">
        <v>4</v>
      </c>
      <c r="V571" s="27">
        <v>0</v>
      </c>
      <c r="W571" s="27">
        <v>4</v>
      </c>
      <c r="X571" s="27">
        <v>5</v>
      </c>
      <c r="Y571" s="27">
        <v>0</v>
      </c>
      <c r="Z571" s="27">
        <v>0</v>
      </c>
      <c r="AA571" s="27">
        <v>0</v>
      </c>
      <c r="AB571" s="27">
        <v>5</v>
      </c>
      <c r="AC571" s="27">
        <v>4</v>
      </c>
      <c r="AD571" s="27">
        <v>0</v>
      </c>
      <c r="AE571" s="27">
        <v>0</v>
      </c>
      <c r="AF571" s="27">
        <v>0</v>
      </c>
      <c r="AG571" s="27">
        <v>0</v>
      </c>
      <c r="AH571" s="27">
        <v>0</v>
      </c>
      <c r="AI571" s="27">
        <v>0</v>
      </c>
      <c r="AJ571" s="27">
        <v>0</v>
      </c>
      <c r="AK571" s="27">
        <v>4</v>
      </c>
      <c r="AL571" s="27">
        <v>5</v>
      </c>
      <c r="AM571" s="27">
        <v>4</v>
      </c>
      <c r="AN571" s="27">
        <v>0</v>
      </c>
      <c r="AO571" s="27">
        <v>0</v>
      </c>
      <c r="AP571" s="27">
        <v>0</v>
      </c>
      <c r="AQ571" s="27">
        <v>5</v>
      </c>
      <c r="AR571" s="27">
        <v>5</v>
      </c>
      <c r="AS571" s="27">
        <v>0</v>
      </c>
      <c r="AT571" s="27">
        <v>0</v>
      </c>
      <c r="AU571" s="27">
        <v>4</v>
      </c>
      <c r="AV571" s="27">
        <v>0</v>
      </c>
      <c r="AW571" s="27">
        <v>4</v>
      </c>
      <c r="AX571" s="27">
        <v>0</v>
      </c>
      <c r="AY571" s="27">
        <v>0</v>
      </c>
      <c r="AZ571" s="27">
        <v>0</v>
      </c>
      <c r="BA571" s="27">
        <v>0</v>
      </c>
      <c r="BB571" s="27">
        <v>0</v>
      </c>
      <c r="BC571" s="27">
        <v>5</v>
      </c>
      <c r="BD571" s="27">
        <v>0</v>
      </c>
      <c r="BE571" s="27">
        <v>0</v>
      </c>
      <c r="BF571" s="27">
        <v>0</v>
      </c>
      <c r="BG571" s="27">
        <v>4</v>
      </c>
      <c r="BH571" s="27">
        <v>0</v>
      </c>
      <c r="BI571" s="27">
        <v>0</v>
      </c>
      <c r="BJ571" s="27">
        <v>5</v>
      </c>
      <c r="BK571" s="27">
        <v>5</v>
      </c>
      <c r="BL571" s="27">
        <v>0</v>
      </c>
      <c r="BM571" s="27">
        <v>0</v>
      </c>
      <c r="BN571" s="27">
        <v>0</v>
      </c>
      <c r="BO571" s="27">
        <v>0</v>
      </c>
      <c r="BP571" s="27">
        <v>0</v>
      </c>
      <c r="BQ571" s="27">
        <v>0</v>
      </c>
      <c r="BR571" s="27">
        <v>0</v>
      </c>
      <c r="BS571" s="27">
        <v>0</v>
      </c>
      <c r="BT571" s="27">
        <v>0</v>
      </c>
      <c r="BU571" s="27">
        <v>5</v>
      </c>
      <c r="BV571" s="27">
        <v>5</v>
      </c>
      <c r="BW571" s="27">
        <v>0</v>
      </c>
      <c r="BX571" s="27">
        <v>0</v>
      </c>
      <c r="BY571" s="27">
        <v>3</v>
      </c>
      <c r="BZ571" s="27">
        <v>0</v>
      </c>
      <c r="CA571" s="27">
        <v>5</v>
      </c>
      <c r="CB571" s="27">
        <v>0</v>
      </c>
      <c r="CC571" s="27">
        <v>0</v>
      </c>
      <c r="CD571" s="27">
        <v>4</v>
      </c>
      <c r="CE571" s="27">
        <v>5</v>
      </c>
      <c r="CF571" s="27">
        <v>0</v>
      </c>
      <c r="CG571" s="27">
        <v>4</v>
      </c>
      <c r="CH571" s="27">
        <v>0</v>
      </c>
      <c r="CI571" s="27"/>
      <c r="CJ571" s="27"/>
      <c r="CK571" s="27"/>
      <c r="CL571" s="27"/>
      <c r="CM571" s="27"/>
      <c r="CN571" s="27"/>
      <c r="CO571" s="27"/>
      <c r="CP571" s="24"/>
      <c r="CQ571" s="24"/>
      <c r="CR571" s="24"/>
    </row>
    <row r="572" spans="1:96" x14ac:dyDescent="0.25">
      <c r="A572" s="7" t="s">
        <v>25</v>
      </c>
      <c r="B572" s="6" t="str">
        <f>'[1]Методика оценки'!$C$122</f>
        <v>Качество работы педагогов-психологов</v>
      </c>
      <c r="C572" s="14" t="s">
        <v>40</v>
      </c>
      <c r="D572" s="27">
        <v>0</v>
      </c>
      <c r="E572" s="27">
        <v>0</v>
      </c>
      <c r="F572" s="27">
        <v>0</v>
      </c>
      <c r="G572" s="27">
        <v>5</v>
      </c>
      <c r="H572" s="27">
        <v>0</v>
      </c>
      <c r="I572" s="27">
        <v>4</v>
      </c>
      <c r="J572" s="27">
        <v>0</v>
      </c>
      <c r="K572" s="27">
        <v>4</v>
      </c>
      <c r="L572" s="27">
        <v>0</v>
      </c>
      <c r="M572" s="27">
        <v>5</v>
      </c>
      <c r="N572" s="27">
        <v>0</v>
      </c>
      <c r="O572" s="27">
        <v>0</v>
      </c>
      <c r="P572" s="27">
        <v>0</v>
      </c>
      <c r="Q572" s="27">
        <v>4</v>
      </c>
      <c r="R572" s="27">
        <v>0</v>
      </c>
      <c r="S572" s="27">
        <v>0</v>
      </c>
      <c r="T572" s="27">
        <v>4</v>
      </c>
      <c r="U572" s="27">
        <v>4</v>
      </c>
      <c r="V572" s="27">
        <v>4</v>
      </c>
      <c r="W572" s="27">
        <v>4</v>
      </c>
      <c r="X572" s="27">
        <v>5</v>
      </c>
      <c r="Y572" s="27">
        <v>0</v>
      </c>
      <c r="Z572" s="27">
        <v>0</v>
      </c>
      <c r="AA572" s="27">
        <v>4</v>
      </c>
      <c r="AB572" s="27">
        <v>5</v>
      </c>
      <c r="AC572" s="27">
        <v>4</v>
      </c>
      <c r="AD572" s="27">
        <v>0</v>
      </c>
      <c r="AE572" s="27">
        <v>0</v>
      </c>
      <c r="AF572" s="27">
        <v>0</v>
      </c>
      <c r="AG572" s="27">
        <v>0</v>
      </c>
      <c r="AH572" s="27">
        <v>0</v>
      </c>
      <c r="AI572" s="27">
        <v>0</v>
      </c>
      <c r="AJ572" s="27">
        <v>0</v>
      </c>
      <c r="AK572" s="27">
        <v>4</v>
      </c>
      <c r="AL572" s="27">
        <v>5</v>
      </c>
      <c r="AM572" s="27">
        <v>4</v>
      </c>
      <c r="AN572" s="27">
        <v>0</v>
      </c>
      <c r="AO572" s="27">
        <v>5</v>
      </c>
      <c r="AP572" s="27">
        <v>0</v>
      </c>
      <c r="AQ572" s="27">
        <v>5</v>
      </c>
      <c r="AR572" s="27">
        <v>5</v>
      </c>
      <c r="AS572" s="27">
        <v>0</v>
      </c>
      <c r="AT572" s="27">
        <v>0</v>
      </c>
      <c r="AU572" s="27">
        <v>5</v>
      </c>
      <c r="AV572" s="27">
        <v>4</v>
      </c>
      <c r="AW572" s="27">
        <v>5</v>
      </c>
      <c r="AX572" s="27">
        <v>0</v>
      </c>
      <c r="AY572" s="27">
        <v>0</v>
      </c>
      <c r="AZ572" s="27">
        <v>4</v>
      </c>
      <c r="BA572" s="27">
        <v>0</v>
      </c>
      <c r="BB572" s="27">
        <v>0</v>
      </c>
      <c r="BC572" s="27">
        <v>5</v>
      </c>
      <c r="BD572" s="27">
        <v>5</v>
      </c>
      <c r="BE572" s="27">
        <v>0</v>
      </c>
      <c r="BF572" s="27">
        <v>0</v>
      </c>
      <c r="BG572" s="27">
        <v>4</v>
      </c>
      <c r="BH572" s="27">
        <v>0</v>
      </c>
      <c r="BI572" s="27">
        <v>4</v>
      </c>
      <c r="BJ572" s="27">
        <v>4</v>
      </c>
      <c r="BK572" s="27">
        <v>5</v>
      </c>
      <c r="BL572" s="27">
        <v>0</v>
      </c>
      <c r="BM572" s="27">
        <v>0</v>
      </c>
      <c r="BN572" s="27">
        <v>0</v>
      </c>
      <c r="BO572" s="27">
        <v>0</v>
      </c>
      <c r="BP572" s="27">
        <v>5</v>
      </c>
      <c r="BQ572" s="27">
        <v>4</v>
      </c>
      <c r="BR572" s="27">
        <v>0</v>
      </c>
      <c r="BS572" s="27">
        <v>0</v>
      </c>
      <c r="BT572" s="27">
        <v>4</v>
      </c>
      <c r="BU572" s="27">
        <v>5</v>
      </c>
      <c r="BV572" s="27">
        <v>5</v>
      </c>
      <c r="BW572" s="27">
        <v>0</v>
      </c>
      <c r="BX572" s="27">
        <v>0</v>
      </c>
      <c r="BY572" s="27">
        <v>3</v>
      </c>
      <c r="BZ572" s="27">
        <v>5</v>
      </c>
      <c r="CA572" s="27">
        <v>5</v>
      </c>
      <c r="CB572" s="27">
        <v>0</v>
      </c>
      <c r="CC572" s="27">
        <v>5</v>
      </c>
      <c r="CD572" s="27">
        <v>4</v>
      </c>
      <c r="CE572" s="27">
        <v>5</v>
      </c>
      <c r="CF572" s="27">
        <v>0</v>
      </c>
      <c r="CG572" s="27">
        <v>4</v>
      </c>
      <c r="CH572" s="27">
        <v>0</v>
      </c>
      <c r="CI572" s="27"/>
      <c r="CJ572" s="27"/>
      <c r="CK572" s="27"/>
      <c r="CL572" s="27"/>
      <c r="CM572" s="27"/>
      <c r="CN572" s="27"/>
      <c r="CO572" s="27"/>
      <c r="CP572" s="24"/>
      <c r="CQ572" s="24"/>
      <c r="CR572" s="24"/>
    </row>
    <row r="573" spans="1:96" x14ac:dyDescent="0.25">
      <c r="A573" s="7" t="s">
        <v>26</v>
      </c>
      <c r="B573" s="6" t="str">
        <f>'[1]Методика оценки'!$C$128</f>
        <v>Качество работы медицинского персонала</v>
      </c>
      <c r="C573" s="14" t="s">
        <v>41</v>
      </c>
      <c r="D573" s="27">
        <v>4</v>
      </c>
      <c r="E573" s="27">
        <v>3</v>
      </c>
      <c r="F573" s="27">
        <v>4</v>
      </c>
      <c r="G573" s="27">
        <v>5</v>
      </c>
      <c r="H573" s="27">
        <v>5</v>
      </c>
      <c r="I573" s="27">
        <v>5</v>
      </c>
      <c r="J573" s="27">
        <v>4</v>
      </c>
      <c r="K573" s="27">
        <v>5</v>
      </c>
      <c r="L573" s="27">
        <v>5</v>
      </c>
      <c r="M573" s="27">
        <v>5</v>
      </c>
      <c r="N573" s="27">
        <v>4</v>
      </c>
      <c r="O573" s="27">
        <v>5</v>
      </c>
      <c r="P573" s="27">
        <v>3</v>
      </c>
      <c r="Q573" s="27">
        <v>3</v>
      </c>
      <c r="R573" s="27">
        <v>4</v>
      </c>
      <c r="S573" s="27">
        <v>4</v>
      </c>
      <c r="T573" s="27">
        <v>4</v>
      </c>
      <c r="U573" s="27">
        <v>5</v>
      </c>
      <c r="V573" s="27">
        <v>4</v>
      </c>
      <c r="W573" s="27">
        <v>5</v>
      </c>
      <c r="X573" s="27">
        <v>5</v>
      </c>
      <c r="Y573" s="27">
        <v>5</v>
      </c>
      <c r="Z573" s="27">
        <v>5</v>
      </c>
      <c r="AA573" s="27">
        <v>3</v>
      </c>
      <c r="AB573" s="27">
        <v>4</v>
      </c>
      <c r="AC573" s="27">
        <v>5</v>
      </c>
      <c r="AD573" s="27">
        <v>4</v>
      </c>
      <c r="AE573" s="27">
        <v>5</v>
      </c>
      <c r="AF573" s="27">
        <v>4</v>
      </c>
      <c r="AG573" s="27">
        <v>3</v>
      </c>
      <c r="AH573" s="27">
        <v>4</v>
      </c>
      <c r="AI573" s="27">
        <v>5</v>
      </c>
      <c r="AJ573" s="27">
        <v>5</v>
      </c>
      <c r="AK573" s="27">
        <v>5</v>
      </c>
      <c r="AL573" s="27">
        <v>5</v>
      </c>
      <c r="AM573" s="27">
        <v>5</v>
      </c>
      <c r="AN573" s="27">
        <v>2</v>
      </c>
      <c r="AO573" s="27">
        <v>5</v>
      </c>
      <c r="AP573" s="27">
        <v>0</v>
      </c>
      <c r="AQ573" s="27">
        <v>5</v>
      </c>
      <c r="AR573" s="27">
        <v>5</v>
      </c>
      <c r="AS573" s="27">
        <v>4</v>
      </c>
      <c r="AT573" s="27">
        <v>4</v>
      </c>
      <c r="AU573" s="27">
        <v>4</v>
      </c>
      <c r="AV573" s="27">
        <v>4</v>
      </c>
      <c r="AW573" s="27">
        <v>5</v>
      </c>
      <c r="AX573" s="27">
        <v>4</v>
      </c>
      <c r="AY573" s="27">
        <v>0</v>
      </c>
      <c r="AZ573" s="27">
        <v>4</v>
      </c>
      <c r="BA573" s="27">
        <v>4</v>
      </c>
      <c r="BB573" s="27">
        <v>4</v>
      </c>
      <c r="BC573" s="27">
        <v>4</v>
      </c>
      <c r="BD573" s="27">
        <v>5</v>
      </c>
      <c r="BE573" s="27">
        <v>5</v>
      </c>
      <c r="BF573" s="27">
        <v>4</v>
      </c>
      <c r="BG573" s="27">
        <v>4</v>
      </c>
      <c r="BH573" s="27">
        <v>2</v>
      </c>
      <c r="BI573" s="27">
        <v>4</v>
      </c>
      <c r="BJ573" s="27">
        <v>4</v>
      </c>
      <c r="BK573" s="27">
        <v>5</v>
      </c>
      <c r="BL573" s="27">
        <v>4</v>
      </c>
      <c r="BM573" s="27">
        <v>4</v>
      </c>
      <c r="BN573" s="27">
        <v>4</v>
      </c>
      <c r="BO573" s="27">
        <v>4</v>
      </c>
      <c r="BP573" s="27">
        <v>5</v>
      </c>
      <c r="BQ573" s="27">
        <v>2</v>
      </c>
      <c r="BR573" s="27">
        <v>3</v>
      </c>
      <c r="BS573" s="27">
        <v>0</v>
      </c>
      <c r="BT573" s="27">
        <v>4</v>
      </c>
      <c r="BU573" s="27">
        <v>5</v>
      </c>
      <c r="BV573" s="27">
        <v>5</v>
      </c>
      <c r="BW573" s="27">
        <v>0</v>
      </c>
      <c r="BX573" s="27">
        <v>3</v>
      </c>
      <c r="BY573" s="27">
        <v>2</v>
      </c>
      <c r="BZ573" s="27">
        <v>5</v>
      </c>
      <c r="CA573" s="27">
        <v>5</v>
      </c>
      <c r="CB573" s="27">
        <v>5</v>
      </c>
      <c r="CC573" s="27">
        <v>5</v>
      </c>
      <c r="CD573" s="27">
        <v>5</v>
      </c>
      <c r="CE573" s="27">
        <v>4</v>
      </c>
      <c r="CF573" s="27">
        <v>5</v>
      </c>
      <c r="CG573" s="27">
        <v>4</v>
      </c>
      <c r="CH573" s="27">
        <v>5</v>
      </c>
      <c r="CI573" s="27"/>
      <c r="CJ573" s="27"/>
      <c r="CK573" s="27"/>
      <c r="CL573" s="27"/>
      <c r="CM573" s="27"/>
      <c r="CN573" s="27"/>
      <c r="CO573" s="27"/>
      <c r="CP573" s="24"/>
      <c r="CQ573" s="24"/>
      <c r="CR573" s="24"/>
    </row>
    <row r="574" spans="1:96" x14ac:dyDescent="0.25">
      <c r="A574" s="7" t="s">
        <v>27</v>
      </c>
      <c r="B574" s="6" t="str">
        <f>'[1]Методика оценки'!$C$134</f>
        <v>Качество работы сотрудников пищевого блока</v>
      </c>
      <c r="C574" s="14" t="s">
        <v>44</v>
      </c>
      <c r="D574" s="27">
        <v>4</v>
      </c>
      <c r="E574" s="27">
        <v>3</v>
      </c>
      <c r="F574" s="27">
        <v>4</v>
      </c>
      <c r="G574" s="27">
        <v>5</v>
      </c>
      <c r="H574" s="27">
        <v>4</v>
      </c>
      <c r="I574" s="27">
        <v>4</v>
      </c>
      <c r="J574" s="27">
        <v>5</v>
      </c>
      <c r="K574" s="27">
        <v>4</v>
      </c>
      <c r="L574" s="27">
        <v>4</v>
      </c>
      <c r="M574" s="27">
        <v>4</v>
      </c>
      <c r="N574" s="27">
        <v>0</v>
      </c>
      <c r="O574" s="27">
        <v>5</v>
      </c>
      <c r="P574" s="27">
        <v>2</v>
      </c>
      <c r="Q574" s="27">
        <v>3</v>
      </c>
      <c r="R574" s="27">
        <v>4</v>
      </c>
      <c r="S574" s="27">
        <v>4</v>
      </c>
      <c r="T574" s="27">
        <v>3</v>
      </c>
      <c r="U574" s="27">
        <v>4</v>
      </c>
      <c r="V574" s="27">
        <v>4</v>
      </c>
      <c r="W574" s="27">
        <v>5</v>
      </c>
      <c r="X574" s="27">
        <v>5</v>
      </c>
      <c r="Y574" s="27">
        <v>5</v>
      </c>
      <c r="Z574" s="27">
        <v>5</v>
      </c>
      <c r="AA574" s="27">
        <v>2</v>
      </c>
      <c r="AB574" s="27">
        <v>4</v>
      </c>
      <c r="AC574" s="27">
        <v>5</v>
      </c>
      <c r="AD574" s="27">
        <v>4</v>
      </c>
      <c r="AE574" s="27">
        <v>4</v>
      </c>
      <c r="AF574" s="27">
        <v>4</v>
      </c>
      <c r="AG574" s="27">
        <v>0</v>
      </c>
      <c r="AH574" s="27">
        <v>4</v>
      </c>
      <c r="AI574" s="27">
        <v>0</v>
      </c>
      <c r="AJ574" s="27">
        <v>4</v>
      </c>
      <c r="AK574" s="27">
        <v>5</v>
      </c>
      <c r="AL574" s="27">
        <v>5</v>
      </c>
      <c r="AM574" s="27">
        <v>5</v>
      </c>
      <c r="AN574" s="27">
        <v>2</v>
      </c>
      <c r="AO574" s="27">
        <v>5</v>
      </c>
      <c r="AP574" s="27">
        <v>4</v>
      </c>
      <c r="AQ574" s="27">
        <v>5</v>
      </c>
      <c r="AR574" s="27">
        <v>5</v>
      </c>
      <c r="AS574" s="27">
        <v>0</v>
      </c>
      <c r="AT574" s="27">
        <v>5</v>
      </c>
      <c r="AU574" s="27">
        <v>4</v>
      </c>
      <c r="AV574" s="27">
        <v>4</v>
      </c>
      <c r="AW574" s="27">
        <v>5</v>
      </c>
      <c r="AX574" s="27">
        <v>4</v>
      </c>
      <c r="AY574" s="27">
        <v>0</v>
      </c>
      <c r="AZ574" s="27">
        <v>4</v>
      </c>
      <c r="BA574" s="27">
        <v>4</v>
      </c>
      <c r="BB574" s="27">
        <v>5</v>
      </c>
      <c r="BC574" s="27">
        <v>5</v>
      </c>
      <c r="BD574" s="27">
        <v>5</v>
      </c>
      <c r="BE574" s="27">
        <v>4</v>
      </c>
      <c r="BF574" s="27">
        <v>2</v>
      </c>
      <c r="BG574" s="27">
        <v>4</v>
      </c>
      <c r="BH574" s="27">
        <v>2</v>
      </c>
      <c r="BI574" s="27">
        <v>4</v>
      </c>
      <c r="BJ574" s="27">
        <v>5</v>
      </c>
      <c r="BK574" s="27">
        <v>5</v>
      </c>
      <c r="BL574" s="27">
        <v>4</v>
      </c>
      <c r="BM574" s="27">
        <v>4</v>
      </c>
      <c r="BN574" s="27">
        <v>4</v>
      </c>
      <c r="BO574" s="27">
        <v>4</v>
      </c>
      <c r="BP574" s="27">
        <v>5</v>
      </c>
      <c r="BQ574" s="27">
        <v>4</v>
      </c>
      <c r="BR574" s="27">
        <v>4</v>
      </c>
      <c r="BS574" s="27">
        <v>4</v>
      </c>
      <c r="BT574" s="27">
        <v>4</v>
      </c>
      <c r="BU574" s="27">
        <v>5</v>
      </c>
      <c r="BV574" s="27">
        <v>5</v>
      </c>
      <c r="BW574" s="27">
        <v>4</v>
      </c>
      <c r="BX574" s="27">
        <v>4</v>
      </c>
      <c r="BY574" s="27">
        <v>3</v>
      </c>
      <c r="BZ574" s="27">
        <v>4</v>
      </c>
      <c r="CA574" s="27">
        <v>5</v>
      </c>
      <c r="CB574" s="27">
        <v>5</v>
      </c>
      <c r="CC574" s="27">
        <v>5</v>
      </c>
      <c r="CD574" s="27">
        <v>4</v>
      </c>
      <c r="CE574" s="27">
        <v>4</v>
      </c>
      <c r="CF574" s="27">
        <v>4</v>
      </c>
      <c r="CG574" s="27">
        <v>3</v>
      </c>
      <c r="CH574" s="27">
        <v>4</v>
      </c>
      <c r="CI574" s="27"/>
      <c r="CJ574" s="27"/>
      <c r="CK574" s="27"/>
      <c r="CL574" s="27"/>
      <c r="CM574" s="27"/>
      <c r="CN574" s="27"/>
      <c r="CO574" s="27"/>
      <c r="CP574" s="24"/>
      <c r="CQ574" s="24"/>
      <c r="CR574" s="24"/>
    </row>
    <row r="575" spans="1:96" ht="30" x14ac:dyDescent="0.25">
      <c r="A575" s="7" t="s">
        <v>28</v>
      </c>
      <c r="B575" s="6" t="str">
        <f>'[1]Методика оценки'!$C$140</f>
        <v>Качество работы педагогов, ведущих занятия в кружках и секциях</v>
      </c>
      <c r="C575" s="14" t="s">
        <v>46</v>
      </c>
      <c r="D575" s="27">
        <v>0</v>
      </c>
      <c r="E575" s="27">
        <v>0</v>
      </c>
      <c r="F575" s="27">
        <v>0</v>
      </c>
      <c r="G575" s="27">
        <v>0</v>
      </c>
      <c r="H575" s="27">
        <v>0</v>
      </c>
      <c r="I575" s="27">
        <v>3</v>
      </c>
      <c r="J575" s="27">
        <v>0</v>
      </c>
      <c r="K575" s="27">
        <v>4</v>
      </c>
      <c r="L575" s="27">
        <v>0</v>
      </c>
      <c r="M575" s="27">
        <v>0</v>
      </c>
      <c r="N575" s="27">
        <v>0</v>
      </c>
      <c r="O575" s="27">
        <v>0</v>
      </c>
      <c r="P575" s="27">
        <v>0</v>
      </c>
      <c r="Q575" s="27">
        <v>4</v>
      </c>
      <c r="R575" s="27">
        <v>0</v>
      </c>
      <c r="S575" s="27">
        <v>0</v>
      </c>
      <c r="T575" s="27">
        <v>4</v>
      </c>
      <c r="U575" s="27">
        <v>0</v>
      </c>
      <c r="V575" s="27">
        <v>0</v>
      </c>
      <c r="W575" s="27">
        <v>5</v>
      </c>
      <c r="X575" s="27">
        <v>5</v>
      </c>
      <c r="Y575" s="27">
        <v>0</v>
      </c>
      <c r="Z575" s="27">
        <v>0</v>
      </c>
      <c r="AA575" s="27">
        <v>4</v>
      </c>
      <c r="AB575" s="27">
        <v>0</v>
      </c>
      <c r="AC575" s="27">
        <v>4</v>
      </c>
      <c r="AD575" s="27">
        <v>0</v>
      </c>
      <c r="AE575" s="27">
        <v>0</v>
      </c>
      <c r="AF575" s="27">
        <v>0</v>
      </c>
      <c r="AG575" s="27">
        <v>0</v>
      </c>
      <c r="AH575" s="27">
        <v>4</v>
      </c>
      <c r="AI575" s="27">
        <v>0</v>
      </c>
      <c r="AJ575" s="27">
        <v>4</v>
      </c>
      <c r="AK575" s="27">
        <v>5</v>
      </c>
      <c r="AL575" s="27">
        <v>5</v>
      </c>
      <c r="AM575" s="27">
        <v>5</v>
      </c>
      <c r="AN575" s="27">
        <v>0</v>
      </c>
      <c r="AO575" s="27">
        <v>5</v>
      </c>
      <c r="AP575" s="27">
        <v>0</v>
      </c>
      <c r="AQ575" s="27">
        <v>0</v>
      </c>
      <c r="AR575" s="27">
        <v>0</v>
      </c>
      <c r="AS575" s="27">
        <v>0</v>
      </c>
      <c r="AT575" s="27">
        <v>0</v>
      </c>
      <c r="AU575" s="27">
        <v>3</v>
      </c>
      <c r="AV575" s="27">
        <v>4</v>
      </c>
      <c r="AW575" s="27">
        <v>5</v>
      </c>
      <c r="AX575" s="27">
        <v>0</v>
      </c>
      <c r="AY575" s="27">
        <v>0</v>
      </c>
      <c r="AZ575" s="27">
        <v>0</v>
      </c>
      <c r="BA575" s="27">
        <v>3</v>
      </c>
      <c r="BB575" s="27">
        <v>5</v>
      </c>
      <c r="BC575" s="27">
        <v>4</v>
      </c>
      <c r="BD575" s="27">
        <v>0</v>
      </c>
      <c r="BE575" s="27">
        <v>5</v>
      </c>
      <c r="BF575" s="27">
        <v>0</v>
      </c>
      <c r="BG575" s="27">
        <v>4</v>
      </c>
      <c r="BH575" s="27">
        <v>0</v>
      </c>
      <c r="BI575" s="27">
        <v>0</v>
      </c>
      <c r="BJ575" s="27">
        <v>4</v>
      </c>
      <c r="BK575" s="27">
        <v>5</v>
      </c>
      <c r="BL575" s="27">
        <v>0</v>
      </c>
      <c r="BM575" s="27">
        <v>0</v>
      </c>
      <c r="BN575" s="27">
        <v>4</v>
      </c>
      <c r="BO575" s="27">
        <v>0</v>
      </c>
      <c r="BP575" s="27">
        <v>5</v>
      </c>
      <c r="BQ575" s="27">
        <v>0</v>
      </c>
      <c r="BR575" s="27">
        <v>4</v>
      </c>
      <c r="BS575" s="27">
        <v>0</v>
      </c>
      <c r="BT575" s="27">
        <v>4</v>
      </c>
      <c r="BU575" s="27">
        <v>0</v>
      </c>
      <c r="BV575" s="27">
        <v>0</v>
      </c>
      <c r="BW575" s="27">
        <v>0</v>
      </c>
      <c r="BX575" s="27">
        <v>5</v>
      </c>
      <c r="BY575" s="27">
        <v>5</v>
      </c>
      <c r="BZ575" s="27">
        <v>4</v>
      </c>
      <c r="CA575" s="27">
        <v>5</v>
      </c>
      <c r="CB575" s="27">
        <v>0</v>
      </c>
      <c r="CC575" s="27">
        <v>0</v>
      </c>
      <c r="CD575" s="27">
        <v>4</v>
      </c>
      <c r="CE575" s="27">
        <v>0</v>
      </c>
      <c r="CF575" s="27">
        <v>5</v>
      </c>
      <c r="CG575" s="27">
        <v>4</v>
      </c>
      <c r="CH575" s="27">
        <v>0</v>
      </c>
      <c r="CI575" s="27"/>
      <c r="CJ575" s="27"/>
      <c r="CK575" s="27"/>
      <c r="CL575" s="27"/>
      <c r="CM575" s="27"/>
      <c r="CN575" s="27"/>
      <c r="CO575" s="27"/>
      <c r="CP575" s="24"/>
      <c r="CQ575" s="24"/>
      <c r="CR575" s="24"/>
    </row>
    <row r="576" spans="1:96" ht="30" x14ac:dyDescent="0.25">
      <c r="A576" s="7" t="s">
        <v>42</v>
      </c>
      <c r="B576" s="6" t="str">
        <f>'[1]Методика оценки'!$C$147</f>
        <v>Достаточность количества воспитателей и помощников воспитателей в группе</v>
      </c>
      <c r="C576" s="14" t="s">
        <v>47</v>
      </c>
      <c r="D576" s="27">
        <v>2</v>
      </c>
      <c r="E576" s="27">
        <v>5</v>
      </c>
      <c r="F576" s="27">
        <v>5</v>
      </c>
      <c r="G576" s="27">
        <v>5</v>
      </c>
      <c r="H576" s="27">
        <v>2</v>
      </c>
      <c r="I576" s="27">
        <v>5</v>
      </c>
      <c r="J576" s="27">
        <v>2</v>
      </c>
      <c r="K576" s="27">
        <v>5</v>
      </c>
      <c r="L576" s="27">
        <v>2</v>
      </c>
      <c r="M576" s="27">
        <v>5</v>
      </c>
      <c r="N576" s="27">
        <v>5</v>
      </c>
      <c r="O576" s="27">
        <v>5</v>
      </c>
      <c r="P576" s="27">
        <v>2</v>
      </c>
      <c r="Q576" s="27">
        <v>5</v>
      </c>
      <c r="R576" s="27">
        <v>2</v>
      </c>
      <c r="S576" s="27">
        <v>5</v>
      </c>
      <c r="T576" s="27">
        <v>5</v>
      </c>
      <c r="U576" s="27">
        <v>5</v>
      </c>
      <c r="V576" s="27">
        <v>5</v>
      </c>
      <c r="W576" s="27">
        <v>5</v>
      </c>
      <c r="X576" s="27">
        <v>5</v>
      </c>
      <c r="Y576" s="27">
        <v>5</v>
      </c>
      <c r="Z576" s="27">
        <v>5</v>
      </c>
      <c r="AA576" s="27">
        <v>5</v>
      </c>
      <c r="AB576" s="27">
        <v>5</v>
      </c>
      <c r="AC576" s="27">
        <v>5</v>
      </c>
      <c r="AD576" s="27">
        <v>5</v>
      </c>
      <c r="AE576" s="27">
        <v>5</v>
      </c>
      <c r="AF576" s="27">
        <v>5</v>
      </c>
      <c r="AG576" s="27">
        <v>5</v>
      </c>
      <c r="AH576" s="27">
        <v>5</v>
      </c>
      <c r="AI576" s="27">
        <v>5</v>
      </c>
      <c r="AJ576" s="27">
        <v>2</v>
      </c>
      <c r="AK576" s="27">
        <v>5</v>
      </c>
      <c r="AL576" s="27">
        <v>5</v>
      </c>
      <c r="AM576" s="27">
        <v>5</v>
      </c>
      <c r="AN576" s="27">
        <v>5</v>
      </c>
      <c r="AO576" s="27">
        <v>5</v>
      </c>
      <c r="AP576" s="27">
        <v>5</v>
      </c>
      <c r="AQ576" s="27">
        <v>5</v>
      </c>
      <c r="AR576" s="27">
        <v>5</v>
      </c>
      <c r="AS576" s="27">
        <v>5</v>
      </c>
      <c r="AT576" s="27">
        <v>5</v>
      </c>
      <c r="AU576" s="27">
        <v>5</v>
      </c>
      <c r="AV576" s="27">
        <v>5</v>
      </c>
      <c r="AW576" s="27">
        <v>5</v>
      </c>
      <c r="AX576" s="27">
        <v>5</v>
      </c>
      <c r="AY576" s="27">
        <v>5</v>
      </c>
      <c r="AZ576" s="27">
        <v>5</v>
      </c>
      <c r="BA576" s="27">
        <v>5</v>
      </c>
      <c r="BB576" s="27">
        <v>2</v>
      </c>
      <c r="BC576" s="27">
        <v>5</v>
      </c>
      <c r="BD576" s="27">
        <v>5</v>
      </c>
      <c r="BE576" s="27">
        <v>5</v>
      </c>
      <c r="BF576" s="27">
        <v>5</v>
      </c>
      <c r="BG576" s="27">
        <v>5</v>
      </c>
      <c r="BH576" s="27">
        <v>5</v>
      </c>
      <c r="BI576" s="27">
        <v>5</v>
      </c>
      <c r="BJ576" s="27">
        <v>5</v>
      </c>
      <c r="BK576" s="27">
        <v>5</v>
      </c>
      <c r="BL576" s="27">
        <v>5</v>
      </c>
      <c r="BM576" s="27">
        <v>5</v>
      </c>
      <c r="BN576" s="27">
        <v>5</v>
      </c>
      <c r="BO576" s="27">
        <v>5</v>
      </c>
      <c r="BP576" s="27">
        <v>5</v>
      </c>
      <c r="BQ576" s="27">
        <v>5</v>
      </c>
      <c r="BR576" s="27">
        <v>5</v>
      </c>
      <c r="BS576" s="27">
        <v>5</v>
      </c>
      <c r="BT576" s="27">
        <v>5</v>
      </c>
      <c r="BU576" s="27">
        <v>5</v>
      </c>
      <c r="BV576" s="27">
        <v>5</v>
      </c>
      <c r="BW576" s="27">
        <v>5</v>
      </c>
      <c r="BX576" s="27">
        <v>2</v>
      </c>
      <c r="BY576" s="27">
        <v>5</v>
      </c>
      <c r="BZ576" s="27">
        <v>5</v>
      </c>
      <c r="CA576" s="27">
        <v>5</v>
      </c>
      <c r="CB576" s="27">
        <v>5</v>
      </c>
      <c r="CC576" s="27">
        <v>5</v>
      </c>
      <c r="CD576" s="27">
        <v>5</v>
      </c>
      <c r="CE576" s="27">
        <v>5</v>
      </c>
      <c r="CF576" s="27">
        <v>5</v>
      </c>
      <c r="CG576" s="27">
        <v>5</v>
      </c>
      <c r="CH576" s="27">
        <v>2</v>
      </c>
      <c r="CI576" s="27"/>
      <c r="CJ576" s="27"/>
      <c r="CK576" s="27"/>
      <c r="CL576" s="27"/>
      <c r="CM576" s="27"/>
      <c r="CN576" s="27"/>
      <c r="CO576" s="27"/>
      <c r="CP576" s="24"/>
      <c r="CQ576" s="24"/>
      <c r="CR576" s="24"/>
    </row>
    <row r="577" spans="1:96" ht="30" x14ac:dyDescent="0.25">
      <c r="A577" s="7" t="s">
        <v>43</v>
      </c>
      <c r="B577" s="6" t="str">
        <f>'[1]Методика оценки'!$C$153</f>
        <v>Постоянство состава воспитателей и помощников воспитателей</v>
      </c>
      <c r="C577" s="14" t="s">
        <v>48</v>
      </c>
      <c r="D577" s="27">
        <v>5</v>
      </c>
      <c r="E577" s="27">
        <v>5</v>
      </c>
      <c r="F577" s="27">
        <v>5</v>
      </c>
      <c r="G577" s="27">
        <v>5</v>
      </c>
      <c r="H577" s="27">
        <v>5</v>
      </c>
      <c r="I577" s="27">
        <v>5</v>
      </c>
      <c r="J577" s="27">
        <v>5</v>
      </c>
      <c r="K577" s="27">
        <v>5</v>
      </c>
      <c r="L577" s="27">
        <v>5</v>
      </c>
      <c r="M577" s="27">
        <v>5</v>
      </c>
      <c r="N577" s="27">
        <v>5</v>
      </c>
      <c r="O577" s="27">
        <v>5</v>
      </c>
      <c r="P577" s="27">
        <v>5</v>
      </c>
      <c r="Q577" s="27">
        <v>5</v>
      </c>
      <c r="R577" s="27">
        <v>2</v>
      </c>
      <c r="S577" s="27">
        <v>5</v>
      </c>
      <c r="T577" s="27">
        <v>5</v>
      </c>
      <c r="U577" s="27">
        <v>5</v>
      </c>
      <c r="V577" s="27">
        <v>5</v>
      </c>
      <c r="W577" s="27">
        <v>5</v>
      </c>
      <c r="X577" s="27">
        <v>5</v>
      </c>
      <c r="Y577" s="27">
        <v>2</v>
      </c>
      <c r="Z577" s="27">
        <v>5</v>
      </c>
      <c r="AA577" s="27">
        <v>5</v>
      </c>
      <c r="AB577" s="27">
        <v>5</v>
      </c>
      <c r="AC577" s="27">
        <v>5</v>
      </c>
      <c r="AD577" s="27">
        <v>5</v>
      </c>
      <c r="AE577" s="27">
        <v>5</v>
      </c>
      <c r="AF577" s="27">
        <v>5</v>
      </c>
      <c r="AG577" s="27">
        <v>5</v>
      </c>
      <c r="AH577" s="27">
        <v>5</v>
      </c>
      <c r="AI577" s="27">
        <v>5</v>
      </c>
      <c r="AJ577" s="27">
        <v>5</v>
      </c>
      <c r="AK577" s="27">
        <v>5</v>
      </c>
      <c r="AL577" s="27">
        <v>5</v>
      </c>
      <c r="AM577" s="27">
        <v>5</v>
      </c>
      <c r="AN577" s="27">
        <v>5</v>
      </c>
      <c r="AO577" s="27">
        <v>5</v>
      </c>
      <c r="AP577" s="27">
        <v>5</v>
      </c>
      <c r="AQ577" s="27">
        <v>5</v>
      </c>
      <c r="AR577" s="27">
        <v>5</v>
      </c>
      <c r="AS577" s="27">
        <v>5</v>
      </c>
      <c r="AT577" s="27">
        <v>5</v>
      </c>
      <c r="AU577" s="27">
        <v>5</v>
      </c>
      <c r="AV577" s="27">
        <v>5</v>
      </c>
      <c r="AW577" s="27">
        <v>5</v>
      </c>
      <c r="AX577" s="27">
        <v>5</v>
      </c>
      <c r="AY577" s="27">
        <v>5</v>
      </c>
      <c r="AZ577" s="27">
        <v>5</v>
      </c>
      <c r="BA577" s="27">
        <v>5</v>
      </c>
      <c r="BB577" s="27">
        <v>5</v>
      </c>
      <c r="BC577" s="27">
        <v>5</v>
      </c>
      <c r="BD577" s="27">
        <v>5</v>
      </c>
      <c r="BE577" s="27">
        <v>5</v>
      </c>
      <c r="BF577" s="27">
        <v>5</v>
      </c>
      <c r="BG577" s="27">
        <v>5</v>
      </c>
      <c r="BH577" s="27">
        <v>5</v>
      </c>
      <c r="BI577" s="27">
        <v>5</v>
      </c>
      <c r="BJ577" s="27">
        <v>5</v>
      </c>
      <c r="BK577" s="27">
        <v>5</v>
      </c>
      <c r="BL577" s="27">
        <v>5</v>
      </c>
      <c r="BM577" s="27">
        <v>5</v>
      </c>
      <c r="BN577" s="27">
        <v>5</v>
      </c>
      <c r="BO577" s="27">
        <v>5</v>
      </c>
      <c r="BP577" s="27">
        <v>5</v>
      </c>
      <c r="BQ577" s="27">
        <v>5</v>
      </c>
      <c r="BR577" s="27">
        <v>5</v>
      </c>
      <c r="BS577" s="27">
        <v>5</v>
      </c>
      <c r="BT577" s="27">
        <v>5</v>
      </c>
      <c r="BU577" s="27">
        <v>5</v>
      </c>
      <c r="BV577" s="27">
        <v>5</v>
      </c>
      <c r="BW577" s="27">
        <v>5</v>
      </c>
      <c r="BX577" s="27">
        <v>2</v>
      </c>
      <c r="BY577" s="27">
        <v>5</v>
      </c>
      <c r="BZ577" s="27">
        <v>5</v>
      </c>
      <c r="CA577" s="27">
        <v>5</v>
      </c>
      <c r="CB577" s="27">
        <v>5</v>
      </c>
      <c r="CC577" s="27">
        <v>5</v>
      </c>
      <c r="CD577" s="27">
        <v>5</v>
      </c>
      <c r="CE577" s="27">
        <v>5</v>
      </c>
      <c r="CF577" s="27">
        <v>5</v>
      </c>
      <c r="CG577" s="27">
        <v>5</v>
      </c>
      <c r="CH577" s="27">
        <v>5</v>
      </c>
      <c r="CI577" s="27"/>
      <c r="CJ577" s="27"/>
      <c r="CK577" s="27"/>
      <c r="CL577" s="27"/>
      <c r="CM577" s="27"/>
      <c r="CN577" s="27"/>
      <c r="CO577" s="27"/>
      <c r="CP577" s="24"/>
      <c r="CQ577" s="24"/>
      <c r="CR577" s="24"/>
    </row>
    <row r="578" spans="1:96" ht="30" x14ac:dyDescent="0.25">
      <c r="A578" s="7" t="s">
        <v>45</v>
      </c>
      <c r="B578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578" s="14" t="s">
        <v>49</v>
      </c>
      <c r="D578" s="27">
        <v>5</v>
      </c>
      <c r="E578" s="27">
        <v>4</v>
      </c>
      <c r="F578" s="27">
        <v>3</v>
      </c>
      <c r="G578" s="27">
        <v>5</v>
      </c>
      <c r="H578" s="27">
        <v>5</v>
      </c>
      <c r="I578" s="27">
        <v>4</v>
      </c>
      <c r="J578" s="27">
        <v>5</v>
      </c>
      <c r="K578" s="27">
        <v>4</v>
      </c>
      <c r="L578" s="27">
        <v>5</v>
      </c>
      <c r="M578" s="27">
        <v>5</v>
      </c>
      <c r="N578" s="27">
        <v>5</v>
      </c>
      <c r="O578" s="27">
        <v>5</v>
      </c>
      <c r="P578" s="27">
        <v>4</v>
      </c>
      <c r="Q578" s="27">
        <v>5</v>
      </c>
      <c r="R578" s="27">
        <v>4</v>
      </c>
      <c r="S578" s="27">
        <v>4</v>
      </c>
      <c r="T578" s="27">
        <v>5</v>
      </c>
      <c r="U578" s="27">
        <v>4</v>
      </c>
      <c r="V578" s="27">
        <v>5</v>
      </c>
      <c r="W578" s="27">
        <v>5</v>
      </c>
      <c r="X578" s="27">
        <v>5</v>
      </c>
      <c r="Y578" s="27">
        <v>3</v>
      </c>
      <c r="Z578" s="27">
        <v>5</v>
      </c>
      <c r="AA578" s="27">
        <v>5</v>
      </c>
      <c r="AB578" s="27">
        <v>5</v>
      </c>
      <c r="AC578" s="27">
        <v>5</v>
      </c>
      <c r="AD578" s="27">
        <v>4</v>
      </c>
      <c r="AE578" s="27">
        <v>5</v>
      </c>
      <c r="AF578" s="27">
        <v>5</v>
      </c>
      <c r="AG578" s="27">
        <v>4</v>
      </c>
      <c r="AH578" s="27">
        <v>5</v>
      </c>
      <c r="AI578" s="27">
        <v>5</v>
      </c>
      <c r="AJ578" s="27">
        <v>5</v>
      </c>
      <c r="AK578" s="27">
        <v>5</v>
      </c>
      <c r="AL578" s="27">
        <v>5</v>
      </c>
      <c r="AM578" s="27">
        <v>5</v>
      </c>
      <c r="AN578" s="27">
        <v>3</v>
      </c>
      <c r="AO578" s="27">
        <v>5</v>
      </c>
      <c r="AP578" s="27">
        <v>4</v>
      </c>
      <c r="AQ578" s="27">
        <v>5</v>
      </c>
      <c r="AR578" s="27">
        <v>5</v>
      </c>
      <c r="AS578" s="27">
        <v>5</v>
      </c>
      <c r="AT578" s="27">
        <v>5</v>
      </c>
      <c r="AU578" s="27">
        <v>4</v>
      </c>
      <c r="AV578" s="27">
        <v>5</v>
      </c>
      <c r="AW578" s="27">
        <v>5</v>
      </c>
      <c r="AX578" s="27">
        <v>4</v>
      </c>
      <c r="AY578" s="27">
        <v>5</v>
      </c>
      <c r="AZ578" s="27">
        <v>4</v>
      </c>
      <c r="BA578" s="27">
        <v>3</v>
      </c>
      <c r="BB578" s="27">
        <v>5</v>
      </c>
      <c r="BC578" s="27">
        <v>5</v>
      </c>
      <c r="BD578" s="27">
        <v>5</v>
      </c>
      <c r="BE578" s="27">
        <v>5</v>
      </c>
      <c r="BF578" s="27">
        <v>4</v>
      </c>
      <c r="BG578" s="27">
        <v>5</v>
      </c>
      <c r="BH578" s="27">
        <v>5</v>
      </c>
      <c r="BI578" s="27">
        <v>5</v>
      </c>
      <c r="BJ578" s="27">
        <v>4</v>
      </c>
      <c r="BK578" s="27">
        <v>5</v>
      </c>
      <c r="BL578" s="27">
        <v>3</v>
      </c>
      <c r="BM578" s="27">
        <v>4</v>
      </c>
      <c r="BN578" s="27">
        <v>5</v>
      </c>
      <c r="BO578" s="27">
        <v>4</v>
      </c>
      <c r="BP578" s="27">
        <v>5</v>
      </c>
      <c r="BQ578" s="27">
        <v>5</v>
      </c>
      <c r="BR578" s="27">
        <v>4</v>
      </c>
      <c r="BS578" s="27">
        <v>4</v>
      </c>
      <c r="BT578" s="27">
        <v>5</v>
      </c>
      <c r="BU578" s="27">
        <v>5</v>
      </c>
      <c r="BV578" s="27">
        <v>5</v>
      </c>
      <c r="BW578" s="27">
        <v>0</v>
      </c>
      <c r="BX578" s="27">
        <v>5</v>
      </c>
      <c r="BY578" s="27">
        <v>5</v>
      </c>
      <c r="BZ578" s="27">
        <v>4</v>
      </c>
      <c r="CA578" s="27">
        <v>5</v>
      </c>
      <c r="CB578" s="27">
        <v>5</v>
      </c>
      <c r="CC578" s="27">
        <v>5</v>
      </c>
      <c r="CD578" s="27">
        <v>4</v>
      </c>
      <c r="CE578" s="27">
        <v>5</v>
      </c>
      <c r="CF578" s="27">
        <v>5</v>
      </c>
      <c r="CG578" s="27">
        <v>5</v>
      </c>
      <c r="CH578" s="27">
        <v>5</v>
      </c>
      <c r="CI578" s="27"/>
      <c r="CJ578" s="27"/>
      <c r="CK578" s="27"/>
      <c r="CL578" s="27"/>
      <c r="CM578" s="27"/>
      <c r="CN578" s="27"/>
      <c r="CO578" s="27"/>
      <c r="CP578" s="24"/>
      <c r="CQ578" s="24"/>
      <c r="CR578" s="24"/>
    </row>
    <row r="579" spans="1:96" x14ac:dyDescent="0.25">
      <c r="A579" s="7" t="s">
        <v>50</v>
      </c>
      <c r="B579" s="6" t="str">
        <f>'[1]Методика оценки'!$C$167</f>
        <v>Оснащение спален</v>
      </c>
      <c r="C579" s="14" t="s">
        <v>51</v>
      </c>
      <c r="D579" s="27">
        <v>0</v>
      </c>
      <c r="E579" s="27">
        <v>2</v>
      </c>
      <c r="F579" s="27">
        <v>4</v>
      </c>
      <c r="G579" s="27">
        <v>4</v>
      </c>
      <c r="H579" s="27">
        <v>4</v>
      </c>
      <c r="I579" s="27">
        <v>4</v>
      </c>
      <c r="J579" s="27">
        <v>2</v>
      </c>
      <c r="K579" s="27">
        <v>3</v>
      </c>
      <c r="L579" s="27">
        <v>4</v>
      </c>
      <c r="M579" s="27">
        <v>5</v>
      </c>
      <c r="N579" s="27">
        <v>2</v>
      </c>
      <c r="O579" s="27">
        <v>5</v>
      </c>
      <c r="P579" s="27">
        <v>4</v>
      </c>
      <c r="Q579" s="27">
        <v>4</v>
      </c>
      <c r="R579" s="27">
        <v>3</v>
      </c>
      <c r="S579" s="27">
        <v>2</v>
      </c>
      <c r="T579" s="27">
        <v>4</v>
      </c>
      <c r="U579" s="27">
        <v>4</v>
      </c>
      <c r="V579" s="27">
        <v>4</v>
      </c>
      <c r="W579" s="27">
        <v>5</v>
      </c>
      <c r="X579" s="27">
        <v>5</v>
      </c>
      <c r="Y579" s="27">
        <v>4</v>
      </c>
      <c r="Z579" s="27">
        <v>5</v>
      </c>
      <c r="AA579" s="27">
        <v>2</v>
      </c>
      <c r="AB579" s="27">
        <v>5</v>
      </c>
      <c r="AC579" s="27">
        <v>4</v>
      </c>
      <c r="AD579" s="27">
        <v>3</v>
      </c>
      <c r="AE579" s="27">
        <v>4</v>
      </c>
      <c r="AF579" s="27">
        <v>4</v>
      </c>
      <c r="AG579" s="27">
        <v>4</v>
      </c>
      <c r="AH579" s="27">
        <v>0</v>
      </c>
      <c r="AI579" s="27">
        <v>4</v>
      </c>
      <c r="AJ579" s="27">
        <v>4</v>
      </c>
      <c r="AK579" s="27">
        <v>5</v>
      </c>
      <c r="AL579" s="27">
        <v>5</v>
      </c>
      <c r="AM579" s="27">
        <v>4</v>
      </c>
      <c r="AN579" s="27">
        <v>2</v>
      </c>
      <c r="AO579" s="27">
        <v>5</v>
      </c>
      <c r="AP579" s="27">
        <v>4</v>
      </c>
      <c r="AQ579" s="27">
        <v>5</v>
      </c>
      <c r="AR579" s="27">
        <v>5</v>
      </c>
      <c r="AS579" s="27">
        <v>2</v>
      </c>
      <c r="AT579" s="27">
        <v>5</v>
      </c>
      <c r="AU579" s="27">
        <v>5</v>
      </c>
      <c r="AV579" s="27">
        <v>4</v>
      </c>
      <c r="AW579" s="27">
        <v>5</v>
      </c>
      <c r="AX579" s="27">
        <v>4</v>
      </c>
      <c r="AY579" s="27">
        <v>5</v>
      </c>
      <c r="AZ579" s="27">
        <v>5</v>
      </c>
      <c r="BA579" s="27">
        <v>4</v>
      </c>
      <c r="BB579" s="27">
        <v>5</v>
      </c>
      <c r="BC579" s="27">
        <v>4</v>
      </c>
      <c r="BD579" s="27">
        <v>5</v>
      </c>
      <c r="BE579" s="27">
        <v>4</v>
      </c>
      <c r="BF579" s="27">
        <v>4</v>
      </c>
      <c r="BG579" s="27">
        <v>4</v>
      </c>
      <c r="BH579" s="27">
        <v>5</v>
      </c>
      <c r="BI579" s="27">
        <v>4</v>
      </c>
      <c r="BJ579" s="27">
        <v>4</v>
      </c>
      <c r="BK579" s="27">
        <v>5</v>
      </c>
      <c r="BL579" s="27">
        <v>4</v>
      </c>
      <c r="BM579" s="27">
        <v>3</v>
      </c>
      <c r="BN579" s="27">
        <v>0</v>
      </c>
      <c r="BO579" s="27">
        <v>2</v>
      </c>
      <c r="BP579" s="27">
        <v>5</v>
      </c>
      <c r="BQ579" s="27">
        <v>5</v>
      </c>
      <c r="BR579" s="27">
        <v>4</v>
      </c>
      <c r="BS579" s="27">
        <v>3</v>
      </c>
      <c r="BT579" s="27">
        <v>4</v>
      </c>
      <c r="BU579" s="27">
        <v>5</v>
      </c>
      <c r="BV579" s="27">
        <v>5</v>
      </c>
      <c r="BW579" s="27">
        <v>4</v>
      </c>
      <c r="BX579" s="27">
        <v>5</v>
      </c>
      <c r="BY579" s="27">
        <v>3</v>
      </c>
      <c r="BZ579" s="27">
        <v>3</v>
      </c>
      <c r="CA579" s="27">
        <v>5</v>
      </c>
      <c r="CB579" s="27">
        <v>5</v>
      </c>
      <c r="CC579" s="27">
        <v>5</v>
      </c>
      <c r="CD579" s="27">
        <v>3</v>
      </c>
      <c r="CE579" s="27">
        <v>5</v>
      </c>
      <c r="CF579" s="27">
        <v>4</v>
      </c>
      <c r="CG579" s="27">
        <v>4</v>
      </c>
      <c r="CH579" s="27">
        <v>4</v>
      </c>
      <c r="CI579" s="27"/>
      <c r="CJ579" s="27"/>
      <c r="CK579" s="27"/>
      <c r="CL579" s="27"/>
      <c r="CM579" s="27"/>
      <c r="CN579" s="27"/>
      <c r="CO579" s="27"/>
      <c r="CP579" s="24"/>
      <c r="CQ579" s="24"/>
      <c r="CR579" s="24"/>
    </row>
    <row r="580" spans="1:96" x14ac:dyDescent="0.25">
      <c r="A580" s="7" t="s">
        <v>52</v>
      </c>
      <c r="B580" s="6" t="str">
        <f>'[1]Методика оценки'!$C$173</f>
        <v>Оснащение игровых комнат / классов</v>
      </c>
      <c r="C580" s="14" t="s">
        <v>53</v>
      </c>
      <c r="D580" s="27">
        <v>3</v>
      </c>
      <c r="E580" s="27">
        <v>2</v>
      </c>
      <c r="F580" s="27">
        <v>3</v>
      </c>
      <c r="G580" s="27">
        <v>4</v>
      </c>
      <c r="H580" s="27">
        <v>4</v>
      </c>
      <c r="I580" s="27">
        <v>4</v>
      </c>
      <c r="J580" s="27">
        <v>4</v>
      </c>
      <c r="K580" s="27">
        <v>4</v>
      </c>
      <c r="L580" s="27">
        <v>4</v>
      </c>
      <c r="M580" s="27">
        <v>4</v>
      </c>
      <c r="N580" s="27">
        <v>3</v>
      </c>
      <c r="O580" s="27">
        <v>5</v>
      </c>
      <c r="P580" s="27">
        <v>2</v>
      </c>
      <c r="Q580" s="27">
        <v>3</v>
      </c>
      <c r="R580" s="27">
        <v>3</v>
      </c>
      <c r="S580" s="27">
        <v>4</v>
      </c>
      <c r="T580" s="27">
        <v>4</v>
      </c>
      <c r="U580" s="27">
        <v>4</v>
      </c>
      <c r="V580" s="27">
        <v>4</v>
      </c>
      <c r="W580" s="27">
        <v>5</v>
      </c>
      <c r="X580" s="27">
        <v>5</v>
      </c>
      <c r="Y580" s="27">
        <v>3</v>
      </c>
      <c r="Z580" s="27">
        <v>5</v>
      </c>
      <c r="AA580" s="27">
        <v>4</v>
      </c>
      <c r="AB580" s="27">
        <v>5</v>
      </c>
      <c r="AC580" s="27">
        <v>4</v>
      </c>
      <c r="AD580" s="27">
        <v>3</v>
      </c>
      <c r="AE580" s="27">
        <v>4</v>
      </c>
      <c r="AF580" s="27">
        <v>4</v>
      </c>
      <c r="AG580" s="27">
        <v>2</v>
      </c>
      <c r="AH580" s="27">
        <v>4</v>
      </c>
      <c r="AI580" s="27">
        <v>4</v>
      </c>
      <c r="AJ580" s="27">
        <v>4</v>
      </c>
      <c r="AK580" s="27">
        <v>5</v>
      </c>
      <c r="AL580" s="27">
        <v>5</v>
      </c>
      <c r="AM580" s="27">
        <v>4</v>
      </c>
      <c r="AN580" s="27">
        <v>2</v>
      </c>
      <c r="AO580" s="27">
        <v>5</v>
      </c>
      <c r="AP580" s="27">
        <v>4</v>
      </c>
      <c r="AQ580" s="27">
        <v>5</v>
      </c>
      <c r="AR580" s="27">
        <v>5</v>
      </c>
      <c r="AS580" s="27">
        <v>3</v>
      </c>
      <c r="AT580" s="27">
        <v>4</v>
      </c>
      <c r="AU580" s="27">
        <v>4</v>
      </c>
      <c r="AV580" s="27">
        <v>4</v>
      </c>
      <c r="AW580" s="27">
        <v>5</v>
      </c>
      <c r="AX580" s="27">
        <v>4</v>
      </c>
      <c r="AY580" s="27">
        <v>5</v>
      </c>
      <c r="AZ580" s="27">
        <v>4</v>
      </c>
      <c r="BA580" s="27">
        <v>5</v>
      </c>
      <c r="BB580" s="27">
        <v>5</v>
      </c>
      <c r="BC580" s="27">
        <v>4</v>
      </c>
      <c r="BD580" s="27">
        <v>5</v>
      </c>
      <c r="BE580" s="27">
        <v>0</v>
      </c>
      <c r="BF580" s="27">
        <v>2</v>
      </c>
      <c r="BG580" s="27">
        <v>4</v>
      </c>
      <c r="BH580" s="27">
        <v>5</v>
      </c>
      <c r="BI580" s="27">
        <v>4</v>
      </c>
      <c r="BJ580" s="27">
        <v>4</v>
      </c>
      <c r="BK580" s="27">
        <v>5</v>
      </c>
      <c r="BL580" s="27">
        <v>3</v>
      </c>
      <c r="BM580" s="27">
        <v>3</v>
      </c>
      <c r="BN580" s="27">
        <v>4</v>
      </c>
      <c r="BO580" s="27">
        <v>4</v>
      </c>
      <c r="BP580" s="27">
        <v>5</v>
      </c>
      <c r="BQ580" s="27">
        <v>5</v>
      </c>
      <c r="BR580" s="27">
        <v>4</v>
      </c>
      <c r="BS580" s="27">
        <v>3</v>
      </c>
      <c r="BT580" s="27">
        <v>3</v>
      </c>
      <c r="BU580" s="27">
        <v>5</v>
      </c>
      <c r="BV580" s="27">
        <v>5</v>
      </c>
      <c r="BW580" s="27">
        <v>4</v>
      </c>
      <c r="BX580" s="27">
        <v>5</v>
      </c>
      <c r="BY580" s="27">
        <v>3</v>
      </c>
      <c r="BZ580" s="27">
        <v>4</v>
      </c>
      <c r="CA580" s="27">
        <v>5</v>
      </c>
      <c r="CB580" s="27">
        <v>5</v>
      </c>
      <c r="CC580" s="27">
        <v>5</v>
      </c>
      <c r="CD580" s="27">
        <v>4</v>
      </c>
      <c r="CE580" s="27">
        <v>5</v>
      </c>
      <c r="CF580" s="27">
        <v>0</v>
      </c>
      <c r="CG580" s="27">
        <v>4</v>
      </c>
      <c r="CH580" s="27">
        <v>4</v>
      </c>
      <c r="CI580" s="27"/>
      <c r="CJ580" s="27"/>
      <c r="CK580" s="27"/>
      <c r="CL580" s="27"/>
      <c r="CM580" s="27"/>
      <c r="CN580" s="27"/>
      <c r="CO580" s="27"/>
      <c r="CP580" s="24"/>
      <c r="CQ580" s="24"/>
      <c r="CR580" s="24"/>
    </row>
    <row r="581" spans="1:96" x14ac:dyDescent="0.25">
      <c r="A581" s="7" t="s">
        <v>54</v>
      </c>
      <c r="B581" s="6" t="str">
        <f>'[1]Методика оценки'!$C$179</f>
        <v>Оснащение раздевалки (шкафчиков)</v>
      </c>
      <c r="C581" s="14" t="s">
        <v>55</v>
      </c>
      <c r="D581" s="27">
        <v>3</v>
      </c>
      <c r="E581" s="27">
        <v>3</v>
      </c>
      <c r="F581" s="27">
        <v>5</v>
      </c>
      <c r="G581" s="27">
        <v>4</v>
      </c>
      <c r="H581" s="27">
        <v>4</v>
      </c>
      <c r="I581" s="27">
        <v>4</v>
      </c>
      <c r="J581" s="27">
        <v>3</v>
      </c>
      <c r="K581" s="27">
        <v>4</v>
      </c>
      <c r="L581" s="27">
        <v>4</v>
      </c>
      <c r="M581" s="27">
        <v>5</v>
      </c>
      <c r="N581" s="27">
        <v>4</v>
      </c>
      <c r="O581" s="27">
        <v>5</v>
      </c>
      <c r="P581" s="27">
        <v>3</v>
      </c>
      <c r="Q581" s="27">
        <v>4</v>
      </c>
      <c r="R581" s="27">
        <v>4</v>
      </c>
      <c r="S581" s="27">
        <v>4</v>
      </c>
      <c r="T581" s="27">
        <v>2</v>
      </c>
      <c r="U581" s="27">
        <v>4</v>
      </c>
      <c r="V581" s="27">
        <v>5</v>
      </c>
      <c r="W581" s="27">
        <v>5</v>
      </c>
      <c r="X581" s="27">
        <v>5</v>
      </c>
      <c r="Y581" s="27">
        <v>2</v>
      </c>
      <c r="Z581" s="27">
        <v>5</v>
      </c>
      <c r="AA581" s="27">
        <v>4</v>
      </c>
      <c r="AB581" s="27">
        <v>5</v>
      </c>
      <c r="AC581" s="27">
        <v>3</v>
      </c>
      <c r="AD581" s="27">
        <v>4</v>
      </c>
      <c r="AE581" s="27">
        <v>5</v>
      </c>
      <c r="AF581" s="27">
        <v>4</v>
      </c>
      <c r="AG581" s="27">
        <v>5</v>
      </c>
      <c r="AH581" s="27">
        <v>4</v>
      </c>
      <c r="AI581" s="27">
        <v>5</v>
      </c>
      <c r="AJ581" s="27">
        <v>4</v>
      </c>
      <c r="AK581" s="27">
        <v>5</v>
      </c>
      <c r="AL581" s="27">
        <v>5</v>
      </c>
      <c r="AM581" s="27">
        <v>5</v>
      </c>
      <c r="AN581" s="27">
        <v>2</v>
      </c>
      <c r="AO581" s="27">
        <v>5</v>
      </c>
      <c r="AP581" s="27">
        <v>4</v>
      </c>
      <c r="AQ581" s="27">
        <v>5</v>
      </c>
      <c r="AR581" s="27">
        <v>5</v>
      </c>
      <c r="AS581" s="27">
        <v>4</v>
      </c>
      <c r="AT581" s="27">
        <v>5</v>
      </c>
      <c r="AU581" s="27">
        <v>5</v>
      </c>
      <c r="AV581" s="27">
        <v>4</v>
      </c>
      <c r="AW581" s="27">
        <v>4</v>
      </c>
      <c r="AX581" s="27">
        <v>4</v>
      </c>
      <c r="AY581" s="27">
        <v>5</v>
      </c>
      <c r="AZ581" s="27">
        <v>4</v>
      </c>
      <c r="BA581" s="27">
        <v>5</v>
      </c>
      <c r="BB581" s="27">
        <v>5</v>
      </c>
      <c r="BC581" s="27">
        <v>4</v>
      </c>
      <c r="BD581" s="27">
        <v>5</v>
      </c>
      <c r="BE581" s="27">
        <v>5</v>
      </c>
      <c r="BF581" s="27">
        <v>4</v>
      </c>
      <c r="BG581" s="27">
        <v>4</v>
      </c>
      <c r="BH581" s="27">
        <v>5</v>
      </c>
      <c r="BI581" s="27">
        <v>5</v>
      </c>
      <c r="BJ581" s="27">
        <v>4</v>
      </c>
      <c r="BK581" s="27">
        <v>5</v>
      </c>
      <c r="BL581" s="27">
        <v>5</v>
      </c>
      <c r="BM581" s="27">
        <v>4</v>
      </c>
      <c r="BN581" s="27">
        <v>4</v>
      </c>
      <c r="BO581" s="27">
        <v>4</v>
      </c>
      <c r="BP581" s="27">
        <v>5</v>
      </c>
      <c r="BQ581" s="27">
        <v>5</v>
      </c>
      <c r="BR581" s="27">
        <v>3</v>
      </c>
      <c r="BS581" s="27">
        <v>3</v>
      </c>
      <c r="BT581" s="27">
        <v>3</v>
      </c>
      <c r="BU581" s="27">
        <v>5</v>
      </c>
      <c r="BV581" s="27">
        <v>5</v>
      </c>
      <c r="BW581" s="27">
        <v>4</v>
      </c>
      <c r="BX581" s="27">
        <v>5</v>
      </c>
      <c r="BY581" s="27">
        <v>2</v>
      </c>
      <c r="BZ581" s="27">
        <v>4</v>
      </c>
      <c r="CA581" s="27">
        <v>5</v>
      </c>
      <c r="CB581" s="27">
        <v>5</v>
      </c>
      <c r="CC581" s="27">
        <v>5</v>
      </c>
      <c r="CD581" s="27">
        <v>4</v>
      </c>
      <c r="CE581" s="27">
        <v>5</v>
      </c>
      <c r="CF581" s="27">
        <v>5</v>
      </c>
      <c r="CG581" s="27">
        <v>2</v>
      </c>
      <c r="CH581" s="27">
        <v>4</v>
      </c>
      <c r="CI581" s="27"/>
      <c r="CJ581" s="27"/>
      <c r="CK581" s="27"/>
      <c r="CL581" s="27"/>
      <c r="CM581" s="27"/>
      <c r="CN581" s="27"/>
      <c r="CO581" s="27"/>
      <c r="CP581" s="24"/>
      <c r="CQ581" s="24"/>
      <c r="CR581" s="24"/>
    </row>
    <row r="582" spans="1:96" x14ac:dyDescent="0.25">
      <c r="A582" s="7" t="s">
        <v>56</v>
      </c>
      <c r="B582" s="6" t="str">
        <f>'[1]Методика оценки'!$C$185</f>
        <v>Оснащение кухни / столовой</v>
      </c>
      <c r="C582" s="14" t="s">
        <v>57</v>
      </c>
      <c r="D582" s="27">
        <v>0</v>
      </c>
      <c r="E582" s="27">
        <v>0</v>
      </c>
      <c r="F582" s="27">
        <v>4</v>
      </c>
      <c r="G582" s="27">
        <v>4</v>
      </c>
      <c r="H582" s="27">
        <v>4</v>
      </c>
      <c r="I582" s="27">
        <v>4</v>
      </c>
      <c r="J582" s="27">
        <v>2</v>
      </c>
      <c r="K582" s="27">
        <v>4</v>
      </c>
      <c r="L582" s="27">
        <v>4</v>
      </c>
      <c r="M582" s="27">
        <v>5</v>
      </c>
      <c r="N582" s="27">
        <v>3</v>
      </c>
      <c r="O582" s="27">
        <v>5</v>
      </c>
      <c r="P582" s="27">
        <v>2</v>
      </c>
      <c r="Q582" s="27">
        <v>4</v>
      </c>
      <c r="R582" s="27">
        <v>4</v>
      </c>
      <c r="S582" s="27">
        <v>4</v>
      </c>
      <c r="T582" s="27">
        <v>4</v>
      </c>
      <c r="U582" s="27">
        <v>4</v>
      </c>
      <c r="V582" s="27">
        <v>4</v>
      </c>
      <c r="W582" s="27">
        <v>5</v>
      </c>
      <c r="X582" s="27">
        <v>5</v>
      </c>
      <c r="Y582" s="27">
        <v>5</v>
      </c>
      <c r="Z582" s="27">
        <v>5</v>
      </c>
      <c r="AA582" s="27">
        <v>4</v>
      </c>
      <c r="AB582" s="27">
        <v>5</v>
      </c>
      <c r="AC582" s="27">
        <v>4</v>
      </c>
      <c r="AD582" s="27">
        <v>4</v>
      </c>
      <c r="AE582" s="27">
        <v>4</v>
      </c>
      <c r="AF582" s="27">
        <v>4</v>
      </c>
      <c r="AG582" s="27">
        <v>0</v>
      </c>
      <c r="AH582" s="27">
        <v>5</v>
      </c>
      <c r="AI582" s="27">
        <v>4</v>
      </c>
      <c r="AJ582" s="27">
        <v>4</v>
      </c>
      <c r="AK582" s="27">
        <v>5</v>
      </c>
      <c r="AL582" s="27">
        <v>5</v>
      </c>
      <c r="AM582" s="27">
        <v>5</v>
      </c>
      <c r="AN582" s="27">
        <v>3</v>
      </c>
      <c r="AO582" s="27">
        <v>5</v>
      </c>
      <c r="AP582" s="27">
        <v>0</v>
      </c>
      <c r="AQ582" s="27">
        <v>5</v>
      </c>
      <c r="AR582" s="27">
        <v>5</v>
      </c>
      <c r="AS582" s="27">
        <v>3</v>
      </c>
      <c r="AT582" s="27">
        <v>5</v>
      </c>
      <c r="AU582" s="27">
        <v>5</v>
      </c>
      <c r="AV582" s="27">
        <v>4</v>
      </c>
      <c r="AW582" s="27">
        <v>5</v>
      </c>
      <c r="AX582" s="27">
        <v>4</v>
      </c>
      <c r="AY582" s="27">
        <v>5</v>
      </c>
      <c r="AZ582" s="27">
        <v>4</v>
      </c>
      <c r="BA582" s="27">
        <v>5</v>
      </c>
      <c r="BB582" s="27">
        <v>5</v>
      </c>
      <c r="BC582" s="27">
        <v>4</v>
      </c>
      <c r="BD582" s="27">
        <v>5</v>
      </c>
      <c r="BE582" s="27">
        <v>0</v>
      </c>
      <c r="BF582" s="27">
        <v>2</v>
      </c>
      <c r="BG582" s="27">
        <v>4</v>
      </c>
      <c r="BH582" s="27">
        <v>4</v>
      </c>
      <c r="BI582" s="27">
        <v>4</v>
      </c>
      <c r="BJ582" s="27">
        <v>4</v>
      </c>
      <c r="BK582" s="27">
        <v>5</v>
      </c>
      <c r="BL582" s="27">
        <v>4</v>
      </c>
      <c r="BM582" s="27">
        <v>4</v>
      </c>
      <c r="BN582" s="27">
        <v>5</v>
      </c>
      <c r="BO582" s="27">
        <v>4</v>
      </c>
      <c r="BP582" s="27">
        <v>5</v>
      </c>
      <c r="BQ582" s="27">
        <v>5</v>
      </c>
      <c r="BR582" s="27">
        <v>3</v>
      </c>
      <c r="BS582" s="27">
        <v>3</v>
      </c>
      <c r="BT582" s="27">
        <v>4</v>
      </c>
      <c r="BU582" s="27">
        <v>5</v>
      </c>
      <c r="BV582" s="27">
        <v>5</v>
      </c>
      <c r="BW582" s="27">
        <v>0</v>
      </c>
      <c r="BX582" s="27">
        <v>5</v>
      </c>
      <c r="BY582" s="27">
        <v>4</v>
      </c>
      <c r="BZ582" s="27">
        <v>4</v>
      </c>
      <c r="CA582" s="27">
        <v>5</v>
      </c>
      <c r="CB582" s="27">
        <v>5</v>
      </c>
      <c r="CC582" s="27">
        <v>5</v>
      </c>
      <c r="CD582" s="27">
        <v>4</v>
      </c>
      <c r="CE582" s="27">
        <v>5</v>
      </c>
      <c r="CF582" s="27">
        <v>0</v>
      </c>
      <c r="CG582" s="27">
        <v>4</v>
      </c>
      <c r="CH582" s="27">
        <v>4</v>
      </c>
      <c r="CI582" s="27"/>
      <c r="CJ582" s="27"/>
      <c r="CK582" s="27"/>
      <c r="CL582" s="27"/>
      <c r="CM582" s="27"/>
      <c r="CN582" s="27"/>
      <c r="CO582" s="27"/>
      <c r="CP582" s="24"/>
      <c r="CQ582" s="24"/>
      <c r="CR582" s="24"/>
    </row>
    <row r="583" spans="1:96" x14ac:dyDescent="0.25">
      <c r="A583" s="7" t="s">
        <v>58</v>
      </c>
      <c r="B583" s="6" t="str">
        <f>'[1]Методика оценки'!$C$191</f>
        <v>Оснащение медицинского кабинета</v>
      </c>
      <c r="C583" s="14" t="s">
        <v>59</v>
      </c>
      <c r="D583" s="27">
        <v>0</v>
      </c>
      <c r="E583" s="27">
        <v>0</v>
      </c>
      <c r="F583" s="27">
        <v>4</v>
      </c>
      <c r="G583" s="27">
        <v>5</v>
      </c>
      <c r="H583" s="27">
        <v>4</v>
      </c>
      <c r="I583" s="27">
        <v>4</v>
      </c>
      <c r="J583" s="27">
        <v>0</v>
      </c>
      <c r="K583" s="27">
        <v>0</v>
      </c>
      <c r="L583" s="27">
        <v>4</v>
      </c>
      <c r="M583" s="27">
        <v>5</v>
      </c>
      <c r="N583" s="27">
        <v>0</v>
      </c>
      <c r="O583" s="27">
        <v>5</v>
      </c>
      <c r="P583" s="27">
        <v>0</v>
      </c>
      <c r="Q583" s="27">
        <v>4</v>
      </c>
      <c r="R583" s="27">
        <v>0</v>
      </c>
      <c r="S583" s="27">
        <v>0</v>
      </c>
      <c r="T583" s="27">
        <v>4</v>
      </c>
      <c r="U583" s="27">
        <v>4</v>
      </c>
      <c r="V583" s="27">
        <v>4</v>
      </c>
      <c r="W583" s="27">
        <v>5</v>
      </c>
      <c r="X583" s="27">
        <v>5</v>
      </c>
      <c r="Y583" s="27">
        <v>0</v>
      </c>
      <c r="Z583" s="27">
        <v>0</v>
      </c>
      <c r="AA583" s="27">
        <v>4</v>
      </c>
      <c r="AB583" s="27">
        <v>5</v>
      </c>
      <c r="AC583" s="27">
        <v>4</v>
      </c>
      <c r="AD583" s="27">
        <v>4</v>
      </c>
      <c r="AE583" s="27">
        <v>5</v>
      </c>
      <c r="AF583" s="27">
        <v>0</v>
      </c>
      <c r="AG583" s="27">
        <v>0</v>
      </c>
      <c r="AH583" s="27">
        <v>0</v>
      </c>
      <c r="AI583" s="27">
        <v>5</v>
      </c>
      <c r="AJ583" s="27">
        <v>4</v>
      </c>
      <c r="AK583" s="27">
        <v>5</v>
      </c>
      <c r="AL583" s="27">
        <v>5</v>
      </c>
      <c r="AM583" s="27">
        <v>4</v>
      </c>
      <c r="AN583" s="27">
        <v>0</v>
      </c>
      <c r="AO583" s="27">
        <v>5</v>
      </c>
      <c r="AP583" s="27">
        <v>0</v>
      </c>
      <c r="AQ583" s="27">
        <v>5</v>
      </c>
      <c r="AR583" s="27">
        <v>5</v>
      </c>
      <c r="AS583" s="27">
        <v>0</v>
      </c>
      <c r="AT583" s="27">
        <v>0</v>
      </c>
      <c r="AU583" s="27">
        <v>5</v>
      </c>
      <c r="AV583" s="27">
        <v>0</v>
      </c>
      <c r="AW583" s="27">
        <v>5</v>
      </c>
      <c r="AX583" s="27">
        <v>4</v>
      </c>
      <c r="AY583" s="27">
        <v>0</v>
      </c>
      <c r="AZ583" s="27">
        <v>4</v>
      </c>
      <c r="BA583" s="27">
        <v>4</v>
      </c>
      <c r="BB583" s="27">
        <v>5</v>
      </c>
      <c r="BC583" s="27">
        <v>5</v>
      </c>
      <c r="BD583" s="27">
        <v>5</v>
      </c>
      <c r="BE583" s="27">
        <v>4</v>
      </c>
      <c r="BF583" s="27">
        <v>4</v>
      </c>
      <c r="BG583" s="27">
        <v>0</v>
      </c>
      <c r="BH583" s="27">
        <v>0</v>
      </c>
      <c r="BI583" s="27">
        <v>4</v>
      </c>
      <c r="BJ583" s="27">
        <v>0</v>
      </c>
      <c r="BK583" s="27">
        <v>5</v>
      </c>
      <c r="BL583" s="27">
        <v>4</v>
      </c>
      <c r="BM583" s="27">
        <v>4</v>
      </c>
      <c r="BN583" s="27">
        <v>0</v>
      </c>
      <c r="BO583" s="27">
        <v>0</v>
      </c>
      <c r="BP583" s="27">
        <v>5</v>
      </c>
      <c r="BQ583" s="27">
        <v>0</v>
      </c>
      <c r="BR583" s="27">
        <v>0</v>
      </c>
      <c r="BS583" s="27">
        <v>0</v>
      </c>
      <c r="BT583" s="27">
        <v>4</v>
      </c>
      <c r="BU583" s="27">
        <v>5</v>
      </c>
      <c r="BV583" s="27">
        <v>5</v>
      </c>
      <c r="BW583" s="27">
        <v>0</v>
      </c>
      <c r="BX583" s="27">
        <v>5</v>
      </c>
      <c r="BY583" s="27">
        <v>4</v>
      </c>
      <c r="BZ583" s="27">
        <v>4</v>
      </c>
      <c r="CA583" s="27">
        <v>5</v>
      </c>
      <c r="CB583" s="27">
        <v>5</v>
      </c>
      <c r="CC583" s="27">
        <v>5</v>
      </c>
      <c r="CD583" s="27">
        <v>0</v>
      </c>
      <c r="CE583" s="27">
        <v>5</v>
      </c>
      <c r="CF583" s="27">
        <v>4</v>
      </c>
      <c r="CG583" s="27">
        <v>4</v>
      </c>
      <c r="CH583" s="27">
        <v>4</v>
      </c>
      <c r="CI583" s="27"/>
      <c r="CJ583" s="27"/>
      <c r="CK583" s="27"/>
      <c r="CL583" s="27"/>
      <c r="CM583" s="27"/>
      <c r="CN583" s="27"/>
      <c r="CO583" s="27"/>
      <c r="CP583" s="24"/>
      <c r="CQ583" s="24"/>
      <c r="CR583" s="24"/>
    </row>
    <row r="584" spans="1:96" x14ac:dyDescent="0.25">
      <c r="A584" s="6">
        <v>31</v>
      </c>
      <c r="B584" s="6" t="str">
        <f>'[1]Методика оценки'!$C$197</f>
        <v>Оснащение бассейна</v>
      </c>
      <c r="C584" s="14" t="s">
        <v>60</v>
      </c>
      <c r="D584" s="27">
        <v>0</v>
      </c>
      <c r="E584" s="27">
        <v>0</v>
      </c>
      <c r="F584" s="27">
        <v>0</v>
      </c>
      <c r="G584" s="27">
        <v>0</v>
      </c>
      <c r="H584" s="27">
        <v>0</v>
      </c>
      <c r="I584" s="27">
        <v>0</v>
      </c>
      <c r="J584" s="27">
        <v>0</v>
      </c>
      <c r="K584" s="27">
        <v>0</v>
      </c>
      <c r="L584" s="27">
        <v>0</v>
      </c>
      <c r="M584" s="27">
        <v>0</v>
      </c>
      <c r="N584" s="27">
        <v>0</v>
      </c>
      <c r="O584" s="27">
        <v>0</v>
      </c>
      <c r="P584" s="27">
        <v>0</v>
      </c>
      <c r="Q584" s="27">
        <v>0</v>
      </c>
      <c r="R584" s="27">
        <v>0</v>
      </c>
      <c r="S584" s="27">
        <v>0</v>
      </c>
      <c r="T584" s="27">
        <v>0</v>
      </c>
      <c r="U584" s="27">
        <v>0</v>
      </c>
      <c r="V584" s="27">
        <v>0</v>
      </c>
      <c r="W584" s="27">
        <v>0</v>
      </c>
      <c r="X584" s="27">
        <v>5</v>
      </c>
      <c r="Y584" s="27">
        <v>0</v>
      </c>
      <c r="Z584" s="27">
        <v>0</v>
      </c>
      <c r="AA584" s="27">
        <v>0</v>
      </c>
      <c r="AB584" s="27">
        <v>0</v>
      </c>
      <c r="AC584" s="27">
        <v>0</v>
      </c>
      <c r="AD584" s="27">
        <v>0</v>
      </c>
      <c r="AE584" s="27">
        <v>0</v>
      </c>
      <c r="AF584" s="27">
        <v>0</v>
      </c>
      <c r="AG584" s="27">
        <v>0</v>
      </c>
      <c r="AH584" s="27">
        <v>0</v>
      </c>
      <c r="AI584" s="27">
        <v>0</v>
      </c>
      <c r="AJ584" s="27">
        <v>0</v>
      </c>
      <c r="AK584" s="27">
        <v>0</v>
      </c>
      <c r="AL584" s="27">
        <v>0</v>
      </c>
      <c r="AM584" s="27">
        <v>0</v>
      </c>
      <c r="AN584" s="27">
        <v>0</v>
      </c>
      <c r="AO584" s="27">
        <v>0</v>
      </c>
      <c r="AP584" s="27">
        <v>0</v>
      </c>
      <c r="AQ584" s="27">
        <v>5</v>
      </c>
      <c r="AR584" s="27">
        <v>5</v>
      </c>
      <c r="AS584" s="27">
        <v>0</v>
      </c>
      <c r="AT584" s="27">
        <v>0</v>
      </c>
      <c r="AU584" s="27">
        <v>0</v>
      </c>
      <c r="AV584" s="27">
        <v>0</v>
      </c>
      <c r="AW584" s="27">
        <v>0</v>
      </c>
      <c r="AX584" s="27">
        <v>0</v>
      </c>
      <c r="AY584" s="27">
        <v>0</v>
      </c>
      <c r="AZ584" s="27">
        <v>0</v>
      </c>
      <c r="BA584" s="27">
        <v>0</v>
      </c>
      <c r="BB584" s="27">
        <v>0</v>
      </c>
      <c r="BC584" s="27">
        <v>0</v>
      </c>
      <c r="BD584" s="27">
        <v>0</v>
      </c>
      <c r="BE584" s="27">
        <v>0</v>
      </c>
      <c r="BF584" s="27">
        <v>0</v>
      </c>
      <c r="BG584" s="27">
        <v>0</v>
      </c>
      <c r="BH584" s="27">
        <v>0</v>
      </c>
      <c r="BI584" s="27">
        <v>0</v>
      </c>
      <c r="BJ584" s="27">
        <v>0</v>
      </c>
      <c r="BK584" s="27">
        <v>5</v>
      </c>
      <c r="BL584" s="27">
        <v>0</v>
      </c>
      <c r="BM584" s="27">
        <v>0</v>
      </c>
      <c r="BN584" s="27">
        <v>0</v>
      </c>
      <c r="BO584" s="27">
        <v>0</v>
      </c>
      <c r="BP584" s="27">
        <v>0</v>
      </c>
      <c r="BQ584" s="27">
        <v>0</v>
      </c>
      <c r="BR584" s="27">
        <v>3</v>
      </c>
      <c r="BS584" s="27">
        <v>0</v>
      </c>
      <c r="BT584" s="27">
        <v>0</v>
      </c>
      <c r="BU584" s="27">
        <v>0</v>
      </c>
      <c r="BV584" s="27">
        <v>5</v>
      </c>
      <c r="BW584" s="27">
        <v>0</v>
      </c>
      <c r="BX584" s="27">
        <v>0</v>
      </c>
      <c r="BY584" s="27">
        <v>0</v>
      </c>
      <c r="BZ584" s="27">
        <v>0</v>
      </c>
      <c r="CA584" s="27">
        <v>5</v>
      </c>
      <c r="CB584" s="27">
        <v>5</v>
      </c>
      <c r="CC584" s="27">
        <v>0</v>
      </c>
      <c r="CD584" s="27">
        <v>0</v>
      </c>
      <c r="CE584" s="27">
        <v>0</v>
      </c>
      <c r="CF584" s="27">
        <v>0</v>
      </c>
      <c r="CG584" s="27">
        <v>0</v>
      </c>
      <c r="CH584" s="27">
        <v>0</v>
      </c>
      <c r="CI584" s="27"/>
      <c r="CJ584" s="27"/>
      <c r="CK584" s="27"/>
      <c r="CL584" s="27"/>
      <c r="CM584" s="27"/>
      <c r="CN584" s="27"/>
      <c r="CO584" s="27"/>
      <c r="CP584" s="24"/>
      <c r="CQ584" s="24"/>
      <c r="CR584" s="24"/>
    </row>
    <row r="585" spans="1:96" x14ac:dyDescent="0.25">
      <c r="A585" s="7" t="s">
        <v>61</v>
      </c>
      <c r="B585" s="6" t="str">
        <f>'[1]Методика оценки'!$C$203</f>
        <v>Оснащение музыкального зала</v>
      </c>
      <c r="C585" s="14" t="s">
        <v>62</v>
      </c>
      <c r="D585" s="27">
        <v>0</v>
      </c>
      <c r="E585" s="27">
        <v>3</v>
      </c>
      <c r="F585" s="27">
        <v>3</v>
      </c>
      <c r="G585" s="27">
        <v>4</v>
      </c>
      <c r="H585" s="27">
        <v>5</v>
      </c>
      <c r="I585" s="27">
        <v>4</v>
      </c>
      <c r="J585" s="27">
        <v>0</v>
      </c>
      <c r="K585" s="27">
        <v>4</v>
      </c>
      <c r="L585" s="27">
        <v>5</v>
      </c>
      <c r="M585" s="27">
        <v>5</v>
      </c>
      <c r="N585" s="27">
        <v>4</v>
      </c>
      <c r="O585" s="27">
        <v>5</v>
      </c>
      <c r="P585" s="27">
        <v>4</v>
      </c>
      <c r="Q585" s="27">
        <v>0</v>
      </c>
      <c r="R585" s="27">
        <v>5</v>
      </c>
      <c r="S585" s="27">
        <v>4</v>
      </c>
      <c r="T585" s="27">
        <v>3</v>
      </c>
      <c r="U585" s="27">
        <v>4</v>
      </c>
      <c r="V585" s="27">
        <v>4</v>
      </c>
      <c r="W585" s="27">
        <v>5</v>
      </c>
      <c r="X585" s="27">
        <v>5</v>
      </c>
      <c r="Y585" s="27">
        <v>4</v>
      </c>
      <c r="Z585" s="27">
        <v>5</v>
      </c>
      <c r="AA585" s="27">
        <v>4</v>
      </c>
      <c r="AB585" s="27">
        <v>5</v>
      </c>
      <c r="AC585" s="27">
        <v>4</v>
      </c>
      <c r="AD585" s="27">
        <v>0</v>
      </c>
      <c r="AE585" s="27">
        <v>4</v>
      </c>
      <c r="AF585" s="27">
        <v>4</v>
      </c>
      <c r="AG585" s="27">
        <v>4</v>
      </c>
      <c r="AH585" s="27">
        <v>4</v>
      </c>
      <c r="AI585" s="27">
        <v>0</v>
      </c>
      <c r="AJ585" s="27">
        <v>4</v>
      </c>
      <c r="AK585" s="27">
        <v>5</v>
      </c>
      <c r="AL585" s="27">
        <v>5</v>
      </c>
      <c r="AM585" s="27">
        <v>5</v>
      </c>
      <c r="AN585" s="27">
        <v>3</v>
      </c>
      <c r="AO585" s="27">
        <v>5</v>
      </c>
      <c r="AP585" s="27">
        <v>0</v>
      </c>
      <c r="AQ585" s="27">
        <v>5</v>
      </c>
      <c r="AR585" s="27">
        <v>5</v>
      </c>
      <c r="AS585" s="27">
        <v>4</v>
      </c>
      <c r="AT585" s="27">
        <v>5</v>
      </c>
      <c r="AU585" s="27">
        <v>5</v>
      </c>
      <c r="AV585" s="27">
        <v>4</v>
      </c>
      <c r="AW585" s="27">
        <v>4</v>
      </c>
      <c r="AX585" s="27">
        <v>0</v>
      </c>
      <c r="AY585" s="27">
        <v>5</v>
      </c>
      <c r="AZ585" s="27">
        <v>4</v>
      </c>
      <c r="BA585" s="27">
        <v>4</v>
      </c>
      <c r="BB585" s="27">
        <v>5</v>
      </c>
      <c r="BC585" s="27">
        <v>5</v>
      </c>
      <c r="BD585" s="27">
        <v>5</v>
      </c>
      <c r="BE585" s="27">
        <v>0</v>
      </c>
      <c r="BF585" s="27">
        <v>4</v>
      </c>
      <c r="BG585" s="27">
        <v>4</v>
      </c>
      <c r="BH585" s="27">
        <v>4</v>
      </c>
      <c r="BI585" s="27">
        <v>4</v>
      </c>
      <c r="BJ585" s="27">
        <v>4</v>
      </c>
      <c r="BK585" s="27">
        <v>5</v>
      </c>
      <c r="BL585" s="27">
        <v>3</v>
      </c>
      <c r="BM585" s="27">
        <v>0</v>
      </c>
      <c r="BN585" s="27">
        <v>4</v>
      </c>
      <c r="BO585" s="27">
        <v>4</v>
      </c>
      <c r="BP585" s="27">
        <v>5</v>
      </c>
      <c r="BQ585" s="27">
        <v>5</v>
      </c>
      <c r="BR585" s="27">
        <v>3</v>
      </c>
      <c r="BS585" s="27">
        <v>3</v>
      </c>
      <c r="BT585" s="27">
        <v>5</v>
      </c>
      <c r="BU585" s="27">
        <v>5</v>
      </c>
      <c r="BV585" s="27">
        <v>5</v>
      </c>
      <c r="BW585" s="27">
        <v>0</v>
      </c>
      <c r="BX585" s="27">
        <v>5</v>
      </c>
      <c r="BY585" s="27">
        <v>5</v>
      </c>
      <c r="BZ585" s="27">
        <v>5</v>
      </c>
      <c r="CA585" s="27">
        <v>5</v>
      </c>
      <c r="CB585" s="27">
        <v>5</v>
      </c>
      <c r="CC585" s="27">
        <v>5</v>
      </c>
      <c r="CD585" s="27">
        <v>4</v>
      </c>
      <c r="CE585" s="27">
        <v>5</v>
      </c>
      <c r="CF585" s="27">
        <v>0</v>
      </c>
      <c r="CG585" s="27">
        <v>3</v>
      </c>
      <c r="CH585" s="27">
        <v>5</v>
      </c>
      <c r="CI585" s="27"/>
      <c r="CJ585" s="27"/>
      <c r="CK585" s="27"/>
      <c r="CL585" s="27"/>
      <c r="CM585" s="27"/>
      <c r="CN585" s="27"/>
      <c r="CO585" s="27"/>
      <c r="CP585" s="24"/>
      <c r="CQ585" s="24"/>
      <c r="CR585" s="24"/>
    </row>
    <row r="586" spans="1:96" x14ac:dyDescent="0.25">
      <c r="A586" s="7" t="s">
        <v>63</v>
      </c>
      <c r="B586" s="6" t="str">
        <f>'[1]Методика оценки'!$C$209</f>
        <v>Оснащение физкультурного зала</v>
      </c>
      <c r="C586" s="14" t="s">
        <v>64</v>
      </c>
      <c r="D586" s="27">
        <v>0</v>
      </c>
      <c r="E586" s="27">
        <v>0</v>
      </c>
      <c r="F586" s="27">
        <v>0</v>
      </c>
      <c r="G586" s="27">
        <v>0</v>
      </c>
      <c r="H586" s="27">
        <v>0</v>
      </c>
      <c r="I586" s="27">
        <v>4</v>
      </c>
      <c r="J586" s="27">
        <v>0</v>
      </c>
      <c r="K586" s="27">
        <v>4</v>
      </c>
      <c r="L586" s="27">
        <v>0</v>
      </c>
      <c r="M586" s="27">
        <v>5</v>
      </c>
      <c r="N586" s="27">
        <v>0</v>
      </c>
      <c r="O586" s="27">
        <v>0</v>
      </c>
      <c r="P586" s="27">
        <v>0</v>
      </c>
      <c r="Q586" s="27">
        <v>3</v>
      </c>
      <c r="R586" s="27">
        <v>0</v>
      </c>
      <c r="S586" s="27">
        <v>0</v>
      </c>
      <c r="T586" s="27">
        <v>0</v>
      </c>
      <c r="U586" s="27">
        <v>4</v>
      </c>
      <c r="V586" s="27">
        <v>4</v>
      </c>
      <c r="W586" s="27">
        <v>5</v>
      </c>
      <c r="X586" s="27">
        <v>5</v>
      </c>
      <c r="Y586" s="27">
        <v>0</v>
      </c>
      <c r="Z586" s="27">
        <v>0</v>
      </c>
      <c r="AA586" s="27">
        <v>4</v>
      </c>
      <c r="AB586" s="27">
        <v>0</v>
      </c>
      <c r="AC586" s="27">
        <v>4</v>
      </c>
      <c r="AD586" s="27">
        <v>0</v>
      </c>
      <c r="AE586" s="27">
        <v>0</v>
      </c>
      <c r="AF586" s="27">
        <v>0</v>
      </c>
      <c r="AG586" s="27">
        <v>0</v>
      </c>
      <c r="AH586" s="27">
        <v>0</v>
      </c>
      <c r="AI586" s="27">
        <v>0</v>
      </c>
      <c r="AJ586" s="27">
        <v>0</v>
      </c>
      <c r="AK586" s="27">
        <v>5</v>
      </c>
      <c r="AL586" s="27">
        <v>5</v>
      </c>
      <c r="AM586" s="27">
        <v>0</v>
      </c>
      <c r="AN586" s="27">
        <v>0</v>
      </c>
      <c r="AO586" s="27">
        <v>0</v>
      </c>
      <c r="AP586" s="27">
        <v>0</v>
      </c>
      <c r="AQ586" s="27">
        <v>5</v>
      </c>
      <c r="AR586" s="27">
        <v>5</v>
      </c>
      <c r="AS586" s="27">
        <v>0</v>
      </c>
      <c r="AT586" s="27">
        <v>0</v>
      </c>
      <c r="AU586" s="27">
        <v>5</v>
      </c>
      <c r="AV586" s="27">
        <v>0</v>
      </c>
      <c r="AW586" s="27">
        <v>4</v>
      </c>
      <c r="AX586" s="27">
        <v>0</v>
      </c>
      <c r="AY586" s="27">
        <v>0</v>
      </c>
      <c r="AZ586" s="27">
        <v>0</v>
      </c>
      <c r="BA586" s="27">
        <v>0</v>
      </c>
      <c r="BB586" s="27">
        <v>0</v>
      </c>
      <c r="BC586" s="27">
        <v>5</v>
      </c>
      <c r="BD586" s="27">
        <v>5</v>
      </c>
      <c r="BE586" s="27">
        <v>0</v>
      </c>
      <c r="BF586" s="27">
        <v>0</v>
      </c>
      <c r="BG586" s="27">
        <v>0</v>
      </c>
      <c r="BH586" s="27">
        <v>0</v>
      </c>
      <c r="BI586" s="27">
        <v>4</v>
      </c>
      <c r="BJ586" s="27">
        <v>0</v>
      </c>
      <c r="BK586" s="27">
        <v>5</v>
      </c>
      <c r="BL586" s="27">
        <v>0</v>
      </c>
      <c r="BM586" s="27">
        <v>0</v>
      </c>
      <c r="BN586" s="27">
        <v>0</v>
      </c>
      <c r="BO586" s="27">
        <v>0</v>
      </c>
      <c r="BP586" s="27">
        <v>0</v>
      </c>
      <c r="BQ586" s="27">
        <v>0</v>
      </c>
      <c r="BR586" s="27">
        <v>0</v>
      </c>
      <c r="BS586" s="27">
        <v>0</v>
      </c>
      <c r="BT586" s="27">
        <v>0</v>
      </c>
      <c r="BU586" s="27">
        <v>0</v>
      </c>
      <c r="BV586" s="27">
        <v>5</v>
      </c>
      <c r="BW586" s="27">
        <v>0</v>
      </c>
      <c r="BX586" s="27">
        <v>0</v>
      </c>
      <c r="BY586" s="27">
        <v>5</v>
      </c>
      <c r="BZ586" s="27">
        <v>0</v>
      </c>
      <c r="CA586" s="27">
        <v>5</v>
      </c>
      <c r="CB586" s="27">
        <v>5</v>
      </c>
      <c r="CC586" s="27">
        <v>5</v>
      </c>
      <c r="CD586" s="27">
        <v>4</v>
      </c>
      <c r="CE586" s="27">
        <v>0</v>
      </c>
      <c r="CF586" s="27">
        <v>0</v>
      </c>
      <c r="CG586" s="27">
        <v>0</v>
      </c>
      <c r="CH586" s="27">
        <v>0</v>
      </c>
      <c r="CI586" s="27"/>
      <c r="CJ586" s="27"/>
      <c r="CK586" s="27"/>
      <c r="CL586" s="27"/>
      <c r="CM586" s="27"/>
      <c r="CN586" s="27"/>
      <c r="CO586" s="27"/>
      <c r="CP586" s="24"/>
      <c r="CQ586" s="24"/>
      <c r="CR586" s="24"/>
    </row>
    <row r="587" spans="1:96" x14ac:dyDescent="0.25">
      <c r="A587" s="7" t="s">
        <v>65</v>
      </c>
      <c r="B587" s="6" t="str">
        <f>'[1]Методика оценки'!$C$215</f>
        <v>Оснащение прогулочной площадки</v>
      </c>
      <c r="C587" s="14" t="s">
        <v>66</v>
      </c>
      <c r="D587" s="27">
        <v>3</v>
      </c>
      <c r="E587" s="27">
        <v>2</v>
      </c>
      <c r="F587" s="27">
        <v>3</v>
      </c>
      <c r="G587" s="27">
        <v>5</v>
      </c>
      <c r="H587" s="27">
        <v>5</v>
      </c>
      <c r="I587" s="27">
        <v>4</v>
      </c>
      <c r="J587" s="27">
        <v>4</v>
      </c>
      <c r="K587" s="27">
        <v>5</v>
      </c>
      <c r="L587" s="27">
        <v>5</v>
      </c>
      <c r="M587" s="27">
        <v>5</v>
      </c>
      <c r="N587" s="27">
        <v>4</v>
      </c>
      <c r="O587" s="27">
        <v>5</v>
      </c>
      <c r="P587" s="27">
        <v>4</v>
      </c>
      <c r="Q587" s="27">
        <v>5</v>
      </c>
      <c r="R587" s="27">
        <v>3</v>
      </c>
      <c r="S587" s="27">
        <v>4</v>
      </c>
      <c r="T587" s="27">
        <v>3</v>
      </c>
      <c r="U587" s="27">
        <v>4</v>
      </c>
      <c r="V587" s="27">
        <v>4</v>
      </c>
      <c r="W587" s="27">
        <v>5</v>
      </c>
      <c r="X587" s="27">
        <v>5</v>
      </c>
      <c r="Y587" s="27">
        <v>3</v>
      </c>
      <c r="Z587" s="27">
        <v>5</v>
      </c>
      <c r="AA587" s="27">
        <v>4</v>
      </c>
      <c r="AB587" s="27">
        <v>5</v>
      </c>
      <c r="AC587" s="27">
        <v>5</v>
      </c>
      <c r="AD587" s="27">
        <v>5</v>
      </c>
      <c r="AE587" s="27">
        <v>5</v>
      </c>
      <c r="AF587" s="27">
        <v>4</v>
      </c>
      <c r="AG587" s="27">
        <v>3</v>
      </c>
      <c r="AH587" s="27">
        <v>5</v>
      </c>
      <c r="AI587" s="27">
        <v>3</v>
      </c>
      <c r="AJ587" s="27">
        <v>4</v>
      </c>
      <c r="AK587" s="27">
        <v>5</v>
      </c>
      <c r="AL587" s="27">
        <v>5</v>
      </c>
      <c r="AM587" s="27">
        <v>4</v>
      </c>
      <c r="AN587" s="27">
        <v>2</v>
      </c>
      <c r="AO587" s="27">
        <v>5</v>
      </c>
      <c r="AP587" s="27">
        <v>4</v>
      </c>
      <c r="AQ587" s="27">
        <v>5</v>
      </c>
      <c r="AR587" s="27">
        <v>5</v>
      </c>
      <c r="AS587" s="27">
        <v>4</v>
      </c>
      <c r="AT587" s="27">
        <v>5</v>
      </c>
      <c r="AU587" s="27">
        <v>5</v>
      </c>
      <c r="AV587" s="27">
        <v>5</v>
      </c>
      <c r="AW587" s="27">
        <v>5</v>
      </c>
      <c r="AX587" s="27">
        <v>4</v>
      </c>
      <c r="AY587" s="27">
        <v>0</v>
      </c>
      <c r="AZ587" s="27">
        <v>4</v>
      </c>
      <c r="BA587" s="27">
        <v>5</v>
      </c>
      <c r="BB587" s="27">
        <v>5</v>
      </c>
      <c r="BC587" s="27">
        <v>5</v>
      </c>
      <c r="BD587" s="27">
        <v>5</v>
      </c>
      <c r="BE587" s="27">
        <v>4</v>
      </c>
      <c r="BF587" s="27">
        <v>4</v>
      </c>
      <c r="BG587" s="27">
        <v>4</v>
      </c>
      <c r="BH587" s="27">
        <v>3</v>
      </c>
      <c r="BI587" s="27">
        <v>4</v>
      </c>
      <c r="BJ587" s="27">
        <v>4</v>
      </c>
      <c r="BK587" s="27">
        <v>5</v>
      </c>
      <c r="BL587" s="27">
        <v>3</v>
      </c>
      <c r="BM587" s="27">
        <v>5</v>
      </c>
      <c r="BN587" s="27">
        <v>5</v>
      </c>
      <c r="BO587" s="27">
        <v>4</v>
      </c>
      <c r="BP587" s="27">
        <v>5</v>
      </c>
      <c r="BQ587" s="27">
        <v>5</v>
      </c>
      <c r="BR587" s="27">
        <v>4</v>
      </c>
      <c r="BS587" s="27">
        <v>4</v>
      </c>
      <c r="BT587" s="27">
        <v>4</v>
      </c>
      <c r="BU587" s="27">
        <v>5</v>
      </c>
      <c r="BV587" s="27">
        <v>5</v>
      </c>
      <c r="BW587" s="27">
        <v>4</v>
      </c>
      <c r="BX587" s="27">
        <v>4</v>
      </c>
      <c r="BY587" s="27">
        <v>3</v>
      </c>
      <c r="BZ587" s="27">
        <v>4</v>
      </c>
      <c r="CA587" s="27">
        <v>5</v>
      </c>
      <c r="CB587" s="27">
        <v>5</v>
      </c>
      <c r="CC587" s="27">
        <v>5</v>
      </c>
      <c r="CD587" s="27">
        <v>5</v>
      </c>
      <c r="CE587" s="27">
        <v>5</v>
      </c>
      <c r="CF587" s="27">
        <v>4</v>
      </c>
      <c r="CG587" s="27">
        <v>3</v>
      </c>
      <c r="CH587" s="27">
        <v>5</v>
      </c>
      <c r="CI587" s="27"/>
      <c r="CJ587" s="27"/>
      <c r="CK587" s="27"/>
      <c r="CL587" s="27"/>
      <c r="CM587" s="27"/>
      <c r="CN587" s="27"/>
      <c r="CO587" s="27"/>
      <c r="CP587" s="24"/>
      <c r="CQ587" s="24"/>
      <c r="CR587" s="24"/>
    </row>
    <row r="588" spans="1:96" x14ac:dyDescent="0.25">
      <c r="A588" s="7" t="s">
        <v>67</v>
      </c>
      <c r="B588" s="6" t="str">
        <f>'[1]Методика оценки'!$C$222</f>
        <v>Состояние здания детского сада</v>
      </c>
      <c r="C588" s="14" t="s">
        <v>68</v>
      </c>
      <c r="D588" s="27">
        <v>4</v>
      </c>
      <c r="E588" s="27">
        <v>5</v>
      </c>
      <c r="F588" s="27">
        <v>3</v>
      </c>
      <c r="G588" s="27">
        <v>5</v>
      </c>
      <c r="H588" s="27">
        <v>5</v>
      </c>
      <c r="I588" s="27">
        <v>4</v>
      </c>
      <c r="J588" s="27">
        <v>4</v>
      </c>
      <c r="K588" s="27">
        <v>5</v>
      </c>
      <c r="L588" s="27">
        <v>5</v>
      </c>
      <c r="M588" s="27">
        <v>5</v>
      </c>
      <c r="N588" s="27">
        <v>3</v>
      </c>
      <c r="O588" s="27">
        <v>5</v>
      </c>
      <c r="P588" s="27">
        <v>5</v>
      </c>
      <c r="Q588" s="27">
        <v>4</v>
      </c>
      <c r="R588" s="27">
        <v>4</v>
      </c>
      <c r="S588" s="27">
        <v>4</v>
      </c>
      <c r="T588" s="27">
        <v>4</v>
      </c>
      <c r="U588" s="27">
        <v>4</v>
      </c>
      <c r="V588" s="27">
        <v>4</v>
      </c>
      <c r="W588" s="27">
        <v>5</v>
      </c>
      <c r="X588" s="27">
        <v>5</v>
      </c>
      <c r="Y588" s="27">
        <v>4</v>
      </c>
      <c r="Z588" s="27">
        <v>5</v>
      </c>
      <c r="AA588" s="27">
        <v>2</v>
      </c>
      <c r="AB588" s="27">
        <v>4</v>
      </c>
      <c r="AC588" s="27">
        <v>4</v>
      </c>
      <c r="AD588" s="27">
        <v>5</v>
      </c>
      <c r="AE588" s="27">
        <v>5</v>
      </c>
      <c r="AF588" s="27">
        <v>4</v>
      </c>
      <c r="AG588" s="27">
        <v>4</v>
      </c>
      <c r="AH588" s="27">
        <v>4</v>
      </c>
      <c r="AI588" s="27">
        <v>4</v>
      </c>
      <c r="AJ588" s="27">
        <v>4</v>
      </c>
      <c r="AK588" s="27">
        <v>5</v>
      </c>
      <c r="AL588" s="27">
        <v>5</v>
      </c>
      <c r="AM588" s="27">
        <v>5</v>
      </c>
      <c r="AN588" s="27">
        <v>3</v>
      </c>
      <c r="AO588" s="27">
        <v>5</v>
      </c>
      <c r="AP588" s="27">
        <v>4</v>
      </c>
      <c r="AQ588" s="27">
        <v>5</v>
      </c>
      <c r="AR588" s="27">
        <v>5</v>
      </c>
      <c r="AS588" s="27">
        <v>3</v>
      </c>
      <c r="AT588" s="27">
        <v>3</v>
      </c>
      <c r="AU588" s="27">
        <v>5</v>
      </c>
      <c r="AV588" s="27">
        <v>4</v>
      </c>
      <c r="AW588" s="27">
        <v>4</v>
      </c>
      <c r="AX588" s="27">
        <v>4</v>
      </c>
      <c r="AY588" s="27">
        <v>5</v>
      </c>
      <c r="AZ588" s="27">
        <v>4</v>
      </c>
      <c r="BA588" s="27">
        <v>5</v>
      </c>
      <c r="BB588" s="27">
        <v>4</v>
      </c>
      <c r="BC588" s="27">
        <v>5</v>
      </c>
      <c r="BD588" s="27">
        <v>5</v>
      </c>
      <c r="BE588" s="27">
        <v>5</v>
      </c>
      <c r="BF588" s="27">
        <v>4</v>
      </c>
      <c r="BG588" s="27">
        <v>3</v>
      </c>
      <c r="BH588" s="27">
        <v>4</v>
      </c>
      <c r="BI588" s="27">
        <v>4</v>
      </c>
      <c r="BJ588" s="27">
        <v>4</v>
      </c>
      <c r="BK588" s="27">
        <v>5</v>
      </c>
      <c r="BL588" s="27">
        <v>3</v>
      </c>
      <c r="BM588" s="27">
        <v>5</v>
      </c>
      <c r="BN588" s="27">
        <v>4</v>
      </c>
      <c r="BO588" s="27">
        <v>4</v>
      </c>
      <c r="BP588" s="27">
        <v>5</v>
      </c>
      <c r="BQ588" s="27">
        <v>4</v>
      </c>
      <c r="BR588" s="27">
        <v>4</v>
      </c>
      <c r="BS588" s="27">
        <v>3</v>
      </c>
      <c r="BT588" s="27">
        <v>5</v>
      </c>
      <c r="BU588" s="27">
        <v>5</v>
      </c>
      <c r="BV588" s="27">
        <v>5</v>
      </c>
      <c r="BW588" s="27">
        <v>4</v>
      </c>
      <c r="BX588" s="27">
        <v>5</v>
      </c>
      <c r="BY588" s="27">
        <v>3</v>
      </c>
      <c r="BZ588" s="27">
        <v>4</v>
      </c>
      <c r="CA588" s="27">
        <v>5</v>
      </c>
      <c r="CB588" s="27">
        <v>5</v>
      </c>
      <c r="CC588" s="27">
        <v>5</v>
      </c>
      <c r="CD588" s="27">
        <v>5</v>
      </c>
      <c r="CE588" s="27">
        <v>4</v>
      </c>
      <c r="CF588" s="27">
        <v>5</v>
      </c>
      <c r="CG588" s="27">
        <v>4</v>
      </c>
      <c r="CH588" s="27">
        <v>5</v>
      </c>
      <c r="CI588" s="27"/>
      <c r="CJ588" s="27"/>
      <c r="CK588" s="27"/>
      <c r="CL588" s="27"/>
      <c r="CM588" s="27"/>
      <c r="CN588" s="27"/>
      <c r="CO588" s="27"/>
      <c r="CP588" s="24"/>
      <c r="CQ588" s="24"/>
      <c r="CR588" s="24"/>
    </row>
    <row r="589" spans="1:96" ht="30" x14ac:dyDescent="0.25">
      <c r="A589" s="7" t="s">
        <v>69</v>
      </c>
      <c r="B589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589" s="14" t="s">
        <v>70</v>
      </c>
      <c r="D589" s="27">
        <v>4</v>
      </c>
      <c r="E589" s="27">
        <v>4</v>
      </c>
      <c r="F589" s="27">
        <v>3</v>
      </c>
      <c r="G589" s="27">
        <v>4</v>
      </c>
      <c r="H589" s="27">
        <v>5</v>
      </c>
      <c r="I589" s="27">
        <v>4</v>
      </c>
      <c r="J589" s="27">
        <v>4</v>
      </c>
      <c r="K589" s="27">
        <v>3</v>
      </c>
      <c r="L589" s="27">
        <v>5</v>
      </c>
      <c r="M589" s="27">
        <v>5</v>
      </c>
      <c r="N589" s="27">
        <v>4</v>
      </c>
      <c r="O589" s="27">
        <v>5</v>
      </c>
      <c r="P589" s="27">
        <v>3</v>
      </c>
      <c r="Q589" s="27">
        <v>5</v>
      </c>
      <c r="R589" s="27">
        <v>4</v>
      </c>
      <c r="S589" s="27">
        <v>3</v>
      </c>
      <c r="T589" s="27">
        <v>4</v>
      </c>
      <c r="U589" s="27">
        <v>4</v>
      </c>
      <c r="V589" s="27">
        <v>4</v>
      </c>
      <c r="W589" s="27">
        <v>5</v>
      </c>
      <c r="X589" s="27">
        <v>5</v>
      </c>
      <c r="Y589" s="27">
        <v>3</v>
      </c>
      <c r="Z589" s="27">
        <v>5</v>
      </c>
      <c r="AA589" s="27">
        <v>2</v>
      </c>
      <c r="AB589" s="27">
        <v>4</v>
      </c>
      <c r="AC589" s="27">
        <v>4</v>
      </c>
      <c r="AD589" s="27">
        <v>5</v>
      </c>
      <c r="AE589" s="27">
        <v>5</v>
      </c>
      <c r="AF589" s="27">
        <v>4</v>
      </c>
      <c r="AG589" s="27">
        <v>4</v>
      </c>
      <c r="AH589" s="27">
        <v>5</v>
      </c>
      <c r="AI589" s="27">
        <v>0</v>
      </c>
      <c r="AJ589" s="27">
        <v>4</v>
      </c>
      <c r="AK589" s="27">
        <v>5</v>
      </c>
      <c r="AL589" s="27">
        <v>5</v>
      </c>
      <c r="AM589" s="27">
        <v>5</v>
      </c>
      <c r="AN589" s="27">
        <v>3</v>
      </c>
      <c r="AO589" s="27">
        <v>5</v>
      </c>
      <c r="AP589" s="27">
        <v>5</v>
      </c>
      <c r="AQ589" s="27">
        <v>5</v>
      </c>
      <c r="AR589" s="27">
        <v>5</v>
      </c>
      <c r="AS589" s="27">
        <v>4</v>
      </c>
      <c r="AT589" s="27">
        <v>5</v>
      </c>
      <c r="AU589" s="27">
        <v>5</v>
      </c>
      <c r="AV589" s="27">
        <v>0</v>
      </c>
      <c r="AW589" s="27">
        <v>5</v>
      </c>
      <c r="AX589" s="27">
        <v>4</v>
      </c>
      <c r="AY589" s="27">
        <v>5</v>
      </c>
      <c r="AZ589" s="27">
        <v>4</v>
      </c>
      <c r="BA589" s="27">
        <v>5</v>
      </c>
      <c r="BB589" s="27">
        <v>4</v>
      </c>
      <c r="BC589" s="27">
        <v>4</v>
      </c>
      <c r="BD589" s="27">
        <v>5</v>
      </c>
      <c r="BE589" s="27">
        <v>0</v>
      </c>
      <c r="BF589" s="27">
        <v>4</v>
      </c>
      <c r="BG589" s="27">
        <v>4</v>
      </c>
      <c r="BH589" s="27">
        <v>4</v>
      </c>
      <c r="BI589" s="27">
        <v>4</v>
      </c>
      <c r="BJ589" s="27">
        <v>4</v>
      </c>
      <c r="BK589" s="27">
        <v>5</v>
      </c>
      <c r="BL589" s="27">
        <v>3</v>
      </c>
      <c r="BM589" s="27">
        <v>5</v>
      </c>
      <c r="BN589" s="27">
        <v>5</v>
      </c>
      <c r="BO589" s="27">
        <v>3</v>
      </c>
      <c r="BP589" s="27">
        <v>5</v>
      </c>
      <c r="BQ589" s="27">
        <v>5</v>
      </c>
      <c r="BR589" s="27">
        <v>4</v>
      </c>
      <c r="BS589" s="27">
        <v>0</v>
      </c>
      <c r="BT589" s="27">
        <v>5</v>
      </c>
      <c r="BU589" s="27">
        <v>5</v>
      </c>
      <c r="BV589" s="27">
        <v>5</v>
      </c>
      <c r="BW589" s="27">
        <v>4</v>
      </c>
      <c r="BX589" s="27">
        <v>5</v>
      </c>
      <c r="BY589" s="27">
        <v>3</v>
      </c>
      <c r="BZ589" s="27">
        <v>5</v>
      </c>
      <c r="CA589" s="27">
        <v>5</v>
      </c>
      <c r="CB589" s="27">
        <v>5</v>
      </c>
      <c r="CC589" s="27">
        <v>5</v>
      </c>
      <c r="CD589" s="27">
        <v>3</v>
      </c>
      <c r="CE589" s="27">
        <v>4</v>
      </c>
      <c r="CF589" s="27">
        <v>0</v>
      </c>
      <c r="CG589" s="27">
        <v>4</v>
      </c>
      <c r="CH589" s="27">
        <v>5</v>
      </c>
      <c r="CI589" s="27"/>
      <c r="CJ589" s="27"/>
      <c r="CK589" s="27"/>
      <c r="CL589" s="27"/>
      <c r="CM589" s="27"/>
      <c r="CN589" s="27"/>
      <c r="CO589" s="27"/>
      <c r="CP589" s="24"/>
      <c r="CQ589" s="24"/>
      <c r="CR589" s="24"/>
    </row>
    <row r="590" spans="1:96" ht="45" x14ac:dyDescent="0.25">
      <c r="A590" s="7" t="s">
        <v>71</v>
      </c>
      <c r="B590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590" s="14" t="s">
        <v>72</v>
      </c>
      <c r="D590" s="27">
        <v>5</v>
      </c>
      <c r="E590" s="27">
        <v>4</v>
      </c>
      <c r="F590" s="27">
        <v>3</v>
      </c>
      <c r="G590" s="27">
        <v>5</v>
      </c>
      <c r="H590" s="27">
        <v>4</v>
      </c>
      <c r="I590" s="27">
        <v>4</v>
      </c>
      <c r="J590" s="27">
        <v>4</v>
      </c>
      <c r="K590" s="27">
        <v>5</v>
      </c>
      <c r="L590" s="27">
        <v>4</v>
      </c>
      <c r="M590" s="27">
        <v>5</v>
      </c>
      <c r="N590" s="27">
        <v>5</v>
      </c>
      <c r="O590" s="27">
        <v>5</v>
      </c>
      <c r="P590" s="27">
        <v>4</v>
      </c>
      <c r="Q590" s="27">
        <v>5</v>
      </c>
      <c r="R590" s="27">
        <v>5</v>
      </c>
      <c r="S590" s="27">
        <v>5</v>
      </c>
      <c r="T590" s="27">
        <v>3</v>
      </c>
      <c r="U590" s="27">
        <v>4</v>
      </c>
      <c r="V590" s="27">
        <v>5</v>
      </c>
      <c r="W590" s="27">
        <v>5</v>
      </c>
      <c r="X590" s="27">
        <v>5</v>
      </c>
      <c r="Y590" s="27">
        <v>0</v>
      </c>
      <c r="Z590" s="27">
        <v>5</v>
      </c>
      <c r="AA590" s="27">
        <v>4</v>
      </c>
      <c r="AB590" s="27">
        <v>5</v>
      </c>
      <c r="AC590" s="27">
        <v>4</v>
      </c>
      <c r="AD590" s="27">
        <v>5</v>
      </c>
      <c r="AE590" s="27">
        <v>5</v>
      </c>
      <c r="AF590" s="27">
        <v>4</v>
      </c>
      <c r="AG590" s="27">
        <v>4</v>
      </c>
      <c r="AH590" s="27">
        <v>0</v>
      </c>
      <c r="AI590" s="27">
        <v>3</v>
      </c>
      <c r="AJ590" s="27">
        <v>4</v>
      </c>
      <c r="AK590" s="27">
        <v>5</v>
      </c>
      <c r="AL590" s="27">
        <v>5</v>
      </c>
      <c r="AM590" s="27">
        <v>4</v>
      </c>
      <c r="AN590" s="27">
        <v>3</v>
      </c>
      <c r="AO590" s="27">
        <v>5</v>
      </c>
      <c r="AP590" s="27">
        <v>5</v>
      </c>
      <c r="AQ590" s="27">
        <v>5</v>
      </c>
      <c r="AR590" s="27">
        <v>5</v>
      </c>
      <c r="AS590" s="27">
        <v>5</v>
      </c>
      <c r="AT590" s="27">
        <v>5</v>
      </c>
      <c r="AU590" s="27">
        <v>5</v>
      </c>
      <c r="AV590" s="27">
        <v>0</v>
      </c>
      <c r="AW590" s="27">
        <v>5</v>
      </c>
      <c r="AX590" s="27">
        <v>0</v>
      </c>
      <c r="AY590" s="27">
        <v>5</v>
      </c>
      <c r="AZ590" s="27">
        <v>4</v>
      </c>
      <c r="BA590" s="27">
        <v>4</v>
      </c>
      <c r="BB590" s="27">
        <v>5</v>
      </c>
      <c r="BC590" s="27">
        <v>5</v>
      </c>
      <c r="BD590" s="27">
        <v>5</v>
      </c>
      <c r="BE590" s="27">
        <v>5</v>
      </c>
      <c r="BF590" s="27">
        <v>4</v>
      </c>
      <c r="BG590" s="27">
        <v>4</v>
      </c>
      <c r="BH590" s="27">
        <v>0</v>
      </c>
      <c r="BI590" s="27">
        <v>5</v>
      </c>
      <c r="BJ590" s="27">
        <v>3</v>
      </c>
      <c r="BK590" s="27">
        <v>5</v>
      </c>
      <c r="BL590" s="27">
        <v>3</v>
      </c>
      <c r="BM590" s="27">
        <v>5</v>
      </c>
      <c r="BN590" s="27">
        <v>0</v>
      </c>
      <c r="BO590" s="27">
        <v>5</v>
      </c>
      <c r="BP590" s="27">
        <v>5</v>
      </c>
      <c r="BQ590" s="27">
        <v>0</v>
      </c>
      <c r="BR590" s="27">
        <v>4</v>
      </c>
      <c r="BS590" s="27">
        <v>0</v>
      </c>
      <c r="BT590" s="27">
        <v>4</v>
      </c>
      <c r="BU590" s="27">
        <v>5</v>
      </c>
      <c r="BV590" s="27">
        <v>5</v>
      </c>
      <c r="BW590" s="27">
        <v>4</v>
      </c>
      <c r="BX590" s="27">
        <v>5</v>
      </c>
      <c r="BY590" s="27">
        <v>0</v>
      </c>
      <c r="BZ590" s="27">
        <v>3</v>
      </c>
      <c r="CA590" s="27">
        <v>5</v>
      </c>
      <c r="CB590" s="27">
        <v>5</v>
      </c>
      <c r="CC590" s="27">
        <v>5</v>
      </c>
      <c r="CD590" s="27">
        <v>5</v>
      </c>
      <c r="CE590" s="27">
        <v>5</v>
      </c>
      <c r="CF590" s="27">
        <v>5</v>
      </c>
      <c r="CG590" s="27">
        <v>3</v>
      </c>
      <c r="CH590" s="27">
        <v>4</v>
      </c>
      <c r="CI590" s="27"/>
      <c r="CJ590" s="27"/>
      <c r="CK590" s="27"/>
      <c r="CL590" s="27"/>
      <c r="CM590" s="27"/>
      <c r="CN590" s="27"/>
      <c r="CO590" s="27"/>
      <c r="CP590" s="24"/>
      <c r="CQ590" s="24"/>
      <c r="CR590" s="24"/>
    </row>
    <row r="591" spans="1:96" x14ac:dyDescent="0.25">
      <c r="A591" s="7" t="s">
        <v>73</v>
      </c>
      <c r="B591" s="6" t="str">
        <f>'[1]Методика оценки'!$C$242</f>
        <v>Адекватность размера родительской платы</v>
      </c>
      <c r="C591" s="14" t="s">
        <v>74</v>
      </c>
      <c r="D591" s="27">
        <v>5</v>
      </c>
      <c r="E591" s="27">
        <v>5</v>
      </c>
      <c r="F591" s="27">
        <v>5</v>
      </c>
      <c r="G591" s="27">
        <v>5</v>
      </c>
      <c r="H591" s="27">
        <v>5</v>
      </c>
      <c r="I591" s="27">
        <v>5</v>
      </c>
      <c r="J591" s="27">
        <v>5</v>
      </c>
      <c r="K591" s="27">
        <v>5</v>
      </c>
      <c r="L591" s="27">
        <v>5</v>
      </c>
      <c r="M591" s="27">
        <v>5</v>
      </c>
      <c r="N591" s="27">
        <v>5</v>
      </c>
      <c r="O591" s="27">
        <v>5</v>
      </c>
      <c r="P591" s="27">
        <v>5</v>
      </c>
      <c r="Q591" s="27">
        <v>5</v>
      </c>
      <c r="R591" s="27">
        <v>5</v>
      </c>
      <c r="S591" s="27">
        <v>5</v>
      </c>
      <c r="T591" s="27">
        <v>5</v>
      </c>
      <c r="U591" s="27">
        <v>5</v>
      </c>
      <c r="V591" s="27">
        <v>5</v>
      </c>
      <c r="W591" s="27">
        <v>5</v>
      </c>
      <c r="X591" s="27">
        <v>5</v>
      </c>
      <c r="Y591" s="27">
        <v>5</v>
      </c>
      <c r="Z591" s="27">
        <v>5</v>
      </c>
      <c r="AA591" s="27">
        <v>5</v>
      </c>
      <c r="AB591" s="27">
        <v>5</v>
      </c>
      <c r="AC591" s="27">
        <v>5</v>
      </c>
      <c r="AD591" s="27">
        <v>5</v>
      </c>
      <c r="AE591" s="27">
        <v>5</v>
      </c>
      <c r="AF591" s="27">
        <v>5</v>
      </c>
      <c r="AG591" s="27">
        <v>5</v>
      </c>
      <c r="AH591" s="27">
        <v>5</v>
      </c>
      <c r="AI591" s="27">
        <v>5</v>
      </c>
      <c r="AJ591" s="27">
        <v>5</v>
      </c>
      <c r="AK591" s="27">
        <v>5</v>
      </c>
      <c r="AL591" s="27">
        <v>5</v>
      </c>
      <c r="AM591" s="27">
        <v>5</v>
      </c>
      <c r="AN591" s="27">
        <v>5</v>
      </c>
      <c r="AO591" s="27">
        <v>5</v>
      </c>
      <c r="AP591" s="27">
        <v>5</v>
      </c>
      <c r="AQ591" s="27">
        <v>5</v>
      </c>
      <c r="AR591" s="27">
        <v>5</v>
      </c>
      <c r="AS591" s="27">
        <v>5</v>
      </c>
      <c r="AT591" s="27">
        <v>5</v>
      </c>
      <c r="AU591" s="27">
        <v>5</v>
      </c>
      <c r="AV591" s="27">
        <v>5</v>
      </c>
      <c r="AW591" s="27">
        <v>5</v>
      </c>
      <c r="AX591" s="27">
        <v>5</v>
      </c>
      <c r="AY591" s="27">
        <v>5</v>
      </c>
      <c r="AZ591" s="27">
        <v>5</v>
      </c>
      <c r="BA591" s="27">
        <v>5</v>
      </c>
      <c r="BB591" s="27">
        <v>5</v>
      </c>
      <c r="BC591" s="27">
        <v>5</v>
      </c>
      <c r="BD591" s="27">
        <v>5</v>
      </c>
      <c r="BE591" s="27">
        <v>5</v>
      </c>
      <c r="BF591" s="27">
        <v>5</v>
      </c>
      <c r="BG591" s="27">
        <v>5</v>
      </c>
      <c r="BH591" s="27">
        <v>5</v>
      </c>
      <c r="BI591" s="27">
        <v>5</v>
      </c>
      <c r="BJ591" s="27">
        <v>2</v>
      </c>
      <c r="BK591" s="27">
        <v>0</v>
      </c>
      <c r="BL591" s="27">
        <v>5</v>
      </c>
      <c r="BM591" s="27">
        <v>5</v>
      </c>
      <c r="BN591" s="27">
        <v>5</v>
      </c>
      <c r="BO591" s="27">
        <v>5</v>
      </c>
      <c r="BP591" s="27">
        <v>5</v>
      </c>
      <c r="BQ591" s="27">
        <v>5</v>
      </c>
      <c r="BR591" s="27">
        <v>5</v>
      </c>
      <c r="BS591" s="27">
        <v>5</v>
      </c>
      <c r="BT591" s="27">
        <v>5</v>
      </c>
      <c r="BU591" s="27">
        <v>5</v>
      </c>
      <c r="BV591" s="27">
        <v>5</v>
      </c>
      <c r="BW591" s="27">
        <v>5</v>
      </c>
      <c r="BX591" s="27">
        <v>2</v>
      </c>
      <c r="BY591" s="27">
        <v>5</v>
      </c>
      <c r="BZ591" s="27">
        <v>5</v>
      </c>
      <c r="CA591" s="27">
        <v>5</v>
      </c>
      <c r="CB591" s="27">
        <v>5</v>
      </c>
      <c r="CC591" s="27">
        <v>5</v>
      </c>
      <c r="CD591" s="27">
        <v>5</v>
      </c>
      <c r="CE591" s="27">
        <v>5</v>
      </c>
      <c r="CF591" s="27">
        <v>5</v>
      </c>
      <c r="CG591" s="27">
        <v>5</v>
      </c>
      <c r="CH591" s="27">
        <v>5</v>
      </c>
      <c r="CI591" s="27"/>
      <c r="CJ591" s="27"/>
      <c r="CK591" s="27"/>
      <c r="CL591" s="27"/>
      <c r="CM591" s="27"/>
      <c r="CN591" s="27"/>
      <c r="CO591" s="27"/>
      <c r="CP591" s="24"/>
      <c r="CQ591" s="24"/>
      <c r="CR591" s="24"/>
    </row>
    <row r="592" spans="1:96" x14ac:dyDescent="0.25">
      <c r="A592" s="7" t="s">
        <v>75</v>
      </c>
      <c r="B592" s="6" t="str">
        <f>'[1]Методика оценки'!$C$248</f>
        <v>Целесообразность дополнительных сборов с родителей</v>
      </c>
      <c r="C592" s="14" t="s">
        <v>76</v>
      </c>
      <c r="D592" s="27">
        <v>0</v>
      </c>
      <c r="E592" s="27">
        <v>2</v>
      </c>
      <c r="F592" s="27">
        <v>5</v>
      </c>
      <c r="G592" s="27">
        <v>5</v>
      </c>
      <c r="H592" s="27">
        <v>5</v>
      </c>
      <c r="I592" s="27">
        <v>0</v>
      </c>
      <c r="J592" s="27">
        <v>0</v>
      </c>
      <c r="K592" s="27">
        <v>5</v>
      </c>
      <c r="L592" s="27">
        <v>5</v>
      </c>
      <c r="M592" s="27">
        <v>0</v>
      </c>
      <c r="N592" s="27">
        <v>5</v>
      </c>
      <c r="O592" s="27">
        <v>5</v>
      </c>
      <c r="P592" s="27">
        <v>2</v>
      </c>
      <c r="Q592" s="27">
        <v>0</v>
      </c>
      <c r="R592" s="27">
        <v>5</v>
      </c>
      <c r="S592" s="27">
        <v>0</v>
      </c>
      <c r="T592" s="27">
        <v>5</v>
      </c>
      <c r="U592" s="27">
        <v>0</v>
      </c>
      <c r="V592" s="27">
        <v>5</v>
      </c>
      <c r="W592" s="27">
        <v>0</v>
      </c>
      <c r="X592" s="27">
        <v>0</v>
      </c>
      <c r="Y592" s="27">
        <v>0</v>
      </c>
      <c r="Z592" s="27">
        <v>0</v>
      </c>
      <c r="AA592" s="27">
        <v>0</v>
      </c>
      <c r="AB592" s="27">
        <v>0</v>
      </c>
      <c r="AC592" s="27">
        <v>5</v>
      </c>
      <c r="AD592" s="27">
        <v>5</v>
      </c>
      <c r="AE592" s="27">
        <v>0</v>
      </c>
      <c r="AF592" s="27">
        <v>0</v>
      </c>
      <c r="AG592" s="27">
        <v>0</v>
      </c>
      <c r="AH592" s="27">
        <v>0</v>
      </c>
      <c r="AI592" s="27">
        <v>0</v>
      </c>
      <c r="AJ592" s="27">
        <v>0</v>
      </c>
      <c r="AK592" s="27">
        <v>0</v>
      </c>
      <c r="AL592" s="27">
        <v>5</v>
      </c>
      <c r="AM592" s="27">
        <v>0</v>
      </c>
      <c r="AN592" s="27">
        <v>2</v>
      </c>
      <c r="AO592" s="27">
        <v>0</v>
      </c>
      <c r="AP592" s="27">
        <v>5</v>
      </c>
      <c r="AQ592" s="27">
        <v>0</v>
      </c>
      <c r="AR592" s="27">
        <v>0</v>
      </c>
      <c r="AS592" s="27">
        <v>5</v>
      </c>
      <c r="AT592" s="27">
        <v>5</v>
      </c>
      <c r="AU592" s="27">
        <v>0</v>
      </c>
      <c r="AV592" s="27">
        <v>0</v>
      </c>
      <c r="AW592" s="27">
        <v>5</v>
      </c>
      <c r="AX592" s="27">
        <v>5</v>
      </c>
      <c r="AY592" s="27">
        <v>0</v>
      </c>
      <c r="AZ592" s="27">
        <v>0</v>
      </c>
      <c r="BA592" s="27">
        <v>2</v>
      </c>
      <c r="BB592" s="27">
        <v>0</v>
      </c>
      <c r="BC592" s="27">
        <v>0</v>
      </c>
      <c r="BD592" s="27">
        <v>0</v>
      </c>
      <c r="BE592" s="27">
        <v>5</v>
      </c>
      <c r="BF592" s="27">
        <v>5</v>
      </c>
      <c r="BG592" s="27">
        <v>0</v>
      </c>
      <c r="BH592" s="27">
        <v>5</v>
      </c>
      <c r="BI592" s="27">
        <v>5</v>
      </c>
      <c r="BJ592" s="27">
        <v>2</v>
      </c>
      <c r="BK592" s="27">
        <v>0</v>
      </c>
      <c r="BL592" s="27">
        <v>5</v>
      </c>
      <c r="BM592" s="27">
        <v>5</v>
      </c>
      <c r="BN592" s="27">
        <v>0</v>
      </c>
      <c r="BO592" s="27">
        <v>0</v>
      </c>
      <c r="BP592" s="27">
        <v>0</v>
      </c>
      <c r="BQ592" s="27">
        <v>0</v>
      </c>
      <c r="BR592" s="27">
        <v>0</v>
      </c>
      <c r="BS592" s="27">
        <v>0</v>
      </c>
      <c r="BT592" s="27">
        <v>0</v>
      </c>
      <c r="BU592" s="27">
        <v>5</v>
      </c>
      <c r="BV592" s="27">
        <v>0</v>
      </c>
      <c r="BW592" s="27">
        <v>0</v>
      </c>
      <c r="BX592" s="27">
        <v>2</v>
      </c>
      <c r="BY592" s="27">
        <v>0</v>
      </c>
      <c r="BZ592" s="27">
        <v>5</v>
      </c>
      <c r="CA592" s="27">
        <v>0</v>
      </c>
      <c r="CB592" s="27">
        <v>5</v>
      </c>
      <c r="CC592" s="27">
        <v>0</v>
      </c>
      <c r="CD592" s="27">
        <v>5</v>
      </c>
      <c r="CE592" s="27">
        <v>0</v>
      </c>
      <c r="CF592" s="27">
        <v>5</v>
      </c>
      <c r="CG592" s="27">
        <v>5</v>
      </c>
      <c r="CH592" s="27">
        <v>5</v>
      </c>
      <c r="CI592" s="27"/>
      <c r="CJ592" s="27"/>
      <c r="CK592" s="27"/>
      <c r="CL592" s="27"/>
      <c r="CM592" s="27"/>
      <c r="CN592" s="27"/>
      <c r="CO592" s="27"/>
      <c r="CP592" s="24"/>
      <c r="CQ592" s="24"/>
      <c r="CR592" s="24"/>
    </row>
    <row r="593" spans="1:96" x14ac:dyDescent="0.25">
      <c r="A593" s="7" t="s">
        <v>77</v>
      </c>
      <c r="B593" s="7" t="str">
        <f>'[1]Методика оценки'!$C$254</f>
        <v>Финансовое положение детского сада в целом</v>
      </c>
      <c r="C593" s="14" t="s">
        <v>78</v>
      </c>
      <c r="D593" s="27">
        <v>3</v>
      </c>
      <c r="E593" s="27">
        <v>3</v>
      </c>
      <c r="F593" s="27">
        <v>4</v>
      </c>
      <c r="G593" s="27">
        <v>4</v>
      </c>
      <c r="H593" s="27">
        <v>4</v>
      </c>
      <c r="I593" s="27">
        <v>3</v>
      </c>
      <c r="J593" s="27">
        <v>4</v>
      </c>
      <c r="K593" s="27">
        <v>4</v>
      </c>
      <c r="L593" s="27">
        <v>4</v>
      </c>
      <c r="M593" s="27">
        <v>4</v>
      </c>
      <c r="N593" s="27">
        <v>3</v>
      </c>
      <c r="O593" s="27">
        <v>4</v>
      </c>
      <c r="P593" s="27">
        <v>3</v>
      </c>
      <c r="Q593" s="27">
        <v>4</v>
      </c>
      <c r="R593" s="27">
        <v>0</v>
      </c>
      <c r="S593" s="27">
        <v>3</v>
      </c>
      <c r="T593" s="27">
        <v>3</v>
      </c>
      <c r="U593" s="27">
        <v>4</v>
      </c>
      <c r="V593" s="27">
        <v>4</v>
      </c>
      <c r="W593" s="27">
        <v>5</v>
      </c>
      <c r="X593" s="27">
        <v>5</v>
      </c>
      <c r="Y593" s="27">
        <v>3</v>
      </c>
      <c r="Z593" s="27">
        <v>5</v>
      </c>
      <c r="AA593" s="27">
        <v>3</v>
      </c>
      <c r="AB593" s="27">
        <v>0</v>
      </c>
      <c r="AC593" s="27">
        <v>3</v>
      </c>
      <c r="AD593" s="27">
        <v>0</v>
      </c>
      <c r="AE593" s="27">
        <v>0</v>
      </c>
      <c r="AF593" s="27">
        <v>4</v>
      </c>
      <c r="AG593" s="27">
        <v>0</v>
      </c>
      <c r="AH593" s="27">
        <v>3</v>
      </c>
      <c r="AI593" s="27">
        <v>4</v>
      </c>
      <c r="AJ593" s="27">
        <v>4</v>
      </c>
      <c r="AK593" s="27">
        <v>5</v>
      </c>
      <c r="AL593" s="27">
        <v>5</v>
      </c>
      <c r="AM593" s="27">
        <v>4</v>
      </c>
      <c r="AN593" s="27">
        <v>3</v>
      </c>
      <c r="AO593" s="27">
        <v>4</v>
      </c>
      <c r="AP593" s="27">
        <v>4</v>
      </c>
      <c r="AQ593" s="27">
        <v>5</v>
      </c>
      <c r="AR593" s="27">
        <v>5</v>
      </c>
      <c r="AS593" s="27">
        <v>3</v>
      </c>
      <c r="AT593" s="27">
        <v>5</v>
      </c>
      <c r="AU593" s="27">
        <v>3</v>
      </c>
      <c r="AV593" s="27">
        <v>0</v>
      </c>
      <c r="AW593" s="27">
        <v>4</v>
      </c>
      <c r="AX593" s="27">
        <v>4</v>
      </c>
      <c r="AY593" s="27">
        <v>5</v>
      </c>
      <c r="AZ593" s="27">
        <v>4</v>
      </c>
      <c r="BA593" s="27">
        <v>5</v>
      </c>
      <c r="BB593" s="27">
        <v>4</v>
      </c>
      <c r="BC593" s="27">
        <v>4</v>
      </c>
      <c r="BD593" s="27">
        <v>5</v>
      </c>
      <c r="BE593" s="27">
        <v>0</v>
      </c>
      <c r="BF593" s="27">
        <v>3</v>
      </c>
      <c r="BG593" s="27">
        <v>4</v>
      </c>
      <c r="BH593" s="27">
        <v>4</v>
      </c>
      <c r="BI593" s="27">
        <v>4</v>
      </c>
      <c r="BJ593" s="27">
        <v>2</v>
      </c>
      <c r="BK593" s="27">
        <v>5</v>
      </c>
      <c r="BL593" s="27">
        <v>4</v>
      </c>
      <c r="BM593" s="27">
        <v>0</v>
      </c>
      <c r="BN593" s="27">
        <v>3</v>
      </c>
      <c r="BO593" s="27">
        <v>3</v>
      </c>
      <c r="BP593" s="27">
        <v>4</v>
      </c>
      <c r="BQ593" s="27">
        <v>4</v>
      </c>
      <c r="BR593" s="27">
        <v>4</v>
      </c>
      <c r="BS593" s="27">
        <v>0</v>
      </c>
      <c r="BT593" s="27">
        <v>4</v>
      </c>
      <c r="BU593" s="27">
        <v>5</v>
      </c>
      <c r="BV593" s="27">
        <v>5</v>
      </c>
      <c r="BW593" s="27">
        <v>4</v>
      </c>
      <c r="BX593" s="27">
        <v>3</v>
      </c>
      <c r="BY593" s="27">
        <v>5</v>
      </c>
      <c r="BZ593" s="27">
        <v>0</v>
      </c>
      <c r="CA593" s="27">
        <v>5</v>
      </c>
      <c r="CB593" s="27">
        <v>5</v>
      </c>
      <c r="CC593" s="27">
        <v>4</v>
      </c>
      <c r="CD593" s="27">
        <v>4</v>
      </c>
      <c r="CE593" s="27">
        <v>0</v>
      </c>
      <c r="CF593" s="27">
        <v>0</v>
      </c>
      <c r="CG593" s="27">
        <v>3</v>
      </c>
      <c r="CH593" s="27">
        <v>4</v>
      </c>
      <c r="CI593" s="27"/>
      <c r="CJ593" s="27"/>
      <c r="CK593" s="27"/>
      <c r="CL593" s="27"/>
      <c r="CM593" s="27"/>
      <c r="CN593" s="27"/>
      <c r="CO593" s="27"/>
      <c r="CP593" s="24"/>
      <c r="CQ593" s="24"/>
      <c r="CR593" s="24"/>
    </row>
    <row r="594" spans="1:96" ht="30" x14ac:dyDescent="0.25">
      <c r="A594" s="7" t="s">
        <v>79</v>
      </c>
      <c r="B594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594" s="14" t="s">
        <v>80</v>
      </c>
      <c r="D594" s="27">
        <v>3</v>
      </c>
      <c r="E594" s="27">
        <v>4</v>
      </c>
      <c r="F594" s="27">
        <v>4</v>
      </c>
      <c r="G594" s="27">
        <v>5</v>
      </c>
      <c r="H594" s="27">
        <v>5</v>
      </c>
      <c r="I594" s="27">
        <v>3</v>
      </c>
      <c r="J594" s="27">
        <v>4</v>
      </c>
      <c r="K594" s="27">
        <v>4</v>
      </c>
      <c r="L594" s="27">
        <v>5</v>
      </c>
      <c r="M594" s="27">
        <v>4</v>
      </c>
      <c r="N594" s="27">
        <v>5</v>
      </c>
      <c r="O594" s="27">
        <v>5</v>
      </c>
      <c r="P594" s="27">
        <v>2</v>
      </c>
      <c r="Q594" s="27">
        <v>3</v>
      </c>
      <c r="R594" s="27">
        <v>4</v>
      </c>
      <c r="S594" s="27">
        <v>5</v>
      </c>
      <c r="T594" s="27">
        <v>4</v>
      </c>
      <c r="U594" s="27">
        <v>4</v>
      </c>
      <c r="V594" s="27">
        <v>5</v>
      </c>
      <c r="W594" s="27">
        <v>4</v>
      </c>
      <c r="X594" s="27">
        <v>5</v>
      </c>
      <c r="Y594" s="27">
        <v>0</v>
      </c>
      <c r="Z594" s="27">
        <v>5</v>
      </c>
      <c r="AA594" s="27">
        <v>3</v>
      </c>
      <c r="AB594" s="27">
        <v>4</v>
      </c>
      <c r="AC594" s="27">
        <v>4</v>
      </c>
      <c r="AD594" s="27">
        <v>5</v>
      </c>
      <c r="AE594" s="27">
        <v>4</v>
      </c>
      <c r="AF594" s="27">
        <v>4</v>
      </c>
      <c r="AG594" s="27">
        <v>3</v>
      </c>
      <c r="AH594" s="27">
        <v>4</v>
      </c>
      <c r="AI594" s="27">
        <v>4</v>
      </c>
      <c r="AJ594" s="27">
        <v>4</v>
      </c>
      <c r="AK594" s="27">
        <v>4</v>
      </c>
      <c r="AL594" s="27">
        <v>5</v>
      </c>
      <c r="AM594" s="27">
        <v>4</v>
      </c>
      <c r="AN594" s="27">
        <v>3</v>
      </c>
      <c r="AO594" s="27">
        <v>5</v>
      </c>
      <c r="AP594" s="27">
        <v>4</v>
      </c>
      <c r="AQ594" s="27">
        <v>5</v>
      </c>
      <c r="AR594" s="27">
        <v>5</v>
      </c>
      <c r="AS594" s="27">
        <v>5</v>
      </c>
      <c r="AT594" s="27">
        <v>4</v>
      </c>
      <c r="AU594" s="27">
        <v>5</v>
      </c>
      <c r="AV594" s="27">
        <v>5</v>
      </c>
      <c r="AW594" s="27">
        <v>5</v>
      </c>
      <c r="AX594" s="27">
        <v>4</v>
      </c>
      <c r="AY594" s="27">
        <v>4</v>
      </c>
      <c r="AZ594" s="27">
        <v>4</v>
      </c>
      <c r="BA594" s="27">
        <v>4</v>
      </c>
      <c r="BB594" s="27">
        <v>4</v>
      </c>
      <c r="BC594" s="27">
        <v>4</v>
      </c>
      <c r="BD594" s="27">
        <v>5</v>
      </c>
      <c r="BE594" s="27">
        <v>0</v>
      </c>
      <c r="BF594" s="27">
        <v>3</v>
      </c>
      <c r="BG594" s="27">
        <v>3</v>
      </c>
      <c r="BH594" s="27">
        <v>4</v>
      </c>
      <c r="BI594" s="27">
        <v>5</v>
      </c>
      <c r="BJ594" s="27">
        <v>3</v>
      </c>
      <c r="BK594" s="27">
        <v>5</v>
      </c>
      <c r="BL594" s="27">
        <v>4</v>
      </c>
      <c r="BM594" s="27">
        <v>5</v>
      </c>
      <c r="BN594" s="27">
        <v>4</v>
      </c>
      <c r="BO594" s="27">
        <v>5</v>
      </c>
      <c r="BP594" s="27">
        <v>5</v>
      </c>
      <c r="BQ594" s="27">
        <v>3</v>
      </c>
      <c r="BR594" s="27">
        <v>3</v>
      </c>
      <c r="BS594" s="27">
        <v>4</v>
      </c>
      <c r="BT594" s="27">
        <v>4</v>
      </c>
      <c r="BU594" s="27">
        <v>5</v>
      </c>
      <c r="BV594" s="27">
        <v>5</v>
      </c>
      <c r="BW594" s="27">
        <v>0</v>
      </c>
      <c r="BX594" s="27">
        <v>4</v>
      </c>
      <c r="BY594" s="27">
        <v>3</v>
      </c>
      <c r="BZ594" s="27">
        <v>4</v>
      </c>
      <c r="CA594" s="27">
        <v>5</v>
      </c>
      <c r="CB594" s="27">
        <v>5</v>
      </c>
      <c r="CC594" s="27">
        <v>5</v>
      </c>
      <c r="CD594" s="27">
        <v>4</v>
      </c>
      <c r="CE594" s="27">
        <v>4</v>
      </c>
      <c r="CF594" s="27">
        <v>0</v>
      </c>
      <c r="CG594" s="27">
        <v>4</v>
      </c>
      <c r="CH594" s="27">
        <v>5</v>
      </c>
      <c r="CI594" s="27"/>
      <c r="CJ594" s="27"/>
      <c r="CK594" s="27"/>
      <c r="CL594" s="27"/>
      <c r="CM594" s="27"/>
      <c r="CN594" s="27"/>
      <c r="CO594" s="27"/>
      <c r="CP594" s="24"/>
      <c r="CQ594" s="24"/>
      <c r="CR594" s="24"/>
    </row>
    <row r="595" spans="1:96" ht="30" x14ac:dyDescent="0.25">
      <c r="A595" s="7" t="s">
        <v>81</v>
      </c>
      <c r="B595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595" s="14" t="s">
        <v>82</v>
      </c>
      <c r="D595" s="27">
        <v>4</v>
      </c>
      <c r="E595" s="27">
        <v>4</v>
      </c>
      <c r="F595" s="27">
        <v>5</v>
      </c>
      <c r="G595" s="27">
        <v>4</v>
      </c>
      <c r="H595" s="27">
        <v>4</v>
      </c>
      <c r="I595" s="27">
        <v>4</v>
      </c>
      <c r="J595" s="27">
        <v>5</v>
      </c>
      <c r="K595" s="27">
        <v>4</v>
      </c>
      <c r="L595" s="27">
        <v>4</v>
      </c>
      <c r="M595" s="27">
        <v>5</v>
      </c>
      <c r="N595" s="27">
        <v>5</v>
      </c>
      <c r="O595" s="27">
        <v>5</v>
      </c>
      <c r="P595" s="27">
        <v>0</v>
      </c>
      <c r="Q595" s="27">
        <v>4</v>
      </c>
      <c r="R595" s="27">
        <v>4</v>
      </c>
      <c r="S595" s="27">
        <v>0</v>
      </c>
      <c r="T595" s="27">
        <v>4</v>
      </c>
      <c r="U595" s="27">
        <v>4</v>
      </c>
      <c r="V595" s="27">
        <v>4</v>
      </c>
      <c r="W595" s="27">
        <v>4</v>
      </c>
      <c r="X595" s="27">
        <v>5</v>
      </c>
      <c r="Y595" s="27">
        <v>5</v>
      </c>
      <c r="Z595" s="27">
        <v>5</v>
      </c>
      <c r="AA595" s="27">
        <v>4</v>
      </c>
      <c r="AB595" s="27">
        <v>4</v>
      </c>
      <c r="AC595" s="27">
        <v>4</v>
      </c>
      <c r="AD595" s="27">
        <v>5</v>
      </c>
      <c r="AE595" s="27">
        <v>4</v>
      </c>
      <c r="AF595" s="27">
        <v>4</v>
      </c>
      <c r="AG595" s="27">
        <v>3</v>
      </c>
      <c r="AH595" s="27">
        <v>0</v>
      </c>
      <c r="AI595" s="27">
        <v>5</v>
      </c>
      <c r="AJ595" s="27">
        <v>4</v>
      </c>
      <c r="AK595" s="27">
        <v>4</v>
      </c>
      <c r="AL595" s="27">
        <v>4</v>
      </c>
      <c r="AM595" s="27">
        <v>4</v>
      </c>
      <c r="AN595" s="27">
        <v>3</v>
      </c>
      <c r="AO595" s="27">
        <v>5</v>
      </c>
      <c r="AP595" s="27">
        <v>4</v>
      </c>
      <c r="AQ595" s="27">
        <v>5</v>
      </c>
      <c r="AR595" s="27">
        <v>5</v>
      </c>
      <c r="AS595" s="27">
        <v>5</v>
      </c>
      <c r="AT595" s="27">
        <v>5</v>
      </c>
      <c r="AU595" s="27">
        <v>5</v>
      </c>
      <c r="AV595" s="27">
        <v>4</v>
      </c>
      <c r="AW595" s="27">
        <v>5</v>
      </c>
      <c r="AX595" s="27">
        <v>4</v>
      </c>
      <c r="AY595" s="27">
        <v>5</v>
      </c>
      <c r="AZ595" s="27">
        <v>4</v>
      </c>
      <c r="BA595" s="27">
        <v>4</v>
      </c>
      <c r="BB595" s="27">
        <v>3</v>
      </c>
      <c r="BC595" s="27">
        <v>4</v>
      </c>
      <c r="BD595" s="27">
        <v>5</v>
      </c>
      <c r="BE595" s="27">
        <v>0</v>
      </c>
      <c r="BF595" s="27">
        <v>3</v>
      </c>
      <c r="BG595" s="27">
        <v>3</v>
      </c>
      <c r="BH595" s="27">
        <v>5</v>
      </c>
      <c r="BI595" s="27">
        <v>4</v>
      </c>
      <c r="BJ595" s="27">
        <v>4</v>
      </c>
      <c r="BK595" s="27">
        <v>5</v>
      </c>
      <c r="BL595" s="27">
        <v>5</v>
      </c>
      <c r="BM595" s="27">
        <v>5</v>
      </c>
      <c r="BN595" s="27">
        <v>0</v>
      </c>
      <c r="BO595" s="27">
        <v>0</v>
      </c>
      <c r="BP595" s="27">
        <v>5</v>
      </c>
      <c r="BQ595" s="27">
        <v>4</v>
      </c>
      <c r="BR595" s="27">
        <v>3</v>
      </c>
      <c r="BS595" s="27">
        <v>4</v>
      </c>
      <c r="BT595" s="27">
        <v>4</v>
      </c>
      <c r="BU595" s="27">
        <v>5</v>
      </c>
      <c r="BV595" s="27">
        <v>5</v>
      </c>
      <c r="BW595" s="27">
        <v>0</v>
      </c>
      <c r="BX595" s="27">
        <v>3</v>
      </c>
      <c r="BY595" s="27">
        <v>3</v>
      </c>
      <c r="BZ595" s="27">
        <v>4</v>
      </c>
      <c r="CA595" s="27">
        <v>5</v>
      </c>
      <c r="CB595" s="27">
        <v>5</v>
      </c>
      <c r="CC595" s="27">
        <v>5</v>
      </c>
      <c r="CD595" s="27">
        <v>4</v>
      </c>
      <c r="CE595" s="27">
        <v>4</v>
      </c>
      <c r="CF595" s="27">
        <v>0</v>
      </c>
      <c r="CG595" s="27">
        <v>4</v>
      </c>
      <c r="CH595" s="27">
        <v>4</v>
      </c>
      <c r="CI595" s="27"/>
      <c r="CJ595" s="27"/>
      <c r="CK595" s="27"/>
      <c r="CL595" s="27"/>
      <c r="CM595" s="27"/>
      <c r="CN595" s="27"/>
      <c r="CO595" s="27"/>
      <c r="CP595" s="24"/>
      <c r="CQ595" s="24"/>
      <c r="CR595" s="24"/>
    </row>
    <row r="596" spans="1:96" ht="30" x14ac:dyDescent="0.25">
      <c r="A596" s="7" t="s">
        <v>83</v>
      </c>
      <c r="B596" s="6" t="str">
        <f>'[1]Методика оценки'!$C$274</f>
        <v>Своевременность и полнота представления информации на сайте детского сада</v>
      </c>
      <c r="C596" s="14" t="s">
        <v>84</v>
      </c>
      <c r="D596" s="27">
        <v>0</v>
      </c>
      <c r="E596" s="27">
        <v>0</v>
      </c>
      <c r="F596" s="27">
        <v>0</v>
      </c>
      <c r="G596" s="27">
        <v>5</v>
      </c>
      <c r="H596" s="27">
        <v>0</v>
      </c>
      <c r="I596" s="27">
        <v>4</v>
      </c>
      <c r="J596" s="27">
        <v>0</v>
      </c>
      <c r="K596" s="27">
        <v>4</v>
      </c>
      <c r="L596" s="27">
        <v>0</v>
      </c>
      <c r="M596" s="27">
        <v>0</v>
      </c>
      <c r="N596" s="27">
        <v>0</v>
      </c>
      <c r="O596" s="27">
        <v>0</v>
      </c>
      <c r="P596" s="27">
        <v>0</v>
      </c>
      <c r="Q596" s="27">
        <v>4</v>
      </c>
      <c r="R596" s="27">
        <v>0</v>
      </c>
      <c r="S596" s="27">
        <v>0</v>
      </c>
      <c r="T596" s="27">
        <v>0</v>
      </c>
      <c r="U596" s="27">
        <v>4</v>
      </c>
      <c r="V596" s="27">
        <v>0</v>
      </c>
      <c r="W596" s="27">
        <v>4</v>
      </c>
      <c r="X596" s="27">
        <v>5</v>
      </c>
      <c r="Y596" s="27">
        <v>0</v>
      </c>
      <c r="Z596" s="27">
        <v>0</v>
      </c>
      <c r="AA596" s="27">
        <v>0</v>
      </c>
      <c r="AB596" s="27">
        <v>0</v>
      </c>
      <c r="AC596" s="27">
        <v>0</v>
      </c>
      <c r="AD596" s="27">
        <v>5</v>
      </c>
      <c r="AE596" s="27">
        <v>5</v>
      </c>
      <c r="AF596" s="27">
        <v>0</v>
      </c>
      <c r="AG596" s="27">
        <v>3</v>
      </c>
      <c r="AH596" s="27">
        <v>0</v>
      </c>
      <c r="AI596" s="27">
        <v>0</v>
      </c>
      <c r="AJ596" s="27">
        <v>0</v>
      </c>
      <c r="AK596" s="27">
        <v>4</v>
      </c>
      <c r="AL596" s="27">
        <v>0</v>
      </c>
      <c r="AM596" s="27">
        <v>4</v>
      </c>
      <c r="AN596" s="27">
        <v>0</v>
      </c>
      <c r="AO596" s="27">
        <v>0</v>
      </c>
      <c r="AP596" s="27">
        <v>4</v>
      </c>
      <c r="AQ596" s="27">
        <v>0</v>
      </c>
      <c r="AR596" s="27">
        <v>0</v>
      </c>
      <c r="AS596" s="27">
        <v>0</v>
      </c>
      <c r="AT596" s="27">
        <v>0</v>
      </c>
      <c r="AU596" s="27">
        <v>5</v>
      </c>
      <c r="AV596" s="27">
        <v>0</v>
      </c>
      <c r="AW596" s="27">
        <v>5</v>
      </c>
      <c r="AX596" s="27">
        <v>0</v>
      </c>
      <c r="AY596" s="27">
        <v>0</v>
      </c>
      <c r="AZ596" s="27">
        <v>0</v>
      </c>
      <c r="BA596" s="27">
        <v>0</v>
      </c>
      <c r="BB596" s="27">
        <v>0</v>
      </c>
      <c r="BC596" s="27">
        <v>4</v>
      </c>
      <c r="BD596" s="27">
        <v>0</v>
      </c>
      <c r="BE596" s="27">
        <v>0</v>
      </c>
      <c r="BF596" s="27">
        <v>0</v>
      </c>
      <c r="BG596" s="27">
        <v>0</v>
      </c>
      <c r="BH596" s="27">
        <v>0</v>
      </c>
      <c r="BI596" s="27">
        <v>0</v>
      </c>
      <c r="BJ596" s="27">
        <v>4</v>
      </c>
      <c r="BK596" s="27">
        <v>5</v>
      </c>
      <c r="BL596" s="27">
        <v>0</v>
      </c>
      <c r="BM596" s="27">
        <v>5</v>
      </c>
      <c r="BN596" s="27">
        <v>0</v>
      </c>
      <c r="BO596" s="27">
        <v>0</v>
      </c>
      <c r="BP596" s="27">
        <v>0</v>
      </c>
      <c r="BQ596" s="27">
        <v>0</v>
      </c>
      <c r="BR596" s="27">
        <v>0</v>
      </c>
      <c r="BS596" s="27">
        <v>0</v>
      </c>
      <c r="BT596" s="27">
        <v>0</v>
      </c>
      <c r="BU596" s="27">
        <v>5</v>
      </c>
      <c r="BV596" s="27">
        <v>0</v>
      </c>
      <c r="BW596" s="27">
        <v>0</v>
      </c>
      <c r="BX596" s="27">
        <v>3</v>
      </c>
      <c r="BY596" s="27">
        <v>3</v>
      </c>
      <c r="BZ596" s="27">
        <v>0</v>
      </c>
      <c r="CA596" s="27">
        <v>5</v>
      </c>
      <c r="CB596" s="27">
        <v>0</v>
      </c>
      <c r="CC596" s="27">
        <v>0</v>
      </c>
      <c r="CD596" s="27">
        <v>4</v>
      </c>
      <c r="CE596" s="27">
        <v>0</v>
      </c>
      <c r="CF596" s="27">
        <v>0</v>
      </c>
      <c r="CG596" s="27">
        <v>0</v>
      </c>
      <c r="CH596" s="27">
        <v>0</v>
      </c>
      <c r="CI596" s="27"/>
      <c r="CJ596" s="27"/>
      <c r="CK596" s="27"/>
      <c r="CL596" s="27"/>
      <c r="CM596" s="27"/>
      <c r="CN596" s="27"/>
      <c r="CO596" s="27"/>
      <c r="CP596" s="24"/>
      <c r="CQ596" s="24"/>
      <c r="CR596" s="24"/>
    </row>
    <row r="597" spans="1:96" ht="30" x14ac:dyDescent="0.25">
      <c r="A597" s="7" t="s">
        <v>85</v>
      </c>
      <c r="B597" s="6" t="str">
        <f>'[1]Методика оценки'!$C$280</f>
        <v>Своевременность и полнота представления информации о здоровье и обучении ребёнка (детей)</v>
      </c>
      <c r="C597" s="14" t="s">
        <v>86</v>
      </c>
      <c r="D597" s="27">
        <v>5</v>
      </c>
      <c r="E597" s="27">
        <v>2</v>
      </c>
      <c r="F597" s="27">
        <v>5</v>
      </c>
      <c r="G597" s="27">
        <v>5</v>
      </c>
      <c r="H597" s="27">
        <v>5</v>
      </c>
      <c r="I597" s="27">
        <v>4</v>
      </c>
      <c r="J597" s="27">
        <v>4</v>
      </c>
      <c r="K597" s="27">
        <v>4</v>
      </c>
      <c r="L597" s="27">
        <v>5</v>
      </c>
      <c r="M597" s="27">
        <v>5</v>
      </c>
      <c r="N597" s="27">
        <v>4</v>
      </c>
      <c r="O597" s="27">
        <v>4</v>
      </c>
      <c r="P597" s="27">
        <v>2</v>
      </c>
      <c r="Q597" s="27">
        <v>4</v>
      </c>
      <c r="R597" s="27">
        <v>3</v>
      </c>
      <c r="S597" s="27">
        <v>5</v>
      </c>
      <c r="T597" s="27">
        <v>4</v>
      </c>
      <c r="U597" s="27">
        <v>4</v>
      </c>
      <c r="V597" s="27">
        <v>5</v>
      </c>
      <c r="W597" s="27">
        <v>4</v>
      </c>
      <c r="X597" s="27">
        <v>5</v>
      </c>
      <c r="Y597" s="27">
        <v>4</v>
      </c>
      <c r="Z597" s="27">
        <v>5</v>
      </c>
      <c r="AA597" s="27">
        <v>4</v>
      </c>
      <c r="AB597" s="27">
        <v>4</v>
      </c>
      <c r="AC597" s="27">
        <v>4</v>
      </c>
      <c r="AD597" s="27">
        <v>2</v>
      </c>
      <c r="AE597" s="27">
        <v>4</v>
      </c>
      <c r="AF597" s="27">
        <v>4</v>
      </c>
      <c r="AG597" s="27">
        <v>4</v>
      </c>
      <c r="AH597" s="27">
        <v>3</v>
      </c>
      <c r="AI597" s="27">
        <v>5</v>
      </c>
      <c r="AJ597" s="27">
        <v>5</v>
      </c>
      <c r="AK597" s="27">
        <v>4</v>
      </c>
      <c r="AL597" s="27">
        <v>5</v>
      </c>
      <c r="AM597" s="27">
        <v>4</v>
      </c>
      <c r="AN597" s="27">
        <v>3</v>
      </c>
      <c r="AO597" s="27">
        <v>5</v>
      </c>
      <c r="AP597" s="27">
        <v>4</v>
      </c>
      <c r="AQ597" s="27">
        <v>5</v>
      </c>
      <c r="AR597" s="27">
        <v>5</v>
      </c>
      <c r="AS597" s="27">
        <v>4</v>
      </c>
      <c r="AT597" s="27">
        <v>4</v>
      </c>
      <c r="AU597" s="27">
        <v>5</v>
      </c>
      <c r="AV597" s="27">
        <v>4</v>
      </c>
      <c r="AW597" s="27">
        <v>4</v>
      </c>
      <c r="AX597" s="27">
        <v>4</v>
      </c>
      <c r="AY597" s="27">
        <v>5</v>
      </c>
      <c r="AZ597" s="27">
        <v>4</v>
      </c>
      <c r="BA597" s="27">
        <v>3</v>
      </c>
      <c r="BB597" s="27">
        <v>4</v>
      </c>
      <c r="BC597" s="27">
        <v>4</v>
      </c>
      <c r="BD597" s="27">
        <v>5</v>
      </c>
      <c r="BE597" s="27">
        <v>4</v>
      </c>
      <c r="BF597" s="27">
        <v>3</v>
      </c>
      <c r="BG597" s="27">
        <v>3</v>
      </c>
      <c r="BH597" s="27">
        <v>4</v>
      </c>
      <c r="BI597" s="27">
        <v>5</v>
      </c>
      <c r="BJ597" s="27">
        <v>2</v>
      </c>
      <c r="BK597" s="27">
        <v>5</v>
      </c>
      <c r="BL597" s="27">
        <v>5</v>
      </c>
      <c r="BM597" s="27">
        <v>2</v>
      </c>
      <c r="BN597" s="27">
        <v>3</v>
      </c>
      <c r="BO597" s="27">
        <v>5</v>
      </c>
      <c r="BP597" s="27">
        <v>5</v>
      </c>
      <c r="BQ597" s="27">
        <v>4</v>
      </c>
      <c r="BR597" s="27">
        <v>3</v>
      </c>
      <c r="BS597" s="27">
        <v>2</v>
      </c>
      <c r="BT597" s="27">
        <v>5</v>
      </c>
      <c r="BU597" s="27">
        <v>5</v>
      </c>
      <c r="BV597" s="27">
        <v>5</v>
      </c>
      <c r="BW597" s="27">
        <v>4</v>
      </c>
      <c r="BX597" s="27">
        <v>3</v>
      </c>
      <c r="BY597" s="27">
        <v>5</v>
      </c>
      <c r="BZ597" s="27">
        <v>4</v>
      </c>
      <c r="CA597" s="27">
        <v>5</v>
      </c>
      <c r="CB597" s="27">
        <v>4</v>
      </c>
      <c r="CC597" s="27">
        <v>5</v>
      </c>
      <c r="CD597" s="27">
        <v>4</v>
      </c>
      <c r="CE597" s="27">
        <v>4</v>
      </c>
      <c r="CF597" s="27">
        <v>4</v>
      </c>
      <c r="CG597" s="27">
        <v>4</v>
      </c>
      <c r="CH597" s="27">
        <v>5</v>
      </c>
      <c r="CI597" s="27"/>
      <c r="CJ597" s="27"/>
      <c r="CK597" s="27"/>
      <c r="CL597" s="27"/>
      <c r="CM597" s="27"/>
      <c r="CN597" s="27"/>
      <c r="CO597" s="27"/>
      <c r="CP597" s="24"/>
      <c r="CQ597" s="24"/>
      <c r="CR597" s="24"/>
    </row>
    <row r="598" spans="1:96" ht="30" x14ac:dyDescent="0.25">
      <c r="A598" s="7" t="s">
        <v>88</v>
      </c>
      <c r="B598" s="6" t="str">
        <f>'[1]Методика оценки'!$C$288</f>
        <v>Качество работы заведующей и заместителей заведующей</v>
      </c>
      <c r="C598" s="14" t="s">
        <v>87</v>
      </c>
      <c r="D598" s="27">
        <v>4</v>
      </c>
      <c r="E598" s="27">
        <v>4</v>
      </c>
      <c r="F598" s="27">
        <v>3</v>
      </c>
      <c r="G598" s="27">
        <v>5</v>
      </c>
      <c r="H598" s="27">
        <v>5</v>
      </c>
      <c r="I598" s="27">
        <v>5</v>
      </c>
      <c r="J598" s="27">
        <v>4</v>
      </c>
      <c r="K598" s="27">
        <v>4</v>
      </c>
      <c r="L598" s="27">
        <v>5</v>
      </c>
      <c r="M598" s="27">
        <v>5</v>
      </c>
      <c r="N598" s="27">
        <v>5</v>
      </c>
      <c r="O598" s="27">
        <v>5</v>
      </c>
      <c r="P598" s="27">
        <v>3</v>
      </c>
      <c r="Q598" s="27">
        <v>4</v>
      </c>
      <c r="R598" s="27">
        <v>4</v>
      </c>
      <c r="S598" s="27">
        <v>4</v>
      </c>
      <c r="T598" s="27">
        <v>4</v>
      </c>
      <c r="U598" s="27">
        <v>4</v>
      </c>
      <c r="V598" s="27">
        <v>4</v>
      </c>
      <c r="W598" s="27">
        <v>5</v>
      </c>
      <c r="X598" s="27">
        <v>5</v>
      </c>
      <c r="Y598" s="27">
        <v>5</v>
      </c>
      <c r="Z598" s="27">
        <v>5</v>
      </c>
      <c r="AA598" s="27">
        <v>3</v>
      </c>
      <c r="AB598" s="27">
        <v>4</v>
      </c>
      <c r="AC598" s="27">
        <v>5</v>
      </c>
      <c r="AD598" s="27">
        <v>4</v>
      </c>
      <c r="AE598" s="27">
        <v>5</v>
      </c>
      <c r="AF598" s="27">
        <v>4</v>
      </c>
      <c r="AG598" s="27">
        <v>4</v>
      </c>
      <c r="AH598" s="27">
        <v>4</v>
      </c>
      <c r="AI598" s="27">
        <v>5</v>
      </c>
      <c r="AJ598" s="27">
        <v>4</v>
      </c>
      <c r="AK598" s="27">
        <v>5</v>
      </c>
      <c r="AL598" s="27">
        <v>5</v>
      </c>
      <c r="AM598" s="27">
        <v>5</v>
      </c>
      <c r="AN598" s="27">
        <v>2</v>
      </c>
      <c r="AO598" s="27">
        <v>5</v>
      </c>
      <c r="AP598" s="27">
        <v>5</v>
      </c>
      <c r="AQ598" s="27">
        <v>5</v>
      </c>
      <c r="AR598" s="27">
        <v>5</v>
      </c>
      <c r="AS598" s="27">
        <v>5</v>
      </c>
      <c r="AT598" s="27">
        <v>5</v>
      </c>
      <c r="AU598" s="27">
        <v>5</v>
      </c>
      <c r="AV598" s="27">
        <v>5</v>
      </c>
      <c r="AW598" s="27">
        <v>5</v>
      </c>
      <c r="AX598" s="27">
        <v>5</v>
      </c>
      <c r="AY598" s="27">
        <v>5</v>
      </c>
      <c r="AZ598" s="27">
        <v>4</v>
      </c>
      <c r="BA598" s="27">
        <v>0</v>
      </c>
      <c r="BB598" s="27">
        <v>5</v>
      </c>
      <c r="BC598" s="27">
        <v>5</v>
      </c>
      <c r="BD598" s="27">
        <v>5</v>
      </c>
      <c r="BE598" s="27">
        <v>5</v>
      </c>
      <c r="BF598" s="27">
        <v>4</v>
      </c>
      <c r="BG598" s="27">
        <v>4</v>
      </c>
      <c r="BH598" s="27">
        <v>5</v>
      </c>
      <c r="BI598" s="27">
        <v>4</v>
      </c>
      <c r="BJ598" s="27">
        <v>0</v>
      </c>
      <c r="BK598" s="27">
        <v>5</v>
      </c>
      <c r="BL598" s="27">
        <v>3</v>
      </c>
      <c r="BM598" s="27">
        <v>4</v>
      </c>
      <c r="BN598" s="27">
        <v>4</v>
      </c>
      <c r="BO598" s="27">
        <v>4</v>
      </c>
      <c r="BP598" s="27">
        <v>5</v>
      </c>
      <c r="BQ598" s="27">
        <v>4</v>
      </c>
      <c r="BR598" s="27">
        <v>4</v>
      </c>
      <c r="BS598" s="27">
        <v>4</v>
      </c>
      <c r="BT598" s="27">
        <v>5</v>
      </c>
      <c r="BU598" s="27">
        <v>5</v>
      </c>
      <c r="BV598" s="27">
        <v>5</v>
      </c>
      <c r="BW598" s="27">
        <v>0</v>
      </c>
      <c r="BX598" s="27">
        <v>4</v>
      </c>
      <c r="BY598" s="27">
        <v>3</v>
      </c>
      <c r="BZ598" s="27">
        <v>5</v>
      </c>
      <c r="CA598" s="27">
        <v>5</v>
      </c>
      <c r="CB598" s="27">
        <v>4</v>
      </c>
      <c r="CC598" s="27">
        <v>4</v>
      </c>
      <c r="CD598" s="27">
        <v>4</v>
      </c>
      <c r="CE598" s="27">
        <v>4</v>
      </c>
      <c r="CF598" s="27">
        <v>5</v>
      </c>
      <c r="CG598" s="27">
        <v>4</v>
      </c>
      <c r="CH598" s="27">
        <v>5</v>
      </c>
      <c r="CI598" s="27"/>
      <c r="CJ598" s="27"/>
      <c r="CK598" s="27"/>
      <c r="CL598" s="27"/>
      <c r="CM598" s="27"/>
      <c r="CN598" s="27"/>
      <c r="CO598" s="27"/>
      <c r="CP598" s="24"/>
      <c r="CQ598" s="24"/>
      <c r="CR598" s="24"/>
    </row>
    <row r="599" spans="1:96" ht="30" x14ac:dyDescent="0.25">
      <c r="A599" s="7" t="s">
        <v>89</v>
      </c>
      <c r="B599" s="6" t="str">
        <f>'[1]Методика оценки'!$C$294</f>
        <v>Качество работы родительского совета, наблюдательного совета и др.</v>
      </c>
      <c r="C599" s="14" t="s">
        <v>93</v>
      </c>
      <c r="D599" s="27">
        <v>4</v>
      </c>
      <c r="E599" s="27">
        <v>2</v>
      </c>
      <c r="F599" s="27">
        <v>0</v>
      </c>
      <c r="G599" s="27">
        <v>4</v>
      </c>
      <c r="H599" s="27">
        <v>5</v>
      </c>
      <c r="I599" s="27">
        <v>4</v>
      </c>
      <c r="J599" s="27">
        <v>3</v>
      </c>
      <c r="K599" s="27">
        <v>4</v>
      </c>
      <c r="L599" s="27">
        <v>5</v>
      </c>
      <c r="M599" s="27">
        <v>5</v>
      </c>
      <c r="N599" s="27">
        <v>4</v>
      </c>
      <c r="O599" s="27">
        <v>5</v>
      </c>
      <c r="P599" s="27">
        <v>4</v>
      </c>
      <c r="Q599" s="27">
        <v>5</v>
      </c>
      <c r="R599" s="27">
        <v>0</v>
      </c>
      <c r="S599" s="27">
        <v>4</v>
      </c>
      <c r="T599" s="27">
        <v>4</v>
      </c>
      <c r="U599" s="27">
        <v>4</v>
      </c>
      <c r="V599" s="27">
        <v>4</v>
      </c>
      <c r="W599" s="27">
        <v>5</v>
      </c>
      <c r="X599" s="27">
        <v>5</v>
      </c>
      <c r="Y599" s="27">
        <v>0</v>
      </c>
      <c r="Z599" s="27">
        <v>5</v>
      </c>
      <c r="AA599" s="27">
        <v>4</v>
      </c>
      <c r="AB599" s="27">
        <v>4</v>
      </c>
      <c r="AC599" s="27">
        <v>4</v>
      </c>
      <c r="AD599" s="27">
        <v>5</v>
      </c>
      <c r="AE599" s="27">
        <v>4</v>
      </c>
      <c r="AF599" s="27">
        <v>4</v>
      </c>
      <c r="AG599" s="27">
        <v>4</v>
      </c>
      <c r="AH599" s="27">
        <v>4</v>
      </c>
      <c r="AI599" s="27">
        <v>5</v>
      </c>
      <c r="AJ599" s="27">
        <v>5</v>
      </c>
      <c r="AK599" s="27">
        <v>5</v>
      </c>
      <c r="AL599" s="27">
        <v>5</v>
      </c>
      <c r="AM599" s="27">
        <v>4</v>
      </c>
      <c r="AN599" s="27">
        <v>2</v>
      </c>
      <c r="AO599" s="27">
        <v>5</v>
      </c>
      <c r="AP599" s="27">
        <v>4</v>
      </c>
      <c r="AQ599" s="27">
        <v>5</v>
      </c>
      <c r="AR599" s="27">
        <v>5</v>
      </c>
      <c r="AS599" s="27">
        <v>4</v>
      </c>
      <c r="AT599" s="27">
        <v>5</v>
      </c>
      <c r="AU599" s="27">
        <v>5</v>
      </c>
      <c r="AV599" s="27">
        <v>0</v>
      </c>
      <c r="AW599" s="27">
        <v>4</v>
      </c>
      <c r="AX599" s="27">
        <v>4</v>
      </c>
      <c r="AY599" s="27">
        <v>5</v>
      </c>
      <c r="AZ599" s="27">
        <v>4</v>
      </c>
      <c r="BA599" s="27">
        <v>0</v>
      </c>
      <c r="BB599" s="27">
        <v>4</v>
      </c>
      <c r="BC599" s="27">
        <v>4</v>
      </c>
      <c r="BD599" s="27">
        <v>5</v>
      </c>
      <c r="BE599" s="27">
        <v>0</v>
      </c>
      <c r="BF599" s="27">
        <v>2</v>
      </c>
      <c r="BG599" s="27">
        <v>4</v>
      </c>
      <c r="BH599" s="27">
        <v>0</v>
      </c>
      <c r="BI599" s="27">
        <v>4</v>
      </c>
      <c r="BJ599" s="27">
        <v>3</v>
      </c>
      <c r="BK599" s="27">
        <v>5</v>
      </c>
      <c r="BL599" s="27">
        <v>0</v>
      </c>
      <c r="BM599" s="27">
        <v>5</v>
      </c>
      <c r="BN599" s="27">
        <v>4</v>
      </c>
      <c r="BO599" s="27">
        <v>4</v>
      </c>
      <c r="BP599" s="27">
        <v>5</v>
      </c>
      <c r="BQ599" s="27">
        <v>3</v>
      </c>
      <c r="BR599" s="27">
        <v>4</v>
      </c>
      <c r="BS599" s="27">
        <v>4</v>
      </c>
      <c r="BT599" s="27">
        <v>5</v>
      </c>
      <c r="BU599" s="27">
        <v>5</v>
      </c>
      <c r="BV599" s="27">
        <v>5</v>
      </c>
      <c r="BW599" s="27">
        <v>0</v>
      </c>
      <c r="BX599" s="27">
        <v>4</v>
      </c>
      <c r="BY599" s="27">
        <v>3</v>
      </c>
      <c r="BZ599" s="27">
        <v>3</v>
      </c>
      <c r="CA599" s="27">
        <v>5</v>
      </c>
      <c r="CB599" s="27">
        <v>5</v>
      </c>
      <c r="CC599" s="27">
        <v>4</v>
      </c>
      <c r="CD599" s="27">
        <v>4</v>
      </c>
      <c r="CE599" s="27">
        <v>4</v>
      </c>
      <c r="CF599" s="27">
        <v>0</v>
      </c>
      <c r="CG599" s="27">
        <v>4</v>
      </c>
      <c r="CH599" s="27">
        <v>5</v>
      </c>
      <c r="CI599" s="27"/>
      <c r="CJ599" s="27"/>
      <c r="CK599" s="27"/>
      <c r="CL599" s="27"/>
      <c r="CM599" s="27"/>
      <c r="CN599" s="27"/>
      <c r="CO599" s="27"/>
      <c r="CP599" s="24"/>
      <c r="CQ599" s="24"/>
      <c r="CR599" s="24"/>
    </row>
    <row r="600" spans="1:96" ht="30" x14ac:dyDescent="0.25">
      <c r="A600" s="7" t="s">
        <v>90</v>
      </c>
      <c r="B600" s="6" t="str">
        <f>'[1]Методика оценки'!$C$300</f>
        <v>Качество взаимодействия родительского комитета с заведующей</v>
      </c>
      <c r="C600" s="14" t="s">
        <v>94</v>
      </c>
      <c r="D600" s="27">
        <v>4</v>
      </c>
      <c r="E600" s="27">
        <v>4</v>
      </c>
      <c r="F600" s="27">
        <v>0</v>
      </c>
      <c r="G600" s="27">
        <v>4</v>
      </c>
      <c r="H600" s="27">
        <v>5</v>
      </c>
      <c r="I600" s="27">
        <v>4</v>
      </c>
      <c r="J600" s="27">
        <v>0</v>
      </c>
      <c r="K600" s="27">
        <v>4</v>
      </c>
      <c r="L600" s="27">
        <v>5</v>
      </c>
      <c r="M600" s="27">
        <v>5</v>
      </c>
      <c r="N600" s="27">
        <v>5</v>
      </c>
      <c r="O600" s="27">
        <v>5</v>
      </c>
      <c r="P600" s="27">
        <v>0</v>
      </c>
      <c r="Q600" s="27">
        <v>4</v>
      </c>
      <c r="R600" s="27">
        <v>0</v>
      </c>
      <c r="S600" s="27">
        <v>4</v>
      </c>
      <c r="T600" s="27">
        <v>4</v>
      </c>
      <c r="U600" s="27">
        <v>4</v>
      </c>
      <c r="V600" s="27">
        <v>4</v>
      </c>
      <c r="W600" s="27">
        <v>5</v>
      </c>
      <c r="X600" s="27">
        <v>5</v>
      </c>
      <c r="Y600" s="27">
        <v>5</v>
      </c>
      <c r="Z600" s="27">
        <v>5</v>
      </c>
      <c r="AA600" s="27">
        <v>0</v>
      </c>
      <c r="AB600" s="27">
        <v>4</v>
      </c>
      <c r="AC600" s="27">
        <v>4</v>
      </c>
      <c r="AD600" s="27">
        <v>5</v>
      </c>
      <c r="AE600" s="27">
        <v>0</v>
      </c>
      <c r="AF600" s="27">
        <v>0</v>
      </c>
      <c r="AG600" s="27">
        <v>4</v>
      </c>
      <c r="AH600" s="27">
        <v>0</v>
      </c>
      <c r="AI600" s="27">
        <v>5</v>
      </c>
      <c r="AJ600" s="27">
        <v>5</v>
      </c>
      <c r="AK600" s="27">
        <v>5</v>
      </c>
      <c r="AL600" s="27">
        <v>5</v>
      </c>
      <c r="AM600" s="27">
        <v>4</v>
      </c>
      <c r="AN600" s="27">
        <v>3</v>
      </c>
      <c r="AO600" s="27">
        <v>5</v>
      </c>
      <c r="AP600" s="27">
        <v>4</v>
      </c>
      <c r="AQ600" s="27">
        <v>5</v>
      </c>
      <c r="AR600" s="27">
        <v>5</v>
      </c>
      <c r="AS600" s="27">
        <v>5</v>
      </c>
      <c r="AT600" s="27">
        <v>5</v>
      </c>
      <c r="AU600" s="27">
        <v>5</v>
      </c>
      <c r="AV600" s="27">
        <v>5</v>
      </c>
      <c r="AW600" s="27">
        <v>4</v>
      </c>
      <c r="AX600" s="27">
        <v>4</v>
      </c>
      <c r="AY600" s="27">
        <v>5</v>
      </c>
      <c r="AZ600" s="27">
        <v>4</v>
      </c>
      <c r="BA600" s="27">
        <v>0</v>
      </c>
      <c r="BB600" s="27">
        <v>4</v>
      </c>
      <c r="BC600" s="27">
        <v>4</v>
      </c>
      <c r="BD600" s="27">
        <v>5</v>
      </c>
      <c r="BE600" s="27">
        <v>5</v>
      </c>
      <c r="BF600" s="27">
        <v>3</v>
      </c>
      <c r="BG600" s="27">
        <v>4</v>
      </c>
      <c r="BH600" s="27">
        <v>0</v>
      </c>
      <c r="BI600" s="27">
        <v>4</v>
      </c>
      <c r="BJ600" s="27">
        <v>0</v>
      </c>
      <c r="BK600" s="27">
        <v>5</v>
      </c>
      <c r="BL600" s="27">
        <v>0</v>
      </c>
      <c r="BM600" s="27">
        <v>5</v>
      </c>
      <c r="BN600" s="27">
        <v>0</v>
      </c>
      <c r="BO600" s="27">
        <v>4</v>
      </c>
      <c r="BP600" s="27">
        <v>5</v>
      </c>
      <c r="BQ600" s="27">
        <v>0</v>
      </c>
      <c r="BR600" s="27">
        <v>0</v>
      </c>
      <c r="BS600" s="27">
        <v>4</v>
      </c>
      <c r="BT600" s="27">
        <v>5</v>
      </c>
      <c r="BU600" s="27">
        <v>5</v>
      </c>
      <c r="BV600" s="27">
        <v>5</v>
      </c>
      <c r="BW600" s="27">
        <v>0</v>
      </c>
      <c r="BX600" s="27">
        <v>0</v>
      </c>
      <c r="BY600" s="27">
        <v>3</v>
      </c>
      <c r="BZ600" s="27">
        <v>4</v>
      </c>
      <c r="CA600" s="27">
        <v>5</v>
      </c>
      <c r="CB600" s="27">
        <v>0</v>
      </c>
      <c r="CC600" s="27">
        <v>4</v>
      </c>
      <c r="CD600" s="27">
        <v>4</v>
      </c>
      <c r="CE600" s="27">
        <v>4</v>
      </c>
      <c r="CF600" s="27">
        <v>5</v>
      </c>
      <c r="CG600" s="27">
        <v>4</v>
      </c>
      <c r="CH600" s="27">
        <v>5</v>
      </c>
      <c r="CI600" s="27"/>
      <c r="CJ600" s="27"/>
      <c r="CK600" s="27"/>
      <c r="CL600" s="27"/>
      <c r="CM600" s="27"/>
      <c r="CN600" s="27"/>
      <c r="CO600" s="27"/>
      <c r="CP600" s="24"/>
      <c r="CQ600" s="24"/>
      <c r="CR600" s="24"/>
    </row>
    <row r="601" spans="1:96" x14ac:dyDescent="0.25">
      <c r="A601" s="7" t="s">
        <v>91</v>
      </c>
      <c r="B601" s="6" t="str">
        <f>'[1]Методика оценки'!$C$306</f>
        <v>Удобство организации записи ребёнка в детский сад</v>
      </c>
      <c r="C601" s="14" t="s">
        <v>95</v>
      </c>
      <c r="D601" s="27">
        <v>4</v>
      </c>
      <c r="E601" s="27">
        <v>3</v>
      </c>
      <c r="F601" s="27">
        <v>4</v>
      </c>
      <c r="G601" s="27">
        <v>4</v>
      </c>
      <c r="H601" s="27">
        <v>5</v>
      </c>
      <c r="I601" s="27">
        <v>4</v>
      </c>
      <c r="J601" s="27">
        <v>4</v>
      </c>
      <c r="K601" s="27">
        <v>4</v>
      </c>
      <c r="L601" s="27">
        <v>5</v>
      </c>
      <c r="M601" s="27">
        <v>4</v>
      </c>
      <c r="N601" s="27">
        <v>4</v>
      </c>
      <c r="O601" s="27">
        <v>3</v>
      </c>
      <c r="P601" s="27">
        <v>3</v>
      </c>
      <c r="Q601" s="27">
        <v>5</v>
      </c>
      <c r="R601" s="27">
        <v>5</v>
      </c>
      <c r="S601" s="27">
        <v>4</v>
      </c>
      <c r="T601" s="27">
        <v>3</v>
      </c>
      <c r="U601" s="27">
        <v>4</v>
      </c>
      <c r="V601" s="27">
        <v>4</v>
      </c>
      <c r="W601" s="27">
        <v>4</v>
      </c>
      <c r="X601" s="27">
        <v>5</v>
      </c>
      <c r="Y601" s="27">
        <v>0</v>
      </c>
      <c r="Z601" s="27">
        <v>5</v>
      </c>
      <c r="AA601" s="27">
        <v>4</v>
      </c>
      <c r="AB601" s="27">
        <v>4</v>
      </c>
      <c r="AC601" s="27">
        <v>4</v>
      </c>
      <c r="AD601" s="27">
        <v>3</v>
      </c>
      <c r="AE601" s="27">
        <v>5</v>
      </c>
      <c r="AF601" s="27">
        <v>4</v>
      </c>
      <c r="AG601" s="27">
        <v>3</v>
      </c>
      <c r="AH601" s="27">
        <v>3</v>
      </c>
      <c r="AI601" s="27">
        <v>2</v>
      </c>
      <c r="AJ601" s="27">
        <v>3</v>
      </c>
      <c r="AK601" s="27">
        <v>4</v>
      </c>
      <c r="AL601" s="27">
        <v>3</v>
      </c>
      <c r="AM601" s="27">
        <v>4</v>
      </c>
      <c r="AN601" s="27">
        <v>3</v>
      </c>
      <c r="AO601" s="27">
        <v>5</v>
      </c>
      <c r="AP601" s="27">
        <v>4</v>
      </c>
      <c r="AQ601" s="27">
        <v>5</v>
      </c>
      <c r="AR601" s="27">
        <v>5</v>
      </c>
      <c r="AS601" s="27">
        <v>4</v>
      </c>
      <c r="AT601" s="27">
        <v>5</v>
      </c>
      <c r="AU601" s="27">
        <v>5</v>
      </c>
      <c r="AV601" s="27">
        <v>3</v>
      </c>
      <c r="AW601" s="27">
        <v>4</v>
      </c>
      <c r="AX601" s="27">
        <v>4</v>
      </c>
      <c r="AY601" s="27">
        <v>5</v>
      </c>
      <c r="AZ601" s="27">
        <v>4</v>
      </c>
      <c r="BA601" s="27">
        <v>5</v>
      </c>
      <c r="BB601" s="27">
        <v>2</v>
      </c>
      <c r="BC601" s="27">
        <v>4</v>
      </c>
      <c r="BD601" s="27">
        <v>5</v>
      </c>
      <c r="BE601" s="27">
        <v>5</v>
      </c>
      <c r="BF601" s="27">
        <v>2</v>
      </c>
      <c r="BG601" s="27">
        <v>4</v>
      </c>
      <c r="BH601" s="27">
        <v>5</v>
      </c>
      <c r="BI601" s="27">
        <v>4</v>
      </c>
      <c r="BJ601" s="27">
        <v>0</v>
      </c>
      <c r="BK601" s="27">
        <v>5</v>
      </c>
      <c r="BL601" s="27">
        <v>4</v>
      </c>
      <c r="BM601" s="27">
        <v>3</v>
      </c>
      <c r="BN601" s="27">
        <v>3</v>
      </c>
      <c r="BO601" s="27">
        <v>4</v>
      </c>
      <c r="BP601" s="27">
        <v>5</v>
      </c>
      <c r="BQ601" s="27">
        <v>5</v>
      </c>
      <c r="BR601" s="27">
        <v>3</v>
      </c>
      <c r="BS601" s="27">
        <v>0</v>
      </c>
      <c r="BT601" s="27">
        <v>5</v>
      </c>
      <c r="BU601" s="27">
        <v>5</v>
      </c>
      <c r="BV601" s="27">
        <v>5</v>
      </c>
      <c r="BW601" s="27">
        <v>5</v>
      </c>
      <c r="BX601" s="27">
        <v>4</v>
      </c>
      <c r="BY601" s="27">
        <v>2</v>
      </c>
      <c r="BZ601" s="27">
        <v>5</v>
      </c>
      <c r="CA601" s="27">
        <v>5</v>
      </c>
      <c r="CB601" s="27">
        <v>4</v>
      </c>
      <c r="CC601" s="27">
        <v>4</v>
      </c>
      <c r="CD601" s="27">
        <v>4</v>
      </c>
      <c r="CE601" s="27">
        <v>4</v>
      </c>
      <c r="CF601" s="27">
        <v>5</v>
      </c>
      <c r="CG601" s="27">
        <v>3</v>
      </c>
      <c r="CH601" s="27">
        <v>5</v>
      </c>
      <c r="CI601" s="27"/>
      <c r="CJ601" s="27"/>
      <c r="CK601" s="27"/>
      <c r="CL601" s="27"/>
      <c r="CM601" s="27"/>
      <c r="CN601" s="27"/>
      <c r="CO601" s="27"/>
      <c r="CP601" s="24"/>
      <c r="CQ601" s="24"/>
      <c r="CR601" s="24"/>
    </row>
    <row r="602" spans="1:96" x14ac:dyDescent="0.25">
      <c r="A602" s="7" t="s">
        <v>92</v>
      </c>
      <c r="B602" s="6" t="str">
        <f>'[1]Методика оценки'!$C$312</f>
        <v>Реакция администрации ДОУ на жалобы родителей</v>
      </c>
      <c r="C602" s="14" t="s">
        <v>96</v>
      </c>
      <c r="D602" s="27">
        <v>0</v>
      </c>
      <c r="E602" s="27">
        <v>4</v>
      </c>
      <c r="F602" s="27">
        <v>3</v>
      </c>
      <c r="G602" s="27">
        <v>4</v>
      </c>
      <c r="H602" s="27">
        <v>4</v>
      </c>
      <c r="I602" s="27">
        <v>4</v>
      </c>
      <c r="J602" s="27">
        <v>4</v>
      </c>
      <c r="K602" s="27">
        <v>5</v>
      </c>
      <c r="L602" s="27">
        <v>4</v>
      </c>
      <c r="M602" s="27">
        <v>3</v>
      </c>
      <c r="N602" s="27">
        <v>5</v>
      </c>
      <c r="O602" s="27">
        <v>5</v>
      </c>
      <c r="P602" s="27">
        <v>4</v>
      </c>
      <c r="Q602" s="27">
        <v>4</v>
      </c>
      <c r="R602" s="27">
        <v>0</v>
      </c>
      <c r="S602" s="27">
        <v>5</v>
      </c>
      <c r="T602" s="27">
        <v>4</v>
      </c>
      <c r="U602" s="27">
        <v>4</v>
      </c>
      <c r="V602" s="27">
        <v>5</v>
      </c>
      <c r="W602" s="27">
        <v>4</v>
      </c>
      <c r="X602" s="27">
        <v>5</v>
      </c>
      <c r="Y602" s="27">
        <v>4</v>
      </c>
      <c r="Z602" s="27">
        <v>5</v>
      </c>
      <c r="AA602" s="27">
        <v>2</v>
      </c>
      <c r="AB602" s="27">
        <v>4</v>
      </c>
      <c r="AC602" s="27">
        <v>4</v>
      </c>
      <c r="AD602" s="27">
        <v>4</v>
      </c>
      <c r="AE602" s="27">
        <v>5</v>
      </c>
      <c r="AF602" s="27">
        <v>4</v>
      </c>
      <c r="AG602" s="27">
        <v>4</v>
      </c>
      <c r="AH602" s="27">
        <v>4</v>
      </c>
      <c r="AI602" s="27">
        <v>0</v>
      </c>
      <c r="AJ602" s="27">
        <v>3</v>
      </c>
      <c r="AK602" s="27">
        <v>4</v>
      </c>
      <c r="AL602" s="27">
        <v>5</v>
      </c>
      <c r="AM602" s="27">
        <v>4</v>
      </c>
      <c r="AN602" s="27">
        <v>2</v>
      </c>
      <c r="AO602" s="27">
        <v>5</v>
      </c>
      <c r="AP602" s="27">
        <v>0</v>
      </c>
      <c r="AQ602" s="27">
        <v>4</v>
      </c>
      <c r="AR602" s="27">
        <v>4</v>
      </c>
      <c r="AS602" s="27">
        <v>5</v>
      </c>
      <c r="AT602" s="27">
        <v>4</v>
      </c>
      <c r="AU602" s="27">
        <v>5</v>
      </c>
      <c r="AV602" s="27">
        <v>0</v>
      </c>
      <c r="AW602" s="27">
        <v>5</v>
      </c>
      <c r="AX602" s="27">
        <v>4</v>
      </c>
      <c r="AY602" s="27">
        <v>5</v>
      </c>
      <c r="AZ602" s="27">
        <v>0</v>
      </c>
      <c r="BA602" s="27">
        <v>3</v>
      </c>
      <c r="BB602" s="27">
        <v>4</v>
      </c>
      <c r="BC602" s="27">
        <v>0</v>
      </c>
      <c r="BD602" s="27">
        <v>5</v>
      </c>
      <c r="BE602" s="27">
        <v>5</v>
      </c>
      <c r="BF602" s="27">
        <v>4</v>
      </c>
      <c r="BG602" s="27">
        <v>0</v>
      </c>
      <c r="BH602" s="27">
        <v>0</v>
      </c>
      <c r="BI602" s="27">
        <v>5</v>
      </c>
      <c r="BJ602" s="27">
        <v>3</v>
      </c>
      <c r="BK602" s="27">
        <v>5</v>
      </c>
      <c r="BL602" s="27">
        <v>3</v>
      </c>
      <c r="BM602" s="27">
        <v>4</v>
      </c>
      <c r="BN602" s="27">
        <v>4</v>
      </c>
      <c r="BO602" s="27">
        <v>5</v>
      </c>
      <c r="BP602" s="27">
        <v>5</v>
      </c>
      <c r="BQ602" s="27">
        <v>0</v>
      </c>
      <c r="BR602" s="27">
        <v>3</v>
      </c>
      <c r="BS602" s="27">
        <v>4</v>
      </c>
      <c r="BT602" s="27">
        <v>5</v>
      </c>
      <c r="BU602" s="27">
        <v>5</v>
      </c>
      <c r="BV602" s="27">
        <v>4</v>
      </c>
      <c r="BW602" s="27">
        <v>0</v>
      </c>
      <c r="BX602" s="27">
        <v>2</v>
      </c>
      <c r="BY602" s="27">
        <v>5</v>
      </c>
      <c r="BZ602" s="27">
        <v>0</v>
      </c>
      <c r="CA602" s="27">
        <v>5</v>
      </c>
      <c r="CB602" s="27">
        <v>0</v>
      </c>
      <c r="CC602" s="27">
        <v>4</v>
      </c>
      <c r="CD602" s="27">
        <v>5</v>
      </c>
      <c r="CE602" s="27">
        <v>4</v>
      </c>
      <c r="CF602" s="27">
        <v>5</v>
      </c>
      <c r="CG602" s="27">
        <v>4</v>
      </c>
      <c r="CH602" s="27">
        <v>4</v>
      </c>
      <c r="CI602" s="27"/>
      <c r="CJ602" s="27"/>
      <c r="CK602" s="27"/>
      <c r="CL602" s="27"/>
      <c r="CM602" s="27"/>
      <c r="CN602" s="27"/>
      <c r="CO602" s="27"/>
      <c r="CP602" s="24"/>
      <c r="CQ602" s="24"/>
      <c r="CR602" s="24"/>
    </row>
    <row r="621" spans="1:96" s="19" customFormat="1" x14ac:dyDescent="0.25">
      <c r="B621" s="20"/>
      <c r="C621" s="21"/>
      <c r="D621" s="31"/>
      <c r="E621" s="31"/>
      <c r="F621" s="32"/>
      <c r="G621" s="32"/>
      <c r="H621" s="32"/>
      <c r="I621" s="32"/>
      <c r="J621" s="32"/>
      <c r="K621" s="32"/>
      <c r="L621" s="33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/>
      <c r="AM621" s="32"/>
      <c r="AN621" s="32"/>
      <c r="AO621" s="32"/>
      <c r="AP621" s="32"/>
      <c r="AQ621" s="32"/>
      <c r="AR621" s="32"/>
      <c r="AS621" s="32"/>
      <c r="AT621" s="32"/>
      <c r="AU621" s="32"/>
      <c r="AV621" s="32"/>
      <c r="AW621" s="32"/>
      <c r="AX621" s="32"/>
      <c r="AY621" s="32"/>
      <c r="AZ621" s="32"/>
      <c r="BA621" s="32"/>
      <c r="BB621" s="32"/>
      <c r="BC621" s="32"/>
      <c r="BD621" s="32"/>
      <c r="BE621" s="32"/>
      <c r="BF621" s="32"/>
      <c r="BG621" s="32"/>
      <c r="BH621" s="32"/>
      <c r="BI621" s="32"/>
      <c r="BJ621" s="32"/>
      <c r="BK621" s="32"/>
      <c r="BL621" s="32"/>
      <c r="BM621" s="32"/>
      <c r="BN621" s="32"/>
      <c r="BO621" s="32"/>
      <c r="BP621" s="32"/>
      <c r="BQ621" s="32"/>
      <c r="BR621" s="32"/>
      <c r="BS621" s="32"/>
      <c r="BT621" s="32"/>
      <c r="BU621" s="32"/>
      <c r="BV621" s="32"/>
      <c r="BW621" s="32"/>
      <c r="BX621" s="32"/>
      <c r="BY621" s="32"/>
      <c r="BZ621" s="32"/>
      <c r="CA621" s="32"/>
      <c r="CB621" s="32"/>
      <c r="CC621" s="32"/>
      <c r="CD621" s="32"/>
      <c r="CE621" s="32"/>
      <c r="CF621" s="32"/>
      <c r="CG621" s="32"/>
      <c r="CH621" s="32"/>
      <c r="CI621" s="32"/>
      <c r="CJ621" s="32"/>
      <c r="CK621" s="32"/>
      <c r="CL621" s="32"/>
      <c r="CM621" s="32"/>
      <c r="CN621" s="32"/>
      <c r="CO621" s="32"/>
      <c r="CP621" s="22"/>
      <c r="CQ621" s="22"/>
      <c r="CR621" s="22"/>
    </row>
    <row r="622" spans="1:96" ht="28.5" x14ac:dyDescent="0.25">
      <c r="A622" s="12" t="s">
        <v>0</v>
      </c>
      <c r="B622" s="11" t="s">
        <v>142</v>
      </c>
      <c r="C622" s="12" t="s">
        <v>7</v>
      </c>
      <c r="D622" s="25">
        <v>1</v>
      </c>
      <c r="E622" s="25">
        <v>2</v>
      </c>
      <c r="F622" s="25">
        <v>3</v>
      </c>
      <c r="G622" s="25">
        <v>4</v>
      </c>
      <c r="H622" s="25">
        <v>5</v>
      </c>
      <c r="I622" s="25">
        <v>6</v>
      </c>
      <c r="J622" s="25">
        <v>7</v>
      </c>
      <c r="K622" s="25">
        <v>8</v>
      </c>
      <c r="L622" s="26">
        <v>9</v>
      </c>
      <c r="M622" s="25">
        <v>10</v>
      </c>
      <c r="N622" s="25">
        <v>11</v>
      </c>
      <c r="O622" s="25">
        <v>12</v>
      </c>
      <c r="P622" s="25">
        <v>13</v>
      </c>
      <c r="Q622" s="25">
        <v>14</v>
      </c>
      <c r="R622" s="25">
        <v>15</v>
      </c>
      <c r="S622" s="25">
        <v>16</v>
      </c>
      <c r="T622" s="25">
        <v>17</v>
      </c>
      <c r="U622" s="25">
        <v>18</v>
      </c>
      <c r="V622" s="25">
        <v>19</v>
      </c>
      <c r="W622" s="25">
        <v>20</v>
      </c>
      <c r="X622" s="25">
        <v>21</v>
      </c>
      <c r="Y622" s="25">
        <v>22</v>
      </c>
      <c r="Z622" s="25">
        <v>23</v>
      </c>
      <c r="AA622" s="25">
        <v>24</v>
      </c>
      <c r="AB622" s="25">
        <v>25</v>
      </c>
      <c r="AC622" s="25">
        <v>26</v>
      </c>
      <c r="AD622" s="25">
        <v>27</v>
      </c>
      <c r="AE622" s="25">
        <v>28</v>
      </c>
      <c r="AF622" s="25">
        <v>29</v>
      </c>
      <c r="AG622" s="25">
        <v>30</v>
      </c>
      <c r="AH622" s="25">
        <v>31</v>
      </c>
      <c r="AI622" s="25">
        <v>32</v>
      </c>
      <c r="AJ622" s="25">
        <v>33</v>
      </c>
      <c r="AK622" s="25">
        <v>34</v>
      </c>
      <c r="AL622" s="25">
        <v>35</v>
      </c>
      <c r="AM622" s="25">
        <v>36</v>
      </c>
      <c r="AN622" s="25">
        <v>37</v>
      </c>
      <c r="AO622" s="25">
        <v>38</v>
      </c>
      <c r="AP622" s="25">
        <v>39</v>
      </c>
      <c r="AQ622" s="25">
        <v>40</v>
      </c>
      <c r="AR622" s="25">
        <v>41</v>
      </c>
      <c r="AS622" s="25">
        <v>42</v>
      </c>
      <c r="AT622" s="25">
        <v>43</v>
      </c>
      <c r="AU622" s="25">
        <v>44</v>
      </c>
      <c r="AV622" s="25">
        <v>45</v>
      </c>
      <c r="AW622" s="25">
        <v>46</v>
      </c>
      <c r="AX622" s="25">
        <v>47</v>
      </c>
      <c r="AY622" s="25">
        <v>48</v>
      </c>
      <c r="AZ622" s="25">
        <v>49</v>
      </c>
      <c r="BA622" s="25">
        <v>50</v>
      </c>
      <c r="BB622" s="25">
        <v>51</v>
      </c>
      <c r="BC622" s="25">
        <v>52</v>
      </c>
      <c r="BD622" s="25">
        <v>53</v>
      </c>
      <c r="BE622" s="25">
        <v>54</v>
      </c>
      <c r="BF622" s="25">
        <v>55</v>
      </c>
      <c r="BG622" s="25">
        <v>56</v>
      </c>
      <c r="BH622" s="25">
        <v>57</v>
      </c>
      <c r="BI622" s="25">
        <v>58</v>
      </c>
      <c r="BJ622" s="25">
        <v>59</v>
      </c>
      <c r="BK622" s="25">
        <v>60</v>
      </c>
      <c r="BL622" s="25">
        <v>61</v>
      </c>
      <c r="BM622" s="25">
        <v>62</v>
      </c>
      <c r="BN622" s="25">
        <v>63</v>
      </c>
      <c r="BO622" s="25">
        <v>64</v>
      </c>
      <c r="BP622" s="25">
        <v>65</v>
      </c>
      <c r="BQ622" s="25">
        <v>66</v>
      </c>
      <c r="BR622" s="25">
        <v>67</v>
      </c>
      <c r="BS622" s="25">
        <v>68</v>
      </c>
      <c r="BT622" s="25">
        <v>69</v>
      </c>
      <c r="BU622" s="25">
        <v>70</v>
      </c>
      <c r="BV622" s="25">
        <v>71</v>
      </c>
      <c r="BW622" s="25">
        <v>72</v>
      </c>
      <c r="BX622" s="25">
        <v>73</v>
      </c>
      <c r="BY622" s="25">
        <v>74</v>
      </c>
      <c r="BZ622" s="25">
        <v>75</v>
      </c>
      <c r="CA622" s="25">
        <v>76</v>
      </c>
      <c r="CB622" s="25">
        <v>77</v>
      </c>
      <c r="CC622" s="25">
        <v>78</v>
      </c>
      <c r="CD622" s="25">
        <v>79</v>
      </c>
      <c r="CE622" s="25">
        <v>80</v>
      </c>
      <c r="CF622" s="25">
        <v>81</v>
      </c>
      <c r="CG622" s="25">
        <v>82</v>
      </c>
      <c r="CH622" s="25">
        <v>83</v>
      </c>
      <c r="CI622" s="25">
        <v>84</v>
      </c>
      <c r="CJ622" s="25">
        <v>85</v>
      </c>
      <c r="CK622" s="25">
        <v>86</v>
      </c>
      <c r="CL622" s="25">
        <v>87</v>
      </c>
      <c r="CM622" s="25">
        <v>88</v>
      </c>
      <c r="CN622" s="25">
        <v>89</v>
      </c>
      <c r="CO622" s="25">
        <v>90</v>
      </c>
      <c r="CP622" s="23"/>
      <c r="CQ622" s="23"/>
      <c r="CR622" s="23"/>
    </row>
    <row r="623" spans="1:96" ht="30" x14ac:dyDescent="0.25">
      <c r="A623" s="7" t="s">
        <v>15</v>
      </c>
      <c r="B623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623" s="14" t="s">
        <v>8</v>
      </c>
      <c r="D623" s="27">
        <v>5</v>
      </c>
      <c r="E623" s="27">
        <v>2</v>
      </c>
      <c r="F623" s="27">
        <v>4</v>
      </c>
      <c r="G623" s="27">
        <v>2</v>
      </c>
      <c r="H623" s="27">
        <v>3</v>
      </c>
      <c r="I623" s="27">
        <v>4</v>
      </c>
      <c r="J623" s="27">
        <v>4</v>
      </c>
      <c r="K623" s="27">
        <v>0</v>
      </c>
      <c r="L623" s="27">
        <v>4</v>
      </c>
      <c r="M623" s="27">
        <v>0</v>
      </c>
      <c r="N623" s="27">
        <v>4</v>
      </c>
      <c r="O623" s="27">
        <v>3</v>
      </c>
      <c r="P623" s="27">
        <v>4</v>
      </c>
      <c r="Q623" s="27">
        <v>4</v>
      </c>
      <c r="R623" s="27">
        <v>4</v>
      </c>
      <c r="S623" s="27">
        <v>4</v>
      </c>
      <c r="T623" s="27">
        <v>4</v>
      </c>
      <c r="U623" s="27">
        <v>2</v>
      </c>
      <c r="V623" s="27">
        <v>4</v>
      </c>
      <c r="W623" s="27">
        <v>4</v>
      </c>
      <c r="X623" s="27">
        <v>5</v>
      </c>
      <c r="Y623" s="27">
        <v>4</v>
      </c>
      <c r="Z623" s="27">
        <v>5</v>
      </c>
      <c r="AA623" s="27">
        <v>5</v>
      </c>
      <c r="AB623" s="27">
        <v>4</v>
      </c>
      <c r="AC623" s="27">
        <v>4</v>
      </c>
      <c r="AD623" s="27">
        <v>4</v>
      </c>
      <c r="AE623" s="27">
        <v>4</v>
      </c>
      <c r="AF623" s="27">
        <v>3</v>
      </c>
      <c r="AG623" s="27">
        <v>5</v>
      </c>
      <c r="AH623" s="27">
        <v>4</v>
      </c>
      <c r="AI623" s="27">
        <v>4</v>
      </c>
      <c r="AJ623" s="27">
        <v>4</v>
      </c>
      <c r="AK623" s="27">
        <v>5</v>
      </c>
      <c r="AL623" s="27">
        <v>4</v>
      </c>
      <c r="AM623" s="27">
        <v>3</v>
      </c>
      <c r="AN623" s="27">
        <v>4</v>
      </c>
      <c r="AO623" s="27">
        <v>4</v>
      </c>
      <c r="AP623" s="27">
        <v>5</v>
      </c>
      <c r="AQ623" s="27">
        <v>3</v>
      </c>
      <c r="AR623" s="27">
        <v>5</v>
      </c>
      <c r="AS623" s="27">
        <v>4</v>
      </c>
      <c r="AT623" s="27">
        <v>4</v>
      </c>
      <c r="AU623" s="27">
        <v>3</v>
      </c>
      <c r="AV623" s="27">
        <v>3</v>
      </c>
      <c r="AW623" s="27">
        <v>4</v>
      </c>
      <c r="AX623" s="27">
        <v>4</v>
      </c>
      <c r="AY623" s="27">
        <v>5</v>
      </c>
      <c r="AZ623" s="27">
        <v>2</v>
      </c>
      <c r="BA623" s="27">
        <v>3</v>
      </c>
      <c r="BB623" s="27">
        <v>5</v>
      </c>
      <c r="BC623" s="27">
        <v>5</v>
      </c>
      <c r="BD623" s="27">
        <v>2</v>
      </c>
      <c r="BE623" s="27">
        <v>4</v>
      </c>
      <c r="BF623" s="27">
        <v>5</v>
      </c>
      <c r="BG623" s="27">
        <v>4</v>
      </c>
      <c r="BH623" s="27">
        <v>4</v>
      </c>
      <c r="BI623" s="27">
        <v>5</v>
      </c>
      <c r="BJ623" s="27">
        <v>4</v>
      </c>
      <c r="BK623" s="27">
        <v>4</v>
      </c>
      <c r="BL623" s="27">
        <v>4</v>
      </c>
      <c r="BM623" s="27">
        <v>4</v>
      </c>
      <c r="BN623" s="27">
        <v>3</v>
      </c>
      <c r="BO623" s="27">
        <v>3</v>
      </c>
      <c r="BP623" s="27">
        <v>4</v>
      </c>
      <c r="BQ623" s="27">
        <v>4</v>
      </c>
      <c r="BR623" s="27">
        <v>4</v>
      </c>
      <c r="BS623" s="27">
        <v>5</v>
      </c>
      <c r="BT623" s="27">
        <v>2</v>
      </c>
      <c r="BU623" s="27">
        <v>4</v>
      </c>
      <c r="BV623" s="27">
        <v>4</v>
      </c>
      <c r="BW623" s="27">
        <v>3</v>
      </c>
      <c r="BX623" s="27">
        <v>4</v>
      </c>
      <c r="BY623" s="27">
        <v>5</v>
      </c>
      <c r="BZ623" s="27">
        <v>4</v>
      </c>
      <c r="CA623" s="27">
        <v>4</v>
      </c>
      <c r="CB623" s="27">
        <v>4</v>
      </c>
      <c r="CC623" s="27">
        <v>5</v>
      </c>
      <c r="CD623" s="27">
        <v>4</v>
      </c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4"/>
      <c r="CQ623" s="24"/>
      <c r="CR623" s="24"/>
    </row>
    <row r="624" spans="1:96" x14ac:dyDescent="0.25">
      <c r="A624" s="7" t="s">
        <v>1</v>
      </c>
      <c r="B624" s="6" t="str">
        <f>'[1]Методика оценки'!$C$14</f>
        <v>Речевое развитие и навыки общения</v>
      </c>
      <c r="C624" s="14" t="s">
        <v>9</v>
      </c>
      <c r="D624" s="27">
        <v>5</v>
      </c>
      <c r="E624" s="27">
        <v>3</v>
      </c>
      <c r="F624" s="27">
        <v>4</v>
      </c>
      <c r="G624" s="27">
        <v>4</v>
      </c>
      <c r="H624" s="27">
        <v>3</v>
      </c>
      <c r="I624" s="27">
        <v>3</v>
      </c>
      <c r="J624" s="27">
        <v>3</v>
      </c>
      <c r="K624" s="27">
        <v>4</v>
      </c>
      <c r="L624" s="27">
        <v>4</v>
      </c>
      <c r="M624" s="27">
        <v>4</v>
      </c>
      <c r="N624" s="27">
        <v>4</v>
      </c>
      <c r="O624" s="27">
        <v>3</v>
      </c>
      <c r="P624" s="27">
        <v>4</v>
      </c>
      <c r="Q624" s="27">
        <v>4</v>
      </c>
      <c r="R624" s="27">
        <v>4</v>
      </c>
      <c r="S624" s="27">
        <v>3</v>
      </c>
      <c r="T624" s="27">
        <v>4</v>
      </c>
      <c r="U624" s="27">
        <v>4</v>
      </c>
      <c r="V624" s="27">
        <v>4</v>
      </c>
      <c r="W624" s="27">
        <v>3</v>
      </c>
      <c r="X624" s="27">
        <v>5</v>
      </c>
      <c r="Y624" s="27">
        <v>5</v>
      </c>
      <c r="Z624" s="27">
        <v>4</v>
      </c>
      <c r="AA624" s="27">
        <v>5</v>
      </c>
      <c r="AB624" s="27">
        <v>4</v>
      </c>
      <c r="AC624" s="27">
        <v>4</v>
      </c>
      <c r="AD624" s="27">
        <v>5</v>
      </c>
      <c r="AE624" s="27">
        <v>5</v>
      </c>
      <c r="AF624" s="27">
        <v>4</v>
      </c>
      <c r="AG624" s="27">
        <v>5</v>
      </c>
      <c r="AH624" s="27">
        <v>2</v>
      </c>
      <c r="AI624" s="27">
        <v>5</v>
      </c>
      <c r="AJ624" s="27">
        <v>4</v>
      </c>
      <c r="AK624" s="27">
        <v>4</v>
      </c>
      <c r="AL624" s="27">
        <v>3</v>
      </c>
      <c r="AM624" s="27">
        <v>5</v>
      </c>
      <c r="AN624" s="27">
        <v>3</v>
      </c>
      <c r="AO624" s="27">
        <v>5</v>
      </c>
      <c r="AP624" s="27">
        <v>5</v>
      </c>
      <c r="AQ624" s="27">
        <v>4</v>
      </c>
      <c r="AR624" s="27">
        <v>5</v>
      </c>
      <c r="AS624" s="27">
        <v>4</v>
      </c>
      <c r="AT624" s="27">
        <v>2</v>
      </c>
      <c r="AU624" s="27">
        <v>4</v>
      </c>
      <c r="AV624" s="27">
        <v>4</v>
      </c>
      <c r="AW624" s="27">
        <v>4</v>
      </c>
      <c r="AX624" s="27">
        <v>4</v>
      </c>
      <c r="AY624" s="27">
        <v>5</v>
      </c>
      <c r="AZ624" s="27">
        <v>4</v>
      </c>
      <c r="BA624" s="27">
        <v>3</v>
      </c>
      <c r="BB624" s="27">
        <v>5</v>
      </c>
      <c r="BC624" s="27">
        <v>5</v>
      </c>
      <c r="BD624" s="27">
        <v>4</v>
      </c>
      <c r="BE624" s="27">
        <v>3</v>
      </c>
      <c r="BF624" s="27">
        <v>5</v>
      </c>
      <c r="BG624" s="27">
        <v>4</v>
      </c>
      <c r="BH624" s="27">
        <v>4</v>
      </c>
      <c r="BI624" s="27">
        <v>5</v>
      </c>
      <c r="BJ624" s="27">
        <v>3</v>
      </c>
      <c r="BK624" s="27">
        <v>2</v>
      </c>
      <c r="BL624" s="27">
        <v>4</v>
      </c>
      <c r="BM624" s="27">
        <v>3</v>
      </c>
      <c r="BN624" s="27">
        <v>5</v>
      </c>
      <c r="BO624" s="27">
        <v>5</v>
      </c>
      <c r="BP624" s="27">
        <v>3</v>
      </c>
      <c r="BQ624" s="27">
        <v>3</v>
      </c>
      <c r="BR624" s="27">
        <v>4</v>
      </c>
      <c r="BS624" s="27">
        <v>4</v>
      </c>
      <c r="BT624" s="27">
        <v>4</v>
      </c>
      <c r="BU624" s="27">
        <v>5</v>
      </c>
      <c r="BV624" s="27">
        <v>5</v>
      </c>
      <c r="BW624" s="27">
        <v>3</v>
      </c>
      <c r="BX624" s="27">
        <v>2</v>
      </c>
      <c r="BY624" s="27">
        <v>5</v>
      </c>
      <c r="BZ624" s="27">
        <v>3</v>
      </c>
      <c r="CA624" s="27">
        <v>4</v>
      </c>
      <c r="CB624" s="27">
        <v>2</v>
      </c>
      <c r="CC624" s="27">
        <v>5</v>
      </c>
      <c r="CD624" s="27">
        <v>4</v>
      </c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4"/>
      <c r="CQ624" s="24"/>
      <c r="CR624" s="24"/>
    </row>
    <row r="625" spans="1:96" x14ac:dyDescent="0.25">
      <c r="A625" s="7" t="s">
        <v>2</v>
      </c>
      <c r="B625" s="6" t="str">
        <f>'[1]Методика оценки'!$C$20</f>
        <v>Физическое развитие</v>
      </c>
      <c r="C625" s="14" t="s">
        <v>10</v>
      </c>
      <c r="D625" s="27">
        <v>4</v>
      </c>
      <c r="E625" s="27">
        <v>3</v>
      </c>
      <c r="F625" s="27">
        <v>4</v>
      </c>
      <c r="G625" s="27">
        <v>4</v>
      </c>
      <c r="H625" s="27">
        <v>2</v>
      </c>
      <c r="I625" s="27">
        <v>4</v>
      </c>
      <c r="J625" s="27">
        <v>4</v>
      </c>
      <c r="K625" s="27">
        <v>5</v>
      </c>
      <c r="L625" s="27">
        <v>3</v>
      </c>
      <c r="M625" s="27">
        <v>4</v>
      </c>
      <c r="N625" s="27">
        <v>5</v>
      </c>
      <c r="O625" s="27">
        <v>3</v>
      </c>
      <c r="P625" s="27">
        <v>3</v>
      </c>
      <c r="Q625" s="27">
        <v>4</v>
      </c>
      <c r="R625" s="27">
        <v>5</v>
      </c>
      <c r="S625" s="27">
        <v>4</v>
      </c>
      <c r="T625" s="27">
        <v>5</v>
      </c>
      <c r="U625" s="27">
        <v>4</v>
      </c>
      <c r="V625" s="27">
        <v>4</v>
      </c>
      <c r="W625" s="27">
        <v>5</v>
      </c>
      <c r="X625" s="27">
        <v>5</v>
      </c>
      <c r="Y625" s="27">
        <v>4</v>
      </c>
      <c r="Z625" s="27">
        <v>4</v>
      </c>
      <c r="AA625" s="27">
        <v>5</v>
      </c>
      <c r="AB625" s="27">
        <v>5</v>
      </c>
      <c r="AC625" s="27">
        <v>0</v>
      </c>
      <c r="AD625" s="27">
        <v>4</v>
      </c>
      <c r="AE625" s="27">
        <v>4</v>
      </c>
      <c r="AF625" s="27">
        <v>4</v>
      </c>
      <c r="AG625" s="27">
        <v>5</v>
      </c>
      <c r="AH625" s="27">
        <v>5</v>
      </c>
      <c r="AI625" s="27">
        <v>5</v>
      </c>
      <c r="AJ625" s="27">
        <v>4</v>
      </c>
      <c r="AK625" s="27">
        <v>4</v>
      </c>
      <c r="AL625" s="27">
        <v>5</v>
      </c>
      <c r="AM625" s="27">
        <v>2</v>
      </c>
      <c r="AN625" s="27">
        <v>5</v>
      </c>
      <c r="AO625" s="27">
        <v>5</v>
      </c>
      <c r="AP625" s="27">
        <v>5</v>
      </c>
      <c r="AQ625" s="27">
        <v>4</v>
      </c>
      <c r="AR625" s="27">
        <v>5</v>
      </c>
      <c r="AS625" s="27">
        <v>5</v>
      </c>
      <c r="AT625" s="27">
        <v>3</v>
      </c>
      <c r="AU625" s="27">
        <v>5</v>
      </c>
      <c r="AV625" s="27">
        <v>3</v>
      </c>
      <c r="AW625" s="27">
        <v>4</v>
      </c>
      <c r="AX625" s="27">
        <v>4</v>
      </c>
      <c r="AY625" s="27">
        <v>5</v>
      </c>
      <c r="AZ625" s="27">
        <v>4</v>
      </c>
      <c r="BA625" s="27">
        <v>3</v>
      </c>
      <c r="BB625" s="27">
        <v>5</v>
      </c>
      <c r="BC625" s="27">
        <v>5</v>
      </c>
      <c r="BD625" s="27">
        <v>4</v>
      </c>
      <c r="BE625" s="27">
        <v>4</v>
      </c>
      <c r="BF625" s="27">
        <v>4</v>
      </c>
      <c r="BG625" s="27">
        <v>4</v>
      </c>
      <c r="BH625" s="27">
        <v>3</v>
      </c>
      <c r="BI625" s="27">
        <v>5</v>
      </c>
      <c r="BJ625" s="27">
        <v>4</v>
      </c>
      <c r="BK625" s="27">
        <v>3</v>
      </c>
      <c r="BL625" s="27">
        <v>4</v>
      </c>
      <c r="BM625" s="27">
        <v>5</v>
      </c>
      <c r="BN625" s="27">
        <v>4</v>
      </c>
      <c r="BO625" s="27">
        <v>2</v>
      </c>
      <c r="BP625" s="27">
        <v>3</v>
      </c>
      <c r="BQ625" s="27">
        <v>5</v>
      </c>
      <c r="BR625" s="27">
        <v>5</v>
      </c>
      <c r="BS625" s="27">
        <v>5</v>
      </c>
      <c r="BT625" s="27">
        <v>3</v>
      </c>
      <c r="BU625" s="27">
        <v>5</v>
      </c>
      <c r="BV625" s="27">
        <v>5</v>
      </c>
      <c r="BW625" s="27">
        <v>2</v>
      </c>
      <c r="BX625" s="27">
        <v>3</v>
      </c>
      <c r="BY625" s="27">
        <v>5</v>
      </c>
      <c r="BZ625" s="27">
        <v>4</v>
      </c>
      <c r="CA625" s="27">
        <v>5</v>
      </c>
      <c r="CB625" s="27">
        <v>3</v>
      </c>
      <c r="CC625" s="27">
        <v>5</v>
      </c>
      <c r="CD625" s="27">
        <v>4</v>
      </c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4"/>
      <c r="CQ625" s="24"/>
      <c r="CR625" s="24"/>
    </row>
    <row r="626" spans="1:96" ht="30" x14ac:dyDescent="0.25">
      <c r="A626" s="7" t="s">
        <v>3</v>
      </c>
      <c r="B626" s="6" t="str">
        <f>'[1]Методика оценки'!$C$27</f>
        <v>Содержательность и увлекательность дополнительных кружков и секций</v>
      </c>
      <c r="C626" s="14" t="s">
        <v>12</v>
      </c>
      <c r="D626" s="27">
        <v>4</v>
      </c>
      <c r="E626" s="27">
        <v>0</v>
      </c>
      <c r="F626" s="27">
        <v>0</v>
      </c>
      <c r="G626" s="27">
        <v>0</v>
      </c>
      <c r="H626" s="27">
        <v>0</v>
      </c>
      <c r="I626" s="27">
        <v>0</v>
      </c>
      <c r="J626" s="27">
        <v>0</v>
      </c>
      <c r="K626" s="27">
        <v>0</v>
      </c>
      <c r="L626" s="27">
        <v>0</v>
      </c>
      <c r="M626" s="27">
        <v>0</v>
      </c>
      <c r="N626" s="27">
        <v>0</v>
      </c>
      <c r="O626" s="27">
        <v>0</v>
      </c>
      <c r="P626" s="27">
        <v>4</v>
      </c>
      <c r="Q626" s="27">
        <v>4</v>
      </c>
      <c r="R626" s="27">
        <v>0</v>
      </c>
      <c r="S626" s="27">
        <v>0</v>
      </c>
      <c r="T626" s="27">
        <v>4</v>
      </c>
      <c r="U626" s="27">
        <v>0</v>
      </c>
      <c r="V626" s="27">
        <v>0</v>
      </c>
      <c r="W626" s="27">
        <v>0</v>
      </c>
      <c r="X626" s="27">
        <v>0</v>
      </c>
      <c r="Y626" s="27">
        <v>4</v>
      </c>
      <c r="Z626" s="27">
        <v>0</v>
      </c>
      <c r="AA626" s="27">
        <v>0</v>
      </c>
      <c r="AB626" s="27">
        <v>0</v>
      </c>
      <c r="AC626" s="27">
        <v>0</v>
      </c>
      <c r="AD626" s="27">
        <v>4</v>
      </c>
      <c r="AE626" s="27">
        <v>4</v>
      </c>
      <c r="AF626" s="27">
        <v>0</v>
      </c>
      <c r="AG626" s="27">
        <v>4</v>
      </c>
      <c r="AH626" s="27">
        <v>0</v>
      </c>
      <c r="AI626" s="27">
        <v>0</v>
      </c>
      <c r="AJ626" s="27">
        <v>0</v>
      </c>
      <c r="AK626" s="27">
        <v>0</v>
      </c>
      <c r="AL626" s="27">
        <v>0</v>
      </c>
      <c r="AM626" s="27">
        <v>0</v>
      </c>
      <c r="AN626" s="27">
        <v>0</v>
      </c>
      <c r="AO626" s="27">
        <v>0</v>
      </c>
      <c r="AP626" s="27">
        <v>0</v>
      </c>
      <c r="AQ626" s="27">
        <v>4</v>
      </c>
      <c r="AR626" s="27">
        <v>3</v>
      </c>
      <c r="AS626" s="27">
        <v>4</v>
      </c>
      <c r="AT626" s="27">
        <v>4</v>
      </c>
      <c r="AU626" s="27">
        <v>4</v>
      </c>
      <c r="AV626" s="27">
        <v>0</v>
      </c>
      <c r="AW626" s="27">
        <v>0</v>
      </c>
      <c r="AX626" s="27">
        <v>4</v>
      </c>
      <c r="AY626" s="27">
        <v>4</v>
      </c>
      <c r="AZ626" s="27">
        <v>0</v>
      </c>
      <c r="BA626" s="27">
        <v>0</v>
      </c>
      <c r="BB626" s="27">
        <v>4</v>
      </c>
      <c r="BC626" s="27">
        <v>0</v>
      </c>
      <c r="BD626" s="27">
        <v>0</v>
      </c>
      <c r="BE626" s="27">
        <v>0</v>
      </c>
      <c r="BF626" s="27">
        <v>0</v>
      </c>
      <c r="BG626" s="27">
        <v>0</v>
      </c>
      <c r="BH626" s="27">
        <v>0</v>
      </c>
      <c r="BI626" s="27">
        <v>5</v>
      </c>
      <c r="BJ626" s="27">
        <v>0</v>
      </c>
      <c r="BK626" s="27">
        <v>4</v>
      </c>
      <c r="BL626" s="27">
        <v>0</v>
      </c>
      <c r="BM626" s="27">
        <v>0</v>
      </c>
      <c r="BN626" s="27">
        <v>0</v>
      </c>
      <c r="BO626" s="27">
        <v>0</v>
      </c>
      <c r="BP626" s="27">
        <v>0</v>
      </c>
      <c r="BQ626" s="27">
        <v>0</v>
      </c>
      <c r="BR626" s="27">
        <v>0</v>
      </c>
      <c r="BS626" s="27">
        <v>5</v>
      </c>
      <c r="BT626" s="27">
        <v>3</v>
      </c>
      <c r="BU626" s="27">
        <v>0</v>
      </c>
      <c r="BV626" s="27">
        <v>0</v>
      </c>
      <c r="BW626" s="27">
        <v>0</v>
      </c>
      <c r="BX626" s="27">
        <v>4</v>
      </c>
      <c r="BY626" s="27">
        <v>0</v>
      </c>
      <c r="BZ626" s="27">
        <v>0</v>
      </c>
      <c r="CA626" s="27">
        <v>4</v>
      </c>
      <c r="CB626" s="27">
        <v>4</v>
      </c>
      <c r="CC626" s="27">
        <v>5</v>
      </c>
      <c r="CD626" s="27">
        <v>4</v>
      </c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4"/>
      <c r="CQ626" s="24"/>
      <c r="CR626" s="24"/>
    </row>
    <row r="627" spans="1:96" x14ac:dyDescent="0.25">
      <c r="A627" s="6">
        <v>5</v>
      </c>
      <c r="B627" s="6" t="str">
        <f>'[1]Методика оценки'!$C$33</f>
        <v>Разнообразие дополнительных кружков и секций</v>
      </c>
      <c r="C627" s="14" t="s">
        <v>11</v>
      </c>
      <c r="D627" s="27">
        <v>4</v>
      </c>
      <c r="E627" s="27">
        <v>0</v>
      </c>
      <c r="F627" s="27">
        <v>0</v>
      </c>
      <c r="G627" s="27">
        <v>0</v>
      </c>
      <c r="H627" s="27">
        <v>0</v>
      </c>
      <c r="I627" s="27">
        <v>0</v>
      </c>
      <c r="J627" s="27">
        <v>0</v>
      </c>
      <c r="K627" s="27">
        <v>0</v>
      </c>
      <c r="L627" s="27">
        <v>0</v>
      </c>
      <c r="M627" s="27">
        <v>0</v>
      </c>
      <c r="N627" s="27">
        <v>0</v>
      </c>
      <c r="O627" s="27">
        <v>0</v>
      </c>
      <c r="P627" s="27">
        <v>4</v>
      </c>
      <c r="Q627" s="27">
        <v>4</v>
      </c>
      <c r="R627" s="27">
        <v>0</v>
      </c>
      <c r="S627" s="27">
        <v>0</v>
      </c>
      <c r="T627" s="27">
        <v>4</v>
      </c>
      <c r="U627" s="27">
        <v>0</v>
      </c>
      <c r="V627" s="27">
        <v>0</v>
      </c>
      <c r="W627" s="27">
        <v>0</v>
      </c>
      <c r="X627" s="27">
        <v>0</v>
      </c>
      <c r="Y627" s="27">
        <v>3</v>
      </c>
      <c r="Z627" s="27">
        <v>0</v>
      </c>
      <c r="AA627" s="27">
        <v>0</v>
      </c>
      <c r="AB627" s="27">
        <v>0</v>
      </c>
      <c r="AC627" s="27">
        <v>0</v>
      </c>
      <c r="AD627" s="27">
        <v>4</v>
      </c>
      <c r="AE627" s="27">
        <v>4</v>
      </c>
      <c r="AF627" s="27">
        <v>0</v>
      </c>
      <c r="AG627" s="27">
        <v>4</v>
      </c>
      <c r="AH627" s="27">
        <v>0</v>
      </c>
      <c r="AI627" s="27">
        <v>0</v>
      </c>
      <c r="AJ627" s="27">
        <v>0</v>
      </c>
      <c r="AK627" s="27">
        <v>0</v>
      </c>
      <c r="AL627" s="27">
        <v>0</v>
      </c>
      <c r="AM627" s="27">
        <v>0</v>
      </c>
      <c r="AN627" s="27">
        <v>0</v>
      </c>
      <c r="AO627" s="27">
        <v>0</v>
      </c>
      <c r="AP627" s="27">
        <v>0</v>
      </c>
      <c r="AQ627" s="27">
        <v>4</v>
      </c>
      <c r="AR627" s="27">
        <v>3</v>
      </c>
      <c r="AS627" s="27">
        <v>4</v>
      </c>
      <c r="AT627" s="27">
        <v>3</v>
      </c>
      <c r="AU627" s="27">
        <v>4</v>
      </c>
      <c r="AV627" s="27">
        <v>0</v>
      </c>
      <c r="AW627" s="27">
        <v>0</v>
      </c>
      <c r="AX627" s="27">
        <v>4</v>
      </c>
      <c r="AY627" s="27">
        <v>4</v>
      </c>
      <c r="AZ627" s="27">
        <v>0</v>
      </c>
      <c r="BA627" s="27">
        <v>0</v>
      </c>
      <c r="BB627" s="27">
        <v>4</v>
      </c>
      <c r="BC627" s="27">
        <v>0</v>
      </c>
      <c r="BD627" s="27">
        <v>0</v>
      </c>
      <c r="BE627" s="27">
        <v>0</v>
      </c>
      <c r="BF627" s="27">
        <v>0</v>
      </c>
      <c r="BG627" s="27">
        <v>0</v>
      </c>
      <c r="BH627" s="27">
        <v>0</v>
      </c>
      <c r="BI627" s="27">
        <v>5</v>
      </c>
      <c r="BJ627" s="27">
        <v>0</v>
      </c>
      <c r="BK627" s="27">
        <v>4</v>
      </c>
      <c r="BL627" s="27">
        <v>0</v>
      </c>
      <c r="BM627" s="27">
        <v>0</v>
      </c>
      <c r="BN627" s="27">
        <v>0</v>
      </c>
      <c r="BO627" s="27">
        <v>0</v>
      </c>
      <c r="BP627" s="27">
        <v>0</v>
      </c>
      <c r="BQ627" s="27">
        <v>0</v>
      </c>
      <c r="BR627" s="27">
        <v>0</v>
      </c>
      <c r="BS627" s="27">
        <v>5</v>
      </c>
      <c r="BT627" s="27">
        <v>2</v>
      </c>
      <c r="BU627" s="27">
        <v>0</v>
      </c>
      <c r="BV627" s="27">
        <v>0</v>
      </c>
      <c r="BW627" s="27">
        <v>0</v>
      </c>
      <c r="BX627" s="27">
        <v>4</v>
      </c>
      <c r="BY627" s="27">
        <v>0</v>
      </c>
      <c r="BZ627" s="27">
        <v>0</v>
      </c>
      <c r="CA627" s="27">
        <v>4</v>
      </c>
      <c r="CB627" s="27">
        <v>3</v>
      </c>
      <c r="CC627" s="27">
        <v>5</v>
      </c>
      <c r="CD627" s="27">
        <v>4</v>
      </c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4"/>
      <c r="CQ627" s="24"/>
      <c r="CR627" s="24"/>
    </row>
    <row r="628" spans="1:96" x14ac:dyDescent="0.25">
      <c r="A628" s="7" t="s">
        <v>4</v>
      </c>
      <c r="B628" s="6" t="str">
        <f>'[1]Методика оценки'!$C$39</f>
        <v>Удобство расписания дополнительных кружков и секций</v>
      </c>
      <c r="C628" s="14" t="s">
        <v>13</v>
      </c>
      <c r="D628" s="27">
        <v>4</v>
      </c>
      <c r="E628" s="27">
        <v>0</v>
      </c>
      <c r="F628" s="27">
        <v>0</v>
      </c>
      <c r="G628" s="27">
        <v>0</v>
      </c>
      <c r="H628" s="27">
        <v>0</v>
      </c>
      <c r="I628" s="27">
        <v>0</v>
      </c>
      <c r="J628" s="27">
        <v>0</v>
      </c>
      <c r="K628" s="27">
        <v>0</v>
      </c>
      <c r="L628" s="27">
        <v>0</v>
      </c>
      <c r="M628" s="27">
        <v>0</v>
      </c>
      <c r="N628" s="27">
        <v>0</v>
      </c>
      <c r="O628" s="27">
        <v>0</v>
      </c>
      <c r="P628" s="27">
        <v>4</v>
      </c>
      <c r="Q628" s="27">
        <v>4</v>
      </c>
      <c r="R628" s="27">
        <v>0</v>
      </c>
      <c r="S628" s="27">
        <v>0</v>
      </c>
      <c r="T628" s="27">
        <v>5</v>
      </c>
      <c r="U628" s="27">
        <v>0</v>
      </c>
      <c r="V628" s="27">
        <v>0</v>
      </c>
      <c r="W628" s="27">
        <v>0</v>
      </c>
      <c r="X628" s="27">
        <v>0</v>
      </c>
      <c r="Y628" s="27">
        <v>4</v>
      </c>
      <c r="Z628" s="27">
        <v>0</v>
      </c>
      <c r="AA628" s="27">
        <v>0</v>
      </c>
      <c r="AB628" s="27">
        <v>0</v>
      </c>
      <c r="AC628" s="27">
        <v>0</v>
      </c>
      <c r="AD628" s="27">
        <v>4</v>
      </c>
      <c r="AE628" s="27">
        <v>0</v>
      </c>
      <c r="AF628" s="27">
        <v>0</v>
      </c>
      <c r="AG628" s="27">
        <v>5</v>
      </c>
      <c r="AH628" s="27">
        <v>0</v>
      </c>
      <c r="AI628" s="27">
        <v>0</v>
      </c>
      <c r="AJ628" s="27">
        <v>0</v>
      </c>
      <c r="AK628" s="27">
        <v>0</v>
      </c>
      <c r="AL628" s="27">
        <v>0</v>
      </c>
      <c r="AM628" s="27">
        <v>0</v>
      </c>
      <c r="AN628" s="27">
        <v>0</v>
      </c>
      <c r="AO628" s="27">
        <v>0</v>
      </c>
      <c r="AP628" s="27">
        <v>0</v>
      </c>
      <c r="AQ628" s="27">
        <v>3</v>
      </c>
      <c r="AR628" s="27">
        <v>4</v>
      </c>
      <c r="AS628" s="27">
        <v>5</v>
      </c>
      <c r="AT628" s="27">
        <v>3</v>
      </c>
      <c r="AU628" s="27">
        <v>5</v>
      </c>
      <c r="AV628" s="27">
        <v>0</v>
      </c>
      <c r="AW628" s="27">
        <v>0</v>
      </c>
      <c r="AX628" s="27">
        <v>4</v>
      </c>
      <c r="AY628" s="27">
        <v>4</v>
      </c>
      <c r="AZ628" s="27">
        <v>0</v>
      </c>
      <c r="BA628" s="27">
        <v>0</v>
      </c>
      <c r="BB628" s="27">
        <v>4</v>
      </c>
      <c r="BC628" s="27">
        <v>0</v>
      </c>
      <c r="BD628" s="27">
        <v>0</v>
      </c>
      <c r="BE628" s="27">
        <v>0</v>
      </c>
      <c r="BF628" s="27">
        <v>0</v>
      </c>
      <c r="BG628" s="27">
        <v>0</v>
      </c>
      <c r="BH628" s="27">
        <v>0</v>
      </c>
      <c r="BI628" s="27">
        <v>3</v>
      </c>
      <c r="BJ628" s="27">
        <v>0</v>
      </c>
      <c r="BK628" s="27">
        <v>5</v>
      </c>
      <c r="BL628" s="27">
        <v>0</v>
      </c>
      <c r="BM628" s="27">
        <v>0</v>
      </c>
      <c r="BN628" s="27">
        <v>0</v>
      </c>
      <c r="BO628" s="27">
        <v>0</v>
      </c>
      <c r="BP628" s="27">
        <v>0</v>
      </c>
      <c r="BQ628" s="27">
        <v>0</v>
      </c>
      <c r="BR628" s="27">
        <v>0</v>
      </c>
      <c r="BS628" s="27">
        <v>5</v>
      </c>
      <c r="BT628" s="27">
        <v>3</v>
      </c>
      <c r="BU628" s="27">
        <v>0</v>
      </c>
      <c r="BV628" s="27">
        <v>0</v>
      </c>
      <c r="BW628" s="27">
        <v>0</v>
      </c>
      <c r="BX628" s="27">
        <v>5</v>
      </c>
      <c r="BY628" s="27">
        <v>0</v>
      </c>
      <c r="BZ628" s="27">
        <v>0</v>
      </c>
      <c r="CA628" s="27">
        <v>5</v>
      </c>
      <c r="CB628" s="27">
        <v>3</v>
      </c>
      <c r="CC628" s="27">
        <v>5</v>
      </c>
      <c r="CD628" s="27">
        <v>3</v>
      </c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4"/>
      <c r="CQ628" s="24"/>
      <c r="CR628" s="24"/>
    </row>
    <row r="629" spans="1:96" ht="30" x14ac:dyDescent="0.25">
      <c r="A629" s="7" t="s">
        <v>5</v>
      </c>
      <c r="B629" s="6" t="str">
        <f>'[1]Методика оценки'!$C$45</f>
        <v>Наличие материально-технических условий для проведения дополнительных кружков и секций</v>
      </c>
      <c r="C629" s="14" t="s">
        <v>14</v>
      </c>
      <c r="D629" s="27">
        <v>4</v>
      </c>
      <c r="E629" s="27">
        <v>0</v>
      </c>
      <c r="F629" s="27">
        <v>0</v>
      </c>
      <c r="G629" s="27">
        <v>0</v>
      </c>
      <c r="H629" s="27">
        <v>0</v>
      </c>
      <c r="I629" s="27">
        <v>0</v>
      </c>
      <c r="J629" s="27">
        <v>0</v>
      </c>
      <c r="K629" s="27">
        <v>0</v>
      </c>
      <c r="L629" s="27">
        <v>0</v>
      </c>
      <c r="M629" s="27">
        <v>0</v>
      </c>
      <c r="N629" s="27">
        <v>0</v>
      </c>
      <c r="O629" s="27">
        <v>0</v>
      </c>
      <c r="P629" s="27">
        <v>4</v>
      </c>
      <c r="Q629" s="27">
        <v>4</v>
      </c>
      <c r="R629" s="27">
        <v>0</v>
      </c>
      <c r="S629" s="27">
        <v>0</v>
      </c>
      <c r="T629" s="27">
        <v>3</v>
      </c>
      <c r="U629" s="27">
        <v>0</v>
      </c>
      <c r="V629" s="27">
        <v>0</v>
      </c>
      <c r="W629" s="27">
        <v>0</v>
      </c>
      <c r="X629" s="27">
        <v>0</v>
      </c>
      <c r="Y629" s="27">
        <v>5</v>
      </c>
      <c r="Z629" s="27">
        <v>0</v>
      </c>
      <c r="AA629" s="27">
        <v>0</v>
      </c>
      <c r="AB629" s="27">
        <v>0</v>
      </c>
      <c r="AC629" s="27">
        <v>0</v>
      </c>
      <c r="AD629" s="27">
        <v>3</v>
      </c>
      <c r="AE629" s="27">
        <v>4</v>
      </c>
      <c r="AF629" s="27">
        <v>0</v>
      </c>
      <c r="AG629" s="27">
        <v>4</v>
      </c>
      <c r="AH629" s="27">
        <v>0</v>
      </c>
      <c r="AI629" s="27">
        <v>0</v>
      </c>
      <c r="AJ629" s="27">
        <v>0</v>
      </c>
      <c r="AK629" s="27">
        <v>0</v>
      </c>
      <c r="AL629" s="27">
        <v>0</v>
      </c>
      <c r="AM629" s="27">
        <v>0</v>
      </c>
      <c r="AN629" s="27">
        <v>0</v>
      </c>
      <c r="AO629" s="27">
        <v>0</v>
      </c>
      <c r="AP629" s="27">
        <v>0</v>
      </c>
      <c r="AQ629" s="27">
        <v>5</v>
      </c>
      <c r="AR629" s="27">
        <v>5</v>
      </c>
      <c r="AS629" s="27">
        <v>3</v>
      </c>
      <c r="AT629" s="27">
        <v>4</v>
      </c>
      <c r="AU629" s="27">
        <v>4</v>
      </c>
      <c r="AV629" s="27">
        <v>0</v>
      </c>
      <c r="AW629" s="27">
        <v>0</v>
      </c>
      <c r="AX629" s="27">
        <v>4</v>
      </c>
      <c r="AY629" s="27">
        <v>4</v>
      </c>
      <c r="AZ629" s="27">
        <v>0</v>
      </c>
      <c r="BA629" s="27">
        <v>0</v>
      </c>
      <c r="BB629" s="27">
        <v>4</v>
      </c>
      <c r="BC629" s="27">
        <v>0</v>
      </c>
      <c r="BD629" s="27">
        <v>0</v>
      </c>
      <c r="BE629" s="27">
        <v>0</v>
      </c>
      <c r="BF629" s="27">
        <v>0</v>
      </c>
      <c r="BG629" s="27">
        <v>0</v>
      </c>
      <c r="BH629" s="27">
        <v>0</v>
      </c>
      <c r="BI629" s="27">
        <v>5</v>
      </c>
      <c r="BJ629" s="27">
        <v>0</v>
      </c>
      <c r="BK629" s="27">
        <v>3</v>
      </c>
      <c r="BL629" s="27">
        <v>0</v>
      </c>
      <c r="BM629" s="27">
        <v>0</v>
      </c>
      <c r="BN629" s="27">
        <v>0</v>
      </c>
      <c r="BO629" s="27">
        <v>0</v>
      </c>
      <c r="BP629" s="27">
        <v>0</v>
      </c>
      <c r="BQ629" s="27">
        <v>0</v>
      </c>
      <c r="BR629" s="27">
        <v>0</v>
      </c>
      <c r="BS629" s="27">
        <v>4</v>
      </c>
      <c r="BT629" s="27">
        <v>4</v>
      </c>
      <c r="BU629" s="27">
        <v>0</v>
      </c>
      <c r="BV629" s="27">
        <v>0</v>
      </c>
      <c r="BW629" s="27">
        <v>0</v>
      </c>
      <c r="BX629" s="27">
        <v>3</v>
      </c>
      <c r="BY629" s="27">
        <v>0</v>
      </c>
      <c r="BZ629" s="27">
        <v>0</v>
      </c>
      <c r="CA629" s="27">
        <v>3</v>
      </c>
      <c r="CB629" s="27">
        <v>4</v>
      </c>
      <c r="CC629" s="27">
        <v>5</v>
      </c>
      <c r="CD629" s="27">
        <v>3</v>
      </c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4"/>
      <c r="CQ629" s="24"/>
      <c r="CR629" s="24"/>
    </row>
    <row r="630" spans="1:96" x14ac:dyDescent="0.25">
      <c r="A630" s="7" t="s">
        <v>16</v>
      </c>
      <c r="B630" s="6" t="str">
        <f>'[1]Методика оценки'!$C$53</f>
        <v xml:space="preserve">Организация питания детей </v>
      </c>
      <c r="C630" s="14" t="s">
        <v>29</v>
      </c>
      <c r="D630" s="27">
        <v>4</v>
      </c>
      <c r="E630" s="27">
        <v>3</v>
      </c>
      <c r="F630" s="27">
        <v>4</v>
      </c>
      <c r="G630" s="27">
        <v>4</v>
      </c>
      <c r="H630" s="27">
        <v>3</v>
      </c>
      <c r="I630" s="27">
        <v>4</v>
      </c>
      <c r="J630" s="27">
        <v>4</v>
      </c>
      <c r="K630" s="27">
        <v>4</v>
      </c>
      <c r="L630" s="27">
        <v>2</v>
      </c>
      <c r="M630" s="27">
        <v>2</v>
      </c>
      <c r="N630" s="27">
        <v>4</v>
      </c>
      <c r="O630" s="27">
        <v>3</v>
      </c>
      <c r="P630" s="27">
        <v>4</v>
      </c>
      <c r="Q630" s="27">
        <v>5</v>
      </c>
      <c r="R630" s="27">
        <v>3</v>
      </c>
      <c r="S630" s="27">
        <v>4</v>
      </c>
      <c r="T630" s="27">
        <v>5</v>
      </c>
      <c r="U630" s="27">
        <v>2</v>
      </c>
      <c r="V630" s="27">
        <v>2</v>
      </c>
      <c r="W630" s="27">
        <v>3</v>
      </c>
      <c r="X630" s="27">
        <v>5</v>
      </c>
      <c r="Y630" s="27">
        <v>5</v>
      </c>
      <c r="Z630" s="27">
        <v>4</v>
      </c>
      <c r="AA630" s="27">
        <v>5</v>
      </c>
      <c r="AB630" s="27">
        <v>5</v>
      </c>
      <c r="AC630" s="27">
        <v>2</v>
      </c>
      <c r="AD630" s="27">
        <v>5</v>
      </c>
      <c r="AE630" s="27">
        <v>4</v>
      </c>
      <c r="AF630" s="27">
        <v>5</v>
      </c>
      <c r="AG630" s="27">
        <v>5</v>
      </c>
      <c r="AH630" s="27">
        <v>5</v>
      </c>
      <c r="AI630" s="27">
        <v>5</v>
      </c>
      <c r="AJ630" s="27">
        <v>4</v>
      </c>
      <c r="AK630" s="27">
        <v>4</v>
      </c>
      <c r="AL630" s="27">
        <v>3</v>
      </c>
      <c r="AM630" s="27">
        <v>4</v>
      </c>
      <c r="AN630" s="27">
        <v>3</v>
      </c>
      <c r="AO630" s="27">
        <v>3</v>
      </c>
      <c r="AP630" s="27">
        <v>5</v>
      </c>
      <c r="AQ630" s="27">
        <v>4</v>
      </c>
      <c r="AR630" s="27">
        <v>4</v>
      </c>
      <c r="AS630" s="27">
        <v>5</v>
      </c>
      <c r="AT630" s="27">
        <v>4</v>
      </c>
      <c r="AU630" s="27">
        <v>4</v>
      </c>
      <c r="AV630" s="27">
        <v>3</v>
      </c>
      <c r="AW630" s="27">
        <v>4</v>
      </c>
      <c r="AX630" s="27">
        <v>5</v>
      </c>
      <c r="AY630" s="27">
        <v>5</v>
      </c>
      <c r="AZ630" s="27">
        <v>4</v>
      </c>
      <c r="BA630" s="27">
        <v>4</v>
      </c>
      <c r="BB630" s="27">
        <v>5</v>
      </c>
      <c r="BC630" s="27">
        <v>4</v>
      </c>
      <c r="BD630" s="27">
        <v>2</v>
      </c>
      <c r="BE630" s="27">
        <v>4</v>
      </c>
      <c r="BF630" s="27">
        <v>4</v>
      </c>
      <c r="BG630" s="27">
        <v>2</v>
      </c>
      <c r="BH630" s="27">
        <v>4</v>
      </c>
      <c r="BI630" s="27">
        <v>5</v>
      </c>
      <c r="BJ630" s="27">
        <v>4</v>
      </c>
      <c r="BK630" s="27">
        <v>4</v>
      </c>
      <c r="BL630" s="27">
        <v>4</v>
      </c>
      <c r="BM630" s="27">
        <v>4</v>
      </c>
      <c r="BN630" s="27">
        <v>5</v>
      </c>
      <c r="BO630" s="27">
        <v>4</v>
      </c>
      <c r="BP630" s="27">
        <v>3</v>
      </c>
      <c r="BQ630" s="27">
        <v>3</v>
      </c>
      <c r="BR630" s="27">
        <v>5</v>
      </c>
      <c r="BS630" s="27">
        <v>5</v>
      </c>
      <c r="BT630" s="27">
        <v>4</v>
      </c>
      <c r="BU630" s="27">
        <v>4</v>
      </c>
      <c r="BV630" s="27">
        <v>3</v>
      </c>
      <c r="BW630" s="27">
        <v>3</v>
      </c>
      <c r="BX630" s="27">
        <v>4</v>
      </c>
      <c r="BY630" s="27">
        <v>5</v>
      </c>
      <c r="BZ630" s="27">
        <v>4</v>
      </c>
      <c r="CA630" s="27">
        <v>5</v>
      </c>
      <c r="CB630" s="27">
        <v>4</v>
      </c>
      <c r="CC630" s="27">
        <v>5</v>
      </c>
      <c r="CD630" s="27">
        <v>4</v>
      </c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4"/>
      <c r="CQ630" s="24"/>
      <c r="CR630" s="24"/>
    </row>
    <row r="631" spans="1:96" ht="30" x14ac:dyDescent="0.25">
      <c r="A631" s="7" t="s">
        <v>6</v>
      </c>
      <c r="B631" s="6" t="str">
        <f>'[1]Методика оценки'!$C$59</f>
        <v>Обеспечение здоровья и предотвращение травматизма детей</v>
      </c>
      <c r="C631" s="14" t="s">
        <v>30</v>
      </c>
      <c r="D631" s="27">
        <v>4</v>
      </c>
      <c r="E631" s="27">
        <v>4</v>
      </c>
      <c r="F631" s="27">
        <v>4</v>
      </c>
      <c r="G631" s="27">
        <v>4</v>
      </c>
      <c r="H631" s="27">
        <v>3</v>
      </c>
      <c r="I631" s="27">
        <v>4</v>
      </c>
      <c r="J631" s="27">
        <v>4</v>
      </c>
      <c r="K631" s="27">
        <v>5</v>
      </c>
      <c r="L631" s="27">
        <v>5</v>
      </c>
      <c r="M631" s="27">
        <v>4</v>
      </c>
      <c r="N631" s="27">
        <v>5</v>
      </c>
      <c r="O631" s="27">
        <v>3</v>
      </c>
      <c r="P631" s="27">
        <v>4</v>
      </c>
      <c r="Q631" s="27">
        <v>5</v>
      </c>
      <c r="R631" s="27">
        <v>4</v>
      </c>
      <c r="S631" s="27">
        <v>4</v>
      </c>
      <c r="T631" s="27">
        <v>5</v>
      </c>
      <c r="U631" s="27">
        <v>4</v>
      </c>
      <c r="V631" s="27">
        <v>4</v>
      </c>
      <c r="W631" s="27">
        <v>4</v>
      </c>
      <c r="X631" s="27">
        <v>5</v>
      </c>
      <c r="Y631" s="27">
        <v>4</v>
      </c>
      <c r="Z631" s="27">
        <v>4</v>
      </c>
      <c r="AA631" s="27">
        <v>5</v>
      </c>
      <c r="AB631" s="27">
        <v>5</v>
      </c>
      <c r="AC631" s="27">
        <v>4</v>
      </c>
      <c r="AD631" s="27">
        <v>4</v>
      </c>
      <c r="AE631" s="27">
        <v>4</v>
      </c>
      <c r="AF631" s="27">
        <v>4</v>
      </c>
      <c r="AG631" s="27">
        <v>4</v>
      </c>
      <c r="AH631" s="27">
        <v>5</v>
      </c>
      <c r="AI631" s="27">
        <v>4</v>
      </c>
      <c r="AJ631" s="27">
        <v>2</v>
      </c>
      <c r="AK631" s="27">
        <v>5</v>
      </c>
      <c r="AL631" s="27">
        <v>4</v>
      </c>
      <c r="AM631" s="27">
        <v>4</v>
      </c>
      <c r="AN631" s="27">
        <v>5</v>
      </c>
      <c r="AO631" s="27">
        <v>3</v>
      </c>
      <c r="AP631" s="27">
        <v>5</v>
      </c>
      <c r="AQ631" s="27">
        <v>4</v>
      </c>
      <c r="AR631" s="27">
        <v>5</v>
      </c>
      <c r="AS631" s="27">
        <v>5</v>
      </c>
      <c r="AT631" s="27">
        <v>4</v>
      </c>
      <c r="AU631" s="27">
        <v>3</v>
      </c>
      <c r="AV631" s="27">
        <v>4</v>
      </c>
      <c r="AW631" s="27">
        <v>5</v>
      </c>
      <c r="AX631" s="27">
        <v>4</v>
      </c>
      <c r="AY631" s="27">
        <v>4</v>
      </c>
      <c r="AZ631" s="27">
        <v>4</v>
      </c>
      <c r="BA631" s="27">
        <v>4</v>
      </c>
      <c r="BB631" s="27">
        <v>4</v>
      </c>
      <c r="BC631" s="27">
        <v>4</v>
      </c>
      <c r="BD631" s="27">
        <v>4</v>
      </c>
      <c r="BE631" s="27">
        <v>4</v>
      </c>
      <c r="BF631" s="27">
        <v>5</v>
      </c>
      <c r="BG631" s="27">
        <v>4</v>
      </c>
      <c r="BH631" s="27">
        <v>5</v>
      </c>
      <c r="BI631" s="27">
        <v>4</v>
      </c>
      <c r="BJ631" s="27">
        <v>4</v>
      </c>
      <c r="BK631" s="27">
        <v>5</v>
      </c>
      <c r="BL631" s="27">
        <v>4</v>
      </c>
      <c r="BM631" s="27">
        <v>5</v>
      </c>
      <c r="BN631" s="27">
        <v>5</v>
      </c>
      <c r="BO631" s="27">
        <v>4</v>
      </c>
      <c r="BP631" s="27">
        <v>5</v>
      </c>
      <c r="BQ631" s="27">
        <v>5</v>
      </c>
      <c r="BR631" s="27">
        <v>3</v>
      </c>
      <c r="BS631" s="27">
        <v>5</v>
      </c>
      <c r="BT631" s="27">
        <v>4</v>
      </c>
      <c r="BU631" s="27">
        <v>5</v>
      </c>
      <c r="BV631" s="27">
        <v>3</v>
      </c>
      <c r="BW631" s="27">
        <v>3</v>
      </c>
      <c r="BX631" s="27">
        <v>5</v>
      </c>
      <c r="BY631" s="27">
        <v>5</v>
      </c>
      <c r="BZ631" s="27">
        <v>4</v>
      </c>
      <c r="CA631" s="27">
        <v>5</v>
      </c>
      <c r="CB631" s="27">
        <v>4</v>
      </c>
      <c r="CC631" s="27">
        <v>5</v>
      </c>
      <c r="CD631" s="27">
        <v>4</v>
      </c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4"/>
      <c r="CQ631" s="24"/>
      <c r="CR631" s="24"/>
    </row>
    <row r="632" spans="1:96" ht="30" x14ac:dyDescent="0.25">
      <c r="A632" s="7" t="s">
        <v>17</v>
      </c>
      <c r="B632" s="6" t="str">
        <f>'[1]Методика оценки'!$C$65</f>
        <v>Организация охраны здания детского сада и прилегающей территории</v>
      </c>
      <c r="C632" s="14" t="s">
        <v>31</v>
      </c>
      <c r="D632" s="27">
        <v>4</v>
      </c>
      <c r="E632" s="27">
        <v>3</v>
      </c>
      <c r="F632" s="27">
        <v>0</v>
      </c>
      <c r="G632" s="27">
        <v>4</v>
      </c>
      <c r="H632" s="27">
        <v>3</v>
      </c>
      <c r="I632" s="27">
        <v>3</v>
      </c>
      <c r="J632" s="27">
        <v>4</v>
      </c>
      <c r="K632" s="27">
        <v>4</v>
      </c>
      <c r="L632" s="27">
        <v>5</v>
      </c>
      <c r="M632" s="27">
        <v>5</v>
      </c>
      <c r="N632" s="27">
        <v>5</v>
      </c>
      <c r="O632" s="27">
        <v>3</v>
      </c>
      <c r="P632" s="27">
        <v>3</v>
      </c>
      <c r="Q632" s="27">
        <v>5</v>
      </c>
      <c r="R632" s="27">
        <v>4</v>
      </c>
      <c r="S632" s="27">
        <v>3</v>
      </c>
      <c r="T632" s="27">
        <v>4</v>
      </c>
      <c r="U632" s="27">
        <v>3</v>
      </c>
      <c r="V632" s="27">
        <v>4</v>
      </c>
      <c r="W632" s="27">
        <v>2</v>
      </c>
      <c r="X632" s="27">
        <v>5</v>
      </c>
      <c r="Y632" s="27">
        <v>5</v>
      </c>
      <c r="Z632" s="27">
        <v>4</v>
      </c>
      <c r="AA632" s="27">
        <v>5</v>
      </c>
      <c r="AB632" s="27">
        <v>5</v>
      </c>
      <c r="AC632" s="27">
        <v>4</v>
      </c>
      <c r="AD632" s="27">
        <v>4</v>
      </c>
      <c r="AE632" s="27">
        <v>4</v>
      </c>
      <c r="AF632" s="27">
        <v>4</v>
      </c>
      <c r="AG632" s="27">
        <v>4</v>
      </c>
      <c r="AH632" s="27">
        <v>5</v>
      </c>
      <c r="AI632" s="27">
        <v>5</v>
      </c>
      <c r="AJ632" s="27">
        <v>2</v>
      </c>
      <c r="AK632" s="27">
        <v>5</v>
      </c>
      <c r="AL632" s="27">
        <v>2</v>
      </c>
      <c r="AM632" s="27">
        <v>4</v>
      </c>
      <c r="AN632" s="27">
        <v>4</v>
      </c>
      <c r="AO632" s="27">
        <v>4</v>
      </c>
      <c r="AP632" s="27">
        <v>5</v>
      </c>
      <c r="AQ632" s="27">
        <v>5</v>
      </c>
      <c r="AR632" s="27">
        <v>5</v>
      </c>
      <c r="AS632" s="27">
        <v>4</v>
      </c>
      <c r="AT632" s="27">
        <v>3</v>
      </c>
      <c r="AU632" s="27">
        <v>4</v>
      </c>
      <c r="AV632" s="27">
        <v>4</v>
      </c>
      <c r="AW632" s="27">
        <v>4</v>
      </c>
      <c r="AX632" s="27">
        <v>4</v>
      </c>
      <c r="AY632" s="27">
        <v>4</v>
      </c>
      <c r="AZ632" s="27">
        <v>4</v>
      </c>
      <c r="BA632" s="27">
        <v>3</v>
      </c>
      <c r="BB632" s="27">
        <v>2</v>
      </c>
      <c r="BC632" s="27">
        <v>5</v>
      </c>
      <c r="BD632" s="27">
        <v>3</v>
      </c>
      <c r="BE632" s="27">
        <v>0</v>
      </c>
      <c r="BF632" s="27">
        <v>5</v>
      </c>
      <c r="BG632" s="27">
        <v>4</v>
      </c>
      <c r="BH632" s="27">
        <v>5</v>
      </c>
      <c r="BI632" s="27">
        <v>4</v>
      </c>
      <c r="BJ632" s="27">
        <v>3</v>
      </c>
      <c r="BK632" s="27">
        <v>5</v>
      </c>
      <c r="BL632" s="27">
        <v>4</v>
      </c>
      <c r="BM632" s="27">
        <v>4</v>
      </c>
      <c r="BN632" s="27">
        <v>4</v>
      </c>
      <c r="BO632" s="27">
        <v>4</v>
      </c>
      <c r="BP632" s="27">
        <v>5</v>
      </c>
      <c r="BQ632" s="27">
        <v>4</v>
      </c>
      <c r="BR632" s="27">
        <v>3</v>
      </c>
      <c r="BS632" s="27">
        <v>3</v>
      </c>
      <c r="BT632" s="27">
        <v>2</v>
      </c>
      <c r="BU632" s="27">
        <v>5</v>
      </c>
      <c r="BV632" s="27">
        <v>4</v>
      </c>
      <c r="BW632" s="27">
        <v>3</v>
      </c>
      <c r="BX632" s="27">
        <v>5</v>
      </c>
      <c r="BY632" s="27">
        <v>5</v>
      </c>
      <c r="BZ632" s="27">
        <v>4</v>
      </c>
      <c r="CA632" s="27">
        <v>4</v>
      </c>
      <c r="CB632" s="27">
        <v>3</v>
      </c>
      <c r="CC632" s="27">
        <v>5</v>
      </c>
      <c r="CD632" s="27">
        <v>3</v>
      </c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4"/>
      <c r="CQ632" s="24"/>
      <c r="CR632" s="24"/>
    </row>
    <row r="633" spans="1:96" x14ac:dyDescent="0.25">
      <c r="A633" s="7" t="s">
        <v>18</v>
      </c>
      <c r="B633" s="6" t="str">
        <f>'[1]Методика оценки'!$C$71</f>
        <v>Соотношение времени занятий и отдыха</v>
      </c>
      <c r="C633" s="14" t="s">
        <v>32</v>
      </c>
      <c r="D633" s="27">
        <v>4</v>
      </c>
      <c r="E633" s="27">
        <v>4</v>
      </c>
      <c r="F633" s="27">
        <v>4</v>
      </c>
      <c r="G633" s="27">
        <v>4</v>
      </c>
      <c r="H633" s="27">
        <v>4</v>
      </c>
      <c r="I633" s="27">
        <v>4</v>
      </c>
      <c r="J633" s="27">
        <v>4</v>
      </c>
      <c r="K633" s="27">
        <v>5</v>
      </c>
      <c r="L633" s="27">
        <v>3</v>
      </c>
      <c r="M633" s="27">
        <v>5</v>
      </c>
      <c r="N633" s="27">
        <v>5</v>
      </c>
      <c r="O633" s="27">
        <v>3</v>
      </c>
      <c r="P633" s="27">
        <v>3</v>
      </c>
      <c r="Q633" s="27">
        <v>5</v>
      </c>
      <c r="R633" s="27">
        <v>4</v>
      </c>
      <c r="S633" s="27">
        <v>4</v>
      </c>
      <c r="T633" s="27">
        <v>5</v>
      </c>
      <c r="U633" s="27">
        <v>0</v>
      </c>
      <c r="V633" s="27">
        <v>4</v>
      </c>
      <c r="W633" s="27">
        <v>5</v>
      </c>
      <c r="X633" s="27">
        <v>5</v>
      </c>
      <c r="Y633" s="27">
        <v>4</v>
      </c>
      <c r="Z633" s="27">
        <v>4</v>
      </c>
      <c r="AA633" s="27">
        <v>5</v>
      </c>
      <c r="AB633" s="27">
        <v>5</v>
      </c>
      <c r="AC633" s="27">
        <v>4</v>
      </c>
      <c r="AD633" s="27">
        <v>5</v>
      </c>
      <c r="AE633" s="27">
        <v>5</v>
      </c>
      <c r="AF633" s="27">
        <v>4</v>
      </c>
      <c r="AG633" s="27">
        <v>4</v>
      </c>
      <c r="AH633" s="27">
        <v>4</v>
      </c>
      <c r="AI633" s="27">
        <v>5</v>
      </c>
      <c r="AJ633" s="27">
        <v>0</v>
      </c>
      <c r="AK633" s="27">
        <v>4</v>
      </c>
      <c r="AL633" s="27">
        <v>5</v>
      </c>
      <c r="AM633" s="27">
        <v>5</v>
      </c>
      <c r="AN633" s="27">
        <v>4</v>
      </c>
      <c r="AO633" s="27">
        <v>5</v>
      </c>
      <c r="AP633" s="27">
        <v>5</v>
      </c>
      <c r="AQ633" s="27">
        <v>4</v>
      </c>
      <c r="AR633" s="27">
        <v>5</v>
      </c>
      <c r="AS633" s="27">
        <v>5</v>
      </c>
      <c r="AT633" s="27">
        <v>4</v>
      </c>
      <c r="AU633" s="27">
        <v>3</v>
      </c>
      <c r="AV633" s="27">
        <v>4</v>
      </c>
      <c r="AW633" s="27">
        <v>4</v>
      </c>
      <c r="AX633" s="27">
        <v>4</v>
      </c>
      <c r="AY633" s="27">
        <v>4</v>
      </c>
      <c r="AZ633" s="27">
        <v>4</v>
      </c>
      <c r="BA633" s="27">
        <v>2</v>
      </c>
      <c r="BB633" s="27">
        <v>4</v>
      </c>
      <c r="BC633" s="27">
        <v>3</v>
      </c>
      <c r="BD633" s="27">
        <v>0</v>
      </c>
      <c r="BE633" s="27">
        <v>5</v>
      </c>
      <c r="BF633" s="27">
        <v>5</v>
      </c>
      <c r="BG633" s="27">
        <v>4</v>
      </c>
      <c r="BH633" s="27">
        <v>5</v>
      </c>
      <c r="BI633" s="27">
        <v>5</v>
      </c>
      <c r="BJ633" s="27">
        <v>4</v>
      </c>
      <c r="BK633" s="27">
        <v>5</v>
      </c>
      <c r="BL633" s="27">
        <v>4</v>
      </c>
      <c r="BM633" s="27">
        <v>5</v>
      </c>
      <c r="BN633" s="27">
        <v>4</v>
      </c>
      <c r="BO633" s="27">
        <v>5</v>
      </c>
      <c r="BP633" s="27">
        <v>2</v>
      </c>
      <c r="BQ633" s="27">
        <v>4</v>
      </c>
      <c r="BR633" s="27">
        <v>5</v>
      </c>
      <c r="BS633" s="27">
        <v>5</v>
      </c>
      <c r="BT633" s="27">
        <v>4</v>
      </c>
      <c r="BU633" s="27">
        <v>5</v>
      </c>
      <c r="BV633" s="27">
        <v>5</v>
      </c>
      <c r="BW633" s="27">
        <v>4</v>
      </c>
      <c r="BX633" s="27">
        <v>5</v>
      </c>
      <c r="BY633" s="27">
        <v>5</v>
      </c>
      <c r="BZ633" s="27">
        <v>4</v>
      </c>
      <c r="CA633" s="27">
        <v>5</v>
      </c>
      <c r="CB633" s="27">
        <v>4</v>
      </c>
      <c r="CC633" s="27">
        <v>5</v>
      </c>
      <c r="CD633" s="27">
        <v>4</v>
      </c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4"/>
      <c r="CQ633" s="24"/>
      <c r="CR633" s="24"/>
    </row>
    <row r="634" spans="1:96" x14ac:dyDescent="0.25">
      <c r="A634" s="7" t="s">
        <v>19</v>
      </c>
      <c r="B634" s="6" t="str">
        <f>'[1]Методика оценки'!$C$77</f>
        <v>Переполненность группы</v>
      </c>
      <c r="C634" s="14" t="s">
        <v>33</v>
      </c>
      <c r="D634" s="27">
        <v>5</v>
      </c>
      <c r="E634" s="27">
        <v>2</v>
      </c>
      <c r="F634" s="27">
        <v>2</v>
      </c>
      <c r="G634" s="27">
        <v>5</v>
      </c>
      <c r="H634" s="27">
        <v>2</v>
      </c>
      <c r="I634" s="27">
        <v>2</v>
      </c>
      <c r="J634" s="27">
        <v>2</v>
      </c>
      <c r="K634" s="27">
        <v>2</v>
      </c>
      <c r="L634" s="27">
        <v>5</v>
      </c>
      <c r="M634" s="27">
        <v>2</v>
      </c>
      <c r="N634" s="27">
        <v>5</v>
      </c>
      <c r="O634" s="27">
        <v>5</v>
      </c>
      <c r="P634" s="27">
        <v>2</v>
      </c>
      <c r="Q634" s="27">
        <v>5</v>
      </c>
      <c r="R634" s="27">
        <v>5</v>
      </c>
      <c r="S634" s="27">
        <v>2</v>
      </c>
      <c r="T634" s="27">
        <v>2</v>
      </c>
      <c r="U634" s="27">
        <v>2</v>
      </c>
      <c r="V634" s="27">
        <v>2</v>
      </c>
      <c r="W634" s="27">
        <v>2</v>
      </c>
      <c r="X634" s="27">
        <v>5</v>
      </c>
      <c r="Y634" s="27">
        <v>5</v>
      </c>
      <c r="Z634" s="27">
        <v>2</v>
      </c>
      <c r="AA634" s="27">
        <v>2</v>
      </c>
      <c r="AB634" s="27">
        <v>5</v>
      </c>
      <c r="AC634" s="27">
        <v>2</v>
      </c>
      <c r="AD634" s="27">
        <v>2</v>
      </c>
      <c r="AE634" s="27">
        <v>2</v>
      </c>
      <c r="AF634" s="27">
        <v>2</v>
      </c>
      <c r="AG634" s="27">
        <v>2</v>
      </c>
      <c r="AH634" s="27">
        <v>2</v>
      </c>
      <c r="AI634" s="27">
        <v>2</v>
      </c>
      <c r="AJ634" s="27">
        <v>2</v>
      </c>
      <c r="AK634" s="27">
        <v>2</v>
      </c>
      <c r="AL634" s="27">
        <v>2</v>
      </c>
      <c r="AM634" s="27">
        <v>2</v>
      </c>
      <c r="AN634" s="27">
        <v>0</v>
      </c>
      <c r="AO634" s="27">
        <v>2</v>
      </c>
      <c r="AP634" s="27">
        <v>5</v>
      </c>
      <c r="AQ634" s="27">
        <v>2</v>
      </c>
      <c r="AR634" s="27">
        <v>2</v>
      </c>
      <c r="AS634" s="27">
        <v>2</v>
      </c>
      <c r="AT634" s="27">
        <v>2</v>
      </c>
      <c r="AU634" s="27">
        <v>5</v>
      </c>
      <c r="AV634" s="27">
        <v>2</v>
      </c>
      <c r="AW634" s="27">
        <v>2</v>
      </c>
      <c r="AX634" s="27">
        <v>5</v>
      </c>
      <c r="AY634" s="27">
        <v>5</v>
      </c>
      <c r="AZ634" s="27">
        <v>5</v>
      </c>
      <c r="BA634" s="27">
        <v>2</v>
      </c>
      <c r="BB634" s="27">
        <v>2</v>
      </c>
      <c r="BC634" s="27">
        <v>2</v>
      </c>
      <c r="BD634" s="27">
        <v>2</v>
      </c>
      <c r="BE634" s="27">
        <v>2</v>
      </c>
      <c r="BF634" s="27">
        <v>5</v>
      </c>
      <c r="BG634" s="27">
        <v>2</v>
      </c>
      <c r="BH634" s="27">
        <v>2</v>
      </c>
      <c r="BI634" s="27">
        <v>5</v>
      </c>
      <c r="BJ634" s="27">
        <v>2</v>
      </c>
      <c r="BK634" s="27">
        <v>2</v>
      </c>
      <c r="BL634" s="27">
        <v>2</v>
      </c>
      <c r="BM634" s="27">
        <v>5</v>
      </c>
      <c r="BN634" s="27">
        <v>2</v>
      </c>
      <c r="BO634" s="27">
        <v>2</v>
      </c>
      <c r="BP634" s="27">
        <v>2</v>
      </c>
      <c r="BQ634" s="27">
        <v>0</v>
      </c>
      <c r="BR634" s="27">
        <v>5</v>
      </c>
      <c r="BS634" s="27">
        <v>2</v>
      </c>
      <c r="BT634" s="27">
        <v>5</v>
      </c>
      <c r="BU634" s="27">
        <v>5</v>
      </c>
      <c r="BV634" s="27">
        <v>2</v>
      </c>
      <c r="BW634" s="27">
        <v>2</v>
      </c>
      <c r="BX634" s="27">
        <v>2</v>
      </c>
      <c r="BY634" s="27">
        <v>5</v>
      </c>
      <c r="BZ634" s="27">
        <v>2</v>
      </c>
      <c r="CA634" s="27">
        <v>2</v>
      </c>
      <c r="CB634" s="27">
        <v>2</v>
      </c>
      <c r="CC634" s="27">
        <v>2</v>
      </c>
      <c r="CD634" s="27">
        <v>5</v>
      </c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4"/>
      <c r="CQ634" s="24"/>
      <c r="CR634" s="24"/>
    </row>
    <row r="635" spans="1:96" x14ac:dyDescent="0.25">
      <c r="A635" s="7" t="s">
        <v>20</v>
      </c>
      <c r="B635" s="6" t="str">
        <f>'[1]Методика оценки'!$C$85</f>
        <v>Качество работы воспитателей</v>
      </c>
      <c r="C635" s="14" t="s">
        <v>34</v>
      </c>
      <c r="D635" s="27">
        <v>4</v>
      </c>
      <c r="E635" s="27">
        <v>4</v>
      </c>
      <c r="F635" s="27">
        <v>4</v>
      </c>
      <c r="G635" s="27">
        <v>5</v>
      </c>
      <c r="H635" s="27">
        <v>5</v>
      </c>
      <c r="I635" s="27">
        <v>5</v>
      </c>
      <c r="J635" s="27">
        <v>4</v>
      </c>
      <c r="K635" s="27">
        <v>5</v>
      </c>
      <c r="L635" s="27">
        <v>5</v>
      </c>
      <c r="M635" s="27">
        <v>4</v>
      </c>
      <c r="N635" s="27">
        <v>4</v>
      </c>
      <c r="O635" s="27">
        <v>4</v>
      </c>
      <c r="P635" s="27">
        <v>5</v>
      </c>
      <c r="Q635" s="27">
        <v>5</v>
      </c>
      <c r="R635" s="27">
        <v>4</v>
      </c>
      <c r="S635" s="27">
        <v>5</v>
      </c>
      <c r="T635" s="27">
        <v>5</v>
      </c>
      <c r="U635" s="27">
        <v>3</v>
      </c>
      <c r="V635" s="27">
        <v>2</v>
      </c>
      <c r="W635" s="27">
        <v>5</v>
      </c>
      <c r="X635" s="27">
        <v>5</v>
      </c>
      <c r="Y635" s="27">
        <v>5</v>
      </c>
      <c r="Z635" s="27">
        <v>5</v>
      </c>
      <c r="AA635" s="27">
        <v>5</v>
      </c>
      <c r="AB635" s="27">
        <v>5</v>
      </c>
      <c r="AC635" s="27">
        <v>3</v>
      </c>
      <c r="AD635" s="27">
        <v>5</v>
      </c>
      <c r="AE635" s="27">
        <v>4</v>
      </c>
      <c r="AF635" s="27">
        <v>5</v>
      </c>
      <c r="AG635" s="27">
        <v>5</v>
      </c>
      <c r="AH635" s="27">
        <v>4</v>
      </c>
      <c r="AI635" s="27">
        <v>4</v>
      </c>
      <c r="AJ635" s="27">
        <v>4</v>
      </c>
      <c r="AK635" s="27">
        <v>5</v>
      </c>
      <c r="AL635" s="27">
        <v>5</v>
      </c>
      <c r="AM635" s="27">
        <v>5</v>
      </c>
      <c r="AN635" s="27">
        <v>5</v>
      </c>
      <c r="AO635" s="27">
        <v>5</v>
      </c>
      <c r="AP635" s="27">
        <v>5</v>
      </c>
      <c r="AQ635" s="27">
        <v>4</v>
      </c>
      <c r="AR635" s="27">
        <v>5</v>
      </c>
      <c r="AS635" s="27">
        <v>5</v>
      </c>
      <c r="AT635" s="27">
        <v>3</v>
      </c>
      <c r="AU635" s="27">
        <v>3</v>
      </c>
      <c r="AV635" s="27">
        <v>4</v>
      </c>
      <c r="AW635" s="27">
        <v>4</v>
      </c>
      <c r="AX635" s="27">
        <v>5</v>
      </c>
      <c r="AY635" s="27">
        <v>5</v>
      </c>
      <c r="AZ635" s="27">
        <v>5</v>
      </c>
      <c r="BA635" s="27">
        <v>2</v>
      </c>
      <c r="BB635" s="27">
        <v>5</v>
      </c>
      <c r="BC635" s="27">
        <v>5</v>
      </c>
      <c r="BD635" s="27">
        <v>3</v>
      </c>
      <c r="BE635" s="27">
        <v>4</v>
      </c>
      <c r="BF635" s="27">
        <v>5</v>
      </c>
      <c r="BG635" s="27">
        <v>2</v>
      </c>
      <c r="BH635" s="27">
        <v>4</v>
      </c>
      <c r="BI635" s="27">
        <v>5</v>
      </c>
      <c r="BJ635" s="27">
        <v>5</v>
      </c>
      <c r="BK635" s="27">
        <v>5</v>
      </c>
      <c r="BL635" s="27">
        <v>4</v>
      </c>
      <c r="BM635" s="27">
        <v>5</v>
      </c>
      <c r="BN635" s="27">
        <v>5</v>
      </c>
      <c r="BO635" s="27">
        <v>5</v>
      </c>
      <c r="BP635" s="27">
        <v>5</v>
      </c>
      <c r="BQ635" s="27">
        <v>5</v>
      </c>
      <c r="BR635" s="27">
        <v>4</v>
      </c>
      <c r="BS635" s="27">
        <v>5</v>
      </c>
      <c r="BT635" s="27">
        <v>4</v>
      </c>
      <c r="BU635" s="27">
        <v>5</v>
      </c>
      <c r="BV635" s="27">
        <v>5</v>
      </c>
      <c r="BW635" s="27">
        <v>5</v>
      </c>
      <c r="BX635" s="27">
        <v>5</v>
      </c>
      <c r="BY635" s="27">
        <v>5</v>
      </c>
      <c r="BZ635" s="27">
        <v>4</v>
      </c>
      <c r="CA635" s="27">
        <v>5</v>
      </c>
      <c r="CB635" s="27">
        <v>3</v>
      </c>
      <c r="CC635" s="27">
        <v>5</v>
      </c>
      <c r="CD635" s="27">
        <v>4</v>
      </c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4"/>
      <c r="CQ635" s="24"/>
      <c r="CR635" s="24"/>
    </row>
    <row r="636" spans="1:96" x14ac:dyDescent="0.25">
      <c r="A636" s="7" t="s">
        <v>21</v>
      </c>
      <c r="B636" s="6" t="str">
        <f>'[1]Методика оценки'!$C$91</f>
        <v>Качество работы помощников воспитателей</v>
      </c>
      <c r="C636" s="14" t="s">
        <v>35</v>
      </c>
      <c r="D636" s="27">
        <v>4</v>
      </c>
      <c r="E636" s="27">
        <v>5</v>
      </c>
      <c r="F636" s="27">
        <v>4</v>
      </c>
      <c r="G636" s="27">
        <v>4</v>
      </c>
      <c r="H636" s="27">
        <v>5</v>
      </c>
      <c r="I636" s="27">
        <v>5</v>
      </c>
      <c r="J636" s="27">
        <v>5</v>
      </c>
      <c r="K636" s="27">
        <v>5</v>
      </c>
      <c r="L636" s="27">
        <v>3</v>
      </c>
      <c r="M636" s="27">
        <v>4</v>
      </c>
      <c r="N636" s="27">
        <v>4</v>
      </c>
      <c r="O636" s="27">
        <v>4</v>
      </c>
      <c r="P636" s="27">
        <v>5</v>
      </c>
      <c r="Q636" s="27">
        <v>5</v>
      </c>
      <c r="R636" s="27">
        <v>4</v>
      </c>
      <c r="S636" s="27">
        <v>5</v>
      </c>
      <c r="T636" s="27">
        <v>5</v>
      </c>
      <c r="U636" s="27">
        <v>4</v>
      </c>
      <c r="V636" s="27">
        <v>2</v>
      </c>
      <c r="W636" s="27">
        <v>5</v>
      </c>
      <c r="X636" s="27">
        <v>5</v>
      </c>
      <c r="Y636" s="27">
        <v>4</v>
      </c>
      <c r="Z636" s="27">
        <v>5</v>
      </c>
      <c r="AA636" s="27">
        <v>5</v>
      </c>
      <c r="AB636" s="27">
        <v>5</v>
      </c>
      <c r="AC636" s="27">
        <v>3</v>
      </c>
      <c r="AD636" s="27">
        <v>5</v>
      </c>
      <c r="AE636" s="27">
        <v>4</v>
      </c>
      <c r="AF636" s="27">
        <v>5</v>
      </c>
      <c r="AG636" s="27">
        <v>5</v>
      </c>
      <c r="AH636" s="27">
        <v>4</v>
      </c>
      <c r="AI636" s="27">
        <v>5</v>
      </c>
      <c r="AJ636" s="27">
        <v>4</v>
      </c>
      <c r="AK636" s="27">
        <v>4</v>
      </c>
      <c r="AL636" s="27">
        <v>5</v>
      </c>
      <c r="AM636" s="27">
        <v>5</v>
      </c>
      <c r="AN636" s="27">
        <v>5</v>
      </c>
      <c r="AO636" s="27">
        <v>5</v>
      </c>
      <c r="AP636" s="27">
        <v>5</v>
      </c>
      <c r="AQ636" s="27">
        <v>4</v>
      </c>
      <c r="AR636" s="27">
        <v>5</v>
      </c>
      <c r="AS636" s="27">
        <v>5</v>
      </c>
      <c r="AT636" s="27">
        <v>3</v>
      </c>
      <c r="AU636" s="27">
        <v>3</v>
      </c>
      <c r="AV636" s="27">
        <v>4</v>
      </c>
      <c r="AW636" s="27">
        <v>4</v>
      </c>
      <c r="AX636" s="27">
        <v>5</v>
      </c>
      <c r="AY636" s="27">
        <v>5</v>
      </c>
      <c r="AZ636" s="27">
        <v>4</v>
      </c>
      <c r="BA636" s="27">
        <v>4</v>
      </c>
      <c r="BB636" s="27">
        <v>5</v>
      </c>
      <c r="BC636" s="27">
        <v>5</v>
      </c>
      <c r="BD636" s="27">
        <v>4</v>
      </c>
      <c r="BE636" s="27">
        <v>4</v>
      </c>
      <c r="BF636" s="27">
        <v>5</v>
      </c>
      <c r="BG636" s="27">
        <v>2</v>
      </c>
      <c r="BH636" s="27">
        <v>5</v>
      </c>
      <c r="BI636" s="27">
        <v>5</v>
      </c>
      <c r="BJ636" s="27">
        <v>5</v>
      </c>
      <c r="BK636" s="27">
        <v>5</v>
      </c>
      <c r="BL636" s="27">
        <v>4</v>
      </c>
      <c r="BM636" s="27">
        <v>5</v>
      </c>
      <c r="BN636" s="27">
        <v>5</v>
      </c>
      <c r="BO636" s="27">
        <v>5</v>
      </c>
      <c r="BP636" s="27">
        <v>5</v>
      </c>
      <c r="BQ636" s="27">
        <v>5</v>
      </c>
      <c r="BR636" s="27">
        <v>4</v>
      </c>
      <c r="BS636" s="27">
        <v>5</v>
      </c>
      <c r="BT636" s="27">
        <v>4</v>
      </c>
      <c r="BU636" s="27">
        <v>5</v>
      </c>
      <c r="BV636" s="27">
        <v>5</v>
      </c>
      <c r="BW636" s="27">
        <v>5</v>
      </c>
      <c r="BX636" s="27">
        <v>5</v>
      </c>
      <c r="BY636" s="27">
        <v>5</v>
      </c>
      <c r="BZ636" s="27">
        <v>5</v>
      </c>
      <c r="CA636" s="27">
        <v>5</v>
      </c>
      <c r="CB636" s="27">
        <v>3</v>
      </c>
      <c r="CC636" s="27">
        <v>5</v>
      </c>
      <c r="CD636" s="27">
        <v>4</v>
      </c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4"/>
      <c r="CQ636" s="24"/>
      <c r="CR636" s="24"/>
    </row>
    <row r="637" spans="1:96" x14ac:dyDescent="0.25">
      <c r="A637" s="7" t="s">
        <v>22</v>
      </c>
      <c r="B637" s="6" t="str">
        <f>'[1]Методика оценки'!$C$98</f>
        <v>Качество работы музыкальных руководителей</v>
      </c>
      <c r="C637" s="14" t="s">
        <v>36</v>
      </c>
      <c r="D637" s="27">
        <v>4</v>
      </c>
      <c r="E637" s="27">
        <v>0</v>
      </c>
      <c r="F637" s="27">
        <v>4</v>
      </c>
      <c r="G637" s="27">
        <v>0</v>
      </c>
      <c r="H637" s="27">
        <v>4</v>
      </c>
      <c r="I637" s="27">
        <v>4</v>
      </c>
      <c r="J637" s="27">
        <v>0</v>
      </c>
      <c r="K637" s="27">
        <v>0</v>
      </c>
      <c r="L637" s="27">
        <v>0</v>
      </c>
      <c r="M637" s="27">
        <v>4</v>
      </c>
      <c r="N637" s="27">
        <v>4</v>
      </c>
      <c r="O637" s="27">
        <v>4</v>
      </c>
      <c r="P637" s="27">
        <v>4</v>
      </c>
      <c r="Q637" s="27">
        <v>4</v>
      </c>
      <c r="R637" s="27">
        <v>4</v>
      </c>
      <c r="S637" s="27">
        <v>4</v>
      </c>
      <c r="T637" s="27">
        <v>5</v>
      </c>
      <c r="U637" s="27">
        <v>2</v>
      </c>
      <c r="V637" s="27">
        <v>0</v>
      </c>
      <c r="W637" s="27">
        <v>0</v>
      </c>
      <c r="X637" s="27">
        <v>5</v>
      </c>
      <c r="Y637" s="27">
        <v>4</v>
      </c>
      <c r="Z637" s="27">
        <v>5</v>
      </c>
      <c r="AA637" s="27">
        <v>0</v>
      </c>
      <c r="AB637" s="27">
        <v>4</v>
      </c>
      <c r="AC637" s="27">
        <v>0</v>
      </c>
      <c r="AD637" s="27">
        <v>5</v>
      </c>
      <c r="AE637" s="27">
        <v>4</v>
      </c>
      <c r="AF637" s="27">
        <v>0</v>
      </c>
      <c r="AG637" s="27">
        <v>5</v>
      </c>
      <c r="AH637" s="27">
        <v>0</v>
      </c>
      <c r="AI637" s="27">
        <v>0</v>
      </c>
      <c r="AJ637" s="27">
        <v>0</v>
      </c>
      <c r="AK637" s="27">
        <v>0</v>
      </c>
      <c r="AL637" s="27">
        <v>0</v>
      </c>
      <c r="AM637" s="27">
        <v>3</v>
      </c>
      <c r="AN637" s="27">
        <v>3</v>
      </c>
      <c r="AO637" s="27">
        <v>0</v>
      </c>
      <c r="AP637" s="27">
        <v>5</v>
      </c>
      <c r="AQ637" s="27">
        <v>0</v>
      </c>
      <c r="AR637" s="27">
        <v>0</v>
      </c>
      <c r="AS637" s="27">
        <v>5</v>
      </c>
      <c r="AT637" s="27">
        <v>2</v>
      </c>
      <c r="AU637" s="27">
        <v>4</v>
      </c>
      <c r="AV637" s="27">
        <v>5</v>
      </c>
      <c r="AW637" s="27">
        <v>0</v>
      </c>
      <c r="AX637" s="27">
        <v>5</v>
      </c>
      <c r="AY637" s="27">
        <v>0</v>
      </c>
      <c r="AZ637" s="27">
        <v>0</v>
      </c>
      <c r="BA637" s="27">
        <v>0</v>
      </c>
      <c r="BB637" s="27">
        <v>5</v>
      </c>
      <c r="BC637" s="27">
        <v>5</v>
      </c>
      <c r="BD637" s="27">
        <v>2</v>
      </c>
      <c r="BE637" s="27">
        <v>4</v>
      </c>
      <c r="BF637" s="27">
        <v>0</v>
      </c>
      <c r="BG637" s="27">
        <v>0</v>
      </c>
      <c r="BH637" s="27">
        <v>5</v>
      </c>
      <c r="BI637" s="27">
        <v>0</v>
      </c>
      <c r="BJ637" s="27">
        <v>4</v>
      </c>
      <c r="BK637" s="27">
        <v>4</v>
      </c>
      <c r="BL637" s="27">
        <v>4</v>
      </c>
      <c r="BM637" s="27">
        <v>4</v>
      </c>
      <c r="BN637" s="27">
        <v>5</v>
      </c>
      <c r="BO637" s="27">
        <v>3</v>
      </c>
      <c r="BP637" s="27">
        <v>4</v>
      </c>
      <c r="BQ637" s="27">
        <v>3</v>
      </c>
      <c r="BR637" s="27">
        <v>4</v>
      </c>
      <c r="BS637" s="27">
        <v>5</v>
      </c>
      <c r="BT637" s="27">
        <v>0</v>
      </c>
      <c r="BU637" s="27">
        <v>5</v>
      </c>
      <c r="BV637" s="27">
        <v>0</v>
      </c>
      <c r="BW637" s="27">
        <v>4</v>
      </c>
      <c r="BX637" s="27">
        <v>4</v>
      </c>
      <c r="BY637" s="27">
        <v>5</v>
      </c>
      <c r="BZ637" s="27">
        <v>0</v>
      </c>
      <c r="CA637" s="27">
        <v>5</v>
      </c>
      <c r="CB637" s="27">
        <v>2</v>
      </c>
      <c r="CC637" s="27">
        <v>5</v>
      </c>
      <c r="CD637" s="27">
        <v>3</v>
      </c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4"/>
      <c r="CQ637" s="24"/>
      <c r="CR637" s="24"/>
    </row>
    <row r="638" spans="1:96" x14ac:dyDescent="0.25">
      <c r="A638" s="6">
        <v>16</v>
      </c>
      <c r="B638" s="6" t="str">
        <f>'[1]Методика оценки'!$C$104</f>
        <v>Качество работы учителей по физкультуре</v>
      </c>
      <c r="C638" s="14" t="s">
        <v>37</v>
      </c>
      <c r="D638" s="27">
        <v>4</v>
      </c>
      <c r="E638" s="27">
        <v>0</v>
      </c>
      <c r="F638" s="27">
        <v>0</v>
      </c>
      <c r="G638" s="27">
        <v>4</v>
      </c>
      <c r="H638" s="27">
        <v>0</v>
      </c>
      <c r="I638" s="27">
        <v>0</v>
      </c>
      <c r="J638" s="27">
        <v>0</v>
      </c>
      <c r="K638" s="27">
        <v>0</v>
      </c>
      <c r="L638" s="27">
        <v>0</v>
      </c>
      <c r="M638" s="27">
        <v>4</v>
      </c>
      <c r="N638" s="27">
        <v>4</v>
      </c>
      <c r="O638" s="27">
        <v>0</v>
      </c>
      <c r="P638" s="27">
        <v>4</v>
      </c>
      <c r="Q638" s="27">
        <v>4</v>
      </c>
      <c r="R638" s="27">
        <v>0</v>
      </c>
      <c r="S638" s="27">
        <v>0</v>
      </c>
      <c r="T638" s="27">
        <v>4</v>
      </c>
      <c r="U638" s="27">
        <v>4</v>
      </c>
      <c r="V638" s="27">
        <v>0</v>
      </c>
      <c r="W638" s="27">
        <v>0</v>
      </c>
      <c r="X638" s="27">
        <v>0</v>
      </c>
      <c r="Y638" s="27">
        <v>5</v>
      </c>
      <c r="Z638" s="27">
        <v>0</v>
      </c>
      <c r="AA638" s="27">
        <v>0</v>
      </c>
      <c r="AB638" s="27">
        <v>4</v>
      </c>
      <c r="AC638" s="27">
        <v>0</v>
      </c>
      <c r="AD638" s="27">
        <v>4</v>
      </c>
      <c r="AE638" s="27">
        <v>4</v>
      </c>
      <c r="AF638" s="27">
        <v>0</v>
      </c>
      <c r="AG638" s="27">
        <v>4</v>
      </c>
      <c r="AH638" s="27">
        <v>0</v>
      </c>
      <c r="AI638" s="27">
        <v>0</v>
      </c>
      <c r="AJ638" s="27">
        <v>0</v>
      </c>
      <c r="AK638" s="27">
        <v>0</v>
      </c>
      <c r="AL638" s="27">
        <v>0</v>
      </c>
      <c r="AM638" s="27">
        <v>0</v>
      </c>
      <c r="AN638" s="27">
        <v>4</v>
      </c>
      <c r="AO638" s="27">
        <v>0</v>
      </c>
      <c r="AP638" s="27">
        <v>5</v>
      </c>
      <c r="AQ638" s="27">
        <v>4</v>
      </c>
      <c r="AR638" s="27">
        <v>0</v>
      </c>
      <c r="AS638" s="27">
        <v>4</v>
      </c>
      <c r="AT638" s="27">
        <v>3</v>
      </c>
      <c r="AU638" s="27">
        <v>0</v>
      </c>
      <c r="AV638" s="27">
        <v>3</v>
      </c>
      <c r="AW638" s="27">
        <v>0</v>
      </c>
      <c r="AX638" s="27">
        <v>4</v>
      </c>
      <c r="AY638" s="27">
        <v>0</v>
      </c>
      <c r="AZ638" s="27">
        <v>4</v>
      </c>
      <c r="BA638" s="27">
        <v>0</v>
      </c>
      <c r="BB638" s="27">
        <v>4</v>
      </c>
      <c r="BC638" s="27">
        <v>5</v>
      </c>
      <c r="BD638" s="27">
        <v>4</v>
      </c>
      <c r="BE638" s="27">
        <v>0</v>
      </c>
      <c r="BF638" s="27">
        <v>0</v>
      </c>
      <c r="BG638" s="27">
        <v>0</v>
      </c>
      <c r="BH638" s="27">
        <v>0</v>
      </c>
      <c r="BI638" s="27">
        <v>5</v>
      </c>
      <c r="BJ638" s="27">
        <v>0</v>
      </c>
      <c r="BK638" s="27">
        <v>0</v>
      </c>
      <c r="BL638" s="27">
        <v>4</v>
      </c>
      <c r="BM638" s="27">
        <v>0</v>
      </c>
      <c r="BN638" s="27">
        <v>0</v>
      </c>
      <c r="BO638" s="27">
        <v>0</v>
      </c>
      <c r="BP638" s="27">
        <v>0</v>
      </c>
      <c r="BQ638" s="27">
        <v>4</v>
      </c>
      <c r="BR638" s="27">
        <v>0</v>
      </c>
      <c r="BS638" s="27">
        <v>0</v>
      </c>
      <c r="BT638" s="27">
        <v>0</v>
      </c>
      <c r="BU638" s="27">
        <v>5</v>
      </c>
      <c r="BV638" s="27">
        <v>0</v>
      </c>
      <c r="BW638" s="27">
        <v>0</v>
      </c>
      <c r="BX638" s="27">
        <v>0</v>
      </c>
      <c r="BY638" s="27">
        <v>5</v>
      </c>
      <c r="BZ638" s="27">
        <v>0</v>
      </c>
      <c r="CA638" s="27">
        <v>4</v>
      </c>
      <c r="CB638" s="27">
        <v>3</v>
      </c>
      <c r="CC638" s="27">
        <v>5</v>
      </c>
      <c r="CD638" s="27">
        <v>3</v>
      </c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4"/>
      <c r="CQ638" s="24"/>
      <c r="CR638" s="24"/>
    </row>
    <row r="639" spans="1:96" x14ac:dyDescent="0.25">
      <c r="A639" s="7" t="s">
        <v>23</v>
      </c>
      <c r="B639" s="6" t="str">
        <f>'[1]Методика оценки'!$C$110</f>
        <v>Качество работы учителей-логопедов</v>
      </c>
      <c r="C639" s="14" t="s">
        <v>38</v>
      </c>
      <c r="D639" s="27">
        <v>4</v>
      </c>
      <c r="E639" s="27">
        <v>0</v>
      </c>
      <c r="F639" s="27">
        <v>0</v>
      </c>
      <c r="G639" s="27">
        <v>0</v>
      </c>
      <c r="H639" s="27">
        <v>0</v>
      </c>
      <c r="I639" s="27">
        <v>4</v>
      </c>
      <c r="J639" s="27">
        <v>4</v>
      </c>
      <c r="K639" s="27">
        <v>0</v>
      </c>
      <c r="L639" s="27">
        <v>0</v>
      </c>
      <c r="M639" s="27">
        <v>0</v>
      </c>
      <c r="N639" s="27">
        <v>0</v>
      </c>
      <c r="O639" s="27">
        <v>0</v>
      </c>
      <c r="P639" s="27">
        <v>0</v>
      </c>
      <c r="Q639" s="27">
        <v>0</v>
      </c>
      <c r="R639" s="27">
        <v>0</v>
      </c>
      <c r="S639" s="27">
        <v>4</v>
      </c>
      <c r="T639" s="27">
        <v>0</v>
      </c>
      <c r="U639" s="27">
        <v>0</v>
      </c>
      <c r="V639" s="27">
        <v>0</v>
      </c>
      <c r="W639" s="27">
        <v>0</v>
      </c>
      <c r="X639" s="27">
        <v>0</v>
      </c>
      <c r="Y639" s="27">
        <v>0</v>
      </c>
      <c r="Z639" s="27">
        <v>0</v>
      </c>
      <c r="AA639" s="27">
        <v>0</v>
      </c>
      <c r="AB639" s="27">
        <v>5</v>
      </c>
      <c r="AC639" s="27">
        <v>0</v>
      </c>
      <c r="AD639" s="27">
        <v>4</v>
      </c>
      <c r="AE639" s="27">
        <v>5</v>
      </c>
      <c r="AF639" s="27">
        <v>0</v>
      </c>
      <c r="AG639" s="27">
        <v>4</v>
      </c>
      <c r="AH639" s="27">
        <v>0</v>
      </c>
      <c r="AI639" s="27">
        <v>0</v>
      </c>
      <c r="AJ639" s="27">
        <v>0</v>
      </c>
      <c r="AK639" s="27">
        <v>0</v>
      </c>
      <c r="AL639" s="27">
        <v>0</v>
      </c>
      <c r="AM639" s="27">
        <v>0</v>
      </c>
      <c r="AN639" s="27">
        <v>0</v>
      </c>
      <c r="AO639" s="27">
        <v>0</v>
      </c>
      <c r="AP639" s="27">
        <v>0</v>
      </c>
      <c r="AQ639" s="27">
        <v>0</v>
      </c>
      <c r="AR639" s="27">
        <v>5</v>
      </c>
      <c r="AS639" s="27">
        <v>0</v>
      </c>
      <c r="AT639" s="27">
        <v>0</v>
      </c>
      <c r="AU639" s="27">
        <v>0</v>
      </c>
      <c r="AV639" s="27">
        <v>0</v>
      </c>
      <c r="AW639" s="27">
        <v>0</v>
      </c>
      <c r="AX639" s="27">
        <v>5</v>
      </c>
      <c r="AY639" s="27">
        <v>0</v>
      </c>
      <c r="AZ639" s="27">
        <v>0</v>
      </c>
      <c r="BA639" s="27">
        <v>0</v>
      </c>
      <c r="BB639" s="27">
        <v>4</v>
      </c>
      <c r="BC639" s="27">
        <v>4</v>
      </c>
      <c r="BD639" s="27">
        <v>0</v>
      </c>
      <c r="BE639" s="27">
        <v>0</v>
      </c>
      <c r="BF639" s="27">
        <v>0</v>
      </c>
      <c r="BG639" s="27">
        <v>0</v>
      </c>
      <c r="BH639" s="27">
        <v>0</v>
      </c>
      <c r="BI639" s="27">
        <v>0</v>
      </c>
      <c r="BJ639" s="27">
        <v>4</v>
      </c>
      <c r="BK639" s="27">
        <v>0</v>
      </c>
      <c r="BL639" s="27">
        <v>4</v>
      </c>
      <c r="BM639" s="27">
        <v>0</v>
      </c>
      <c r="BN639" s="27">
        <v>4</v>
      </c>
      <c r="BO639" s="27">
        <v>0</v>
      </c>
      <c r="BP639" s="27">
        <v>0</v>
      </c>
      <c r="BQ639" s="27">
        <v>0</v>
      </c>
      <c r="BR639" s="27">
        <v>5</v>
      </c>
      <c r="BS639" s="27">
        <v>3</v>
      </c>
      <c r="BT639" s="27">
        <v>0</v>
      </c>
      <c r="BU639" s="27">
        <v>4</v>
      </c>
      <c r="BV639" s="27">
        <v>0</v>
      </c>
      <c r="BW639" s="27">
        <v>0</v>
      </c>
      <c r="BX639" s="27">
        <v>0</v>
      </c>
      <c r="BY639" s="27">
        <v>5</v>
      </c>
      <c r="BZ639" s="27">
        <v>4</v>
      </c>
      <c r="CA639" s="27">
        <v>0</v>
      </c>
      <c r="CB639" s="27">
        <v>0</v>
      </c>
      <c r="CC639" s="27">
        <v>5</v>
      </c>
      <c r="CD639" s="27">
        <v>3</v>
      </c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4"/>
      <c r="CQ639" s="24"/>
      <c r="CR639" s="24"/>
    </row>
    <row r="640" spans="1:96" x14ac:dyDescent="0.25">
      <c r="A640" s="7" t="s">
        <v>24</v>
      </c>
      <c r="B640" s="6" t="str">
        <f>'[1]Методика оценки'!$C$116</f>
        <v>Качество работы учителей-дефектологов</v>
      </c>
      <c r="C640" s="14" t="s">
        <v>39</v>
      </c>
      <c r="D640" s="27">
        <v>4</v>
      </c>
      <c r="E640" s="27">
        <v>0</v>
      </c>
      <c r="F640" s="27">
        <v>0</v>
      </c>
      <c r="G640" s="27">
        <v>0</v>
      </c>
      <c r="H640" s="27">
        <v>0</v>
      </c>
      <c r="I640" s="27">
        <v>0</v>
      </c>
      <c r="J640" s="27">
        <v>0</v>
      </c>
      <c r="K640" s="27">
        <v>0</v>
      </c>
      <c r="L640" s="27">
        <v>0</v>
      </c>
      <c r="M640" s="27">
        <v>0</v>
      </c>
      <c r="N640" s="27">
        <v>0</v>
      </c>
      <c r="O640" s="27">
        <v>0</v>
      </c>
      <c r="P640" s="27">
        <v>0</v>
      </c>
      <c r="Q640" s="27">
        <v>0</v>
      </c>
      <c r="R640" s="27">
        <v>0</v>
      </c>
      <c r="S640" s="27">
        <v>0</v>
      </c>
      <c r="T640" s="27">
        <v>0</v>
      </c>
      <c r="U640" s="27">
        <v>0</v>
      </c>
      <c r="V640" s="27">
        <v>0</v>
      </c>
      <c r="W640" s="27">
        <v>0</v>
      </c>
      <c r="X640" s="27">
        <v>0</v>
      </c>
      <c r="Y640" s="27">
        <v>0</v>
      </c>
      <c r="Z640" s="27">
        <v>0</v>
      </c>
      <c r="AA640" s="27">
        <v>0</v>
      </c>
      <c r="AB640" s="27">
        <v>5</v>
      </c>
      <c r="AC640" s="27">
        <v>0</v>
      </c>
      <c r="AD640" s="27">
        <v>0</v>
      </c>
      <c r="AE640" s="27">
        <v>4</v>
      </c>
      <c r="AF640" s="27">
        <v>0</v>
      </c>
      <c r="AG640" s="27">
        <v>4</v>
      </c>
      <c r="AH640" s="27">
        <v>0</v>
      </c>
      <c r="AI640" s="27">
        <v>0</v>
      </c>
      <c r="AJ640" s="27">
        <v>0</v>
      </c>
      <c r="AK640" s="27">
        <v>0</v>
      </c>
      <c r="AL640" s="27">
        <v>0</v>
      </c>
      <c r="AM640" s="27">
        <v>0</v>
      </c>
      <c r="AN640" s="27">
        <v>0</v>
      </c>
      <c r="AO640" s="27">
        <v>0</v>
      </c>
      <c r="AP640" s="27">
        <v>0</v>
      </c>
      <c r="AQ640" s="27">
        <v>0</v>
      </c>
      <c r="AR640" s="27">
        <v>0</v>
      </c>
      <c r="AS640" s="27">
        <v>0</v>
      </c>
      <c r="AT640" s="27">
        <v>0</v>
      </c>
      <c r="AU640" s="27">
        <v>0</v>
      </c>
      <c r="AV640" s="27">
        <v>0</v>
      </c>
      <c r="AW640" s="27">
        <v>0</v>
      </c>
      <c r="AX640" s="27">
        <v>4</v>
      </c>
      <c r="AY640" s="27">
        <v>0</v>
      </c>
      <c r="AZ640" s="27">
        <v>0</v>
      </c>
      <c r="BA640" s="27">
        <v>0</v>
      </c>
      <c r="BB640" s="27">
        <v>4</v>
      </c>
      <c r="BC640" s="27">
        <v>0</v>
      </c>
      <c r="BD640" s="27">
        <v>0</v>
      </c>
      <c r="BE640" s="27">
        <v>0</v>
      </c>
      <c r="BF640" s="27">
        <v>0</v>
      </c>
      <c r="BG640" s="27">
        <v>0</v>
      </c>
      <c r="BH640" s="27">
        <v>0</v>
      </c>
      <c r="BI640" s="27">
        <v>0</v>
      </c>
      <c r="BJ640" s="27">
        <v>0</v>
      </c>
      <c r="BK640" s="27">
        <v>0</v>
      </c>
      <c r="BL640" s="27">
        <v>4</v>
      </c>
      <c r="BM640" s="27">
        <v>0</v>
      </c>
      <c r="BN640" s="27">
        <v>0</v>
      </c>
      <c r="BO640" s="27">
        <v>0</v>
      </c>
      <c r="BP640" s="27">
        <v>0</v>
      </c>
      <c r="BQ640" s="27">
        <v>0</v>
      </c>
      <c r="BR640" s="27">
        <v>0</v>
      </c>
      <c r="BS640" s="27">
        <v>0</v>
      </c>
      <c r="BT640" s="27">
        <v>0</v>
      </c>
      <c r="BU640" s="27">
        <v>4</v>
      </c>
      <c r="BV640" s="27">
        <v>0</v>
      </c>
      <c r="BW640" s="27">
        <v>0</v>
      </c>
      <c r="BX640" s="27">
        <v>0</v>
      </c>
      <c r="BY640" s="27">
        <v>5</v>
      </c>
      <c r="BZ640" s="27">
        <v>0</v>
      </c>
      <c r="CA640" s="27">
        <v>0</v>
      </c>
      <c r="CB640" s="27">
        <v>0</v>
      </c>
      <c r="CC640" s="27">
        <v>5</v>
      </c>
      <c r="CD640" s="27">
        <v>0</v>
      </c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4"/>
      <c r="CQ640" s="24"/>
      <c r="CR640" s="24"/>
    </row>
    <row r="641" spans="1:96" x14ac:dyDescent="0.25">
      <c r="A641" s="7" t="s">
        <v>25</v>
      </c>
      <c r="B641" s="6" t="str">
        <f>'[1]Методика оценки'!$C$122</f>
        <v>Качество работы педагогов-психологов</v>
      </c>
      <c r="C641" s="14" t="s">
        <v>40</v>
      </c>
      <c r="D641" s="27">
        <v>4</v>
      </c>
      <c r="E641" s="27">
        <v>0</v>
      </c>
      <c r="F641" s="27">
        <v>0</v>
      </c>
      <c r="G641" s="27">
        <v>0</v>
      </c>
      <c r="H641" s="27">
        <v>4</v>
      </c>
      <c r="I641" s="27">
        <v>0</v>
      </c>
      <c r="J641" s="27">
        <v>4</v>
      </c>
      <c r="K641" s="27">
        <v>0</v>
      </c>
      <c r="L641" s="27">
        <v>0</v>
      </c>
      <c r="M641" s="27">
        <v>0</v>
      </c>
      <c r="N641" s="27">
        <v>0</v>
      </c>
      <c r="O641" s="27">
        <v>0</v>
      </c>
      <c r="P641" s="27">
        <v>0</v>
      </c>
      <c r="Q641" s="27">
        <v>0</v>
      </c>
      <c r="R641" s="27">
        <v>0</v>
      </c>
      <c r="S641" s="27">
        <v>0</v>
      </c>
      <c r="T641" s="27">
        <v>0</v>
      </c>
      <c r="U641" s="27">
        <v>0</v>
      </c>
      <c r="V641" s="27">
        <v>0</v>
      </c>
      <c r="W641" s="27">
        <v>0</v>
      </c>
      <c r="X641" s="27">
        <v>0</v>
      </c>
      <c r="Y641" s="27">
        <v>4</v>
      </c>
      <c r="Z641" s="27">
        <v>0</v>
      </c>
      <c r="AA641" s="27">
        <v>0</v>
      </c>
      <c r="AB641" s="27">
        <v>5</v>
      </c>
      <c r="AC641" s="27">
        <v>0</v>
      </c>
      <c r="AD641" s="27">
        <v>4</v>
      </c>
      <c r="AE641" s="27">
        <v>4</v>
      </c>
      <c r="AF641" s="27">
        <v>0</v>
      </c>
      <c r="AG641" s="27">
        <v>5</v>
      </c>
      <c r="AH641" s="27">
        <v>0</v>
      </c>
      <c r="AI641" s="27">
        <v>0</v>
      </c>
      <c r="AJ641" s="27">
        <v>0</v>
      </c>
      <c r="AK641" s="27">
        <v>4</v>
      </c>
      <c r="AL641" s="27">
        <v>0</v>
      </c>
      <c r="AM641" s="27">
        <v>3</v>
      </c>
      <c r="AN641" s="27">
        <v>0</v>
      </c>
      <c r="AO641" s="27">
        <v>0</v>
      </c>
      <c r="AP641" s="27">
        <v>5</v>
      </c>
      <c r="AQ641" s="27">
        <v>4</v>
      </c>
      <c r="AR641" s="27">
        <v>5</v>
      </c>
      <c r="AS641" s="27">
        <v>0</v>
      </c>
      <c r="AT641" s="27">
        <v>3</v>
      </c>
      <c r="AU641" s="27">
        <v>0</v>
      </c>
      <c r="AV641" s="27">
        <v>0</v>
      </c>
      <c r="AW641" s="27">
        <v>4</v>
      </c>
      <c r="AX641" s="27">
        <v>5</v>
      </c>
      <c r="AY641" s="27">
        <v>0</v>
      </c>
      <c r="AZ641" s="27">
        <v>0</v>
      </c>
      <c r="BA641" s="27">
        <v>0</v>
      </c>
      <c r="BB641" s="27">
        <v>4</v>
      </c>
      <c r="BC641" s="27">
        <v>0</v>
      </c>
      <c r="BD641" s="27">
        <v>0</v>
      </c>
      <c r="BE641" s="27">
        <v>0</v>
      </c>
      <c r="BF641" s="27">
        <v>0</v>
      </c>
      <c r="BG641" s="27">
        <v>0</v>
      </c>
      <c r="BH641" s="27">
        <v>0</v>
      </c>
      <c r="BI641" s="27">
        <v>0</v>
      </c>
      <c r="BJ641" s="27">
        <v>0</v>
      </c>
      <c r="BK641" s="27">
        <v>0</v>
      </c>
      <c r="BL641" s="27">
        <v>4</v>
      </c>
      <c r="BM641" s="27">
        <v>4</v>
      </c>
      <c r="BN641" s="27">
        <v>4</v>
      </c>
      <c r="BO641" s="27">
        <v>3</v>
      </c>
      <c r="BP641" s="27">
        <v>0</v>
      </c>
      <c r="BQ641" s="27">
        <v>0</v>
      </c>
      <c r="BR641" s="27">
        <v>0</v>
      </c>
      <c r="BS641" s="27">
        <v>5</v>
      </c>
      <c r="BT641" s="27">
        <v>0</v>
      </c>
      <c r="BU641" s="27">
        <v>0</v>
      </c>
      <c r="BV641" s="27">
        <v>0</v>
      </c>
      <c r="BW641" s="27">
        <v>4</v>
      </c>
      <c r="BX641" s="27">
        <v>0</v>
      </c>
      <c r="BY641" s="27">
        <v>5</v>
      </c>
      <c r="BZ641" s="27">
        <v>4</v>
      </c>
      <c r="CA641" s="27">
        <v>0</v>
      </c>
      <c r="CB641" s="27">
        <v>3</v>
      </c>
      <c r="CC641" s="27">
        <v>5</v>
      </c>
      <c r="CD641" s="27">
        <v>0</v>
      </c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4"/>
      <c r="CQ641" s="24"/>
      <c r="CR641" s="24"/>
    </row>
    <row r="642" spans="1:96" x14ac:dyDescent="0.25">
      <c r="A642" s="7" t="s">
        <v>26</v>
      </c>
      <c r="B642" s="6" t="str">
        <f>'[1]Методика оценки'!$C$128</f>
        <v>Качество работы медицинского персонала</v>
      </c>
      <c r="C642" s="14" t="s">
        <v>41</v>
      </c>
      <c r="D642" s="27">
        <v>4</v>
      </c>
      <c r="E642" s="27">
        <v>4</v>
      </c>
      <c r="F642" s="27">
        <v>4</v>
      </c>
      <c r="G642" s="27">
        <v>4</v>
      </c>
      <c r="H642" s="27">
        <v>4</v>
      </c>
      <c r="I642" s="27">
        <v>4</v>
      </c>
      <c r="J642" s="27">
        <v>5</v>
      </c>
      <c r="K642" s="27">
        <v>5</v>
      </c>
      <c r="L642" s="27">
        <v>3</v>
      </c>
      <c r="M642" s="27">
        <v>0</v>
      </c>
      <c r="N642" s="27">
        <v>4</v>
      </c>
      <c r="O642" s="27">
        <v>4</v>
      </c>
      <c r="P642" s="27">
        <v>5</v>
      </c>
      <c r="Q642" s="27">
        <v>5</v>
      </c>
      <c r="R642" s="27">
        <v>4</v>
      </c>
      <c r="S642" s="27">
        <v>4</v>
      </c>
      <c r="T642" s="27">
        <v>5</v>
      </c>
      <c r="U642" s="27">
        <v>0</v>
      </c>
      <c r="V642" s="27">
        <v>2</v>
      </c>
      <c r="W642" s="27">
        <v>5</v>
      </c>
      <c r="X642" s="27">
        <v>5</v>
      </c>
      <c r="Y642" s="27">
        <v>4</v>
      </c>
      <c r="Z642" s="27">
        <v>5</v>
      </c>
      <c r="AA642" s="27">
        <v>5</v>
      </c>
      <c r="AB642" s="27">
        <v>5</v>
      </c>
      <c r="AC642" s="27">
        <v>4</v>
      </c>
      <c r="AD642" s="27">
        <v>5</v>
      </c>
      <c r="AE642" s="27">
        <v>5</v>
      </c>
      <c r="AF642" s="27">
        <v>4</v>
      </c>
      <c r="AG642" s="27">
        <v>5</v>
      </c>
      <c r="AH642" s="27">
        <v>4</v>
      </c>
      <c r="AI642" s="27">
        <v>5</v>
      </c>
      <c r="AJ642" s="27">
        <v>0</v>
      </c>
      <c r="AK642" s="27">
        <v>5</v>
      </c>
      <c r="AL642" s="27">
        <v>5</v>
      </c>
      <c r="AM642" s="27">
        <v>4</v>
      </c>
      <c r="AN642" s="27">
        <v>5</v>
      </c>
      <c r="AO642" s="27">
        <v>5</v>
      </c>
      <c r="AP642" s="27">
        <v>5</v>
      </c>
      <c r="AQ642" s="27">
        <v>4</v>
      </c>
      <c r="AR642" s="27">
        <v>5</v>
      </c>
      <c r="AS642" s="27">
        <v>5</v>
      </c>
      <c r="AT642" s="27">
        <v>4</v>
      </c>
      <c r="AU642" s="27">
        <v>4</v>
      </c>
      <c r="AV642" s="27">
        <v>4</v>
      </c>
      <c r="AW642" s="27">
        <v>5</v>
      </c>
      <c r="AX642" s="27">
        <v>5</v>
      </c>
      <c r="AY642" s="27">
        <v>4</v>
      </c>
      <c r="AZ642" s="27">
        <v>4</v>
      </c>
      <c r="BA642" s="27">
        <v>3</v>
      </c>
      <c r="BB642" s="27">
        <v>5</v>
      </c>
      <c r="BC642" s="27">
        <v>0</v>
      </c>
      <c r="BD642" s="27">
        <v>0</v>
      </c>
      <c r="BE642" s="27">
        <v>4</v>
      </c>
      <c r="BF642" s="27">
        <v>0</v>
      </c>
      <c r="BG642" s="27">
        <v>2</v>
      </c>
      <c r="BH642" s="27">
        <v>5</v>
      </c>
      <c r="BI642" s="27">
        <v>5</v>
      </c>
      <c r="BJ642" s="27">
        <v>4</v>
      </c>
      <c r="BK642" s="27">
        <v>5</v>
      </c>
      <c r="BL642" s="27">
        <v>2</v>
      </c>
      <c r="BM642" s="27">
        <v>5</v>
      </c>
      <c r="BN642" s="27">
        <v>4</v>
      </c>
      <c r="BO642" s="27">
        <v>4</v>
      </c>
      <c r="BP642" s="27">
        <v>4</v>
      </c>
      <c r="BQ642" s="27">
        <v>5</v>
      </c>
      <c r="BR642" s="27">
        <v>5</v>
      </c>
      <c r="BS642" s="27">
        <v>5</v>
      </c>
      <c r="BT642" s="27">
        <v>4</v>
      </c>
      <c r="BU642" s="27">
        <v>5</v>
      </c>
      <c r="BV642" s="27">
        <v>5</v>
      </c>
      <c r="BW642" s="27">
        <v>4</v>
      </c>
      <c r="BX642" s="27">
        <v>5</v>
      </c>
      <c r="BY642" s="27">
        <v>5</v>
      </c>
      <c r="BZ642" s="27">
        <v>5</v>
      </c>
      <c r="CA642" s="27">
        <v>5</v>
      </c>
      <c r="CB642" s="27">
        <v>4</v>
      </c>
      <c r="CC642" s="27">
        <v>5</v>
      </c>
      <c r="CD642" s="27">
        <v>3</v>
      </c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4"/>
      <c r="CQ642" s="24"/>
      <c r="CR642" s="24"/>
    </row>
    <row r="643" spans="1:96" x14ac:dyDescent="0.25">
      <c r="A643" s="7" t="s">
        <v>27</v>
      </c>
      <c r="B643" s="6" t="str">
        <f>'[1]Методика оценки'!$C$134</f>
        <v>Качество работы сотрудников пищевого блока</v>
      </c>
      <c r="C643" s="14" t="s">
        <v>44</v>
      </c>
      <c r="D643" s="27">
        <v>4</v>
      </c>
      <c r="E643" s="27">
        <v>4</v>
      </c>
      <c r="F643" s="27">
        <v>4</v>
      </c>
      <c r="G643" s="27">
        <v>4</v>
      </c>
      <c r="H643" s="27">
        <v>3</v>
      </c>
      <c r="I643" s="27">
        <v>3</v>
      </c>
      <c r="J643" s="27">
        <v>5</v>
      </c>
      <c r="K643" s="27">
        <v>0</v>
      </c>
      <c r="L643" s="27">
        <v>2</v>
      </c>
      <c r="M643" s="27">
        <v>4</v>
      </c>
      <c r="N643" s="27">
        <v>5</v>
      </c>
      <c r="O643" s="27">
        <v>4</v>
      </c>
      <c r="P643" s="27">
        <v>4</v>
      </c>
      <c r="Q643" s="27">
        <v>5</v>
      </c>
      <c r="R643" s="27">
        <v>4</v>
      </c>
      <c r="S643" s="27">
        <v>3</v>
      </c>
      <c r="T643" s="27">
        <v>5</v>
      </c>
      <c r="U643" s="27">
        <v>3</v>
      </c>
      <c r="V643" s="27">
        <v>2</v>
      </c>
      <c r="W643" s="27">
        <v>4</v>
      </c>
      <c r="X643" s="27">
        <v>5</v>
      </c>
      <c r="Y643" s="27">
        <v>5</v>
      </c>
      <c r="Z643" s="27">
        <v>5</v>
      </c>
      <c r="AA643" s="27">
        <v>5</v>
      </c>
      <c r="AB643" s="27">
        <v>5</v>
      </c>
      <c r="AC643" s="27">
        <v>4</v>
      </c>
      <c r="AD643" s="27">
        <v>4</v>
      </c>
      <c r="AE643" s="27">
        <v>4</v>
      </c>
      <c r="AF643" s="27">
        <v>4</v>
      </c>
      <c r="AG643" s="27">
        <v>4</v>
      </c>
      <c r="AH643" s="27">
        <v>0</v>
      </c>
      <c r="AI643" s="27">
        <v>5</v>
      </c>
      <c r="AJ643" s="27">
        <v>0</v>
      </c>
      <c r="AK643" s="27">
        <v>5</v>
      </c>
      <c r="AL643" s="27">
        <v>4</v>
      </c>
      <c r="AM643" s="27">
        <v>4</v>
      </c>
      <c r="AN643" s="27">
        <v>0</v>
      </c>
      <c r="AO643" s="27">
        <v>5</v>
      </c>
      <c r="AP643" s="27">
        <v>5</v>
      </c>
      <c r="AQ643" s="27">
        <v>4</v>
      </c>
      <c r="AR643" s="27">
        <v>4</v>
      </c>
      <c r="AS643" s="27">
        <v>5</v>
      </c>
      <c r="AT643" s="27">
        <v>4</v>
      </c>
      <c r="AU643" s="27">
        <v>4</v>
      </c>
      <c r="AV643" s="27">
        <v>3</v>
      </c>
      <c r="AW643" s="27">
        <v>4</v>
      </c>
      <c r="AX643" s="27">
        <v>5</v>
      </c>
      <c r="AY643" s="27">
        <v>4</v>
      </c>
      <c r="AZ643" s="27">
        <v>4</v>
      </c>
      <c r="BA643" s="27">
        <v>4</v>
      </c>
      <c r="BB643" s="27">
        <v>5</v>
      </c>
      <c r="BC643" s="27">
        <v>4</v>
      </c>
      <c r="BD643" s="27">
        <v>3</v>
      </c>
      <c r="BE643" s="27">
        <v>5</v>
      </c>
      <c r="BF643" s="27">
        <v>5</v>
      </c>
      <c r="BG643" s="27">
        <v>2</v>
      </c>
      <c r="BH643" s="27">
        <v>4</v>
      </c>
      <c r="BI643" s="27">
        <v>4</v>
      </c>
      <c r="BJ643" s="27">
        <v>3</v>
      </c>
      <c r="BK643" s="27">
        <v>5</v>
      </c>
      <c r="BL643" s="27">
        <v>4</v>
      </c>
      <c r="BM643" s="27">
        <v>5</v>
      </c>
      <c r="BN643" s="27">
        <v>4</v>
      </c>
      <c r="BO643" s="27">
        <v>4</v>
      </c>
      <c r="BP643" s="27">
        <v>0</v>
      </c>
      <c r="BQ643" s="27">
        <v>0</v>
      </c>
      <c r="BR643" s="27">
        <v>5</v>
      </c>
      <c r="BS643" s="27">
        <v>5</v>
      </c>
      <c r="BT643" s="27">
        <v>4</v>
      </c>
      <c r="BU643" s="27">
        <v>4</v>
      </c>
      <c r="BV643" s="27">
        <v>5</v>
      </c>
      <c r="BW643" s="27">
        <v>3</v>
      </c>
      <c r="BX643" s="27">
        <v>5</v>
      </c>
      <c r="BY643" s="27">
        <v>5</v>
      </c>
      <c r="BZ643" s="27">
        <v>5</v>
      </c>
      <c r="CA643" s="27">
        <v>5</v>
      </c>
      <c r="CB643" s="27">
        <v>4</v>
      </c>
      <c r="CC643" s="27">
        <v>5</v>
      </c>
      <c r="CD643" s="27">
        <v>4</v>
      </c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4"/>
      <c r="CQ643" s="24"/>
      <c r="CR643" s="24"/>
    </row>
    <row r="644" spans="1:96" ht="30" x14ac:dyDescent="0.25">
      <c r="A644" s="7" t="s">
        <v>28</v>
      </c>
      <c r="B644" s="6" t="str">
        <f>'[1]Методика оценки'!$C$140</f>
        <v>Качество работы педагогов, ведущих занятия в кружках и секциях</v>
      </c>
      <c r="C644" s="14" t="s">
        <v>46</v>
      </c>
      <c r="D644" s="27">
        <v>4</v>
      </c>
      <c r="E644" s="27">
        <v>0</v>
      </c>
      <c r="F644" s="27">
        <v>0</v>
      </c>
      <c r="G644" s="27">
        <v>0</v>
      </c>
      <c r="H644" s="27">
        <v>0</v>
      </c>
      <c r="I644" s="27">
        <v>4</v>
      </c>
      <c r="J644" s="27">
        <v>0</v>
      </c>
      <c r="K644" s="27">
        <v>0</v>
      </c>
      <c r="L644" s="27">
        <v>0</v>
      </c>
      <c r="M644" s="27">
        <v>0</v>
      </c>
      <c r="N644" s="27">
        <v>0</v>
      </c>
      <c r="O644" s="27">
        <v>0</v>
      </c>
      <c r="P644" s="27">
        <v>0</v>
      </c>
      <c r="Q644" s="27">
        <v>5</v>
      </c>
      <c r="R644" s="27">
        <v>0</v>
      </c>
      <c r="S644" s="27">
        <v>4</v>
      </c>
      <c r="T644" s="27">
        <v>5</v>
      </c>
      <c r="U644" s="27">
        <v>0</v>
      </c>
      <c r="V644" s="27">
        <v>0</v>
      </c>
      <c r="W644" s="27">
        <v>0</v>
      </c>
      <c r="X644" s="27">
        <v>0</v>
      </c>
      <c r="Y644" s="27">
        <v>4</v>
      </c>
      <c r="Z644" s="27">
        <v>5</v>
      </c>
      <c r="AA644" s="27">
        <v>0</v>
      </c>
      <c r="AB644" s="27">
        <v>5</v>
      </c>
      <c r="AC644" s="27">
        <v>0</v>
      </c>
      <c r="AD644" s="27">
        <v>4</v>
      </c>
      <c r="AE644" s="27">
        <v>4</v>
      </c>
      <c r="AF644" s="27">
        <v>0</v>
      </c>
      <c r="AG644" s="27">
        <v>5</v>
      </c>
      <c r="AH644" s="27">
        <v>0</v>
      </c>
      <c r="AI644" s="27">
        <v>0</v>
      </c>
      <c r="AJ644" s="27">
        <v>0</v>
      </c>
      <c r="AK644" s="27">
        <v>0</v>
      </c>
      <c r="AL644" s="27">
        <v>0</v>
      </c>
      <c r="AM644" s="27">
        <v>0</v>
      </c>
      <c r="AN644" s="27">
        <v>4</v>
      </c>
      <c r="AO644" s="27">
        <v>0</v>
      </c>
      <c r="AP644" s="27">
        <v>0</v>
      </c>
      <c r="AQ644" s="27">
        <v>4</v>
      </c>
      <c r="AR644" s="27">
        <v>4</v>
      </c>
      <c r="AS644" s="27">
        <v>5</v>
      </c>
      <c r="AT644" s="27">
        <v>4</v>
      </c>
      <c r="AU644" s="27">
        <v>0</v>
      </c>
      <c r="AV644" s="27">
        <v>0</v>
      </c>
      <c r="AW644" s="27">
        <v>0</v>
      </c>
      <c r="AX644" s="27">
        <v>5</v>
      </c>
      <c r="AY644" s="27">
        <v>4</v>
      </c>
      <c r="AZ644" s="27">
        <v>0</v>
      </c>
      <c r="BA644" s="27">
        <v>0</v>
      </c>
      <c r="BB644" s="27">
        <v>5</v>
      </c>
      <c r="BC644" s="27">
        <v>5</v>
      </c>
      <c r="BD644" s="27">
        <v>0</v>
      </c>
      <c r="BE644" s="27">
        <v>0</v>
      </c>
      <c r="BF644" s="27">
        <v>0</v>
      </c>
      <c r="BG644" s="27">
        <v>0</v>
      </c>
      <c r="BH644" s="27">
        <v>0</v>
      </c>
      <c r="BI644" s="27">
        <v>0</v>
      </c>
      <c r="BJ644" s="27">
        <v>4</v>
      </c>
      <c r="BK644" s="27">
        <v>5</v>
      </c>
      <c r="BL644" s="27">
        <v>4</v>
      </c>
      <c r="BM644" s="27">
        <v>0</v>
      </c>
      <c r="BN644" s="27">
        <v>0</v>
      </c>
      <c r="BO644" s="27">
        <v>0</v>
      </c>
      <c r="BP644" s="27">
        <v>0</v>
      </c>
      <c r="BQ644" s="27">
        <v>4</v>
      </c>
      <c r="BR644" s="27">
        <v>5</v>
      </c>
      <c r="BS644" s="27">
        <v>0</v>
      </c>
      <c r="BT644" s="27">
        <v>3</v>
      </c>
      <c r="BU644" s="27">
        <v>0</v>
      </c>
      <c r="BV644" s="27">
        <v>0</v>
      </c>
      <c r="BW644" s="27">
        <v>0</v>
      </c>
      <c r="BX644" s="27">
        <v>5</v>
      </c>
      <c r="BY644" s="27">
        <v>0</v>
      </c>
      <c r="BZ644" s="27">
        <v>0</v>
      </c>
      <c r="CA644" s="27">
        <v>5</v>
      </c>
      <c r="CB644" s="27">
        <v>4</v>
      </c>
      <c r="CC644" s="27">
        <v>5</v>
      </c>
      <c r="CD644" s="27">
        <v>4</v>
      </c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4"/>
      <c r="CQ644" s="24"/>
      <c r="CR644" s="24"/>
    </row>
    <row r="645" spans="1:96" ht="30" x14ac:dyDescent="0.25">
      <c r="A645" s="7" t="s">
        <v>42</v>
      </c>
      <c r="B645" s="6" t="str">
        <f>'[1]Методика оценки'!$C$147</f>
        <v>Достаточность количества воспитателей и помощников воспитателей в группе</v>
      </c>
      <c r="C645" s="14" t="s">
        <v>47</v>
      </c>
      <c r="D645" s="27">
        <v>5</v>
      </c>
      <c r="E645" s="27">
        <v>5</v>
      </c>
      <c r="F645" s="27">
        <v>5</v>
      </c>
      <c r="G645" s="27">
        <v>5</v>
      </c>
      <c r="H645" s="27">
        <v>2</v>
      </c>
      <c r="I645" s="27">
        <v>5</v>
      </c>
      <c r="J645" s="27">
        <v>5</v>
      </c>
      <c r="K645" s="27">
        <v>5</v>
      </c>
      <c r="L645" s="27">
        <v>5</v>
      </c>
      <c r="M645" s="27">
        <v>2</v>
      </c>
      <c r="N645" s="27">
        <v>5</v>
      </c>
      <c r="O645" s="27">
        <v>5</v>
      </c>
      <c r="P645" s="27">
        <v>2</v>
      </c>
      <c r="Q645" s="27">
        <v>5</v>
      </c>
      <c r="R645" s="27">
        <v>5</v>
      </c>
      <c r="S645" s="27">
        <v>5</v>
      </c>
      <c r="T645" s="27">
        <v>2</v>
      </c>
      <c r="U645" s="27">
        <v>2</v>
      </c>
      <c r="V645" s="27">
        <v>5</v>
      </c>
      <c r="W645" s="27">
        <v>2</v>
      </c>
      <c r="X645" s="27">
        <v>5</v>
      </c>
      <c r="Y645" s="27">
        <v>5</v>
      </c>
      <c r="Z645" s="27">
        <v>5</v>
      </c>
      <c r="AA645" s="27">
        <v>5</v>
      </c>
      <c r="AB645" s="27">
        <v>5</v>
      </c>
      <c r="AC645" s="27">
        <v>2</v>
      </c>
      <c r="AD645" s="27">
        <v>5</v>
      </c>
      <c r="AE645" s="27">
        <v>5</v>
      </c>
      <c r="AF645" s="27">
        <v>5</v>
      </c>
      <c r="AG645" s="27">
        <v>5</v>
      </c>
      <c r="AH645" s="27">
        <v>5</v>
      </c>
      <c r="AI645" s="27">
        <v>2</v>
      </c>
      <c r="AJ645" s="27">
        <v>5</v>
      </c>
      <c r="AK645" s="27">
        <v>5</v>
      </c>
      <c r="AL645" s="27">
        <v>2</v>
      </c>
      <c r="AM645" s="27">
        <v>5</v>
      </c>
      <c r="AN645" s="27">
        <v>5</v>
      </c>
      <c r="AO645" s="27">
        <v>2</v>
      </c>
      <c r="AP645" s="27">
        <v>5</v>
      </c>
      <c r="AQ645" s="27">
        <v>5</v>
      </c>
      <c r="AR645" s="27">
        <v>5</v>
      </c>
      <c r="AS645" s="27">
        <v>2</v>
      </c>
      <c r="AT645" s="27">
        <v>5</v>
      </c>
      <c r="AU645" s="27">
        <v>5</v>
      </c>
      <c r="AV645" s="27">
        <v>2</v>
      </c>
      <c r="AW645" s="27">
        <v>5</v>
      </c>
      <c r="AX645" s="27">
        <v>5</v>
      </c>
      <c r="AY645" s="27">
        <v>5</v>
      </c>
      <c r="AZ645" s="27">
        <v>5</v>
      </c>
      <c r="BA645" s="27">
        <v>2</v>
      </c>
      <c r="BB645" s="27">
        <v>5</v>
      </c>
      <c r="BC645" s="27">
        <v>5</v>
      </c>
      <c r="BD645" s="27">
        <v>2</v>
      </c>
      <c r="BE645" s="27">
        <v>5</v>
      </c>
      <c r="BF645" s="27">
        <v>5</v>
      </c>
      <c r="BG645" s="27">
        <v>5</v>
      </c>
      <c r="BH645" s="27">
        <v>5</v>
      </c>
      <c r="BI645" s="27">
        <v>5</v>
      </c>
      <c r="BJ645" s="27">
        <v>5</v>
      </c>
      <c r="BK645" s="27">
        <v>5</v>
      </c>
      <c r="BL645" s="27">
        <v>5</v>
      </c>
      <c r="BM645" s="27">
        <v>5</v>
      </c>
      <c r="BN645" s="27">
        <v>2</v>
      </c>
      <c r="BO645" s="27">
        <v>5</v>
      </c>
      <c r="BP645" s="27">
        <v>5</v>
      </c>
      <c r="BQ645" s="27">
        <v>5</v>
      </c>
      <c r="BR645" s="27">
        <v>5</v>
      </c>
      <c r="BS645" s="27">
        <v>5</v>
      </c>
      <c r="BT645" s="27">
        <v>5</v>
      </c>
      <c r="BU645" s="27">
        <v>5</v>
      </c>
      <c r="BV645" s="27">
        <v>2</v>
      </c>
      <c r="BW645" s="27">
        <v>2</v>
      </c>
      <c r="BX645" s="27">
        <v>5</v>
      </c>
      <c r="BY645" s="27">
        <v>5</v>
      </c>
      <c r="BZ645" s="27">
        <v>5</v>
      </c>
      <c r="CA645" s="27">
        <v>2</v>
      </c>
      <c r="CB645" s="27">
        <v>5</v>
      </c>
      <c r="CC645" s="27">
        <v>5</v>
      </c>
      <c r="CD645" s="27">
        <v>5</v>
      </c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4"/>
      <c r="CQ645" s="24"/>
      <c r="CR645" s="24"/>
    </row>
    <row r="646" spans="1:96" ht="30" x14ac:dyDescent="0.25">
      <c r="A646" s="7" t="s">
        <v>43</v>
      </c>
      <c r="B646" s="6" t="str">
        <f>'[1]Методика оценки'!$C$153</f>
        <v>Постоянство состава воспитателей и помощников воспитателей</v>
      </c>
      <c r="C646" s="14" t="s">
        <v>48</v>
      </c>
      <c r="D646" s="27">
        <v>5</v>
      </c>
      <c r="E646" s="27">
        <v>5</v>
      </c>
      <c r="F646" s="27">
        <v>5</v>
      </c>
      <c r="G646" s="27">
        <v>5</v>
      </c>
      <c r="H646" s="27">
        <v>5</v>
      </c>
      <c r="I646" s="27">
        <v>5</v>
      </c>
      <c r="J646" s="27">
        <v>5</v>
      </c>
      <c r="K646" s="27">
        <v>5</v>
      </c>
      <c r="L646" s="27">
        <v>5</v>
      </c>
      <c r="M646" s="27">
        <v>5</v>
      </c>
      <c r="N646" s="27">
        <v>5</v>
      </c>
      <c r="O646" s="27">
        <v>5</v>
      </c>
      <c r="P646" s="27">
        <v>5</v>
      </c>
      <c r="Q646" s="27">
        <v>5</v>
      </c>
      <c r="R646" s="27">
        <v>5</v>
      </c>
      <c r="S646" s="27">
        <v>5</v>
      </c>
      <c r="T646" s="27">
        <v>5</v>
      </c>
      <c r="U646" s="27">
        <v>2</v>
      </c>
      <c r="V646" s="27">
        <v>5</v>
      </c>
      <c r="W646" s="27">
        <v>5</v>
      </c>
      <c r="X646" s="27">
        <v>5</v>
      </c>
      <c r="Y646" s="27">
        <v>5</v>
      </c>
      <c r="Z646" s="27">
        <v>5</v>
      </c>
      <c r="AA646" s="27">
        <v>5</v>
      </c>
      <c r="AB646" s="27">
        <v>5</v>
      </c>
      <c r="AC646" s="27">
        <v>2</v>
      </c>
      <c r="AD646" s="27">
        <v>5</v>
      </c>
      <c r="AE646" s="27">
        <v>5</v>
      </c>
      <c r="AF646" s="27">
        <v>5</v>
      </c>
      <c r="AG646" s="27">
        <v>5</v>
      </c>
      <c r="AH646" s="27">
        <v>5</v>
      </c>
      <c r="AI646" s="27">
        <v>5</v>
      </c>
      <c r="AJ646" s="27">
        <v>5</v>
      </c>
      <c r="AK646" s="27">
        <v>5</v>
      </c>
      <c r="AL646" s="27">
        <v>5</v>
      </c>
      <c r="AM646" s="27">
        <v>5</v>
      </c>
      <c r="AN646" s="27">
        <v>5</v>
      </c>
      <c r="AO646" s="27">
        <v>5</v>
      </c>
      <c r="AP646" s="27">
        <v>5</v>
      </c>
      <c r="AQ646" s="27">
        <v>5</v>
      </c>
      <c r="AR646" s="27">
        <v>5</v>
      </c>
      <c r="AS646" s="27">
        <v>5</v>
      </c>
      <c r="AT646" s="27">
        <v>5</v>
      </c>
      <c r="AU646" s="27">
        <v>5</v>
      </c>
      <c r="AV646" s="27">
        <v>5</v>
      </c>
      <c r="AW646" s="27">
        <v>5</v>
      </c>
      <c r="AX646" s="27">
        <v>5</v>
      </c>
      <c r="AY646" s="27">
        <v>5</v>
      </c>
      <c r="AZ646" s="27">
        <v>5</v>
      </c>
      <c r="BA646" s="27">
        <v>5</v>
      </c>
      <c r="BB646" s="27">
        <v>5</v>
      </c>
      <c r="BC646" s="27">
        <v>5</v>
      </c>
      <c r="BD646" s="27">
        <v>2</v>
      </c>
      <c r="BE646" s="27">
        <v>5</v>
      </c>
      <c r="BF646" s="27">
        <v>5</v>
      </c>
      <c r="BG646" s="27">
        <v>5</v>
      </c>
      <c r="BH646" s="27">
        <v>5</v>
      </c>
      <c r="BI646" s="27">
        <v>5</v>
      </c>
      <c r="BJ646" s="27">
        <v>5</v>
      </c>
      <c r="BK646" s="27">
        <v>5</v>
      </c>
      <c r="BL646" s="27">
        <v>5</v>
      </c>
      <c r="BM646" s="27">
        <v>5</v>
      </c>
      <c r="BN646" s="27">
        <v>5</v>
      </c>
      <c r="BO646" s="27">
        <v>5</v>
      </c>
      <c r="BP646" s="27">
        <v>5</v>
      </c>
      <c r="BQ646" s="27">
        <v>5</v>
      </c>
      <c r="BR646" s="27">
        <v>5</v>
      </c>
      <c r="BS646" s="27">
        <v>2</v>
      </c>
      <c r="BT646" s="27">
        <v>5</v>
      </c>
      <c r="BU646" s="27">
        <v>5</v>
      </c>
      <c r="BV646" s="27">
        <v>5</v>
      </c>
      <c r="BW646" s="27">
        <v>5</v>
      </c>
      <c r="BX646" s="27">
        <v>5</v>
      </c>
      <c r="BY646" s="27">
        <v>5</v>
      </c>
      <c r="BZ646" s="27">
        <v>5</v>
      </c>
      <c r="CA646" s="27">
        <v>5</v>
      </c>
      <c r="CB646" s="27">
        <v>5</v>
      </c>
      <c r="CC646" s="27">
        <v>5</v>
      </c>
      <c r="CD646" s="27">
        <v>5</v>
      </c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4"/>
      <c r="CQ646" s="24"/>
      <c r="CR646" s="24"/>
    </row>
    <row r="647" spans="1:96" ht="30" x14ac:dyDescent="0.25">
      <c r="A647" s="7" t="s">
        <v>45</v>
      </c>
      <c r="B647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647" s="14" t="s">
        <v>49</v>
      </c>
      <c r="D647" s="27">
        <v>4</v>
      </c>
      <c r="E647" s="27">
        <v>4</v>
      </c>
      <c r="F647" s="27">
        <v>4</v>
      </c>
      <c r="G647" s="27">
        <v>5</v>
      </c>
      <c r="H647" s="27">
        <v>5</v>
      </c>
      <c r="I647" s="27">
        <v>5</v>
      </c>
      <c r="J647" s="27">
        <v>4</v>
      </c>
      <c r="K647" s="27">
        <v>4</v>
      </c>
      <c r="L647" s="27">
        <v>5</v>
      </c>
      <c r="M647" s="27">
        <v>4</v>
      </c>
      <c r="N647" s="27">
        <v>5</v>
      </c>
      <c r="O647" s="27">
        <v>4</v>
      </c>
      <c r="P647" s="27">
        <v>5</v>
      </c>
      <c r="Q647" s="27">
        <v>5</v>
      </c>
      <c r="R647" s="27">
        <v>4</v>
      </c>
      <c r="S647" s="27">
        <v>5</v>
      </c>
      <c r="T647" s="27">
        <v>5</v>
      </c>
      <c r="U647" s="27">
        <v>4</v>
      </c>
      <c r="V647" s="27">
        <v>2</v>
      </c>
      <c r="W647" s="27">
        <v>5</v>
      </c>
      <c r="X647" s="27">
        <v>5</v>
      </c>
      <c r="Y647" s="27">
        <v>4</v>
      </c>
      <c r="Z647" s="27">
        <v>5</v>
      </c>
      <c r="AA647" s="27">
        <v>5</v>
      </c>
      <c r="AB647" s="27">
        <v>3</v>
      </c>
      <c r="AC647" s="27">
        <v>4</v>
      </c>
      <c r="AD647" s="27">
        <v>5</v>
      </c>
      <c r="AE647" s="27">
        <v>4</v>
      </c>
      <c r="AF647" s="27">
        <v>4</v>
      </c>
      <c r="AG647" s="27">
        <v>5</v>
      </c>
      <c r="AH647" s="27">
        <v>4</v>
      </c>
      <c r="AI647" s="27">
        <v>5</v>
      </c>
      <c r="AJ647" s="27">
        <v>4</v>
      </c>
      <c r="AK647" s="27">
        <v>4</v>
      </c>
      <c r="AL647" s="27">
        <v>5</v>
      </c>
      <c r="AM647" s="27">
        <v>5</v>
      </c>
      <c r="AN647" s="27">
        <v>4</v>
      </c>
      <c r="AO647" s="27">
        <v>5</v>
      </c>
      <c r="AP647" s="27">
        <v>5</v>
      </c>
      <c r="AQ647" s="27">
        <v>5</v>
      </c>
      <c r="AR647" s="27">
        <v>5</v>
      </c>
      <c r="AS647" s="27">
        <v>5</v>
      </c>
      <c r="AT647" s="27">
        <v>4</v>
      </c>
      <c r="AU647" s="27">
        <v>4</v>
      </c>
      <c r="AV647" s="27">
        <v>4</v>
      </c>
      <c r="AW647" s="27">
        <v>5</v>
      </c>
      <c r="AX647" s="27">
        <v>5</v>
      </c>
      <c r="AY647" s="27">
        <v>4</v>
      </c>
      <c r="AZ647" s="27">
        <v>5</v>
      </c>
      <c r="BA647" s="27">
        <v>3</v>
      </c>
      <c r="BB647" s="27">
        <v>5</v>
      </c>
      <c r="BC647" s="27">
        <v>5</v>
      </c>
      <c r="BD647" s="27">
        <v>4</v>
      </c>
      <c r="BE647" s="27">
        <v>5</v>
      </c>
      <c r="BF647" s="27">
        <v>5</v>
      </c>
      <c r="BG647" s="27">
        <v>2</v>
      </c>
      <c r="BH647" s="27">
        <v>4</v>
      </c>
      <c r="BI647" s="27">
        <v>5</v>
      </c>
      <c r="BJ647" s="27">
        <v>5</v>
      </c>
      <c r="BK647" s="27">
        <v>5</v>
      </c>
      <c r="BL647" s="27">
        <v>4</v>
      </c>
      <c r="BM647" s="27">
        <v>4</v>
      </c>
      <c r="BN647" s="27">
        <v>5</v>
      </c>
      <c r="BO647" s="27">
        <v>5</v>
      </c>
      <c r="BP647" s="27">
        <v>5</v>
      </c>
      <c r="BQ647" s="27">
        <v>4</v>
      </c>
      <c r="BR647" s="27">
        <v>4</v>
      </c>
      <c r="BS647" s="27">
        <v>5</v>
      </c>
      <c r="BT647" s="27">
        <v>5</v>
      </c>
      <c r="BU647" s="27">
        <v>5</v>
      </c>
      <c r="BV647" s="27">
        <v>5</v>
      </c>
      <c r="BW647" s="27">
        <v>5</v>
      </c>
      <c r="BX647" s="27">
        <v>5</v>
      </c>
      <c r="BY647" s="27">
        <v>5</v>
      </c>
      <c r="BZ647" s="27">
        <v>4</v>
      </c>
      <c r="CA647" s="27">
        <v>5</v>
      </c>
      <c r="CB647" s="27">
        <v>4</v>
      </c>
      <c r="CC647" s="27">
        <v>5</v>
      </c>
      <c r="CD647" s="27">
        <v>4</v>
      </c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4"/>
      <c r="CQ647" s="24"/>
      <c r="CR647" s="24"/>
    </row>
    <row r="648" spans="1:96" x14ac:dyDescent="0.25">
      <c r="A648" s="7" t="s">
        <v>50</v>
      </c>
      <c r="B648" s="6" t="str">
        <f>'[1]Методика оценки'!$C$167</f>
        <v>Оснащение спален</v>
      </c>
      <c r="C648" s="14" t="s">
        <v>51</v>
      </c>
      <c r="D648" s="27">
        <v>5</v>
      </c>
      <c r="E648" s="27">
        <v>2</v>
      </c>
      <c r="F648" s="27">
        <v>4</v>
      </c>
      <c r="G648" s="27">
        <v>5</v>
      </c>
      <c r="H648" s="27">
        <v>3</v>
      </c>
      <c r="I648" s="27">
        <v>3</v>
      </c>
      <c r="J648" s="27">
        <v>4</v>
      </c>
      <c r="K648" s="27">
        <v>4</v>
      </c>
      <c r="L648" s="27">
        <v>4</v>
      </c>
      <c r="M648" s="27">
        <v>2</v>
      </c>
      <c r="N648" s="27">
        <v>5</v>
      </c>
      <c r="O648" s="27">
        <v>4</v>
      </c>
      <c r="P648" s="27">
        <v>4</v>
      </c>
      <c r="Q648" s="27">
        <v>5</v>
      </c>
      <c r="R648" s="27">
        <v>4</v>
      </c>
      <c r="S648" s="27">
        <v>3</v>
      </c>
      <c r="T648" s="27">
        <v>5</v>
      </c>
      <c r="U648" s="27">
        <v>2</v>
      </c>
      <c r="V648" s="27">
        <v>2</v>
      </c>
      <c r="W648" s="27">
        <v>4</v>
      </c>
      <c r="X648" s="27">
        <v>5</v>
      </c>
      <c r="Y648" s="27">
        <v>5</v>
      </c>
      <c r="Z648" s="27">
        <v>5</v>
      </c>
      <c r="AA648" s="27">
        <v>5</v>
      </c>
      <c r="AB648" s="27">
        <v>5</v>
      </c>
      <c r="AC648" s="27">
        <v>2</v>
      </c>
      <c r="AD648" s="27">
        <v>3</v>
      </c>
      <c r="AE648" s="27">
        <v>3</v>
      </c>
      <c r="AF648" s="27">
        <v>4</v>
      </c>
      <c r="AG648" s="27">
        <v>4</v>
      </c>
      <c r="AH648" s="27">
        <v>4</v>
      </c>
      <c r="AI648" s="27">
        <v>0</v>
      </c>
      <c r="AJ648" s="27">
        <v>4</v>
      </c>
      <c r="AK648" s="27">
        <v>4</v>
      </c>
      <c r="AL648" s="27">
        <v>4</v>
      </c>
      <c r="AM648" s="27">
        <v>2</v>
      </c>
      <c r="AN648" s="27">
        <v>4</v>
      </c>
      <c r="AO648" s="27">
        <v>3</v>
      </c>
      <c r="AP648" s="27">
        <v>4</v>
      </c>
      <c r="AQ648" s="27">
        <v>5</v>
      </c>
      <c r="AR648" s="27">
        <v>5</v>
      </c>
      <c r="AS648" s="27">
        <v>5</v>
      </c>
      <c r="AT648" s="27">
        <v>4</v>
      </c>
      <c r="AU648" s="27">
        <v>5</v>
      </c>
      <c r="AV648" s="27">
        <v>3</v>
      </c>
      <c r="AW648" s="27">
        <v>5</v>
      </c>
      <c r="AX648" s="27">
        <v>4</v>
      </c>
      <c r="AY648" s="27">
        <v>4</v>
      </c>
      <c r="AZ648" s="27">
        <v>5</v>
      </c>
      <c r="BA648" s="27">
        <v>2</v>
      </c>
      <c r="BB648" s="27">
        <v>4</v>
      </c>
      <c r="BC648" s="27">
        <v>4</v>
      </c>
      <c r="BD648" s="27">
        <v>2</v>
      </c>
      <c r="BE648" s="27">
        <v>3</v>
      </c>
      <c r="BF648" s="27">
        <v>5</v>
      </c>
      <c r="BG648" s="27">
        <v>2</v>
      </c>
      <c r="BH648" s="27">
        <v>4</v>
      </c>
      <c r="BI648" s="27">
        <v>4</v>
      </c>
      <c r="BJ648" s="27">
        <v>3</v>
      </c>
      <c r="BK648" s="27">
        <v>5</v>
      </c>
      <c r="BL648" s="27">
        <v>4</v>
      </c>
      <c r="BM648" s="27">
        <v>3</v>
      </c>
      <c r="BN648" s="27">
        <v>5</v>
      </c>
      <c r="BO648" s="27">
        <v>2</v>
      </c>
      <c r="BP648" s="27">
        <v>4</v>
      </c>
      <c r="BQ648" s="27">
        <v>4</v>
      </c>
      <c r="BR648" s="27">
        <v>5</v>
      </c>
      <c r="BS648" s="27">
        <v>5</v>
      </c>
      <c r="BT648" s="27">
        <v>4</v>
      </c>
      <c r="BU648" s="27">
        <v>4</v>
      </c>
      <c r="BV648" s="27">
        <v>3</v>
      </c>
      <c r="BW648" s="27">
        <v>3</v>
      </c>
      <c r="BX648" s="27">
        <v>5</v>
      </c>
      <c r="BY648" s="27">
        <v>5</v>
      </c>
      <c r="BZ648" s="27">
        <v>4</v>
      </c>
      <c r="CA648" s="27">
        <v>5</v>
      </c>
      <c r="CB648" s="27">
        <v>4</v>
      </c>
      <c r="CC648" s="27">
        <v>5</v>
      </c>
      <c r="CD648" s="27">
        <v>3</v>
      </c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4"/>
      <c r="CQ648" s="24"/>
      <c r="CR648" s="24"/>
    </row>
    <row r="649" spans="1:96" x14ac:dyDescent="0.25">
      <c r="A649" s="7" t="s">
        <v>52</v>
      </c>
      <c r="B649" s="6" t="str">
        <f>'[1]Методика оценки'!$C$173</f>
        <v>Оснащение игровых комнат / классов</v>
      </c>
      <c r="C649" s="14" t="s">
        <v>53</v>
      </c>
      <c r="D649" s="27">
        <v>5</v>
      </c>
      <c r="E649" s="27">
        <v>4</v>
      </c>
      <c r="F649" s="27">
        <v>3</v>
      </c>
      <c r="G649" s="27">
        <v>4</v>
      </c>
      <c r="H649" s="27">
        <v>3</v>
      </c>
      <c r="I649" s="27">
        <v>4</v>
      </c>
      <c r="J649" s="27">
        <v>4</v>
      </c>
      <c r="K649" s="27">
        <v>4</v>
      </c>
      <c r="L649" s="27">
        <v>4</v>
      </c>
      <c r="M649" s="27">
        <v>2</v>
      </c>
      <c r="N649" s="27">
        <v>5</v>
      </c>
      <c r="O649" s="27">
        <v>4</v>
      </c>
      <c r="P649" s="27">
        <v>2</v>
      </c>
      <c r="Q649" s="27">
        <v>5</v>
      </c>
      <c r="R649" s="27">
        <v>3</v>
      </c>
      <c r="S649" s="27">
        <v>4</v>
      </c>
      <c r="T649" s="27">
        <v>5</v>
      </c>
      <c r="U649" s="27">
        <v>2</v>
      </c>
      <c r="V649" s="27">
        <v>2</v>
      </c>
      <c r="W649" s="27">
        <v>3</v>
      </c>
      <c r="X649" s="27">
        <v>5</v>
      </c>
      <c r="Y649" s="27">
        <v>4</v>
      </c>
      <c r="Z649" s="27">
        <v>5</v>
      </c>
      <c r="AA649" s="27">
        <v>5</v>
      </c>
      <c r="AB649" s="27">
        <v>5</v>
      </c>
      <c r="AC649" s="27">
        <v>2</v>
      </c>
      <c r="AD649" s="27">
        <v>4</v>
      </c>
      <c r="AE649" s="27">
        <v>3</v>
      </c>
      <c r="AF649" s="27">
        <v>3</v>
      </c>
      <c r="AG649" s="27">
        <v>4</v>
      </c>
      <c r="AH649" s="27">
        <v>4</v>
      </c>
      <c r="AI649" s="27">
        <v>4</v>
      </c>
      <c r="AJ649" s="27">
        <v>4</v>
      </c>
      <c r="AK649" s="27">
        <v>4</v>
      </c>
      <c r="AL649" s="27">
        <v>3</v>
      </c>
      <c r="AM649" s="27">
        <v>4</v>
      </c>
      <c r="AN649" s="27">
        <v>4</v>
      </c>
      <c r="AO649" s="27">
        <v>3</v>
      </c>
      <c r="AP649" s="27">
        <v>5</v>
      </c>
      <c r="AQ649" s="27">
        <v>5</v>
      </c>
      <c r="AR649" s="27">
        <v>5</v>
      </c>
      <c r="AS649" s="27">
        <v>5</v>
      </c>
      <c r="AT649" s="27">
        <v>4</v>
      </c>
      <c r="AU649" s="27">
        <v>4</v>
      </c>
      <c r="AV649" s="27">
        <v>0</v>
      </c>
      <c r="AW649" s="27">
        <v>5</v>
      </c>
      <c r="AX649" s="27">
        <v>5</v>
      </c>
      <c r="AY649" s="27">
        <v>4</v>
      </c>
      <c r="AZ649" s="27">
        <v>4</v>
      </c>
      <c r="BA649" s="27">
        <v>3</v>
      </c>
      <c r="BB649" s="27">
        <v>5</v>
      </c>
      <c r="BC649" s="27">
        <v>5</v>
      </c>
      <c r="BD649" s="27">
        <v>2</v>
      </c>
      <c r="BE649" s="27">
        <v>3</v>
      </c>
      <c r="BF649" s="27">
        <v>5</v>
      </c>
      <c r="BG649" s="27">
        <v>2</v>
      </c>
      <c r="BH649" s="27">
        <v>4</v>
      </c>
      <c r="BI649" s="27">
        <v>4</v>
      </c>
      <c r="BJ649" s="27">
        <v>4</v>
      </c>
      <c r="BK649" s="27">
        <v>5</v>
      </c>
      <c r="BL649" s="27">
        <v>4</v>
      </c>
      <c r="BM649" s="27">
        <v>4</v>
      </c>
      <c r="BN649" s="27">
        <v>5</v>
      </c>
      <c r="BO649" s="27">
        <v>4</v>
      </c>
      <c r="BP649" s="27">
        <v>0</v>
      </c>
      <c r="BQ649" s="27">
        <v>4</v>
      </c>
      <c r="BR649" s="27">
        <v>5</v>
      </c>
      <c r="BS649" s="27">
        <v>5</v>
      </c>
      <c r="BT649" s="27">
        <v>4</v>
      </c>
      <c r="BU649" s="27">
        <v>4</v>
      </c>
      <c r="BV649" s="27">
        <v>3</v>
      </c>
      <c r="BW649" s="27">
        <v>3</v>
      </c>
      <c r="BX649" s="27">
        <v>5</v>
      </c>
      <c r="BY649" s="27">
        <v>5</v>
      </c>
      <c r="BZ649" s="27">
        <v>4</v>
      </c>
      <c r="CA649" s="27">
        <v>5</v>
      </c>
      <c r="CB649" s="27">
        <v>4</v>
      </c>
      <c r="CC649" s="27">
        <v>5</v>
      </c>
      <c r="CD649" s="27">
        <v>4</v>
      </c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4"/>
      <c r="CQ649" s="24"/>
      <c r="CR649" s="24"/>
    </row>
    <row r="650" spans="1:96" x14ac:dyDescent="0.25">
      <c r="A650" s="7" t="s">
        <v>54</v>
      </c>
      <c r="B650" s="6" t="str">
        <f>'[1]Методика оценки'!$C$179</f>
        <v>Оснащение раздевалки (шкафчиков)</v>
      </c>
      <c r="C650" s="14" t="s">
        <v>55</v>
      </c>
      <c r="D650" s="27">
        <v>4</v>
      </c>
      <c r="E650" s="27">
        <v>3</v>
      </c>
      <c r="F650" s="27">
        <v>3</v>
      </c>
      <c r="G650" s="27">
        <v>5</v>
      </c>
      <c r="H650" s="27">
        <v>3</v>
      </c>
      <c r="I650" s="27">
        <v>3</v>
      </c>
      <c r="J650" s="27">
        <v>4</v>
      </c>
      <c r="K650" s="27">
        <v>4</v>
      </c>
      <c r="L650" s="27">
        <v>4</v>
      </c>
      <c r="M650" s="27">
        <v>4</v>
      </c>
      <c r="N650" s="27">
        <v>5</v>
      </c>
      <c r="O650" s="27">
        <v>4</v>
      </c>
      <c r="P650" s="27">
        <v>3</v>
      </c>
      <c r="Q650" s="27">
        <v>5</v>
      </c>
      <c r="R650" s="27">
        <v>3</v>
      </c>
      <c r="S650" s="27">
        <v>3</v>
      </c>
      <c r="T650" s="27">
        <v>5</v>
      </c>
      <c r="U650" s="27">
        <v>4</v>
      </c>
      <c r="V650" s="27">
        <v>2</v>
      </c>
      <c r="W650" s="27">
        <v>5</v>
      </c>
      <c r="X650" s="27">
        <v>5</v>
      </c>
      <c r="Y650" s="27">
        <v>5</v>
      </c>
      <c r="Z650" s="27">
        <v>4</v>
      </c>
      <c r="AA650" s="27">
        <v>5</v>
      </c>
      <c r="AB650" s="27">
        <v>5</v>
      </c>
      <c r="AC650" s="27">
        <v>3</v>
      </c>
      <c r="AD650" s="27">
        <v>5</v>
      </c>
      <c r="AE650" s="27">
        <v>4</v>
      </c>
      <c r="AF650" s="27">
        <v>4</v>
      </c>
      <c r="AG650" s="27">
        <v>5</v>
      </c>
      <c r="AH650" s="27">
        <v>5</v>
      </c>
      <c r="AI650" s="27">
        <v>5</v>
      </c>
      <c r="AJ650" s="27">
        <v>4</v>
      </c>
      <c r="AK650" s="27">
        <v>4</v>
      </c>
      <c r="AL650" s="27">
        <v>5</v>
      </c>
      <c r="AM650" s="27">
        <v>4</v>
      </c>
      <c r="AN650" s="27">
        <v>4</v>
      </c>
      <c r="AO650" s="27">
        <v>4</v>
      </c>
      <c r="AP650" s="27">
        <v>5</v>
      </c>
      <c r="AQ650" s="27">
        <v>4</v>
      </c>
      <c r="AR650" s="27">
        <v>2</v>
      </c>
      <c r="AS650" s="27">
        <v>5</v>
      </c>
      <c r="AT650" s="27">
        <v>4</v>
      </c>
      <c r="AU650" s="27">
        <v>5</v>
      </c>
      <c r="AV650" s="27">
        <v>0</v>
      </c>
      <c r="AW650" s="27">
        <v>5</v>
      </c>
      <c r="AX650" s="27">
        <v>5</v>
      </c>
      <c r="AY650" s="27">
        <v>4</v>
      </c>
      <c r="AZ650" s="27">
        <v>5</v>
      </c>
      <c r="BA650" s="27">
        <v>3</v>
      </c>
      <c r="BB650" s="27">
        <v>4</v>
      </c>
      <c r="BC650" s="27">
        <v>5</v>
      </c>
      <c r="BD650" s="27">
        <v>4</v>
      </c>
      <c r="BE650" s="27">
        <v>3</v>
      </c>
      <c r="BF650" s="27">
        <v>5</v>
      </c>
      <c r="BG650" s="27">
        <v>2</v>
      </c>
      <c r="BH650" s="27">
        <v>4</v>
      </c>
      <c r="BI650" s="27">
        <v>4</v>
      </c>
      <c r="BJ650" s="27">
        <v>3</v>
      </c>
      <c r="BK650" s="27">
        <v>5</v>
      </c>
      <c r="BL650" s="27">
        <v>4</v>
      </c>
      <c r="BM650" s="27">
        <v>4</v>
      </c>
      <c r="BN650" s="27">
        <v>5</v>
      </c>
      <c r="BO650" s="27">
        <v>4</v>
      </c>
      <c r="BP650" s="27">
        <v>5</v>
      </c>
      <c r="BQ650" s="27">
        <v>4</v>
      </c>
      <c r="BR650" s="27">
        <v>5</v>
      </c>
      <c r="BS650" s="27">
        <v>5</v>
      </c>
      <c r="BT650" s="27">
        <v>5</v>
      </c>
      <c r="BU650" s="27">
        <v>5</v>
      </c>
      <c r="BV650" s="27">
        <v>4</v>
      </c>
      <c r="BW650" s="27">
        <v>3</v>
      </c>
      <c r="BX650" s="27">
        <v>5</v>
      </c>
      <c r="BY650" s="27">
        <v>5</v>
      </c>
      <c r="BZ650" s="27">
        <v>4</v>
      </c>
      <c r="CA650" s="27">
        <v>5</v>
      </c>
      <c r="CB650" s="27">
        <v>4</v>
      </c>
      <c r="CC650" s="27">
        <v>5</v>
      </c>
      <c r="CD650" s="27">
        <v>3</v>
      </c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4"/>
      <c r="CQ650" s="24"/>
      <c r="CR650" s="24"/>
    </row>
    <row r="651" spans="1:96" x14ac:dyDescent="0.25">
      <c r="A651" s="7" t="s">
        <v>56</v>
      </c>
      <c r="B651" s="6" t="str">
        <f>'[1]Методика оценки'!$C$185</f>
        <v>Оснащение кухни / столовой</v>
      </c>
      <c r="C651" s="14" t="s">
        <v>57</v>
      </c>
      <c r="D651" s="27">
        <v>4</v>
      </c>
      <c r="E651" s="27">
        <v>3</v>
      </c>
      <c r="F651" s="27">
        <v>4</v>
      </c>
      <c r="G651" s="27">
        <v>4</v>
      </c>
      <c r="H651" s="27">
        <v>3</v>
      </c>
      <c r="I651" s="27">
        <v>3</v>
      </c>
      <c r="J651" s="27">
        <v>4</v>
      </c>
      <c r="K651" s="27">
        <v>0</v>
      </c>
      <c r="L651" s="27">
        <v>3</v>
      </c>
      <c r="M651" s="27">
        <v>5</v>
      </c>
      <c r="N651" s="27">
        <v>5</v>
      </c>
      <c r="O651" s="27">
        <v>4</v>
      </c>
      <c r="P651" s="27">
        <v>3</v>
      </c>
      <c r="Q651" s="27">
        <v>5</v>
      </c>
      <c r="R651" s="27">
        <v>4</v>
      </c>
      <c r="S651" s="27">
        <v>3</v>
      </c>
      <c r="T651" s="27">
        <v>5</v>
      </c>
      <c r="U651" s="27">
        <v>4</v>
      </c>
      <c r="V651" s="27">
        <v>4</v>
      </c>
      <c r="W651" s="27">
        <v>4</v>
      </c>
      <c r="X651" s="27">
        <v>5</v>
      </c>
      <c r="Y651" s="27">
        <v>4</v>
      </c>
      <c r="Z651" s="27">
        <v>5</v>
      </c>
      <c r="AA651" s="27">
        <v>5</v>
      </c>
      <c r="AB651" s="27">
        <v>5</v>
      </c>
      <c r="AC651" s="27">
        <v>5</v>
      </c>
      <c r="AD651" s="27">
        <v>5</v>
      </c>
      <c r="AE651" s="27">
        <v>3</v>
      </c>
      <c r="AF651" s="27">
        <v>2</v>
      </c>
      <c r="AG651" s="27">
        <v>4</v>
      </c>
      <c r="AH651" s="27">
        <v>4</v>
      </c>
      <c r="AI651" s="27">
        <v>5</v>
      </c>
      <c r="AJ651" s="27">
        <v>4</v>
      </c>
      <c r="AK651" s="27">
        <v>4</v>
      </c>
      <c r="AL651" s="27">
        <v>4</v>
      </c>
      <c r="AM651" s="27">
        <v>4</v>
      </c>
      <c r="AN651" s="27">
        <v>0</v>
      </c>
      <c r="AO651" s="27">
        <v>4</v>
      </c>
      <c r="AP651" s="27">
        <v>5</v>
      </c>
      <c r="AQ651" s="27">
        <v>4</v>
      </c>
      <c r="AR651" s="27">
        <v>5</v>
      </c>
      <c r="AS651" s="27">
        <v>5</v>
      </c>
      <c r="AT651" s="27">
        <v>4</v>
      </c>
      <c r="AU651" s="27">
        <v>4</v>
      </c>
      <c r="AV651" s="27">
        <v>0</v>
      </c>
      <c r="AW651" s="27">
        <v>4</v>
      </c>
      <c r="AX651" s="27">
        <v>5</v>
      </c>
      <c r="AY651" s="27">
        <v>4</v>
      </c>
      <c r="AZ651" s="27">
        <v>4</v>
      </c>
      <c r="BA651" s="27">
        <v>0</v>
      </c>
      <c r="BB651" s="27">
        <v>5</v>
      </c>
      <c r="BC651" s="27">
        <v>4</v>
      </c>
      <c r="BD651" s="27">
        <v>4</v>
      </c>
      <c r="BE651" s="27">
        <v>3</v>
      </c>
      <c r="BF651" s="27">
        <v>5</v>
      </c>
      <c r="BG651" s="27">
        <v>4</v>
      </c>
      <c r="BH651" s="27">
        <v>5</v>
      </c>
      <c r="BI651" s="27">
        <v>4</v>
      </c>
      <c r="BJ651" s="27">
        <v>3</v>
      </c>
      <c r="BK651" s="27">
        <v>5</v>
      </c>
      <c r="BL651" s="27">
        <v>4</v>
      </c>
      <c r="BM651" s="27">
        <v>4</v>
      </c>
      <c r="BN651" s="27">
        <v>0</v>
      </c>
      <c r="BO651" s="27">
        <v>4</v>
      </c>
      <c r="BP651" s="27">
        <v>0</v>
      </c>
      <c r="BQ651" s="27">
        <v>0</v>
      </c>
      <c r="BR651" s="27">
        <v>0</v>
      </c>
      <c r="BS651" s="27">
        <v>5</v>
      </c>
      <c r="BT651" s="27">
        <v>2</v>
      </c>
      <c r="BU651" s="27">
        <v>5</v>
      </c>
      <c r="BV651" s="27">
        <v>4</v>
      </c>
      <c r="BW651" s="27">
        <v>3</v>
      </c>
      <c r="BX651" s="27">
        <v>5</v>
      </c>
      <c r="BY651" s="27">
        <v>5</v>
      </c>
      <c r="BZ651" s="27">
        <v>4</v>
      </c>
      <c r="CA651" s="27">
        <v>5</v>
      </c>
      <c r="CB651" s="27">
        <v>4</v>
      </c>
      <c r="CC651" s="27">
        <v>5</v>
      </c>
      <c r="CD651" s="27">
        <v>4</v>
      </c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4"/>
      <c r="CQ651" s="24"/>
      <c r="CR651" s="24"/>
    </row>
    <row r="652" spans="1:96" x14ac:dyDescent="0.25">
      <c r="A652" s="7" t="s">
        <v>58</v>
      </c>
      <c r="B652" s="6" t="str">
        <f>'[1]Методика оценки'!$C$191</f>
        <v>Оснащение медицинского кабинета</v>
      </c>
      <c r="C652" s="14" t="s">
        <v>59</v>
      </c>
      <c r="D652" s="27">
        <v>4</v>
      </c>
      <c r="E652" s="27">
        <v>4</v>
      </c>
      <c r="F652" s="27">
        <v>4</v>
      </c>
      <c r="G652" s="27">
        <v>4</v>
      </c>
      <c r="H652" s="27">
        <v>3</v>
      </c>
      <c r="I652" s="27">
        <v>4</v>
      </c>
      <c r="J652" s="27">
        <v>4</v>
      </c>
      <c r="K652" s="27">
        <v>0</v>
      </c>
      <c r="L652" s="27">
        <v>0</v>
      </c>
      <c r="M652" s="27">
        <v>5</v>
      </c>
      <c r="N652" s="27">
        <v>4</v>
      </c>
      <c r="O652" s="27">
        <v>4</v>
      </c>
      <c r="P652" s="27">
        <v>3</v>
      </c>
      <c r="Q652" s="27">
        <v>5</v>
      </c>
      <c r="R652" s="27">
        <v>0</v>
      </c>
      <c r="S652" s="27">
        <v>4</v>
      </c>
      <c r="T652" s="27">
        <v>5</v>
      </c>
      <c r="U652" s="27">
        <v>4</v>
      </c>
      <c r="V652" s="27">
        <v>0</v>
      </c>
      <c r="W652" s="27">
        <v>4</v>
      </c>
      <c r="X652" s="27">
        <v>5</v>
      </c>
      <c r="Y652" s="27">
        <v>4</v>
      </c>
      <c r="Z652" s="27">
        <v>5</v>
      </c>
      <c r="AA652" s="27">
        <v>5</v>
      </c>
      <c r="AB652" s="27">
        <v>5</v>
      </c>
      <c r="AC652" s="27">
        <v>0</v>
      </c>
      <c r="AD652" s="27">
        <v>5</v>
      </c>
      <c r="AE652" s="27">
        <v>4</v>
      </c>
      <c r="AF652" s="27">
        <v>4</v>
      </c>
      <c r="AG652" s="27">
        <v>5</v>
      </c>
      <c r="AH652" s="27">
        <v>0</v>
      </c>
      <c r="AI652" s="27">
        <v>5</v>
      </c>
      <c r="AJ652" s="27">
        <v>4</v>
      </c>
      <c r="AK652" s="27">
        <v>5</v>
      </c>
      <c r="AL652" s="27">
        <v>4</v>
      </c>
      <c r="AM652" s="27">
        <v>4</v>
      </c>
      <c r="AN652" s="27">
        <v>0</v>
      </c>
      <c r="AO652" s="27">
        <v>5</v>
      </c>
      <c r="AP652" s="27">
        <v>5</v>
      </c>
      <c r="AQ652" s="27">
        <v>4</v>
      </c>
      <c r="AR652" s="27">
        <v>5</v>
      </c>
      <c r="AS652" s="27">
        <v>5</v>
      </c>
      <c r="AT652" s="27">
        <v>4</v>
      </c>
      <c r="AU652" s="27">
        <v>5</v>
      </c>
      <c r="AV652" s="27">
        <v>0</v>
      </c>
      <c r="AW652" s="27">
        <v>5</v>
      </c>
      <c r="AX652" s="27">
        <v>5</v>
      </c>
      <c r="AY652" s="27">
        <v>4</v>
      </c>
      <c r="AZ652" s="27">
        <v>4</v>
      </c>
      <c r="BA652" s="27">
        <v>0</v>
      </c>
      <c r="BB652" s="27">
        <v>5</v>
      </c>
      <c r="BC652" s="27">
        <v>0</v>
      </c>
      <c r="BD652" s="27">
        <v>4</v>
      </c>
      <c r="BE652" s="27">
        <v>3</v>
      </c>
      <c r="BF652" s="27">
        <v>0</v>
      </c>
      <c r="BG652" s="27">
        <v>0</v>
      </c>
      <c r="BH652" s="27">
        <v>5</v>
      </c>
      <c r="BI652" s="27">
        <v>0</v>
      </c>
      <c r="BJ652" s="27">
        <v>4</v>
      </c>
      <c r="BK652" s="27">
        <v>5</v>
      </c>
      <c r="BL652" s="27">
        <v>4</v>
      </c>
      <c r="BM652" s="27">
        <v>0</v>
      </c>
      <c r="BN652" s="27">
        <v>0</v>
      </c>
      <c r="BO652" s="27">
        <v>4</v>
      </c>
      <c r="BP652" s="27">
        <v>5</v>
      </c>
      <c r="BQ652" s="27">
        <v>0</v>
      </c>
      <c r="BR652" s="27">
        <v>5</v>
      </c>
      <c r="BS652" s="27">
        <v>5</v>
      </c>
      <c r="BT652" s="27">
        <v>0</v>
      </c>
      <c r="BU652" s="27">
        <v>5</v>
      </c>
      <c r="BV652" s="27">
        <v>5</v>
      </c>
      <c r="BW652" s="27">
        <v>3</v>
      </c>
      <c r="BX652" s="27">
        <v>5</v>
      </c>
      <c r="BY652" s="27">
        <v>5</v>
      </c>
      <c r="BZ652" s="27">
        <v>4</v>
      </c>
      <c r="CA652" s="27">
        <v>5</v>
      </c>
      <c r="CB652" s="27">
        <v>4</v>
      </c>
      <c r="CC652" s="27">
        <v>5</v>
      </c>
      <c r="CD652" s="27">
        <v>4</v>
      </c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4"/>
      <c r="CQ652" s="24"/>
      <c r="CR652" s="24"/>
    </row>
    <row r="653" spans="1:96" x14ac:dyDescent="0.25">
      <c r="A653" s="6">
        <v>31</v>
      </c>
      <c r="B653" s="6" t="str">
        <f>'[1]Методика оценки'!$C$197</f>
        <v>Оснащение бассейна</v>
      </c>
      <c r="C653" s="14" t="s">
        <v>60</v>
      </c>
      <c r="D653" s="27">
        <v>0</v>
      </c>
      <c r="E653" s="27">
        <v>0</v>
      </c>
      <c r="F653" s="27">
        <v>0</v>
      </c>
      <c r="G653" s="27">
        <v>0</v>
      </c>
      <c r="H653" s="27">
        <v>0</v>
      </c>
      <c r="I653" s="27">
        <v>0</v>
      </c>
      <c r="J653" s="27">
        <v>0</v>
      </c>
      <c r="K653" s="27">
        <v>0</v>
      </c>
      <c r="L653" s="27">
        <v>0</v>
      </c>
      <c r="M653" s="27">
        <v>0</v>
      </c>
      <c r="N653" s="27">
        <v>0</v>
      </c>
      <c r="O653" s="27">
        <v>0</v>
      </c>
      <c r="P653" s="27">
        <v>0</v>
      </c>
      <c r="Q653" s="27">
        <v>0</v>
      </c>
      <c r="R653" s="27">
        <v>0</v>
      </c>
      <c r="S653" s="27">
        <v>0</v>
      </c>
      <c r="T653" s="27">
        <v>0</v>
      </c>
      <c r="U653" s="27">
        <v>0</v>
      </c>
      <c r="V653" s="27">
        <v>0</v>
      </c>
      <c r="W653" s="27">
        <v>0</v>
      </c>
      <c r="X653" s="27">
        <v>0</v>
      </c>
      <c r="Y653" s="27">
        <v>0</v>
      </c>
      <c r="Z653" s="27">
        <v>0</v>
      </c>
      <c r="AA653" s="27">
        <v>0</v>
      </c>
      <c r="AB653" s="27">
        <v>0</v>
      </c>
      <c r="AC653" s="27">
        <v>0</v>
      </c>
      <c r="AD653" s="27">
        <v>0</v>
      </c>
      <c r="AE653" s="27">
        <v>0</v>
      </c>
      <c r="AF653" s="27">
        <v>0</v>
      </c>
      <c r="AG653" s="27">
        <v>4</v>
      </c>
      <c r="AH653" s="27">
        <v>0</v>
      </c>
      <c r="AI653" s="27">
        <v>0</v>
      </c>
      <c r="AJ653" s="27">
        <v>0</v>
      </c>
      <c r="AK653" s="27">
        <v>0</v>
      </c>
      <c r="AL653" s="27">
        <v>0</v>
      </c>
      <c r="AM653" s="27">
        <v>0</v>
      </c>
      <c r="AN653" s="27">
        <v>0</v>
      </c>
      <c r="AO653" s="27">
        <v>0</v>
      </c>
      <c r="AP653" s="27">
        <v>0</v>
      </c>
      <c r="AQ653" s="27">
        <v>0</v>
      </c>
      <c r="AR653" s="27">
        <v>0</v>
      </c>
      <c r="AS653" s="27">
        <v>0</v>
      </c>
      <c r="AT653" s="27">
        <v>0</v>
      </c>
      <c r="AU653" s="27">
        <v>0</v>
      </c>
      <c r="AV653" s="27">
        <v>0</v>
      </c>
      <c r="AW653" s="27">
        <v>0</v>
      </c>
      <c r="AX653" s="27">
        <v>4</v>
      </c>
      <c r="AY653" s="27">
        <v>0</v>
      </c>
      <c r="AZ653" s="27">
        <v>0</v>
      </c>
      <c r="BA653" s="27">
        <v>0</v>
      </c>
      <c r="BB653" s="27">
        <v>0</v>
      </c>
      <c r="BC653" s="27">
        <v>0</v>
      </c>
      <c r="BD653" s="27">
        <v>0</v>
      </c>
      <c r="BE653" s="27">
        <v>0</v>
      </c>
      <c r="BF653" s="27">
        <v>0</v>
      </c>
      <c r="BG653" s="27">
        <v>0</v>
      </c>
      <c r="BH653" s="27">
        <v>0</v>
      </c>
      <c r="BI653" s="27">
        <v>0</v>
      </c>
      <c r="BJ653" s="27">
        <v>0</v>
      </c>
      <c r="BK653" s="27">
        <v>0</v>
      </c>
      <c r="BL653" s="27">
        <v>0</v>
      </c>
      <c r="BM653" s="27">
        <v>0</v>
      </c>
      <c r="BN653" s="27">
        <v>0</v>
      </c>
      <c r="BO653" s="27">
        <v>0</v>
      </c>
      <c r="BP653" s="27">
        <v>0</v>
      </c>
      <c r="BQ653" s="27">
        <v>0</v>
      </c>
      <c r="BR653" s="27">
        <v>0</v>
      </c>
      <c r="BS653" s="27">
        <v>0</v>
      </c>
      <c r="BT653" s="27">
        <v>0</v>
      </c>
      <c r="BU653" s="27">
        <v>0</v>
      </c>
      <c r="BV653" s="27">
        <v>0</v>
      </c>
      <c r="BW653" s="27">
        <v>0</v>
      </c>
      <c r="BX653" s="27">
        <v>0</v>
      </c>
      <c r="BY653" s="27">
        <v>0</v>
      </c>
      <c r="BZ653" s="27">
        <v>0</v>
      </c>
      <c r="CA653" s="27">
        <v>0</v>
      </c>
      <c r="CB653" s="27">
        <v>0</v>
      </c>
      <c r="CC653" s="27">
        <v>0</v>
      </c>
      <c r="CD653" s="27">
        <v>0</v>
      </c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4"/>
      <c r="CQ653" s="24"/>
      <c r="CR653" s="24"/>
    </row>
    <row r="654" spans="1:96" x14ac:dyDescent="0.25">
      <c r="A654" s="7" t="s">
        <v>61</v>
      </c>
      <c r="B654" s="6" t="str">
        <f>'[1]Методика оценки'!$C$203</f>
        <v>Оснащение музыкального зала</v>
      </c>
      <c r="C654" s="14" t="s">
        <v>62</v>
      </c>
      <c r="D654" s="27">
        <v>4</v>
      </c>
      <c r="E654" s="27">
        <v>0</v>
      </c>
      <c r="F654" s="27">
        <v>4</v>
      </c>
      <c r="G654" s="27">
        <v>4</v>
      </c>
      <c r="H654" s="27">
        <v>3</v>
      </c>
      <c r="I654" s="27">
        <v>3</v>
      </c>
      <c r="J654" s="27">
        <v>4</v>
      </c>
      <c r="K654" s="27">
        <v>0</v>
      </c>
      <c r="L654" s="27">
        <v>0</v>
      </c>
      <c r="M654" s="27">
        <v>4</v>
      </c>
      <c r="N654" s="27">
        <v>4</v>
      </c>
      <c r="O654" s="27">
        <v>3</v>
      </c>
      <c r="P654" s="27">
        <v>3</v>
      </c>
      <c r="Q654" s="27">
        <v>5</v>
      </c>
      <c r="R654" s="27">
        <v>0</v>
      </c>
      <c r="S654" s="27">
        <v>3</v>
      </c>
      <c r="T654" s="27">
        <v>4</v>
      </c>
      <c r="U654" s="27">
        <v>5</v>
      </c>
      <c r="V654" s="27">
        <v>4</v>
      </c>
      <c r="W654" s="27">
        <v>4</v>
      </c>
      <c r="X654" s="27">
        <v>5</v>
      </c>
      <c r="Y654" s="27">
        <v>4</v>
      </c>
      <c r="Z654" s="27">
        <v>5</v>
      </c>
      <c r="AA654" s="27">
        <v>5</v>
      </c>
      <c r="AB654" s="27">
        <v>5</v>
      </c>
      <c r="AC654" s="27">
        <v>2</v>
      </c>
      <c r="AD654" s="27">
        <v>5</v>
      </c>
      <c r="AE654" s="27">
        <v>0</v>
      </c>
      <c r="AF654" s="27">
        <v>4</v>
      </c>
      <c r="AG654" s="27">
        <v>4</v>
      </c>
      <c r="AH654" s="27">
        <v>0</v>
      </c>
      <c r="AI654" s="27">
        <v>5</v>
      </c>
      <c r="AJ654" s="27">
        <v>4</v>
      </c>
      <c r="AK654" s="27">
        <v>5</v>
      </c>
      <c r="AL654" s="27">
        <v>4</v>
      </c>
      <c r="AM654" s="27">
        <v>5</v>
      </c>
      <c r="AN654" s="27">
        <v>4</v>
      </c>
      <c r="AO654" s="27">
        <v>3</v>
      </c>
      <c r="AP654" s="27">
        <v>5</v>
      </c>
      <c r="AQ654" s="27">
        <v>4</v>
      </c>
      <c r="AR654" s="27">
        <v>5</v>
      </c>
      <c r="AS654" s="27">
        <v>4</v>
      </c>
      <c r="AT654" s="27">
        <v>4</v>
      </c>
      <c r="AU654" s="27">
        <v>4</v>
      </c>
      <c r="AV654" s="27">
        <v>0</v>
      </c>
      <c r="AW654" s="27">
        <v>5</v>
      </c>
      <c r="AX654" s="27">
        <v>5</v>
      </c>
      <c r="AY654" s="27">
        <v>4</v>
      </c>
      <c r="AZ654" s="27">
        <v>4</v>
      </c>
      <c r="BA654" s="27">
        <v>0</v>
      </c>
      <c r="BB654" s="27">
        <v>5</v>
      </c>
      <c r="BC654" s="27">
        <v>4</v>
      </c>
      <c r="BD654" s="27">
        <v>5</v>
      </c>
      <c r="BE654" s="27">
        <v>3</v>
      </c>
      <c r="BF654" s="27">
        <v>0</v>
      </c>
      <c r="BG654" s="27">
        <v>4</v>
      </c>
      <c r="BH654" s="27">
        <v>5</v>
      </c>
      <c r="BI654" s="27">
        <v>0</v>
      </c>
      <c r="BJ654" s="27">
        <v>3</v>
      </c>
      <c r="BK654" s="27">
        <v>5</v>
      </c>
      <c r="BL654" s="27">
        <v>4</v>
      </c>
      <c r="BM654" s="27">
        <v>0</v>
      </c>
      <c r="BN654" s="27">
        <v>5</v>
      </c>
      <c r="BO654" s="27">
        <v>5</v>
      </c>
      <c r="BP654" s="27">
        <v>5</v>
      </c>
      <c r="BQ654" s="27">
        <v>4</v>
      </c>
      <c r="BR654" s="27">
        <v>5</v>
      </c>
      <c r="BS654" s="27">
        <v>5</v>
      </c>
      <c r="BT654" s="27">
        <v>0</v>
      </c>
      <c r="BU654" s="27">
        <v>4</v>
      </c>
      <c r="BV654" s="27">
        <v>3</v>
      </c>
      <c r="BW654" s="27">
        <v>3</v>
      </c>
      <c r="BX654" s="27">
        <v>5</v>
      </c>
      <c r="BY654" s="27">
        <v>5</v>
      </c>
      <c r="BZ654" s="27">
        <v>4</v>
      </c>
      <c r="CA654" s="27">
        <v>4</v>
      </c>
      <c r="CB654" s="27">
        <v>4</v>
      </c>
      <c r="CC654" s="27">
        <v>5</v>
      </c>
      <c r="CD654" s="27">
        <v>3</v>
      </c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4"/>
      <c r="CQ654" s="24"/>
      <c r="CR654" s="24"/>
    </row>
    <row r="655" spans="1:96" x14ac:dyDescent="0.25">
      <c r="A655" s="7" t="s">
        <v>63</v>
      </c>
      <c r="B655" s="6" t="str">
        <f>'[1]Методика оценки'!$C$209</f>
        <v>Оснащение физкультурного зала</v>
      </c>
      <c r="C655" s="14" t="s">
        <v>64</v>
      </c>
      <c r="D655" s="27">
        <v>4</v>
      </c>
      <c r="E655" s="27">
        <v>0</v>
      </c>
      <c r="F655" s="27">
        <v>0</v>
      </c>
      <c r="G655" s="27">
        <v>0</v>
      </c>
      <c r="H655" s="27">
        <v>3</v>
      </c>
      <c r="I655" s="27">
        <v>3</v>
      </c>
      <c r="J655" s="27">
        <v>0</v>
      </c>
      <c r="K655" s="27">
        <v>0</v>
      </c>
      <c r="L655" s="27">
        <v>0</v>
      </c>
      <c r="M655" s="27">
        <v>0</v>
      </c>
      <c r="N655" s="27">
        <v>5</v>
      </c>
      <c r="O655" s="27">
        <v>0</v>
      </c>
      <c r="P655" s="27">
        <v>0</v>
      </c>
      <c r="Q655" s="27">
        <v>4</v>
      </c>
      <c r="R655" s="27">
        <v>0</v>
      </c>
      <c r="S655" s="27">
        <v>3</v>
      </c>
      <c r="T655" s="27">
        <v>4</v>
      </c>
      <c r="U655" s="27">
        <v>0</v>
      </c>
      <c r="V655" s="27">
        <v>0</v>
      </c>
      <c r="W655" s="27">
        <v>4</v>
      </c>
      <c r="X655" s="27">
        <v>5</v>
      </c>
      <c r="Y655" s="27">
        <v>4</v>
      </c>
      <c r="Z655" s="27">
        <v>5</v>
      </c>
      <c r="AA655" s="27">
        <v>5</v>
      </c>
      <c r="AB655" s="27">
        <v>5</v>
      </c>
      <c r="AC655" s="27">
        <v>0</v>
      </c>
      <c r="AD655" s="27">
        <v>5</v>
      </c>
      <c r="AE655" s="27">
        <v>0</v>
      </c>
      <c r="AF655" s="27">
        <v>4</v>
      </c>
      <c r="AG655" s="27">
        <v>4</v>
      </c>
      <c r="AH655" s="27">
        <v>0</v>
      </c>
      <c r="AI655" s="27">
        <v>0</v>
      </c>
      <c r="AJ655" s="27">
        <v>0</v>
      </c>
      <c r="AK655" s="27">
        <v>4</v>
      </c>
      <c r="AL655" s="27">
        <v>4</v>
      </c>
      <c r="AM655" s="27">
        <v>0</v>
      </c>
      <c r="AN655" s="27">
        <v>0</v>
      </c>
      <c r="AO655" s="27">
        <v>3</v>
      </c>
      <c r="AP655" s="27">
        <v>5</v>
      </c>
      <c r="AQ655" s="27">
        <v>4</v>
      </c>
      <c r="AR655" s="27">
        <v>0</v>
      </c>
      <c r="AS655" s="27">
        <v>4</v>
      </c>
      <c r="AT655" s="27">
        <v>0</v>
      </c>
      <c r="AU655" s="27">
        <v>0</v>
      </c>
      <c r="AV655" s="27">
        <v>0</v>
      </c>
      <c r="AW655" s="27">
        <v>5</v>
      </c>
      <c r="AX655" s="27">
        <v>5</v>
      </c>
      <c r="AY655" s="27">
        <v>4</v>
      </c>
      <c r="AZ655" s="27">
        <v>0</v>
      </c>
      <c r="BA655" s="27">
        <v>0</v>
      </c>
      <c r="BB655" s="27">
        <v>0</v>
      </c>
      <c r="BC655" s="27">
        <v>4</v>
      </c>
      <c r="BD655" s="27">
        <v>0</v>
      </c>
      <c r="BE655" s="27">
        <v>0</v>
      </c>
      <c r="BF655" s="27">
        <v>0</v>
      </c>
      <c r="BG655" s="27">
        <v>0</v>
      </c>
      <c r="BH655" s="27">
        <v>0</v>
      </c>
      <c r="BI655" s="27">
        <v>0</v>
      </c>
      <c r="BJ655" s="27">
        <v>3</v>
      </c>
      <c r="BK655" s="27">
        <v>5</v>
      </c>
      <c r="BL655" s="27">
        <v>0</v>
      </c>
      <c r="BM655" s="27">
        <v>0</v>
      </c>
      <c r="BN655" s="27">
        <v>5</v>
      </c>
      <c r="BO655" s="27">
        <v>0</v>
      </c>
      <c r="BP655" s="27">
        <v>0</v>
      </c>
      <c r="BQ655" s="27">
        <v>0</v>
      </c>
      <c r="BR655" s="27">
        <v>0</v>
      </c>
      <c r="BS655" s="27">
        <v>0</v>
      </c>
      <c r="BT655" s="27">
        <v>0</v>
      </c>
      <c r="BU655" s="27">
        <v>5</v>
      </c>
      <c r="BV655" s="27">
        <v>3</v>
      </c>
      <c r="BW655" s="27">
        <v>3</v>
      </c>
      <c r="BX655" s="27">
        <v>5</v>
      </c>
      <c r="BY655" s="27">
        <v>5</v>
      </c>
      <c r="BZ655" s="27">
        <v>0</v>
      </c>
      <c r="CA655" s="27">
        <v>4</v>
      </c>
      <c r="CB655" s="27">
        <v>0</v>
      </c>
      <c r="CC655" s="27">
        <v>5</v>
      </c>
      <c r="CD655" s="27">
        <v>4</v>
      </c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4"/>
      <c r="CQ655" s="24"/>
      <c r="CR655" s="24"/>
    </row>
    <row r="656" spans="1:96" x14ac:dyDescent="0.25">
      <c r="A656" s="7" t="s">
        <v>65</v>
      </c>
      <c r="B656" s="6" t="str">
        <f>'[1]Методика оценки'!$C$215</f>
        <v>Оснащение прогулочной площадки</v>
      </c>
      <c r="C656" s="14" t="s">
        <v>66</v>
      </c>
      <c r="D656" s="27">
        <v>5</v>
      </c>
      <c r="E656" s="27">
        <v>4</v>
      </c>
      <c r="F656" s="27">
        <v>4</v>
      </c>
      <c r="G656" s="27">
        <v>5</v>
      </c>
      <c r="H656" s="27">
        <v>4</v>
      </c>
      <c r="I656" s="27">
        <v>3</v>
      </c>
      <c r="J656" s="27">
        <v>4</v>
      </c>
      <c r="K656" s="27">
        <v>0</v>
      </c>
      <c r="L656" s="27">
        <v>3</v>
      </c>
      <c r="M656" s="27">
        <v>3</v>
      </c>
      <c r="N656" s="27">
        <v>5</v>
      </c>
      <c r="O656" s="27">
        <v>4</v>
      </c>
      <c r="P656" s="27">
        <v>3</v>
      </c>
      <c r="Q656" s="27">
        <v>5</v>
      </c>
      <c r="R656" s="27">
        <v>4</v>
      </c>
      <c r="S656" s="27">
        <v>3</v>
      </c>
      <c r="T656" s="27">
        <v>5</v>
      </c>
      <c r="U656" s="27">
        <v>5</v>
      </c>
      <c r="V656" s="27">
        <v>4</v>
      </c>
      <c r="W656" s="27">
        <v>2</v>
      </c>
      <c r="X656" s="27">
        <v>5</v>
      </c>
      <c r="Y656" s="27">
        <v>5</v>
      </c>
      <c r="Z656" s="27">
        <v>5</v>
      </c>
      <c r="AA656" s="27">
        <v>5</v>
      </c>
      <c r="AB656" s="27">
        <v>5</v>
      </c>
      <c r="AC656" s="27">
        <v>4</v>
      </c>
      <c r="AD656" s="27">
        <v>5</v>
      </c>
      <c r="AE656" s="27">
        <v>4</v>
      </c>
      <c r="AF656" s="27">
        <v>4</v>
      </c>
      <c r="AG656" s="27">
        <v>5</v>
      </c>
      <c r="AH656" s="27">
        <v>4</v>
      </c>
      <c r="AI656" s="27">
        <v>5</v>
      </c>
      <c r="AJ656" s="27">
        <v>4</v>
      </c>
      <c r="AK656" s="27">
        <v>4</v>
      </c>
      <c r="AL656" s="27">
        <v>2</v>
      </c>
      <c r="AM656" s="27">
        <v>3</v>
      </c>
      <c r="AN656" s="27">
        <v>4</v>
      </c>
      <c r="AO656" s="27">
        <v>5</v>
      </c>
      <c r="AP656" s="27">
        <v>5</v>
      </c>
      <c r="AQ656" s="27">
        <v>5</v>
      </c>
      <c r="AR656" s="27">
        <v>5</v>
      </c>
      <c r="AS656" s="27">
        <v>5</v>
      </c>
      <c r="AT656" s="27">
        <v>2</v>
      </c>
      <c r="AU656" s="27">
        <v>4</v>
      </c>
      <c r="AV656" s="27">
        <v>4</v>
      </c>
      <c r="AW656" s="27">
        <v>5</v>
      </c>
      <c r="AX656" s="27">
        <v>5</v>
      </c>
      <c r="AY656" s="27">
        <v>4</v>
      </c>
      <c r="AZ656" s="27">
        <v>5</v>
      </c>
      <c r="BA656" s="27">
        <v>3</v>
      </c>
      <c r="BB656" s="27">
        <v>5</v>
      </c>
      <c r="BC656" s="27">
        <v>5</v>
      </c>
      <c r="BD656" s="27">
        <v>5</v>
      </c>
      <c r="BE656" s="27">
        <v>3</v>
      </c>
      <c r="BF656" s="27">
        <v>5</v>
      </c>
      <c r="BG656" s="27">
        <v>4</v>
      </c>
      <c r="BH656" s="27">
        <v>4</v>
      </c>
      <c r="BI656" s="27">
        <v>5</v>
      </c>
      <c r="BJ656" s="27">
        <v>3</v>
      </c>
      <c r="BK656" s="27">
        <v>5</v>
      </c>
      <c r="BL656" s="27">
        <v>4</v>
      </c>
      <c r="BM656" s="27">
        <v>4</v>
      </c>
      <c r="BN656" s="27">
        <v>5</v>
      </c>
      <c r="BO656" s="27">
        <v>3</v>
      </c>
      <c r="BP656" s="27">
        <v>5</v>
      </c>
      <c r="BQ656" s="27">
        <v>4</v>
      </c>
      <c r="BR656" s="27">
        <v>5</v>
      </c>
      <c r="BS656" s="27">
        <v>5</v>
      </c>
      <c r="BT656" s="27">
        <v>3</v>
      </c>
      <c r="BU656" s="27">
        <v>4</v>
      </c>
      <c r="BV656" s="27">
        <v>5</v>
      </c>
      <c r="BW656" s="27">
        <v>4</v>
      </c>
      <c r="BX656" s="27">
        <v>5</v>
      </c>
      <c r="BY656" s="27">
        <v>5</v>
      </c>
      <c r="BZ656" s="27">
        <v>4</v>
      </c>
      <c r="CA656" s="27">
        <v>5</v>
      </c>
      <c r="CB656" s="27">
        <v>2</v>
      </c>
      <c r="CC656" s="27">
        <v>5</v>
      </c>
      <c r="CD656" s="27">
        <v>4</v>
      </c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4"/>
      <c r="CQ656" s="24"/>
      <c r="CR656" s="24"/>
    </row>
    <row r="657" spans="1:96" x14ac:dyDescent="0.25">
      <c r="A657" s="7" t="s">
        <v>67</v>
      </c>
      <c r="B657" s="6" t="str">
        <f>'[1]Методика оценки'!$C$222</f>
        <v>Состояние здания детского сада</v>
      </c>
      <c r="C657" s="14" t="s">
        <v>68</v>
      </c>
      <c r="D657" s="27">
        <v>5</v>
      </c>
      <c r="E657" s="27">
        <v>4</v>
      </c>
      <c r="F657" s="27">
        <v>3</v>
      </c>
      <c r="G657" s="27">
        <v>5</v>
      </c>
      <c r="H657" s="27">
        <v>4</v>
      </c>
      <c r="I657" s="27">
        <v>4</v>
      </c>
      <c r="J657" s="27">
        <v>4</v>
      </c>
      <c r="K657" s="27">
        <v>5</v>
      </c>
      <c r="L657" s="27">
        <v>5</v>
      </c>
      <c r="M657" s="27">
        <v>4</v>
      </c>
      <c r="N657" s="27">
        <v>4</v>
      </c>
      <c r="O657" s="27">
        <v>3</v>
      </c>
      <c r="P657" s="27">
        <v>3</v>
      </c>
      <c r="Q657" s="27">
        <v>5</v>
      </c>
      <c r="R657" s="27">
        <v>4</v>
      </c>
      <c r="S657" s="27">
        <v>4</v>
      </c>
      <c r="T657" s="27">
        <v>5</v>
      </c>
      <c r="U657" s="27">
        <v>5</v>
      </c>
      <c r="V657" s="27">
        <v>4</v>
      </c>
      <c r="W657" s="27">
        <v>4</v>
      </c>
      <c r="X657" s="27">
        <v>5</v>
      </c>
      <c r="Y657" s="27">
        <v>4</v>
      </c>
      <c r="Z657" s="27">
        <v>4</v>
      </c>
      <c r="AA657" s="27">
        <v>5</v>
      </c>
      <c r="AB657" s="27">
        <v>5</v>
      </c>
      <c r="AC657" s="27">
        <v>4</v>
      </c>
      <c r="AD657" s="27">
        <v>5</v>
      </c>
      <c r="AE657" s="27">
        <v>4</v>
      </c>
      <c r="AF657" s="27">
        <v>4</v>
      </c>
      <c r="AG657" s="27">
        <v>5</v>
      </c>
      <c r="AH657" s="27">
        <v>4</v>
      </c>
      <c r="AI657" s="27">
        <v>4</v>
      </c>
      <c r="AJ657" s="27">
        <v>4</v>
      </c>
      <c r="AK657" s="27">
        <v>4</v>
      </c>
      <c r="AL657" s="27">
        <v>4</v>
      </c>
      <c r="AM657" s="27">
        <v>5</v>
      </c>
      <c r="AN657" s="27">
        <v>4</v>
      </c>
      <c r="AO657" s="27">
        <v>5</v>
      </c>
      <c r="AP657" s="27">
        <v>5</v>
      </c>
      <c r="AQ657" s="27">
        <v>4</v>
      </c>
      <c r="AR657" s="27">
        <v>4</v>
      </c>
      <c r="AS657" s="27">
        <v>5</v>
      </c>
      <c r="AT657" s="27">
        <v>4</v>
      </c>
      <c r="AU657" s="27">
        <v>5</v>
      </c>
      <c r="AV657" s="27">
        <v>4</v>
      </c>
      <c r="AW657" s="27">
        <v>5</v>
      </c>
      <c r="AX657" s="27">
        <v>5</v>
      </c>
      <c r="AY657" s="27">
        <v>4</v>
      </c>
      <c r="AZ657" s="27">
        <v>5</v>
      </c>
      <c r="BA657" s="27">
        <v>4</v>
      </c>
      <c r="BB657" s="27">
        <v>5</v>
      </c>
      <c r="BC657" s="27">
        <v>5</v>
      </c>
      <c r="BD657" s="27">
        <v>5</v>
      </c>
      <c r="BE657" s="27">
        <v>4</v>
      </c>
      <c r="BF657" s="27">
        <v>5</v>
      </c>
      <c r="BG657" s="27">
        <v>4</v>
      </c>
      <c r="BH657" s="27">
        <v>5</v>
      </c>
      <c r="BI657" s="27">
        <v>4</v>
      </c>
      <c r="BJ657" s="27">
        <v>4</v>
      </c>
      <c r="BK657" s="27">
        <v>5</v>
      </c>
      <c r="BL657" s="27">
        <v>4</v>
      </c>
      <c r="BM657" s="27">
        <v>5</v>
      </c>
      <c r="BN657" s="27">
        <v>5</v>
      </c>
      <c r="BO657" s="27">
        <v>5</v>
      </c>
      <c r="BP657" s="27">
        <v>4</v>
      </c>
      <c r="BQ657" s="27">
        <v>4</v>
      </c>
      <c r="BR657" s="27">
        <v>4</v>
      </c>
      <c r="BS657" s="27">
        <v>5</v>
      </c>
      <c r="BT657" s="27">
        <v>4</v>
      </c>
      <c r="BU657" s="27">
        <v>4</v>
      </c>
      <c r="BV657" s="27">
        <v>5</v>
      </c>
      <c r="BW657" s="27">
        <v>4</v>
      </c>
      <c r="BX657" s="27">
        <v>5</v>
      </c>
      <c r="BY657" s="27">
        <v>5</v>
      </c>
      <c r="BZ657" s="27">
        <v>4</v>
      </c>
      <c r="CA657" s="27">
        <v>5</v>
      </c>
      <c r="CB657" s="27">
        <v>4</v>
      </c>
      <c r="CC657" s="27">
        <v>5</v>
      </c>
      <c r="CD657" s="27">
        <v>3</v>
      </c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4"/>
      <c r="CQ657" s="24"/>
      <c r="CR657" s="24"/>
    </row>
    <row r="658" spans="1:96" ht="30" x14ac:dyDescent="0.25">
      <c r="A658" s="7" t="s">
        <v>69</v>
      </c>
      <c r="B658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658" s="14" t="s">
        <v>70</v>
      </c>
      <c r="D658" s="27">
        <v>4</v>
      </c>
      <c r="E658" s="27">
        <v>5</v>
      </c>
      <c r="F658" s="27">
        <v>3</v>
      </c>
      <c r="G658" s="27">
        <v>4</v>
      </c>
      <c r="H658" s="27">
        <v>4</v>
      </c>
      <c r="I658" s="27">
        <v>3</v>
      </c>
      <c r="J658" s="27">
        <v>0</v>
      </c>
      <c r="K658" s="27">
        <v>5</v>
      </c>
      <c r="L658" s="27">
        <v>5</v>
      </c>
      <c r="M658" s="27">
        <v>4</v>
      </c>
      <c r="N658" s="27">
        <v>4</v>
      </c>
      <c r="O658" s="27">
        <v>3</v>
      </c>
      <c r="P658" s="27">
        <v>3</v>
      </c>
      <c r="Q658" s="27">
        <v>0</v>
      </c>
      <c r="R658" s="27">
        <v>4</v>
      </c>
      <c r="S658" s="27">
        <v>3</v>
      </c>
      <c r="T658" s="27">
        <v>5</v>
      </c>
      <c r="U658" s="27">
        <v>4</v>
      </c>
      <c r="V658" s="27">
        <v>4</v>
      </c>
      <c r="W658" s="27">
        <v>4</v>
      </c>
      <c r="X658" s="27">
        <v>5</v>
      </c>
      <c r="Y658" s="27">
        <v>5</v>
      </c>
      <c r="Z658" s="27">
        <v>0</v>
      </c>
      <c r="AA658" s="27">
        <v>5</v>
      </c>
      <c r="AB658" s="27">
        <v>5</v>
      </c>
      <c r="AC658" s="27">
        <v>5</v>
      </c>
      <c r="AD658" s="27">
        <v>5</v>
      </c>
      <c r="AE658" s="27">
        <v>4</v>
      </c>
      <c r="AF658" s="27">
        <v>4</v>
      </c>
      <c r="AG658" s="27">
        <v>4</v>
      </c>
      <c r="AH658" s="27">
        <v>5</v>
      </c>
      <c r="AI658" s="27">
        <v>5</v>
      </c>
      <c r="AJ658" s="27">
        <v>5</v>
      </c>
      <c r="AK658" s="27">
        <v>5</v>
      </c>
      <c r="AL658" s="27">
        <v>4</v>
      </c>
      <c r="AM658" s="27">
        <v>5</v>
      </c>
      <c r="AN658" s="27">
        <v>0</v>
      </c>
      <c r="AO658" s="27">
        <v>5</v>
      </c>
      <c r="AP658" s="27">
        <v>5</v>
      </c>
      <c r="AQ658" s="27">
        <v>5</v>
      </c>
      <c r="AR658" s="27">
        <v>5</v>
      </c>
      <c r="AS658" s="27">
        <v>5</v>
      </c>
      <c r="AT658" s="27">
        <v>3</v>
      </c>
      <c r="AU658" s="27">
        <v>5</v>
      </c>
      <c r="AV658" s="27">
        <v>0</v>
      </c>
      <c r="AW658" s="27">
        <v>0</v>
      </c>
      <c r="AX658" s="27">
        <v>5</v>
      </c>
      <c r="AY658" s="27">
        <v>4</v>
      </c>
      <c r="AZ658" s="27">
        <v>4</v>
      </c>
      <c r="BA658" s="27">
        <v>4</v>
      </c>
      <c r="BB658" s="27">
        <v>5</v>
      </c>
      <c r="BC658" s="27">
        <v>3</v>
      </c>
      <c r="BD658" s="27">
        <v>4</v>
      </c>
      <c r="BE658" s="27">
        <v>4</v>
      </c>
      <c r="BF658" s="27">
        <v>5</v>
      </c>
      <c r="BG658" s="27">
        <v>4</v>
      </c>
      <c r="BH658" s="27">
        <v>5</v>
      </c>
      <c r="BI658" s="27">
        <v>4</v>
      </c>
      <c r="BJ658" s="27">
        <v>3</v>
      </c>
      <c r="BK658" s="27">
        <v>4</v>
      </c>
      <c r="BL658" s="27">
        <v>4</v>
      </c>
      <c r="BM658" s="27">
        <v>0</v>
      </c>
      <c r="BN658" s="27">
        <v>5</v>
      </c>
      <c r="BO658" s="27">
        <v>5</v>
      </c>
      <c r="BP658" s="27">
        <v>5</v>
      </c>
      <c r="BQ658" s="27">
        <v>0</v>
      </c>
      <c r="BR658" s="27">
        <v>5</v>
      </c>
      <c r="BS658" s="27">
        <v>5</v>
      </c>
      <c r="BT658" s="27">
        <v>4</v>
      </c>
      <c r="BU658" s="27">
        <v>5</v>
      </c>
      <c r="BV658" s="27">
        <v>5</v>
      </c>
      <c r="BW658" s="27">
        <v>4</v>
      </c>
      <c r="BX658" s="27">
        <v>4</v>
      </c>
      <c r="BY658" s="27">
        <v>5</v>
      </c>
      <c r="BZ658" s="27">
        <v>0</v>
      </c>
      <c r="CA658" s="27">
        <v>5</v>
      </c>
      <c r="CB658" s="27">
        <v>3</v>
      </c>
      <c r="CC658" s="27">
        <v>5</v>
      </c>
      <c r="CD658" s="27">
        <v>3</v>
      </c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4"/>
      <c r="CQ658" s="24"/>
      <c r="CR658" s="24"/>
    </row>
    <row r="659" spans="1:96" ht="45" x14ac:dyDescent="0.25">
      <c r="A659" s="7" t="s">
        <v>71</v>
      </c>
      <c r="B659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659" s="14" t="s">
        <v>72</v>
      </c>
      <c r="D659" s="27">
        <v>4</v>
      </c>
      <c r="E659" s="27">
        <v>5</v>
      </c>
      <c r="F659" s="27">
        <v>4</v>
      </c>
      <c r="G659" s="27">
        <v>4</v>
      </c>
      <c r="H659" s="27">
        <v>4</v>
      </c>
      <c r="I659" s="27">
        <v>3</v>
      </c>
      <c r="J659" s="27">
        <v>4</v>
      </c>
      <c r="K659" s="27">
        <v>0</v>
      </c>
      <c r="L659" s="27">
        <v>3</v>
      </c>
      <c r="M659" s="27">
        <v>4</v>
      </c>
      <c r="N659" s="27">
        <v>3</v>
      </c>
      <c r="O659" s="27">
        <v>3</v>
      </c>
      <c r="P659" s="27">
        <v>5</v>
      </c>
      <c r="Q659" s="27">
        <v>5</v>
      </c>
      <c r="R659" s="27">
        <v>5</v>
      </c>
      <c r="S659" s="27">
        <v>3</v>
      </c>
      <c r="T659" s="27">
        <v>5</v>
      </c>
      <c r="U659" s="27">
        <v>4</v>
      </c>
      <c r="V659" s="27">
        <v>5</v>
      </c>
      <c r="W659" s="27">
        <v>4</v>
      </c>
      <c r="X659" s="27">
        <v>5</v>
      </c>
      <c r="Y659" s="27">
        <v>4</v>
      </c>
      <c r="Z659" s="27">
        <v>5</v>
      </c>
      <c r="AA659" s="27">
        <v>5</v>
      </c>
      <c r="AB659" s="27">
        <v>5</v>
      </c>
      <c r="AC659" s="27">
        <v>3</v>
      </c>
      <c r="AD659" s="27">
        <v>5</v>
      </c>
      <c r="AE659" s="27">
        <v>4</v>
      </c>
      <c r="AF659" s="27">
        <v>0</v>
      </c>
      <c r="AG659" s="27">
        <v>5</v>
      </c>
      <c r="AH659" s="27">
        <v>4</v>
      </c>
      <c r="AI659" s="27">
        <v>5</v>
      </c>
      <c r="AJ659" s="27">
        <v>0</v>
      </c>
      <c r="AK659" s="27">
        <v>5</v>
      </c>
      <c r="AL659" s="27">
        <v>4</v>
      </c>
      <c r="AM659" s="27">
        <v>5</v>
      </c>
      <c r="AN659" s="27">
        <v>4</v>
      </c>
      <c r="AO659" s="27">
        <v>5</v>
      </c>
      <c r="AP659" s="27">
        <v>5</v>
      </c>
      <c r="AQ659" s="27">
        <v>5</v>
      </c>
      <c r="AR659" s="27">
        <v>5</v>
      </c>
      <c r="AS659" s="27">
        <v>5</v>
      </c>
      <c r="AT659" s="27">
        <v>3</v>
      </c>
      <c r="AU659" s="27">
        <v>4</v>
      </c>
      <c r="AV659" s="27">
        <v>0</v>
      </c>
      <c r="AW659" s="27">
        <v>5</v>
      </c>
      <c r="AX659" s="27">
        <v>5</v>
      </c>
      <c r="AY659" s="27">
        <v>4</v>
      </c>
      <c r="AZ659" s="27">
        <v>4</v>
      </c>
      <c r="BA659" s="27">
        <v>0</v>
      </c>
      <c r="BB659" s="27">
        <v>5</v>
      </c>
      <c r="BC659" s="27">
        <v>4</v>
      </c>
      <c r="BD659" s="27">
        <v>4</v>
      </c>
      <c r="BE659" s="27">
        <v>4</v>
      </c>
      <c r="BF659" s="27">
        <v>5</v>
      </c>
      <c r="BG659" s="27">
        <v>5</v>
      </c>
      <c r="BH659" s="27">
        <v>5</v>
      </c>
      <c r="BI659" s="27">
        <v>5</v>
      </c>
      <c r="BJ659" s="27">
        <v>3</v>
      </c>
      <c r="BK659" s="27">
        <v>5</v>
      </c>
      <c r="BL659" s="27">
        <v>4</v>
      </c>
      <c r="BM659" s="27">
        <v>4</v>
      </c>
      <c r="BN659" s="27">
        <v>5</v>
      </c>
      <c r="BO659" s="27">
        <v>5</v>
      </c>
      <c r="BP659" s="27">
        <v>0</v>
      </c>
      <c r="BQ659" s="27">
        <v>4</v>
      </c>
      <c r="BR659" s="27">
        <v>5</v>
      </c>
      <c r="BS659" s="27">
        <v>5</v>
      </c>
      <c r="BT659" s="27">
        <v>3</v>
      </c>
      <c r="BU659" s="27">
        <v>5</v>
      </c>
      <c r="BV659" s="27">
        <v>5</v>
      </c>
      <c r="BW659" s="27">
        <v>4</v>
      </c>
      <c r="BX659" s="27">
        <v>5</v>
      </c>
      <c r="BY659" s="27">
        <v>5</v>
      </c>
      <c r="BZ659" s="27">
        <v>4</v>
      </c>
      <c r="CA659" s="27">
        <v>5</v>
      </c>
      <c r="CB659" s="27">
        <v>3</v>
      </c>
      <c r="CC659" s="27">
        <v>5</v>
      </c>
      <c r="CD659" s="27">
        <v>4</v>
      </c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4"/>
      <c r="CQ659" s="24"/>
      <c r="CR659" s="24"/>
    </row>
    <row r="660" spans="1:96" x14ac:dyDescent="0.25">
      <c r="A660" s="7" t="s">
        <v>73</v>
      </c>
      <c r="B660" s="6" t="str">
        <f>'[1]Методика оценки'!$C$242</f>
        <v>Адекватность размера родительской платы</v>
      </c>
      <c r="C660" s="14" t="s">
        <v>74</v>
      </c>
      <c r="D660" s="27">
        <v>5</v>
      </c>
      <c r="E660" s="27">
        <v>5</v>
      </c>
      <c r="F660" s="27">
        <v>2</v>
      </c>
      <c r="G660" s="27">
        <v>5</v>
      </c>
      <c r="H660" s="27">
        <v>5</v>
      </c>
      <c r="I660" s="27">
        <v>5</v>
      </c>
      <c r="J660" s="27">
        <v>5</v>
      </c>
      <c r="K660" s="27">
        <v>5</v>
      </c>
      <c r="L660" s="27">
        <v>5</v>
      </c>
      <c r="M660" s="27">
        <v>5</v>
      </c>
      <c r="N660" s="27">
        <v>5</v>
      </c>
      <c r="O660" s="27">
        <v>5</v>
      </c>
      <c r="P660" s="27">
        <v>5</v>
      </c>
      <c r="Q660" s="27">
        <v>5</v>
      </c>
      <c r="R660" s="27">
        <v>5</v>
      </c>
      <c r="S660" s="27">
        <v>5</v>
      </c>
      <c r="T660" s="27">
        <v>5</v>
      </c>
      <c r="U660" s="27">
        <v>2</v>
      </c>
      <c r="V660" s="27">
        <v>2</v>
      </c>
      <c r="W660" s="27">
        <v>5</v>
      </c>
      <c r="X660" s="27">
        <v>5</v>
      </c>
      <c r="Y660" s="27">
        <v>5</v>
      </c>
      <c r="Z660" s="27">
        <v>5</v>
      </c>
      <c r="AA660" s="27">
        <v>5</v>
      </c>
      <c r="AB660" s="27">
        <v>5</v>
      </c>
      <c r="AC660" s="27">
        <v>5</v>
      </c>
      <c r="AD660" s="27">
        <v>5</v>
      </c>
      <c r="AE660" s="27">
        <v>5</v>
      </c>
      <c r="AF660" s="27">
        <v>0</v>
      </c>
      <c r="AG660" s="27">
        <v>5</v>
      </c>
      <c r="AH660" s="27">
        <v>5</v>
      </c>
      <c r="AI660" s="27">
        <v>5</v>
      </c>
      <c r="AJ660" s="27">
        <v>2</v>
      </c>
      <c r="AK660" s="27">
        <v>5</v>
      </c>
      <c r="AL660" s="27">
        <v>5</v>
      </c>
      <c r="AM660" s="27">
        <v>2</v>
      </c>
      <c r="AN660" s="27">
        <v>5</v>
      </c>
      <c r="AO660" s="27">
        <v>5</v>
      </c>
      <c r="AP660" s="27">
        <v>5</v>
      </c>
      <c r="AQ660" s="27">
        <v>5</v>
      </c>
      <c r="AR660" s="27">
        <v>5</v>
      </c>
      <c r="AS660" s="27">
        <v>5</v>
      </c>
      <c r="AT660" s="27">
        <v>5</v>
      </c>
      <c r="AU660" s="27">
        <v>5</v>
      </c>
      <c r="AV660" s="27">
        <v>5</v>
      </c>
      <c r="AW660" s="27">
        <v>5</v>
      </c>
      <c r="AX660" s="27">
        <v>2</v>
      </c>
      <c r="AY660" s="27">
        <v>5</v>
      </c>
      <c r="AZ660" s="27">
        <v>5</v>
      </c>
      <c r="BA660" s="27">
        <v>5</v>
      </c>
      <c r="BB660" s="27">
        <v>5</v>
      </c>
      <c r="BC660" s="27">
        <v>2</v>
      </c>
      <c r="BD660" s="27">
        <v>2</v>
      </c>
      <c r="BE660" s="27">
        <v>5</v>
      </c>
      <c r="BF660" s="27">
        <v>5</v>
      </c>
      <c r="BG660" s="27">
        <v>2</v>
      </c>
      <c r="BH660" s="27">
        <v>5</v>
      </c>
      <c r="BI660" s="27">
        <v>5</v>
      </c>
      <c r="BJ660" s="27">
        <v>5</v>
      </c>
      <c r="BK660" s="27">
        <v>5</v>
      </c>
      <c r="BL660" s="27">
        <v>5</v>
      </c>
      <c r="BM660" s="27">
        <v>5</v>
      </c>
      <c r="BN660" s="27">
        <v>5</v>
      </c>
      <c r="BO660" s="27">
        <v>2</v>
      </c>
      <c r="BP660" s="27">
        <v>0</v>
      </c>
      <c r="BQ660" s="27">
        <v>5</v>
      </c>
      <c r="BR660" s="27">
        <v>5</v>
      </c>
      <c r="BS660" s="27">
        <v>5</v>
      </c>
      <c r="BT660" s="27">
        <v>5</v>
      </c>
      <c r="BU660" s="27">
        <v>5</v>
      </c>
      <c r="BV660" s="27">
        <v>5</v>
      </c>
      <c r="BW660" s="27">
        <v>5</v>
      </c>
      <c r="BX660" s="27">
        <v>5</v>
      </c>
      <c r="BY660" s="27">
        <v>5</v>
      </c>
      <c r="BZ660" s="27">
        <v>5</v>
      </c>
      <c r="CA660" s="27">
        <v>5</v>
      </c>
      <c r="CB660" s="27">
        <v>5</v>
      </c>
      <c r="CC660" s="27">
        <v>5</v>
      </c>
      <c r="CD660" s="27">
        <v>5</v>
      </c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4"/>
      <c r="CQ660" s="24"/>
      <c r="CR660" s="24"/>
    </row>
    <row r="661" spans="1:96" x14ac:dyDescent="0.25">
      <c r="A661" s="7" t="s">
        <v>75</v>
      </c>
      <c r="B661" s="6" t="str">
        <f>'[1]Методика оценки'!$C$248</f>
        <v>Целесообразность дополнительных сборов с родителей</v>
      </c>
      <c r="C661" s="14" t="s">
        <v>76</v>
      </c>
      <c r="D661" s="27">
        <v>0</v>
      </c>
      <c r="E661" s="27">
        <v>0</v>
      </c>
      <c r="F661" s="27">
        <v>5</v>
      </c>
      <c r="G661" s="27">
        <v>0</v>
      </c>
      <c r="H661" s="27">
        <v>5</v>
      </c>
      <c r="I661" s="27">
        <v>0</v>
      </c>
      <c r="J661" s="27">
        <v>5</v>
      </c>
      <c r="K661" s="27">
        <v>0</v>
      </c>
      <c r="L661" s="27">
        <v>5</v>
      </c>
      <c r="M661" s="27">
        <v>5</v>
      </c>
      <c r="N661" s="27">
        <v>5</v>
      </c>
      <c r="O661" s="27">
        <v>0</v>
      </c>
      <c r="P661" s="27">
        <v>5</v>
      </c>
      <c r="Q661" s="27">
        <v>5</v>
      </c>
      <c r="R661" s="27">
        <v>0</v>
      </c>
      <c r="S661" s="27">
        <v>0</v>
      </c>
      <c r="T661" s="27">
        <v>0</v>
      </c>
      <c r="U661" s="27">
        <v>2</v>
      </c>
      <c r="V661" s="27">
        <v>2</v>
      </c>
      <c r="W661" s="27">
        <v>2</v>
      </c>
      <c r="X661" s="27">
        <v>0</v>
      </c>
      <c r="Y661" s="27">
        <v>0</v>
      </c>
      <c r="Z661" s="27">
        <v>0</v>
      </c>
      <c r="AA661" s="27">
        <v>0</v>
      </c>
      <c r="AB661" s="27">
        <v>0</v>
      </c>
      <c r="AC661" s="27">
        <v>5</v>
      </c>
      <c r="AD661" s="27">
        <v>0</v>
      </c>
      <c r="AE661" s="27">
        <v>2</v>
      </c>
      <c r="AF661" s="27">
        <v>0</v>
      </c>
      <c r="AG661" s="27">
        <v>0</v>
      </c>
      <c r="AH661" s="27">
        <v>5</v>
      </c>
      <c r="AI661" s="27">
        <v>0</v>
      </c>
      <c r="AJ661" s="27">
        <v>0</v>
      </c>
      <c r="AK661" s="27">
        <v>0</v>
      </c>
      <c r="AL661" s="27">
        <v>2</v>
      </c>
      <c r="AM661" s="27">
        <v>2</v>
      </c>
      <c r="AN661" s="27">
        <v>5</v>
      </c>
      <c r="AO661" s="27">
        <v>5</v>
      </c>
      <c r="AP661" s="27">
        <v>0</v>
      </c>
      <c r="AQ661" s="27">
        <v>0</v>
      </c>
      <c r="AR661" s="27">
        <v>0</v>
      </c>
      <c r="AS661" s="27">
        <v>0</v>
      </c>
      <c r="AT661" s="27">
        <v>5</v>
      </c>
      <c r="AU661" s="27">
        <v>0</v>
      </c>
      <c r="AV661" s="27">
        <v>0</v>
      </c>
      <c r="AW661" s="27">
        <v>0</v>
      </c>
      <c r="AX661" s="27">
        <v>5</v>
      </c>
      <c r="AY661" s="27">
        <v>0</v>
      </c>
      <c r="AZ661" s="27">
        <v>0</v>
      </c>
      <c r="BA661" s="27">
        <v>0</v>
      </c>
      <c r="BB661" s="27">
        <v>0</v>
      </c>
      <c r="BC661" s="27">
        <v>2</v>
      </c>
      <c r="BD661" s="27">
        <v>2</v>
      </c>
      <c r="BE661" s="27">
        <v>5</v>
      </c>
      <c r="BF661" s="27">
        <v>5</v>
      </c>
      <c r="BG661" s="27">
        <v>2</v>
      </c>
      <c r="BH661" s="27">
        <v>5</v>
      </c>
      <c r="BI661" s="27">
        <v>5</v>
      </c>
      <c r="BJ661" s="27">
        <v>0</v>
      </c>
      <c r="BK661" s="27">
        <v>5</v>
      </c>
      <c r="BL661" s="27">
        <v>0</v>
      </c>
      <c r="BM661" s="27">
        <v>0</v>
      </c>
      <c r="BN661" s="27">
        <v>0</v>
      </c>
      <c r="BO661" s="27">
        <v>2</v>
      </c>
      <c r="BP661" s="27">
        <v>0</v>
      </c>
      <c r="BQ661" s="27">
        <v>5</v>
      </c>
      <c r="BR661" s="27">
        <v>5</v>
      </c>
      <c r="BS661" s="27">
        <v>5</v>
      </c>
      <c r="BT661" s="27">
        <v>2</v>
      </c>
      <c r="BU661" s="27">
        <v>0</v>
      </c>
      <c r="BV661" s="27">
        <v>5</v>
      </c>
      <c r="BW661" s="27">
        <v>5</v>
      </c>
      <c r="BX661" s="27">
        <v>5</v>
      </c>
      <c r="BY661" s="27">
        <v>0</v>
      </c>
      <c r="BZ661" s="27">
        <v>5</v>
      </c>
      <c r="CA661" s="27">
        <v>0</v>
      </c>
      <c r="CB661" s="27">
        <v>5</v>
      </c>
      <c r="CC661" s="27">
        <v>0</v>
      </c>
      <c r="CD661" s="27">
        <v>5</v>
      </c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4"/>
      <c r="CQ661" s="24"/>
      <c r="CR661" s="24"/>
    </row>
    <row r="662" spans="1:96" x14ac:dyDescent="0.25">
      <c r="A662" s="7" t="s">
        <v>77</v>
      </c>
      <c r="B662" s="7" t="str">
        <f>'[1]Методика оценки'!$C$254</f>
        <v>Финансовое положение детского сада в целом</v>
      </c>
      <c r="C662" s="14" t="s">
        <v>78</v>
      </c>
      <c r="D662" s="27">
        <v>4</v>
      </c>
      <c r="E662" s="27">
        <v>3</v>
      </c>
      <c r="F662" s="27">
        <v>3</v>
      </c>
      <c r="G662" s="27">
        <v>4</v>
      </c>
      <c r="H662" s="27">
        <v>3</v>
      </c>
      <c r="I662" s="27">
        <v>3</v>
      </c>
      <c r="J662" s="27">
        <v>0</v>
      </c>
      <c r="K662" s="27">
        <v>0</v>
      </c>
      <c r="L662" s="27">
        <v>3</v>
      </c>
      <c r="M662" s="27">
        <v>0</v>
      </c>
      <c r="N662" s="27">
        <v>3</v>
      </c>
      <c r="O662" s="27">
        <v>3</v>
      </c>
      <c r="P662" s="27">
        <v>4</v>
      </c>
      <c r="Q662" s="27">
        <v>4</v>
      </c>
      <c r="R662" s="27">
        <v>0</v>
      </c>
      <c r="S662" s="27">
        <v>3</v>
      </c>
      <c r="T662" s="27">
        <v>0</v>
      </c>
      <c r="U662" s="27">
        <v>2</v>
      </c>
      <c r="V662" s="27">
        <v>0</v>
      </c>
      <c r="W662" s="27">
        <v>4</v>
      </c>
      <c r="X662" s="27">
        <v>4</v>
      </c>
      <c r="Y662" s="27">
        <v>4</v>
      </c>
      <c r="Z662" s="27">
        <v>0</v>
      </c>
      <c r="AA662" s="27">
        <v>5</v>
      </c>
      <c r="AB662" s="27">
        <v>5</v>
      </c>
      <c r="AC662" s="27">
        <v>3</v>
      </c>
      <c r="AD662" s="27">
        <v>4</v>
      </c>
      <c r="AE662" s="27">
        <v>3</v>
      </c>
      <c r="AF662" s="27">
        <v>4</v>
      </c>
      <c r="AG662" s="27">
        <v>4</v>
      </c>
      <c r="AH662" s="27">
        <v>0</v>
      </c>
      <c r="AI662" s="27">
        <v>4</v>
      </c>
      <c r="AJ662" s="27">
        <v>4</v>
      </c>
      <c r="AK662" s="27">
        <v>4</v>
      </c>
      <c r="AL662" s="27">
        <v>4</v>
      </c>
      <c r="AM662" s="27">
        <v>4</v>
      </c>
      <c r="AN662" s="27">
        <v>3</v>
      </c>
      <c r="AO662" s="27">
        <v>4</v>
      </c>
      <c r="AP662" s="27">
        <v>5</v>
      </c>
      <c r="AQ662" s="27">
        <v>0</v>
      </c>
      <c r="AR662" s="27">
        <v>5</v>
      </c>
      <c r="AS662" s="27">
        <v>0</v>
      </c>
      <c r="AT662" s="27">
        <v>3</v>
      </c>
      <c r="AU662" s="27">
        <v>4</v>
      </c>
      <c r="AV662" s="27">
        <v>0</v>
      </c>
      <c r="AW662" s="27">
        <v>0</v>
      </c>
      <c r="AX662" s="27">
        <v>5</v>
      </c>
      <c r="AY662" s="27">
        <v>4</v>
      </c>
      <c r="AZ662" s="27">
        <v>4</v>
      </c>
      <c r="BA662" s="27">
        <v>3</v>
      </c>
      <c r="BB662" s="27">
        <v>4</v>
      </c>
      <c r="BC662" s="27">
        <v>4</v>
      </c>
      <c r="BD662" s="27">
        <v>2</v>
      </c>
      <c r="BE662" s="27">
        <v>3</v>
      </c>
      <c r="BF662" s="27">
        <v>0</v>
      </c>
      <c r="BG662" s="27">
        <v>0</v>
      </c>
      <c r="BH662" s="27">
        <v>4</v>
      </c>
      <c r="BI662" s="27">
        <v>5</v>
      </c>
      <c r="BJ662" s="27">
        <v>3</v>
      </c>
      <c r="BK662" s="27">
        <v>5</v>
      </c>
      <c r="BL662" s="27">
        <v>4</v>
      </c>
      <c r="BM662" s="27">
        <v>4</v>
      </c>
      <c r="BN662" s="27">
        <v>3</v>
      </c>
      <c r="BO662" s="27">
        <v>4</v>
      </c>
      <c r="BP662" s="27">
        <v>5</v>
      </c>
      <c r="BQ662" s="27">
        <v>3</v>
      </c>
      <c r="BR662" s="27">
        <v>5</v>
      </c>
      <c r="BS662" s="27">
        <v>4</v>
      </c>
      <c r="BT662" s="27">
        <v>0</v>
      </c>
      <c r="BU662" s="27">
        <v>4</v>
      </c>
      <c r="BV662" s="27">
        <v>4</v>
      </c>
      <c r="BW662" s="27">
        <v>3</v>
      </c>
      <c r="BX662" s="27">
        <v>5</v>
      </c>
      <c r="BY662" s="27">
        <v>5</v>
      </c>
      <c r="BZ662" s="27">
        <v>0</v>
      </c>
      <c r="CA662" s="27">
        <v>0</v>
      </c>
      <c r="CB662" s="27">
        <v>3</v>
      </c>
      <c r="CC662" s="27">
        <v>0</v>
      </c>
      <c r="CD662" s="27">
        <v>3</v>
      </c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4"/>
      <c r="CQ662" s="24"/>
      <c r="CR662" s="24"/>
    </row>
    <row r="663" spans="1:96" ht="30" x14ac:dyDescent="0.25">
      <c r="A663" s="7" t="s">
        <v>79</v>
      </c>
      <c r="B663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663" s="14" t="s">
        <v>80</v>
      </c>
      <c r="D663" s="27">
        <v>4</v>
      </c>
      <c r="E663" s="27">
        <v>3</v>
      </c>
      <c r="F663" s="27">
        <v>4</v>
      </c>
      <c r="G663" s="27">
        <v>4</v>
      </c>
      <c r="H663" s="27">
        <v>4</v>
      </c>
      <c r="I663" s="27">
        <v>4</v>
      </c>
      <c r="J663" s="27">
        <v>4</v>
      </c>
      <c r="K663" s="27">
        <v>3</v>
      </c>
      <c r="L663" s="27">
        <v>4</v>
      </c>
      <c r="M663" s="27">
        <v>5</v>
      </c>
      <c r="N663" s="27">
        <v>3</v>
      </c>
      <c r="O663" s="27">
        <v>4</v>
      </c>
      <c r="P663" s="27">
        <v>3</v>
      </c>
      <c r="Q663" s="27">
        <v>5</v>
      </c>
      <c r="R663" s="27">
        <v>2</v>
      </c>
      <c r="S663" s="27">
        <v>4</v>
      </c>
      <c r="T663" s="27">
        <v>5</v>
      </c>
      <c r="U663" s="27">
        <v>3</v>
      </c>
      <c r="V663" s="27">
        <v>4</v>
      </c>
      <c r="W663" s="27">
        <v>4</v>
      </c>
      <c r="X663" s="27">
        <v>4</v>
      </c>
      <c r="Y663" s="27">
        <v>4</v>
      </c>
      <c r="Z663" s="27">
        <v>5</v>
      </c>
      <c r="AA663" s="27">
        <v>5</v>
      </c>
      <c r="AB663" s="27">
        <v>5</v>
      </c>
      <c r="AC663" s="27">
        <v>3</v>
      </c>
      <c r="AD663" s="27">
        <v>5</v>
      </c>
      <c r="AE663" s="27">
        <v>4</v>
      </c>
      <c r="AF663" s="27">
        <v>3</v>
      </c>
      <c r="AG663" s="27">
        <v>5</v>
      </c>
      <c r="AH663" s="27">
        <v>0</v>
      </c>
      <c r="AI663" s="27">
        <v>5</v>
      </c>
      <c r="AJ663" s="27">
        <v>4</v>
      </c>
      <c r="AK663" s="27">
        <v>4</v>
      </c>
      <c r="AL663" s="27">
        <v>4</v>
      </c>
      <c r="AM663" s="27">
        <v>4</v>
      </c>
      <c r="AN663" s="27">
        <v>4</v>
      </c>
      <c r="AO663" s="27">
        <v>5</v>
      </c>
      <c r="AP663" s="27">
        <v>5</v>
      </c>
      <c r="AQ663" s="27">
        <v>4</v>
      </c>
      <c r="AR663" s="27">
        <v>5</v>
      </c>
      <c r="AS663" s="27">
        <v>5</v>
      </c>
      <c r="AT663" s="27">
        <v>3</v>
      </c>
      <c r="AU663" s="27">
        <v>3</v>
      </c>
      <c r="AV663" s="27">
        <v>4</v>
      </c>
      <c r="AW663" s="27">
        <v>5</v>
      </c>
      <c r="AX663" s="27">
        <v>5</v>
      </c>
      <c r="AY663" s="27">
        <v>4</v>
      </c>
      <c r="AZ663" s="27">
        <v>4</v>
      </c>
      <c r="BA663" s="27">
        <v>3</v>
      </c>
      <c r="BB663" s="27">
        <v>4</v>
      </c>
      <c r="BC663" s="27">
        <v>4</v>
      </c>
      <c r="BD663" s="27">
        <v>3</v>
      </c>
      <c r="BE663" s="27">
        <v>3</v>
      </c>
      <c r="BF663" s="27">
        <v>5</v>
      </c>
      <c r="BG663" s="27">
        <v>4</v>
      </c>
      <c r="BH663" s="27">
        <v>5</v>
      </c>
      <c r="BI663" s="27">
        <v>4</v>
      </c>
      <c r="BJ663" s="27">
        <v>4</v>
      </c>
      <c r="BK663" s="27">
        <v>5</v>
      </c>
      <c r="BL663" s="27">
        <v>4</v>
      </c>
      <c r="BM663" s="27">
        <v>4</v>
      </c>
      <c r="BN663" s="27">
        <v>5</v>
      </c>
      <c r="BO663" s="27">
        <v>4</v>
      </c>
      <c r="BP663" s="27">
        <v>5</v>
      </c>
      <c r="BQ663" s="27">
        <v>4</v>
      </c>
      <c r="BR663" s="27">
        <v>4</v>
      </c>
      <c r="BS663" s="27">
        <v>4</v>
      </c>
      <c r="BT663" s="27">
        <v>3</v>
      </c>
      <c r="BU663" s="27">
        <v>4</v>
      </c>
      <c r="BV663" s="27">
        <v>5</v>
      </c>
      <c r="BW663" s="27">
        <v>4</v>
      </c>
      <c r="BX663" s="27">
        <v>5</v>
      </c>
      <c r="BY663" s="27">
        <v>5</v>
      </c>
      <c r="BZ663" s="27">
        <v>4</v>
      </c>
      <c r="CA663" s="27">
        <v>5</v>
      </c>
      <c r="CB663" s="27">
        <v>3</v>
      </c>
      <c r="CC663" s="27">
        <v>5</v>
      </c>
      <c r="CD663" s="27">
        <v>3</v>
      </c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4"/>
      <c r="CQ663" s="24"/>
      <c r="CR663" s="24"/>
    </row>
    <row r="664" spans="1:96" ht="30" x14ac:dyDescent="0.25">
      <c r="A664" s="7" t="s">
        <v>81</v>
      </c>
      <c r="B664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664" s="14" t="s">
        <v>82</v>
      </c>
      <c r="D664" s="27">
        <v>4</v>
      </c>
      <c r="E664" s="27">
        <v>3</v>
      </c>
      <c r="F664" s="27">
        <v>4</v>
      </c>
      <c r="G664" s="27">
        <v>4</v>
      </c>
      <c r="H664" s="27">
        <v>4</v>
      </c>
      <c r="I664" s="27">
        <v>4</v>
      </c>
      <c r="J664" s="27">
        <v>4</v>
      </c>
      <c r="K664" s="27">
        <v>3</v>
      </c>
      <c r="L664" s="27">
        <v>4</v>
      </c>
      <c r="M664" s="27">
        <v>5</v>
      </c>
      <c r="N664" s="27">
        <v>3</v>
      </c>
      <c r="O664" s="27">
        <v>4</v>
      </c>
      <c r="P664" s="27">
        <v>3</v>
      </c>
      <c r="Q664" s="27">
        <v>5</v>
      </c>
      <c r="R664" s="27">
        <v>0</v>
      </c>
      <c r="S664" s="27">
        <v>4</v>
      </c>
      <c r="T664" s="27">
        <v>5</v>
      </c>
      <c r="U664" s="27">
        <v>4</v>
      </c>
      <c r="V664" s="27">
        <v>4</v>
      </c>
      <c r="W664" s="27">
        <v>4</v>
      </c>
      <c r="X664" s="27">
        <v>5</v>
      </c>
      <c r="Y664" s="27">
        <v>4</v>
      </c>
      <c r="Z664" s="27">
        <v>4</v>
      </c>
      <c r="AA664" s="27">
        <v>5</v>
      </c>
      <c r="AB664" s="27">
        <v>5</v>
      </c>
      <c r="AC664" s="27">
        <v>3</v>
      </c>
      <c r="AD664" s="27">
        <v>5</v>
      </c>
      <c r="AE664" s="27">
        <v>4</v>
      </c>
      <c r="AF664" s="27">
        <v>3</v>
      </c>
      <c r="AG664" s="27">
        <v>4</v>
      </c>
      <c r="AH664" s="27">
        <v>5</v>
      </c>
      <c r="AI664" s="27">
        <v>5</v>
      </c>
      <c r="AJ664" s="27">
        <v>5</v>
      </c>
      <c r="AK664" s="27">
        <v>4</v>
      </c>
      <c r="AL664" s="27">
        <v>4</v>
      </c>
      <c r="AM664" s="27">
        <v>4</v>
      </c>
      <c r="AN664" s="27">
        <v>4</v>
      </c>
      <c r="AO664" s="27">
        <v>5</v>
      </c>
      <c r="AP664" s="27">
        <v>5</v>
      </c>
      <c r="AQ664" s="27">
        <v>5</v>
      </c>
      <c r="AR664" s="27">
        <v>4</v>
      </c>
      <c r="AS664" s="27">
        <v>5</v>
      </c>
      <c r="AT664" s="27">
        <v>3</v>
      </c>
      <c r="AU664" s="27">
        <v>3</v>
      </c>
      <c r="AV664" s="27">
        <v>4</v>
      </c>
      <c r="AW664" s="27">
        <v>5</v>
      </c>
      <c r="AX664" s="27">
        <v>5</v>
      </c>
      <c r="AY664" s="27">
        <v>4</v>
      </c>
      <c r="AZ664" s="27">
        <v>4</v>
      </c>
      <c r="BA664" s="27">
        <v>3</v>
      </c>
      <c r="BB664" s="27">
        <v>4</v>
      </c>
      <c r="BC664" s="27">
        <v>0</v>
      </c>
      <c r="BD664" s="27">
        <v>4</v>
      </c>
      <c r="BE664" s="27">
        <v>4</v>
      </c>
      <c r="BF664" s="27">
        <v>5</v>
      </c>
      <c r="BG664" s="27">
        <v>4</v>
      </c>
      <c r="BH664" s="27">
        <v>5</v>
      </c>
      <c r="BI664" s="27">
        <v>5</v>
      </c>
      <c r="BJ664" s="27">
        <v>4</v>
      </c>
      <c r="BK664" s="27">
        <v>5</v>
      </c>
      <c r="BL664" s="27">
        <v>4</v>
      </c>
      <c r="BM664" s="27">
        <v>4</v>
      </c>
      <c r="BN664" s="27">
        <v>4</v>
      </c>
      <c r="BO664" s="27">
        <v>4</v>
      </c>
      <c r="BP664" s="27">
        <v>5</v>
      </c>
      <c r="BQ664" s="27">
        <v>4</v>
      </c>
      <c r="BR664" s="27">
        <v>4</v>
      </c>
      <c r="BS664" s="27">
        <v>4</v>
      </c>
      <c r="BT664" s="27">
        <v>0</v>
      </c>
      <c r="BU664" s="27">
        <v>5</v>
      </c>
      <c r="BV664" s="27">
        <v>5</v>
      </c>
      <c r="BW664" s="27">
        <v>4</v>
      </c>
      <c r="BX664" s="27">
        <v>5</v>
      </c>
      <c r="BY664" s="27">
        <v>5</v>
      </c>
      <c r="BZ664" s="27">
        <v>4</v>
      </c>
      <c r="CA664" s="27">
        <v>5</v>
      </c>
      <c r="CB664" s="27">
        <v>3</v>
      </c>
      <c r="CC664" s="27">
        <v>5</v>
      </c>
      <c r="CD664" s="27">
        <v>3</v>
      </c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4"/>
      <c r="CQ664" s="24"/>
      <c r="CR664" s="24"/>
    </row>
    <row r="665" spans="1:96" ht="30" x14ac:dyDescent="0.25">
      <c r="A665" s="7" t="s">
        <v>83</v>
      </c>
      <c r="B665" s="6" t="str">
        <f>'[1]Методика оценки'!$C$274</f>
        <v>Своевременность и полнота представления информации на сайте детского сада</v>
      </c>
      <c r="C665" s="14" t="s">
        <v>84</v>
      </c>
      <c r="D665" s="27">
        <v>0</v>
      </c>
      <c r="E665" s="27">
        <v>0</v>
      </c>
      <c r="F665" s="27">
        <v>0</v>
      </c>
      <c r="G665" s="27">
        <v>0</v>
      </c>
      <c r="H665" s="27">
        <v>4</v>
      </c>
      <c r="I665" s="27">
        <v>0</v>
      </c>
      <c r="J665" s="27">
        <v>4</v>
      </c>
      <c r="K665" s="27">
        <v>3</v>
      </c>
      <c r="L665" s="27">
        <v>5</v>
      </c>
      <c r="M665" s="27">
        <v>0</v>
      </c>
      <c r="N665" s="27">
        <v>0</v>
      </c>
      <c r="O665" s="27">
        <v>0</v>
      </c>
      <c r="P665" s="27">
        <v>0</v>
      </c>
      <c r="Q665" s="27">
        <v>5</v>
      </c>
      <c r="R665" s="27">
        <v>0</v>
      </c>
      <c r="S665" s="27">
        <v>0</v>
      </c>
      <c r="T665" s="27">
        <v>5</v>
      </c>
      <c r="U665" s="27">
        <v>0</v>
      </c>
      <c r="V665" s="27">
        <v>0</v>
      </c>
      <c r="W665" s="27">
        <v>0</v>
      </c>
      <c r="X665" s="27">
        <v>0</v>
      </c>
      <c r="Y665" s="27">
        <v>4</v>
      </c>
      <c r="Z665" s="27">
        <v>0</v>
      </c>
      <c r="AA665" s="27">
        <v>0</v>
      </c>
      <c r="AB665" s="27">
        <v>5</v>
      </c>
      <c r="AC665" s="27">
        <v>0</v>
      </c>
      <c r="AD665" s="27">
        <v>5</v>
      </c>
      <c r="AE665" s="27">
        <v>4</v>
      </c>
      <c r="AF665" s="27">
        <v>0</v>
      </c>
      <c r="AG665" s="27">
        <v>4</v>
      </c>
      <c r="AH665" s="27">
        <v>0</v>
      </c>
      <c r="AI665" s="27">
        <v>0</v>
      </c>
      <c r="AJ665" s="27">
        <v>0</v>
      </c>
      <c r="AK665" s="27">
        <v>4</v>
      </c>
      <c r="AL665" s="27">
        <v>0</v>
      </c>
      <c r="AM665" s="27">
        <v>0</v>
      </c>
      <c r="AN665" s="27">
        <v>0</v>
      </c>
      <c r="AO665" s="27">
        <v>5</v>
      </c>
      <c r="AP665" s="27">
        <v>0</v>
      </c>
      <c r="AQ665" s="27">
        <v>0</v>
      </c>
      <c r="AR665" s="27">
        <v>0</v>
      </c>
      <c r="AS665" s="27">
        <v>5</v>
      </c>
      <c r="AT665" s="27">
        <v>0</v>
      </c>
      <c r="AU665" s="27">
        <v>4</v>
      </c>
      <c r="AV665" s="27">
        <v>0</v>
      </c>
      <c r="AW665" s="27">
        <v>0</v>
      </c>
      <c r="AX665" s="27">
        <v>5</v>
      </c>
      <c r="AY665" s="27">
        <v>4</v>
      </c>
      <c r="AZ665" s="27">
        <v>0</v>
      </c>
      <c r="BA665" s="27">
        <v>0</v>
      </c>
      <c r="BB665" s="27">
        <v>4</v>
      </c>
      <c r="BC665" s="27">
        <v>0</v>
      </c>
      <c r="BD665" s="27">
        <v>0</v>
      </c>
      <c r="BE665" s="27">
        <v>4</v>
      </c>
      <c r="BF665" s="27">
        <v>0</v>
      </c>
      <c r="BG665" s="27">
        <v>0</v>
      </c>
      <c r="BH665" s="27">
        <v>5</v>
      </c>
      <c r="BI665" s="27">
        <v>4</v>
      </c>
      <c r="BJ665" s="27">
        <v>0</v>
      </c>
      <c r="BK665" s="27">
        <v>4</v>
      </c>
      <c r="BL665" s="27">
        <v>0</v>
      </c>
      <c r="BM665" s="27">
        <v>4</v>
      </c>
      <c r="BN665" s="27">
        <v>0</v>
      </c>
      <c r="BO665" s="27">
        <v>0</v>
      </c>
      <c r="BP665" s="27">
        <v>0</v>
      </c>
      <c r="BQ665" s="27">
        <v>0</v>
      </c>
      <c r="BR665" s="27">
        <v>0</v>
      </c>
      <c r="BS665" s="27">
        <v>4</v>
      </c>
      <c r="BT665" s="27">
        <v>0</v>
      </c>
      <c r="BU665" s="27">
        <v>0</v>
      </c>
      <c r="BV665" s="27">
        <v>5</v>
      </c>
      <c r="BW665" s="27">
        <v>4</v>
      </c>
      <c r="BX665" s="27">
        <v>4</v>
      </c>
      <c r="BY665" s="27">
        <v>0</v>
      </c>
      <c r="BZ665" s="27">
        <v>4</v>
      </c>
      <c r="CA665" s="27">
        <v>5</v>
      </c>
      <c r="CB665" s="27">
        <v>0</v>
      </c>
      <c r="CC665" s="27">
        <v>0</v>
      </c>
      <c r="CD665" s="27">
        <v>4</v>
      </c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4"/>
      <c r="CQ665" s="24"/>
      <c r="CR665" s="24"/>
    </row>
    <row r="666" spans="1:96" ht="30" x14ac:dyDescent="0.25">
      <c r="A666" s="7" t="s">
        <v>85</v>
      </c>
      <c r="B666" s="6" t="str">
        <f>'[1]Методика оценки'!$C$280</f>
        <v>Своевременность и полнота представления информации о здоровье и обучении ребёнка (детей)</v>
      </c>
      <c r="C666" s="14" t="s">
        <v>86</v>
      </c>
      <c r="D666" s="27">
        <v>4</v>
      </c>
      <c r="E666" s="27">
        <v>5</v>
      </c>
      <c r="F666" s="27">
        <v>4</v>
      </c>
      <c r="G666" s="27">
        <v>4</v>
      </c>
      <c r="H666" s="27">
        <v>3</v>
      </c>
      <c r="I666" s="27">
        <v>4</v>
      </c>
      <c r="J666" s="27">
        <v>4</v>
      </c>
      <c r="K666" s="27">
        <v>4</v>
      </c>
      <c r="L666" s="27">
        <v>4</v>
      </c>
      <c r="M666" s="27">
        <v>5</v>
      </c>
      <c r="N666" s="27">
        <v>4</v>
      </c>
      <c r="O666" s="27">
        <v>5</v>
      </c>
      <c r="P666" s="27">
        <v>4</v>
      </c>
      <c r="Q666" s="27">
        <v>5</v>
      </c>
      <c r="R666" s="27">
        <v>5</v>
      </c>
      <c r="S666" s="27">
        <v>4</v>
      </c>
      <c r="T666" s="27">
        <v>5</v>
      </c>
      <c r="U666" s="27">
        <v>4</v>
      </c>
      <c r="V666" s="27">
        <v>4</v>
      </c>
      <c r="W666" s="27">
        <v>4</v>
      </c>
      <c r="X666" s="27">
        <v>5</v>
      </c>
      <c r="Y666" s="27">
        <v>5</v>
      </c>
      <c r="Z666" s="27">
        <v>4</v>
      </c>
      <c r="AA666" s="27">
        <v>5</v>
      </c>
      <c r="AB666" s="27">
        <v>5</v>
      </c>
      <c r="AC666" s="27">
        <v>0</v>
      </c>
      <c r="AD666" s="27">
        <v>4</v>
      </c>
      <c r="AE666" s="27">
        <v>4</v>
      </c>
      <c r="AF666" s="27">
        <v>3</v>
      </c>
      <c r="AG666" s="27">
        <v>5</v>
      </c>
      <c r="AH666" s="27">
        <v>5</v>
      </c>
      <c r="AI666" s="27">
        <v>4</v>
      </c>
      <c r="AJ666" s="27">
        <v>4</v>
      </c>
      <c r="AK666" s="27">
        <v>5</v>
      </c>
      <c r="AL666" s="27">
        <v>4</v>
      </c>
      <c r="AM666" s="27">
        <v>4</v>
      </c>
      <c r="AN666" s="27">
        <v>4</v>
      </c>
      <c r="AO666" s="27">
        <v>5</v>
      </c>
      <c r="AP666" s="27">
        <v>5</v>
      </c>
      <c r="AQ666" s="27">
        <v>4</v>
      </c>
      <c r="AR666" s="27">
        <v>5</v>
      </c>
      <c r="AS666" s="27">
        <v>5</v>
      </c>
      <c r="AT666" s="27">
        <v>4</v>
      </c>
      <c r="AU666" s="27">
        <v>3</v>
      </c>
      <c r="AV666" s="27">
        <v>4</v>
      </c>
      <c r="AW666" s="27">
        <v>5</v>
      </c>
      <c r="AX666" s="27">
        <v>5</v>
      </c>
      <c r="AY666" s="27">
        <v>4</v>
      </c>
      <c r="AZ666" s="27">
        <v>4</v>
      </c>
      <c r="BA666" s="27">
        <v>3</v>
      </c>
      <c r="BB666" s="27">
        <v>4</v>
      </c>
      <c r="BC666" s="27">
        <v>4</v>
      </c>
      <c r="BD666" s="27">
        <v>4</v>
      </c>
      <c r="BE666" s="27">
        <v>3</v>
      </c>
      <c r="BF666" s="27">
        <v>5</v>
      </c>
      <c r="BG666" s="27">
        <v>4</v>
      </c>
      <c r="BH666" s="27">
        <v>5</v>
      </c>
      <c r="BI666" s="27">
        <v>4</v>
      </c>
      <c r="BJ666" s="27">
        <v>4</v>
      </c>
      <c r="BK666" s="27">
        <v>5</v>
      </c>
      <c r="BL666" s="27">
        <v>4</v>
      </c>
      <c r="BM666" s="27">
        <v>4</v>
      </c>
      <c r="BN666" s="27">
        <v>4</v>
      </c>
      <c r="BO666" s="27">
        <v>4</v>
      </c>
      <c r="BP666" s="27">
        <v>2</v>
      </c>
      <c r="BQ666" s="27">
        <v>4</v>
      </c>
      <c r="BR666" s="27">
        <v>5</v>
      </c>
      <c r="BS666" s="27">
        <v>5</v>
      </c>
      <c r="BT666" s="27">
        <v>3</v>
      </c>
      <c r="BU666" s="27">
        <v>5</v>
      </c>
      <c r="BV666" s="27">
        <v>5</v>
      </c>
      <c r="BW666" s="27">
        <v>3</v>
      </c>
      <c r="BX666" s="27">
        <v>5</v>
      </c>
      <c r="BY666" s="27">
        <v>5</v>
      </c>
      <c r="BZ666" s="27">
        <v>4</v>
      </c>
      <c r="CA666" s="27">
        <v>5</v>
      </c>
      <c r="CB666" s="27">
        <v>4</v>
      </c>
      <c r="CC666" s="27">
        <v>5</v>
      </c>
      <c r="CD666" s="27">
        <v>4</v>
      </c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4"/>
      <c r="CQ666" s="24"/>
      <c r="CR666" s="24"/>
    </row>
    <row r="667" spans="1:96" ht="30" x14ac:dyDescent="0.25">
      <c r="A667" s="7" t="s">
        <v>88</v>
      </c>
      <c r="B667" s="6" t="str">
        <f>'[1]Методика оценки'!$C$288</f>
        <v>Качество работы заведующей и заместителей заведующей</v>
      </c>
      <c r="C667" s="14" t="s">
        <v>87</v>
      </c>
      <c r="D667" s="27">
        <v>4</v>
      </c>
      <c r="E667" s="27">
        <v>4</v>
      </c>
      <c r="F667" s="27">
        <v>3</v>
      </c>
      <c r="G667" s="27">
        <v>4</v>
      </c>
      <c r="H667" s="27">
        <v>3</v>
      </c>
      <c r="I667" s="27">
        <v>3</v>
      </c>
      <c r="J667" s="27">
        <v>4</v>
      </c>
      <c r="K667" s="27">
        <v>4</v>
      </c>
      <c r="L667" s="27">
        <v>5</v>
      </c>
      <c r="M667" s="27">
        <v>0</v>
      </c>
      <c r="N667" s="27">
        <v>4</v>
      </c>
      <c r="O667" s="27">
        <v>5</v>
      </c>
      <c r="P667" s="27">
        <v>5</v>
      </c>
      <c r="Q667" s="27">
        <v>5</v>
      </c>
      <c r="R667" s="27">
        <v>3</v>
      </c>
      <c r="S667" s="27">
        <v>3</v>
      </c>
      <c r="T667" s="27">
        <v>4</v>
      </c>
      <c r="U667" s="27">
        <v>2</v>
      </c>
      <c r="V667" s="27">
        <v>4</v>
      </c>
      <c r="W667" s="27">
        <v>4</v>
      </c>
      <c r="X667" s="27">
        <v>4</v>
      </c>
      <c r="Y667" s="27">
        <v>4</v>
      </c>
      <c r="Z667" s="27">
        <v>5</v>
      </c>
      <c r="AA667" s="27">
        <v>5</v>
      </c>
      <c r="AB667" s="27">
        <v>5</v>
      </c>
      <c r="AC667" s="27">
        <v>2</v>
      </c>
      <c r="AD667" s="27">
        <v>5</v>
      </c>
      <c r="AE667" s="27">
        <v>4</v>
      </c>
      <c r="AF667" s="27">
        <v>3</v>
      </c>
      <c r="AG667" s="27">
        <v>5</v>
      </c>
      <c r="AH667" s="27">
        <v>4</v>
      </c>
      <c r="AI667" s="27">
        <v>5</v>
      </c>
      <c r="AJ667" s="27">
        <v>4</v>
      </c>
      <c r="AK667" s="27">
        <v>5</v>
      </c>
      <c r="AL667" s="27">
        <v>4</v>
      </c>
      <c r="AM667" s="27">
        <v>5</v>
      </c>
      <c r="AN667" s="27">
        <v>4</v>
      </c>
      <c r="AO667" s="27">
        <v>3</v>
      </c>
      <c r="AP667" s="27">
        <v>5</v>
      </c>
      <c r="AQ667" s="27">
        <v>4</v>
      </c>
      <c r="AR667" s="27">
        <v>5</v>
      </c>
      <c r="AS667" s="27">
        <v>4</v>
      </c>
      <c r="AT667" s="27">
        <v>4</v>
      </c>
      <c r="AU667" s="27">
        <v>4</v>
      </c>
      <c r="AV667" s="27">
        <v>3</v>
      </c>
      <c r="AW667" s="27">
        <v>5</v>
      </c>
      <c r="AX667" s="27">
        <v>5</v>
      </c>
      <c r="AY667" s="27">
        <v>4</v>
      </c>
      <c r="AZ667" s="27">
        <v>4</v>
      </c>
      <c r="BA667" s="27">
        <v>3</v>
      </c>
      <c r="BB667" s="27">
        <v>5</v>
      </c>
      <c r="BC667" s="27">
        <v>3</v>
      </c>
      <c r="BD667" s="27">
        <v>2</v>
      </c>
      <c r="BE667" s="27">
        <v>3</v>
      </c>
      <c r="BF667" s="27">
        <v>5</v>
      </c>
      <c r="BG667" s="27">
        <v>4</v>
      </c>
      <c r="BH667" s="27">
        <v>5</v>
      </c>
      <c r="BI667" s="27">
        <v>5</v>
      </c>
      <c r="BJ667" s="27">
        <v>3</v>
      </c>
      <c r="BK667" s="27">
        <v>5</v>
      </c>
      <c r="BL667" s="27">
        <v>4</v>
      </c>
      <c r="BM667" s="27">
        <v>4</v>
      </c>
      <c r="BN667" s="27">
        <v>4</v>
      </c>
      <c r="BO667" s="27">
        <v>5</v>
      </c>
      <c r="BP667" s="27">
        <v>0</v>
      </c>
      <c r="BQ667" s="27">
        <v>4</v>
      </c>
      <c r="BR667" s="27">
        <v>5</v>
      </c>
      <c r="BS667" s="27">
        <v>4</v>
      </c>
      <c r="BT667" s="27">
        <v>4</v>
      </c>
      <c r="BU667" s="27">
        <v>5</v>
      </c>
      <c r="BV667" s="27">
        <v>3</v>
      </c>
      <c r="BW667" s="27">
        <v>3</v>
      </c>
      <c r="BX667" s="27">
        <v>5</v>
      </c>
      <c r="BY667" s="27">
        <v>5</v>
      </c>
      <c r="BZ667" s="27">
        <v>4</v>
      </c>
      <c r="CA667" s="27">
        <v>4</v>
      </c>
      <c r="CB667" s="27">
        <v>4</v>
      </c>
      <c r="CC667" s="27">
        <v>5</v>
      </c>
      <c r="CD667" s="27">
        <v>4</v>
      </c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4"/>
      <c r="CQ667" s="24"/>
      <c r="CR667" s="24"/>
    </row>
    <row r="668" spans="1:96" ht="30" x14ac:dyDescent="0.25">
      <c r="A668" s="7" t="s">
        <v>89</v>
      </c>
      <c r="B668" s="6" t="str">
        <f>'[1]Методика оценки'!$C$294</f>
        <v>Качество работы родительского совета, наблюдательного совета и др.</v>
      </c>
      <c r="C668" s="14" t="s">
        <v>93</v>
      </c>
      <c r="D668" s="27">
        <v>5</v>
      </c>
      <c r="E668" s="27">
        <v>4</v>
      </c>
      <c r="F668" s="27">
        <v>4</v>
      </c>
      <c r="G668" s="27">
        <v>4</v>
      </c>
      <c r="H668" s="27">
        <v>4</v>
      </c>
      <c r="I668" s="27">
        <v>3</v>
      </c>
      <c r="J668" s="27">
        <v>4</v>
      </c>
      <c r="K668" s="27">
        <v>5</v>
      </c>
      <c r="L668" s="27">
        <v>4</v>
      </c>
      <c r="M668" s="27">
        <v>4</v>
      </c>
      <c r="N668" s="27">
        <v>3</v>
      </c>
      <c r="O668" s="27">
        <v>5</v>
      </c>
      <c r="P668" s="27">
        <v>4</v>
      </c>
      <c r="Q668" s="27">
        <v>5</v>
      </c>
      <c r="R668" s="27">
        <v>3</v>
      </c>
      <c r="S668" s="27">
        <v>3</v>
      </c>
      <c r="T668" s="27">
        <v>4</v>
      </c>
      <c r="U668" s="27">
        <v>4</v>
      </c>
      <c r="V668" s="27">
        <v>4</v>
      </c>
      <c r="W668" s="27">
        <v>4</v>
      </c>
      <c r="X668" s="27">
        <v>5</v>
      </c>
      <c r="Y668" s="27">
        <v>4</v>
      </c>
      <c r="Z668" s="27">
        <v>5</v>
      </c>
      <c r="AA668" s="27">
        <v>5</v>
      </c>
      <c r="AB668" s="27">
        <v>5</v>
      </c>
      <c r="AC668" s="27">
        <v>3</v>
      </c>
      <c r="AD668" s="27">
        <v>5</v>
      </c>
      <c r="AE668" s="27">
        <v>4</v>
      </c>
      <c r="AF668" s="27">
        <v>3</v>
      </c>
      <c r="AG668" s="27">
        <v>5</v>
      </c>
      <c r="AH668" s="27">
        <v>0</v>
      </c>
      <c r="AI668" s="27">
        <v>4</v>
      </c>
      <c r="AJ668" s="27">
        <v>0</v>
      </c>
      <c r="AK668" s="27">
        <v>4</v>
      </c>
      <c r="AL668" s="27">
        <v>4</v>
      </c>
      <c r="AM668" s="27">
        <v>4</v>
      </c>
      <c r="AN668" s="27">
        <v>4</v>
      </c>
      <c r="AO668" s="27">
        <v>4</v>
      </c>
      <c r="AP668" s="27">
        <v>5</v>
      </c>
      <c r="AQ668" s="27">
        <v>4</v>
      </c>
      <c r="AR668" s="27">
        <v>5</v>
      </c>
      <c r="AS668" s="27">
        <v>4</v>
      </c>
      <c r="AT668" s="27">
        <v>4</v>
      </c>
      <c r="AU668" s="27">
        <v>4</v>
      </c>
      <c r="AV668" s="27">
        <v>3</v>
      </c>
      <c r="AW668" s="27">
        <v>5</v>
      </c>
      <c r="AX668" s="27">
        <v>5</v>
      </c>
      <c r="AY668" s="27">
        <v>4</v>
      </c>
      <c r="AZ668" s="27">
        <v>4</v>
      </c>
      <c r="BA668" s="27">
        <v>3</v>
      </c>
      <c r="BB668" s="27">
        <v>4</v>
      </c>
      <c r="BC668" s="27">
        <v>3</v>
      </c>
      <c r="BD668" s="27">
        <v>4</v>
      </c>
      <c r="BE668" s="27">
        <v>4</v>
      </c>
      <c r="BF668" s="27">
        <v>0</v>
      </c>
      <c r="BG668" s="27">
        <v>4</v>
      </c>
      <c r="BH668" s="27">
        <v>5</v>
      </c>
      <c r="BI668" s="27">
        <v>4</v>
      </c>
      <c r="BJ668" s="27">
        <v>3</v>
      </c>
      <c r="BK668" s="27">
        <v>5</v>
      </c>
      <c r="BL668" s="27">
        <v>4</v>
      </c>
      <c r="BM668" s="27">
        <v>4</v>
      </c>
      <c r="BN668" s="27">
        <v>4</v>
      </c>
      <c r="BO668" s="27">
        <v>4</v>
      </c>
      <c r="BP668" s="27">
        <v>0</v>
      </c>
      <c r="BQ668" s="27">
        <v>4</v>
      </c>
      <c r="BR668" s="27">
        <v>4</v>
      </c>
      <c r="BS668" s="27">
        <v>5</v>
      </c>
      <c r="BT668" s="27">
        <v>2</v>
      </c>
      <c r="BU668" s="27">
        <v>5</v>
      </c>
      <c r="BV668" s="27">
        <v>4</v>
      </c>
      <c r="BW668" s="27">
        <v>4</v>
      </c>
      <c r="BX668" s="27">
        <v>5</v>
      </c>
      <c r="BY668" s="27">
        <v>5</v>
      </c>
      <c r="BZ668" s="27">
        <v>4</v>
      </c>
      <c r="CA668" s="27">
        <v>4</v>
      </c>
      <c r="CB668" s="27">
        <v>4</v>
      </c>
      <c r="CC668" s="27">
        <v>5</v>
      </c>
      <c r="CD668" s="27">
        <v>3</v>
      </c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4"/>
      <c r="CQ668" s="24"/>
      <c r="CR668" s="24"/>
    </row>
    <row r="669" spans="1:96" ht="30" x14ac:dyDescent="0.25">
      <c r="A669" s="7" t="s">
        <v>90</v>
      </c>
      <c r="B669" s="6" t="str">
        <f>'[1]Методика оценки'!$C$300</f>
        <v>Качество взаимодействия родительского комитета с заведующей</v>
      </c>
      <c r="C669" s="14" t="s">
        <v>94</v>
      </c>
      <c r="D669" s="27">
        <v>4</v>
      </c>
      <c r="E669" s="27">
        <v>4</v>
      </c>
      <c r="F669" s="27">
        <v>4</v>
      </c>
      <c r="G669" s="27">
        <v>4</v>
      </c>
      <c r="H669" s="27">
        <v>3</v>
      </c>
      <c r="I669" s="27">
        <v>4</v>
      </c>
      <c r="J669" s="27">
        <v>4</v>
      </c>
      <c r="K669" s="27">
        <v>0</v>
      </c>
      <c r="L669" s="27">
        <v>5</v>
      </c>
      <c r="M669" s="27">
        <v>0</v>
      </c>
      <c r="N669" s="27">
        <v>4</v>
      </c>
      <c r="O669" s="27">
        <v>5</v>
      </c>
      <c r="P669" s="27">
        <v>3</v>
      </c>
      <c r="Q669" s="27">
        <v>5</v>
      </c>
      <c r="R669" s="27">
        <v>3</v>
      </c>
      <c r="S669" s="27">
        <v>4</v>
      </c>
      <c r="T669" s="27">
        <v>4</v>
      </c>
      <c r="U669" s="27">
        <v>4</v>
      </c>
      <c r="V669" s="27">
        <v>0</v>
      </c>
      <c r="W669" s="27">
        <v>3</v>
      </c>
      <c r="X669" s="27">
        <v>5</v>
      </c>
      <c r="Y669" s="27">
        <v>4</v>
      </c>
      <c r="Z669" s="27">
        <v>5</v>
      </c>
      <c r="AA669" s="27">
        <v>5</v>
      </c>
      <c r="AB669" s="27">
        <v>5</v>
      </c>
      <c r="AC669" s="27">
        <v>2</v>
      </c>
      <c r="AD669" s="27">
        <v>5</v>
      </c>
      <c r="AE669" s="27">
        <v>4</v>
      </c>
      <c r="AF669" s="27">
        <v>0</v>
      </c>
      <c r="AG669" s="27">
        <v>4</v>
      </c>
      <c r="AH669" s="27">
        <v>0</v>
      </c>
      <c r="AI669" s="27">
        <v>4</v>
      </c>
      <c r="AJ669" s="27">
        <v>0</v>
      </c>
      <c r="AK669" s="27">
        <v>4</v>
      </c>
      <c r="AL669" s="27">
        <v>3</v>
      </c>
      <c r="AM669" s="27">
        <v>4</v>
      </c>
      <c r="AN669" s="27">
        <v>0</v>
      </c>
      <c r="AO669" s="27">
        <v>4</v>
      </c>
      <c r="AP669" s="27">
        <v>5</v>
      </c>
      <c r="AQ669" s="27">
        <v>4</v>
      </c>
      <c r="AR669" s="27">
        <v>5</v>
      </c>
      <c r="AS669" s="27">
        <v>4</v>
      </c>
      <c r="AT669" s="27">
        <v>4</v>
      </c>
      <c r="AU669" s="27">
        <v>4</v>
      </c>
      <c r="AV669" s="27">
        <v>3</v>
      </c>
      <c r="AW669" s="27">
        <v>5</v>
      </c>
      <c r="AX669" s="27">
        <v>5</v>
      </c>
      <c r="AY669" s="27">
        <v>4</v>
      </c>
      <c r="AZ669" s="27">
        <v>4</v>
      </c>
      <c r="BA669" s="27">
        <v>4</v>
      </c>
      <c r="BB669" s="27">
        <v>4</v>
      </c>
      <c r="BC669" s="27">
        <v>3</v>
      </c>
      <c r="BD669" s="27">
        <v>4</v>
      </c>
      <c r="BE669" s="27">
        <v>3</v>
      </c>
      <c r="BF669" s="27">
        <v>0</v>
      </c>
      <c r="BG669" s="27">
        <v>0</v>
      </c>
      <c r="BH669" s="27">
        <v>4</v>
      </c>
      <c r="BI669" s="27">
        <v>4</v>
      </c>
      <c r="BJ669" s="27">
        <v>4</v>
      </c>
      <c r="BK669" s="27">
        <v>5</v>
      </c>
      <c r="BL669" s="27">
        <v>4</v>
      </c>
      <c r="BM669" s="27">
        <v>4</v>
      </c>
      <c r="BN669" s="27">
        <v>4</v>
      </c>
      <c r="BO669" s="27">
        <v>4</v>
      </c>
      <c r="BP669" s="27">
        <v>5</v>
      </c>
      <c r="BQ669" s="27">
        <v>0</v>
      </c>
      <c r="BR669" s="27">
        <v>5</v>
      </c>
      <c r="BS669" s="27">
        <v>4</v>
      </c>
      <c r="BT669" s="27">
        <v>0</v>
      </c>
      <c r="BU669" s="27">
        <v>5</v>
      </c>
      <c r="BV669" s="27">
        <v>4</v>
      </c>
      <c r="BW669" s="27">
        <v>3</v>
      </c>
      <c r="BX669" s="27">
        <v>5</v>
      </c>
      <c r="BY669" s="27">
        <v>5</v>
      </c>
      <c r="BZ669" s="27">
        <v>4</v>
      </c>
      <c r="CA669" s="27">
        <v>4</v>
      </c>
      <c r="CB669" s="27">
        <v>4</v>
      </c>
      <c r="CC669" s="27">
        <v>5</v>
      </c>
      <c r="CD669" s="27">
        <v>4</v>
      </c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4"/>
      <c r="CQ669" s="24"/>
      <c r="CR669" s="24"/>
    </row>
    <row r="670" spans="1:96" x14ac:dyDescent="0.25">
      <c r="A670" s="7" t="s">
        <v>91</v>
      </c>
      <c r="B670" s="6" t="str">
        <f>'[1]Методика оценки'!$C$306</f>
        <v>Удобство организации записи ребёнка в детский сад</v>
      </c>
      <c r="C670" s="14" t="s">
        <v>95</v>
      </c>
      <c r="D670" s="27">
        <v>4</v>
      </c>
      <c r="E670" s="27">
        <v>4</v>
      </c>
      <c r="F670" s="27">
        <v>4</v>
      </c>
      <c r="G670" s="27">
        <v>4</v>
      </c>
      <c r="H670" s="27">
        <v>3</v>
      </c>
      <c r="I670" s="27">
        <v>3</v>
      </c>
      <c r="J670" s="27">
        <v>4</v>
      </c>
      <c r="K670" s="27">
        <v>0</v>
      </c>
      <c r="L670" s="27">
        <v>4</v>
      </c>
      <c r="M670" s="27">
        <v>5</v>
      </c>
      <c r="N670" s="27">
        <v>5</v>
      </c>
      <c r="O670" s="27">
        <v>5</v>
      </c>
      <c r="P670" s="27">
        <v>3</v>
      </c>
      <c r="Q670" s="27">
        <v>4</v>
      </c>
      <c r="R670" s="27">
        <v>4</v>
      </c>
      <c r="S670" s="27">
        <v>3</v>
      </c>
      <c r="T670" s="27">
        <v>4</v>
      </c>
      <c r="U670" s="27">
        <v>4</v>
      </c>
      <c r="V670" s="27">
        <v>4</v>
      </c>
      <c r="W670" s="27">
        <v>4</v>
      </c>
      <c r="X670" s="27">
        <v>5</v>
      </c>
      <c r="Y670" s="27">
        <v>5</v>
      </c>
      <c r="Z670" s="27">
        <v>5</v>
      </c>
      <c r="AA670" s="27">
        <v>5</v>
      </c>
      <c r="AB670" s="27">
        <v>5</v>
      </c>
      <c r="AC670" s="27">
        <v>3</v>
      </c>
      <c r="AD670" s="27">
        <v>5</v>
      </c>
      <c r="AE670" s="27">
        <v>3</v>
      </c>
      <c r="AF670" s="27">
        <v>4</v>
      </c>
      <c r="AG670" s="27">
        <v>4</v>
      </c>
      <c r="AH670" s="27">
        <v>3</v>
      </c>
      <c r="AI670" s="27">
        <v>4</v>
      </c>
      <c r="AJ670" s="27">
        <v>4</v>
      </c>
      <c r="AK670" s="27">
        <v>4</v>
      </c>
      <c r="AL670" s="27">
        <v>4</v>
      </c>
      <c r="AM670" s="27">
        <v>5</v>
      </c>
      <c r="AN670" s="27">
        <v>4</v>
      </c>
      <c r="AO670" s="27">
        <v>5</v>
      </c>
      <c r="AP670" s="27">
        <v>5</v>
      </c>
      <c r="AQ670" s="27">
        <v>5</v>
      </c>
      <c r="AR670" s="27">
        <v>5</v>
      </c>
      <c r="AS670" s="27">
        <v>4</v>
      </c>
      <c r="AT670" s="27">
        <v>5</v>
      </c>
      <c r="AU670" s="27">
        <v>3</v>
      </c>
      <c r="AV670" s="27">
        <v>3</v>
      </c>
      <c r="AW670" s="27">
        <v>5</v>
      </c>
      <c r="AX670" s="27">
        <v>4</v>
      </c>
      <c r="AY670" s="27">
        <v>4</v>
      </c>
      <c r="AZ670" s="27">
        <v>4</v>
      </c>
      <c r="BA670" s="27">
        <v>4</v>
      </c>
      <c r="BB670" s="27">
        <v>4</v>
      </c>
      <c r="BC670" s="27">
        <v>3</v>
      </c>
      <c r="BD670" s="27">
        <v>4</v>
      </c>
      <c r="BE670" s="27">
        <v>3</v>
      </c>
      <c r="BF670" s="27">
        <v>5</v>
      </c>
      <c r="BG670" s="27">
        <v>4</v>
      </c>
      <c r="BH670" s="27">
        <v>4</v>
      </c>
      <c r="BI670" s="27">
        <v>4</v>
      </c>
      <c r="BJ670" s="27">
        <v>3</v>
      </c>
      <c r="BK670" s="27">
        <v>5</v>
      </c>
      <c r="BL670" s="27">
        <v>4</v>
      </c>
      <c r="BM670" s="27">
        <v>4</v>
      </c>
      <c r="BN670" s="27">
        <v>4</v>
      </c>
      <c r="BO670" s="27">
        <v>5</v>
      </c>
      <c r="BP670" s="27">
        <v>5</v>
      </c>
      <c r="BQ670" s="27">
        <v>4</v>
      </c>
      <c r="BR670" s="27">
        <v>3</v>
      </c>
      <c r="BS670" s="27">
        <v>4</v>
      </c>
      <c r="BT670" s="27">
        <v>3</v>
      </c>
      <c r="BU670" s="27">
        <v>4</v>
      </c>
      <c r="BV670" s="27">
        <v>5</v>
      </c>
      <c r="BW670" s="27">
        <v>3</v>
      </c>
      <c r="BX670" s="27">
        <v>5</v>
      </c>
      <c r="BY670" s="27">
        <v>4</v>
      </c>
      <c r="BZ670" s="27">
        <v>4</v>
      </c>
      <c r="CA670" s="27">
        <v>4</v>
      </c>
      <c r="CB670" s="27">
        <v>5</v>
      </c>
      <c r="CC670" s="27">
        <v>5</v>
      </c>
      <c r="CD670" s="27">
        <v>4</v>
      </c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4"/>
      <c r="CQ670" s="24"/>
      <c r="CR670" s="24"/>
    </row>
    <row r="671" spans="1:96" x14ac:dyDescent="0.25">
      <c r="A671" s="7" t="s">
        <v>92</v>
      </c>
      <c r="B671" s="6" t="str">
        <f>'[1]Методика оценки'!$C$312</f>
        <v>Реакция администрации ДОУ на жалобы родителей</v>
      </c>
      <c r="C671" s="14" t="s">
        <v>96</v>
      </c>
      <c r="D671" s="27">
        <v>0</v>
      </c>
      <c r="E671" s="27">
        <v>2</v>
      </c>
      <c r="F671" s="27">
        <v>4</v>
      </c>
      <c r="G671" s="27">
        <v>4</v>
      </c>
      <c r="H671" s="27">
        <v>3</v>
      </c>
      <c r="I671" s="27">
        <v>4</v>
      </c>
      <c r="J671" s="27">
        <v>4</v>
      </c>
      <c r="K671" s="27">
        <v>0</v>
      </c>
      <c r="L671" s="27">
        <v>4</v>
      </c>
      <c r="M671" s="27">
        <v>5</v>
      </c>
      <c r="N671" s="27">
        <v>4</v>
      </c>
      <c r="O671" s="27">
        <v>5</v>
      </c>
      <c r="P671" s="27">
        <v>3</v>
      </c>
      <c r="Q671" s="27">
        <v>4</v>
      </c>
      <c r="R671" s="27">
        <v>0</v>
      </c>
      <c r="S671" s="27">
        <v>4</v>
      </c>
      <c r="T671" s="27">
        <v>4</v>
      </c>
      <c r="U671" s="27">
        <v>2</v>
      </c>
      <c r="V671" s="27">
        <v>3</v>
      </c>
      <c r="W671" s="27">
        <v>3</v>
      </c>
      <c r="X671" s="27">
        <v>5</v>
      </c>
      <c r="Y671" s="27">
        <v>4</v>
      </c>
      <c r="Z671" s="27">
        <v>5</v>
      </c>
      <c r="AA671" s="27">
        <v>5</v>
      </c>
      <c r="AB671" s="27">
        <v>0</v>
      </c>
      <c r="AC671" s="27">
        <v>5</v>
      </c>
      <c r="AD671" s="27">
        <v>4</v>
      </c>
      <c r="AE671" s="27">
        <v>3</v>
      </c>
      <c r="AF671" s="27">
        <v>0</v>
      </c>
      <c r="AG671" s="27">
        <v>5</v>
      </c>
      <c r="AH671" s="27">
        <v>0</v>
      </c>
      <c r="AI671" s="27">
        <v>4</v>
      </c>
      <c r="AJ671" s="27">
        <v>4</v>
      </c>
      <c r="AK671" s="27">
        <v>5</v>
      </c>
      <c r="AL671" s="27">
        <v>3</v>
      </c>
      <c r="AM671" s="27">
        <v>4</v>
      </c>
      <c r="AN671" s="27">
        <v>4</v>
      </c>
      <c r="AO671" s="27">
        <v>5</v>
      </c>
      <c r="AP671" s="27">
        <v>0</v>
      </c>
      <c r="AQ671" s="27">
        <v>5</v>
      </c>
      <c r="AR671" s="27">
        <v>5</v>
      </c>
      <c r="AS671" s="27">
        <v>4</v>
      </c>
      <c r="AT671" s="27">
        <v>2</v>
      </c>
      <c r="AU671" s="27">
        <v>5</v>
      </c>
      <c r="AV671" s="27">
        <v>3</v>
      </c>
      <c r="AW671" s="27">
        <v>5</v>
      </c>
      <c r="AX671" s="27">
        <v>5</v>
      </c>
      <c r="AY671" s="27">
        <v>4</v>
      </c>
      <c r="AZ671" s="27">
        <v>4</v>
      </c>
      <c r="BA671" s="27">
        <v>2</v>
      </c>
      <c r="BB671" s="27">
        <v>4</v>
      </c>
      <c r="BC671" s="27">
        <v>3</v>
      </c>
      <c r="BD671" s="27">
        <v>2</v>
      </c>
      <c r="BE671" s="27">
        <v>4</v>
      </c>
      <c r="BF671" s="27">
        <v>5</v>
      </c>
      <c r="BG671" s="27">
        <v>3</v>
      </c>
      <c r="BH671" s="27">
        <v>5</v>
      </c>
      <c r="BI671" s="27">
        <v>4</v>
      </c>
      <c r="BJ671" s="27">
        <v>4</v>
      </c>
      <c r="BK671" s="27">
        <v>5</v>
      </c>
      <c r="BL671" s="27">
        <v>4</v>
      </c>
      <c r="BM671" s="27">
        <v>0</v>
      </c>
      <c r="BN671" s="27">
        <v>0</v>
      </c>
      <c r="BO671" s="27">
        <v>4</v>
      </c>
      <c r="BP671" s="27">
        <v>0</v>
      </c>
      <c r="BQ671" s="27">
        <v>4</v>
      </c>
      <c r="BR671" s="27">
        <v>4</v>
      </c>
      <c r="BS671" s="27">
        <v>4</v>
      </c>
      <c r="BT671" s="27">
        <v>2</v>
      </c>
      <c r="BU671" s="27">
        <v>3</v>
      </c>
      <c r="BV671" s="27">
        <v>5</v>
      </c>
      <c r="BW671" s="27">
        <v>3</v>
      </c>
      <c r="BX671" s="27">
        <v>5</v>
      </c>
      <c r="BY671" s="27">
        <v>5</v>
      </c>
      <c r="BZ671" s="27">
        <v>4</v>
      </c>
      <c r="CA671" s="27">
        <v>4</v>
      </c>
      <c r="CB671" s="27">
        <v>2</v>
      </c>
      <c r="CC671" s="27">
        <v>5</v>
      </c>
      <c r="CD671" s="27">
        <v>3</v>
      </c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4"/>
      <c r="CQ671" s="24"/>
      <c r="CR671" s="24"/>
    </row>
    <row r="690" spans="1:96" s="19" customFormat="1" x14ac:dyDescent="0.25">
      <c r="B690" s="20"/>
      <c r="C690" s="21"/>
      <c r="D690" s="31"/>
      <c r="E690" s="31"/>
      <c r="F690" s="32"/>
      <c r="G690" s="32"/>
      <c r="H690" s="32"/>
      <c r="I690" s="32"/>
      <c r="J690" s="32"/>
      <c r="K690" s="32"/>
      <c r="L690" s="33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2"/>
      <c r="BO690" s="32"/>
      <c r="BP690" s="32"/>
      <c r="BQ690" s="32"/>
      <c r="BR690" s="32"/>
      <c r="BS690" s="32"/>
      <c r="BT690" s="32"/>
      <c r="BU690" s="32"/>
      <c r="BV690" s="32"/>
      <c r="BW690" s="32"/>
      <c r="BX690" s="32"/>
      <c r="BY690" s="32"/>
      <c r="BZ690" s="32"/>
      <c r="CA690" s="32"/>
      <c r="CB690" s="32"/>
      <c r="CC690" s="32"/>
      <c r="CD690" s="32"/>
      <c r="CE690" s="32"/>
      <c r="CF690" s="32"/>
      <c r="CG690" s="32"/>
      <c r="CH690" s="32"/>
      <c r="CI690" s="32"/>
      <c r="CJ690" s="32"/>
      <c r="CK690" s="32"/>
      <c r="CL690" s="32"/>
      <c r="CM690" s="32"/>
      <c r="CN690" s="32"/>
      <c r="CO690" s="32"/>
      <c r="CP690" s="22"/>
      <c r="CQ690" s="22"/>
      <c r="CR690" s="22"/>
    </row>
    <row r="691" spans="1:96" ht="28.5" x14ac:dyDescent="0.25">
      <c r="A691" s="12" t="s">
        <v>0</v>
      </c>
      <c r="B691" s="11" t="s">
        <v>143</v>
      </c>
      <c r="C691" s="12" t="s">
        <v>7</v>
      </c>
      <c r="D691" s="25">
        <v>1</v>
      </c>
      <c r="E691" s="25">
        <v>2</v>
      </c>
      <c r="F691" s="25">
        <v>3</v>
      </c>
      <c r="G691" s="25">
        <v>4</v>
      </c>
      <c r="H691" s="25">
        <v>5</v>
      </c>
      <c r="I691" s="25">
        <v>6</v>
      </c>
      <c r="J691" s="25">
        <v>7</v>
      </c>
      <c r="K691" s="25">
        <v>8</v>
      </c>
      <c r="L691" s="26">
        <v>9</v>
      </c>
      <c r="M691" s="25">
        <v>10</v>
      </c>
      <c r="N691" s="25">
        <v>11</v>
      </c>
      <c r="O691" s="25">
        <v>12</v>
      </c>
      <c r="P691" s="25">
        <v>13</v>
      </c>
      <c r="Q691" s="25">
        <v>14</v>
      </c>
      <c r="R691" s="25">
        <v>15</v>
      </c>
      <c r="S691" s="25">
        <v>16</v>
      </c>
      <c r="T691" s="25">
        <v>17</v>
      </c>
      <c r="U691" s="25">
        <v>18</v>
      </c>
      <c r="V691" s="25">
        <v>19</v>
      </c>
      <c r="W691" s="25">
        <v>20</v>
      </c>
      <c r="X691" s="25">
        <v>21</v>
      </c>
      <c r="Y691" s="25">
        <v>22</v>
      </c>
      <c r="Z691" s="25">
        <v>23</v>
      </c>
      <c r="AA691" s="25">
        <v>24</v>
      </c>
      <c r="AB691" s="25">
        <v>25</v>
      </c>
      <c r="AC691" s="25">
        <v>26</v>
      </c>
      <c r="AD691" s="25">
        <v>27</v>
      </c>
      <c r="AE691" s="25">
        <v>28</v>
      </c>
      <c r="AF691" s="25">
        <v>29</v>
      </c>
      <c r="AG691" s="25">
        <v>30</v>
      </c>
      <c r="AH691" s="25">
        <v>31</v>
      </c>
      <c r="AI691" s="25">
        <v>32</v>
      </c>
      <c r="AJ691" s="25">
        <v>33</v>
      </c>
      <c r="AK691" s="25">
        <v>34</v>
      </c>
      <c r="AL691" s="25">
        <v>35</v>
      </c>
      <c r="AM691" s="25">
        <v>36</v>
      </c>
      <c r="AN691" s="25">
        <v>37</v>
      </c>
      <c r="AO691" s="25">
        <v>38</v>
      </c>
      <c r="AP691" s="25">
        <v>39</v>
      </c>
      <c r="AQ691" s="25">
        <v>40</v>
      </c>
      <c r="AR691" s="25">
        <v>41</v>
      </c>
      <c r="AS691" s="25">
        <v>42</v>
      </c>
      <c r="AT691" s="25">
        <v>43</v>
      </c>
      <c r="AU691" s="25">
        <v>44</v>
      </c>
      <c r="AV691" s="25">
        <v>45</v>
      </c>
      <c r="AW691" s="25">
        <v>46</v>
      </c>
      <c r="AX691" s="25">
        <v>47</v>
      </c>
      <c r="AY691" s="25">
        <v>48</v>
      </c>
      <c r="AZ691" s="25">
        <v>49</v>
      </c>
      <c r="BA691" s="25">
        <v>50</v>
      </c>
      <c r="BB691" s="25">
        <v>51</v>
      </c>
      <c r="BC691" s="25">
        <v>52</v>
      </c>
      <c r="BD691" s="25">
        <v>53</v>
      </c>
      <c r="BE691" s="25">
        <v>54</v>
      </c>
      <c r="BF691" s="25">
        <v>55</v>
      </c>
      <c r="BG691" s="25">
        <v>56</v>
      </c>
      <c r="BH691" s="25">
        <v>57</v>
      </c>
      <c r="BI691" s="25">
        <v>58</v>
      </c>
      <c r="BJ691" s="25">
        <v>59</v>
      </c>
      <c r="BK691" s="25">
        <v>60</v>
      </c>
      <c r="BL691" s="25">
        <v>61</v>
      </c>
      <c r="BM691" s="25">
        <v>62</v>
      </c>
      <c r="BN691" s="25">
        <v>63</v>
      </c>
      <c r="BO691" s="25">
        <v>64</v>
      </c>
      <c r="BP691" s="25">
        <v>65</v>
      </c>
      <c r="BQ691" s="25">
        <v>66</v>
      </c>
      <c r="BR691" s="25">
        <v>67</v>
      </c>
      <c r="BS691" s="25">
        <v>68</v>
      </c>
      <c r="BT691" s="25">
        <v>69</v>
      </c>
      <c r="BU691" s="25">
        <v>70</v>
      </c>
      <c r="BV691" s="25">
        <v>71</v>
      </c>
      <c r="BW691" s="25">
        <v>72</v>
      </c>
      <c r="BX691" s="25">
        <v>73</v>
      </c>
      <c r="BY691" s="25">
        <v>74</v>
      </c>
      <c r="BZ691" s="25">
        <v>75</v>
      </c>
      <c r="CA691" s="25">
        <v>76</v>
      </c>
      <c r="CB691" s="25">
        <v>77</v>
      </c>
      <c r="CC691" s="25">
        <v>78</v>
      </c>
      <c r="CD691" s="25">
        <v>79</v>
      </c>
      <c r="CE691" s="25">
        <v>80</v>
      </c>
      <c r="CF691" s="25">
        <v>81</v>
      </c>
      <c r="CG691" s="25">
        <v>82</v>
      </c>
      <c r="CH691" s="25">
        <v>83</v>
      </c>
      <c r="CI691" s="25">
        <v>84</v>
      </c>
      <c r="CJ691" s="25">
        <v>85</v>
      </c>
      <c r="CK691" s="25">
        <v>86</v>
      </c>
      <c r="CL691" s="25">
        <v>87</v>
      </c>
      <c r="CM691" s="25">
        <v>88</v>
      </c>
      <c r="CN691" s="25">
        <v>89</v>
      </c>
      <c r="CO691" s="25">
        <v>90</v>
      </c>
      <c r="CP691" s="23"/>
      <c r="CQ691" s="23"/>
      <c r="CR691" s="23"/>
    </row>
    <row r="692" spans="1:96" ht="30" x14ac:dyDescent="0.25">
      <c r="A692" s="7" t="s">
        <v>15</v>
      </c>
      <c r="B692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692" s="14" t="s">
        <v>8</v>
      </c>
      <c r="D692" s="27">
        <v>5</v>
      </c>
      <c r="E692" s="27">
        <v>5</v>
      </c>
      <c r="F692" s="27">
        <v>2</v>
      </c>
      <c r="G692" s="27">
        <v>4</v>
      </c>
      <c r="H692" s="27">
        <v>4</v>
      </c>
      <c r="I692" s="27">
        <v>0</v>
      </c>
      <c r="J692" s="27">
        <v>5</v>
      </c>
      <c r="K692" s="27">
        <v>5</v>
      </c>
      <c r="L692" s="27">
        <v>4</v>
      </c>
      <c r="M692" s="27">
        <v>4</v>
      </c>
      <c r="N692" s="27">
        <v>5</v>
      </c>
      <c r="O692" s="27">
        <v>5</v>
      </c>
      <c r="P692" s="27">
        <v>3</v>
      </c>
      <c r="Q692" s="27">
        <v>4</v>
      </c>
      <c r="R692" s="27">
        <v>4</v>
      </c>
      <c r="S692" s="27">
        <v>3</v>
      </c>
      <c r="T692" s="27">
        <v>4</v>
      </c>
      <c r="U692" s="27">
        <v>4</v>
      </c>
      <c r="V692" s="27">
        <v>4</v>
      </c>
      <c r="W692" s="27">
        <v>5</v>
      </c>
      <c r="X692" s="27">
        <v>3</v>
      </c>
      <c r="Y692" s="27">
        <v>4</v>
      </c>
      <c r="Z692" s="27">
        <v>4</v>
      </c>
      <c r="AA692" s="27">
        <v>4</v>
      </c>
      <c r="AB692" s="27">
        <v>5</v>
      </c>
      <c r="AC692" s="27">
        <v>0</v>
      </c>
      <c r="AD692" s="27">
        <v>5</v>
      </c>
      <c r="AE692" s="27">
        <v>4</v>
      </c>
      <c r="AF692" s="27">
        <v>5</v>
      </c>
      <c r="AG692" s="27">
        <v>4</v>
      </c>
      <c r="AH692" s="27">
        <v>4</v>
      </c>
      <c r="AI692" s="27">
        <v>3</v>
      </c>
      <c r="AJ692" s="27">
        <v>3</v>
      </c>
      <c r="AK692" s="27">
        <v>4</v>
      </c>
      <c r="AL692" s="27">
        <v>4</v>
      </c>
      <c r="AM692" s="27">
        <v>5</v>
      </c>
      <c r="AN692" s="27">
        <v>5</v>
      </c>
      <c r="AO692" s="27">
        <v>4</v>
      </c>
      <c r="AP692" s="27">
        <v>5</v>
      </c>
      <c r="AQ692" s="27">
        <v>4</v>
      </c>
      <c r="AR692" s="27">
        <v>5</v>
      </c>
      <c r="AS692" s="27">
        <v>4</v>
      </c>
      <c r="AT692" s="27">
        <v>4</v>
      </c>
      <c r="AU692" s="27">
        <v>3</v>
      </c>
      <c r="AV692" s="27">
        <v>2</v>
      </c>
      <c r="AW692" s="27">
        <v>4</v>
      </c>
      <c r="AX692" s="27">
        <v>4</v>
      </c>
      <c r="AY692" s="27">
        <v>4</v>
      </c>
      <c r="AZ692" s="27">
        <v>4</v>
      </c>
      <c r="BA692" s="27">
        <v>4</v>
      </c>
      <c r="BB692" s="27">
        <v>4</v>
      </c>
      <c r="BC692" s="27">
        <v>4</v>
      </c>
      <c r="BD692" s="27">
        <v>4</v>
      </c>
      <c r="BE692" s="27">
        <v>4</v>
      </c>
      <c r="BF692" s="27">
        <v>5</v>
      </c>
      <c r="BG692" s="27">
        <v>5</v>
      </c>
      <c r="BH692" s="27">
        <v>5</v>
      </c>
      <c r="BI692" s="27">
        <v>4</v>
      </c>
      <c r="BJ692" s="27">
        <v>5</v>
      </c>
      <c r="BK692" s="27">
        <v>5</v>
      </c>
      <c r="BL692" s="27">
        <v>3</v>
      </c>
      <c r="BM692" s="27">
        <v>2</v>
      </c>
      <c r="BN692" s="27">
        <v>5</v>
      </c>
      <c r="BO692" s="27">
        <v>5</v>
      </c>
      <c r="BP692" s="27">
        <v>3</v>
      </c>
      <c r="BQ692" s="27">
        <v>5</v>
      </c>
      <c r="BR692" s="27">
        <v>4</v>
      </c>
      <c r="BS692" s="27">
        <v>5</v>
      </c>
      <c r="BT692" s="27">
        <v>4</v>
      </c>
      <c r="BU692" s="27">
        <v>5</v>
      </c>
      <c r="BV692" s="27">
        <v>5</v>
      </c>
      <c r="BW692" s="27">
        <v>4</v>
      </c>
      <c r="BX692" s="27">
        <v>4</v>
      </c>
      <c r="BY692" s="27">
        <v>5</v>
      </c>
      <c r="BZ692" s="27">
        <v>4</v>
      </c>
      <c r="CA692" s="27">
        <v>4</v>
      </c>
      <c r="CB692" s="27">
        <v>3</v>
      </c>
      <c r="CC692" s="27">
        <v>4</v>
      </c>
      <c r="CD692" s="27">
        <v>4</v>
      </c>
      <c r="CE692" s="27">
        <v>5</v>
      </c>
      <c r="CF692" s="27">
        <v>5</v>
      </c>
      <c r="CG692" s="27">
        <v>5</v>
      </c>
      <c r="CH692" s="27">
        <v>3</v>
      </c>
      <c r="CI692" s="27"/>
      <c r="CJ692" s="27"/>
      <c r="CK692" s="27"/>
      <c r="CL692" s="27"/>
      <c r="CM692" s="27"/>
      <c r="CN692" s="27"/>
      <c r="CO692" s="27"/>
      <c r="CP692" s="24"/>
      <c r="CQ692" s="24"/>
      <c r="CR692" s="24"/>
    </row>
    <row r="693" spans="1:96" x14ac:dyDescent="0.25">
      <c r="A693" s="7" t="s">
        <v>1</v>
      </c>
      <c r="B693" s="6" t="str">
        <f>'[1]Методика оценки'!$C$14</f>
        <v>Речевое развитие и навыки общения</v>
      </c>
      <c r="C693" s="14" t="s">
        <v>9</v>
      </c>
      <c r="D693" s="27">
        <v>5</v>
      </c>
      <c r="E693" s="27">
        <v>5</v>
      </c>
      <c r="F693" s="27">
        <v>0</v>
      </c>
      <c r="G693" s="27">
        <v>4</v>
      </c>
      <c r="H693" s="27">
        <v>4</v>
      </c>
      <c r="I693" s="27">
        <v>4</v>
      </c>
      <c r="J693" s="27">
        <v>5</v>
      </c>
      <c r="K693" s="27">
        <v>2</v>
      </c>
      <c r="L693" s="27">
        <v>3</v>
      </c>
      <c r="M693" s="27">
        <v>5</v>
      </c>
      <c r="N693" s="27">
        <v>2</v>
      </c>
      <c r="O693" s="27">
        <v>4</v>
      </c>
      <c r="P693" s="27">
        <v>5</v>
      </c>
      <c r="Q693" s="27">
        <v>4</v>
      </c>
      <c r="R693" s="27">
        <v>4</v>
      </c>
      <c r="S693" s="27">
        <v>4</v>
      </c>
      <c r="T693" s="27">
        <v>4</v>
      </c>
      <c r="U693" s="27">
        <v>4</v>
      </c>
      <c r="V693" s="27">
        <v>4</v>
      </c>
      <c r="W693" s="27">
        <v>4</v>
      </c>
      <c r="X693" s="27">
        <v>3</v>
      </c>
      <c r="Y693" s="27">
        <v>4</v>
      </c>
      <c r="Z693" s="27">
        <v>4</v>
      </c>
      <c r="AA693" s="27">
        <v>5</v>
      </c>
      <c r="AB693" s="27">
        <v>5</v>
      </c>
      <c r="AC693" s="27">
        <v>4</v>
      </c>
      <c r="AD693" s="27">
        <v>5</v>
      </c>
      <c r="AE693" s="27">
        <v>2</v>
      </c>
      <c r="AF693" s="27">
        <v>5</v>
      </c>
      <c r="AG693" s="27">
        <v>5</v>
      </c>
      <c r="AH693" s="27">
        <v>4</v>
      </c>
      <c r="AI693" s="27">
        <v>4</v>
      </c>
      <c r="AJ693" s="27">
        <v>3</v>
      </c>
      <c r="AK693" s="27">
        <v>4</v>
      </c>
      <c r="AL693" s="27">
        <v>4</v>
      </c>
      <c r="AM693" s="27">
        <v>5</v>
      </c>
      <c r="AN693" s="27">
        <v>4</v>
      </c>
      <c r="AO693" s="27">
        <v>5</v>
      </c>
      <c r="AP693" s="27">
        <v>5</v>
      </c>
      <c r="AQ693" s="27">
        <v>4</v>
      </c>
      <c r="AR693" s="27">
        <v>5</v>
      </c>
      <c r="AS693" s="27">
        <v>4</v>
      </c>
      <c r="AT693" s="27">
        <v>4</v>
      </c>
      <c r="AU693" s="27">
        <v>3</v>
      </c>
      <c r="AV693" s="27">
        <v>3</v>
      </c>
      <c r="AW693" s="27">
        <v>5</v>
      </c>
      <c r="AX693" s="27">
        <v>4</v>
      </c>
      <c r="AY693" s="27">
        <v>3</v>
      </c>
      <c r="AZ693" s="27">
        <v>3</v>
      </c>
      <c r="BA693" s="27">
        <v>4</v>
      </c>
      <c r="BB693" s="27">
        <v>3</v>
      </c>
      <c r="BC693" s="27">
        <v>4</v>
      </c>
      <c r="BD693" s="27">
        <v>4</v>
      </c>
      <c r="BE693" s="27">
        <v>4</v>
      </c>
      <c r="BF693" s="27">
        <v>5</v>
      </c>
      <c r="BG693" s="27">
        <v>5</v>
      </c>
      <c r="BH693" s="27">
        <v>4</v>
      </c>
      <c r="BI693" s="27">
        <v>3</v>
      </c>
      <c r="BJ693" s="27">
        <v>5</v>
      </c>
      <c r="BK693" s="27">
        <v>2</v>
      </c>
      <c r="BL693" s="27">
        <v>3</v>
      </c>
      <c r="BM693" s="27">
        <v>0</v>
      </c>
      <c r="BN693" s="27">
        <v>5</v>
      </c>
      <c r="BO693" s="27">
        <v>4</v>
      </c>
      <c r="BP693" s="27">
        <v>4</v>
      </c>
      <c r="BQ693" s="27">
        <v>5</v>
      </c>
      <c r="BR693" s="27">
        <v>4</v>
      </c>
      <c r="BS693" s="27">
        <v>4</v>
      </c>
      <c r="BT693" s="27">
        <v>4</v>
      </c>
      <c r="BU693" s="27">
        <v>5</v>
      </c>
      <c r="BV693" s="27">
        <v>5</v>
      </c>
      <c r="BW693" s="27">
        <v>4</v>
      </c>
      <c r="BX693" s="27">
        <v>3</v>
      </c>
      <c r="BY693" s="27">
        <v>5</v>
      </c>
      <c r="BZ693" s="27">
        <v>4</v>
      </c>
      <c r="CA693" s="27">
        <v>4</v>
      </c>
      <c r="CB693" s="27">
        <v>3</v>
      </c>
      <c r="CC693" s="27">
        <v>4</v>
      </c>
      <c r="CD693" s="27">
        <v>4</v>
      </c>
      <c r="CE693" s="27">
        <v>5</v>
      </c>
      <c r="CF693" s="27">
        <v>5</v>
      </c>
      <c r="CG693" s="27">
        <v>5</v>
      </c>
      <c r="CH693" s="27">
        <v>3</v>
      </c>
      <c r="CI693" s="27"/>
      <c r="CJ693" s="27"/>
      <c r="CK693" s="27"/>
      <c r="CL693" s="27"/>
      <c r="CM693" s="27"/>
      <c r="CN693" s="27"/>
      <c r="CO693" s="27"/>
      <c r="CP693" s="24"/>
      <c r="CQ693" s="24"/>
      <c r="CR693" s="24"/>
    </row>
    <row r="694" spans="1:96" x14ac:dyDescent="0.25">
      <c r="A694" s="7" t="s">
        <v>2</v>
      </c>
      <c r="B694" s="6" t="str">
        <f>'[1]Методика оценки'!$C$20</f>
        <v>Физическое развитие</v>
      </c>
      <c r="C694" s="14" t="s">
        <v>10</v>
      </c>
      <c r="D694" s="27">
        <v>5</v>
      </c>
      <c r="E694" s="27">
        <v>4</v>
      </c>
      <c r="F694" s="27">
        <v>5</v>
      </c>
      <c r="G694" s="27">
        <v>4</v>
      </c>
      <c r="H694" s="27">
        <v>4</v>
      </c>
      <c r="I694" s="27">
        <v>4</v>
      </c>
      <c r="J694" s="27">
        <v>4</v>
      </c>
      <c r="K694" s="27">
        <v>5</v>
      </c>
      <c r="L694" s="27">
        <v>3</v>
      </c>
      <c r="M694" s="27">
        <v>5</v>
      </c>
      <c r="N694" s="27">
        <v>5</v>
      </c>
      <c r="O694" s="27">
        <v>4</v>
      </c>
      <c r="P694" s="27">
        <v>5</v>
      </c>
      <c r="Q694" s="27">
        <v>4</v>
      </c>
      <c r="R694" s="27">
        <v>4</v>
      </c>
      <c r="S694" s="27">
        <v>4</v>
      </c>
      <c r="T694" s="27">
        <v>4</v>
      </c>
      <c r="U694" s="27">
        <v>4</v>
      </c>
      <c r="V694" s="27">
        <v>5</v>
      </c>
      <c r="W694" s="27">
        <v>5</v>
      </c>
      <c r="X694" s="27">
        <v>3</v>
      </c>
      <c r="Y694" s="27">
        <v>4</v>
      </c>
      <c r="Z694" s="27">
        <v>4</v>
      </c>
      <c r="AA694" s="27">
        <v>5</v>
      </c>
      <c r="AB694" s="27">
        <v>4</v>
      </c>
      <c r="AC694" s="27">
        <v>0</v>
      </c>
      <c r="AD694" s="27">
        <v>3</v>
      </c>
      <c r="AE694" s="27">
        <v>4</v>
      </c>
      <c r="AF694" s="27">
        <v>5</v>
      </c>
      <c r="AG694" s="27">
        <v>5</v>
      </c>
      <c r="AH694" s="27">
        <v>4</v>
      </c>
      <c r="AI694" s="27">
        <v>5</v>
      </c>
      <c r="AJ694" s="27">
        <v>5</v>
      </c>
      <c r="AK694" s="27">
        <v>5</v>
      </c>
      <c r="AL694" s="27">
        <v>4</v>
      </c>
      <c r="AM694" s="27">
        <v>5</v>
      </c>
      <c r="AN694" s="27">
        <v>5</v>
      </c>
      <c r="AO694" s="27">
        <v>5</v>
      </c>
      <c r="AP694" s="27">
        <v>4</v>
      </c>
      <c r="AQ694" s="27">
        <v>5</v>
      </c>
      <c r="AR694" s="27">
        <v>4</v>
      </c>
      <c r="AS694" s="27">
        <v>4</v>
      </c>
      <c r="AT694" s="27">
        <v>4</v>
      </c>
      <c r="AU694" s="27">
        <v>3</v>
      </c>
      <c r="AV694" s="27">
        <v>3</v>
      </c>
      <c r="AW694" s="27">
        <v>4</v>
      </c>
      <c r="AX694" s="27">
        <v>4</v>
      </c>
      <c r="AY694" s="27">
        <v>4</v>
      </c>
      <c r="AZ694" s="27">
        <v>3</v>
      </c>
      <c r="BA694" s="27">
        <v>5</v>
      </c>
      <c r="BB694" s="27">
        <v>4</v>
      </c>
      <c r="BC694" s="27">
        <v>5</v>
      </c>
      <c r="BD694" s="27">
        <v>4</v>
      </c>
      <c r="BE694" s="27">
        <v>4</v>
      </c>
      <c r="BF694" s="27">
        <v>5</v>
      </c>
      <c r="BG694" s="27">
        <v>5</v>
      </c>
      <c r="BH694" s="27">
        <v>5</v>
      </c>
      <c r="BI694" s="27">
        <v>3</v>
      </c>
      <c r="BJ694" s="27">
        <v>4</v>
      </c>
      <c r="BK694" s="27">
        <v>5</v>
      </c>
      <c r="BL694" s="27">
        <v>4</v>
      </c>
      <c r="BM694" s="27">
        <v>5</v>
      </c>
      <c r="BN694" s="27">
        <v>5</v>
      </c>
      <c r="BO694" s="27">
        <v>5</v>
      </c>
      <c r="BP694" s="27">
        <v>4</v>
      </c>
      <c r="BQ694" s="27">
        <v>5</v>
      </c>
      <c r="BR694" s="27">
        <v>5</v>
      </c>
      <c r="BS694" s="27">
        <v>5</v>
      </c>
      <c r="BT694" s="27">
        <v>4</v>
      </c>
      <c r="BU694" s="27">
        <v>5</v>
      </c>
      <c r="BV694" s="27">
        <v>5</v>
      </c>
      <c r="BW694" s="27">
        <v>5</v>
      </c>
      <c r="BX694" s="27">
        <v>4</v>
      </c>
      <c r="BY694" s="27">
        <v>4</v>
      </c>
      <c r="BZ694" s="27">
        <v>4</v>
      </c>
      <c r="CA694" s="27">
        <v>5</v>
      </c>
      <c r="CB694" s="27">
        <v>4</v>
      </c>
      <c r="CC694" s="27">
        <v>4</v>
      </c>
      <c r="CD694" s="27">
        <v>4</v>
      </c>
      <c r="CE694" s="27">
        <v>5</v>
      </c>
      <c r="CF694" s="27">
        <v>5</v>
      </c>
      <c r="CG694" s="27">
        <v>5</v>
      </c>
      <c r="CH694" s="27">
        <v>3</v>
      </c>
      <c r="CI694" s="27"/>
      <c r="CJ694" s="27"/>
      <c r="CK694" s="27"/>
      <c r="CL694" s="27"/>
      <c r="CM694" s="27"/>
      <c r="CN694" s="27"/>
      <c r="CO694" s="27"/>
      <c r="CP694" s="24"/>
      <c r="CQ694" s="24"/>
      <c r="CR694" s="24"/>
    </row>
    <row r="695" spans="1:96" ht="30" x14ac:dyDescent="0.25">
      <c r="A695" s="7" t="s">
        <v>3</v>
      </c>
      <c r="B695" s="6" t="str">
        <f>'[1]Методика оценки'!$C$27</f>
        <v>Содержательность и увлекательность дополнительных кружков и секций</v>
      </c>
      <c r="C695" s="14" t="s">
        <v>12</v>
      </c>
      <c r="D695" s="27">
        <v>0</v>
      </c>
      <c r="E695" s="27">
        <v>4</v>
      </c>
      <c r="F695" s="27">
        <v>0</v>
      </c>
      <c r="G695" s="27">
        <v>0</v>
      </c>
      <c r="H695" s="27">
        <v>0</v>
      </c>
      <c r="I695" s="27">
        <v>0</v>
      </c>
      <c r="J695" s="27">
        <v>0</v>
      </c>
      <c r="K695" s="27">
        <v>0</v>
      </c>
      <c r="L695" s="27">
        <v>3</v>
      </c>
      <c r="M695" s="27">
        <v>0</v>
      </c>
      <c r="N695" s="27">
        <v>0</v>
      </c>
      <c r="O695" s="27">
        <v>5</v>
      </c>
      <c r="P695" s="27">
        <v>0</v>
      </c>
      <c r="Q695" s="27">
        <v>5</v>
      </c>
      <c r="R695" s="27">
        <v>3</v>
      </c>
      <c r="S695" s="27">
        <v>0</v>
      </c>
      <c r="T695" s="27">
        <v>0</v>
      </c>
      <c r="U695" s="27">
        <v>0</v>
      </c>
      <c r="V695" s="27">
        <v>0</v>
      </c>
      <c r="W695" s="27">
        <v>0</v>
      </c>
      <c r="X695" s="27">
        <v>0</v>
      </c>
      <c r="Y695" s="27">
        <v>0</v>
      </c>
      <c r="Z695" s="27">
        <v>0</v>
      </c>
      <c r="AA695" s="27">
        <v>5</v>
      </c>
      <c r="AB695" s="27">
        <v>5</v>
      </c>
      <c r="AC695" s="27">
        <v>0</v>
      </c>
      <c r="AD695" s="27">
        <v>0</v>
      </c>
      <c r="AE695" s="27">
        <v>0</v>
      </c>
      <c r="AF695" s="27">
        <v>0</v>
      </c>
      <c r="AG695" s="27">
        <v>0</v>
      </c>
      <c r="AH695" s="27">
        <v>0</v>
      </c>
      <c r="AI695" s="27">
        <v>2</v>
      </c>
      <c r="AJ695" s="27">
        <v>0</v>
      </c>
      <c r="AK695" s="27">
        <v>5</v>
      </c>
      <c r="AL695" s="27">
        <v>0</v>
      </c>
      <c r="AM695" s="27">
        <v>0</v>
      </c>
      <c r="AN695" s="27">
        <v>5</v>
      </c>
      <c r="AO695" s="27">
        <v>0</v>
      </c>
      <c r="AP695" s="27">
        <v>0</v>
      </c>
      <c r="AQ695" s="27">
        <v>4</v>
      </c>
      <c r="AR695" s="27">
        <v>4</v>
      </c>
      <c r="AS695" s="27">
        <v>0</v>
      </c>
      <c r="AT695" s="27">
        <v>0</v>
      </c>
      <c r="AU695" s="27">
        <v>0</v>
      </c>
      <c r="AV695" s="27">
        <v>0</v>
      </c>
      <c r="AW695" s="27">
        <v>4</v>
      </c>
      <c r="AX695" s="27">
        <v>0</v>
      </c>
      <c r="AY695" s="27">
        <v>0</v>
      </c>
      <c r="AZ695" s="27">
        <v>0</v>
      </c>
      <c r="BA695" s="27">
        <v>0</v>
      </c>
      <c r="BB695" s="27">
        <v>0</v>
      </c>
      <c r="BC695" s="27">
        <v>4</v>
      </c>
      <c r="BD695" s="27">
        <v>4</v>
      </c>
      <c r="BE695" s="27">
        <v>0</v>
      </c>
      <c r="BF695" s="27">
        <v>5</v>
      </c>
      <c r="BG695" s="27">
        <v>0</v>
      </c>
      <c r="BH695" s="27">
        <v>5</v>
      </c>
      <c r="BI695" s="27">
        <v>3</v>
      </c>
      <c r="BJ695" s="27">
        <v>5</v>
      </c>
      <c r="BK695" s="27">
        <v>0</v>
      </c>
      <c r="BL695" s="27">
        <v>0</v>
      </c>
      <c r="BM695" s="27">
        <v>0</v>
      </c>
      <c r="BN695" s="27">
        <v>5</v>
      </c>
      <c r="BO695" s="27">
        <v>4</v>
      </c>
      <c r="BP695" s="27">
        <v>0</v>
      </c>
      <c r="BQ695" s="27">
        <v>0</v>
      </c>
      <c r="BR695" s="27">
        <v>4</v>
      </c>
      <c r="BS695" s="27">
        <v>5</v>
      </c>
      <c r="BT695" s="27">
        <v>4</v>
      </c>
      <c r="BU695" s="27">
        <v>0</v>
      </c>
      <c r="BV695" s="27">
        <v>0</v>
      </c>
      <c r="BW695" s="27">
        <v>5</v>
      </c>
      <c r="BX695" s="27">
        <v>0</v>
      </c>
      <c r="BY695" s="27">
        <v>5</v>
      </c>
      <c r="BZ695" s="27">
        <v>0</v>
      </c>
      <c r="CA695" s="27">
        <v>4</v>
      </c>
      <c r="CB695" s="27">
        <v>0</v>
      </c>
      <c r="CC695" s="27">
        <v>0</v>
      </c>
      <c r="CD695" s="27">
        <v>3</v>
      </c>
      <c r="CE695" s="27">
        <v>0</v>
      </c>
      <c r="CF695" s="27">
        <v>0</v>
      </c>
      <c r="CG695" s="27">
        <v>0</v>
      </c>
      <c r="CH695" s="27">
        <v>0</v>
      </c>
      <c r="CI695" s="27"/>
      <c r="CJ695" s="27"/>
      <c r="CK695" s="27"/>
      <c r="CL695" s="27"/>
      <c r="CM695" s="27"/>
      <c r="CN695" s="27"/>
      <c r="CO695" s="27"/>
      <c r="CP695" s="24"/>
      <c r="CQ695" s="24"/>
      <c r="CR695" s="24"/>
    </row>
    <row r="696" spans="1:96" x14ac:dyDescent="0.25">
      <c r="A696" s="6">
        <v>5</v>
      </c>
      <c r="B696" s="6" t="str">
        <f>'[1]Методика оценки'!$C$33</f>
        <v>Разнообразие дополнительных кружков и секций</v>
      </c>
      <c r="C696" s="14" t="s">
        <v>11</v>
      </c>
      <c r="D696" s="27">
        <v>0</v>
      </c>
      <c r="E696" s="27">
        <v>4</v>
      </c>
      <c r="F696" s="27">
        <v>0</v>
      </c>
      <c r="G696" s="27">
        <v>0</v>
      </c>
      <c r="H696" s="27">
        <v>0</v>
      </c>
      <c r="I696" s="27">
        <v>0</v>
      </c>
      <c r="J696" s="27">
        <v>0</v>
      </c>
      <c r="K696" s="27">
        <v>0</v>
      </c>
      <c r="L696" s="27">
        <v>3</v>
      </c>
      <c r="M696" s="27">
        <v>0</v>
      </c>
      <c r="N696" s="27">
        <v>0</v>
      </c>
      <c r="O696" s="27">
        <v>5</v>
      </c>
      <c r="P696" s="27">
        <v>0</v>
      </c>
      <c r="Q696" s="27">
        <v>4</v>
      </c>
      <c r="R696" s="27">
        <v>4</v>
      </c>
      <c r="S696" s="27">
        <v>0</v>
      </c>
      <c r="T696" s="27">
        <v>0</v>
      </c>
      <c r="U696" s="27">
        <v>0</v>
      </c>
      <c r="V696" s="27">
        <v>0</v>
      </c>
      <c r="W696" s="27">
        <v>0</v>
      </c>
      <c r="X696" s="27">
        <v>0</v>
      </c>
      <c r="Y696" s="27">
        <v>0</v>
      </c>
      <c r="Z696" s="27">
        <v>0</v>
      </c>
      <c r="AA696" s="27">
        <v>4</v>
      </c>
      <c r="AB696" s="27">
        <v>4</v>
      </c>
      <c r="AC696" s="27">
        <v>0</v>
      </c>
      <c r="AD696" s="27">
        <v>0</v>
      </c>
      <c r="AE696" s="27">
        <v>0</v>
      </c>
      <c r="AF696" s="27">
        <v>0</v>
      </c>
      <c r="AG696" s="27">
        <v>0</v>
      </c>
      <c r="AH696" s="27">
        <v>0</v>
      </c>
      <c r="AI696" s="27">
        <v>3</v>
      </c>
      <c r="AJ696" s="27">
        <v>0</v>
      </c>
      <c r="AK696" s="27">
        <v>5</v>
      </c>
      <c r="AL696" s="27">
        <v>0</v>
      </c>
      <c r="AM696" s="27">
        <v>0</v>
      </c>
      <c r="AN696" s="27">
        <v>3</v>
      </c>
      <c r="AO696" s="27">
        <v>0</v>
      </c>
      <c r="AP696" s="27">
        <v>0</v>
      </c>
      <c r="AQ696" s="27">
        <v>3</v>
      </c>
      <c r="AR696" s="27">
        <v>4</v>
      </c>
      <c r="AS696" s="27">
        <v>0</v>
      </c>
      <c r="AT696" s="27">
        <v>0</v>
      </c>
      <c r="AU696" s="27">
        <v>0</v>
      </c>
      <c r="AV696" s="27">
        <v>0</v>
      </c>
      <c r="AW696" s="27">
        <v>4</v>
      </c>
      <c r="AX696" s="27">
        <v>0</v>
      </c>
      <c r="AY696" s="27">
        <v>0</v>
      </c>
      <c r="AZ696" s="27">
        <v>0</v>
      </c>
      <c r="BA696" s="27">
        <v>0</v>
      </c>
      <c r="BB696" s="27">
        <v>0</v>
      </c>
      <c r="BC696" s="27">
        <v>4</v>
      </c>
      <c r="BD696" s="27">
        <v>4</v>
      </c>
      <c r="BE696" s="27">
        <v>0</v>
      </c>
      <c r="BF696" s="27">
        <v>5</v>
      </c>
      <c r="BG696" s="27">
        <v>0</v>
      </c>
      <c r="BH696" s="27">
        <v>5</v>
      </c>
      <c r="BI696" s="27">
        <v>3</v>
      </c>
      <c r="BJ696" s="27">
        <v>5</v>
      </c>
      <c r="BK696" s="27">
        <v>0</v>
      </c>
      <c r="BL696" s="27">
        <v>0</v>
      </c>
      <c r="BM696" s="27">
        <v>0</v>
      </c>
      <c r="BN696" s="27">
        <v>5</v>
      </c>
      <c r="BO696" s="27">
        <v>4</v>
      </c>
      <c r="BP696" s="27">
        <v>0</v>
      </c>
      <c r="BQ696" s="27">
        <v>0</v>
      </c>
      <c r="BR696" s="27">
        <v>3</v>
      </c>
      <c r="BS696" s="27">
        <v>5</v>
      </c>
      <c r="BT696" s="27">
        <v>4</v>
      </c>
      <c r="BU696" s="27">
        <v>0</v>
      </c>
      <c r="BV696" s="27">
        <v>0</v>
      </c>
      <c r="BW696" s="27">
        <v>5</v>
      </c>
      <c r="BX696" s="27">
        <v>0</v>
      </c>
      <c r="BY696" s="27">
        <v>5</v>
      </c>
      <c r="BZ696" s="27">
        <v>0</v>
      </c>
      <c r="CA696" s="27">
        <v>4</v>
      </c>
      <c r="CB696" s="27">
        <v>0</v>
      </c>
      <c r="CC696" s="27">
        <v>0</v>
      </c>
      <c r="CD696" s="27">
        <v>4</v>
      </c>
      <c r="CE696" s="27">
        <v>0</v>
      </c>
      <c r="CF696" s="27">
        <v>0</v>
      </c>
      <c r="CG696" s="27">
        <v>0</v>
      </c>
      <c r="CH696" s="27">
        <v>0</v>
      </c>
      <c r="CI696" s="27"/>
      <c r="CJ696" s="27"/>
      <c r="CK696" s="27"/>
      <c r="CL696" s="27"/>
      <c r="CM696" s="27"/>
      <c r="CN696" s="27"/>
      <c r="CO696" s="27"/>
      <c r="CP696" s="24"/>
      <c r="CQ696" s="24"/>
      <c r="CR696" s="24"/>
    </row>
    <row r="697" spans="1:96" x14ac:dyDescent="0.25">
      <c r="A697" s="7" t="s">
        <v>4</v>
      </c>
      <c r="B697" s="6" t="str">
        <f>'[1]Методика оценки'!$C$39</f>
        <v>Удобство расписания дополнительных кружков и секций</v>
      </c>
      <c r="C697" s="14" t="s">
        <v>13</v>
      </c>
      <c r="D697" s="27">
        <v>0</v>
      </c>
      <c r="E697" s="27">
        <v>3</v>
      </c>
      <c r="F697" s="27">
        <v>0</v>
      </c>
      <c r="G697" s="27">
        <v>0</v>
      </c>
      <c r="H697" s="27">
        <v>0</v>
      </c>
      <c r="I697" s="27">
        <v>0</v>
      </c>
      <c r="J697" s="27">
        <v>0</v>
      </c>
      <c r="K697" s="27">
        <v>0</v>
      </c>
      <c r="L697" s="27">
        <v>5</v>
      </c>
      <c r="M697" s="27">
        <v>0</v>
      </c>
      <c r="N697" s="27">
        <v>0</v>
      </c>
      <c r="O697" s="27">
        <v>5</v>
      </c>
      <c r="P697" s="27">
        <v>0</v>
      </c>
      <c r="Q697" s="27">
        <v>5</v>
      </c>
      <c r="R697" s="27">
        <v>4</v>
      </c>
      <c r="S697" s="27">
        <v>0</v>
      </c>
      <c r="T697" s="27">
        <v>0</v>
      </c>
      <c r="U697" s="27">
        <v>0</v>
      </c>
      <c r="V697" s="27">
        <v>0</v>
      </c>
      <c r="W697" s="27">
        <v>0</v>
      </c>
      <c r="X697" s="27">
        <v>0</v>
      </c>
      <c r="Y697" s="27">
        <v>0</v>
      </c>
      <c r="Z697" s="27">
        <v>0</v>
      </c>
      <c r="AA697" s="27">
        <v>4</v>
      </c>
      <c r="AB697" s="27">
        <v>4</v>
      </c>
      <c r="AC697" s="27">
        <v>0</v>
      </c>
      <c r="AD697" s="27">
        <v>0</v>
      </c>
      <c r="AE697" s="27">
        <v>0</v>
      </c>
      <c r="AF697" s="27">
        <v>0</v>
      </c>
      <c r="AG697" s="27">
        <v>0</v>
      </c>
      <c r="AH697" s="27">
        <v>0</v>
      </c>
      <c r="AI697" s="27">
        <v>3</v>
      </c>
      <c r="AJ697" s="27">
        <v>0</v>
      </c>
      <c r="AK697" s="27">
        <v>0</v>
      </c>
      <c r="AL697" s="27">
        <v>0</v>
      </c>
      <c r="AM697" s="27">
        <v>0</v>
      </c>
      <c r="AN697" s="27">
        <v>4</v>
      </c>
      <c r="AO697" s="27">
        <v>0</v>
      </c>
      <c r="AP697" s="27">
        <v>0</v>
      </c>
      <c r="AQ697" s="27">
        <v>4</v>
      </c>
      <c r="AR697" s="27">
        <v>5</v>
      </c>
      <c r="AS697" s="27">
        <v>0</v>
      </c>
      <c r="AT697" s="27">
        <v>0</v>
      </c>
      <c r="AU697" s="27">
        <v>0</v>
      </c>
      <c r="AV697" s="27">
        <v>0</v>
      </c>
      <c r="AW697" s="27">
        <v>5</v>
      </c>
      <c r="AX697" s="27">
        <v>0</v>
      </c>
      <c r="AY697" s="27">
        <v>0</v>
      </c>
      <c r="AZ697" s="27">
        <v>0</v>
      </c>
      <c r="BA697" s="27">
        <v>0</v>
      </c>
      <c r="BB697" s="27">
        <v>0</v>
      </c>
      <c r="BC697" s="27">
        <v>4</v>
      </c>
      <c r="BD697" s="27">
        <v>4</v>
      </c>
      <c r="BE697" s="27">
        <v>0</v>
      </c>
      <c r="BF697" s="27">
        <v>5</v>
      </c>
      <c r="BG697" s="27">
        <v>0</v>
      </c>
      <c r="BH697" s="27">
        <v>4</v>
      </c>
      <c r="BI697" s="27">
        <v>5</v>
      </c>
      <c r="BJ697" s="27">
        <v>5</v>
      </c>
      <c r="BK697" s="27">
        <v>0</v>
      </c>
      <c r="BL697" s="27">
        <v>0</v>
      </c>
      <c r="BM697" s="27">
        <v>0</v>
      </c>
      <c r="BN697" s="27">
        <v>5</v>
      </c>
      <c r="BO697" s="27">
        <v>5</v>
      </c>
      <c r="BP697" s="27">
        <v>0</v>
      </c>
      <c r="BQ697" s="27">
        <v>0</v>
      </c>
      <c r="BR697" s="27">
        <v>4</v>
      </c>
      <c r="BS697" s="27">
        <v>4</v>
      </c>
      <c r="BT697" s="27">
        <v>4</v>
      </c>
      <c r="BU697" s="27">
        <v>0</v>
      </c>
      <c r="BV697" s="27">
        <v>0</v>
      </c>
      <c r="BW697" s="27">
        <v>0</v>
      </c>
      <c r="BX697" s="27">
        <v>0</v>
      </c>
      <c r="BY697" s="27">
        <v>5</v>
      </c>
      <c r="BZ697" s="27">
        <v>0</v>
      </c>
      <c r="CA697" s="27">
        <v>5</v>
      </c>
      <c r="CB697" s="27">
        <v>0</v>
      </c>
      <c r="CC697" s="27">
        <v>0</v>
      </c>
      <c r="CD697" s="27">
        <v>4</v>
      </c>
      <c r="CE697" s="27">
        <v>0</v>
      </c>
      <c r="CF697" s="27">
        <v>0</v>
      </c>
      <c r="CG697" s="27">
        <v>0</v>
      </c>
      <c r="CH697" s="27">
        <v>0</v>
      </c>
      <c r="CI697" s="27"/>
      <c r="CJ697" s="27"/>
      <c r="CK697" s="27"/>
      <c r="CL697" s="27"/>
      <c r="CM697" s="27"/>
      <c r="CN697" s="27"/>
      <c r="CO697" s="27"/>
      <c r="CP697" s="24"/>
      <c r="CQ697" s="24"/>
      <c r="CR697" s="24"/>
    </row>
    <row r="698" spans="1:96" ht="30" x14ac:dyDescent="0.25">
      <c r="A698" s="7" t="s">
        <v>5</v>
      </c>
      <c r="B698" s="6" t="str">
        <f>'[1]Методика оценки'!$C$45</f>
        <v>Наличие материально-технических условий для проведения дополнительных кружков и секций</v>
      </c>
      <c r="C698" s="14" t="s">
        <v>14</v>
      </c>
      <c r="D698" s="27">
        <v>0</v>
      </c>
      <c r="E698" s="27">
        <v>3</v>
      </c>
      <c r="F698" s="27">
        <v>0</v>
      </c>
      <c r="G698" s="27">
        <v>0</v>
      </c>
      <c r="H698" s="27">
        <v>0</v>
      </c>
      <c r="I698" s="27">
        <v>0</v>
      </c>
      <c r="J698" s="27">
        <v>0</v>
      </c>
      <c r="K698" s="27">
        <v>0</v>
      </c>
      <c r="L698" s="27">
        <v>5</v>
      </c>
      <c r="M698" s="27">
        <v>0</v>
      </c>
      <c r="N698" s="27">
        <v>0</v>
      </c>
      <c r="O698" s="27">
        <v>4</v>
      </c>
      <c r="P698" s="27">
        <v>0</v>
      </c>
      <c r="Q698" s="27">
        <v>5</v>
      </c>
      <c r="R698" s="27">
        <v>4</v>
      </c>
      <c r="S698" s="27">
        <v>0</v>
      </c>
      <c r="T698" s="27">
        <v>0</v>
      </c>
      <c r="U698" s="27">
        <v>0</v>
      </c>
      <c r="V698" s="27">
        <v>0</v>
      </c>
      <c r="W698" s="27">
        <v>0</v>
      </c>
      <c r="X698" s="27">
        <v>0</v>
      </c>
      <c r="Y698" s="27">
        <v>0</v>
      </c>
      <c r="Z698" s="27">
        <v>0</v>
      </c>
      <c r="AA698" s="27">
        <v>5</v>
      </c>
      <c r="AB698" s="27">
        <v>4</v>
      </c>
      <c r="AC698" s="27">
        <v>0</v>
      </c>
      <c r="AD698" s="27">
        <v>0</v>
      </c>
      <c r="AE698" s="27">
        <v>0</v>
      </c>
      <c r="AF698" s="27">
        <v>0</v>
      </c>
      <c r="AG698" s="27">
        <v>0</v>
      </c>
      <c r="AH698" s="27">
        <v>0</v>
      </c>
      <c r="AI698" s="27">
        <v>4</v>
      </c>
      <c r="AJ698" s="27">
        <v>0</v>
      </c>
      <c r="AK698" s="27">
        <v>4</v>
      </c>
      <c r="AL698" s="27">
        <v>0</v>
      </c>
      <c r="AM698" s="27">
        <v>0</v>
      </c>
      <c r="AN698" s="27">
        <v>4</v>
      </c>
      <c r="AO698" s="27">
        <v>0</v>
      </c>
      <c r="AP698" s="27">
        <v>0</v>
      </c>
      <c r="AQ698" s="27">
        <v>3</v>
      </c>
      <c r="AR698" s="27">
        <v>4</v>
      </c>
      <c r="AS698" s="27">
        <v>0</v>
      </c>
      <c r="AT698" s="27">
        <v>0</v>
      </c>
      <c r="AU698" s="27">
        <v>0</v>
      </c>
      <c r="AV698" s="27">
        <v>0</v>
      </c>
      <c r="AW698" s="27">
        <v>0</v>
      </c>
      <c r="AX698" s="27">
        <v>0</v>
      </c>
      <c r="AY698" s="27">
        <v>0</v>
      </c>
      <c r="AZ698" s="27">
        <v>0</v>
      </c>
      <c r="BA698" s="27">
        <v>0</v>
      </c>
      <c r="BB698" s="27">
        <v>0</v>
      </c>
      <c r="BC698" s="27">
        <v>4</v>
      </c>
      <c r="BD698" s="27">
        <v>4</v>
      </c>
      <c r="BE698" s="27">
        <v>0</v>
      </c>
      <c r="BF698" s="27">
        <v>4</v>
      </c>
      <c r="BG698" s="27">
        <v>0</v>
      </c>
      <c r="BH698" s="27">
        <v>5</v>
      </c>
      <c r="BI698" s="27">
        <v>5</v>
      </c>
      <c r="BJ698" s="27">
        <v>5</v>
      </c>
      <c r="BK698" s="27">
        <v>0</v>
      </c>
      <c r="BL698" s="27">
        <v>0</v>
      </c>
      <c r="BM698" s="27">
        <v>0</v>
      </c>
      <c r="BN698" s="27">
        <v>4</v>
      </c>
      <c r="BO698" s="27">
        <v>4</v>
      </c>
      <c r="BP698" s="27">
        <v>0</v>
      </c>
      <c r="BQ698" s="27">
        <v>0</v>
      </c>
      <c r="BR698" s="27">
        <v>3</v>
      </c>
      <c r="BS698" s="27">
        <v>5</v>
      </c>
      <c r="BT698" s="27">
        <v>4</v>
      </c>
      <c r="BU698" s="27">
        <v>0</v>
      </c>
      <c r="BV698" s="27">
        <v>0</v>
      </c>
      <c r="BW698" s="27">
        <v>4</v>
      </c>
      <c r="BX698" s="27">
        <v>0</v>
      </c>
      <c r="BY698" s="27">
        <v>5</v>
      </c>
      <c r="BZ698" s="27">
        <v>0</v>
      </c>
      <c r="CA698" s="27">
        <v>3</v>
      </c>
      <c r="CB698" s="27">
        <v>0</v>
      </c>
      <c r="CC698" s="27">
        <v>0</v>
      </c>
      <c r="CD698" s="27">
        <v>4</v>
      </c>
      <c r="CE698" s="27">
        <v>0</v>
      </c>
      <c r="CF698" s="27">
        <v>0</v>
      </c>
      <c r="CG698" s="27">
        <v>0</v>
      </c>
      <c r="CH698" s="27">
        <v>0</v>
      </c>
      <c r="CI698" s="27"/>
      <c r="CJ698" s="27"/>
      <c r="CK698" s="27"/>
      <c r="CL698" s="27"/>
      <c r="CM698" s="27"/>
      <c r="CN698" s="27"/>
      <c r="CO698" s="27"/>
      <c r="CP698" s="24"/>
      <c r="CQ698" s="24"/>
      <c r="CR698" s="24"/>
    </row>
    <row r="699" spans="1:96" x14ac:dyDescent="0.25">
      <c r="A699" s="7" t="s">
        <v>16</v>
      </c>
      <c r="B699" s="6" t="str">
        <f>'[1]Методика оценки'!$C$53</f>
        <v xml:space="preserve">Организация питания детей </v>
      </c>
      <c r="C699" s="14" t="s">
        <v>29</v>
      </c>
      <c r="D699" s="27">
        <v>5</v>
      </c>
      <c r="E699" s="27">
        <v>4</v>
      </c>
      <c r="F699" s="27">
        <v>2</v>
      </c>
      <c r="G699" s="27">
        <v>4</v>
      </c>
      <c r="H699" s="27">
        <v>4</v>
      </c>
      <c r="I699" s="27">
        <v>4</v>
      </c>
      <c r="J699" s="27">
        <v>5</v>
      </c>
      <c r="K699" s="27">
        <v>4</v>
      </c>
      <c r="L699" s="27">
        <v>5</v>
      </c>
      <c r="M699" s="27">
        <v>5</v>
      </c>
      <c r="N699" s="27">
        <v>4</v>
      </c>
      <c r="O699" s="27">
        <v>4</v>
      </c>
      <c r="P699" s="27">
        <v>4</v>
      </c>
      <c r="Q699" s="27">
        <v>5</v>
      </c>
      <c r="R699" s="27">
        <v>4</v>
      </c>
      <c r="S699" s="27">
        <v>3</v>
      </c>
      <c r="T699" s="27">
        <v>5</v>
      </c>
      <c r="U699" s="27">
        <v>4</v>
      </c>
      <c r="V699" s="27">
        <v>5</v>
      </c>
      <c r="W699" s="27">
        <v>4</v>
      </c>
      <c r="X699" s="27">
        <v>3</v>
      </c>
      <c r="Y699" s="27">
        <v>4</v>
      </c>
      <c r="Z699" s="27">
        <v>4</v>
      </c>
      <c r="AA699" s="27">
        <v>5</v>
      </c>
      <c r="AB699" s="27">
        <v>5</v>
      </c>
      <c r="AC699" s="27">
        <v>3</v>
      </c>
      <c r="AD699" s="27">
        <v>5</v>
      </c>
      <c r="AE699" s="27">
        <v>4</v>
      </c>
      <c r="AF699" s="27">
        <v>5</v>
      </c>
      <c r="AG699" s="27">
        <v>5</v>
      </c>
      <c r="AH699" s="27">
        <v>4</v>
      </c>
      <c r="AI699" s="27">
        <v>4</v>
      </c>
      <c r="AJ699" s="27">
        <v>2</v>
      </c>
      <c r="AK699" s="27">
        <v>5</v>
      </c>
      <c r="AL699" s="27">
        <v>5</v>
      </c>
      <c r="AM699" s="27">
        <v>5</v>
      </c>
      <c r="AN699" s="27">
        <v>4</v>
      </c>
      <c r="AO699" s="27">
        <v>5</v>
      </c>
      <c r="AP699" s="27">
        <v>5</v>
      </c>
      <c r="AQ699" s="27">
        <v>3</v>
      </c>
      <c r="AR699" s="27">
        <v>5</v>
      </c>
      <c r="AS699" s="27">
        <v>2</v>
      </c>
      <c r="AT699" s="27">
        <v>4</v>
      </c>
      <c r="AU699" s="27">
        <v>4</v>
      </c>
      <c r="AV699" s="27">
        <v>5</v>
      </c>
      <c r="AW699" s="27">
        <v>0</v>
      </c>
      <c r="AX699" s="27">
        <v>4</v>
      </c>
      <c r="AY699" s="27">
        <v>3</v>
      </c>
      <c r="AZ699" s="27">
        <v>0</v>
      </c>
      <c r="BA699" s="27">
        <v>5</v>
      </c>
      <c r="BB699" s="27">
        <v>4</v>
      </c>
      <c r="BC699" s="27">
        <v>5</v>
      </c>
      <c r="BD699" s="27">
        <v>4</v>
      </c>
      <c r="BE699" s="27">
        <v>4</v>
      </c>
      <c r="BF699" s="27">
        <v>5</v>
      </c>
      <c r="BG699" s="27">
        <v>5</v>
      </c>
      <c r="BH699" s="27">
        <v>5</v>
      </c>
      <c r="BI699" s="27">
        <v>5</v>
      </c>
      <c r="BJ699" s="27">
        <v>5</v>
      </c>
      <c r="BK699" s="27">
        <v>4</v>
      </c>
      <c r="BL699" s="27">
        <v>5</v>
      </c>
      <c r="BM699" s="27">
        <v>2</v>
      </c>
      <c r="BN699" s="27">
        <v>5</v>
      </c>
      <c r="BO699" s="27">
        <v>4</v>
      </c>
      <c r="BP699" s="27">
        <v>5</v>
      </c>
      <c r="BQ699" s="27">
        <v>4</v>
      </c>
      <c r="BR699" s="27">
        <v>4</v>
      </c>
      <c r="BS699" s="27">
        <v>5</v>
      </c>
      <c r="BT699" s="27">
        <v>4</v>
      </c>
      <c r="BU699" s="27">
        <v>4</v>
      </c>
      <c r="BV699" s="27">
        <v>5</v>
      </c>
      <c r="BW699" s="27">
        <v>5</v>
      </c>
      <c r="BX699" s="27">
        <v>5</v>
      </c>
      <c r="BY699" s="27">
        <v>5</v>
      </c>
      <c r="BZ699" s="27">
        <v>5</v>
      </c>
      <c r="CA699" s="27">
        <v>5</v>
      </c>
      <c r="CB699" s="27">
        <v>5</v>
      </c>
      <c r="CC699" s="27">
        <v>4</v>
      </c>
      <c r="CD699" s="27">
        <v>4</v>
      </c>
      <c r="CE699" s="27">
        <v>5</v>
      </c>
      <c r="CF699" s="27">
        <v>5</v>
      </c>
      <c r="CG699" s="27">
        <v>5</v>
      </c>
      <c r="CH699" s="27">
        <v>4</v>
      </c>
      <c r="CI699" s="27"/>
      <c r="CJ699" s="27"/>
      <c r="CK699" s="27"/>
      <c r="CL699" s="27"/>
      <c r="CM699" s="27"/>
      <c r="CN699" s="27"/>
      <c r="CO699" s="27"/>
      <c r="CP699" s="24"/>
      <c r="CQ699" s="24"/>
      <c r="CR699" s="24"/>
    </row>
    <row r="700" spans="1:96" ht="30" x14ac:dyDescent="0.25">
      <c r="A700" s="7" t="s">
        <v>6</v>
      </c>
      <c r="B700" s="6" t="str">
        <f>'[1]Методика оценки'!$C$59</f>
        <v>Обеспечение здоровья и предотвращение травматизма детей</v>
      </c>
      <c r="C700" s="14" t="s">
        <v>30</v>
      </c>
      <c r="D700" s="27">
        <v>4</v>
      </c>
      <c r="E700" s="27">
        <v>4</v>
      </c>
      <c r="F700" s="27">
        <v>5</v>
      </c>
      <c r="G700" s="27">
        <v>4</v>
      </c>
      <c r="H700" s="27">
        <v>4</v>
      </c>
      <c r="I700" s="27">
        <v>4</v>
      </c>
      <c r="J700" s="27">
        <v>5</v>
      </c>
      <c r="K700" s="27">
        <v>4</v>
      </c>
      <c r="L700" s="27">
        <v>5</v>
      </c>
      <c r="M700" s="27">
        <v>5</v>
      </c>
      <c r="N700" s="27">
        <v>5</v>
      </c>
      <c r="O700" s="27">
        <v>5</v>
      </c>
      <c r="P700" s="27">
        <v>4</v>
      </c>
      <c r="Q700" s="27">
        <v>5</v>
      </c>
      <c r="R700" s="27">
        <v>4</v>
      </c>
      <c r="S700" s="27">
        <v>3</v>
      </c>
      <c r="T700" s="27">
        <v>4</v>
      </c>
      <c r="U700" s="27">
        <v>4</v>
      </c>
      <c r="V700" s="27">
        <v>4</v>
      </c>
      <c r="W700" s="27">
        <v>5</v>
      </c>
      <c r="X700" s="27">
        <v>4</v>
      </c>
      <c r="Y700" s="27">
        <v>4</v>
      </c>
      <c r="Z700" s="27">
        <v>4</v>
      </c>
      <c r="AA700" s="27">
        <v>5</v>
      </c>
      <c r="AB700" s="27">
        <v>5</v>
      </c>
      <c r="AC700" s="27">
        <v>0</v>
      </c>
      <c r="AD700" s="27">
        <v>4</v>
      </c>
      <c r="AE700" s="27">
        <v>4</v>
      </c>
      <c r="AF700" s="27">
        <v>5</v>
      </c>
      <c r="AG700" s="27">
        <v>5</v>
      </c>
      <c r="AH700" s="27">
        <v>3</v>
      </c>
      <c r="AI700" s="27">
        <v>4</v>
      </c>
      <c r="AJ700" s="27">
        <v>2</v>
      </c>
      <c r="AK700" s="27">
        <v>5</v>
      </c>
      <c r="AL700" s="27">
        <v>4</v>
      </c>
      <c r="AM700" s="27">
        <v>5</v>
      </c>
      <c r="AN700" s="27">
        <v>5</v>
      </c>
      <c r="AO700" s="27">
        <v>5</v>
      </c>
      <c r="AP700" s="27">
        <v>5</v>
      </c>
      <c r="AQ700" s="27">
        <v>5</v>
      </c>
      <c r="AR700" s="27">
        <v>4</v>
      </c>
      <c r="AS700" s="27">
        <v>3</v>
      </c>
      <c r="AT700" s="27">
        <v>4</v>
      </c>
      <c r="AU700" s="27">
        <v>4</v>
      </c>
      <c r="AV700" s="27">
        <v>4</v>
      </c>
      <c r="AW700" s="27">
        <v>4</v>
      </c>
      <c r="AX700" s="27">
        <v>0</v>
      </c>
      <c r="AY700" s="27">
        <v>3</v>
      </c>
      <c r="AZ700" s="27">
        <v>4</v>
      </c>
      <c r="BA700" s="27">
        <v>4</v>
      </c>
      <c r="BB700" s="27">
        <v>3</v>
      </c>
      <c r="BC700" s="27">
        <v>4</v>
      </c>
      <c r="BD700" s="27">
        <v>4</v>
      </c>
      <c r="BE700" s="27">
        <v>4</v>
      </c>
      <c r="BF700" s="27">
        <v>4</v>
      </c>
      <c r="BG700" s="27">
        <v>5</v>
      </c>
      <c r="BH700" s="27">
        <v>5</v>
      </c>
      <c r="BI700" s="27">
        <v>5</v>
      </c>
      <c r="BJ700" s="27">
        <v>5</v>
      </c>
      <c r="BK700" s="27">
        <v>5</v>
      </c>
      <c r="BL700" s="27">
        <v>5</v>
      </c>
      <c r="BM700" s="27">
        <v>5</v>
      </c>
      <c r="BN700" s="27">
        <v>4</v>
      </c>
      <c r="BO700" s="27">
        <v>5</v>
      </c>
      <c r="BP700" s="27">
        <v>5</v>
      </c>
      <c r="BQ700" s="27">
        <v>4</v>
      </c>
      <c r="BR700" s="27">
        <v>4</v>
      </c>
      <c r="BS700" s="27">
        <v>5</v>
      </c>
      <c r="BT700" s="27">
        <v>4</v>
      </c>
      <c r="BU700" s="27">
        <v>4</v>
      </c>
      <c r="BV700" s="27">
        <v>5</v>
      </c>
      <c r="BW700" s="27">
        <v>5</v>
      </c>
      <c r="BX700" s="27">
        <v>5</v>
      </c>
      <c r="BY700" s="27">
        <v>5</v>
      </c>
      <c r="BZ700" s="27">
        <v>4</v>
      </c>
      <c r="CA700" s="27">
        <v>4</v>
      </c>
      <c r="CB700" s="27">
        <v>5</v>
      </c>
      <c r="CC700" s="27">
        <v>5</v>
      </c>
      <c r="CD700" s="27">
        <v>4</v>
      </c>
      <c r="CE700" s="27">
        <v>5</v>
      </c>
      <c r="CF700" s="27">
        <v>5</v>
      </c>
      <c r="CG700" s="27">
        <v>5</v>
      </c>
      <c r="CH700" s="27">
        <v>4</v>
      </c>
      <c r="CI700" s="27"/>
      <c r="CJ700" s="27"/>
      <c r="CK700" s="27"/>
      <c r="CL700" s="27"/>
      <c r="CM700" s="27"/>
      <c r="CN700" s="27"/>
      <c r="CO700" s="27"/>
      <c r="CP700" s="24"/>
      <c r="CQ700" s="24"/>
      <c r="CR700" s="24"/>
    </row>
    <row r="701" spans="1:96" ht="30" x14ac:dyDescent="0.25">
      <c r="A701" s="7" t="s">
        <v>17</v>
      </c>
      <c r="B701" s="6" t="str">
        <f>'[1]Методика оценки'!$C$65</f>
        <v>Организация охраны здания детского сада и прилегающей территории</v>
      </c>
      <c r="C701" s="14" t="s">
        <v>31</v>
      </c>
      <c r="D701" s="27">
        <v>4</v>
      </c>
      <c r="E701" s="27">
        <v>4</v>
      </c>
      <c r="F701" s="27">
        <v>5</v>
      </c>
      <c r="G701" s="27">
        <v>4</v>
      </c>
      <c r="H701" s="27">
        <v>4</v>
      </c>
      <c r="I701" s="27">
        <v>4</v>
      </c>
      <c r="J701" s="27">
        <v>4</v>
      </c>
      <c r="K701" s="27">
        <v>5</v>
      </c>
      <c r="L701" s="27">
        <v>5</v>
      </c>
      <c r="M701" s="27">
        <v>5</v>
      </c>
      <c r="N701" s="27">
        <v>2</v>
      </c>
      <c r="O701" s="27">
        <v>4</v>
      </c>
      <c r="P701" s="27">
        <v>4</v>
      </c>
      <c r="Q701" s="27">
        <v>5</v>
      </c>
      <c r="R701" s="27">
        <v>4</v>
      </c>
      <c r="S701" s="27">
        <v>3</v>
      </c>
      <c r="T701" s="27">
        <v>5</v>
      </c>
      <c r="U701" s="27">
        <v>4</v>
      </c>
      <c r="V701" s="27">
        <v>4</v>
      </c>
      <c r="W701" s="27">
        <v>5</v>
      </c>
      <c r="X701" s="27">
        <v>5</v>
      </c>
      <c r="Y701" s="27">
        <v>4</v>
      </c>
      <c r="Z701" s="27">
        <v>4</v>
      </c>
      <c r="AA701" s="27">
        <v>5</v>
      </c>
      <c r="AB701" s="27">
        <v>5</v>
      </c>
      <c r="AC701" s="27">
        <v>4</v>
      </c>
      <c r="AD701" s="27">
        <v>5</v>
      </c>
      <c r="AE701" s="27">
        <v>4</v>
      </c>
      <c r="AF701" s="27">
        <v>5</v>
      </c>
      <c r="AG701" s="27">
        <v>5</v>
      </c>
      <c r="AH701" s="27">
        <v>4</v>
      </c>
      <c r="AI701" s="27">
        <v>5</v>
      </c>
      <c r="AJ701" s="27">
        <v>2</v>
      </c>
      <c r="AK701" s="27">
        <v>5</v>
      </c>
      <c r="AL701" s="27">
        <v>4</v>
      </c>
      <c r="AM701" s="27">
        <v>5</v>
      </c>
      <c r="AN701" s="27">
        <v>5</v>
      </c>
      <c r="AO701" s="27">
        <v>5</v>
      </c>
      <c r="AP701" s="27">
        <v>5</v>
      </c>
      <c r="AQ701" s="27">
        <v>4</v>
      </c>
      <c r="AR701" s="27">
        <v>5</v>
      </c>
      <c r="AS701" s="27">
        <v>4</v>
      </c>
      <c r="AT701" s="27">
        <v>4</v>
      </c>
      <c r="AU701" s="27">
        <v>4</v>
      </c>
      <c r="AV701" s="27">
        <v>4</v>
      </c>
      <c r="AW701" s="27">
        <v>0</v>
      </c>
      <c r="AX701" s="27">
        <v>4</v>
      </c>
      <c r="AY701" s="27">
        <v>4</v>
      </c>
      <c r="AZ701" s="27">
        <v>4</v>
      </c>
      <c r="BA701" s="27">
        <v>4</v>
      </c>
      <c r="BB701" s="27">
        <v>4</v>
      </c>
      <c r="BC701" s="27">
        <v>5</v>
      </c>
      <c r="BD701" s="27">
        <v>4</v>
      </c>
      <c r="BE701" s="27">
        <v>4</v>
      </c>
      <c r="BF701" s="27">
        <v>5</v>
      </c>
      <c r="BG701" s="27">
        <v>5</v>
      </c>
      <c r="BH701" s="27">
        <v>5</v>
      </c>
      <c r="BI701" s="27">
        <v>5</v>
      </c>
      <c r="BJ701" s="27">
        <v>5</v>
      </c>
      <c r="BK701" s="27">
        <v>2</v>
      </c>
      <c r="BL701" s="27">
        <v>5</v>
      </c>
      <c r="BM701" s="27">
        <v>5</v>
      </c>
      <c r="BN701" s="27">
        <v>5</v>
      </c>
      <c r="BO701" s="27">
        <v>4</v>
      </c>
      <c r="BP701" s="27">
        <v>5</v>
      </c>
      <c r="BQ701" s="27">
        <v>5</v>
      </c>
      <c r="BR701" s="27">
        <v>4</v>
      </c>
      <c r="BS701" s="27">
        <v>5</v>
      </c>
      <c r="BT701" s="27">
        <v>4</v>
      </c>
      <c r="BU701" s="27">
        <v>4</v>
      </c>
      <c r="BV701" s="27">
        <v>5</v>
      </c>
      <c r="BW701" s="27">
        <v>5</v>
      </c>
      <c r="BX701" s="27">
        <v>4</v>
      </c>
      <c r="BY701" s="27">
        <v>5</v>
      </c>
      <c r="BZ701" s="27">
        <v>4</v>
      </c>
      <c r="CA701" s="27">
        <v>5</v>
      </c>
      <c r="CB701" s="27">
        <v>5</v>
      </c>
      <c r="CC701" s="27">
        <v>0</v>
      </c>
      <c r="CD701" s="27">
        <v>4</v>
      </c>
      <c r="CE701" s="27">
        <v>5</v>
      </c>
      <c r="CF701" s="27">
        <v>5</v>
      </c>
      <c r="CG701" s="27">
        <v>5</v>
      </c>
      <c r="CH701" s="27">
        <v>4</v>
      </c>
      <c r="CI701" s="27"/>
      <c r="CJ701" s="27"/>
      <c r="CK701" s="27"/>
      <c r="CL701" s="27"/>
      <c r="CM701" s="27"/>
      <c r="CN701" s="27"/>
      <c r="CO701" s="27"/>
      <c r="CP701" s="24"/>
      <c r="CQ701" s="24"/>
      <c r="CR701" s="24"/>
    </row>
    <row r="702" spans="1:96" x14ac:dyDescent="0.25">
      <c r="A702" s="7" t="s">
        <v>18</v>
      </c>
      <c r="B702" s="6" t="str">
        <f>'[1]Методика оценки'!$C$71</f>
        <v>Соотношение времени занятий и отдыха</v>
      </c>
      <c r="C702" s="14" t="s">
        <v>32</v>
      </c>
      <c r="D702" s="27">
        <v>5</v>
      </c>
      <c r="E702" s="27">
        <v>4</v>
      </c>
      <c r="F702" s="27">
        <v>4</v>
      </c>
      <c r="G702" s="27">
        <v>0</v>
      </c>
      <c r="H702" s="27">
        <v>0</v>
      </c>
      <c r="I702" s="27">
        <v>4</v>
      </c>
      <c r="J702" s="27">
        <v>4</v>
      </c>
      <c r="K702" s="27">
        <v>5</v>
      </c>
      <c r="L702" s="27">
        <v>5</v>
      </c>
      <c r="M702" s="27">
        <v>5</v>
      </c>
      <c r="N702" s="27">
        <v>2</v>
      </c>
      <c r="O702" s="27">
        <v>5</v>
      </c>
      <c r="P702" s="27">
        <v>4</v>
      </c>
      <c r="Q702" s="27">
        <v>5</v>
      </c>
      <c r="R702" s="27">
        <v>4</v>
      </c>
      <c r="S702" s="27">
        <v>3</v>
      </c>
      <c r="T702" s="27">
        <v>5</v>
      </c>
      <c r="U702" s="27">
        <v>4</v>
      </c>
      <c r="V702" s="27">
        <v>4</v>
      </c>
      <c r="W702" s="27">
        <v>5</v>
      </c>
      <c r="X702" s="27">
        <v>4</v>
      </c>
      <c r="Y702" s="27">
        <v>4</v>
      </c>
      <c r="Z702" s="27">
        <v>4</v>
      </c>
      <c r="AA702" s="27">
        <v>5</v>
      </c>
      <c r="AB702" s="27">
        <v>4</v>
      </c>
      <c r="AC702" s="27">
        <v>0</v>
      </c>
      <c r="AD702" s="27">
        <v>4</v>
      </c>
      <c r="AE702" s="27">
        <v>4</v>
      </c>
      <c r="AF702" s="27">
        <v>4</v>
      </c>
      <c r="AG702" s="27">
        <v>5</v>
      </c>
      <c r="AH702" s="27">
        <v>4</v>
      </c>
      <c r="AI702" s="27">
        <v>5</v>
      </c>
      <c r="AJ702" s="27">
        <v>4</v>
      </c>
      <c r="AK702" s="27">
        <v>5</v>
      </c>
      <c r="AL702" s="27">
        <v>4</v>
      </c>
      <c r="AM702" s="27">
        <v>5</v>
      </c>
      <c r="AN702" s="27">
        <v>5</v>
      </c>
      <c r="AO702" s="27">
        <v>5</v>
      </c>
      <c r="AP702" s="27">
        <v>5</v>
      </c>
      <c r="AQ702" s="27">
        <v>4</v>
      </c>
      <c r="AR702" s="27">
        <v>4</v>
      </c>
      <c r="AS702" s="27">
        <v>2</v>
      </c>
      <c r="AT702" s="27">
        <v>5</v>
      </c>
      <c r="AU702" s="27">
        <v>4</v>
      </c>
      <c r="AV702" s="27">
        <v>5</v>
      </c>
      <c r="AW702" s="27">
        <v>5</v>
      </c>
      <c r="AX702" s="27">
        <v>4</v>
      </c>
      <c r="AY702" s="27">
        <v>4</v>
      </c>
      <c r="AZ702" s="27">
        <v>4</v>
      </c>
      <c r="BA702" s="27">
        <v>4</v>
      </c>
      <c r="BB702" s="27">
        <v>3</v>
      </c>
      <c r="BC702" s="27">
        <v>5</v>
      </c>
      <c r="BD702" s="27">
        <v>4</v>
      </c>
      <c r="BE702" s="27">
        <v>4</v>
      </c>
      <c r="BF702" s="27">
        <v>5</v>
      </c>
      <c r="BG702" s="27">
        <v>5</v>
      </c>
      <c r="BH702" s="27">
        <v>4</v>
      </c>
      <c r="BI702" s="27">
        <v>5</v>
      </c>
      <c r="BJ702" s="27">
        <v>5</v>
      </c>
      <c r="BK702" s="27">
        <v>2</v>
      </c>
      <c r="BL702" s="27">
        <v>4</v>
      </c>
      <c r="BM702" s="27">
        <v>4</v>
      </c>
      <c r="BN702" s="27">
        <v>5</v>
      </c>
      <c r="BO702" s="27">
        <v>4</v>
      </c>
      <c r="BP702" s="27">
        <v>4</v>
      </c>
      <c r="BQ702" s="27">
        <v>5</v>
      </c>
      <c r="BR702" s="27">
        <v>4</v>
      </c>
      <c r="BS702" s="27">
        <v>4</v>
      </c>
      <c r="BT702" s="27">
        <v>4</v>
      </c>
      <c r="BU702" s="27">
        <v>5</v>
      </c>
      <c r="BV702" s="27">
        <v>5</v>
      </c>
      <c r="BW702" s="27">
        <v>5</v>
      </c>
      <c r="BX702" s="27">
        <v>4</v>
      </c>
      <c r="BY702" s="27">
        <v>5</v>
      </c>
      <c r="BZ702" s="27">
        <v>4</v>
      </c>
      <c r="CA702" s="27">
        <v>5</v>
      </c>
      <c r="CB702" s="27">
        <v>4</v>
      </c>
      <c r="CC702" s="27">
        <v>4</v>
      </c>
      <c r="CD702" s="27">
        <v>4</v>
      </c>
      <c r="CE702" s="27">
        <v>5</v>
      </c>
      <c r="CF702" s="27">
        <v>5</v>
      </c>
      <c r="CG702" s="27">
        <v>5</v>
      </c>
      <c r="CH702" s="27">
        <v>4</v>
      </c>
      <c r="CI702" s="27"/>
      <c r="CJ702" s="27"/>
      <c r="CK702" s="27"/>
      <c r="CL702" s="27"/>
      <c r="CM702" s="27"/>
      <c r="CN702" s="27"/>
      <c r="CO702" s="27"/>
      <c r="CP702" s="24"/>
      <c r="CQ702" s="24"/>
      <c r="CR702" s="24"/>
    </row>
    <row r="703" spans="1:96" x14ac:dyDescent="0.25">
      <c r="A703" s="7" t="s">
        <v>19</v>
      </c>
      <c r="B703" s="6" t="str">
        <f>'[1]Методика оценки'!$C$77</f>
        <v>Переполненность группы</v>
      </c>
      <c r="C703" s="14" t="s">
        <v>33</v>
      </c>
      <c r="D703" s="27">
        <v>2</v>
      </c>
      <c r="E703" s="27">
        <v>2</v>
      </c>
      <c r="F703" s="27">
        <v>2</v>
      </c>
      <c r="G703" s="27">
        <v>2</v>
      </c>
      <c r="H703" s="27">
        <v>2</v>
      </c>
      <c r="I703" s="27">
        <v>2</v>
      </c>
      <c r="J703" s="27">
        <v>2</v>
      </c>
      <c r="K703" s="27">
        <v>2</v>
      </c>
      <c r="L703" s="27">
        <v>5</v>
      </c>
      <c r="M703" s="27">
        <v>2</v>
      </c>
      <c r="N703" s="27">
        <v>2</v>
      </c>
      <c r="O703" s="27">
        <v>2</v>
      </c>
      <c r="P703" s="27">
        <v>5</v>
      </c>
      <c r="Q703" s="27">
        <v>2</v>
      </c>
      <c r="R703" s="27">
        <v>2</v>
      </c>
      <c r="S703" s="27">
        <v>2</v>
      </c>
      <c r="T703" s="27">
        <v>5</v>
      </c>
      <c r="U703" s="27">
        <v>2</v>
      </c>
      <c r="V703" s="27">
        <v>2</v>
      </c>
      <c r="W703" s="27">
        <v>2</v>
      </c>
      <c r="X703" s="27">
        <v>2</v>
      </c>
      <c r="Y703" s="27">
        <v>2</v>
      </c>
      <c r="Z703" s="27">
        <v>2</v>
      </c>
      <c r="AA703" s="27">
        <v>2</v>
      </c>
      <c r="AB703" s="27">
        <v>2</v>
      </c>
      <c r="AC703" s="27">
        <v>2</v>
      </c>
      <c r="AD703" s="27">
        <v>2</v>
      </c>
      <c r="AE703" s="27">
        <v>2</v>
      </c>
      <c r="AF703" s="27">
        <v>2</v>
      </c>
      <c r="AG703" s="27">
        <v>2</v>
      </c>
      <c r="AH703" s="27">
        <v>2</v>
      </c>
      <c r="AI703" s="27">
        <v>2</v>
      </c>
      <c r="AJ703" s="27">
        <v>2</v>
      </c>
      <c r="AK703" s="27">
        <v>2</v>
      </c>
      <c r="AL703" s="27">
        <v>2</v>
      </c>
      <c r="AM703" s="27">
        <v>2</v>
      </c>
      <c r="AN703" s="27">
        <v>2</v>
      </c>
      <c r="AO703" s="27">
        <v>5</v>
      </c>
      <c r="AP703" s="27">
        <v>5</v>
      </c>
      <c r="AQ703" s="27">
        <v>2</v>
      </c>
      <c r="AR703" s="27">
        <v>2</v>
      </c>
      <c r="AS703" s="27">
        <v>2</v>
      </c>
      <c r="AT703" s="27">
        <v>2</v>
      </c>
      <c r="AU703" s="27">
        <v>2</v>
      </c>
      <c r="AV703" s="27">
        <v>2</v>
      </c>
      <c r="AW703" s="27">
        <v>0</v>
      </c>
      <c r="AX703" s="27">
        <v>2</v>
      </c>
      <c r="AY703" s="27">
        <v>2</v>
      </c>
      <c r="AZ703" s="27">
        <v>2</v>
      </c>
      <c r="BA703" s="27">
        <v>2</v>
      </c>
      <c r="BB703" s="27">
        <v>2</v>
      </c>
      <c r="BC703" s="27">
        <v>2</v>
      </c>
      <c r="BD703" s="27">
        <v>2</v>
      </c>
      <c r="BE703" s="27">
        <v>2</v>
      </c>
      <c r="BF703" s="27">
        <v>2</v>
      </c>
      <c r="BG703" s="27">
        <v>5</v>
      </c>
      <c r="BH703" s="27">
        <v>0</v>
      </c>
      <c r="BI703" s="27">
        <v>5</v>
      </c>
      <c r="BJ703" s="27">
        <v>2</v>
      </c>
      <c r="BK703" s="27">
        <v>2</v>
      </c>
      <c r="BL703" s="27">
        <v>5</v>
      </c>
      <c r="BM703" s="27">
        <v>2</v>
      </c>
      <c r="BN703" s="27">
        <v>2</v>
      </c>
      <c r="BO703" s="27">
        <v>2</v>
      </c>
      <c r="BP703" s="27">
        <v>5</v>
      </c>
      <c r="BQ703" s="27">
        <v>2</v>
      </c>
      <c r="BR703" s="27">
        <v>2</v>
      </c>
      <c r="BS703" s="27">
        <v>0</v>
      </c>
      <c r="BT703" s="27">
        <v>2</v>
      </c>
      <c r="BU703" s="27">
        <v>2</v>
      </c>
      <c r="BV703" s="27">
        <v>5</v>
      </c>
      <c r="BW703" s="27">
        <v>2</v>
      </c>
      <c r="BX703" s="27">
        <v>2</v>
      </c>
      <c r="BY703" s="27">
        <v>2</v>
      </c>
      <c r="BZ703" s="27">
        <v>2</v>
      </c>
      <c r="CA703" s="27">
        <v>2</v>
      </c>
      <c r="CB703" s="27">
        <v>5</v>
      </c>
      <c r="CC703" s="27">
        <v>2</v>
      </c>
      <c r="CD703" s="27">
        <v>2</v>
      </c>
      <c r="CE703" s="27">
        <v>5</v>
      </c>
      <c r="CF703" s="27">
        <v>5</v>
      </c>
      <c r="CG703" s="27">
        <v>2</v>
      </c>
      <c r="CH703" s="27">
        <v>2</v>
      </c>
      <c r="CI703" s="27"/>
      <c r="CJ703" s="27"/>
      <c r="CK703" s="27"/>
      <c r="CL703" s="27"/>
      <c r="CM703" s="27"/>
      <c r="CN703" s="27"/>
      <c r="CO703" s="27"/>
      <c r="CP703" s="24"/>
      <c r="CQ703" s="24"/>
      <c r="CR703" s="24"/>
    </row>
    <row r="704" spans="1:96" x14ac:dyDescent="0.25">
      <c r="A704" s="7" t="s">
        <v>20</v>
      </c>
      <c r="B704" s="6" t="str">
        <f>'[1]Методика оценки'!$C$85</f>
        <v>Качество работы воспитателей</v>
      </c>
      <c r="C704" s="14" t="s">
        <v>34</v>
      </c>
      <c r="D704" s="27">
        <v>5</v>
      </c>
      <c r="E704" s="27">
        <v>5</v>
      </c>
      <c r="F704" s="27">
        <v>5</v>
      </c>
      <c r="G704" s="27">
        <v>4</v>
      </c>
      <c r="H704" s="27">
        <v>4</v>
      </c>
      <c r="I704" s="27">
        <v>4</v>
      </c>
      <c r="J704" s="27">
        <v>4</v>
      </c>
      <c r="K704" s="27">
        <v>5</v>
      </c>
      <c r="L704" s="27">
        <v>5</v>
      </c>
      <c r="M704" s="27">
        <v>5</v>
      </c>
      <c r="N704" s="27">
        <v>5</v>
      </c>
      <c r="O704" s="27">
        <v>5</v>
      </c>
      <c r="P704" s="27">
        <v>4</v>
      </c>
      <c r="Q704" s="27">
        <v>5</v>
      </c>
      <c r="R704" s="27">
        <v>4</v>
      </c>
      <c r="S704" s="27">
        <v>5</v>
      </c>
      <c r="T704" s="27">
        <v>5</v>
      </c>
      <c r="U704" s="27">
        <v>4</v>
      </c>
      <c r="V704" s="27">
        <v>5</v>
      </c>
      <c r="W704" s="27">
        <v>5</v>
      </c>
      <c r="X704" s="27">
        <v>4</v>
      </c>
      <c r="Y704" s="27">
        <v>4</v>
      </c>
      <c r="Z704" s="27">
        <v>4</v>
      </c>
      <c r="AA704" s="27">
        <v>5</v>
      </c>
      <c r="AB704" s="27">
        <v>5</v>
      </c>
      <c r="AC704" s="27">
        <v>4</v>
      </c>
      <c r="AD704" s="27">
        <v>5</v>
      </c>
      <c r="AE704" s="27">
        <v>5</v>
      </c>
      <c r="AF704" s="27">
        <v>5</v>
      </c>
      <c r="AG704" s="27">
        <v>5</v>
      </c>
      <c r="AH704" s="27">
        <v>5</v>
      </c>
      <c r="AI704" s="27">
        <v>5</v>
      </c>
      <c r="AJ704" s="27">
        <v>2</v>
      </c>
      <c r="AK704" s="27">
        <v>5</v>
      </c>
      <c r="AL704" s="27">
        <v>5</v>
      </c>
      <c r="AM704" s="27">
        <v>5</v>
      </c>
      <c r="AN704" s="27">
        <v>5</v>
      </c>
      <c r="AO704" s="27">
        <v>5</v>
      </c>
      <c r="AP704" s="27">
        <v>5</v>
      </c>
      <c r="AQ704" s="27">
        <v>5</v>
      </c>
      <c r="AR704" s="27">
        <v>5</v>
      </c>
      <c r="AS704" s="27">
        <v>3</v>
      </c>
      <c r="AT704" s="27">
        <v>4</v>
      </c>
      <c r="AU704" s="27">
        <v>5</v>
      </c>
      <c r="AV704" s="27">
        <v>5</v>
      </c>
      <c r="AW704" s="27">
        <v>5</v>
      </c>
      <c r="AX704" s="27">
        <v>5</v>
      </c>
      <c r="AY704" s="27">
        <v>3</v>
      </c>
      <c r="AZ704" s="27">
        <v>4</v>
      </c>
      <c r="BA704" s="27">
        <v>5</v>
      </c>
      <c r="BB704" s="27">
        <v>4</v>
      </c>
      <c r="BC704" s="27">
        <v>5</v>
      </c>
      <c r="BD704" s="27">
        <v>5</v>
      </c>
      <c r="BE704" s="27">
        <v>4</v>
      </c>
      <c r="BF704" s="27">
        <v>5</v>
      </c>
      <c r="BG704" s="27">
        <v>5</v>
      </c>
      <c r="BH704" s="27">
        <v>5</v>
      </c>
      <c r="BI704" s="27">
        <v>5</v>
      </c>
      <c r="BJ704" s="27">
        <v>5</v>
      </c>
      <c r="BK704" s="27">
        <v>5</v>
      </c>
      <c r="BL704" s="27">
        <v>5</v>
      </c>
      <c r="BM704" s="27">
        <v>5</v>
      </c>
      <c r="BN704" s="27">
        <v>5</v>
      </c>
      <c r="BO704" s="27">
        <v>5</v>
      </c>
      <c r="BP704" s="27">
        <v>4</v>
      </c>
      <c r="BQ704" s="27">
        <v>5</v>
      </c>
      <c r="BR704" s="27">
        <v>4</v>
      </c>
      <c r="BS704" s="27">
        <v>5</v>
      </c>
      <c r="BT704" s="27">
        <v>5</v>
      </c>
      <c r="BU704" s="27">
        <v>5</v>
      </c>
      <c r="BV704" s="27">
        <v>5</v>
      </c>
      <c r="BW704" s="27">
        <v>5</v>
      </c>
      <c r="BX704" s="27">
        <v>5</v>
      </c>
      <c r="BY704" s="27">
        <v>5</v>
      </c>
      <c r="BZ704" s="27">
        <v>5</v>
      </c>
      <c r="CA704" s="27">
        <v>5</v>
      </c>
      <c r="CB704" s="27">
        <v>5</v>
      </c>
      <c r="CC704" s="27">
        <v>4</v>
      </c>
      <c r="CD704" s="27">
        <v>4</v>
      </c>
      <c r="CE704" s="27">
        <v>5</v>
      </c>
      <c r="CF704" s="27">
        <v>5</v>
      </c>
      <c r="CG704" s="27">
        <v>5</v>
      </c>
      <c r="CH704" s="27">
        <v>5</v>
      </c>
      <c r="CI704" s="27"/>
      <c r="CJ704" s="27"/>
      <c r="CK704" s="27"/>
      <c r="CL704" s="27"/>
      <c r="CM704" s="27"/>
      <c r="CN704" s="27"/>
      <c r="CO704" s="27"/>
      <c r="CP704" s="24"/>
      <c r="CQ704" s="24"/>
      <c r="CR704" s="24"/>
    </row>
    <row r="705" spans="1:96" x14ac:dyDescent="0.25">
      <c r="A705" s="7" t="s">
        <v>21</v>
      </c>
      <c r="B705" s="6" t="str">
        <f>'[1]Методика оценки'!$C$91</f>
        <v>Качество работы помощников воспитателей</v>
      </c>
      <c r="C705" s="14" t="s">
        <v>35</v>
      </c>
      <c r="D705" s="27">
        <v>5</v>
      </c>
      <c r="E705" s="27">
        <v>5</v>
      </c>
      <c r="F705" s="27">
        <v>5</v>
      </c>
      <c r="G705" s="27">
        <v>4</v>
      </c>
      <c r="H705" s="27">
        <v>4</v>
      </c>
      <c r="I705" s="27">
        <v>4</v>
      </c>
      <c r="J705" s="27">
        <v>5</v>
      </c>
      <c r="K705" s="27">
        <v>5</v>
      </c>
      <c r="L705" s="27">
        <v>5</v>
      </c>
      <c r="M705" s="27">
        <v>5</v>
      </c>
      <c r="N705" s="27">
        <v>5</v>
      </c>
      <c r="O705" s="27">
        <v>5</v>
      </c>
      <c r="P705" s="27">
        <v>4</v>
      </c>
      <c r="Q705" s="27">
        <v>5</v>
      </c>
      <c r="R705" s="27">
        <v>4</v>
      </c>
      <c r="S705" s="27">
        <v>5</v>
      </c>
      <c r="T705" s="27">
        <v>5</v>
      </c>
      <c r="U705" s="27">
        <v>4</v>
      </c>
      <c r="V705" s="27">
        <v>5</v>
      </c>
      <c r="W705" s="27">
        <v>5</v>
      </c>
      <c r="X705" s="27">
        <v>4</v>
      </c>
      <c r="Y705" s="27">
        <v>4</v>
      </c>
      <c r="Z705" s="27">
        <v>4</v>
      </c>
      <c r="AA705" s="27">
        <v>5</v>
      </c>
      <c r="AB705" s="27">
        <v>5</v>
      </c>
      <c r="AC705" s="27">
        <v>4</v>
      </c>
      <c r="AD705" s="27">
        <v>5</v>
      </c>
      <c r="AE705" s="27">
        <v>5</v>
      </c>
      <c r="AF705" s="27">
        <v>5</v>
      </c>
      <c r="AG705" s="27">
        <v>5</v>
      </c>
      <c r="AH705" s="27">
        <v>5</v>
      </c>
      <c r="AI705" s="27">
        <v>5</v>
      </c>
      <c r="AJ705" s="27">
        <v>3</v>
      </c>
      <c r="AK705" s="27">
        <v>5</v>
      </c>
      <c r="AL705" s="27">
        <v>5</v>
      </c>
      <c r="AM705" s="27">
        <v>5</v>
      </c>
      <c r="AN705" s="27">
        <v>5</v>
      </c>
      <c r="AO705" s="27">
        <v>5</v>
      </c>
      <c r="AP705" s="27">
        <v>5</v>
      </c>
      <c r="AQ705" s="27">
        <v>5</v>
      </c>
      <c r="AR705" s="27">
        <v>5</v>
      </c>
      <c r="AS705" s="27">
        <v>3</v>
      </c>
      <c r="AT705" s="27">
        <v>4</v>
      </c>
      <c r="AU705" s="27">
        <v>5</v>
      </c>
      <c r="AV705" s="27">
        <v>5</v>
      </c>
      <c r="AW705" s="27">
        <v>5</v>
      </c>
      <c r="AX705" s="27">
        <v>5</v>
      </c>
      <c r="AY705" s="27">
        <v>3</v>
      </c>
      <c r="AZ705" s="27">
        <v>4</v>
      </c>
      <c r="BA705" s="27">
        <v>5</v>
      </c>
      <c r="BB705" s="27">
        <v>4</v>
      </c>
      <c r="BC705" s="27">
        <v>5</v>
      </c>
      <c r="BD705" s="27">
        <v>5</v>
      </c>
      <c r="BE705" s="27">
        <v>4</v>
      </c>
      <c r="BF705" s="27">
        <v>5</v>
      </c>
      <c r="BG705" s="27">
        <v>5</v>
      </c>
      <c r="BH705" s="27">
        <v>5</v>
      </c>
      <c r="BI705" s="27">
        <v>5</v>
      </c>
      <c r="BJ705" s="27">
        <v>5</v>
      </c>
      <c r="BK705" s="27">
        <v>5</v>
      </c>
      <c r="BL705" s="27">
        <v>5</v>
      </c>
      <c r="BM705" s="27">
        <v>5</v>
      </c>
      <c r="BN705" s="27">
        <v>5</v>
      </c>
      <c r="BO705" s="27">
        <v>5</v>
      </c>
      <c r="BP705" s="27">
        <v>4</v>
      </c>
      <c r="BQ705" s="27">
        <v>5</v>
      </c>
      <c r="BR705" s="27">
        <v>4</v>
      </c>
      <c r="BS705" s="27">
        <v>5</v>
      </c>
      <c r="BT705" s="27">
        <v>5</v>
      </c>
      <c r="BU705" s="27">
        <v>5</v>
      </c>
      <c r="BV705" s="27">
        <v>5</v>
      </c>
      <c r="BW705" s="27">
        <v>5</v>
      </c>
      <c r="BX705" s="27">
        <v>5</v>
      </c>
      <c r="BY705" s="27">
        <v>5</v>
      </c>
      <c r="BZ705" s="27">
        <v>5</v>
      </c>
      <c r="CA705" s="27">
        <v>5</v>
      </c>
      <c r="CB705" s="27">
        <v>5</v>
      </c>
      <c r="CC705" s="27">
        <v>4</v>
      </c>
      <c r="CD705" s="27">
        <v>4</v>
      </c>
      <c r="CE705" s="27">
        <v>5</v>
      </c>
      <c r="CF705" s="27">
        <v>5</v>
      </c>
      <c r="CG705" s="27">
        <v>5</v>
      </c>
      <c r="CH705" s="27">
        <v>5</v>
      </c>
      <c r="CI705" s="27"/>
      <c r="CJ705" s="27"/>
      <c r="CK705" s="27"/>
      <c r="CL705" s="27"/>
      <c r="CM705" s="27"/>
      <c r="CN705" s="27"/>
      <c r="CO705" s="27"/>
      <c r="CP705" s="24"/>
      <c r="CQ705" s="24"/>
      <c r="CR705" s="24"/>
    </row>
    <row r="706" spans="1:96" x14ac:dyDescent="0.25">
      <c r="A706" s="7" t="s">
        <v>22</v>
      </c>
      <c r="B706" s="6" t="str">
        <f>'[1]Методика оценки'!$C$98</f>
        <v>Качество работы музыкальных руководителей</v>
      </c>
      <c r="C706" s="14" t="s">
        <v>36</v>
      </c>
      <c r="D706" s="27">
        <v>0</v>
      </c>
      <c r="E706" s="27">
        <v>5</v>
      </c>
      <c r="F706" s="27">
        <v>0</v>
      </c>
      <c r="G706" s="27">
        <v>0</v>
      </c>
      <c r="H706" s="27">
        <v>0</v>
      </c>
      <c r="I706" s="27">
        <v>0</v>
      </c>
      <c r="J706" s="27">
        <v>5</v>
      </c>
      <c r="K706" s="27">
        <v>5</v>
      </c>
      <c r="L706" s="27">
        <v>5</v>
      </c>
      <c r="M706" s="27">
        <v>0</v>
      </c>
      <c r="N706" s="27">
        <v>0</v>
      </c>
      <c r="O706" s="27">
        <v>5</v>
      </c>
      <c r="P706" s="27">
        <v>0</v>
      </c>
      <c r="Q706" s="27">
        <v>4</v>
      </c>
      <c r="R706" s="27">
        <v>4</v>
      </c>
      <c r="S706" s="27">
        <v>0</v>
      </c>
      <c r="T706" s="27">
        <v>0</v>
      </c>
      <c r="U706" s="27">
        <v>0</v>
      </c>
      <c r="V706" s="27">
        <v>5</v>
      </c>
      <c r="W706" s="27">
        <v>0</v>
      </c>
      <c r="X706" s="27">
        <v>0</v>
      </c>
      <c r="Y706" s="27">
        <v>0</v>
      </c>
      <c r="Z706" s="27">
        <v>0</v>
      </c>
      <c r="AA706" s="27">
        <v>5</v>
      </c>
      <c r="AB706" s="27">
        <v>5</v>
      </c>
      <c r="AC706" s="27">
        <v>0</v>
      </c>
      <c r="AD706" s="27">
        <v>4</v>
      </c>
      <c r="AE706" s="27">
        <v>0</v>
      </c>
      <c r="AF706" s="27">
        <v>5</v>
      </c>
      <c r="AG706" s="27">
        <v>0</v>
      </c>
      <c r="AH706" s="27">
        <v>5</v>
      </c>
      <c r="AI706" s="27">
        <v>3</v>
      </c>
      <c r="AJ706" s="27">
        <v>0</v>
      </c>
      <c r="AK706" s="27">
        <v>5</v>
      </c>
      <c r="AL706" s="27">
        <v>5</v>
      </c>
      <c r="AM706" s="27">
        <v>5</v>
      </c>
      <c r="AN706" s="27">
        <v>5</v>
      </c>
      <c r="AO706" s="27">
        <v>5</v>
      </c>
      <c r="AP706" s="27">
        <v>5</v>
      </c>
      <c r="AQ706" s="27">
        <v>0</v>
      </c>
      <c r="AR706" s="27">
        <v>4</v>
      </c>
      <c r="AS706" s="27">
        <v>0</v>
      </c>
      <c r="AT706" s="27">
        <v>4</v>
      </c>
      <c r="AU706" s="27">
        <v>0</v>
      </c>
      <c r="AV706" s="27">
        <v>0</v>
      </c>
      <c r="AW706" s="27">
        <v>5</v>
      </c>
      <c r="AX706" s="27">
        <v>0</v>
      </c>
      <c r="AY706" s="27">
        <v>3</v>
      </c>
      <c r="AZ706" s="27">
        <v>4</v>
      </c>
      <c r="BA706" s="27">
        <v>5</v>
      </c>
      <c r="BB706" s="27">
        <v>0</v>
      </c>
      <c r="BC706" s="27">
        <v>5</v>
      </c>
      <c r="BD706" s="27">
        <v>5</v>
      </c>
      <c r="BE706" s="27">
        <v>0</v>
      </c>
      <c r="BF706" s="27">
        <v>5</v>
      </c>
      <c r="BG706" s="27">
        <v>5</v>
      </c>
      <c r="BH706" s="27">
        <v>5</v>
      </c>
      <c r="BI706" s="27">
        <v>5</v>
      </c>
      <c r="BJ706" s="27">
        <v>5</v>
      </c>
      <c r="BK706" s="27">
        <v>0</v>
      </c>
      <c r="BL706" s="27">
        <v>5</v>
      </c>
      <c r="BM706" s="27">
        <v>0</v>
      </c>
      <c r="BN706" s="27">
        <v>5</v>
      </c>
      <c r="BO706" s="27">
        <v>5</v>
      </c>
      <c r="BP706" s="27">
        <v>4</v>
      </c>
      <c r="BQ706" s="27">
        <v>5</v>
      </c>
      <c r="BR706" s="27">
        <v>5</v>
      </c>
      <c r="BS706" s="27">
        <v>5</v>
      </c>
      <c r="BT706" s="27">
        <v>5</v>
      </c>
      <c r="BU706" s="27">
        <v>4</v>
      </c>
      <c r="BV706" s="27">
        <v>5</v>
      </c>
      <c r="BW706" s="27">
        <v>5</v>
      </c>
      <c r="BX706" s="27">
        <v>5</v>
      </c>
      <c r="BY706" s="27">
        <v>5</v>
      </c>
      <c r="BZ706" s="27">
        <v>5</v>
      </c>
      <c r="CA706" s="27">
        <v>5</v>
      </c>
      <c r="CB706" s="27">
        <v>5</v>
      </c>
      <c r="CC706" s="27">
        <v>0</v>
      </c>
      <c r="CD706" s="27">
        <v>4</v>
      </c>
      <c r="CE706" s="27">
        <v>5</v>
      </c>
      <c r="CF706" s="27">
        <v>5</v>
      </c>
      <c r="CG706" s="27">
        <v>5</v>
      </c>
      <c r="CH706" s="27">
        <v>0</v>
      </c>
      <c r="CI706" s="27"/>
      <c r="CJ706" s="27"/>
      <c r="CK706" s="27"/>
      <c r="CL706" s="27"/>
      <c r="CM706" s="27"/>
      <c r="CN706" s="27"/>
      <c r="CO706" s="27"/>
      <c r="CP706" s="24"/>
      <c r="CQ706" s="24"/>
      <c r="CR706" s="24"/>
    </row>
    <row r="707" spans="1:96" x14ac:dyDescent="0.25">
      <c r="A707" s="6">
        <v>16</v>
      </c>
      <c r="B707" s="6" t="str">
        <f>'[1]Методика оценки'!$C$104</f>
        <v>Качество работы учителей по физкультуре</v>
      </c>
      <c r="C707" s="14" t="s">
        <v>37</v>
      </c>
      <c r="D707" s="27">
        <v>0</v>
      </c>
      <c r="E707" s="27">
        <v>4</v>
      </c>
      <c r="F707" s="27">
        <v>0</v>
      </c>
      <c r="G707" s="27">
        <v>0</v>
      </c>
      <c r="H707" s="27">
        <v>0</v>
      </c>
      <c r="I707" s="27">
        <v>0</v>
      </c>
      <c r="J707" s="27">
        <v>4</v>
      </c>
      <c r="K707" s="27">
        <v>0</v>
      </c>
      <c r="L707" s="27">
        <v>5</v>
      </c>
      <c r="M707" s="27">
        <v>0</v>
      </c>
      <c r="N707" s="27">
        <v>0</v>
      </c>
      <c r="O707" s="27">
        <v>4</v>
      </c>
      <c r="P707" s="27">
        <v>0</v>
      </c>
      <c r="Q707" s="27">
        <v>0</v>
      </c>
      <c r="R707" s="27">
        <v>4</v>
      </c>
      <c r="S707" s="27">
        <v>0</v>
      </c>
      <c r="T707" s="27">
        <v>0</v>
      </c>
      <c r="U707" s="27">
        <v>0</v>
      </c>
      <c r="V707" s="27">
        <v>0</v>
      </c>
      <c r="W707" s="27">
        <v>0</v>
      </c>
      <c r="X707" s="27">
        <v>0</v>
      </c>
      <c r="Y707" s="27">
        <v>0</v>
      </c>
      <c r="Z707" s="27">
        <v>0</v>
      </c>
      <c r="AA707" s="27">
        <v>5</v>
      </c>
      <c r="AB707" s="27">
        <v>5</v>
      </c>
      <c r="AC707" s="27">
        <v>0</v>
      </c>
      <c r="AD707" s="27">
        <v>0</v>
      </c>
      <c r="AE707" s="27">
        <v>0</v>
      </c>
      <c r="AF707" s="27">
        <v>5</v>
      </c>
      <c r="AG707" s="27">
        <v>0</v>
      </c>
      <c r="AH707" s="27">
        <v>4</v>
      </c>
      <c r="AI707" s="27">
        <v>4</v>
      </c>
      <c r="AJ707" s="27">
        <v>0</v>
      </c>
      <c r="AK707" s="27">
        <v>5</v>
      </c>
      <c r="AL707" s="27">
        <v>0</v>
      </c>
      <c r="AM707" s="27">
        <v>5</v>
      </c>
      <c r="AN707" s="27">
        <v>5</v>
      </c>
      <c r="AO707" s="27">
        <v>0</v>
      </c>
      <c r="AP707" s="27">
        <v>5</v>
      </c>
      <c r="AQ707" s="27">
        <v>4</v>
      </c>
      <c r="AR707" s="27">
        <v>4</v>
      </c>
      <c r="AS707" s="27">
        <v>0</v>
      </c>
      <c r="AT707" s="27">
        <v>0</v>
      </c>
      <c r="AU707" s="27">
        <v>0</v>
      </c>
      <c r="AV707" s="27">
        <v>0</v>
      </c>
      <c r="AW707" s="27">
        <v>0</v>
      </c>
      <c r="AX707" s="27">
        <v>0</v>
      </c>
      <c r="AY707" s="27">
        <v>3</v>
      </c>
      <c r="AZ707" s="27">
        <v>4</v>
      </c>
      <c r="BA707" s="27">
        <v>0</v>
      </c>
      <c r="BB707" s="27">
        <v>0</v>
      </c>
      <c r="BC707" s="27">
        <v>5</v>
      </c>
      <c r="BD707" s="27">
        <v>0</v>
      </c>
      <c r="BE707" s="27">
        <v>0</v>
      </c>
      <c r="BF707" s="27">
        <v>0</v>
      </c>
      <c r="BG707" s="27">
        <v>0</v>
      </c>
      <c r="BH707" s="27">
        <v>0</v>
      </c>
      <c r="BI707" s="27">
        <v>5</v>
      </c>
      <c r="BJ707" s="27">
        <v>4</v>
      </c>
      <c r="BK707" s="27">
        <v>0</v>
      </c>
      <c r="BL707" s="27">
        <v>0</v>
      </c>
      <c r="BM707" s="27">
        <v>0</v>
      </c>
      <c r="BN707" s="27">
        <v>0</v>
      </c>
      <c r="BO707" s="27">
        <v>5</v>
      </c>
      <c r="BP707" s="27">
        <v>0</v>
      </c>
      <c r="BQ707" s="27">
        <v>4</v>
      </c>
      <c r="BR707" s="27">
        <v>4</v>
      </c>
      <c r="BS707" s="27">
        <v>0</v>
      </c>
      <c r="BT707" s="27">
        <v>0</v>
      </c>
      <c r="BU707" s="27">
        <v>0</v>
      </c>
      <c r="BV707" s="27">
        <v>5</v>
      </c>
      <c r="BW707" s="27">
        <v>5</v>
      </c>
      <c r="BX707" s="27">
        <v>0</v>
      </c>
      <c r="BY707" s="27">
        <v>4</v>
      </c>
      <c r="BZ707" s="27">
        <v>0</v>
      </c>
      <c r="CA707" s="27">
        <v>4</v>
      </c>
      <c r="CB707" s="27">
        <v>0</v>
      </c>
      <c r="CC707" s="27">
        <v>0</v>
      </c>
      <c r="CD707" s="27">
        <v>4</v>
      </c>
      <c r="CE707" s="27">
        <v>0</v>
      </c>
      <c r="CF707" s="27">
        <v>0</v>
      </c>
      <c r="CG707" s="27">
        <v>5</v>
      </c>
      <c r="CH707" s="27">
        <v>0</v>
      </c>
      <c r="CI707" s="27"/>
      <c r="CJ707" s="27"/>
      <c r="CK707" s="27"/>
      <c r="CL707" s="27"/>
      <c r="CM707" s="27"/>
      <c r="CN707" s="27"/>
      <c r="CO707" s="27"/>
      <c r="CP707" s="24"/>
      <c r="CQ707" s="24"/>
      <c r="CR707" s="24"/>
    </row>
    <row r="708" spans="1:96" x14ac:dyDescent="0.25">
      <c r="A708" s="7" t="s">
        <v>23</v>
      </c>
      <c r="B708" s="6" t="str">
        <f>'[1]Методика оценки'!$C$110</f>
        <v>Качество работы учителей-логопедов</v>
      </c>
      <c r="C708" s="14" t="s">
        <v>38</v>
      </c>
      <c r="D708" s="27">
        <v>4</v>
      </c>
      <c r="E708" s="27">
        <v>4</v>
      </c>
      <c r="F708" s="27">
        <v>0</v>
      </c>
      <c r="G708" s="27">
        <v>0</v>
      </c>
      <c r="H708" s="27">
        <v>0</v>
      </c>
      <c r="I708" s="27">
        <v>0</v>
      </c>
      <c r="J708" s="27">
        <v>4</v>
      </c>
      <c r="K708" s="27">
        <v>0</v>
      </c>
      <c r="L708" s="27">
        <v>5</v>
      </c>
      <c r="M708" s="27">
        <v>0</v>
      </c>
      <c r="N708" s="27">
        <v>0</v>
      </c>
      <c r="O708" s="27">
        <v>5</v>
      </c>
      <c r="P708" s="27">
        <v>0</v>
      </c>
      <c r="Q708" s="27">
        <v>5</v>
      </c>
      <c r="R708" s="27">
        <v>4</v>
      </c>
      <c r="S708" s="27">
        <v>3</v>
      </c>
      <c r="T708" s="27">
        <v>0</v>
      </c>
      <c r="U708" s="27">
        <v>4</v>
      </c>
      <c r="V708" s="27">
        <v>0</v>
      </c>
      <c r="W708" s="27">
        <v>0</v>
      </c>
      <c r="X708" s="27">
        <v>0</v>
      </c>
      <c r="Y708" s="27">
        <v>0</v>
      </c>
      <c r="Z708" s="27">
        <v>4</v>
      </c>
      <c r="AA708" s="27">
        <v>5</v>
      </c>
      <c r="AB708" s="27">
        <v>4</v>
      </c>
      <c r="AC708" s="27">
        <v>0</v>
      </c>
      <c r="AD708" s="27">
        <v>0</v>
      </c>
      <c r="AE708" s="27">
        <v>4</v>
      </c>
      <c r="AF708" s="27">
        <v>0</v>
      </c>
      <c r="AG708" s="27">
        <v>0</v>
      </c>
      <c r="AH708" s="27">
        <v>0</v>
      </c>
      <c r="AI708" s="27">
        <v>5</v>
      </c>
      <c r="AJ708" s="27">
        <v>0</v>
      </c>
      <c r="AK708" s="27">
        <v>0</v>
      </c>
      <c r="AL708" s="27">
        <v>0</v>
      </c>
      <c r="AM708" s="27">
        <v>5</v>
      </c>
      <c r="AN708" s="27">
        <v>5</v>
      </c>
      <c r="AO708" s="27">
        <v>5</v>
      </c>
      <c r="AP708" s="27">
        <v>5</v>
      </c>
      <c r="AQ708" s="27">
        <v>0</v>
      </c>
      <c r="AR708" s="27">
        <v>0</v>
      </c>
      <c r="AS708" s="27">
        <v>0</v>
      </c>
      <c r="AT708" s="27">
        <v>4</v>
      </c>
      <c r="AU708" s="27">
        <v>0</v>
      </c>
      <c r="AV708" s="27">
        <v>0</v>
      </c>
      <c r="AW708" s="27">
        <v>5</v>
      </c>
      <c r="AX708" s="27">
        <v>0</v>
      </c>
      <c r="AY708" s="27">
        <v>4</v>
      </c>
      <c r="AZ708" s="27">
        <v>0</v>
      </c>
      <c r="BA708" s="27">
        <v>0</v>
      </c>
      <c r="BB708" s="27">
        <v>0</v>
      </c>
      <c r="BC708" s="27">
        <v>5</v>
      </c>
      <c r="BD708" s="27">
        <v>5</v>
      </c>
      <c r="BE708" s="27">
        <v>0</v>
      </c>
      <c r="BF708" s="27">
        <v>4</v>
      </c>
      <c r="BG708" s="27">
        <v>4</v>
      </c>
      <c r="BH708" s="27">
        <v>0</v>
      </c>
      <c r="BI708" s="27">
        <v>5</v>
      </c>
      <c r="BJ708" s="27">
        <v>5</v>
      </c>
      <c r="BK708" s="27">
        <v>0</v>
      </c>
      <c r="BL708" s="27">
        <v>5</v>
      </c>
      <c r="BM708" s="27">
        <v>0</v>
      </c>
      <c r="BN708" s="27">
        <v>4</v>
      </c>
      <c r="BO708" s="27">
        <v>5</v>
      </c>
      <c r="BP708" s="27">
        <v>0</v>
      </c>
      <c r="BQ708" s="27">
        <v>5</v>
      </c>
      <c r="BR708" s="27">
        <v>4</v>
      </c>
      <c r="BS708" s="27">
        <v>0</v>
      </c>
      <c r="BT708" s="27">
        <v>5</v>
      </c>
      <c r="BU708" s="27">
        <v>0</v>
      </c>
      <c r="BV708" s="27">
        <v>5</v>
      </c>
      <c r="BW708" s="27">
        <v>0</v>
      </c>
      <c r="BX708" s="27">
        <v>0</v>
      </c>
      <c r="BY708" s="27">
        <v>5</v>
      </c>
      <c r="BZ708" s="27">
        <v>0</v>
      </c>
      <c r="CA708" s="27">
        <v>5</v>
      </c>
      <c r="CB708" s="27">
        <v>5</v>
      </c>
      <c r="CC708" s="27">
        <v>4</v>
      </c>
      <c r="CD708" s="27">
        <v>4</v>
      </c>
      <c r="CE708" s="27">
        <v>4</v>
      </c>
      <c r="CF708" s="27">
        <v>0</v>
      </c>
      <c r="CG708" s="27">
        <v>5</v>
      </c>
      <c r="CH708" s="27">
        <v>0</v>
      </c>
      <c r="CI708" s="27"/>
      <c r="CJ708" s="27"/>
      <c r="CK708" s="27"/>
      <c r="CL708" s="27"/>
      <c r="CM708" s="27"/>
      <c r="CN708" s="27"/>
      <c r="CO708" s="27"/>
      <c r="CP708" s="24"/>
      <c r="CQ708" s="24"/>
      <c r="CR708" s="24"/>
    </row>
    <row r="709" spans="1:96" x14ac:dyDescent="0.25">
      <c r="A709" s="7" t="s">
        <v>24</v>
      </c>
      <c r="B709" s="6" t="str">
        <f>'[1]Методика оценки'!$C$116</f>
        <v>Качество работы учителей-дефектологов</v>
      </c>
      <c r="C709" s="14" t="s">
        <v>39</v>
      </c>
      <c r="D709" s="27">
        <v>4</v>
      </c>
      <c r="E709" s="27">
        <v>4</v>
      </c>
      <c r="F709" s="27">
        <v>0</v>
      </c>
      <c r="G709" s="27">
        <v>0</v>
      </c>
      <c r="H709" s="27">
        <v>0</v>
      </c>
      <c r="I709" s="27">
        <v>0</v>
      </c>
      <c r="J709" s="27">
        <v>4</v>
      </c>
      <c r="K709" s="27">
        <v>0</v>
      </c>
      <c r="L709" s="27">
        <v>5</v>
      </c>
      <c r="M709" s="27">
        <v>0</v>
      </c>
      <c r="N709" s="27">
        <v>0</v>
      </c>
      <c r="O709" s="27">
        <v>0</v>
      </c>
      <c r="P709" s="27">
        <v>0</v>
      </c>
      <c r="Q709" s="27">
        <v>0</v>
      </c>
      <c r="R709" s="27">
        <v>0</v>
      </c>
      <c r="S709" s="27">
        <v>3</v>
      </c>
      <c r="T709" s="27">
        <v>0</v>
      </c>
      <c r="U709" s="27">
        <v>0</v>
      </c>
      <c r="V709" s="27">
        <v>0</v>
      </c>
      <c r="W709" s="27">
        <v>0</v>
      </c>
      <c r="X709" s="27">
        <v>0</v>
      </c>
      <c r="Y709" s="27">
        <v>0</v>
      </c>
      <c r="Z709" s="27">
        <v>0</v>
      </c>
      <c r="AA709" s="27">
        <v>0</v>
      </c>
      <c r="AB709" s="27">
        <v>5</v>
      </c>
      <c r="AC709" s="27">
        <v>0</v>
      </c>
      <c r="AD709" s="27">
        <v>0</v>
      </c>
      <c r="AE709" s="27">
        <v>0</v>
      </c>
      <c r="AF709" s="27">
        <v>0</v>
      </c>
      <c r="AG709" s="27">
        <v>0</v>
      </c>
      <c r="AH709" s="27">
        <v>0</v>
      </c>
      <c r="AI709" s="27">
        <v>0</v>
      </c>
      <c r="AJ709" s="27">
        <v>0</v>
      </c>
      <c r="AK709" s="27">
        <v>0</v>
      </c>
      <c r="AL709" s="27">
        <v>0</v>
      </c>
      <c r="AM709" s="27">
        <v>0</v>
      </c>
      <c r="AN709" s="27">
        <v>0</v>
      </c>
      <c r="AO709" s="27">
        <v>5</v>
      </c>
      <c r="AP709" s="27">
        <v>0</v>
      </c>
      <c r="AQ709" s="27">
        <v>0</v>
      </c>
      <c r="AR709" s="27">
        <v>0</v>
      </c>
      <c r="AS709" s="27">
        <v>0</v>
      </c>
      <c r="AT709" s="27">
        <v>0</v>
      </c>
      <c r="AU709" s="27">
        <v>0</v>
      </c>
      <c r="AV709" s="27">
        <v>0</v>
      </c>
      <c r="AW709" s="27">
        <v>0</v>
      </c>
      <c r="AX709" s="27">
        <v>0</v>
      </c>
      <c r="AY709" s="27">
        <v>4</v>
      </c>
      <c r="AZ709" s="27">
        <v>0</v>
      </c>
      <c r="BA709" s="27">
        <v>0</v>
      </c>
      <c r="BB709" s="27">
        <v>0</v>
      </c>
      <c r="BC709" s="27">
        <v>5</v>
      </c>
      <c r="BD709" s="27">
        <v>0</v>
      </c>
      <c r="BE709" s="27">
        <v>0</v>
      </c>
      <c r="BF709" s="27">
        <v>0</v>
      </c>
      <c r="BG709" s="27">
        <v>0</v>
      </c>
      <c r="BH709" s="27">
        <v>4</v>
      </c>
      <c r="BI709" s="27">
        <v>5</v>
      </c>
      <c r="BJ709" s="27">
        <v>4</v>
      </c>
      <c r="BK709" s="27">
        <v>0</v>
      </c>
      <c r="BL709" s="27">
        <v>0</v>
      </c>
      <c r="BM709" s="27">
        <v>0</v>
      </c>
      <c r="BN709" s="27">
        <v>0</v>
      </c>
      <c r="BO709" s="27">
        <v>5</v>
      </c>
      <c r="BP709" s="27">
        <v>0</v>
      </c>
      <c r="BQ709" s="27">
        <v>0</v>
      </c>
      <c r="BR709" s="27">
        <v>0</v>
      </c>
      <c r="BS709" s="27">
        <v>4</v>
      </c>
      <c r="BT709" s="27">
        <v>0</v>
      </c>
      <c r="BU709" s="27">
        <v>4</v>
      </c>
      <c r="BV709" s="27">
        <v>0</v>
      </c>
      <c r="BW709" s="27">
        <v>0</v>
      </c>
      <c r="BX709" s="27">
        <v>0</v>
      </c>
      <c r="BY709" s="27">
        <v>4</v>
      </c>
      <c r="BZ709" s="27">
        <v>0</v>
      </c>
      <c r="CA709" s="27">
        <v>0</v>
      </c>
      <c r="CB709" s="27">
        <v>0</v>
      </c>
      <c r="CC709" s="27">
        <v>0</v>
      </c>
      <c r="CD709" s="27">
        <v>0</v>
      </c>
      <c r="CE709" s="27">
        <v>0</v>
      </c>
      <c r="CF709" s="27">
        <v>0</v>
      </c>
      <c r="CG709" s="27">
        <v>0</v>
      </c>
      <c r="CH709" s="27">
        <v>0</v>
      </c>
      <c r="CI709" s="27"/>
      <c r="CJ709" s="27"/>
      <c r="CK709" s="27"/>
      <c r="CL709" s="27"/>
      <c r="CM709" s="27"/>
      <c r="CN709" s="27"/>
      <c r="CO709" s="27"/>
      <c r="CP709" s="24"/>
      <c r="CQ709" s="24"/>
      <c r="CR709" s="24"/>
    </row>
    <row r="710" spans="1:96" x14ac:dyDescent="0.25">
      <c r="A710" s="7" t="s">
        <v>25</v>
      </c>
      <c r="B710" s="6" t="str">
        <f>'[1]Методика оценки'!$C$122</f>
        <v>Качество работы педагогов-психологов</v>
      </c>
      <c r="C710" s="14" t="s">
        <v>40</v>
      </c>
      <c r="D710" s="27">
        <v>4</v>
      </c>
      <c r="E710" s="27">
        <v>4</v>
      </c>
      <c r="F710" s="27">
        <v>0</v>
      </c>
      <c r="G710" s="27">
        <v>0</v>
      </c>
      <c r="H710" s="27">
        <v>0</v>
      </c>
      <c r="I710" s="27">
        <v>4</v>
      </c>
      <c r="J710" s="27">
        <v>5</v>
      </c>
      <c r="K710" s="27">
        <v>0</v>
      </c>
      <c r="L710" s="27">
        <v>5</v>
      </c>
      <c r="M710" s="27">
        <v>0</v>
      </c>
      <c r="N710" s="27">
        <v>0</v>
      </c>
      <c r="O710" s="27">
        <v>4</v>
      </c>
      <c r="P710" s="27">
        <v>0</v>
      </c>
      <c r="Q710" s="27">
        <v>5</v>
      </c>
      <c r="R710" s="27">
        <v>0</v>
      </c>
      <c r="S710" s="27">
        <v>3</v>
      </c>
      <c r="T710" s="27">
        <v>0</v>
      </c>
      <c r="U710" s="27">
        <v>4</v>
      </c>
      <c r="V710" s="27">
        <v>5</v>
      </c>
      <c r="W710" s="27">
        <v>0</v>
      </c>
      <c r="X710" s="27">
        <v>0</v>
      </c>
      <c r="Y710" s="27">
        <v>4</v>
      </c>
      <c r="Z710" s="27">
        <v>4</v>
      </c>
      <c r="AA710" s="27">
        <v>5</v>
      </c>
      <c r="AB710" s="27">
        <v>4</v>
      </c>
      <c r="AC710" s="27">
        <v>0</v>
      </c>
      <c r="AD710" s="27">
        <v>0</v>
      </c>
      <c r="AE710" s="27">
        <v>0</v>
      </c>
      <c r="AF710" s="27">
        <v>0</v>
      </c>
      <c r="AG710" s="27">
        <v>5</v>
      </c>
      <c r="AH710" s="27">
        <v>4</v>
      </c>
      <c r="AI710" s="27">
        <v>0</v>
      </c>
      <c r="AJ710" s="27">
        <v>0</v>
      </c>
      <c r="AK710" s="27">
        <v>0</v>
      </c>
      <c r="AL710" s="27">
        <v>0</v>
      </c>
      <c r="AM710" s="27">
        <v>5</v>
      </c>
      <c r="AN710" s="27">
        <v>0</v>
      </c>
      <c r="AO710" s="27">
        <v>0</v>
      </c>
      <c r="AP710" s="27">
        <v>0</v>
      </c>
      <c r="AQ710" s="27">
        <v>0</v>
      </c>
      <c r="AR710" s="27">
        <v>0</v>
      </c>
      <c r="AS710" s="27">
        <v>0</v>
      </c>
      <c r="AT710" s="27">
        <v>4</v>
      </c>
      <c r="AU710" s="27">
        <v>0</v>
      </c>
      <c r="AV710" s="27">
        <v>0</v>
      </c>
      <c r="AW710" s="27">
        <v>5</v>
      </c>
      <c r="AX710" s="27">
        <v>0</v>
      </c>
      <c r="AY710" s="27">
        <v>4</v>
      </c>
      <c r="AZ710" s="27">
        <v>0</v>
      </c>
      <c r="BA710" s="27">
        <v>5</v>
      </c>
      <c r="BB710" s="27">
        <v>0</v>
      </c>
      <c r="BC710" s="27">
        <v>5</v>
      </c>
      <c r="BD710" s="27">
        <v>5</v>
      </c>
      <c r="BE710" s="27">
        <v>0</v>
      </c>
      <c r="BF710" s="27">
        <v>0</v>
      </c>
      <c r="BG710" s="27">
        <v>0</v>
      </c>
      <c r="BH710" s="27">
        <v>5</v>
      </c>
      <c r="BI710" s="27">
        <v>5</v>
      </c>
      <c r="BJ710" s="27">
        <v>5</v>
      </c>
      <c r="BK710" s="27">
        <v>0</v>
      </c>
      <c r="BL710" s="27">
        <v>0</v>
      </c>
      <c r="BM710" s="27">
        <v>0</v>
      </c>
      <c r="BN710" s="27">
        <v>0</v>
      </c>
      <c r="BO710" s="27">
        <v>4</v>
      </c>
      <c r="BP710" s="27">
        <v>3</v>
      </c>
      <c r="BQ710" s="27">
        <v>4</v>
      </c>
      <c r="BR710" s="27">
        <v>0</v>
      </c>
      <c r="BS710" s="27">
        <v>5</v>
      </c>
      <c r="BT710" s="27">
        <v>5</v>
      </c>
      <c r="BU710" s="27">
        <v>0</v>
      </c>
      <c r="BV710" s="27">
        <v>0</v>
      </c>
      <c r="BW710" s="27">
        <v>0</v>
      </c>
      <c r="BX710" s="27">
        <v>4</v>
      </c>
      <c r="BY710" s="27">
        <v>5</v>
      </c>
      <c r="BZ710" s="27">
        <v>0</v>
      </c>
      <c r="CA710" s="27">
        <v>5</v>
      </c>
      <c r="CB710" s="27">
        <v>0</v>
      </c>
      <c r="CC710" s="27">
        <v>0</v>
      </c>
      <c r="CD710" s="27">
        <v>0</v>
      </c>
      <c r="CE710" s="27">
        <v>0</v>
      </c>
      <c r="CF710" s="27">
        <v>0</v>
      </c>
      <c r="CG710" s="27">
        <v>5</v>
      </c>
      <c r="CH710" s="27">
        <v>0</v>
      </c>
      <c r="CI710" s="27"/>
      <c r="CJ710" s="27"/>
      <c r="CK710" s="27"/>
      <c r="CL710" s="27"/>
      <c r="CM710" s="27"/>
      <c r="CN710" s="27"/>
      <c r="CO710" s="27"/>
      <c r="CP710" s="24"/>
      <c r="CQ710" s="24"/>
      <c r="CR710" s="24"/>
    </row>
    <row r="711" spans="1:96" x14ac:dyDescent="0.25">
      <c r="A711" s="7" t="s">
        <v>26</v>
      </c>
      <c r="B711" s="6" t="str">
        <f>'[1]Методика оценки'!$C$128</f>
        <v>Качество работы медицинского персонала</v>
      </c>
      <c r="C711" s="14" t="s">
        <v>41</v>
      </c>
      <c r="D711" s="27">
        <v>5</v>
      </c>
      <c r="E711" s="27">
        <v>5</v>
      </c>
      <c r="F711" s="27">
        <v>5</v>
      </c>
      <c r="G711" s="27">
        <v>4</v>
      </c>
      <c r="H711" s="27">
        <v>4</v>
      </c>
      <c r="I711" s="27">
        <v>4</v>
      </c>
      <c r="J711" s="27">
        <v>5</v>
      </c>
      <c r="K711" s="27">
        <v>2</v>
      </c>
      <c r="L711" s="27">
        <v>5</v>
      </c>
      <c r="M711" s="27">
        <v>4</v>
      </c>
      <c r="N711" s="27">
        <v>5</v>
      </c>
      <c r="O711" s="27">
        <v>5</v>
      </c>
      <c r="P711" s="27">
        <v>4</v>
      </c>
      <c r="Q711" s="27">
        <v>5</v>
      </c>
      <c r="R711" s="27">
        <v>4</v>
      </c>
      <c r="S711" s="27">
        <v>4</v>
      </c>
      <c r="T711" s="27">
        <v>4</v>
      </c>
      <c r="U711" s="27">
        <v>4</v>
      </c>
      <c r="V711" s="27">
        <v>5</v>
      </c>
      <c r="W711" s="27">
        <v>4</v>
      </c>
      <c r="X711" s="27">
        <v>3</v>
      </c>
      <c r="Y711" s="27">
        <v>4</v>
      </c>
      <c r="Z711" s="27">
        <v>4</v>
      </c>
      <c r="AA711" s="27">
        <v>5</v>
      </c>
      <c r="AB711" s="27">
        <v>5</v>
      </c>
      <c r="AC711" s="27">
        <v>4</v>
      </c>
      <c r="AD711" s="27">
        <v>5</v>
      </c>
      <c r="AE711" s="27">
        <v>5</v>
      </c>
      <c r="AF711" s="27">
        <v>5</v>
      </c>
      <c r="AG711" s="27">
        <v>5</v>
      </c>
      <c r="AH711" s="27">
        <v>4</v>
      </c>
      <c r="AI711" s="27">
        <v>3</v>
      </c>
      <c r="AJ711" s="27">
        <v>2</v>
      </c>
      <c r="AK711" s="27">
        <v>5</v>
      </c>
      <c r="AL711" s="27">
        <v>5</v>
      </c>
      <c r="AM711" s="27">
        <v>5</v>
      </c>
      <c r="AN711" s="27">
        <v>5</v>
      </c>
      <c r="AO711" s="27">
        <v>5</v>
      </c>
      <c r="AP711" s="27">
        <v>5</v>
      </c>
      <c r="AQ711" s="27">
        <v>4</v>
      </c>
      <c r="AR711" s="27">
        <v>4</v>
      </c>
      <c r="AS711" s="27">
        <v>2</v>
      </c>
      <c r="AT711" s="27">
        <v>4</v>
      </c>
      <c r="AU711" s="27">
        <v>4</v>
      </c>
      <c r="AV711" s="27">
        <v>5</v>
      </c>
      <c r="AW711" s="27">
        <v>5</v>
      </c>
      <c r="AX711" s="27">
        <v>4</v>
      </c>
      <c r="AY711" s="27">
        <v>5</v>
      </c>
      <c r="AZ711" s="27">
        <v>0</v>
      </c>
      <c r="BA711" s="27">
        <v>5</v>
      </c>
      <c r="BB711" s="27">
        <v>4</v>
      </c>
      <c r="BC711" s="27">
        <v>5</v>
      </c>
      <c r="BD711" s="27">
        <v>5</v>
      </c>
      <c r="BE711" s="27">
        <v>4</v>
      </c>
      <c r="BF711" s="27">
        <v>4</v>
      </c>
      <c r="BG711" s="27">
        <v>4</v>
      </c>
      <c r="BH711" s="27">
        <v>5</v>
      </c>
      <c r="BI711" s="27">
        <v>5</v>
      </c>
      <c r="BJ711" s="27">
        <v>5</v>
      </c>
      <c r="BK711" s="27">
        <v>5</v>
      </c>
      <c r="BL711" s="27">
        <v>5</v>
      </c>
      <c r="BM711" s="27">
        <v>5</v>
      </c>
      <c r="BN711" s="27">
        <v>4</v>
      </c>
      <c r="BO711" s="27">
        <v>4</v>
      </c>
      <c r="BP711" s="27">
        <v>5</v>
      </c>
      <c r="BQ711" s="27">
        <v>5</v>
      </c>
      <c r="BR711" s="27">
        <v>5</v>
      </c>
      <c r="BS711" s="27">
        <v>5</v>
      </c>
      <c r="BT711" s="27">
        <v>5</v>
      </c>
      <c r="BU711" s="27">
        <v>5</v>
      </c>
      <c r="BV711" s="27">
        <v>5</v>
      </c>
      <c r="BW711" s="27">
        <v>5</v>
      </c>
      <c r="BX711" s="27">
        <v>4</v>
      </c>
      <c r="BY711" s="27">
        <v>5</v>
      </c>
      <c r="BZ711" s="27">
        <v>5</v>
      </c>
      <c r="CA711" s="27">
        <v>5</v>
      </c>
      <c r="CB711" s="27">
        <v>5</v>
      </c>
      <c r="CC711" s="27">
        <v>4</v>
      </c>
      <c r="CD711" s="27">
        <v>4</v>
      </c>
      <c r="CE711" s="27">
        <v>4</v>
      </c>
      <c r="CF711" s="27">
        <v>5</v>
      </c>
      <c r="CG711" s="27">
        <v>5</v>
      </c>
      <c r="CH711" s="27">
        <v>4</v>
      </c>
      <c r="CI711" s="27"/>
      <c r="CJ711" s="27"/>
      <c r="CK711" s="27"/>
      <c r="CL711" s="27"/>
      <c r="CM711" s="27"/>
      <c r="CN711" s="27"/>
      <c r="CO711" s="27"/>
      <c r="CP711" s="24"/>
      <c r="CQ711" s="24"/>
      <c r="CR711" s="24"/>
    </row>
    <row r="712" spans="1:96" x14ac:dyDescent="0.25">
      <c r="A712" s="7" t="s">
        <v>27</v>
      </c>
      <c r="B712" s="6" t="str">
        <f>'[1]Методика оценки'!$C$134</f>
        <v>Качество работы сотрудников пищевого блока</v>
      </c>
      <c r="C712" s="14" t="s">
        <v>44</v>
      </c>
      <c r="D712" s="27">
        <v>5</v>
      </c>
      <c r="E712" s="27">
        <v>5</v>
      </c>
      <c r="F712" s="27">
        <v>2</v>
      </c>
      <c r="G712" s="27">
        <v>4</v>
      </c>
      <c r="H712" s="27">
        <v>4</v>
      </c>
      <c r="I712" s="27">
        <v>4</v>
      </c>
      <c r="J712" s="27">
        <v>5</v>
      </c>
      <c r="K712" s="27">
        <v>5</v>
      </c>
      <c r="L712" s="27">
        <v>5</v>
      </c>
      <c r="M712" s="27">
        <v>5</v>
      </c>
      <c r="N712" s="27">
        <v>5</v>
      </c>
      <c r="O712" s="27">
        <v>4</v>
      </c>
      <c r="P712" s="27">
        <v>4</v>
      </c>
      <c r="Q712" s="27">
        <v>5</v>
      </c>
      <c r="R712" s="27">
        <v>0</v>
      </c>
      <c r="S712" s="27">
        <v>4</v>
      </c>
      <c r="T712" s="27">
        <v>4</v>
      </c>
      <c r="U712" s="27">
        <v>4</v>
      </c>
      <c r="V712" s="27">
        <v>5</v>
      </c>
      <c r="W712" s="27">
        <v>5</v>
      </c>
      <c r="X712" s="27">
        <v>4</v>
      </c>
      <c r="Y712" s="27">
        <v>5</v>
      </c>
      <c r="Z712" s="27">
        <v>4</v>
      </c>
      <c r="AA712" s="27">
        <v>5</v>
      </c>
      <c r="AB712" s="27">
        <v>5</v>
      </c>
      <c r="AC712" s="27">
        <v>0</v>
      </c>
      <c r="AD712" s="27">
        <v>5</v>
      </c>
      <c r="AE712" s="27">
        <v>4</v>
      </c>
      <c r="AF712" s="27">
        <v>5</v>
      </c>
      <c r="AG712" s="27">
        <v>5</v>
      </c>
      <c r="AH712" s="27">
        <v>4</v>
      </c>
      <c r="AI712" s="27">
        <v>4</v>
      </c>
      <c r="AJ712" s="27">
        <v>2</v>
      </c>
      <c r="AK712" s="27">
        <v>5</v>
      </c>
      <c r="AL712" s="27">
        <v>5</v>
      </c>
      <c r="AM712" s="27">
        <v>5</v>
      </c>
      <c r="AN712" s="27">
        <v>0</v>
      </c>
      <c r="AO712" s="27">
        <v>5</v>
      </c>
      <c r="AP712" s="27">
        <v>5</v>
      </c>
      <c r="AQ712" s="27">
        <v>4</v>
      </c>
      <c r="AR712" s="27">
        <v>5</v>
      </c>
      <c r="AS712" s="27">
        <v>2</v>
      </c>
      <c r="AT712" s="27">
        <v>4</v>
      </c>
      <c r="AU712" s="27">
        <v>4</v>
      </c>
      <c r="AV712" s="27">
        <v>5</v>
      </c>
      <c r="AW712" s="27">
        <v>0</v>
      </c>
      <c r="AX712" s="27">
        <v>0</v>
      </c>
      <c r="AY712" s="27">
        <v>5</v>
      </c>
      <c r="AZ712" s="27">
        <v>0</v>
      </c>
      <c r="BA712" s="27">
        <v>5</v>
      </c>
      <c r="BB712" s="27">
        <v>4</v>
      </c>
      <c r="BC712" s="27">
        <v>5</v>
      </c>
      <c r="BD712" s="27">
        <v>5</v>
      </c>
      <c r="BE712" s="27">
        <v>4</v>
      </c>
      <c r="BF712" s="27">
        <v>5</v>
      </c>
      <c r="BG712" s="27">
        <v>4</v>
      </c>
      <c r="BH712" s="27">
        <v>4</v>
      </c>
      <c r="BI712" s="27">
        <v>5</v>
      </c>
      <c r="BJ712" s="27">
        <v>5</v>
      </c>
      <c r="BK712" s="27">
        <v>5</v>
      </c>
      <c r="BL712" s="27">
        <v>5</v>
      </c>
      <c r="BM712" s="27">
        <v>2</v>
      </c>
      <c r="BN712" s="27">
        <v>5</v>
      </c>
      <c r="BO712" s="27">
        <v>4</v>
      </c>
      <c r="BP712" s="27">
        <v>4</v>
      </c>
      <c r="BQ712" s="27">
        <v>5</v>
      </c>
      <c r="BR712" s="27">
        <v>4</v>
      </c>
      <c r="BS712" s="27">
        <v>4</v>
      </c>
      <c r="BT712" s="27">
        <v>5</v>
      </c>
      <c r="BU712" s="27">
        <v>5</v>
      </c>
      <c r="BV712" s="27">
        <v>5</v>
      </c>
      <c r="BW712" s="27">
        <v>5</v>
      </c>
      <c r="BX712" s="27">
        <v>5</v>
      </c>
      <c r="BY712" s="27">
        <v>5</v>
      </c>
      <c r="BZ712" s="27">
        <v>5</v>
      </c>
      <c r="CA712" s="27">
        <v>5</v>
      </c>
      <c r="CB712" s="27">
        <v>5</v>
      </c>
      <c r="CC712" s="27">
        <v>0</v>
      </c>
      <c r="CD712" s="27">
        <v>0</v>
      </c>
      <c r="CE712" s="27">
        <v>4</v>
      </c>
      <c r="CF712" s="27">
        <v>5</v>
      </c>
      <c r="CG712" s="27">
        <v>5</v>
      </c>
      <c r="CH712" s="27">
        <v>4</v>
      </c>
      <c r="CI712" s="27"/>
      <c r="CJ712" s="27"/>
      <c r="CK712" s="27"/>
      <c r="CL712" s="27"/>
      <c r="CM712" s="27"/>
      <c r="CN712" s="27"/>
      <c r="CO712" s="27"/>
      <c r="CP712" s="24"/>
      <c r="CQ712" s="24"/>
      <c r="CR712" s="24"/>
    </row>
    <row r="713" spans="1:96" ht="30" x14ac:dyDescent="0.25">
      <c r="A713" s="7" t="s">
        <v>28</v>
      </c>
      <c r="B713" s="6" t="str">
        <f>'[1]Методика оценки'!$C$140</f>
        <v>Качество работы педагогов, ведущих занятия в кружках и секциях</v>
      </c>
      <c r="C713" s="14" t="s">
        <v>46</v>
      </c>
      <c r="D713" s="27">
        <v>5</v>
      </c>
      <c r="E713" s="27">
        <v>4</v>
      </c>
      <c r="F713" s="27">
        <v>0</v>
      </c>
      <c r="G713" s="27">
        <v>0</v>
      </c>
      <c r="H713" s="27">
        <v>0</v>
      </c>
      <c r="I713" s="27">
        <v>0</v>
      </c>
      <c r="J713" s="27">
        <v>5</v>
      </c>
      <c r="K713" s="27">
        <v>0</v>
      </c>
      <c r="L713" s="27">
        <v>3</v>
      </c>
      <c r="M713" s="27">
        <v>0</v>
      </c>
      <c r="N713" s="27">
        <v>0</v>
      </c>
      <c r="O713" s="27">
        <v>5</v>
      </c>
      <c r="P713" s="27">
        <v>0</v>
      </c>
      <c r="Q713" s="27">
        <v>4</v>
      </c>
      <c r="R713" s="27">
        <v>0</v>
      </c>
      <c r="S713" s="27">
        <v>0</v>
      </c>
      <c r="T713" s="27">
        <v>0</v>
      </c>
      <c r="U713" s="27">
        <v>0</v>
      </c>
      <c r="V713" s="27">
        <v>0</v>
      </c>
      <c r="W713" s="27">
        <v>0</v>
      </c>
      <c r="X713" s="27">
        <v>0</v>
      </c>
      <c r="Y713" s="27">
        <v>0</v>
      </c>
      <c r="Z713" s="27">
        <v>0</v>
      </c>
      <c r="AA713" s="27">
        <v>5</v>
      </c>
      <c r="AB713" s="27">
        <v>5</v>
      </c>
      <c r="AC713" s="27">
        <v>0</v>
      </c>
      <c r="AD713" s="27">
        <v>0</v>
      </c>
      <c r="AE713" s="27">
        <v>0</v>
      </c>
      <c r="AF713" s="27">
        <v>5</v>
      </c>
      <c r="AG713" s="27">
        <v>0</v>
      </c>
      <c r="AH713" s="27">
        <v>0</v>
      </c>
      <c r="AI713" s="27">
        <v>3</v>
      </c>
      <c r="AJ713" s="27">
        <v>0</v>
      </c>
      <c r="AK713" s="27">
        <v>5</v>
      </c>
      <c r="AL713" s="27">
        <v>0</v>
      </c>
      <c r="AM713" s="27">
        <v>0</v>
      </c>
      <c r="AN713" s="27">
        <v>5</v>
      </c>
      <c r="AO713" s="27">
        <v>0</v>
      </c>
      <c r="AP713" s="27">
        <v>0</v>
      </c>
      <c r="AQ713" s="27">
        <v>4</v>
      </c>
      <c r="AR713" s="27">
        <v>4</v>
      </c>
      <c r="AS713" s="27">
        <v>0</v>
      </c>
      <c r="AT713" s="27">
        <v>0</v>
      </c>
      <c r="AU713" s="27">
        <v>0</v>
      </c>
      <c r="AV713" s="27">
        <v>0</v>
      </c>
      <c r="AW713" s="27">
        <v>5</v>
      </c>
      <c r="AX713" s="27">
        <v>0</v>
      </c>
      <c r="AY713" s="27">
        <v>4</v>
      </c>
      <c r="AZ713" s="27">
        <v>0</v>
      </c>
      <c r="BA713" s="27">
        <v>0</v>
      </c>
      <c r="BB713" s="27">
        <v>0</v>
      </c>
      <c r="BC713" s="27">
        <v>5</v>
      </c>
      <c r="BD713" s="27">
        <v>5</v>
      </c>
      <c r="BE713" s="27">
        <v>0</v>
      </c>
      <c r="BF713" s="27">
        <v>0</v>
      </c>
      <c r="BG713" s="27">
        <v>0</v>
      </c>
      <c r="BH713" s="27">
        <v>5</v>
      </c>
      <c r="BI713" s="27">
        <v>3</v>
      </c>
      <c r="BJ713" s="27">
        <v>5</v>
      </c>
      <c r="BK713" s="27">
        <v>0</v>
      </c>
      <c r="BL713" s="27">
        <v>0</v>
      </c>
      <c r="BM713" s="27">
        <v>0</v>
      </c>
      <c r="BN713" s="27">
        <v>0</v>
      </c>
      <c r="BO713" s="27">
        <v>4</v>
      </c>
      <c r="BP713" s="27">
        <v>0</v>
      </c>
      <c r="BQ713" s="27">
        <v>0</v>
      </c>
      <c r="BR713" s="27">
        <v>5</v>
      </c>
      <c r="BS713" s="27">
        <v>5</v>
      </c>
      <c r="BT713" s="27">
        <v>4</v>
      </c>
      <c r="BU713" s="27">
        <v>0</v>
      </c>
      <c r="BV713" s="27">
        <v>0</v>
      </c>
      <c r="BW713" s="27">
        <v>5</v>
      </c>
      <c r="BX713" s="27">
        <v>0</v>
      </c>
      <c r="BY713" s="27">
        <v>5</v>
      </c>
      <c r="BZ713" s="27">
        <v>0</v>
      </c>
      <c r="CA713" s="27">
        <v>4</v>
      </c>
      <c r="CB713" s="27">
        <v>0</v>
      </c>
      <c r="CC713" s="27">
        <v>0</v>
      </c>
      <c r="CD713" s="27">
        <v>0</v>
      </c>
      <c r="CE713" s="27">
        <v>0</v>
      </c>
      <c r="CF713" s="27">
        <v>0</v>
      </c>
      <c r="CG713" s="27">
        <v>0</v>
      </c>
      <c r="CH713" s="27">
        <v>0</v>
      </c>
      <c r="CI713" s="27"/>
      <c r="CJ713" s="27"/>
      <c r="CK713" s="27"/>
      <c r="CL713" s="27"/>
      <c r="CM713" s="27"/>
      <c r="CN713" s="27"/>
      <c r="CO713" s="27"/>
      <c r="CP713" s="24"/>
      <c r="CQ713" s="24"/>
      <c r="CR713" s="24"/>
    </row>
    <row r="714" spans="1:96" ht="30" x14ac:dyDescent="0.25">
      <c r="A714" s="7" t="s">
        <v>42</v>
      </c>
      <c r="B714" s="6" t="str">
        <f>'[1]Методика оценки'!$C$147</f>
        <v>Достаточность количества воспитателей и помощников воспитателей в группе</v>
      </c>
      <c r="C714" s="14" t="s">
        <v>47</v>
      </c>
      <c r="D714" s="27">
        <v>5</v>
      </c>
      <c r="E714" s="27">
        <v>2</v>
      </c>
      <c r="F714" s="27">
        <v>2</v>
      </c>
      <c r="G714" s="27">
        <v>2</v>
      </c>
      <c r="H714" s="27">
        <v>2</v>
      </c>
      <c r="I714" s="27">
        <v>5</v>
      </c>
      <c r="J714" s="27">
        <v>2</v>
      </c>
      <c r="K714" s="27">
        <v>2</v>
      </c>
      <c r="L714" s="27">
        <v>5</v>
      </c>
      <c r="M714" s="27">
        <v>2</v>
      </c>
      <c r="N714" s="27">
        <v>2</v>
      </c>
      <c r="O714" s="27">
        <v>5</v>
      </c>
      <c r="P714" s="27">
        <v>5</v>
      </c>
      <c r="Q714" s="27">
        <v>5</v>
      </c>
      <c r="R714" s="27">
        <v>5</v>
      </c>
      <c r="S714" s="27">
        <v>2</v>
      </c>
      <c r="T714" s="27">
        <v>5</v>
      </c>
      <c r="U714" s="27">
        <v>5</v>
      </c>
      <c r="V714" s="27">
        <v>2</v>
      </c>
      <c r="W714" s="27">
        <v>2</v>
      </c>
      <c r="X714" s="27">
        <v>2</v>
      </c>
      <c r="Y714" s="27">
        <v>2</v>
      </c>
      <c r="Z714" s="27">
        <v>5</v>
      </c>
      <c r="AA714" s="27">
        <v>2</v>
      </c>
      <c r="AB714" s="27">
        <v>2</v>
      </c>
      <c r="AC714" s="27">
        <v>5</v>
      </c>
      <c r="AD714" s="27">
        <v>2</v>
      </c>
      <c r="AE714" s="27">
        <v>2</v>
      </c>
      <c r="AF714" s="27">
        <v>5</v>
      </c>
      <c r="AG714" s="27">
        <v>5</v>
      </c>
      <c r="AH714" s="27">
        <v>2</v>
      </c>
      <c r="AI714" s="27">
        <v>2</v>
      </c>
      <c r="AJ714" s="27">
        <v>2</v>
      </c>
      <c r="AK714" s="27">
        <v>5</v>
      </c>
      <c r="AL714" s="27">
        <v>5</v>
      </c>
      <c r="AM714" s="27">
        <v>5</v>
      </c>
      <c r="AN714" s="27">
        <v>2</v>
      </c>
      <c r="AO714" s="27">
        <v>5</v>
      </c>
      <c r="AP714" s="27">
        <v>5</v>
      </c>
      <c r="AQ714" s="27">
        <v>5</v>
      </c>
      <c r="AR714" s="27">
        <v>5</v>
      </c>
      <c r="AS714" s="27">
        <v>5</v>
      </c>
      <c r="AT714" s="27">
        <v>2</v>
      </c>
      <c r="AU714" s="27">
        <v>2</v>
      </c>
      <c r="AV714" s="27">
        <v>5</v>
      </c>
      <c r="AW714" s="27">
        <v>5</v>
      </c>
      <c r="AX714" s="27">
        <v>2</v>
      </c>
      <c r="AY714" s="27">
        <v>5</v>
      </c>
      <c r="AZ714" s="27">
        <v>5</v>
      </c>
      <c r="BA714" s="27">
        <v>2</v>
      </c>
      <c r="BB714" s="27">
        <v>2</v>
      </c>
      <c r="BC714" s="27">
        <v>5</v>
      </c>
      <c r="BD714" s="27">
        <v>5</v>
      </c>
      <c r="BE714" s="27">
        <v>2</v>
      </c>
      <c r="BF714" s="27">
        <v>5</v>
      </c>
      <c r="BG714" s="27">
        <v>5</v>
      </c>
      <c r="BH714" s="27">
        <v>5</v>
      </c>
      <c r="BI714" s="27">
        <v>5</v>
      </c>
      <c r="BJ714" s="27">
        <v>2</v>
      </c>
      <c r="BK714" s="27">
        <v>2</v>
      </c>
      <c r="BL714" s="27">
        <v>5</v>
      </c>
      <c r="BM714" s="27">
        <v>2</v>
      </c>
      <c r="BN714" s="27">
        <v>5</v>
      </c>
      <c r="BO714" s="27">
        <v>5</v>
      </c>
      <c r="BP714" s="27">
        <v>5</v>
      </c>
      <c r="BQ714" s="27">
        <v>2</v>
      </c>
      <c r="BR714" s="27">
        <v>2</v>
      </c>
      <c r="BS714" s="27">
        <v>5</v>
      </c>
      <c r="BT714" s="27">
        <v>2</v>
      </c>
      <c r="BU714" s="27">
        <v>2</v>
      </c>
      <c r="BV714" s="27">
        <v>5</v>
      </c>
      <c r="BW714" s="27">
        <v>5</v>
      </c>
      <c r="BX714" s="27">
        <v>5</v>
      </c>
      <c r="BY714" s="27">
        <v>2</v>
      </c>
      <c r="BZ714" s="27">
        <v>5</v>
      </c>
      <c r="CA714" s="27">
        <v>5</v>
      </c>
      <c r="CB714" s="27">
        <v>5</v>
      </c>
      <c r="CC714" s="27">
        <v>5</v>
      </c>
      <c r="CD714" s="27">
        <v>5</v>
      </c>
      <c r="CE714" s="27">
        <v>5</v>
      </c>
      <c r="CF714" s="27">
        <v>5</v>
      </c>
      <c r="CG714" s="27">
        <v>5</v>
      </c>
      <c r="CH714" s="27">
        <v>2</v>
      </c>
      <c r="CI714" s="27"/>
      <c r="CJ714" s="27"/>
      <c r="CK714" s="27"/>
      <c r="CL714" s="27"/>
      <c r="CM714" s="27"/>
      <c r="CN714" s="27"/>
      <c r="CO714" s="27"/>
      <c r="CP714" s="24"/>
      <c r="CQ714" s="24"/>
      <c r="CR714" s="24"/>
    </row>
    <row r="715" spans="1:96" ht="30" x14ac:dyDescent="0.25">
      <c r="A715" s="7" t="s">
        <v>43</v>
      </c>
      <c r="B715" s="6" t="str">
        <f>'[1]Методика оценки'!$C$153</f>
        <v>Постоянство состава воспитателей и помощников воспитателей</v>
      </c>
      <c r="C715" s="14" t="s">
        <v>48</v>
      </c>
      <c r="D715" s="27">
        <v>5</v>
      </c>
      <c r="E715" s="27">
        <v>5</v>
      </c>
      <c r="F715" s="27">
        <v>5</v>
      </c>
      <c r="G715" s="27">
        <v>5</v>
      </c>
      <c r="H715" s="27">
        <v>5</v>
      </c>
      <c r="I715" s="27">
        <v>5</v>
      </c>
      <c r="J715" s="27">
        <v>5</v>
      </c>
      <c r="K715" s="27">
        <v>5</v>
      </c>
      <c r="L715" s="27">
        <v>5</v>
      </c>
      <c r="M715" s="27">
        <v>5</v>
      </c>
      <c r="N715" s="27">
        <v>5</v>
      </c>
      <c r="O715" s="27">
        <v>5</v>
      </c>
      <c r="P715" s="27">
        <v>5</v>
      </c>
      <c r="Q715" s="27">
        <v>5</v>
      </c>
      <c r="R715" s="27">
        <v>2</v>
      </c>
      <c r="S715" s="27">
        <v>5</v>
      </c>
      <c r="T715" s="27">
        <v>5</v>
      </c>
      <c r="U715" s="27">
        <v>5</v>
      </c>
      <c r="V715" s="27">
        <v>5</v>
      </c>
      <c r="W715" s="27">
        <v>5</v>
      </c>
      <c r="X715" s="27">
        <v>5</v>
      </c>
      <c r="Y715" s="27">
        <v>2</v>
      </c>
      <c r="Z715" s="27">
        <v>5</v>
      </c>
      <c r="AA715" s="27">
        <v>5</v>
      </c>
      <c r="AB715" s="27">
        <v>5</v>
      </c>
      <c r="AC715" s="27">
        <v>5</v>
      </c>
      <c r="AD715" s="27">
        <v>5</v>
      </c>
      <c r="AE715" s="27">
        <v>5</v>
      </c>
      <c r="AF715" s="27">
        <v>5</v>
      </c>
      <c r="AG715" s="27">
        <v>5</v>
      </c>
      <c r="AH715" s="27">
        <v>5</v>
      </c>
      <c r="AI715" s="27">
        <v>5</v>
      </c>
      <c r="AJ715" s="27">
        <v>2</v>
      </c>
      <c r="AK715" s="27">
        <v>5</v>
      </c>
      <c r="AL715" s="27">
        <v>5</v>
      </c>
      <c r="AM715" s="27">
        <v>5</v>
      </c>
      <c r="AN715" s="27">
        <v>5</v>
      </c>
      <c r="AO715" s="27">
        <v>5</v>
      </c>
      <c r="AP715" s="27">
        <v>5</v>
      </c>
      <c r="AQ715" s="27">
        <v>5</v>
      </c>
      <c r="AR715" s="27">
        <v>5</v>
      </c>
      <c r="AS715" s="27">
        <v>5</v>
      </c>
      <c r="AT715" s="27">
        <v>5</v>
      </c>
      <c r="AU715" s="27">
        <v>5</v>
      </c>
      <c r="AV715" s="27">
        <v>5</v>
      </c>
      <c r="AW715" s="27">
        <v>5</v>
      </c>
      <c r="AX715" s="27">
        <v>5</v>
      </c>
      <c r="AY715" s="27">
        <v>5</v>
      </c>
      <c r="AZ715" s="27">
        <v>5</v>
      </c>
      <c r="BA715" s="27">
        <v>5</v>
      </c>
      <c r="BB715" s="27">
        <v>5</v>
      </c>
      <c r="BC715" s="27">
        <v>5</v>
      </c>
      <c r="BD715" s="27">
        <v>5</v>
      </c>
      <c r="BE715" s="27">
        <v>5</v>
      </c>
      <c r="BF715" s="27">
        <v>5</v>
      </c>
      <c r="BG715" s="27">
        <v>5</v>
      </c>
      <c r="BH715" s="27">
        <v>5</v>
      </c>
      <c r="BI715" s="27">
        <v>5</v>
      </c>
      <c r="BJ715" s="27">
        <v>5</v>
      </c>
      <c r="BK715" s="27">
        <v>5</v>
      </c>
      <c r="BL715" s="27">
        <v>5</v>
      </c>
      <c r="BM715" s="27">
        <v>5</v>
      </c>
      <c r="BN715" s="27">
        <v>5</v>
      </c>
      <c r="BO715" s="27">
        <v>5</v>
      </c>
      <c r="BP715" s="27">
        <v>5</v>
      </c>
      <c r="BQ715" s="27">
        <v>5</v>
      </c>
      <c r="BR715" s="27">
        <v>5</v>
      </c>
      <c r="BS715" s="27">
        <v>5</v>
      </c>
      <c r="BT715" s="27">
        <v>5</v>
      </c>
      <c r="BU715" s="27">
        <v>5</v>
      </c>
      <c r="BV715" s="27">
        <v>5</v>
      </c>
      <c r="BW715" s="27">
        <v>5</v>
      </c>
      <c r="BX715" s="27">
        <v>5</v>
      </c>
      <c r="BY715" s="27">
        <v>5</v>
      </c>
      <c r="BZ715" s="27">
        <v>5</v>
      </c>
      <c r="CA715" s="27">
        <v>5</v>
      </c>
      <c r="CB715" s="27">
        <v>5</v>
      </c>
      <c r="CC715" s="27">
        <v>5</v>
      </c>
      <c r="CD715" s="27">
        <v>2</v>
      </c>
      <c r="CE715" s="27">
        <v>5</v>
      </c>
      <c r="CF715" s="27">
        <v>5</v>
      </c>
      <c r="CG715" s="27">
        <v>5</v>
      </c>
      <c r="CH715" s="27">
        <v>5</v>
      </c>
      <c r="CI715" s="27"/>
      <c r="CJ715" s="27"/>
      <c r="CK715" s="27"/>
      <c r="CL715" s="27"/>
      <c r="CM715" s="27"/>
      <c r="CN715" s="27"/>
      <c r="CO715" s="27"/>
      <c r="CP715" s="24"/>
      <c r="CQ715" s="24"/>
      <c r="CR715" s="24"/>
    </row>
    <row r="716" spans="1:96" ht="30" x14ac:dyDescent="0.25">
      <c r="A716" s="7" t="s">
        <v>45</v>
      </c>
      <c r="B716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716" s="14" t="s">
        <v>49</v>
      </c>
      <c r="D716" s="27">
        <v>5</v>
      </c>
      <c r="E716" s="27">
        <v>5</v>
      </c>
      <c r="F716" s="27">
        <v>5</v>
      </c>
      <c r="G716" s="27">
        <v>4</v>
      </c>
      <c r="H716" s="27">
        <v>4</v>
      </c>
      <c r="I716" s="27">
        <v>4</v>
      </c>
      <c r="J716" s="27">
        <v>3</v>
      </c>
      <c r="K716" s="27">
        <v>5</v>
      </c>
      <c r="L716" s="27">
        <v>5</v>
      </c>
      <c r="M716" s="27">
        <v>5</v>
      </c>
      <c r="N716" s="27">
        <v>4</v>
      </c>
      <c r="O716" s="27">
        <v>5</v>
      </c>
      <c r="P716" s="27">
        <v>4</v>
      </c>
      <c r="Q716" s="27">
        <v>5</v>
      </c>
      <c r="R716" s="27">
        <v>4</v>
      </c>
      <c r="S716" s="27">
        <v>4</v>
      </c>
      <c r="T716" s="27">
        <v>5</v>
      </c>
      <c r="U716" s="27">
        <v>5</v>
      </c>
      <c r="V716" s="27">
        <v>5</v>
      </c>
      <c r="W716" s="27">
        <v>5</v>
      </c>
      <c r="X716" s="27">
        <v>4</v>
      </c>
      <c r="Y716" s="27">
        <v>5</v>
      </c>
      <c r="Z716" s="27">
        <v>5</v>
      </c>
      <c r="AA716" s="27">
        <v>5</v>
      </c>
      <c r="AB716" s="27">
        <v>4</v>
      </c>
      <c r="AC716" s="27">
        <v>5</v>
      </c>
      <c r="AD716" s="27">
        <v>5</v>
      </c>
      <c r="AE716" s="27">
        <v>4</v>
      </c>
      <c r="AF716" s="27">
        <v>5</v>
      </c>
      <c r="AG716" s="27">
        <v>5</v>
      </c>
      <c r="AH716" s="27">
        <v>4</v>
      </c>
      <c r="AI716" s="27">
        <v>5</v>
      </c>
      <c r="AJ716" s="27">
        <v>2</v>
      </c>
      <c r="AK716" s="27">
        <v>5</v>
      </c>
      <c r="AL716" s="27">
        <v>4</v>
      </c>
      <c r="AM716" s="27">
        <v>4</v>
      </c>
      <c r="AN716" s="27">
        <v>5</v>
      </c>
      <c r="AO716" s="27">
        <v>5</v>
      </c>
      <c r="AP716" s="27">
        <v>5</v>
      </c>
      <c r="AQ716" s="27">
        <v>5</v>
      </c>
      <c r="AR716" s="27">
        <v>5</v>
      </c>
      <c r="AS716" s="27">
        <v>5</v>
      </c>
      <c r="AT716" s="27">
        <v>4</v>
      </c>
      <c r="AU716" s="27">
        <v>5</v>
      </c>
      <c r="AV716" s="27">
        <v>4</v>
      </c>
      <c r="AW716" s="27">
        <v>5</v>
      </c>
      <c r="AX716" s="27">
        <v>5</v>
      </c>
      <c r="AY716" s="27">
        <v>4</v>
      </c>
      <c r="AZ716" s="27">
        <v>4</v>
      </c>
      <c r="BA716" s="27">
        <v>5</v>
      </c>
      <c r="BB716" s="27">
        <v>4</v>
      </c>
      <c r="BC716" s="27">
        <v>5</v>
      </c>
      <c r="BD716" s="27">
        <v>5</v>
      </c>
      <c r="BE716" s="27">
        <v>5</v>
      </c>
      <c r="BF716" s="27">
        <v>5</v>
      </c>
      <c r="BG716" s="27">
        <v>5</v>
      </c>
      <c r="BH716" s="27">
        <v>5</v>
      </c>
      <c r="BI716" s="27">
        <v>5</v>
      </c>
      <c r="BJ716" s="27">
        <v>5</v>
      </c>
      <c r="BK716" s="27">
        <v>4</v>
      </c>
      <c r="BL716" s="27">
        <v>5</v>
      </c>
      <c r="BM716" s="27">
        <v>5</v>
      </c>
      <c r="BN716" s="27">
        <v>5</v>
      </c>
      <c r="BO716" s="27">
        <v>5</v>
      </c>
      <c r="BP716" s="27">
        <v>4</v>
      </c>
      <c r="BQ716" s="27">
        <v>5</v>
      </c>
      <c r="BR716" s="27">
        <v>4</v>
      </c>
      <c r="BS716" s="27">
        <v>5</v>
      </c>
      <c r="BT716" s="27">
        <v>4</v>
      </c>
      <c r="BU716" s="27">
        <v>4</v>
      </c>
      <c r="BV716" s="27">
        <v>5</v>
      </c>
      <c r="BW716" s="27">
        <v>5</v>
      </c>
      <c r="BX716" s="27">
        <v>4</v>
      </c>
      <c r="BY716" s="27">
        <v>5</v>
      </c>
      <c r="BZ716" s="27">
        <v>4</v>
      </c>
      <c r="CA716" s="27">
        <v>5</v>
      </c>
      <c r="CB716" s="27">
        <v>5</v>
      </c>
      <c r="CC716" s="27">
        <v>4</v>
      </c>
      <c r="CD716" s="27">
        <v>4</v>
      </c>
      <c r="CE716" s="27">
        <v>5</v>
      </c>
      <c r="CF716" s="27">
        <v>4</v>
      </c>
      <c r="CG716" s="27">
        <v>4</v>
      </c>
      <c r="CH716" s="27">
        <v>5</v>
      </c>
      <c r="CI716" s="27"/>
      <c r="CJ716" s="27"/>
      <c r="CK716" s="27"/>
      <c r="CL716" s="27"/>
      <c r="CM716" s="27"/>
      <c r="CN716" s="27"/>
      <c r="CO716" s="27"/>
      <c r="CP716" s="24"/>
      <c r="CQ716" s="24"/>
      <c r="CR716" s="24"/>
    </row>
    <row r="717" spans="1:96" x14ac:dyDescent="0.25">
      <c r="A717" s="7" t="s">
        <v>50</v>
      </c>
      <c r="B717" s="6" t="str">
        <f>'[1]Методика оценки'!$C$167</f>
        <v>Оснащение спален</v>
      </c>
      <c r="C717" s="14" t="s">
        <v>51</v>
      </c>
      <c r="D717" s="27">
        <v>4</v>
      </c>
      <c r="E717" s="27">
        <v>4</v>
      </c>
      <c r="F717" s="27">
        <v>2</v>
      </c>
      <c r="G717" s="27">
        <v>4</v>
      </c>
      <c r="H717" s="27">
        <v>4</v>
      </c>
      <c r="I717" s="27">
        <v>4</v>
      </c>
      <c r="J717" s="27">
        <v>3</v>
      </c>
      <c r="K717" s="27">
        <v>2</v>
      </c>
      <c r="L717" s="27">
        <v>3</v>
      </c>
      <c r="M717" s="27">
        <v>4</v>
      </c>
      <c r="N717" s="27">
        <v>4</v>
      </c>
      <c r="O717" s="27">
        <v>3</v>
      </c>
      <c r="P717" s="27">
        <v>4</v>
      </c>
      <c r="Q717" s="27">
        <v>5</v>
      </c>
      <c r="R717" s="27">
        <v>4</v>
      </c>
      <c r="S717" s="27">
        <v>4</v>
      </c>
      <c r="T717" s="27">
        <v>5</v>
      </c>
      <c r="U717" s="27">
        <v>5</v>
      </c>
      <c r="V717" s="27">
        <v>4</v>
      </c>
      <c r="W717" s="27">
        <v>5</v>
      </c>
      <c r="X717" s="27">
        <v>2</v>
      </c>
      <c r="Y717" s="27">
        <v>4</v>
      </c>
      <c r="Z717" s="27">
        <v>5</v>
      </c>
      <c r="AA717" s="27">
        <v>5</v>
      </c>
      <c r="AB717" s="27">
        <v>5</v>
      </c>
      <c r="AC717" s="27">
        <v>4</v>
      </c>
      <c r="AD717" s="27">
        <v>5</v>
      </c>
      <c r="AE717" s="27">
        <v>4</v>
      </c>
      <c r="AF717" s="27">
        <v>5</v>
      </c>
      <c r="AG717" s="27">
        <v>5</v>
      </c>
      <c r="AH717" s="27">
        <v>4</v>
      </c>
      <c r="AI717" s="27">
        <v>4</v>
      </c>
      <c r="AJ717" s="27">
        <v>2</v>
      </c>
      <c r="AK717" s="27">
        <v>5</v>
      </c>
      <c r="AL717" s="27">
        <v>4</v>
      </c>
      <c r="AM717" s="27">
        <v>5</v>
      </c>
      <c r="AN717" s="27">
        <v>4</v>
      </c>
      <c r="AO717" s="27">
        <v>5</v>
      </c>
      <c r="AP717" s="27">
        <v>5</v>
      </c>
      <c r="AQ717" s="27">
        <v>5</v>
      </c>
      <c r="AR717" s="27">
        <v>5</v>
      </c>
      <c r="AS717" s="27">
        <v>4</v>
      </c>
      <c r="AT717" s="27">
        <v>2</v>
      </c>
      <c r="AU717" s="27">
        <v>4</v>
      </c>
      <c r="AV717" s="27">
        <v>4</v>
      </c>
      <c r="AW717" s="27">
        <v>0</v>
      </c>
      <c r="AX717" s="27">
        <v>2</v>
      </c>
      <c r="AY717" s="27">
        <v>2</v>
      </c>
      <c r="AZ717" s="27">
        <v>4</v>
      </c>
      <c r="BA717" s="27">
        <v>4</v>
      </c>
      <c r="BB717" s="27">
        <v>3</v>
      </c>
      <c r="BC717" s="27">
        <v>5</v>
      </c>
      <c r="BD717" s="27">
        <v>5</v>
      </c>
      <c r="BE717" s="27">
        <v>5</v>
      </c>
      <c r="BF717" s="27">
        <v>4</v>
      </c>
      <c r="BG717" s="27">
        <v>5</v>
      </c>
      <c r="BH717" s="27">
        <v>5</v>
      </c>
      <c r="BI717" s="27">
        <v>3</v>
      </c>
      <c r="BJ717" s="27">
        <v>5</v>
      </c>
      <c r="BK717" s="27">
        <v>4</v>
      </c>
      <c r="BL717" s="27">
        <v>5</v>
      </c>
      <c r="BM717" s="27">
        <v>2</v>
      </c>
      <c r="BN717" s="27">
        <v>4</v>
      </c>
      <c r="BO717" s="27">
        <v>4</v>
      </c>
      <c r="BP717" s="27">
        <v>4</v>
      </c>
      <c r="BQ717" s="27">
        <v>4</v>
      </c>
      <c r="BR717" s="27">
        <v>4</v>
      </c>
      <c r="BS717" s="27">
        <v>5</v>
      </c>
      <c r="BT717" s="27">
        <v>4</v>
      </c>
      <c r="BU717" s="27">
        <v>2</v>
      </c>
      <c r="BV717" s="27">
        <v>5</v>
      </c>
      <c r="BW717" s="27">
        <v>5</v>
      </c>
      <c r="BX717" s="27">
        <v>4</v>
      </c>
      <c r="BY717" s="27">
        <v>5</v>
      </c>
      <c r="BZ717" s="27">
        <v>4</v>
      </c>
      <c r="CA717" s="27">
        <v>4</v>
      </c>
      <c r="CB717" s="27">
        <v>5</v>
      </c>
      <c r="CC717" s="27">
        <v>0</v>
      </c>
      <c r="CD717" s="27">
        <v>4</v>
      </c>
      <c r="CE717" s="27">
        <v>5</v>
      </c>
      <c r="CF717" s="27">
        <v>4</v>
      </c>
      <c r="CG717" s="27">
        <v>5</v>
      </c>
      <c r="CH717" s="27">
        <v>4</v>
      </c>
      <c r="CI717" s="27"/>
      <c r="CJ717" s="27"/>
      <c r="CK717" s="27"/>
      <c r="CL717" s="27"/>
      <c r="CM717" s="27"/>
      <c r="CN717" s="27"/>
      <c r="CO717" s="27"/>
      <c r="CP717" s="24"/>
      <c r="CQ717" s="24"/>
      <c r="CR717" s="24"/>
    </row>
    <row r="718" spans="1:96" x14ac:dyDescent="0.25">
      <c r="A718" s="7" t="s">
        <v>52</v>
      </c>
      <c r="B718" s="6" t="str">
        <f>'[1]Методика оценки'!$C$173</f>
        <v>Оснащение игровых комнат / классов</v>
      </c>
      <c r="C718" s="14" t="s">
        <v>53</v>
      </c>
      <c r="D718" s="27">
        <v>4</v>
      </c>
      <c r="E718" s="27">
        <v>5</v>
      </c>
      <c r="F718" s="27">
        <v>4</v>
      </c>
      <c r="G718" s="27">
        <v>4</v>
      </c>
      <c r="H718" s="27">
        <v>4</v>
      </c>
      <c r="I718" s="27">
        <v>4</v>
      </c>
      <c r="J718" s="27">
        <v>3</v>
      </c>
      <c r="K718" s="27">
        <v>2</v>
      </c>
      <c r="L718" s="27">
        <v>5</v>
      </c>
      <c r="M718" s="27">
        <v>4</v>
      </c>
      <c r="N718" s="27">
        <v>4</v>
      </c>
      <c r="O718" s="27">
        <v>4</v>
      </c>
      <c r="P718" s="27">
        <v>4</v>
      </c>
      <c r="Q718" s="27">
        <v>4</v>
      </c>
      <c r="R718" s="27">
        <v>4</v>
      </c>
      <c r="S718" s="27">
        <v>4</v>
      </c>
      <c r="T718" s="27">
        <v>4</v>
      </c>
      <c r="U718" s="27">
        <v>5</v>
      </c>
      <c r="V718" s="27">
        <v>4</v>
      </c>
      <c r="W718" s="27">
        <v>4</v>
      </c>
      <c r="X718" s="27">
        <v>3</v>
      </c>
      <c r="Y718" s="27">
        <v>2</v>
      </c>
      <c r="Z718" s="27">
        <v>5</v>
      </c>
      <c r="AA718" s="27">
        <v>5</v>
      </c>
      <c r="AB718" s="27">
        <v>4</v>
      </c>
      <c r="AC718" s="27">
        <v>4</v>
      </c>
      <c r="AD718" s="27">
        <v>5</v>
      </c>
      <c r="AE718" s="27">
        <v>4</v>
      </c>
      <c r="AF718" s="27">
        <v>5</v>
      </c>
      <c r="AG718" s="27">
        <v>5</v>
      </c>
      <c r="AH718" s="27">
        <v>4</v>
      </c>
      <c r="AI718" s="27">
        <v>3</v>
      </c>
      <c r="AJ718" s="27">
        <v>2</v>
      </c>
      <c r="AK718" s="27">
        <v>5</v>
      </c>
      <c r="AL718" s="27">
        <v>4</v>
      </c>
      <c r="AM718" s="27">
        <v>5</v>
      </c>
      <c r="AN718" s="27">
        <v>4</v>
      </c>
      <c r="AO718" s="27">
        <v>5</v>
      </c>
      <c r="AP718" s="27">
        <v>5</v>
      </c>
      <c r="AQ718" s="27">
        <v>3</v>
      </c>
      <c r="AR718" s="27">
        <v>4</v>
      </c>
      <c r="AS718" s="27">
        <v>4</v>
      </c>
      <c r="AT718" s="27">
        <v>2</v>
      </c>
      <c r="AU718" s="27">
        <v>4</v>
      </c>
      <c r="AV718" s="27">
        <v>4</v>
      </c>
      <c r="AW718" s="27">
        <v>4</v>
      </c>
      <c r="AX718" s="27">
        <v>4</v>
      </c>
      <c r="AY718" s="27">
        <v>5</v>
      </c>
      <c r="AZ718" s="27">
        <v>4</v>
      </c>
      <c r="BA718" s="27">
        <v>4</v>
      </c>
      <c r="BB718" s="27">
        <v>2</v>
      </c>
      <c r="BC718" s="27">
        <v>5</v>
      </c>
      <c r="BD718" s="27">
        <v>5</v>
      </c>
      <c r="BE718" s="27">
        <v>5</v>
      </c>
      <c r="BF718" s="27">
        <v>5</v>
      </c>
      <c r="BG718" s="27">
        <v>5</v>
      </c>
      <c r="BH718" s="27">
        <v>0</v>
      </c>
      <c r="BI718" s="27">
        <v>5</v>
      </c>
      <c r="BJ718" s="27">
        <v>4</v>
      </c>
      <c r="BK718" s="27">
        <v>4</v>
      </c>
      <c r="BL718" s="27">
        <v>5</v>
      </c>
      <c r="BM718" s="27">
        <v>4</v>
      </c>
      <c r="BN718" s="27">
        <v>5</v>
      </c>
      <c r="BO718" s="27">
        <v>4</v>
      </c>
      <c r="BP718" s="27">
        <v>4</v>
      </c>
      <c r="BQ718" s="27">
        <v>4</v>
      </c>
      <c r="BR718" s="27">
        <v>4</v>
      </c>
      <c r="BS718" s="27">
        <v>0</v>
      </c>
      <c r="BT718" s="27">
        <v>4</v>
      </c>
      <c r="BU718" s="27">
        <v>4</v>
      </c>
      <c r="BV718" s="27">
        <v>5</v>
      </c>
      <c r="BW718" s="27">
        <v>5</v>
      </c>
      <c r="BX718" s="27">
        <v>4</v>
      </c>
      <c r="BY718" s="27">
        <v>4</v>
      </c>
      <c r="BZ718" s="27">
        <v>4</v>
      </c>
      <c r="CA718" s="27">
        <v>5</v>
      </c>
      <c r="CB718" s="27">
        <v>5</v>
      </c>
      <c r="CC718" s="27">
        <v>5</v>
      </c>
      <c r="CD718" s="27">
        <v>4</v>
      </c>
      <c r="CE718" s="27">
        <v>5</v>
      </c>
      <c r="CF718" s="27">
        <v>4</v>
      </c>
      <c r="CG718" s="27">
        <v>5</v>
      </c>
      <c r="CH718" s="27">
        <v>4</v>
      </c>
      <c r="CI718" s="27"/>
      <c r="CJ718" s="27"/>
      <c r="CK718" s="27"/>
      <c r="CL718" s="27"/>
      <c r="CM718" s="27"/>
      <c r="CN718" s="27"/>
      <c r="CO718" s="27"/>
      <c r="CP718" s="24"/>
      <c r="CQ718" s="24"/>
      <c r="CR718" s="24"/>
    </row>
    <row r="719" spans="1:96" x14ac:dyDescent="0.25">
      <c r="A719" s="7" t="s">
        <v>54</v>
      </c>
      <c r="B719" s="6" t="str">
        <f>'[1]Методика оценки'!$C$179</f>
        <v>Оснащение раздевалки (шкафчиков)</v>
      </c>
      <c r="C719" s="14" t="s">
        <v>55</v>
      </c>
      <c r="D719" s="27">
        <v>4</v>
      </c>
      <c r="E719" s="27">
        <v>4</v>
      </c>
      <c r="F719" s="27">
        <v>5</v>
      </c>
      <c r="G719" s="27">
        <v>4</v>
      </c>
      <c r="H719" s="27">
        <v>4</v>
      </c>
      <c r="I719" s="27">
        <v>4</v>
      </c>
      <c r="J719" s="27">
        <v>4</v>
      </c>
      <c r="K719" s="27">
        <v>2</v>
      </c>
      <c r="L719" s="27">
        <v>5</v>
      </c>
      <c r="M719" s="27">
        <v>5</v>
      </c>
      <c r="N719" s="27">
        <v>2</v>
      </c>
      <c r="O719" s="27">
        <v>4</v>
      </c>
      <c r="P719" s="27">
        <v>4</v>
      </c>
      <c r="Q719" s="27">
        <v>4</v>
      </c>
      <c r="R719" s="27">
        <v>4</v>
      </c>
      <c r="S719" s="27">
        <v>4</v>
      </c>
      <c r="T719" s="27">
        <v>5</v>
      </c>
      <c r="U719" s="27">
        <v>5</v>
      </c>
      <c r="V719" s="27">
        <v>3</v>
      </c>
      <c r="W719" s="27">
        <v>3</v>
      </c>
      <c r="X719" s="27">
        <v>4</v>
      </c>
      <c r="Y719" s="27">
        <v>3</v>
      </c>
      <c r="Z719" s="27">
        <v>5</v>
      </c>
      <c r="AA719" s="27">
        <v>5</v>
      </c>
      <c r="AB719" s="27">
        <v>5</v>
      </c>
      <c r="AC719" s="27">
        <v>2</v>
      </c>
      <c r="AD719" s="27">
        <v>5</v>
      </c>
      <c r="AE719" s="27">
        <v>4</v>
      </c>
      <c r="AF719" s="27">
        <v>5</v>
      </c>
      <c r="AG719" s="27">
        <v>5</v>
      </c>
      <c r="AH719" s="27">
        <v>4</v>
      </c>
      <c r="AI719" s="27">
        <v>4</v>
      </c>
      <c r="AJ719" s="27">
        <v>2</v>
      </c>
      <c r="AK719" s="27">
        <v>5</v>
      </c>
      <c r="AL719" s="27">
        <v>2</v>
      </c>
      <c r="AM719" s="27">
        <v>5</v>
      </c>
      <c r="AN719" s="27">
        <v>2</v>
      </c>
      <c r="AO719" s="27">
        <v>5</v>
      </c>
      <c r="AP719" s="27">
        <v>5</v>
      </c>
      <c r="AQ719" s="27">
        <v>4</v>
      </c>
      <c r="AR719" s="27">
        <v>4</v>
      </c>
      <c r="AS719" s="27">
        <v>4</v>
      </c>
      <c r="AT719" s="27">
        <v>2</v>
      </c>
      <c r="AU719" s="27">
        <v>4</v>
      </c>
      <c r="AV719" s="27">
        <v>4</v>
      </c>
      <c r="AW719" s="27">
        <v>4</v>
      </c>
      <c r="AX719" s="27">
        <v>2</v>
      </c>
      <c r="AY719" s="27">
        <v>5</v>
      </c>
      <c r="AZ719" s="27">
        <v>4</v>
      </c>
      <c r="BA719" s="27">
        <v>3</v>
      </c>
      <c r="BB719" s="27">
        <v>4</v>
      </c>
      <c r="BC719" s="27">
        <v>5</v>
      </c>
      <c r="BD719" s="27">
        <v>5</v>
      </c>
      <c r="BE719" s="27">
        <v>5</v>
      </c>
      <c r="BF719" s="27">
        <v>4</v>
      </c>
      <c r="BG719" s="27">
        <v>5</v>
      </c>
      <c r="BH719" s="27">
        <v>5</v>
      </c>
      <c r="BI719" s="27">
        <v>5</v>
      </c>
      <c r="BJ719" s="27">
        <v>5</v>
      </c>
      <c r="BK719" s="27">
        <v>2</v>
      </c>
      <c r="BL719" s="27">
        <v>5</v>
      </c>
      <c r="BM719" s="27">
        <v>5</v>
      </c>
      <c r="BN719" s="27">
        <v>4</v>
      </c>
      <c r="BO719" s="27">
        <v>4</v>
      </c>
      <c r="BP719" s="27">
        <v>4</v>
      </c>
      <c r="BQ719" s="27">
        <v>4</v>
      </c>
      <c r="BR719" s="27">
        <v>4</v>
      </c>
      <c r="BS719" s="27">
        <v>5</v>
      </c>
      <c r="BT719" s="27">
        <v>4</v>
      </c>
      <c r="BU719" s="27">
        <v>2</v>
      </c>
      <c r="BV719" s="27">
        <v>5</v>
      </c>
      <c r="BW719" s="27">
        <v>5</v>
      </c>
      <c r="BX719" s="27">
        <v>4</v>
      </c>
      <c r="BY719" s="27">
        <v>5</v>
      </c>
      <c r="BZ719" s="27">
        <v>2</v>
      </c>
      <c r="CA719" s="27">
        <v>4</v>
      </c>
      <c r="CB719" s="27">
        <v>5</v>
      </c>
      <c r="CC719" s="27">
        <v>5</v>
      </c>
      <c r="CD719" s="27">
        <v>4</v>
      </c>
      <c r="CE719" s="27">
        <v>5</v>
      </c>
      <c r="CF719" s="27">
        <v>5</v>
      </c>
      <c r="CG719" s="27">
        <v>5</v>
      </c>
      <c r="CH719" s="27">
        <v>4</v>
      </c>
      <c r="CI719" s="27"/>
      <c r="CJ719" s="27"/>
      <c r="CK719" s="27"/>
      <c r="CL719" s="27"/>
      <c r="CM719" s="27"/>
      <c r="CN719" s="27"/>
      <c r="CO719" s="27"/>
      <c r="CP719" s="24"/>
      <c r="CQ719" s="24"/>
      <c r="CR719" s="24"/>
    </row>
    <row r="720" spans="1:96" x14ac:dyDescent="0.25">
      <c r="A720" s="7" t="s">
        <v>56</v>
      </c>
      <c r="B720" s="6" t="str">
        <f>'[1]Методика оценки'!$C$185</f>
        <v>Оснащение кухни / столовой</v>
      </c>
      <c r="C720" s="14" t="s">
        <v>57</v>
      </c>
      <c r="D720" s="27">
        <v>0</v>
      </c>
      <c r="E720" s="27">
        <v>4</v>
      </c>
      <c r="F720" s="27">
        <v>4</v>
      </c>
      <c r="G720" s="27">
        <v>4</v>
      </c>
      <c r="H720" s="27">
        <v>4</v>
      </c>
      <c r="I720" s="27">
        <v>4</v>
      </c>
      <c r="J720" s="27">
        <v>5</v>
      </c>
      <c r="K720" s="27">
        <v>5</v>
      </c>
      <c r="L720" s="27">
        <v>5</v>
      </c>
      <c r="M720" s="27">
        <v>4</v>
      </c>
      <c r="N720" s="27">
        <v>4</v>
      </c>
      <c r="O720" s="27">
        <v>4</v>
      </c>
      <c r="P720" s="27">
        <v>4</v>
      </c>
      <c r="Q720" s="27">
        <v>4</v>
      </c>
      <c r="R720" s="27">
        <v>4</v>
      </c>
      <c r="S720" s="27">
        <v>4</v>
      </c>
      <c r="T720" s="27">
        <v>4</v>
      </c>
      <c r="U720" s="27">
        <v>5</v>
      </c>
      <c r="V720" s="27">
        <v>4</v>
      </c>
      <c r="W720" s="27">
        <v>4</v>
      </c>
      <c r="X720" s="27">
        <v>0</v>
      </c>
      <c r="Y720" s="27">
        <v>3</v>
      </c>
      <c r="Z720" s="27">
        <v>5</v>
      </c>
      <c r="AA720" s="27">
        <v>5</v>
      </c>
      <c r="AB720" s="27">
        <v>5</v>
      </c>
      <c r="AC720" s="27">
        <v>2</v>
      </c>
      <c r="AD720" s="27">
        <v>5</v>
      </c>
      <c r="AE720" s="27">
        <v>0</v>
      </c>
      <c r="AF720" s="27">
        <v>5</v>
      </c>
      <c r="AG720" s="27">
        <v>5</v>
      </c>
      <c r="AH720" s="27">
        <v>4</v>
      </c>
      <c r="AI720" s="27">
        <v>4</v>
      </c>
      <c r="AJ720" s="27">
        <v>0</v>
      </c>
      <c r="AK720" s="27">
        <v>0</v>
      </c>
      <c r="AL720" s="27">
        <v>5</v>
      </c>
      <c r="AM720" s="27">
        <v>5</v>
      </c>
      <c r="AN720" s="27">
        <v>2</v>
      </c>
      <c r="AO720" s="27">
        <v>5</v>
      </c>
      <c r="AP720" s="27">
        <v>5</v>
      </c>
      <c r="AQ720" s="27">
        <v>4</v>
      </c>
      <c r="AR720" s="27">
        <v>4</v>
      </c>
      <c r="AS720" s="27">
        <v>0</v>
      </c>
      <c r="AT720" s="27">
        <v>2</v>
      </c>
      <c r="AU720" s="27">
        <v>4</v>
      </c>
      <c r="AV720" s="27">
        <v>4</v>
      </c>
      <c r="AW720" s="27">
        <v>0</v>
      </c>
      <c r="AX720" s="27">
        <v>4</v>
      </c>
      <c r="AY720" s="27">
        <v>5</v>
      </c>
      <c r="AZ720" s="27">
        <v>4</v>
      </c>
      <c r="BA720" s="27">
        <v>4</v>
      </c>
      <c r="BB720" s="27">
        <v>4</v>
      </c>
      <c r="BC720" s="27">
        <v>5</v>
      </c>
      <c r="BD720" s="27">
        <v>5</v>
      </c>
      <c r="BE720" s="27">
        <v>0</v>
      </c>
      <c r="BF720" s="27">
        <v>5</v>
      </c>
      <c r="BG720" s="27">
        <v>5</v>
      </c>
      <c r="BH720" s="27">
        <v>4</v>
      </c>
      <c r="BI720" s="27">
        <v>5</v>
      </c>
      <c r="BJ720" s="27">
        <v>5</v>
      </c>
      <c r="BK720" s="27">
        <v>4</v>
      </c>
      <c r="BL720" s="27">
        <v>0</v>
      </c>
      <c r="BM720" s="27">
        <v>4</v>
      </c>
      <c r="BN720" s="27">
        <v>5</v>
      </c>
      <c r="BO720" s="27">
        <v>4</v>
      </c>
      <c r="BP720" s="27">
        <v>4</v>
      </c>
      <c r="BQ720" s="27">
        <v>4</v>
      </c>
      <c r="BR720" s="27">
        <v>4</v>
      </c>
      <c r="BS720" s="27">
        <v>4</v>
      </c>
      <c r="BT720" s="27">
        <v>0</v>
      </c>
      <c r="BU720" s="27">
        <v>0</v>
      </c>
      <c r="BV720" s="27">
        <v>5</v>
      </c>
      <c r="BW720" s="27">
        <v>0</v>
      </c>
      <c r="BX720" s="27">
        <v>0</v>
      </c>
      <c r="BY720" s="27">
        <v>5</v>
      </c>
      <c r="BZ720" s="27">
        <v>5</v>
      </c>
      <c r="CA720" s="27">
        <v>4</v>
      </c>
      <c r="CB720" s="27">
        <v>0</v>
      </c>
      <c r="CC720" s="27">
        <v>0</v>
      </c>
      <c r="CD720" s="27">
        <v>4</v>
      </c>
      <c r="CE720" s="27">
        <v>5</v>
      </c>
      <c r="CF720" s="27">
        <v>5</v>
      </c>
      <c r="CG720" s="27">
        <v>5</v>
      </c>
      <c r="CH720" s="27">
        <v>4</v>
      </c>
      <c r="CI720" s="27"/>
      <c r="CJ720" s="27"/>
      <c r="CK720" s="27"/>
      <c r="CL720" s="27"/>
      <c r="CM720" s="27"/>
      <c r="CN720" s="27"/>
      <c r="CO720" s="27"/>
      <c r="CP720" s="24"/>
      <c r="CQ720" s="24"/>
      <c r="CR720" s="24"/>
    </row>
    <row r="721" spans="1:96" x14ac:dyDescent="0.25">
      <c r="A721" s="7" t="s">
        <v>58</v>
      </c>
      <c r="B721" s="6" t="str">
        <f>'[1]Методика оценки'!$C$191</f>
        <v>Оснащение медицинского кабинета</v>
      </c>
      <c r="C721" s="14" t="s">
        <v>59</v>
      </c>
      <c r="D721" s="27">
        <v>4</v>
      </c>
      <c r="E721" s="27">
        <v>4</v>
      </c>
      <c r="F721" s="27">
        <v>5</v>
      </c>
      <c r="G721" s="27">
        <v>0</v>
      </c>
      <c r="H721" s="27">
        <v>0</v>
      </c>
      <c r="I721" s="27">
        <v>4</v>
      </c>
      <c r="J721" s="27">
        <v>5</v>
      </c>
      <c r="K721" s="27">
        <v>0</v>
      </c>
      <c r="L721" s="27">
        <v>5</v>
      </c>
      <c r="M721" s="27">
        <v>0</v>
      </c>
      <c r="N721" s="27">
        <v>5</v>
      </c>
      <c r="O721" s="27">
        <v>4</v>
      </c>
      <c r="P721" s="27">
        <v>4</v>
      </c>
      <c r="Q721" s="27">
        <v>5</v>
      </c>
      <c r="R721" s="27">
        <v>4</v>
      </c>
      <c r="S721" s="27">
        <v>4</v>
      </c>
      <c r="T721" s="27">
        <v>0</v>
      </c>
      <c r="U721" s="27">
        <v>5</v>
      </c>
      <c r="V721" s="27">
        <v>4</v>
      </c>
      <c r="W721" s="27">
        <v>0</v>
      </c>
      <c r="X721" s="27">
        <v>0</v>
      </c>
      <c r="Y721" s="27">
        <v>0</v>
      </c>
      <c r="Z721" s="27">
        <v>5</v>
      </c>
      <c r="AA721" s="27">
        <v>5</v>
      </c>
      <c r="AB721" s="27">
        <v>5</v>
      </c>
      <c r="AC721" s="27">
        <v>0</v>
      </c>
      <c r="AD721" s="27">
        <v>4</v>
      </c>
      <c r="AE721" s="27">
        <v>0</v>
      </c>
      <c r="AF721" s="27">
        <v>5</v>
      </c>
      <c r="AG721" s="27">
        <v>5</v>
      </c>
      <c r="AH721" s="27">
        <v>4</v>
      </c>
      <c r="AI721" s="27">
        <v>4</v>
      </c>
      <c r="AJ721" s="27">
        <v>2</v>
      </c>
      <c r="AK721" s="27">
        <v>5</v>
      </c>
      <c r="AL721" s="27">
        <v>5</v>
      </c>
      <c r="AM721" s="27">
        <v>5</v>
      </c>
      <c r="AN721" s="27">
        <v>5</v>
      </c>
      <c r="AO721" s="27">
        <v>0</v>
      </c>
      <c r="AP721" s="27">
        <v>5</v>
      </c>
      <c r="AQ721" s="27">
        <v>0</v>
      </c>
      <c r="AR721" s="27">
        <v>0</v>
      </c>
      <c r="AS721" s="27">
        <v>0</v>
      </c>
      <c r="AT721" s="27">
        <v>0</v>
      </c>
      <c r="AU721" s="27">
        <v>0</v>
      </c>
      <c r="AV721" s="27">
        <v>4</v>
      </c>
      <c r="AW721" s="27">
        <v>4</v>
      </c>
      <c r="AX721" s="27">
        <v>0</v>
      </c>
      <c r="AY721" s="27">
        <v>5</v>
      </c>
      <c r="AZ721" s="27">
        <v>0</v>
      </c>
      <c r="BA721" s="27">
        <v>4</v>
      </c>
      <c r="BB721" s="27">
        <v>4</v>
      </c>
      <c r="BC721" s="27">
        <v>5</v>
      </c>
      <c r="BD721" s="27">
        <v>5</v>
      </c>
      <c r="BE721" s="27">
        <v>0</v>
      </c>
      <c r="BF721" s="27">
        <v>4</v>
      </c>
      <c r="BG721" s="27">
        <v>5</v>
      </c>
      <c r="BH721" s="27">
        <v>4</v>
      </c>
      <c r="BI721" s="27">
        <v>5</v>
      </c>
      <c r="BJ721" s="27">
        <v>5</v>
      </c>
      <c r="BK721" s="27">
        <v>5</v>
      </c>
      <c r="BL721" s="27">
        <v>3</v>
      </c>
      <c r="BM721" s="27">
        <v>5</v>
      </c>
      <c r="BN721" s="27">
        <v>4</v>
      </c>
      <c r="BO721" s="27">
        <v>4</v>
      </c>
      <c r="BP721" s="27">
        <v>4</v>
      </c>
      <c r="BQ721" s="27">
        <v>4</v>
      </c>
      <c r="BR721" s="27">
        <v>4</v>
      </c>
      <c r="BS721" s="27">
        <v>4</v>
      </c>
      <c r="BT721" s="27">
        <v>4</v>
      </c>
      <c r="BU721" s="27">
        <v>4</v>
      </c>
      <c r="BV721" s="27">
        <v>5</v>
      </c>
      <c r="BW721" s="27">
        <v>5</v>
      </c>
      <c r="BX721" s="27">
        <v>4</v>
      </c>
      <c r="BY721" s="27">
        <v>5</v>
      </c>
      <c r="BZ721" s="27">
        <v>5</v>
      </c>
      <c r="CA721" s="27">
        <v>4</v>
      </c>
      <c r="CB721" s="27">
        <v>3</v>
      </c>
      <c r="CC721" s="27">
        <v>0</v>
      </c>
      <c r="CD721" s="27">
        <v>4</v>
      </c>
      <c r="CE721" s="27">
        <v>5</v>
      </c>
      <c r="CF721" s="27">
        <v>5</v>
      </c>
      <c r="CG721" s="27">
        <v>5</v>
      </c>
      <c r="CH721" s="27">
        <v>0</v>
      </c>
      <c r="CI721" s="27"/>
      <c r="CJ721" s="27"/>
      <c r="CK721" s="27"/>
      <c r="CL721" s="27"/>
      <c r="CM721" s="27"/>
      <c r="CN721" s="27"/>
      <c r="CO721" s="27"/>
      <c r="CP721" s="24"/>
      <c r="CQ721" s="24"/>
      <c r="CR721" s="24"/>
    </row>
    <row r="722" spans="1:96" x14ac:dyDescent="0.25">
      <c r="A722" s="6">
        <v>31</v>
      </c>
      <c r="B722" s="6" t="str">
        <f>'[1]Методика оценки'!$C$197</f>
        <v>Оснащение бассейна</v>
      </c>
      <c r="C722" s="14" t="s">
        <v>60</v>
      </c>
      <c r="D722" s="27">
        <v>0</v>
      </c>
      <c r="E722" s="27">
        <v>4</v>
      </c>
      <c r="F722" s="27">
        <v>0</v>
      </c>
      <c r="G722" s="27">
        <v>0</v>
      </c>
      <c r="H722" s="27">
        <v>0</v>
      </c>
      <c r="I722" s="27">
        <v>0</v>
      </c>
      <c r="J722" s="27">
        <v>0</v>
      </c>
      <c r="K722" s="27">
        <v>4</v>
      </c>
      <c r="L722" s="27">
        <v>5</v>
      </c>
      <c r="M722" s="27">
        <v>0</v>
      </c>
      <c r="N722" s="27">
        <v>0</v>
      </c>
      <c r="O722" s="27">
        <v>0</v>
      </c>
      <c r="P722" s="27">
        <v>4</v>
      </c>
      <c r="Q722" s="27">
        <v>0</v>
      </c>
      <c r="R722" s="27">
        <v>0</v>
      </c>
      <c r="S722" s="27">
        <v>0</v>
      </c>
      <c r="T722" s="27">
        <v>0</v>
      </c>
      <c r="U722" s="27">
        <v>0</v>
      </c>
      <c r="V722" s="27">
        <v>0</v>
      </c>
      <c r="W722" s="27">
        <v>0</v>
      </c>
      <c r="X722" s="27">
        <v>0</v>
      </c>
      <c r="Y722" s="27">
        <v>0</v>
      </c>
      <c r="Z722" s="27">
        <v>0</v>
      </c>
      <c r="AA722" s="27">
        <v>0</v>
      </c>
      <c r="AB722" s="27">
        <v>0</v>
      </c>
      <c r="AC722" s="27">
        <v>0</v>
      </c>
      <c r="AD722" s="27">
        <v>0</v>
      </c>
      <c r="AE722" s="27">
        <v>0</v>
      </c>
      <c r="AF722" s="27">
        <v>0</v>
      </c>
      <c r="AG722" s="27">
        <v>0</v>
      </c>
      <c r="AH722" s="27">
        <v>0</v>
      </c>
      <c r="AI722" s="27">
        <v>0</v>
      </c>
      <c r="AJ722" s="27">
        <v>0</v>
      </c>
      <c r="AK722" s="27">
        <v>0</v>
      </c>
      <c r="AL722" s="27">
        <v>0</v>
      </c>
      <c r="AM722" s="27">
        <v>0</v>
      </c>
      <c r="AN722" s="27">
        <v>0</v>
      </c>
      <c r="AO722" s="27">
        <v>0</v>
      </c>
      <c r="AP722" s="27">
        <v>0</v>
      </c>
      <c r="AQ722" s="27">
        <v>0</v>
      </c>
      <c r="AR722" s="27">
        <v>0</v>
      </c>
      <c r="AS722" s="27">
        <v>0</v>
      </c>
      <c r="AT722" s="27">
        <v>0</v>
      </c>
      <c r="AU722" s="27">
        <v>0</v>
      </c>
      <c r="AV722" s="27">
        <v>0</v>
      </c>
      <c r="AW722" s="27">
        <v>0</v>
      </c>
      <c r="AX722" s="27">
        <v>0</v>
      </c>
      <c r="AY722" s="27">
        <v>0</v>
      </c>
      <c r="AZ722" s="27">
        <v>0</v>
      </c>
      <c r="BA722" s="27">
        <v>0</v>
      </c>
      <c r="BB722" s="27">
        <v>0</v>
      </c>
      <c r="BC722" s="27">
        <v>0</v>
      </c>
      <c r="BD722" s="27">
        <v>0</v>
      </c>
      <c r="BE722" s="27">
        <v>0</v>
      </c>
      <c r="BF722" s="27">
        <v>0</v>
      </c>
      <c r="BG722" s="27">
        <v>0</v>
      </c>
      <c r="BH722" s="27">
        <v>0</v>
      </c>
      <c r="BI722" s="27">
        <v>5</v>
      </c>
      <c r="BJ722" s="27">
        <v>0</v>
      </c>
      <c r="BK722" s="27">
        <v>0</v>
      </c>
      <c r="BL722" s="27">
        <v>0</v>
      </c>
      <c r="BM722" s="27">
        <v>0</v>
      </c>
      <c r="BN722" s="27">
        <v>0</v>
      </c>
      <c r="BO722" s="27">
        <v>0</v>
      </c>
      <c r="BP722" s="27">
        <v>0</v>
      </c>
      <c r="BQ722" s="27">
        <v>0</v>
      </c>
      <c r="BR722" s="27">
        <v>0</v>
      </c>
      <c r="BS722" s="27">
        <v>0</v>
      </c>
      <c r="BT722" s="27">
        <v>4</v>
      </c>
      <c r="BU722" s="27">
        <v>0</v>
      </c>
      <c r="BV722" s="27">
        <v>0</v>
      </c>
      <c r="BW722" s="27">
        <v>0</v>
      </c>
      <c r="BX722" s="27">
        <v>0</v>
      </c>
      <c r="BY722" s="27">
        <v>0</v>
      </c>
      <c r="BZ722" s="27">
        <v>0</v>
      </c>
      <c r="CA722" s="27">
        <v>0</v>
      </c>
      <c r="CB722" s="27">
        <v>0</v>
      </c>
      <c r="CC722" s="27">
        <v>0</v>
      </c>
      <c r="CD722" s="27">
        <v>0</v>
      </c>
      <c r="CE722" s="27">
        <v>0</v>
      </c>
      <c r="CF722" s="27">
        <v>0</v>
      </c>
      <c r="CG722" s="27">
        <v>0</v>
      </c>
      <c r="CH722" s="27">
        <v>0</v>
      </c>
      <c r="CI722" s="27"/>
      <c r="CJ722" s="27"/>
      <c r="CK722" s="27"/>
      <c r="CL722" s="27"/>
      <c r="CM722" s="27"/>
      <c r="CN722" s="27"/>
      <c r="CO722" s="27"/>
      <c r="CP722" s="24"/>
      <c r="CQ722" s="24"/>
      <c r="CR722" s="24"/>
    </row>
    <row r="723" spans="1:96" x14ac:dyDescent="0.25">
      <c r="A723" s="7" t="s">
        <v>61</v>
      </c>
      <c r="B723" s="6" t="str">
        <f>'[1]Методика оценки'!$C$203</f>
        <v>Оснащение музыкального зала</v>
      </c>
      <c r="C723" s="14" t="s">
        <v>62</v>
      </c>
      <c r="D723" s="27">
        <v>4</v>
      </c>
      <c r="E723" s="27">
        <v>4</v>
      </c>
      <c r="F723" s="27">
        <v>0</v>
      </c>
      <c r="G723" s="27">
        <v>4</v>
      </c>
      <c r="H723" s="27">
        <v>4</v>
      </c>
      <c r="I723" s="27">
        <v>4</v>
      </c>
      <c r="J723" s="27">
        <v>5</v>
      </c>
      <c r="K723" s="27">
        <v>5</v>
      </c>
      <c r="L723" s="27">
        <v>5</v>
      </c>
      <c r="M723" s="27">
        <v>5</v>
      </c>
      <c r="N723" s="27">
        <v>0</v>
      </c>
      <c r="O723" s="27">
        <v>5</v>
      </c>
      <c r="P723" s="27">
        <v>4</v>
      </c>
      <c r="Q723" s="27">
        <v>5</v>
      </c>
      <c r="R723" s="27">
        <v>4</v>
      </c>
      <c r="S723" s="27">
        <v>0</v>
      </c>
      <c r="T723" s="27">
        <v>0</v>
      </c>
      <c r="U723" s="27">
        <v>5</v>
      </c>
      <c r="V723" s="27">
        <v>4</v>
      </c>
      <c r="W723" s="27">
        <v>0</v>
      </c>
      <c r="X723" s="27">
        <v>0</v>
      </c>
      <c r="Y723" s="27">
        <v>0</v>
      </c>
      <c r="Z723" s="27">
        <v>5</v>
      </c>
      <c r="AA723" s="27">
        <v>5</v>
      </c>
      <c r="AB723" s="27">
        <v>5</v>
      </c>
      <c r="AC723" s="27">
        <v>4</v>
      </c>
      <c r="AD723" s="27">
        <v>0</v>
      </c>
      <c r="AE723" s="27">
        <v>4</v>
      </c>
      <c r="AF723" s="27">
        <v>5</v>
      </c>
      <c r="AG723" s="27">
        <v>5</v>
      </c>
      <c r="AH723" s="27">
        <v>5</v>
      </c>
      <c r="AI723" s="27">
        <v>3</v>
      </c>
      <c r="AJ723" s="27">
        <v>0</v>
      </c>
      <c r="AK723" s="27">
        <v>5</v>
      </c>
      <c r="AL723" s="27">
        <v>5</v>
      </c>
      <c r="AM723" s="27">
        <v>5</v>
      </c>
      <c r="AN723" s="27">
        <v>5</v>
      </c>
      <c r="AO723" s="27">
        <v>5</v>
      </c>
      <c r="AP723" s="27">
        <v>5</v>
      </c>
      <c r="AQ723" s="27">
        <v>4</v>
      </c>
      <c r="AR723" s="27">
        <v>4</v>
      </c>
      <c r="AS723" s="27">
        <v>4</v>
      </c>
      <c r="AT723" s="27">
        <v>0</v>
      </c>
      <c r="AU723" s="27">
        <v>4</v>
      </c>
      <c r="AV723" s="27">
        <v>0</v>
      </c>
      <c r="AW723" s="27">
        <v>5</v>
      </c>
      <c r="AX723" s="27">
        <v>0</v>
      </c>
      <c r="AY723" s="27">
        <v>4</v>
      </c>
      <c r="AZ723" s="27">
        <v>0</v>
      </c>
      <c r="BA723" s="27">
        <v>4</v>
      </c>
      <c r="BB723" s="27">
        <v>0</v>
      </c>
      <c r="BC723" s="27">
        <v>5</v>
      </c>
      <c r="BD723" s="27">
        <v>5</v>
      </c>
      <c r="BE723" s="27">
        <v>5</v>
      </c>
      <c r="BF723" s="27">
        <v>4</v>
      </c>
      <c r="BG723" s="27">
        <v>5</v>
      </c>
      <c r="BH723" s="27">
        <v>5</v>
      </c>
      <c r="BI723" s="27">
        <v>5</v>
      </c>
      <c r="BJ723" s="27">
        <v>5</v>
      </c>
      <c r="BK723" s="27">
        <v>0</v>
      </c>
      <c r="BL723" s="27">
        <v>0</v>
      </c>
      <c r="BM723" s="27">
        <v>0</v>
      </c>
      <c r="BN723" s="27">
        <v>4</v>
      </c>
      <c r="BO723" s="27">
        <v>4</v>
      </c>
      <c r="BP723" s="27">
        <v>4</v>
      </c>
      <c r="BQ723" s="27">
        <v>5</v>
      </c>
      <c r="BR723" s="27">
        <v>3</v>
      </c>
      <c r="BS723" s="27">
        <v>5</v>
      </c>
      <c r="BT723" s="27">
        <v>4</v>
      </c>
      <c r="BU723" s="27">
        <v>4</v>
      </c>
      <c r="BV723" s="27">
        <v>5</v>
      </c>
      <c r="BW723" s="27">
        <v>5</v>
      </c>
      <c r="BX723" s="27">
        <v>4</v>
      </c>
      <c r="BY723" s="27">
        <v>5</v>
      </c>
      <c r="BZ723" s="27">
        <v>5</v>
      </c>
      <c r="CA723" s="27">
        <v>5</v>
      </c>
      <c r="CB723" s="27">
        <v>0</v>
      </c>
      <c r="CC723" s="27">
        <v>4</v>
      </c>
      <c r="CD723" s="27">
        <v>4</v>
      </c>
      <c r="CE723" s="27">
        <v>5</v>
      </c>
      <c r="CF723" s="27">
        <v>5</v>
      </c>
      <c r="CG723" s="27">
        <v>5</v>
      </c>
      <c r="CH723" s="27">
        <v>4</v>
      </c>
      <c r="CI723" s="27"/>
      <c r="CJ723" s="27"/>
      <c r="CK723" s="27"/>
      <c r="CL723" s="27"/>
      <c r="CM723" s="27"/>
      <c r="CN723" s="27"/>
      <c r="CO723" s="27"/>
      <c r="CP723" s="24"/>
      <c r="CQ723" s="24"/>
      <c r="CR723" s="24"/>
    </row>
    <row r="724" spans="1:96" x14ac:dyDescent="0.25">
      <c r="A724" s="7" t="s">
        <v>63</v>
      </c>
      <c r="B724" s="6" t="str">
        <f>'[1]Методика оценки'!$C$209</f>
        <v>Оснащение физкультурного зала</v>
      </c>
      <c r="C724" s="14" t="s">
        <v>64</v>
      </c>
      <c r="D724" s="27">
        <v>0</v>
      </c>
      <c r="E724" s="27">
        <v>0</v>
      </c>
      <c r="F724" s="27">
        <v>0</v>
      </c>
      <c r="G724" s="27">
        <v>0</v>
      </c>
      <c r="H724" s="27">
        <v>0</v>
      </c>
      <c r="I724" s="27">
        <v>4</v>
      </c>
      <c r="J724" s="27">
        <v>4</v>
      </c>
      <c r="K724" s="27">
        <v>5</v>
      </c>
      <c r="L724" s="27">
        <v>5</v>
      </c>
      <c r="M724" s="27">
        <v>0</v>
      </c>
      <c r="N724" s="27">
        <v>0</v>
      </c>
      <c r="O724" s="27">
        <v>5</v>
      </c>
      <c r="P724" s="27">
        <v>4</v>
      </c>
      <c r="Q724" s="27">
        <v>0</v>
      </c>
      <c r="R724" s="27">
        <v>0</v>
      </c>
      <c r="S724" s="27">
        <v>0</v>
      </c>
      <c r="T724" s="27">
        <v>0</v>
      </c>
      <c r="U724" s="27">
        <v>5</v>
      </c>
      <c r="V724" s="27">
        <v>4</v>
      </c>
      <c r="W724" s="27">
        <v>4</v>
      </c>
      <c r="X724" s="27">
        <v>0</v>
      </c>
      <c r="Y724" s="27">
        <v>0</v>
      </c>
      <c r="Z724" s="27">
        <v>5</v>
      </c>
      <c r="AA724" s="27">
        <v>5</v>
      </c>
      <c r="AB724" s="27">
        <v>5</v>
      </c>
      <c r="AC724" s="27">
        <v>0</v>
      </c>
      <c r="AD724" s="27">
        <v>0</v>
      </c>
      <c r="AE724" s="27">
        <v>0</v>
      </c>
      <c r="AF724" s="27">
        <v>0</v>
      </c>
      <c r="AG724" s="27">
        <v>0</v>
      </c>
      <c r="AH724" s="27">
        <v>3</v>
      </c>
      <c r="AI724" s="27">
        <v>0</v>
      </c>
      <c r="AJ724" s="27">
        <v>0</v>
      </c>
      <c r="AK724" s="27">
        <v>0</v>
      </c>
      <c r="AL724" s="27">
        <v>0</v>
      </c>
      <c r="AM724" s="27">
        <v>5</v>
      </c>
      <c r="AN724" s="27">
        <v>0</v>
      </c>
      <c r="AO724" s="27">
        <v>0</v>
      </c>
      <c r="AP724" s="27">
        <v>5</v>
      </c>
      <c r="AQ724" s="27">
        <v>4</v>
      </c>
      <c r="AR724" s="27">
        <v>0</v>
      </c>
      <c r="AS724" s="27">
        <v>0</v>
      </c>
      <c r="AT724" s="27">
        <v>0</v>
      </c>
      <c r="AU724" s="27">
        <v>0</v>
      </c>
      <c r="AV724" s="27">
        <v>0</v>
      </c>
      <c r="AW724" s="27">
        <v>0</v>
      </c>
      <c r="AX724" s="27">
        <v>0</v>
      </c>
      <c r="AY724" s="27">
        <v>4</v>
      </c>
      <c r="AZ724" s="27">
        <v>0</v>
      </c>
      <c r="BA724" s="27">
        <v>4</v>
      </c>
      <c r="BB724" s="27">
        <v>0</v>
      </c>
      <c r="BC724" s="27">
        <v>5</v>
      </c>
      <c r="BD724" s="27">
        <v>5</v>
      </c>
      <c r="BE724" s="27">
        <v>0</v>
      </c>
      <c r="BF724" s="27">
        <v>0</v>
      </c>
      <c r="BG724" s="27">
        <v>0</v>
      </c>
      <c r="BH724" s="27">
        <v>0</v>
      </c>
      <c r="BI724" s="27">
        <v>5</v>
      </c>
      <c r="BJ724" s="27">
        <v>0</v>
      </c>
      <c r="BK724" s="27">
        <v>0</v>
      </c>
      <c r="BL724" s="27">
        <v>0</v>
      </c>
      <c r="BM724" s="27">
        <v>0</v>
      </c>
      <c r="BN724" s="27">
        <v>0</v>
      </c>
      <c r="BO724" s="27">
        <v>4</v>
      </c>
      <c r="BP724" s="27">
        <v>0</v>
      </c>
      <c r="BQ724" s="27">
        <v>0</v>
      </c>
      <c r="BR724" s="27">
        <v>0</v>
      </c>
      <c r="BS724" s="27">
        <v>0</v>
      </c>
      <c r="BT724" s="27">
        <v>0</v>
      </c>
      <c r="BU724" s="27">
        <v>0</v>
      </c>
      <c r="BV724" s="27">
        <v>5</v>
      </c>
      <c r="BW724" s="27">
        <v>0</v>
      </c>
      <c r="BX724" s="27">
        <v>0</v>
      </c>
      <c r="BY724" s="27">
        <v>0</v>
      </c>
      <c r="BZ724" s="27">
        <v>0</v>
      </c>
      <c r="CA724" s="27">
        <v>5</v>
      </c>
      <c r="CB724" s="27">
        <v>0</v>
      </c>
      <c r="CC724" s="27">
        <v>0</v>
      </c>
      <c r="CD724" s="27">
        <v>0</v>
      </c>
      <c r="CE724" s="27">
        <v>0</v>
      </c>
      <c r="CF724" s="27">
        <v>0</v>
      </c>
      <c r="CG724" s="27">
        <v>5</v>
      </c>
      <c r="CH724" s="27">
        <v>0</v>
      </c>
      <c r="CI724" s="27"/>
      <c r="CJ724" s="27"/>
      <c r="CK724" s="27"/>
      <c r="CL724" s="27"/>
      <c r="CM724" s="27"/>
      <c r="CN724" s="27"/>
      <c r="CO724" s="27"/>
      <c r="CP724" s="24"/>
      <c r="CQ724" s="24"/>
      <c r="CR724" s="24"/>
    </row>
    <row r="725" spans="1:96" x14ac:dyDescent="0.25">
      <c r="A725" s="7" t="s">
        <v>65</v>
      </c>
      <c r="B725" s="6" t="str">
        <f>'[1]Методика оценки'!$C$215</f>
        <v>Оснащение прогулочной площадки</v>
      </c>
      <c r="C725" s="14" t="s">
        <v>66</v>
      </c>
      <c r="D725" s="27">
        <v>3</v>
      </c>
      <c r="E725" s="27">
        <v>4</v>
      </c>
      <c r="F725" s="27">
        <v>5</v>
      </c>
      <c r="G725" s="27">
        <v>4</v>
      </c>
      <c r="H725" s="27">
        <v>4</v>
      </c>
      <c r="I725" s="27">
        <v>4</v>
      </c>
      <c r="J725" s="27">
        <v>5</v>
      </c>
      <c r="K725" s="27">
        <v>5</v>
      </c>
      <c r="L725" s="27">
        <v>5</v>
      </c>
      <c r="M725" s="27">
        <v>5</v>
      </c>
      <c r="N725" s="27">
        <v>2</v>
      </c>
      <c r="O725" s="27">
        <v>5</v>
      </c>
      <c r="P725" s="27">
        <v>4</v>
      </c>
      <c r="Q725" s="27">
        <v>5</v>
      </c>
      <c r="R725" s="27">
        <v>4</v>
      </c>
      <c r="S725" s="27">
        <v>4</v>
      </c>
      <c r="T725" s="27">
        <v>4</v>
      </c>
      <c r="U725" s="27">
        <v>5</v>
      </c>
      <c r="V725" s="27">
        <v>4</v>
      </c>
      <c r="W725" s="27">
        <v>4</v>
      </c>
      <c r="X725" s="27">
        <v>3</v>
      </c>
      <c r="Y725" s="27">
        <v>4</v>
      </c>
      <c r="Z725" s="27">
        <v>5</v>
      </c>
      <c r="AA725" s="27">
        <v>5</v>
      </c>
      <c r="AB725" s="27">
        <v>5</v>
      </c>
      <c r="AC725" s="27">
        <v>2</v>
      </c>
      <c r="AD725" s="27">
        <v>3</v>
      </c>
      <c r="AE725" s="27">
        <v>3</v>
      </c>
      <c r="AF725" s="27">
        <v>5</v>
      </c>
      <c r="AG725" s="27">
        <v>5</v>
      </c>
      <c r="AH725" s="27">
        <v>5</v>
      </c>
      <c r="AI725" s="27">
        <v>5</v>
      </c>
      <c r="AJ725" s="27">
        <v>4</v>
      </c>
      <c r="AK725" s="27">
        <v>5</v>
      </c>
      <c r="AL725" s="27">
        <v>4</v>
      </c>
      <c r="AM725" s="27">
        <v>5</v>
      </c>
      <c r="AN725" s="27">
        <v>5</v>
      </c>
      <c r="AO725" s="27">
        <v>4</v>
      </c>
      <c r="AP725" s="27">
        <v>5</v>
      </c>
      <c r="AQ725" s="27">
        <v>5</v>
      </c>
      <c r="AR725" s="27">
        <v>2</v>
      </c>
      <c r="AS725" s="27">
        <v>4</v>
      </c>
      <c r="AT725" s="27">
        <v>4</v>
      </c>
      <c r="AU725" s="27">
        <v>3</v>
      </c>
      <c r="AV725" s="27">
        <v>5</v>
      </c>
      <c r="AW725" s="27">
        <v>4</v>
      </c>
      <c r="AX725" s="27">
        <v>2</v>
      </c>
      <c r="AY725" s="27">
        <v>4</v>
      </c>
      <c r="AZ725" s="27">
        <v>3</v>
      </c>
      <c r="BA725" s="27">
        <v>4</v>
      </c>
      <c r="BB725" s="27">
        <v>4</v>
      </c>
      <c r="BC725" s="27">
        <v>5</v>
      </c>
      <c r="BD725" s="27">
        <v>5</v>
      </c>
      <c r="BE725" s="27">
        <v>4</v>
      </c>
      <c r="BF725" s="27">
        <v>5</v>
      </c>
      <c r="BG725" s="27">
        <v>5</v>
      </c>
      <c r="BH725" s="27">
        <v>5</v>
      </c>
      <c r="BI725" s="27">
        <v>5</v>
      </c>
      <c r="BJ725" s="27">
        <v>5</v>
      </c>
      <c r="BK725" s="27">
        <v>2</v>
      </c>
      <c r="BL725" s="27">
        <v>5</v>
      </c>
      <c r="BM725" s="27">
        <v>5</v>
      </c>
      <c r="BN725" s="27">
        <v>5</v>
      </c>
      <c r="BO725" s="27">
        <v>4</v>
      </c>
      <c r="BP725" s="27">
        <v>4</v>
      </c>
      <c r="BQ725" s="27">
        <v>4</v>
      </c>
      <c r="BR725" s="27">
        <v>3</v>
      </c>
      <c r="BS725" s="27">
        <v>5</v>
      </c>
      <c r="BT725" s="27">
        <v>4</v>
      </c>
      <c r="BU725" s="27">
        <v>4</v>
      </c>
      <c r="BV725" s="27">
        <v>5</v>
      </c>
      <c r="BW725" s="27">
        <v>5</v>
      </c>
      <c r="BX725" s="27">
        <v>4</v>
      </c>
      <c r="BY725" s="27">
        <v>5</v>
      </c>
      <c r="BZ725" s="27">
        <v>4</v>
      </c>
      <c r="CA725" s="27">
        <v>4</v>
      </c>
      <c r="CB725" s="27">
        <v>5</v>
      </c>
      <c r="CC725" s="27">
        <v>5</v>
      </c>
      <c r="CD725" s="27">
        <v>4</v>
      </c>
      <c r="CE725" s="27">
        <v>5</v>
      </c>
      <c r="CF725" s="27">
        <v>5</v>
      </c>
      <c r="CG725" s="27">
        <v>5</v>
      </c>
      <c r="CH725" s="27">
        <v>3</v>
      </c>
      <c r="CI725" s="27"/>
      <c r="CJ725" s="27"/>
      <c r="CK725" s="27"/>
      <c r="CL725" s="27"/>
      <c r="CM725" s="27"/>
      <c r="CN725" s="27"/>
      <c r="CO725" s="27"/>
      <c r="CP725" s="24"/>
      <c r="CQ725" s="24"/>
      <c r="CR725" s="24"/>
    </row>
    <row r="726" spans="1:96" x14ac:dyDescent="0.25">
      <c r="A726" s="7" t="s">
        <v>67</v>
      </c>
      <c r="B726" s="6" t="str">
        <f>'[1]Методика оценки'!$C$222</f>
        <v>Состояние здания детского сада</v>
      </c>
      <c r="C726" s="14" t="s">
        <v>68</v>
      </c>
      <c r="D726" s="27">
        <v>0</v>
      </c>
      <c r="E726" s="27">
        <v>3</v>
      </c>
      <c r="F726" s="27">
        <v>4</v>
      </c>
      <c r="G726" s="27">
        <v>4</v>
      </c>
      <c r="H726" s="27">
        <v>4</v>
      </c>
      <c r="I726" s="27">
        <v>4</v>
      </c>
      <c r="J726" s="27">
        <v>3</v>
      </c>
      <c r="K726" s="27">
        <v>5</v>
      </c>
      <c r="L726" s="27">
        <v>3</v>
      </c>
      <c r="M726" s="27">
        <v>4</v>
      </c>
      <c r="N726" s="27">
        <v>4</v>
      </c>
      <c r="O726" s="27">
        <v>5</v>
      </c>
      <c r="P726" s="27">
        <v>5</v>
      </c>
      <c r="Q726" s="27">
        <v>5</v>
      </c>
      <c r="R726" s="27">
        <v>4</v>
      </c>
      <c r="S726" s="27">
        <v>5</v>
      </c>
      <c r="T726" s="27">
        <v>4</v>
      </c>
      <c r="U726" s="27">
        <v>4</v>
      </c>
      <c r="V726" s="27">
        <v>3</v>
      </c>
      <c r="W726" s="27">
        <v>4</v>
      </c>
      <c r="X726" s="27">
        <v>3</v>
      </c>
      <c r="Y726" s="27">
        <v>4</v>
      </c>
      <c r="Z726" s="27">
        <v>4</v>
      </c>
      <c r="AA726" s="27">
        <v>5</v>
      </c>
      <c r="AB726" s="27">
        <v>5</v>
      </c>
      <c r="AC726" s="27">
        <v>4</v>
      </c>
      <c r="AD726" s="27">
        <v>4</v>
      </c>
      <c r="AE726" s="27">
        <v>4</v>
      </c>
      <c r="AF726" s="27">
        <v>5</v>
      </c>
      <c r="AG726" s="27">
        <v>5</v>
      </c>
      <c r="AH726" s="27">
        <v>5</v>
      </c>
      <c r="AI726" s="27">
        <v>4</v>
      </c>
      <c r="AJ726" s="27">
        <v>4</v>
      </c>
      <c r="AK726" s="27">
        <v>3</v>
      </c>
      <c r="AL726" s="27">
        <v>4</v>
      </c>
      <c r="AM726" s="27">
        <v>5</v>
      </c>
      <c r="AN726" s="27">
        <v>3</v>
      </c>
      <c r="AO726" s="27">
        <v>5</v>
      </c>
      <c r="AP726" s="27">
        <v>5</v>
      </c>
      <c r="AQ726" s="27">
        <v>4</v>
      </c>
      <c r="AR726" s="27">
        <v>4</v>
      </c>
      <c r="AS726" s="27">
        <v>4</v>
      </c>
      <c r="AT726" s="27">
        <v>4</v>
      </c>
      <c r="AU726" s="27">
        <v>5</v>
      </c>
      <c r="AV726" s="27">
        <v>4</v>
      </c>
      <c r="AW726" s="27">
        <v>4</v>
      </c>
      <c r="AX726" s="27">
        <v>4</v>
      </c>
      <c r="AY726" s="27">
        <v>4</v>
      </c>
      <c r="AZ726" s="27">
        <v>3</v>
      </c>
      <c r="BA726" s="27">
        <v>3</v>
      </c>
      <c r="BB726" s="27">
        <v>4</v>
      </c>
      <c r="BC726" s="27">
        <v>4</v>
      </c>
      <c r="BD726" s="27">
        <v>5</v>
      </c>
      <c r="BE726" s="27">
        <v>4</v>
      </c>
      <c r="BF726" s="27">
        <v>5</v>
      </c>
      <c r="BG726" s="27">
        <v>4</v>
      </c>
      <c r="BH726" s="27">
        <v>5</v>
      </c>
      <c r="BI726" s="27">
        <v>3</v>
      </c>
      <c r="BJ726" s="27">
        <v>5</v>
      </c>
      <c r="BK726" s="27">
        <v>4</v>
      </c>
      <c r="BL726" s="27">
        <v>3</v>
      </c>
      <c r="BM726" s="27">
        <v>4</v>
      </c>
      <c r="BN726" s="27">
        <v>5</v>
      </c>
      <c r="BO726" s="27">
        <v>4</v>
      </c>
      <c r="BP726" s="27">
        <v>4</v>
      </c>
      <c r="BQ726" s="27">
        <v>3</v>
      </c>
      <c r="BR726" s="27">
        <v>3</v>
      </c>
      <c r="BS726" s="27">
        <v>5</v>
      </c>
      <c r="BT726" s="27">
        <v>4</v>
      </c>
      <c r="BU726" s="27">
        <v>5</v>
      </c>
      <c r="BV726" s="27">
        <v>5</v>
      </c>
      <c r="BW726" s="27">
        <v>3</v>
      </c>
      <c r="BX726" s="27">
        <v>5</v>
      </c>
      <c r="BY726" s="27">
        <v>5</v>
      </c>
      <c r="BZ726" s="27">
        <v>4</v>
      </c>
      <c r="CA726" s="27">
        <v>4</v>
      </c>
      <c r="CB726" s="27">
        <v>3</v>
      </c>
      <c r="CC726" s="27">
        <v>5</v>
      </c>
      <c r="CD726" s="27">
        <v>4</v>
      </c>
      <c r="CE726" s="27">
        <v>4</v>
      </c>
      <c r="CF726" s="27">
        <v>5</v>
      </c>
      <c r="CG726" s="27">
        <v>5</v>
      </c>
      <c r="CH726" s="27">
        <v>5</v>
      </c>
      <c r="CI726" s="27"/>
      <c r="CJ726" s="27"/>
      <c r="CK726" s="27"/>
      <c r="CL726" s="27"/>
      <c r="CM726" s="27"/>
      <c r="CN726" s="27"/>
      <c r="CO726" s="27"/>
      <c r="CP726" s="24"/>
      <c r="CQ726" s="24"/>
      <c r="CR726" s="24"/>
    </row>
    <row r="727" spans="1:96" ht="30" x14ac:dyDescent="0.25">
      <c r="A727" s="7" t="s">
        <v>69</v>
      </c>
      <c r="B727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727" s="14" t="s">
        <v>70</v>
      </c>
      <c r="D727" s="27">
        <v>0</v>
      </c>
      <c r="E727" s="27">
        <v>4</v>
      </c>
      <c r="F727" s="27">
        <v>4</v>
      </c>
      <c r="G727" s="27">
        <v>4</v>
      </c>
      <c r="H727" s="27">
        <v>4</v>
      </c>
      <c r="I727" s="27">
        <v>4</v>
      </c>
      <c r="J727" s="27">
        <v>4</v>
      </c>
      <c r="K727" s="27">
        <v>5</v>
      </c>
      <c r="L727" s="27">
        <v>3</v>
      </c>
      <c r="M727" s="27">
        <v>4</v>
      </c>
      <c r="N727" s="27">
        <v>4</v>
      </c>
      <c r="O727" s="27">
        <v>5</v>
      </c>
      <c r="P727" s="27">
        <v>5</v>
      </c>
      <c r="Q727" s="27">
        <v>5</v>
      </c>
      <c r="R727" s="27">
        <v>4</v>
      </c>
      <c r="S727" s="27">
        <v>5</v>
      </c>
      <c r="T727" s="27">
        <v>5</v>
      </c>
      <c r="U727" s="27">
        <v>4</v>
      </c>
      <c r="V727" s="27">
        <v>4</v>
      </c>
      <c r="W727" s="27">
        <v>4</v>
      </c>
      <c r="X727" s="27">
        <v>4</v>
      </c>
      <c r="Y727" s="27">
        <v>4</v>
      </c>
      <c r="Z727" s="27">
        <v>4</v>
      </c>
      <c r="AA727" s="27">
        <v>5</v>
      </c>
      <c r="AB727" s="27">
        <v>5</v>
      </c>
      <c r="AC727" s="27">
        <v>4</v>
      </c>
      <c r="AD727" s="27">
        <v>5</v>
      </c>
      <c r="AE727" s="27">
        <v>4</v>
      </c>
      <c r="AF727" s="27">
        <v>5</v>
      </c>
      <c r="AG727" s="27">
        <v>5</v>
      </c>
      <c r="AH727" s="27">
        <v>4</v>
      </c>
      <c r="AI727" s="27">
        <v>4</v>
      </c>
      <c r="AJ727" s="27">
        <v>4</v>
      </c>
      <c r="AK727" s="27">
        <v>5</v>
      </c>
      <c r="AL727" s="27">
        <v>4</v>
      </c>
      <c r="AM727" s="27">
        <v>5</v>
      </c>
      <c r="AN727" s="27">
        <v>2</v>
      </c>
      <c r="AO727" s="27">
        <v>5</v>
      </c>
      <c r="AP727" s="27">
        <v>5</v>
      </c>
      <c r="AQ727" s="27">
        <v>4</v>
      </c>
      <c r="AR727" s="27">
        <v>4</v>
      </c>
      <c r="AS727" s="27">
        <v>4</v>
      </c>
      <c r="AT727" s="27">
        <v>4</v>
      </c>
      <c r="AU727" s="27">
        <v>5</v>
      </c>
      <c r="AV727" s="27">
        <v>4</v>
      </c>
      <c r="AW727" s="27">
        <v>0</v>
      </c>
      <c r="AX727" s="27">
        <v>4</v>
      </c>
      <c r="AY727" s="27">
        <v>4</v>
      </c>
      <c r="AZ727" s="27">
        <v>0</v>
      </c>
      <c r="BA727" s="27">
        <v>4</v>
      </c>
      <c r="BB727" s="27">
        <v>4</v>
      </c>
      <c r="BC727" s="27">
        <v>5</v>
      </c>
      <c r="BD727" s="27">
        <v>5</v>
      </c>
      <c r="BE727" s="27">
        <v>4</v>
      </c>
      <c r="BF727" s="27">
        <v>4</v>
      </c>
      <c r="BG727" s="27">
        <v>4</v>
      </c>
      <c r="BH727" s="27">
        <v>5</v>
      </c>
      <c r="BI727" s="27">
        <v>3</v>
      </c>
      <c r="BJ727" s="27">
        <v>5</v>
      </c>
      <c r="BK727" s="27">
        <v>4</v>
      </c>
      <c r="BL727" s="27">
        <v>5</v>
      </c>
      <c r="BM727" s="27">
        <v>4</v>
      </c>
      <c r="BN727" s="27">
        <v>4</v>
      </c>
      <c r="BO727" s="27">
        <v>4</v>
      </c>
      <c r="BP727" s="27">
        <v>4</v>
      </c>
      <c r="BQ727" s="27">
        <v>4</v>
      </c>
      <c r="BR727" s="27">
        <v>4</v>
      </c>
      <c r="BS727" s="27">
        <v>5</v>
      </c>
      <c r="BT727" s="27">
        <v>4</v>
      </c>
      <c r="BU727" s="27">
        <v>4</v>
      </c>
      <c r="BV727" s="27">
        <v>5</v>
      </c>
      <c r="BW727" s="27">
        <v>5</v>
      </c>
      <c r="BX727" s="27">
        <v>4</v>
      </c>
      <c r="BY727" s="27">
        <v>5</v>
      </c>
      <c r="BZ727" s="27">
        <v>4</v>
      </c>
      <c r="CA727" s="27">
        <v>4</v>
      </c>
      <c r="CB727" s="27">
        <v>5</v>
      </c>
      <c r="CC727" s="27">
        <v>0</v>
      </c>
      <c r="CD727" s="27">
        <v>4</v>
      </c>
      <c r="CE727" s="27">
        <v>4</v>
      </c>
      <c r="CF727" s="27">
        <v>5</v>
      </c>
      <c r="CG727" s="27">
        <v>5</v>
      </c>
      <c r="CH727" s="27">
        <v>5</v>
      </c>
      <c r="CI727" s="27"/>
      <c r="CJ727" s="27"/>
      <c r="CK727" s="27"/>
      <c r="CL727" s="27"/>
      <c r="CM727" s="27"/>
      <c r="CN727" s="27"/>
      <c r="CO727" s="27"/>
      <c r="CP727" s="24"/>
      <c r="CQ727" s="24"/>
      <c r="CR727" s="24"/>
    </row>
    <row r="728" spans="1:96" ht="45" x14ac:dyDescent="0.25">
      <c r="A728" s="7" t="s">
        <v>71</v>
      </c>
      <c r="B728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728" s="14" t="s">
        <v>72</v>
      </c>
      <c r="D728" s="27">
        <v>0</v>
      </c>
      <c r="E728" s="27">
        <v>3</v>
      </c>
      <c r="F728" s="27">
        <v>4</v>
      </c>
      <c r="G728" s="27">
        <v>4</v>
      </c>
      <c r="H728" s="27">
        <v>4</v>
      </c>
      <c r="I728" s="27">
        <v>4</v>
      </c>
      <c r="J728" s="27">
        <v>5</v>
      </c>
      <c r="K728" s="27">
        <v>5</v>
      </c>
      <c r="L728" s="27">
        <v>3</v>
      </c>
      <c r="M728" s="27">
        <v>5</v>
      </c>
      <c r="N728" s="27">
        <v>5</v>
      </c>
      <c r="O728" s="27">
        <v>5</v>
      </c>
      <c r="P728" s="27">
        <v>5</v>
      </c>
      <c r="Q728" s="27">
        <v>5</v>
      </c>
      <c r="R728" s="27">
        <v>0</v>
      </c>
      <c r="S728" s="27">
        <v>5</v>
      </c>
      <c r="T728" s="27">
        <v>5</v>
      </c>
      <c r="U728" s="27">
        <v>4</v>
      </c>
      <c r="V728" s="27">
        <v>4</v>
      </c>
      <c r="W728" s="27">
        <v>4</v>
      </c>
      <c r="X728" s="27">
        <v>0</v>
      </c>
      <c r="Y728" s="27">
        <v>4</v>
      </c>
      <c r="Z728" s="27">
        <v>4</v>
      </c>
      <c r="AA728" s="27">
        <v>5</v>
      </c>
      <c r="AB728" s="27">
        <v>5</v>
      </c>
      <c r="AC728" s="27">
        <v>0</v>
      </c>
      <c r="AD728" s="27">
        <v>4</v>
      </c>
      <c r="AE728" s="27">
        <v>5</v>
      </c>
      <c r="AF728" s="27">
        <v>5</v>
      </c>
      <c r="AG728" s="27">
        <v>5</v>
      </c>
      <c r="AH728" s="27">
        <v>4</v>
      </c>
      <c r="AI728" s="27">
        <v>4</v>
      </c>
      <c r="AJ728" s="27">
        <v>2</v>
      </c>
      <c r="AK728" s="27">
        <v>5</v>
      </c>
      <c r="AL728" s="27">
        <v>4</v>
      </c>
      <c r="AM728" s="27">
        <v>5</v>
      </c>
      <c r="AN728" s="27">
        <v>3</v>
      </c>
      <c r="AO728" s="27">
        <v>5</v>
      </c>
      <c r="AP728" s="27">
        <v>5</v>
      </c>
      <c r="AQ728" s="27">
        <v>4</v>
      </c>
      <c r="AR728" s="27">
        <v>5</v>
      </c>
      <c r="AS728" s="27">
        <v>4</v>
      </c>
      <c r="AT728" s="27">
        <v>4</v>
      </c>
      <c r="AU728" s="27">
        <v>4</v>
      </c>
      <c r="AV728" s="27">
        <v>0</v>
      </c>
      <c r="AW728" s="27">
        <v>5</v>
      </c>
      <c r="AX728" s="27">
        <v>4</v>
      </c>
      <c r="AY728" s="27">
        <v>4</v>
      </c>
      <c r="AZ728" s="27">
        <v>0</v>
      </c>
      <c r="BA728" s="27">
        <v>4</v>
      </c>
      <c r="BB728" s="27">
        <v>4</v>
      </c>
      <c r="BC728" s="27">
        <v>5</v>
      </c>
      <c r="BD728" s="27">
        <v>5</v>
      </c>
      <c r="BE728" s="27">
        <v>4</v>
      </c>
      <c r="BF728" s="27">
        <v>5</v>
      </c>
      <c r="BG728" s="27">
        <v>4</v>
      </c>
      <c r="BH728" s="27">
        <v>5</v>
      </c>
      <c r="BI728" s="27">
        <v>3</v>
      </c>
      <c r="BJ728" s="27">
        <v>5</v>
      </c>
      <c r="BK728" s="27">
        <v>5</v>
      </c>
      <c r="BL728" s="27">
        <v>5</v>
      </c>
      <c r="BM728" s="27">
        <v>4</v>
      </c>
      <c r="BN728" s="27">
        <v>5</v>
      </c>
      <c r="BO728" s="27">
        <v>4</v>
      </c>
      <c r="BP728" s="27">
        <v>4</v>
      </c>
      <c r="BQ728" s="27">
        <v>5</v>
      </c>
      <c r="BR728" s="27">
        <v>4</v>
      </c>
      <c r="BS728" s="27">
        <v>5</v>
      </c>
      <c r="BT728" s="27">
        <v>5</v>
      </c>
      <c r="BU728" s="27">
        <v>4</v>
      </c>
      <c r="BV728" s="27">
        <v>5</v>
      </c>
      <c r="BW728" s="27">
        <v>5</v>
      </c>
      <c r="BX728" s="27">
        <v>4</v>
      </c>
      <c r="BY728" s="27">
        <v>5</v>
      </c>
      <c r="BZ728" s="27">
        <v>4</v>
      </c>
      <c r="CA728" s="27">
        <v>5</v>
      </c>
      <c r="CB728" s="27">
        <v>5</v>
      </c>
      <c r="CC728" s="27">
        <v>0</v>
      </c>
      <c r="CD728" s="27">
        <v>0</v>
      </c>
      <c r="CE728" s="27">
        <v>4</v>
      </c>
      <c r="CF728" s="27">
        <v>4</v>
      </c>
      <c r="CG728" s="27">
        <v>5</v>
      </c>
      <c r="CH728" s="27">
        <v>4</v>
      </c>
      <c r="CI728" s="27"/>
      <c r="CJ728" s="27"/>
      <c r="CK728" s="27"/>
      <c r="CL728" s="27"/>
      <c r="CM728" s="27"/>
      <c r="CN728" s="27"/>
      <c r="CO728" s="27"/>
      <c r="CP728" s="24"/>
      <c r="CQ728" s="24"/>
      <c r="CR728" s="24"/>
    </row>
    <row r="729" spans="1:96" x14ac:dyDescent="0.25">
      <c r="A729" s="7" t="s">
        <v>73</v>
      </c>
      <c r="B729" s="6" t="str">
        <f>'[1]Методика оценки'!$C$242</f>
        <v>Адекватность размера родительской платы</v>
      </c>
      <c r="C729" s="14" t="s">
        <v>74</v>
      </c>
      <c r="D729" s="27">
        <v>5</v>
      </c>
      <c r="E729" s="27">
        <v>5</v>
      </c>
      <c r="F729" s="27">
        <v>5</v>
      </c>
      <c r="G729" s="27">
        <v>5</v>
      </c>
      <c r="H729" s="27">
        <v>5</v>
      </c>
      <c r="I729" s="27">
        <v>5</v>
      </c>
      <c r="J729" s="27">
        <v>5</v>
      </c>
      <c r="K729" s="27">
        <v>2</v>
      </c>
      <c r="L729" s="27">
        <v>5</v>
      </c>
      <c r="M729" s="27">
        <v>5</v>
      </c>
      <c r="N729" s="27">
        <v>5</v>
      </c>
      <c r="O729" s="27">
        <v>5</v>
      </c>
      <c r="P729" s="27">
        <v>5</v>
      </c>
      <c r="Q729" s="27">
        <v>5</v>
      </c>
      <c r="R729" s="27">
        <v>5</v>
      </c>
      <c r="S729" s="27">
        <v>5</v>
      </c>
      <c r="T729" s="27">
        <v>5</v>
      </c>
      <c r="U729" s="27">
        <v>5</v>
      </c>
      <c r="V729" s="27">
        <v>5</v>
      </c>
      <c r="W729" s="27">
        <v>5</v>
      </c>
      <c r="X729" s="27">
        <v>5</v>
      </c>
      <c r="Y729" s="27">
        <v>5</v>
      </c>
      <c r="Z729" s="27">
        <v>5</v>
      </c>
      <c r="AA729" s="27">
        <v>5</v>
      </c>
      <c r="AB729" s="27">
        <v>5</v>
      </c>
      <c r="AC729" s="27">
        <v>2</v>
      </c>
      <c r="AD729" s="27">
        <v>5</v>
      </c>
      <c r="AE729" s="27">
        <v>5</v>
      </c>
      <c r="AF729" s="27">
        <v>5</v>
      </c>
      <c r="AG729" s="27">
        <v>5</v>
      </c>
      <c r="AH729" s="27">
        <v>5</v>
      </c>
      <c r="AI729" s="27">
        <v>5</v>
      </c>
      <c r="AJ729" s="27">
        <v>2</v>
      </c>
      <c r="AK729" s="27">
        <v>5</v>
      </c>
      <c r="AL729" s="27">
        <v>5</v>
      </c>
      <c r="AM729" s="27">
        <v>5</v>
      </c>
      <c r="AN729" s="27">
        <v>5</v>
      </c>
      <c r="AO729" s="27">
        <v>5</v>
      </c>
      <c r="AP729" s="27">
        <v>5</v>
      </c>
      <c r="AQ729" s="27">
        <v>5</v>
      </c>
      <c r="AR729" s="27">
        <v>5</v>
      </c>
      <c r="AS729" s="27">
        <v>5</v>
      </c>
      <c r="AT729" s="27">
        <v>5</v>
      </c>
      <c r="AU729" s="27">
        <v>5</v>
      </c>
      <c r="AV729" s="27">
        <v>5</v>
      </c>
      <c r="AW729" s="27">
        <v>5</v>
      </c>
      <c r="AX729" s="27">
        <v>5</v>
      </c>
      <c r="AY729" s="27">
        <v>5</v>
      </c>
      <c r="AZ729" s="27">
        <v>5</v>
      </c>
      <c r="BA729" s="27">
        <v>5</v>
      </c>
      <c r="BB729" s="27">
        <v>5</v>
      </c>
      <c r="BC729" s="27">
        <v>5</v>
      </c>
      <c r="BD729" s="27">
        <v>5</v>
      </c>
      <c r="BE729" s="27">
        <v>5</v>
      </c>
      <c r="BF729" s="27">
        <v>5</v>
      </c>
      <c r="BG729" s="27">
        <v>5</v>
      </c>
      <c r="BH729" s="27">
        <v>5</v>
      </c>
      <c r="BI729" s="27">
        <v>5</v>
      </c>
      <c r="BJ729" s="27">
        <v>5</v>
      </c>
      <c r="BK729" s="27">
        <v>5</v>
      </c>
      <c r="BL729" s="27">
        <v>5</v>
      </c>
      <c r="BM729" s="27">
        <v>5</v>
      </c>
      <c r="BN729" s="27">
        <v>5</v>
      </c>
      <c r="BO729" s="27">
        <v>2</v>
      </c>
      <c r="BP729" s="27">
        <v>5</v>
      </c>
      <c r="BQ729" s="27">
        <v>5</v>
      </c>
      <c r="BR729" s="27">
        <v>5</v>
      </c>
      <c r="BS729" s="27">
        <v>5</v>
      </c>
      <c r="BT729" s="27">
        <v>5</v>
      </c>
      <c r="BU729" s="27">
        <v>5</v>
      </c>
      <c r="BV729" s="27">
        <v>5</v>
      </c>
      <c r="BW729" s="27">
        <v>5</v>
      </c>
      <c r="BX729" s="27">
        <v>5</v>
      </c>
      <c r="BY729" s="27">
        <v>5</v>
      </c>
      <c r="BZ729" s="27">
        <v>5</v>
      </c>
      <c r="CA729" s="27">
        <v>2</v>
      </c>
      <c r="CB729" s="27">
        <v>5</v>
      </c>
      <c r="CC729" s="27">
        <v>5</v>
      </c>
      <c r="CD729" s="27">
        <v>5</v>
      </c>
      <c r="CE729" s="27">
        <v>5</v>
      </c>
      <c r="CF729" s="27">
        <v>5</v>
      </c>
      <c r="CG729" s="27">
        <v>5</v>
      </c>
      <c r="CH729" s="27">
        <v>5</v>
      </c>
      <c r="CI729" s="27"/>
      <c r="CJ729" s="27"/>
      <c r="CK729" s="27"/>
      <c r="CL729" s="27"/>
      <c r="CM729" s="27"/>
      <c r="CN729" s="27"/>
      <c r="CO729" s="27"/>
      <c r="CP729" s="24"/>
      <c r="CQ729" s="24"/>
      <c r="CR729" s="24"/>
    </row>
    <row r="730" spans="1:96" x14ac:dyDescent="0.25">
      <c r="A730" s="7" t="s">
        <v>75</v>
      </c>
      <c r="B730" s="6" t="str">
        <f>'[1]Методика оценки'!$C$248</f>
        <v>Целесообразность дополнительных сборов с родителей</v>
      </c>
      <c r="C730" s="14" t="s">
        <v>76</v>
      </c>
      <c r="D730" s="27">
        <v>0</v>
      </c>
      <c r="E730" s="27">
        <v>0</v>
      </c>
      <c r="F730" s="27">
        <v>0</v>
      </c>
      <c r="G730" s="27">
        <v>0</v>
      </c>
      <c r="H730" s="27">
        <v>0</v>
      </c>
      <c r="I730" s="27">
        <v>5</v>
      </c>
      <c r="J730" s="27">
        <v>0</v>
      </c>
      <c r="K730" s="27">
        <v>0</v>
      </c>
      <c r="L730" s="27">
        <v>0</v>
      </c>
      <c r="M730" s="27">
        <v>0</v>
      </c>
      <c r="N730" s="27">
        <v>2</v>
      </c>
      <c r="O730" s="27">
        <v>0</v>
      </c>
      <c r="P730" s="27">
        <v>5</v>
      </c>
      <c r="Q730" s="27">
        <v>5</v>
      </c>
      <c r="R730" s="27">
        <v>5</v>
      </c>
      <c r="S730" s="27">
        <v>0</v>
      </c>
      <c r="T730" s="27">
        <v>0</v>
      </c>
      <c r="U730" s="27">
        <v>5</v>
      </c>
      <c r="V730" s="27">
        <v>0</v>
      </c>
      <c r="W730" s="27">
        <v>0</v>
      </c>
      <c r="X730" s="27">
        <v>0</v>
      </c>
      <c r="Y730" s="27">
        <v>0</v>
      </c>
      <c r="Z730" s="27">
        <v>5</v>
      </c>
      <c r="AA730" s="27">
        <v>0</v>
      </c>
      <c r="AB730" s="27">
        <v>0</v>
      </c>
      <c r="AC730" s="27">
        <v>2</v>
      </c>
      <c r="AD730" s="27">
        <v>0</v>
      </c>
      <c r="AE730" s="27">
        <v>0</v>
      </c>
      <c r="AF730" s="27">
        <v>0</v>
      </c>
      <c r="AG730" s="27">
        <v>5</v>
      </c>
      <c r="AH730" s="27">
        <v>0</v>
      </c>
      <c r="AI730" s="27">
        <v>0</v>
      </c>
      <c r="AJ730" s="27">
        <v>0</v>
      </c>
      <c r="AK730" s="27">
        <v>0</v>
      </c>
      <c r="AL730" s="27">
        <v>0</v>
      </c>
      <c r="AM730" s="27">
        <v>0</v>
      </c>
      <c r="AN730" s="27">
        <v>0</v>
      </c>
      <c r="AO730" s="27">
        <v>0</v>
      </c>
      <c r="AP730" s="27">
        <v>0</v>
      </c>
      <c r="AQ730" s="27">
        <v>0</v>
      </c>
      <c r="AR730" s="27">
        <v>0</v>
      </c>
      <c r="AS730" s="27">
        <v>5</v>
      </c>
      <c r="AT730" s="27">
        <v>0</v>
      </c>
      <c r="AU730" s="27">
        <v>0</v>
      </c>
      <c r="AV730" s="27">
        <v>0</v>
      </c>
      <c r="AW730" s="27">
        <v>0</v>
      </c>
      <c r="AX730" s="27">
        <v>0</v>
      </c>
      <c r="AY730" s="27">
        <v>5</v>
      </c>
      <c r="AZ730" s="27">
        <v>5</v>
      </c>
      <c r="BA730" s="27">
        <v>0</v>
      </c>
      <c r="BB730" s="27">
        <v>0</v>
      </c>
      <c r="BC730" s="27">
        <v>0</v>
      </c>
      <c r="BD730" s="27">
        <v>5</v>
      </c>
      <c r="BE730" s="27">
        <v>0</v>
      </c>
      <c r="BF730" s="27">
        <v>5</v>
      </c>
      <c r="BG730" s="27">
        <v>0</v>
      </c>
      <c r="BH730" s="27">
        <v>0</v>
      </c>
      <c r="BI730" s="27">
        <v>0</v>
      </c>
      <c r="BJ730" s="27">
        <v>0</v>
      </c>
      <c r="BK730" s="27">
        <v>2</v>
      </c>
      <c r="BL730" s="27">
        <v>2</v>
      </c>
      <c r="BM730" s="27">
        <v>0</v>
      </c>
      <c r="BN730" s="27">
        <v>5</v>
      </c>
      <c r="BO730" s="27">
        <v>0</v>
      </c>
      <c r="BP730" s="27">
        <v>0</v>
      </c>
      <c r="BQ730" s="27">
        <v>0</v>
      </c>
      <c r="BR730" s="27">
        <v>5</v>
      </c>
      <c r="BS730" s="27">
        <v>0</v>
      </c>
      <c r="BT730" s="27">
        <v>0</v>
      </c>
      <c r="BU730" s="27">
        <v>0</v>
      </c>
      <c r="BV730" s="27">
        <v>0</v>
      </c>
      <c r="BW730" s="27">
        <v>0</v>
      </c>
      <c r="BX730" s="27">
        <v>5</v>
      </c>
      <c r="BY730" s="27">
        <v>0</v>
      </c>
      <c r="BZ730" s="27">
        <v>0</v>
      </c>
      <c r="CA730" s="27">
        <v>0</v>
      </c>
      <c r="CB730" s="27">
        <v>2</v>
      </c>
      <c r="CC730" s="27">
        <v>0</v>
      </c>
      <c r="CD730" s="27">
        <v>5</v>
      </c>
      <c r="CE730" s="27">
        <v>0</v>
      </c>
      <c r="CF730" s="27">
        <v>0</v>
      </c>
      <c r="CG730" s="27">
        <v>0</v>
      </c>
      <c r="CH730" s="27">
        <v>0</v>
      </c>
      <c r="CI730" s="27"/>
      <c r="CJ730" s="27"/>
      <c r="CK730" s="27"/>
      <c r="CL730" s="27"/>
      <c r="CM730" s="27"/>
      <c r="CN730" s="27"/>
      <c r="CO730" s="27"/>
      <c r="CP730" s="24"/>
      <c r="CQ730" s="24"/>
      <c r="CR730" s="24"/>
    </row>
    <row r="731" spans="1:96" x14ac:dyDescent="0.25">
      <c r="A731" s="7" t="s">
        <v>77</v>
      </c>
      <c r="B731" s="7" t="str">
        <f>'[1]Методика оценки'!$C$254</f>
        <v>Финансовое положение детского сада в целом</v>
      </c>
      <c r="C731" s="14" t="s">
        <v>78</v>
      </c>
      <c r="D731" s="27">
        <v>0</v>
      </c>
      <c r="E731" s="27">
        <v>4</v>
      </c>
      <c r="F731" s="27">
        <v>4</v>
      </c>
      <c r="G731" s="27">
        <v>3</v>
      </c>
      <c r="H731" s="27">
        <v>3</v>
      </c>
      <c r="I731" s="27">
        <v>4</v>
      </c>
      <c r="J731" s="27">
        <v>4</v>
      </c>
      <c r="K731" s="27">
        <v>5</v>
      </c>
      <c r="L731" s="27">
        <v>3</v>
      </c>
      <c r="M731" s="27">
        <v>0</v>
      </c>
      <c r="N731" s="27">
        <v>3</v>
      </c>
      <c r="O731" s="27">
        <v>3</v>
      </c>
      <c r="P731" s="27">
        <v>4</v>
      </c>
      <c r="Q731" s="27">
        <v>4</v>
      </c>
      <c r="R731" s="27">
        <v>4</v>
      </c>
      <c r="S731" s="27">
        <v>3</v>
      </c>
      <c r="T731" s="27">
        <v>4</v>
      </c>
      <c r="U731" s="27">
        <v>4</v>
      </c>
      <c r="V731" s="27">
        <v>3</v>
      </c>
      <c r="W731" s="27">
        <v>3</v>
      </c>
      <c r="X731" s="27">
        <v>3</v>
      </c>
      <c r="Y731" s="27">
        <v>4</v>
      </c>
      <c r="Z731" s="27">
        <v>4</v>
      </c>
      <c r="AA731" s="27">
        <v>5</v>
      </c>
      <c r="AB731" s="27">
        <v>4</v>
      </c>
      <c r="AC731" s="27">
        <v>0</v>
      </c>
      <c r="AD731" s="27">
        <v>4</v>
      </c>
      <c r="AE731" s="27">
        <v>4</v>
      </c>
      <c r="AF731" s="27">
        <v>5</v>
      </c>
      <c r="AG731" s="27">
        <v>5</v>
      </c>
      <c r="AH731" s="27">
        <v>4</v>
      </c>
      <c r="AI731" s="27">
        <v>4</v>
      </c>
      <c r="AJ731" s="27">
        <v>0</v>
      </c>
      <c r="AK731" s="27">
        <v>3</v>
      </c>
      <c r="AL731" s="27">
        <v>0</v>
      </c>
      <c r="AM731" s="27">
        <v>5</v>
      </c>
      <c r="AN731" s="27">
        <v>0</v>
      </c>
      <c r="AO731" s="27">
        <v>4</v>
      </c>
      <c r="AP731" s="27">
        <v>5</v>
      </c>
      <c r="AQ731" s="27">
        <v>4</v>
      </c>
      <c r="AR731" s="27">
        <v>4</v>
      </c>
      <c r="AS731" s="27">
        <v>3</v>
      </c>
      <c r="AT731" s="27">
        <v>4</v>
      </c>
      <c r="AU731" s="27">
        <v>3</v>
      </c>
      <c r="AV731" s="27">
        <v>0</v>
      </c>
      <c r="AW731" s="27">
        <v>0</v>
      </c>
      <c r="AX731" s="27">
        <v>4</v>
      </c>
      <c r="AY731" s="27">
        <v>4</v>
      </c>
      <c r="AZ731" s="27">
        <v>0</v>
      </c>
      <c r="BA731" s="27">
        <v>3</v>
      </c>
      <c r="BB731" s="27">
        <v>4</v>
      </c>
      <c r="BC731" s="27">
        <v>4</v>
      </c>
      <c r="BD731" s="27">
        <v>0</v>
      </c>
      <c r="BE731" s="27">
        <v>4</v>
      </c>
      <c r="BF731" s="27">
        <v>5</v>
      </c>
      <c r="BG731" s="27">
        <v>5</v>
      </c>
      <c r="BH731" s="27">
        <v>0</v>
      </c>
      <c r="BI731" s="27">
        <v>3</v>
      </c>
      <c r="BJ731" s="27">
        <v>5</v>
      </c>
      <c r="BK731" s="27">
        <v>3</v>
      </c>
      <c r="BL731" s="27">
        <v>3</v>
      </c>
      <c r="BM731" s="27">
        <v>4</v>
      </c>
      <c r="BN731" s="27">
        <v>5</v>
      </c>
      <c r="BO731" s="27">
        <v>4</v>
      </c>
      <c r="BP731" s="27">
        <v>4</v>
      </c>
      <c r="BQ731" s="27">
        <v>0</v>
      </c>
      <c r="BR731" s="27">
        <v>4</v>
      </c>
      <c r="BS731" s="27">
        <v>0</v>
      </c>
      <c r="BT731" s="27">
        <v>5</v>
      </c>
      <c r="BU731" s="27">
        <v>4</v>
      </c>
      <c r="BV731" s="27">
        <v>0</v>
      </c>
      <c r="BW731" s="27">
        <v>3</v>
      </c>
      <c r="BX731" s="27">
        <v>3</v>
      </c>
      <c r="BY731" s="27">
        <v>5</v>
      </c>
      <c r="BZ731" s="27">
        <v>0</v>
      </c>
      <c r="CA731" s="27">
        <v>0</v>
      </c>
      <c r="CB731" s="27">
        <v>3</v>
      </c>
      <c r="CC731" s="27">
        <v>5</v>
      </c>
      <c r="CD731" s="27">
        <v>4</v>
      </c>
      <c r="CE731" s="27">
        <v>5</v>
      </c>
      <c r="CF731" s="27">
        <v>4</v>
      </c>
      <c r="CG731" s="27">
        <v>5</v>
      </c>
      <c r="CH731" s="27">
        <v>3</v>
      </c>
      <c r="CI731" s="27"/>
      <c r="CJ731" s="27"/>
      <c r="CK731" s="27"/>
      <c r="CL731" s="27"/>
      <c r="CM731" s="27"/>
      <c r="CN731" s="27"/>
      <c r="CO731" s="27"/>
      <c r="CP731" s="24"/>
      <c r="CQ731" s="24"/>
      <c r="CR731" s="24"/>
    </row>
    <row r="732" spans="1:96" ht="30" x14ac:dyDescent="0.25">
      <c r="A732" s="7" t="s">
        <v>79</v>
      </c>
      <c r="B732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732" s="14" t="s">
        <v>80</v>
      </c>
      <c r="D732" s="27">
        <v>5</v>
      </c>
      <c r="E732" s="27">
        <v>4</v>
      </c>
      <c r="F732" s="27">
        <v>5</v>
      </c>
      <c r="G732" s="27">
        <v>4</v>
      </c>
      <c r="H732" s="27">
        <v>4</v>
      </c>
      <c r="I732" s="27">
        <v>4</v>
      </c>
      <c r="J732" s="27">
        <v>4</v>
      </c>
      <c r="K732" s="27">
        <v>5</v>
      </c>
      <c r="L732" s="27">
        <v>3</v>
      </c>
      <c r="M732" s="27">
        <v>5</v>
      </c>
      <c r="N732" s="27">
        <v>4</v>
      </c>
      <c r="O732" s="27">
        <v>4</v>
      </c>
      <c r="P732" s="27">
        <v>4</v>
      </c>
      <c r="Q732" s="27">
        <v>5</v>
      </c>
      <c r="R732" s="27">
        <v>4</v>
      </c>
      <c r="S732" s="27">
        <v>5</v>
      </c>
      <c r="T732" s="27">
        <v>5</v>
      </c>
      <c r="U732" s="27">
        <v>4</v>
      </c>
      <c r="V732" s="27">
        <v>4</v>
      </c>
      <c r="W732" s="27">
        <v>5</v>
      </c>
      <c r="X732" s="27">
        <v>0</v>
      </c>
      <c r="Y732" s="27">
        <v>4</v>
      </c>
      <c r="Z732" s="27">
        <v>4</v>
      </c>
      <c r="AA732" s="27">
        <v>5</v>
      </c>
      <c r="AB732" s="27">
        <v>5</v>
      </c>
      <c r="AC732" s="27">
        <v>4</v>
      </c>
      <c r="AD732" s="27">
        <v>4</v>
      </c>
      <c r="AE732" s="27">
        <v>4</v>
      </c>
      <c r="AF732" s="27">
        <v>5</v>
      </c>
      <c r="AG732" s="27">
        <v>5</v>
      </c>
      <c r="AH732" s="27">
        <v>4</v>
      </c>
      <c r="AI732" s="27">
        <v>4</v>
      </c>
      <c r="AJ732" s="27">
        <v>3</v>
      </c>
      <c r="AK732" s="27">
        <v>5</v>
      </c>
      <c r="AL732" s="27">
        <v>0</v>
      </c>
      <c r="AM732" s="27">
        <v>5</v>
      </c>
      <c r="AN732" s="27">
        <v>5</v>
      </c>
      <c r="AO732" s="27">
        <v>5</v>
      </c>
      <c r="AP732" s="27">
        <v>5</v>
      </c>
      <c r="AQ732" s="27">
        <v>4</v>
      </c>
      <c r="AR732" s="27">
        <v>5</v>
      </c>
      <c r="AS732" s="27">
        <v>4</v>
      </c>
      <c r="AT732" s="27">
        <v>4</v>
      </c>
      <c r="AU732" s="27">
        <v>4</v>
      </c>
      <c r="AV732" s="27">
        <v>4</v>
      </c>
      <c r="AW732" s="27">
        <v>5</v>
      </c>
      <c r="AX732" s="27">
        <v>4</v>
      </c>
      <c r="AY732" s="27">
        <v>5</v>
      </c>
      <c r="AZ732" s="27">
        <v>4</v>
      </c>
      <c r="BA732" s="27">
        <v>4</v>
      </c>
      <c r="BB732" s="27">
        <v>4</v>
      </c>
      <c r="BC732" s="27">
        <v>5</v>
      </c>
      <c r="BD732" s="27">
        <v>4</v>
      </c>
      <c r="BE732" s="27">
        <v>2</v>
      </c>
      <c r="BF732" s="27">
        <v>4</v>
      </c>
      <c r="BG732" s="27">
        <v>4</v>
      </c>
      <c r="BH732" s="27">
        <v>5</v>
      </c>
      <c r="BI732" s="27">
        <v>3</v>
      </c>
      <c r="BJ732" s="27">
        <v>5</v>
      </c>
      <c r="BK732" s="27">
        <v>4</v>
      </c>
      <c r="BL732" s="27">
        <v>5</v>
      </c>
      <c r="BM732" s="27">
        <v>5</v>
      </c>
      <c r="BN732" s="27">
        <v>4</v>
      </c>
      <c r="BO732" s="27">
        <v>4</v>
      </c>
      <c r="BP732" s="27">
        <v>4</v>
      </c>
      <c r="BQ732" s="27">
        <v>4</v>
      </c>
      <c r="BR732" s="27">
        <v>5</v>
      </c>
      <c r="BS732" s="27">
        <v>5</v>
      </c>
      <c r="BT732" s="27">
        <v>4</v>
      </c>
      <c r="BU732" s="27">
        <v>4</v>
      </c>
      <c r="BV732" s="27">
        <v>5</v>
      </c>
      <c r="BW732" s="27">
        <v>5</v>
      </c>
      <c r="BX732" s="27">
        <v>4</v>
      </c>
      <c r="BY732" s="27">
        <v>5</v>
      </c>
      <c r="BZ732" s="27">
        <v>0</v>
      </c>
      <c r="CA732" s="27">
        <v>5</v>
      </c>
      <c r="CB732" s="27">
        <v>5</v>
      </c>
      <c r="CC732" s="27">
        <v>5</v>
      </c>
      <c r="CD732" s="27">
        <v>4</v>
      </c>
      <c r="CE732" s="27">
        <v>4</v>
      </c>
      <c r="CF732" s="27">
        <v>5</v>
      </c>
      <c r="CG732" s="27">
        <v>5</v>
      </c>
      <c r="CH732" s="27">
        <v>4</v>
      </c>
      <c r="CI732" s="27"/>
      <c r="CJ732" s="27"/>
      <c r="CK732" s="27"/>
      <c r="CL732" s="27"/>
      <c r="CM732" s="27"/>
      <c r="CN732" s="27"/>
      <c r="CO732" s="27"/>
      <c r="CP732" s="24"/>
      <c r="CQ732" s="24"/>
      <c r="CR732" s="24"/>
    </row>
    <row r="733" spans="1:96" ht="30" x14ac:dyDescent="0.25">
      <c r="A733" s="7" t="s">
        <v>81</v>
      </c>
      <c r="B733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733" s="14" t="s">
        <v>82</v>
      </c>
      <c r="D733" s="27">
        <v>5</v>
      </c>
      <c r="E733" s="27">
        <v>4</v>
      </c>
      <c r="F733" s="27">
        <v>4</v>
      </c>
      <c r="G733" s="27">
        <v>4</v>
      </c>
      <c r="H733" s="27">
        <v>4</v>
      </c>
      <c r="I733" s="27">
        <v>4</v>
      </c>
      <c r="J733" s="27">
        <v>4</v>
      </c>
      <c r="K733" s="27">
        <v>5</v>
      </c>
      <c r="L733" s="27">
        <v>3</v>
      </c>
      <c r="M733" s="27">
        <v>5</v>
      </c>
      <c r="N733" s="27">
        <v>4</v>
      </c>
      <c r="O733" s="27">
        <v>4</v>
      </c>
      <c r="P733" s="27">
        <v>4</v>
      </c>
      <c r="Q733" s="27">
        <v>5</v>
      </c>
      <c r="R733" s="27">
        <v>4</v>
      </c>
      <c r="S733" s="27">
        <v>5</v>
      </c>
      <c r="T733" s="27">
        <v>4</v>
      </c>
      <c r="U733" s="27">
        <v>4</v>
      </c>
      <c r="V733" s="27">
        <v>4</v>
      </c>
      <c r="W733" s="27">
        <v>4</v>
      </c>
      <c r="X733" s="27">
        <v>0</v>
      </c>
      <c r="Y733" s="27">
        <v>4</v>
      </c>
      <c r="Z733" s="27">
        <v>4</v>
      </c>
      <c r="AA733" s="27">
        <v>5</v>
      </c>
      <c r="AB733" s="27">
        <v>4</v>
      </c>
      <c r="AC733" s="27">
        <v>2</v>
      </c>
      <c r="AD733" s="27">
        <v>4</v>
      </c>
      <c r="AE733" s="27">
        <v>4</v>
      </c>
      <c r="AF733" s="27">
        <v>5</v>
      </c>
      <c r="AG733" s="27">
        <v>5</v>
      </c>
      <c r="AH733" s="27">
        <v>0</v>
      </c>
      <c r="AI733" s="27">
        <v>3</v>
      </c>
      <c r="AJ733" s="27">
        <v>3</v>
      </c>
      <c r="AK733" s="27">
        <v>5</v>
      </c>
      <c r="AL733" s="27">
        <v>4</v>
      </c>
      <c r="AM733" s="27">
        <v>5</v>
      </c>
      <c r="AN733" s="27">
        <v>0</v>
      </c>
      <c r="AO733" s="27">
        <v>5</v>
      </c>
      <c r="AP733" s="27">
        <v>5</v>
      </c>
      <c r="AQ733" s="27">
        <v>4</v>
      </c>
      <c r="AR733" s="27">
        <v>4</v>
      </c>
      <c r="AS733" s="27">
        <v>4</v>
      </c>
      <c r="AT733" s="27">
        <v>4</v>
      </c>
      <c r="AU733" s="27">
        <v>4</v>
      </c>
      <c r="AV733" s="27">
        <v>4</v>
      </c>
      <c r="AW733" s="27">
        <v>0</v>
      </c>
      <c r="AX733" s="27">
        <v>0</v>
      </c>
      <c r="AY733" s="27">
        <v>5</v>
      </c>
      <c r="AZ733" s="27">
        <v>4</v>
      </c>
      <c r="BA733" s="27">
        <v>4</v>
      </c>
      <c r="BB733" s="27">
        <v>4</v>
      </c>
      <c r="BC733" s="27">
        <v>5</v>
      </c>
      <c r="BD733" s="27">
        <v>4</v>
      </c>
      <c r="BE733" s="27">
        <v>4</v>
      </c>
      <c r="BF733" s="27">
        <v>5</v>
      </c>
      <c r="BG733" s="27">
        <v>4</v>
      </c>
      <c r="BH733" s="27">
        <v>5</v>
      </c>
      <c r="BI733" s="27">
        <v>3</v>
      </c>
      <c r="BJ733" s="27">
        <v>5</v>
      </c>
      <c r="BK733" s="27">
        <v>4</v>
      </c>
      <c r="BL733" s="27">
        <v>5</v>
      </c>
      <c r="BM733" s="27">
        <v>4</v>
      </c>
      <c r="BN733" s="27">
        <v>5</v>
      </c>
      <c r="BO733" s="27">
        <v>4</v>
      </c>
      <c r="BP733" s="27">
        <v>4</v>
      </c>
      <c r="BQ733" s="27">
        <v>4</v>
      </c>
      <c r="BR733" s="27">
        <v>4</v>
      </c>
      <c r="BS733" s="27">
        <v>5</v>
      </c>
      <c r="BT733" s="27">
        <v>4</v>
      </c>
      <c r="BU733" s="27">
        <v>4</v>
      </c>
      <c r="BV733" s="27">
        <v>5</v>
      </c>
      <c r="BW733" s="27">
        <v>5</v>
      </c>
      <c r="BX733" s="27">
        <v>0</v>
      </c>
      <c r="BY733" s="27">
        <v>5</v>
      </c>
      <c r="BZ733" s="27">
        <v>4</v>
      </c>
      <c r="CA733" s="27">
        <v>5</v>
      </c>
      <c r="CB733" s="27">
        <v>5</v>
      </c>
      <c r="CC733" s="27">
        <v>5</v>
      </c>
      <c r="CD733" s="27">
        <v>4</v>
      </c>
      <c r="CE733" s="27">
        <v>4</v>
      </c>
      <c r="CF733" s="27">
        <v>5</v>
      </c>
      <c r="CG733" s="27">
        <v>5</v>
      </c>
      <c r="CH733" s="27">
        <v>4</v>
      </c>
      <c r="CI733" s="27"/>
      <c r="CJ733" s="27"/>
      <c r="CK733" s="27"/>
      <c r="CL733" s="27"/>
      <c r="CM733" s="27"/>
      <c r="CN733" s="27"/>
      <c r="CO733" s="27"/>
      <c r="CP733" s="24"/>
      <c r="CQ733" s="24"/>
      <c r="CR733" s="24"/>
    </row>
    <row r="734" spans="1:96" ht="30" x14ac:dyDescent="0.25">
      <c r="A734" s="7" t="s">
        <v>83</v>
      </c>
      <c r="B734" s="6" t="str">
        <f>'[1]Методика оценки'!$C$274</f>
        <v>Своевременность и полнота представления информации на сайте детского сада</v>
      </c>
      <c r="C734" s="14" t="s">
        <v>84</v>
      </c>
      <c r="D734" s="27">
        <v>5</v>
      </c>
      <c r="E734" s="27">
        <v>4</v>
      </c>
      <c r="F734" s="27">
        <v>0</v>
      </c>
      <c r="G734" s="27">
        <v>0</v>
      </c>
      <c r="H734" s="27">
        <v>0</v>
      </c>
      <c r="I734" s="27">
        <v>4</v>
      </c>
      <c r="J734" s="27">
        <v>4</v>
      </c>
      <c r="K734" s="27">
        <v>0</v>
      </c>
      <c r="L734" s="27">
        <v>5</v>
      </c>
      <c r="M734" s="27">
        <v>0</v>
      </c>
      <c r="N734" s="27">
        <v>0</v>
      </c>
      <c r="O734" s="27">
        <v>0</v>
      </c>
      <c r="P734" s="27">
        <v>4</v>
      </c>
      <c r="Q734" s="27">
        <v>4</v>
      </c>
      <c r="R734" s="27">
        <v>0</v>
      </c>
      <c r="S734" s="27">
        <v>0</v>
      </c>
      <c r="T734" s="27">
        <v>0</v>
      </c>
      <c r="U734" s="27">
        <v>4</v>
      </c>
      <c r="V734" s="27">
        <v>0</v>
      </c>
      <c r="W734" s="27">
        <v>4</v>
      </c>
      <c r="X734" s="27">
        <v>0</v>
      </c>
      <c r="Y734" s="27">
        <v>0</v>
      </c>
      <c r="Z734" s="27">
        <v>4</v>
      </c>
      <c r="AA734" s="27">
        <v>5</v>
      </c>
      <c r="AB734" s="27">
        <v>4</v>
      </c>
      <c r="AC734" s="27">
        <v>0</v>
      </c>
      <c r="AD734" s="27">
        <v>0</v>
      </c>
      <c r="AE734" s="27">
        <v>0</v>
      </c>
      <c r="AF734" s="27">
        <v>0</v>
      </c>
      <c r="AG734" s="27">
        <v>0</v>
      </c>
      <c r="AH734" s="27">
        <v>0</v>
      </c>
      <c r="AI734" s="27">
        <v>0</v>
      </c>
      <c r="AJ734" s="27">
        <v>3</v>
      </c>
      <c r="AK734" s="27">
        <v>0</v>
      </c>
      <c r="AL734" s="27">
        <v>4</v>
      </c>
      <c r="AM734" s="27">
        <v>5</v>
      </c>
      <c r="AN734" s="27">
        <v>5</v>
      </c>
      <c r="AO734" s="27">
        <v>0</v>
      </c>
      <c r="AP734" s="27">
        <v>0</v>
      </c>
      <c r="AQ734" s="27">
        <v>0</v>
      </c>
      <c r="AR734" s="27">
        <v>4</v>
      </c>
      <c r="AS734" s="27">
        <v>0</v>
      </c>
      <c r="AT734" s="27">
        <v>0</v>
      </c>
      <c r="AU734" s="27">
        <v>0</v>
      </c>
      <c r="AV734" s="27">
        <v>0</v>
      </c>
      <c r="AW734" s="27">
        <v>0</v>
      </c>
      <c r="AX734" s="27">
        <v>0</v>
      </c>
      <c r="AY734" s="27">
        <v>4</v>
      </c>
      <c r="AZ734" s="27">
        <v>4</v>
      </c>
      <c r="BA734" s="27">
        <v>0</v>
      </c>
      <c r="BB734" s="27">
        <v>0</v>
      </c>
      <c r="BC734" s="27">
        <v>4</v>
      </c>
      <c r="BD734" s="27">
        <v>4</v>
      </c>
      <c r="BE734" s="27">
        <v>0</v>
      </c>
      <c r="BF734" s="27">
        <v>0</v>
      </c>
      <c r="BG734" s="27">
        <v>0</v>
      </c>
      <c r="BH734" s="27">
        <v>5</v>
      </c>
      <c r="BI734" s="27">
        <v>5</v>
      </c>
      <c r="BJ734" s="27">
        <v>0</v>
      </c>
      <c r="BK734" s="27">
        <v>0</v>
      </c>
      <c r="BL734" s="27">
        <v>5</v>
      </c>
      <c r="BM734" s="27">
        <v>0</v>
      </c>
      <c r="BN734" s="27">
        <v>0</v>
      </c>
      <c r="BO734" s="27">
        <v>4</v>
      </c>
      <c r="BP734" s="27">
        <v>0</v>
      </c>
      <c r="BQ734" s="27">
        <v>0</v>
      </c>
      <c r="BR734" s="27">
        <v>0</v>
      </c>
      <c r="BS734" s="27">
        <v>5</v>
      </c>
      <c r="BT734" s="27">
        <v>0</v>
      </c>
      <c r="BU734" s="27">
        <v>0</v>
      </c>
      <c r="BV734" s="27">
        <v>0</v>
      </c>
      <c r="BW734" s="27">
        <v>0</v>
      </c>
      <c r="BX734" s="27">
        <v>4</v>
      </c>
      <c r="BY734" s="27">
        <v>0</v>
      </c>
      <c r="BZ734" s="27">
        <v>4</v>
      </c>
      <c r="CA734" s="27">
        <v>5</v>
      </c>
      <c r="CB734" s="27">
        <v>5</v>
      </c>
      <c r="CC734" s="27">
        <v>0</v>
      </c>
      <c r="CD734" s="27">
        <v>0</v>
      </c>
      <c r="CE734" s="27">
        <v>0</v>
      </c>
      <c r="CF734" s="27">
        <v>0</v>
      </c>
      <c r="CG734" s="27">
        <v>5</v>
      </c>
      <c r="CH734" s="27">
        <v>0</v>
      </c>
      <c r="CI734" s="27"/>
      <c r="CJ734" s="27"/>
      <c r="CK734" s="27"/>
      <c r="CL734" s="27"/>
      <c r="CM734" s="27"/>
      <c r="CN734" s="27"/>
      <c r="CO734" s="27"/>
      <c r="CP734" s="24"/>
      <c r="CQ734" s="24"/>
      <c r="CR734" s="24"/>
    </row>
    <row r="735" spans="1:96" ht="30" x14ac:dyDescent="0.25">
      <c r="A735" s="7" t="s">
        <v>85</v>
      </c>
      <c r="B735" s="6" t="str">
        <f>'[1]Методика оценки'!$C$280</f>
        <v>Своевременность и полнота представления информации о здоровье и обучении ребёнка (детей)</v>
      </c>
      <c r="C735" s="14" t="s">
        <v>86</v>
      </c>
      <c r="D735" s="27">
        <v>5</v>
      </c>
      <c r="E735" s="27">
        <v>4</v>
      </c>
      <c r="F735" s="27">
        <v>3</v>
      </c>
      <c r="G735" s="27">
        <v>4</v>
      </c>
      <c r="H735" s="27">
        <v>4</v>
      </c>
      <c r="I735" s="27">
        <v>4</v>
      </c>
      <c r="J735" s="27">
        <v>4</v>
      </c>
      <c r="K735" s="27">
        <v>4</v>
      </c>
      <c r="L735" s="27">
        <v>3</v>
      </c>
      <c r="M735" s="27">
        <v>5</v>
      </c>
      <c r="N735" s="27">
        <v>3</v>
      </c>
      <c r="O735" s="27">
        <v>5</v>
      </c>
      <c r="P735" s="27">
        <v>4</v>
      </c>
      <c r="Q735" s="27">
        <v>5</v>
      </c>
      <c r="R735" s="27">
        <v>4</v>
      </c>
      <c r="S735" s="27">
        <v>5</v>
      </c>
      <c r="T735" s="27">
        <v>4</v>
      </c>
      <c r="U735" s="27">
        <v>4</v>
      </c>
      <c r="V735" s="27">
        <v>4</v>
      </c>
      <c r="W735" s="27">
        <v>4</v>
      </c>
      <c r="X735" s="27">
        <v>3</v>
      </c>
      <c r="Y735" s="27">
        <v>4</v>
      </c>
      <c r="Z735" s="27">
        <v>4</v>
      </c>
      <c r="AA735" s="27">
        <v>5</v>
      </c>
      <c r="AB735" s="27">
        <v>4</v>
      </c>
      <c r="AC735" s="27">
        <v>5</v>
      </c>
      <c r="AD735" s="27">
        <v>4</v>
      </c>
      <c r="AE735" s="27">
        <v>5</v>
      </c>
      <c r="AF735" s="27">
        <v>5</v>
      </c>
      <c r="AG735" s="27">
        <v>5</v>
      </c>
      <c r="AH735" s="27">
        <v>3</v>
      </c>
      <c r="AI735" s="27">
        <v>4</v>
      </c>
      <c r="AJ735" s="27">
        <v>2</v>
      </c>
      <c r="AK735" s="27">
        <v>5</v>
      </c>
      <c r="AL735" s="27">
        <v>4</v>
      </c>
      <c r="AM735" s="27">
        <v>4</v>
      </c>
      <c r="AN735" s="27">
        <v>5</v>
      </c>
      <c r="AO735" s="27">
        <v>5</v>
      </c>
      <c r="AP735" s="27">
        <v>5</v>
      </c>
      <c r="AQ735" s="27">
        <v>4</v>
      </c>
      <c r="AR735" s="27">
        <v>3</v>
      </c>
      <c r="AS735" s="27">
        <v>3</v>
      </c>
      <c r="AT735" s="27">
        <v>4</v>
      </c>
      <c r="AU735" s="27">
        <v>4</v>
      </c>
      <c r="AV735" s="27">
        <v>4</v>
      </c>
      <c r="AW735" s="27">
        <v>5</v>
      </c>
      <c r="AX735" s="27">
        <v>3</v>
      </c>
      <c r="AY735" s="27">
        <v>3</v>
      </c>
      <c r="AZ735" s="27">
        <v>4</v>
      </c>
      <c r="BA735" s="27">
        <v>4</v>
      </c>
      <c r="BB735" s="27">
        <v>4</v>
      </c>
      <c r="BC735" s="27">
        <v>5</v>
      </c>
      <c r="BD735" s="27">
        <v>5</v>
      </c>
      <c r="BE735" s="27">
        <v>4</v>
      </c>
      <c r="BF735" s="27">
        <v>4</v>
      </c>
      <c r="BG735" s="27">
        <v>5</v>
      </c>
      <c r="BH735" s="27">
        <v>5</v>
      </c>
      <c r="BI735" s="27">
        <v>3</v>
      </c>
      <c r="BJ735" s="27">
        <v>5</v>
      </c>
      <c r="BK735" s="27">
        <v>3</v>
      </c>
      <c r="BL735" s="27">
        <v>5</v>
      </c>
      <c r="BM735" s="27">
        <v>3</v>
      </c>
      <c r="BN735" s="27">
        <v>4</v>
      </c>
      <c r="BO735" s="27">
        <v>4</v>
      </c>
      <c r="BP735" s="27">
        <v>4</v>
      </c>
      <c r="BQ735" s="27">
        <v>5</v>
      </c>
      <c r="BR735" s="27">
        <v>5</v>
      </c>
      <c r="BS735" s="27">
        <v>5</v>
      </c>
      <c r="BT735" s="27">
        <v>5</v>
      </c>
      <c r="BU735" s="27">
        <v>4</v>
      </c>
      <c r="BV735" s="27">
        <v>5</v>
      </c>
      <c r="BW735" s="27">
        <v>5</v>
      </c>
      <c r="BX735" s="27">
        <v>4</v>
      </c>
      <c r="BY735" s="27">
        <v>5</v>
      </c>
      <c r="BZ735" s="27">
        <v>4</v>
      </c>
      <c r="CA735" s="27">
        <v>5</v>
      </c>
      <c r="CB735" s="27">
        <v>5</v>
      </c>
      <c r="CC735" s="27">
        <v>4</v>
      </c>
      <c r="CD735" s="27">
        <v>4</v>
      </c>
      <c r="CE735" s="27">
        <v>5</v>
      </c>
      <c r="CF735" s="27">
        <v>4</v>
      </c>
      <c r="CG735" s="27">
        <v>4</v>
      </c>
      <c r="CH735" s="27">
        <v>4</v>
      </c>
      <c r="CI735" s="27"/>
      <c r="CJ735" s="27"/>
      <c r="CK735" s="27"/>
      <c r="CL735" s="27"/>
      <c r="CM735" s="27"/>
      <c r="CN735" s="27"/>
      <c r="CO735" s="27"/>
      <c r="CP735" s="24"/>
      <c r="CQ735" s="24"/>
      <c r="CR735" s="24"/>
    </row>
    <row r="736" spans="1:96" ht="30" x14ac:dyDescent="0.25">
      <c r="A736" s="7" t="s">
        <v>88</v>
      </c>
      <c r="B736" s="6" t="str">
        <f>'[1]Методика оценки'!$C$288</f>
        <v>Качество работы заведующей и заместителей заведующей</v>
      </c>
      <c r="C736" s="14" t="s">
        <v>87</v>
      </c>
      <c r="D736" s="27">
        <v>5</v>
      </c>
      <c r="E736" s="27">
        <v>4</v>
      </c>
      <c r="F736" s="27">
        <v>4</v>
      </c>
      <c r="G736" s="27">
        <v>0</v>
      </c>
      <c r="H736" s="27">
        <v>0</v>
      </c>
      <c r="I736" s="27">
        <v>5</v>
      </c>
      <c r="J736" s="27">
        <v>5</v>
      </c>
      <c r="K736" s="27">
        <v>5</v>
      </c>
      <c r="L736" s="27">
        <v>3</v>
      </c>
      <c r="M736" s="27">
        <v>5</v>
      </c>
      <c r="N736" s="27">
        <v>4</v>
      </c>
      <c r="O736" s="27">
        <v>4</v>
      </c>
      <c r="P736" s="27">
        <v>4</v>
      </c>
      <c r="Q736" s="27">
        <v>5</v>
      </c>
      <c r="R736" s="27">
        <v>4</v>
      </c>
      <c r="S736" s="27">
        <v>4</v>
      </c>
      <c r="T736" s="27">
        <v>5</v>
      </c>
      <c r="U736" s="27">
        <v>4</v>
      </c>
      <c r="V736" s="27">
        <v>5</v>
      </c>
      <c r="W736" s="27">
        <v>4</v>
      </c>
      <c r="X736" s="27">
        <v>3</v>
      </c>
      <c r="Y736" s="27">
        <v>4</v>
      </c>
      <c r="Z736" s="27">
        <v>4</v>
      </c>
      <c r="AA736" s="27">
        <v>5</v>
      </c>
      <c r="AB736" s="27">
        <v>5</v>
      </c>
      <c r="AC736" s="27">
        <v>0</v>
      </c>
      <c r="AD736" s="27">
        <v>5</v>
      </c>
      <c r="AE736" s="27">
        <v>5</v>
      </c>
      <c r="AF736" s="27">
        <v>5</v>
      </c>
      <c r="AG736" s="27">
        <v>5</v>
      </c>
      <c r="AH736" s="27">
        <v>4</v>
      </c>
      <c r="AI736" s="27">
        <v>5</v>
      </c>
      <c r="AJ736" s="27">
        <v>2</v>
      </c>
      <c r="AK736" s="27">
        <v>5</v>
      </c>
      <c r="AL736" s="27">
        <v>5</v>
      </c>
      <c r="AM736" s="27">
        <v>5</v>
      </c>
      <c r="AN736" s="27">
        <v>5</v>
      </c>
      <c r="AO736" s="27">
        <v>5</v>
      </c>
      <c r="AP736" s="27">
        <v>5</v>
      </c>
      <c r="AQ736" s="27">
        <v>4</v>
      </c>
      <c r="AR736" s="27">
        <v>3</v>
      </c>
      <c r="AS736" s="27">
        <v>4</v>
      </c>
      <c r="AT736" s="27">
        <v>4</v>
      </c>
      <c r="AU736" s="27">
        <v>4</v>
      </c>
      <c r="AV736" s="27">
        <v>4</v>
      </c>
      <c r="AW736" s="27">
        <v>5</v>
      </c>
      <c r="AX736" s="27">
        <v>4</v>
      </c>
      <c r="AY736" s="27">
        <v>4</v>
      </c>
      <c r="AZ736" s="27">
        <v>0</v>
      </c>
      <c r="BA736" s="27">
        <v>5</v>
      </c>
      <c r="BB736" s="27">
        <v>3</v>
      </c>
      <c r="BC736" s="27">
        <v>5</v>
      </c>
      <c r="BD736" s="27">
        <v>4</v>
      </c>
      <c r="BE736" s="27">
        <v>4</v>
      </c>
      <c r="BF736" s="27">
        <v>4</v>
      </c>
      <c r="BG736" s="27">
        <v>5</v>
      </c>
      <c r="BH736" s="27">
        <v>5</v>
      </c>
      <c r="BI736" s="27">
        <v>3</v>
      </c>
      <c r="BJ736" s="27">
        <v>5</v>
      </c>
      <c r="BK736" s="27">
        <v>4</v>
      </c>
      <c r="BL736" s="27">
        <v>5</v>
      </c>
      <c r="BM736" s="27">
        <v>4</v>
      </c>
      <c r="BN736" s="27">
        <v>4</v>
      </c>
      <c r="BO736" s="27">
        <v>4</v>
      </c>
      <c r="BP736" s="27">
        <v>4</v>
      </c>
      <c r="BQ736" s="27">
        <v>5</v>
      </c>
      <c r="BR736" s="27">
        <v>5</v>
      </c>
      <c r="BS736" s="27">
        <v>5</v>
      </c>
      <c r="BT736" s="27">
        <v>5</v>
      </c>
      <c r="BU736" s="27">
        <v>4</v>
      </c>
      <c r="BV736" s="27">
        <v>5</v>
      </c>
      <c r="BW736" s="27">
        <v>5</v>
      </c>
      <c r="BX736" s="27">
        <v>4</v>
      </c>
      <c r="BY736" s="27">
        <v>5</v>
      </c>
      <c r="BZ736" s="27">
        <v>5</v>
      </c>
      <c r="CA736" s="27">
        <v>5</v>
      </c>
      <c r="CB736" s="27">
        <v>5</v>
      </c>
      <c r="CC736" s="27">
        <v>5</v>
      </c>
      <c r="CD736" s="27">
        <v>4</v>
      </c>
      <c r="CE736" s="27">
        <v>5</v>
      </c>
      <c r="CF736" s="27">
        <v>5</v>
      </c>
      <c r="CG736" s="27">
        <v>5</v>
      </c>
      <c r="CH736" s="27">
        <v>4</v>
      </c>
      <c r="CI736" s="27"/>
      <c r="CJ736" s="27"/>
      <c r="CK736" s="27"/>
      <c r="CL736" s="27"/>
      <c r="CM736" s="27"/>
      <c r="CN736" s="27"/>
      <c r="CO736" s="27"/>
      <c r="CP736" s="24"/>
      <c r="CQ736" s="24"/>
      <c r="CR736" s="24"/>
    </row>
    <row r="737" spans="1:96" ht="30" x14ac:dyDescent="0.25">
      <c r="A737" s="7" t="s">
        <v>89</v>
      </c>
      <c r="B737" s="6" t="str">
        <f>'[1]Методика оценки'!$C$294</f>
        <v>Качество работы родительского совета, наблюдательного совета и др.</v>
      </c>
      <c r="C737" s="14" t="s">
        <v>93</v>
      </c>
      <c r="D737" s="27">
        <v>5</v>
      </c>
      <c r="E737" s="27">
        <v>4</v>
      </c>
      <c r="F737" s="27">
        <v>4</v>
      </c>
      <c r="G737" s="27">
        <v>3</v>
      </c>
      <c r="H737" s="27">
        <v>3</v>
      </c>
      <c r="I737" s="27">
        <v>5</v>
      </c>
      <c r="J737" s="27">
        <v>3</v>
      </c>
      <c r="K737" s="27">
        <v>4</v>
      </c>
      <c r="L737" s="27">
        <v>3</v>
      </c>
      <c r="M737" s="27">
        <v>5</v>
      </c>
      <c r="N737" s="27">
        <v>4</v>
      </c>
      <c r="O737" s="27">
        <v>4</v>
      </c>
      <c r="P737" s="27">
        <v>4</v>
      </c>
      <c r="Q737" s="27">
        <v>4</v>
      </c>
      <c r="R737" s="27">
        <v>4</v>
      </c>
      <c r="S737" s="27">
        <v>4</v>
      </c>
      <c r="T737" s="27">
        <v>4</v>
      </c>
      <c r="U737" s="27">
        <v>4</v>
      </c>
      <c r="V737" s="27">
        <v>4</v>
      </c>
      <c r="W737" s="27">
        <v>4</v>
      </c>
      <c r="X737" s="27">
        <v>3</v>
      </c>
      <c r="Y737" s="27">
        <v>4</v>
      </c>
      <c r="Z737" s="27">
        <v>4</v>
      </c>
      <c r="AA737" s="27">
        <v>5</v>
      </c>
      <c r="AB737" s="27">
        <v>4</v>
      </c>
      <c r="AC737" s="27">
        <v>0</v>
      </c>
      <c r="AD737" s="27">
        <v>4</v>
      </c>
      <c r="AE737" s="27">
        <v>4</v>
      </c>
      <c r="AF737" s="27">
        <v>5</v>
      </c>
      <c r="AG737" s="27">
        <v>5</v>
      </c>
      <c r="AH737" s="27">
        <v>4</v>
      </c>
      <c r="AI737" s="27">
        <v>4</v>
      </c>
      <c r="AJ737" s="27">
        <v>0</v>
      </c>
      <c r="AK737" s="27">
        <v>5</v>
      </c>
      <c r="AL737" s="27">
        <v>5</v>
      </c>
      <c r="AM737" s="27">
        <v>5</v>
      </c>
      <c r="AN737" s="27">
        <v>5</v>
      </c>
      <c r="AO737" s="27">
        <v>5</v>
      </c>
      <c r="AP737" s="27">
        <v>5</v>
      </c>
      <c r="AQ737" s="27">
        <v>4</v>
      </c>
      <c r="AR737" s="27">
        <v>4</v>
      </c>
      <c r="AS737" s="27">
        <v>4</v>
      </c>
      <c r="AT737" s="27">
        <v>4</v>
      </c>
      <c r="AU737" s="27">
        <v>4</v>
      </c>
      <c r="AV737" s="27">
        <v>4</v>
      </c>
      <c r="AW737" s="27">
        <v>5</v>
      </c>
      <c r="AX737" s="27">
        <v>4</v>
      </c>
      <c r="AY737" s="27">
        <v>4</v>
      </c>
      <c r="AZ737" s="27">
        <v>0</v>
      </c>
      <c r="BA737" s="27">
        <v>4</v>
      </c>
      <c r="BB737" s="27">
        <v>0</v>
      </c>
      <c r="BC737" s="27">
        <v>4</v>
      </c>
      <c r="BD737" s="27">
        <v>4</v>
      </c>
      <c r="BE737" s="27">
        <v>4</v>
      </c>
      <c r="BF737" s="27">
        <v>5</v>
      </c>
      <c r="BG737" s="27">
        <v>5</v>
      </c>
      <c r="BH737" s="27">
        <v>5</v>
      </c>
      <c r="BI737" s="27">
        <v>3</v>
      </c>
      <c r="BJ737" s="27">
        <v>5</v>
      </c>
      <c r="BK737" s="27">
        <v>4</v>
      </c>
      <c r="BL737" s="27">
        <v>5</v>
      </c>
      <c r="BM737" s="27">
        <v>4</v>
      </c>
      <c r="BN737" s="27">
        <v>5</v>
      </c>
      <c r="BO737" s="27">
        <v>4</v>
      </c>
      <c r="BP737" s="27">
        <v>4</v>
      </c>
      <c r="BQ737" s="27">
        <v>5</v>
      </c>
      <c r="BR737" s="27">
        <v>4</v>
      </c>
      <c r="BS737" s="27">
        <v>5</v>
      </c>
      <c r="BT737" s="27">
        <v>0</v>
      </c>
      <c r="BU737" s="27">
        <v>4</v>
      </c>
      <c r="BV737" s="27">
        <v>5</v>
      </c>
      <c r="BW737" s="27">
        <v>5</v>
      </c>
      <c r="BX737" s="27">
        <v>4</v>
      </c>
      <c r="BY737" s="27">
        <v>5</v>
      </c>
      <c r="BZ737" s="27">
        <v>5</v>
      </c>
      <c r="CA737" s="27">
        <v>5</v>
      </c>
      <c r="CB737" s="27">
        <v>5</v>
      </c>
      <c r="CC737" s="27">
        <v>5</v>
      </c>
      <c r="CD737" s="27">
        <v>4</v>
      </c>
      <c r="CE737" s="27">
        <v>5</v>
      </c>
      <c r="CF737" s="27">
        <v>4</v>
      </c>
      <c r="CG737" s="27">
        <v>5</v>
      </c>
      <c r="CH737" s="27">
        <v>4</v>
      </c>
      <c r="CI737" s="27"/>
      <c r="CJ737" s="27"/>
      <c r="CK737" s="27"/>
      <c r="CL737" s="27"/>
      <c r="CM737" s="27"/>
      <c r="CN737" s="27"/>
      <c r="CO737" s="27"/>
      <c r="CP737" s="24"/>
      <c r="CQ737" s="24"/>
      <c r="CR737" s="24"/>
    </row>
    <row r="738" spans="1:96" ht="30" x14ac:dyDescent="0.25">
      <c r="A738" s="7" t="s">
        <v>90</v>
      </c>
      <c r="B738" s="6" t="str">
        <f>'[1]Методика оценки'!$C$300</f>
        <v>Качество взаимодействия родительского комитета с заведующей</v>
      </c>
      <c r="C738" s="14" t="s">
        <v>94</v>
      </c>
      <c r="D738" s="27">
        <v>5</v>
      </c>
      <c r="E738" s="27">
        <v>4</v>
      </c>
      <c r="F738" s="27">
        <v>4</v>
      </c>
      <c r="G738" s="27">
        <v>3</v>
      </c>
      <c r="H738" s="27">
        <v>3</v>
      </c>
      <c r="I738" s="27">
        <v>5</v>
      </c>
      <c r="J738" s="27">
        <v>5</v>
      </c>
      <c r="K738" s="27">
        <v>4</v>
      </c>
      <c r="L738" s="27">
        <v>3</v>
      </c>
      <c r="M738" s="27">
        <v>5</v>
      </c>
      <c r="N738" s="27">
        <v>4</v>
      </c>
      <c r="O738" s="27">
        <v>4</v>
      </c>
      <c r="P738" s="27">
        <v>4</v>
      </c>
      <c r="Q738" s="27">
        <v>4</v>
      </c>
      <c r="R738" s="27">
        <v>4</v>
      </c>
      <c r="S738" s="27">
        <v>4</v>
      </c>
      <c r="T738" s="27">
        <v>4</v>
      </c>
      <c r="U738" s="27">
        <v>4</v>
      </c>
      <c r="V738" s="27">
        <v>4</v>
      </c>
      <c r="W738" s="27">
        <v>4</v>
      </c>
      <c r="X738" s="27">
        <v>3</v>
      </c>
      <c r="Y738" s="27">
        <v>0</v>
      </c>
      <c r="Z738" s="27">
        <v>4</v>
      </c>
      <c r="AA738" s="27">
        <v>5</v>
      </c>
      <c r="AB738" s="27">
        <v>5</v>
      </c>
      <c r="AC738" s="27">
        <v>0</v>
      </c>
      <c r="AD738" s="27">
        <v>3</v>
      </c>
      <c r="AE738" s="27">
        <v>4</v>
      </c>
      <c r="AF738" s="27">
        <v>5</v>
      </c>
      <c r="AG738" s="27">
        <v>5</v>
      </c>
      <c r="AH738" s="27">
        <v>4</v>
      </c>
      <c r="AI738" s="27">
        <v>4</v>
      </c>
      <c r="AJ738" s="27">
        <v>0</v>
      </c>
      <c r="AK738" s="27">
        <v>4</v>
      </c>
      <c r="AL738" s="27">
        <v>5</v>
      </c>
      <c r="AM738" s="27">
        <v>5</v>
      </c>
      <c r="AN738" s="27">
        <v>5</v>
      </c>
      <c r="AO738" s="27">
        <v>5</v>
      </c>
      <c r="AP738" s="27">
        <v>0</v>
      </c>
      <c r="AQ738" s="27">
        <v>4</v>
      </c>
      <c r="AR738" s="27">
        <v>3</v>
      </c>
      <c r="AS738" s="27">
        <v>4</v>
      </c>
      <c r="AT738" s="27">
        <v>4</v>
      </c>
      <c r="AU738" s="27">
        <v>4</v>
      </c>
      <c r="AV738" s="27">
        <v>4</v>
      </c>
      <c r="AW738" s="27">
        <v>4</v>
      </c>
      <c r="AX738" s="27">
        <v>4</v>
      </c>
      <c r="AY738" s="27">
        <v>4</v>
      </c>
      <c r="AZ738" s="27">
        <v>0</v>
      </c>
      <c r="BA738" s="27">
        <v>4</v>
      </c>
      <c r="BB738" s="27">
        <v>0</v>
      </c>
      <c r="BC738" s="27">
        <v>5</v>
      </c>
      <c r="BD738" s="27">
        <v>4</v>
      </c>
      <c r="BE738" s="27">
        <v>4</v>
      </c>
      <c r="BF738" s="27">
        <v>5</v>
      </c>
      <c r="BG738" s="27">
        <v>5</v>
      </c>
      <c r="BH738" s="27">
        <v>5</v>
      </c>
      <c r="BI738" s="27">
        <v>3</v>
      </c>
      <c r="BJ738" s="27">
        <v>5</v>
      </c>
      <c r="BK738" s="27">
        <v>4</v>
      </c>
      <c r="BL738" s="27">
        <v>5</v>
      </c>
      <c r="BM738" s="27">
        <v>4</v>
      </c>
      <c r="BN738" s="27">
        <v>5</v>
      </c>
      <c r="BO738" s="27">
        <v>4</v>
      </c>
      <c r="BP738" s="27">
        <v>4</v>
      </c>
      <c r="BQ738" s="27">
        <v>5</v>
      </c>
      <c r="BR738" s="27">
        <v>4</v>
      </c>
      <c r="BS738" s="27">
        <v>5</v>
      </c>
      <c r="BT738" s="27">
        <v>0</v>
      </c>
      <c r="BU738" s="27">
        <v>4</v>
      </c>
      <c r="BV738" s="27">
        <v>5</v>
      </c>
      <c r="BW738" s="27">
        <v>4</v>
      </c>
      <c r="BX738" s="27">
        <v>4</v>
      </c>
      <c r="BY738" s="27">
        <v>5</v>
      </c>
      <c r="BZ738" s="27">
        <v>5</v>
      </c>
      <c r="CA738" s="27">
        <v>4</v>
      </c>
      <c r="CB738" s="27">
        <v>5</v>
      </c>
      <c r="CC738" s="27">
        <v>5</v>
      </c>
      <c r="CD738" s="27">
        <v>4</v>
      </c>
      <c r="CE738" s="27">
        <v>5</v>
      </c>
      <c r="CF738" s="27">
        <v>4</v>
      </c>
      <c r="CG738" s="27">
        <v>5</v>
      </c>
      <c r="CH738" s="27">
        <v>4</v>
      </c>
      <c r="CI738" s="27"/>
      <c r="CJ738" s="27"/>
      <c r="CK738" s="27"/>
      <c r="CL738" s="27"/>
      <c r="CM738" s="27"/>
      <c r="CN738" s="27"/>
      <c r="CO738" s="27"/>
      <c r="CP738" s="24"/>
      <c r="CQ738" s="24"/>
      <c r="CR738" s="24"/>
    </row>
    <row r="739" spans="1:96" x14ac:dyDescent="0.25">
      <c r="A739" s="7" t="s">
        <v>91</v>
      </c>
      <c r="B739" s="6" t="str">
        <f>'[1]Методика оценки'!$C$306</f>
        <v>Удобство организации записи ребёнка в детский сад</v>
      </c>
      <c r="C739" s="14" t="s">
        <v>95</v>
      </c>
      <c r="D739" s="27">
        <v>5</v>
      </c>
      <c r="E739" s="27">
        <v>3</v>
      </c>
      <c r="F739" s="27">
        <v>4</v>
      </c>
      <c r="G739" s="27">
        <v>2</v>
      </c>
      <c r="H739" s="27">
        <v>2</v>
      </c>
      <c r="I739" s="27">
        <v>4</v>
      </c>
      <c r="J739" s="27">
        <v>3</v>
      </c>
      <c r="K739" s="27">
        <v>5</v>
      </c>
      <c r="L739" s="27">
        <v>3</v>
      </c>
      <c r="M739" s="27">
        <v>5</v>
      </c>
      <c r="N739" s="27">
        <v>3</v>
      </c>
      <c r="O739" s="27">
        <v>4</v>
      </c>
      <c r="P739" s="27">
        <v>4</v>
      </c>
      <c r="Q739" s="27">
        <v>5</v>
      </c>
      <c r="R739" s="27">
        <v>5</v>
      </c>
      <c r="S739" s="27">
        <v>3</v>
      </c>
      <c r="T739" s="27">
        <v>4</v>
      </c>
      <c r="U739" s="27">
        <v>4</v>
      </c>
      <c r="V739" s="27">
        <v>5</v>
      </c>
      <c r="W739" s="27">
        <v>5</v>
      </c>
      <c r="X739" s="27">
        <v>3</v>
      </c>
      <c r="Y739" s="27">
        <v>4</v>
      </c>
      <c r="Z739" s="27">
        <v>4</v>
      </c>
      <c r="AA739" s="27">
        <v>5</v>
      </c>
      <c r="AB739" s="27">
        <v>4</v>
      </c>
      <c r="AC739" s="27">
        <v>2</v>
      </c>
      <c r="AD739" s="27">
        <v>5</v>
      </c>
      <c r="AE739" s="27">
        <v>2</v>
      </c>
      <c r="AF739" s="27">
        <v>5</v>
      </c>
      <c r="AG739" s="27">
        <v>5</v>
      </c>
      <c r="AH739" s="27">
        <v>3</v>
      </c>
      <c r="AI739" s="27">
        <v>3</v>
      </c>
      <c r="AJ739" s="27">
        <v>4</v>
      </c>
      <c r="AK739" s="27">
        <v>2</v>
      </c>
      <c r="AL739" s="27">
        <v>0</v>
      </c>
      <c r="AM739" s="27">
        <v>5</v>
      </c>
      <c r="AN739" s="27">
        <v>3</v>
      </c>
      <c r="AO739" s="27">
        <v>5</v>
      </c>
      <c r="AP739" s="27">
        <v>5</v>
      </c>
      <c r="AQ739" s="27">
        <v>4</v>
      </c>
      <c r="AR739" s="27">
        <v>4</v>
      </c>
      <c r="AS739" s="27">
        <v>2</v>
      </c>
      <c r="AT739" s="27">
        <v>5</v>
      </c>
      <c r="AU739" s="27">
        <v>5</v>
      </c>
      <c r="AV739" s="27">
        <v>3</v>
      </c>
      <c r="AW739" s="27">
        <v>0</v>
      </c>
      <c r="AX739" s="27">
        <v>4</v>
      </c>
      <c r="AY739" s="27">
        <v>4</v>
      </c>
      <c r="AZ739" s="27">
        <v>4</v>
      </c>
      <c r="BA739" s="27">
        <v>5</v>
      </c>
      <c r="BB739" s="27">
        <v>4</v>
      </c>
      <c r="BC739" s="27">
        <v>4</v>
      </c>
      <c r="BD739" s="27">
        <v>4</v>
      </c>
      <c r="BE739" s="27">
        <v>4</v>
      </c>
      <c r="BF739" s="27">
        <v>4</v>
      </c>
      <c r="BG739" s="27">
        <v>4</v>
      </c>
      <c r="BH739" s="27">
        <v>3</v>
      </c>
      <c r="BI739" s="27">
        <v>3</v>
      </c>
      <c r="BJ739" s="27">
        <v>4</v>
      </c>
      <c r="BK739" s="27">
        <v>3</v>
      </c>
      <c r="BL739" s="27">
        <v>3</v>
      </c>
      <c r="BM739" s="27">
        <v>4</v>
      </c>
      <c r="BN739" s="27">
        <v>4</v>
      </c>
      <c r="BO739" s="27">
        <v>4</v>
      </c>
      <c r="BP739" s="27">
        <v>3</v>
      </c>
      <c r="BQ739" s="27">
        <v>4</v>
      </c>
      <c r="BR739" s="27">
        <v>4</v>
      </c>
      <c r="BS739" s="27">
        <v>3</v>
      </c>
      <c r="BT739" s="27">
        <v>5</v>
      </c>
      <c r="BU739" s="27">
        <v>2</v>
      </c>
      <c r="BV739" s="27">
        <v>4</v>
      </c>
      <c r="BW739" s="27">
        <v>2</v>
      </c>
      <c r="BX739" s="27">
        <v>3</v>
      </c>
      <c r="BY739" s="27">
        <v>4</v>
      </c>
      <c r="BZ739" s="27">
        <v>0</v>
      </c>
      <c r="CA739" s="27">
        <v>3</v>
      </c>
      <c r="CB739" s="27">
        <v>3</v>
      </c>
      <c r="CC739" s="27">
        <v>5</v>
      </c>
      <c r="CD739" s="27">
        <v>5</v>
      </c>
      <c r="CE739" s="27">
        <v>4</v>
      </c>
      <c r="CF739" s="27">
        <v>4</v>
      </c>
      <c r="CG739" s="27">
        <v>5</v>
      </c>
      <c r="CH739" s="27">
        <v>5</v>
      </c>
      <c r="CI739" s="27"/>
      <c r="CJ739" s="27"/>
      <c r="CK739" s="27"/>
      <c r="CL739" s="27"/>
      <c r="CM739" s="27"/>
      <c r="CN739" s="27"/>
      <c r="CO739" s="27"/>
      <c r="CP739" s="24"/>
      <c r="CQ739" s="24"/>
      <c r="CR739" s="24"/>
    </row>
    <row r="740" spans="1:96" x14ac:dyDescent="0.25">
      <c r="A740" s="7" t="s">
        <v>92</v>
      </c>
      <c r="B740" s="6" t="str">
        <f>'[1]Методика оценки'!$C$312</f>
        <v>Реакция администрации ДОУ на жалобы родителей</v>
      </c>
      <c r="C740" s="14" t="s">
        <v>96</v>
      </c>
      <c r="D740" s="27">
        <v>0</v>
      </c>
      <c r="E740" s="27">
        <v>4</v>
      </c>
      <c r="F740" s="27">
        <v>0</v>
      </c>
      <c r="G740" s="27">
        <v>4</v>
      </c>
      <c r="H740" s="27">
        <v>4</v>
      </c>
      <c r="I740" s="27">
        <v>4</v>
      </c>
      <c r="J740" s="27">
        <v>3</v>
      </c>
      <c r="K740" s="27">
        <v>5</v>
      </c>
      <c r="L740" s="27">
        <v>3</v>
      </c>
      <c r="M740" s="27">
        <v>0</v>
      </c>
      <c r="N740" s="27">
        <v>2</v>
      </c>
      <c r="O740" s="27">
        <v>4</v>
      </c>
      <c r="P740" s="27">
        <v>4</v>
      </c>
      <c r="Q740" s="27">
        <v>4</v>
      </c>
      <c r="R740" s="27">
        <v>4</v>
      </c>
      <c r="S740" s="27">
        <v>3</v>
      </c>
      <c r="T740" s="27">
        <v>4</v>
      </c>
      <c r="U740" s="27">
        <v>4</v>
      </c>
      <c r="V740" s="27">
        <v>0</v>
      </c>
      <c r="W740" s="27">
        <v>5</v>
      </c>
      <c r="X740" s="27">
        <v>4</v>
      </c>
      <c r="Y740" s="27">
        <v>3</v>
      </c>
      <c r="Z740" s="27">
        <v>4</v>
      </c>
      <c r="AA740" s="27">
        <v>5</v>
      </c>
      <c r="AB740" s="27">
        <v>5</v>
      </c>
      <c r="AC740" s="27">
        <v>0</v>
      </c>
      <c r="AD740" s="27">
        <v>4</v>
      </c>
      <c r="AE740" s="27">
        <v>5</v>
      </c>
      <c r="AF740" s="27">
        <v>5</v>
      </c>
      <c r="AG740" s="27">
        <v>5</v>
      </c>
      <c r="AH740" s="27">
        <v>3</v>
      </c>
      <c r="AI740" s="27">
        <v>5</v>
      </c>
      <c r="AJ740" s="27">
        <v>0</v>
      </c>
      <c r="AK740" s="27">
        <v>5</v>
      </c>
      <c r="AL740" s="27">
        <v>0</v>
      </c>
      <c r="AM740" s="27">
        <v>5</v>
      </c>
      <c r="AN740" s="27">
        <v>5</v>
      </c>
      <c r="AO740" s="27">
        <v>4</v>
      </c>
      <c r="AP740" s="27">
        <v>5</v>
      </c>
      <c r="AQ740" s="27">
        <v>4</v>
      </c>
      <c r="AR740" s="27">
        <v>4</v>
      </c>
      <c r="AS740" s="27">
        <v>3</v>
      </c>
      <c r="AT740" s="27">
        <v>4</v>
      </c>
      <c r="AU740" s="27">
        <v>4</v>
      </c>
      <c r="AV740" s="27">
        <v>0</v>
      </c>
      <c r="AW740" s="27">
        <v>4</v>
      </c>
      <c r="AX740" s="27">
        <v>4</v>
      </c>
      <c r="AY740" s="27">
        <v>5</v>
      </c>
      <c r="AZ740" s="27">
        <v>4</v>
      </c>
      <c r="BA740" s="27">
        <v>0</v>
      </c>
      <c r="BB740" s="27">
        <v>0</v>
      </c>
      <c r="BC740" s="27">
        <v>4</v>
      </c>
      <c r="BD740" s="27">
        <v>4</v>
      </c>
      <c r="BE740" s="27">
        <v>3</v>
      </c>
      <c r="BF740" s="27">
        <v>5</v>
      </c>
      <c r="BG740" s="27">
        <v>5</v>
      </c>
      <c r="BH740" s="27">
        <v>5</v>
      </c>
      <c r="BI740" s="27">
        <v>3</v>
      </c>
      <c r="BJ740" s="27">
        <v>5</v>
      </c>
      <c r="BK740" s="27">
        <v>2</v>
      </c>
      <c r="BL740" s="27">
        <v>3</v>
      </c>
      <c r="BM740" s="27">
        <v>0</v>
      </c>
      <c r="BN740" s="27">
        <v>5</v>
      </c>
      <c r="BO740" s="27">
        <v>4</v>
      </c>
      <c r="BP740" s="27">
        <v>4</v>
      </c>
      <c r="BQ740" s="27">
        <v>5</v>
      </c>
      <c r="BR740" s="27">
        <v>4</v>
      </c>
      <c r="BS740" s="27">
        <v>5</v>
      </c>
      <c r="BT740" s="27">
        <v>4</v>
      </c>
      <c r="BU740" s="27">
        <v>0</v>
      </c>
      <c r="BV740" s="27">
        <v>5</v>
      </c>
      <c r="BW740" s="27">
        <v>5</v>
      </c>
      <c r="BX740" s="27">
        <v>4</v>
      </c>
      <c r="BY740" s="27">
        <v>5</v>
      </c>
      <c r="BZ740" s="27">
        <v>0</v>
      </c>
      <c r="CA740" s="27">
        <v>5</v>
      </c>
      <c r="CB740" s="27">
        <v>3</v>
      </c>
      <c r="CC740" s="27">
        <v>0</v>
      </c>
      <c r="CD740" s="27">
        <v>4</v>
      </c>
      <c r="CE740" s="27">
        <v>5</v>
      </c>
      <c r="CF740" s="27">
        <v>4</v>
      </c>
      <c r="CG740" s="27">
        <v>5</v>
      </c>
      <c r="CH740" s="27">
        <v>4</v>
      </c>
      <c r="CI740" s="27"/>
      <c r="CJ740" s="27"/>
      <c r="CK740" s="27"/>
      <c r="CL740" s="27"/>
      <c r="CM740" s="27"/>
      <c r="CN740" s="27"/>
      <c r="CO740" s="27"/>
      <c r="CP740" s="24"/>
      <c r="CQ740" s="24"/>
      <c r="CR740" s="24"/>
    </row>
    <row r="759" spans="1:96" s="19" customFormat="1" x14ac:dyDescent="0.25">
      <c r="B759" s="20"/>
      <c r="C759" s="21"/>
      <c r="D759" s="31"/>
      <c r="E759" s="31"/>
      <c r="F759" s="32"/>
      <c r="G759" s="32"/>
      <c r="H759" s="32"/>
      <c r="I759" s="32"/>
      <c r="J759" s="32"/>
      <c r="K759" s="32"/>
      <c r="L759" s="33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32"/>
      <c r="AP759" s="32"/>
      <c r="AQ759" s="32"/>
      <c r="AR759" s="32"/>
      <c r="AS759" s="32"/>
      <c r="AT759" s="32"/>
      <c r="AU759" s="32"/>
      <c r="AV759" s="32"/>
      <c r="AW759" s="32"/>
      <c r="AX759" s="32"/>
      <c r="AY759" s="32"/>
      <c r="AZ759" s="32"/>
      <c r="BA759" s="32"/>
      <c r="BB759" s="32"/>
      <c r="BC759" s="32"/>
      <c r="BD759" s="32"/>
      <c r="BE759" s="32"/>
      <c r="BF759" s="32"/>
      <c r="BG759" s="32"/>
      <c r="BH759" s="32"/>
      <c r="BI759" s="32"/>
      <c r="BJ759" s="32"/>
      <c r="BK759" s="32"/>
      <c r="BL759" s="32"/>
      <c r="BM759" s="32"/>
      <c r="BN759" s="32"/>
      <c r="BO759" s="32"/>
      <c r="BP759" s="32"/>
      <c r="BQ759" s="32"/>
      <c r="BR759" s="32"/>
      <c r="BS759" s="32"/>
      <c r="BT759" s="32"/>
      <c r="BU759" s="32"/>
      <c r="BV759" s="32"/>
      <c r="BW759" s="32"/>
      <c r="BX759" s="32"/>
      <c r="BY759" s="32"/>
      <c r="BZ759" s="32"/>
      <c r="CA759" s="32"/>
      <c r="CB759" s="32"/>
      <c r="CC759" s="32"/>
      <c r="CD759" s="32"/>
      <c r="CE759" s="32"/>
      <c r="CF759" s="32"/>
      <c r="CG759" s="32"/>
      <c r="CH759" s="32"/>
      <c r="CI759" s="32"/>
      <c r="CJ759" s="32"/>
      <c r="CK759" s="32"/>
      <c r="CL759" s="32"/>
      <c r="CM759" s="32"/>
      <c r="CN759" s="32"/>
      <c r="CO759" s="32"/>
      <c r="CP759" s="22"/>
      <c r="CQ759" s="22"/>
      <c r="CR759" s="22"/>
    </row>
    <row r="760" spans="1:96" ht="28.5" x14ac:dyDescent="0.25">
      <c r="A760" s="12" t="s">
        <v>0</v>
      </c>
      <c r="B760" s="11" t="s">
        <v>144</v>
      </c>
      <c r="C760" s="12" t="s">
        <v>7</v>
      </c>
      <c r="D760" s="25">
        <v>1</v>
      </c>
      <c r="E760" s="25">
        <v>2</v>
      </c>
      <c r="F760" s="25">
        <v>3</v>
      </c>
      <c r="G760" s="25">
        <v>4</v>
      </c>
      <c r="H760" s="25">
        <v>5</v>
      </c>
      <c r="I760" s="25">
        <v>6</v>
      </c>
      <c r="J760" s="25">
        <v>7</v>
      </c>
      <c r="K760" s="25">
        <v>8</v>
      </c>
      <c r="L760" s="26">
        <v>9</v>
      </c>
      <c r="M760" s="25">
        <v>10</v>
      </c>
      <c r="N760" s="25">
        <v>11</v>
      </c>
      <c r="O760" s="25">
        <v>12</v>
      </c>
      <c r="P760" s="25">
        <v>13</v>
      </c>
      <c r="Q760" s="25">
        <v>14</v>
      </c>
      <c r="R760" s="25">
        <v>15</v>
      </c>
      <c r="S760" s="25">
        <v>16</v>
      </c>
      <c r="T760" s="25">
        <v>17</v>
      </c>
      <c r="U760" s="25">
        <v>18</v>
      </c>
      <c r="V760" s="25">
        <v>19</v>
      </c>
      <c r="W760" s="25">
        <v>20</v>
      </c>
      <c r="X760" s="25">
        <v>21</v>
      </c>
      <c r="Y760" s="25">
        <v>22</v>
      </c>
      <c r="Z760" s="25">
        <v>23</v>
      </c>
      <c r="AA760" s="25">
        <v>24</v>
      </c>
      <c r="AB760" s="25">
        <v>25</v>
      </c>
      <c r="AC760" s="25">
        <v>26</v>
      </c>
      <c r="AD760" s="25">
        <v>27</v>
      </c>
      <c r="AE760" s="25">
        <v>28</v>
      </c>
      <c r="AF760" s="25">
        <v>29</v>
      </c>
      <c r="AG760" s="25">
        <v>30</v>
      </c>
      <c r="AH760" s="25">
        <v>31</v>
      </c>
      <c r="AI760" s="25">
        <v>32</v>
      </c>
      <c r="AJ760" s="25">
        <v>33</v>
      </c>
      <c r="AK760" s="25">
        <v>34</v>
      </c>
      <c r="AL760" s="25">
        <v>35</v>
      </c>
      <c r="AM760" s="25">
        <v>36</v>
      </c>
      <c r="AN760" s="25">
        <v>37</v>
      </c>
      <c r="AO760" s="25">
        <v>38</v>
      </c>
      <c r="AP760" s="25">
        <v>39</v>
      </c>
      <c r="AQ760" s="25">
        <v>40</v>
      </c>
      <c r="AR760" s="25">
        <v>41</v>
      </c>
      <c r="AS760" s="25">
        <v>42</v>
      </c>
      <c r="AT760" s="25">
        <v>43</v>
      </c>
      <c r="AU760" s="25">
        <v>44</v>
      </c>
      <c r="AV760" s="25">
        <v>45</v>
      </c>
      <c r="AW760" s="25">
        <v>46</v>
      </c>
      <c r="AX760" s="25">
        <v>47</v>
      </c>
      <c r="AY760" s="25">
        <v>48</v>
      </c>
      <c r="AZ760" s="25">
        <v>49</v>
      </c>
      <c r="BA760" s="25">
        <v>50</v>
      </c>
      <c r="BB760" s="25">
        <v>51</v>
      </c>
      <c r="BC760" s="25">
        <v>52</v>
      </c>
      <c r="BD760" s="25">
        <v>53</v>
      </c>
      <c r="BE760" s="25">
        <v>54</v>
      </c>
      <c r="BF760" s="25">
        <v>55</v>
      </c>
      <c r="BG760" s="25">
        <v>56</v>
      </c>
      <c r="BH760" s="25">
        <v>57</v>
      </c>
      <c r="BI760" s="25">
        <v>58</v>
      </c>
      <c r="BJ760" s="25">
        <v>59</v>
      </c>
      <c r="BK760" s="25">
        <v>60</v>
      </c>
      <c r="BL760" s="25">
        <v>61</v>
      </c>
      <c r="BM760" s="25">
        <v>62</v>
      </c>
      <c r="BN760" s="25">
        <v>63</v>
      </c>
      <c r="BO760" s="25">
        <v>64</v>
      </c>
      <c r="BP760" s="25">
        <v>65</v>
      </c>
      <c r="BQ760" s="25">
        <v>66</v>
      </c>
      <c r="BR760" s="25">
        <v>67</v>
      </c>
      <c r="BS760" s="25">
        <v>68</v>
      </c>
      <c r="BT760" s="25">
        <v>69</v>
      </c>
      <c r="BU760" s="25">
        <v>70</v>
      </c>
      <c r="BV760" s="25">
        <v>71</v>
      </c>
      <c r="BW760" s="25">
        <v>72</v>
      </c>
      <c r="BX760" s="25">
        <v>73</v>
      </c>
      <c r="BY760" s="25">
        <v>74</v>
      </c>
      <c r="BZ760" s="25">
        <v>75</v>
      </c>
      <c r="CA760" s="25">
        <v>76</v>
      </c>
      <c r="CB760" s="25">
        <v>77</v>
      </c>
      <c r="CC760" s="25">
        <v>78</v>
      </c>
      <c r="CD760" s="25">
        <v>79</v>
      </c>
      <c r="CE760" s="25">
        <v>80</v>
      </c>
      <c r="CF760" s="25">
        <v>81</v>
      </c>
      <c r="CG760" s="25">
        <v>82</v>
      </c>
      <c r="CH760" s="25">
        <v>83</v>
      </c>
      <c r="CI760" s="25">
        <v>84</v>
      </c>
      <c r="CJ760" s="25">
        <v>85</v>
      </c>
      <c r="CK760" s="25">
        <v>86</v>
      </c>
      <c r="CL760" s="25">
        <v>87</v>
      </c>
      <c r="CM760" s="25">
        <v>88</v>
      </c>
      <c r="CN760" s="25">
        <v>89</v>
      </c>
      <c r="CO760" s="25">
        <v>90</v>
      </c>
      <c r="CP760" s="23"/>
      <c r="CQ760" s="23"/>
      <c r="CR760" s="23"/>
    </row>
    <row r="761" spans="1:96" ht="30" x14ac:dyDescent="0.25">
      <c r="A761" s="7" t="s">
        <v>15</v>
      </c>
      <c r="B761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761" s="14" t="s">
        <v>8</v>
      </c>
      <c r="D761" s="27">
        <v>4</v>
      </c>
      <c r="E761" s="27">
        <v>5</v>
      </c>
      <c r="F761" s="27">
        <v>3</v>
      </c>
      <c r="G761" s="27">
        <v>2</v>
      </c>
      <c r="H761" s="27">
        <v>3</v>
      </c>
      <c r="I761" s="27">
        <v>5</v>
      </c>
      <c r="J761" s="27">
        <v>3</v>
      </c>
      <c r="K761" s="27">
        <v>4</v>
      </c>
      <c r="L761" s="27">
        <v>4</v>
      </c>
      <c r="M761" s="27">
        <v>5</v>
      </c>
      <c r="N761" s="27">
        <v>4</v>
      </c>
      <c r="O761" s="27">
        <v>4</v>
      </c>
      <c r="P761" s="27">
        <v>4</v>
      </c>
      <c r="Q761" s="27">
        <v>3</v>
      </c>
      <c r="R761" s="27">
        <v>4</v>
      </c>
      <c r="S761" s="27">
        <v>3</v>
      </c>
      <c r="T761" s="27">
        <v>3</v>
      </c>
      <c r="U761" s="27">
        <v>3</v>
      </c>
      <c r="V761" s="27">
        <v>5</v>
      </c>
      <c r="W761" s="27">
        <v>4</v>
      </c>
      <c r="X761" s="27">
        <v>4</v>
      </c>
      <c r="Y761" s="27">
        <v>3</v>
      </c>
      <c r="Z761" s="27">
        <v>5</v>
      </c>
      <c r="AA761" s="27">
        <v>5</v>
      </c>
      <c r="AB761" s="27">
        <v>5</v>
      </c>
      <c r="AC761" s="27">
        <v>4</v>
      </c>
      <c r="AD761" s="27">
        <v>4</v>
      </c>
      <c r="AE761" s="27">
        <v>3</v>
      </c>
      <c r="AF761" s="27">
        <v>4</v>
      </c>
      <c r="AG761" s="27">
        <v>4</v>
      </c>
      <c r="AH761" s="27">
        <v>4</v>
      </c>
      <c r="AI761" s="27">
        <v>4</v>
      </c>
      <c r="AJ761" s="27">
        <v>3</v>
      </c>
      <c r="AK761" s="27">
        <v>5</v>
      </c>
      <c r="AL761" s="27">
        <v>4</v>
      </c>
      <c r="AM761" s="27">
        <v>3</v>
      </c>
      <c r="AN761" s="27">
        <v>5</v>
      </c>
      <c r="AO761" s="27">
        <v>5</v>
      </c>
      <c r="AP761" s="27">
        <v>4</v>
      </c>
      <c r="AQ761" s="27">
        <v>3</v>
      </c>
      <c r="AR761" s="27">
        <v>2</v>
      </c>
      <c r="AS761" s="27">
        <v>5</v>
      </c>
      <c r="AT761" s="27">
        <v>3</v>
      </c>
      <c r="AU761" s="27">
        <v>3</v>
      </c>
      <c r="AV761" s="27">
        <v>5</v>
      </c>
      <c r="AW761" s="27">
        <v>5</v>
      </c>
      <c r="AX761" s="27">
        <v>4</v>
      </c>
      <c r="AY761" s="27">
        <v>4</v>
      </c>
      <c r="AZ761" s="27">
        <v>5</v>
      </c>
      <c r="BA761" s="27">
        <v>5</v>
      </c>
      <c r="BB761" s="27">
        <v>5</v>
      </c>
      <c r="BC761" s="27">
        <v>5</v>
      </c>
      <c r="BD761" s="27">
        <v>5</v>
      </c>
      <c r="BE761" s="27">
        <v>5</v>
      </c>
      <c r="BF761" s="27">
        <v>5</v>
      </c>
      <c r="BG761" s="27">
        <v>2</v>
      </c>
      <c r="BH761" s="27">
        <v>4</v>
      </c>
      <c r="BI761" s="27">
        <v>4</v>
      </c>
      <c r="BJ761" s="27">
        <v>4</v>
      </c>
      <c r="BK761" s="27">
        <v>5</v>
      </c>
      <c r="BL761" s="27">
        <v>4</v>
      </c>
      <c r="BM761" s="27">
        <v>5</v>
      </c>
      <c r="BN761" s="27">
        <v>5</v>
      </c>
      <c r="BO761" s="27">
        <v>4</v>
      </c>
      <c r="BP761" s="27">
        <v>4</v>
      </c>
      <c r="BQ761" s="27">
        <v>5</v>
      </c>
      <c r="BR761" s="27">
        <v>4</v>
      </c>
      <c r="BS761" s="27">
        <v>4</v>
      </c>
      <c r="BT761" s="27">
        <v>4</v>
      </c>
      <c r="BU761" s="27">
        <v>3</v>
      </c>
      <c r="BV761" s="27">
        <v>3</v>
      </c>
      <c r="BW761" s="27">
        <v>5</v>
      </c>
      <c r="BX761" s="27">
        <v>4</v>
      </c>
      <c r="BY761" s="27">
        <v>5</v>
      </c>
      <c r="BZ761" s="27">
        <v>2</v>
      </c>
      <c r="CA761" s="27">
        <v>5</v>
      </c>
      <c r="CB761" s="27">
        <v>5</v>
      </c>
      <c r="CC761" s="27">
        <v>4</v>
      </c>
      <c r="CD761" s="27"/>
      <c r="CE761" s="27"/>
      <c r="CF761" s="27"/>
      <c r="CG761" s="27"/>
      <c r="CH761" s="27"/>
      <c r="CI761" s="27"/>
      <c r="CJ761" s="27"/>
      <c r="CK761" s="27"/>
      <c r="CL761" s="27"/>
      <c r="CM761" s="27"/>
      <c r="CN761" s="27"/>
      <c r="CO761" s="27"/>
      <c r="CP761" s="24"/>
      <c r="CQ761" s="24"/>
      <c r="CR761" s="24"/>
    </row>
    <row r="762" spans="1:96" x14ac:dyDescent="0.25">
      <c r="A762" s="7" t="s">
        <v>1</v>
      </c>
      <c r="B762" s="6" t="str">
        <f>'[1]Методика оценки'!$C$14</f>
        <v>Речевое развитие и навыки общения</v>
      </c>
      <c r="C762" s="14" t="s">
        <v>9</v>
      </c>
      <c r="D762" s="27">
        <v>4</v>
      </c>
      <c r="E762" s="27">
        <v>5</v>
      </c>
      <c r="F762" s="27">
        <v>3</v>
      </c>
      <c r="G762" s="27">
        <v>3</v>
      </c>
      <c r="H762" s="27">
        <v>5</v>
      </c>
      <c r="I762" s="27">
        <v>4</v>
      </c>
      <c r="J762" s="27">
        <v>3</v>
      </c>
      <c r="K762" s="27">
        <v>4</v>
      </c>
      <c r="L762" s="27">
        <v>4</v>
      </c>
      <c r="M762" s="27">
        <v>4</v>
      </c>
      <c r="N762" s="27">
        <v>4</v>
      </c>
      <c r="O762" s="27">
        <v>4</v>
      </c>
      <c r="P762" s="27">
        <v>5</v>
      </c>
      <c r="Q762" s="27">
        <v>4</v>
      </c>
      <c r="R762" s="27">
        <v>5</v>
      </c>
      <c r="S762" s="27">
        <v>4</v>
      </c>
      <c r="T762" s="27">
        <v>4</v>
      </c>
      <c r="U762" s="27">
        <v>3</v>
      </c>
      <c r="V762" s="27">
        <v>4</v>
      </c>
      <c r="W762" s="27">
        <v>4</v>
      </c>
      <c r="X762" s="27">
        <v>4</v>
      </c>
      <c r="Y762" s="27">
        <v>4</v>
      </c>
      <c r="Z762" s="27">
        <v>5</v>
      </c>
      <c r="AA762" s="27">
        <v>5</v>
      </c>
      <c r="AB762" s="27">
        <v>5</v>
      </c>
      <c r="AC762" s="27">
        <v>3</v>
      </c>
      <c r="AD762" s="27">
        <v>3</v>
      </c>
      <c r="AE762" s="27">
        <v>4</v>
      </c>
      <c r="AF762" s="27">
        <v>4</v>
      </c>
      <c r="AG762" s="27">
        <v>4</v>
      </c>
      <c r="AH762" s="27">
        <v>3</v>
      </c>
      <c r="AI762" s="27">
        <v>4</v>
      </c>
      <c r="AJ762" s="27">
        <v>4</v>
      </c>
      <c r="AK762" s="27">
        <v>5</v>
      </c>
      <c r="AL762" s="27">
        <v>4</v>
      </c>
      <c r="AM762" s="27">
        <v>4</v>
      </c>
      <c r="AN762" s="27">
        <v>4</v>
      </c>
      <c r="AO762" s="27">
        <v>5</v>
      </c>
      <c r="AP762" s="27">
        <v>4</v>
      </c>
      <c r="AQ762" s="27">
        <v>3</v>
      </c>
      <c r="AR762" s="27">
        <v>4</v>
      </c>
      <c r="AS762" s="27">
        <v>5</v>
      </c>
      <c r="AT762" s="27">
        <v>3</v>
      </c>
      <c r="AU762" s="27">
        <v>4</v>
      </c>
      <c r="AV762" s="27">
        <v>5</v>
      </c>
      <c r="AW762" s="27">
        <v>4</v>
      </c>
      <c r="AX762" s="27">
        <v>3</v>
      </c>
      <c r="AY762" s="27">
        <v>5</v>
      </c>
      <c r="AZ762" s="27">
        <v>4</v>
      </c>
      <c r="BA762" s="27">
        <v>4</v>
      </c>
      <c r="BB762" s="27">
        <v>5</v>
      </c>
      <c r="BC762" s="27">
        <v>3</v>
      </c>
      <c r="BD762" s="27">
        <v>4</v>
      </c>
      <c r="BE762" s="27">
        <v>5</v>
      </c>
      <c r="BF762" s="27">
        <v>5</v>
      </c>
      <c r="BG762" s="27">
        <v>2</v>
      </c>
      <c r="BH762" s="27">
        <v>4</v>
      </c>
      <c r="BI762" s="27">
        <v>4</v>
      </c>
      <c r="BJ762" s="27">
        <v>4</v>
      </c>
      <c r="BK762" s="27">
        <v>5</v>
      </c>
      <c r="BL762" s="27">
        <v>4</v>
      </c>
      <c r="BM762" s="27">
        <v>5</v>
      </c>
      <c r="BN762" s="27">
        <v>4</v>
      </c>
      <c r="BO762" s="27">
        <v>4</v>
      </c>
      <c r="BP762" s="27">
        <v>4</v>
      </c>
      <c r="BQ762" s="27">
        <v>4</v>
      </c>
      <c r="BR762" s="27">
        <v>4</v>
      </c>
      <c r="BS762" s="27">
        <v>4</v>
      </c>
      <c r="BT762" s="27">
        <v>4</v>
      </c>
      <c r="BU762" s="27">
        <v>3</v>
      </c>
      <c r="BV762" s="27">
        <v>3</v>
      </c>
      <c r="BW762" s="27">
        <v>5</v>
      </c>
      <c r="BX762" s="27">
        <v>5</v>
      </c>
      <c r="BY762" s="27">
        <v>5</v>
      </c>
      <c r="BZ762" s="27">
        <v>4</v>
      </c>
      <c r="CA762" s="27">
        <v>5</v>
      </c>
      <c r="CB762" s="27">
        <v>5</v>
      </c>
      <c r="CC762" s="27">
        <v>4</v>
      </c>
      <c r="CD762" s="27"/>
      <c r="CE762" s="27"/>
      <c r="CF762" s="27"/>
      <c r="CG762" s="27"/>
      <c r="CH762" s="27"/>
      <c r="CI762" s="27"/>
      <c r="CJ762" s="27"/>
      <c r="CK762" s="27"/>
      <c r="CL762" s="27"/>
      <c r="CM762" s="27"/>
      <c r="CN762" s="27"/>
      <c r="CO762" s="27"/>
      <c r="CP762" s="24"/>
      <c r="CQ762" s="24"/>
      <c r="CR762" s="24"/>
    </row>
    <row r="763" spans="1:96" x14ac:dyDescent="0.25">
      <c r="A763" s="7" t="s">
        <v>2</v>
      </c>
      <c r="B763" s="6" t="str">
        <f>'[1]Методика оценки'!$C$20</f>
        <v>Физическое развитие</v>
      </c>
      <c r="C763" s="14" t="s">
        <v>10</v>
      </c>
      <c r="D763" s="27">
        <v>4</v>
      </c>
      <c r="E763" s="27">
        <v>5</v>
      </c>
      <c r="F763" s="27">
        <v>3</v>
      </c>
      <c r="G763" s="27">
        <v>5</v>
      </c>
      <c r="H763" s="27">
        <v>5</v>
      </c>
      <c r="I763" s="27">
        <v>4</v>
      </c>
      <c r="J763" s="27">
        <v>4</v>
      </c>
      <c r="K763" s="27">
        <v>4</v>
      </c>
      <c r="L763" s="27">
        <v>4</v>
      </c>
      <c r="M763" s="27">
        <v>4</v>
      </c>
      <c r="N763" s="27">
        <v>4</v>
      </c>
      <c r="O763" s="27">
        <v>4</v>
      </c>
      <c r="P763" s="27">
        <v>4</v>
      </c>
      <c r="Q763" s="27">
        <v>4</v>
      </c>
      <c r="R763" s="27">
        <v>5</v>
      </c>
      <c r="S763" s="27">
        <v>4</v>
      </c>
      <c r="T763" s="27">
        <v>4</v>
      </c>
      <c r="U763" s="27">
        <v>4</v>
      </c>
      <c r="V763" s="27">
        <v>4</v>
      </c>
      <c r="W763" s="27">
        <v>3</v>
      </c>
      <c r="X763" s="27">
        <v>3</v>
      </c>
      <c r="Y763" s="27">
        <v>4</v>
      </c>
      <c r="Z763" s="27">
        <v>5</v>
      </c>
      <c r="AA763" s="27">
        <v>5</v>
      </c>
      <c r="AB763" s="27">
        <v>5</v>
      </c>
      <c r="AC763" s="27">
        <v>3</v>
      </c>
      <c r="AD763" s="27">
        <v>3</v>
      </c>
      <c r="AE763" s="27">
        <v>4</v>
      </c>
      <c r="AF763" s="27">
        <v>4</v>
      </c>
      <c r="AG763" s="27">
        <v>5</v>
      </c>
      <c r="AH763" s="27">
        <v>4</v>
      </c>
      <c r="AI763" s="27">
        <v>4</v>
      </c>
      <c r="AJ763" s="27">
        <v>4</v>
      </c>
      <c r="AK763" s="27">
        <v>5</v>
      </c>
      <c r="AL763" s="27">
        <v>4</v>
      </c>
      <c r="AM763" s="27">
        <v>4</v>
      </c>
      <c r="AN763" s="27">
        <v>4</v>
      </c>
      <c r="AO763" s="27">
        <v>5</v>
      </c>
      <c r="AP763" s="27">
        <v>5</v>
      </c>
      <c r="AQ763" s="27">
        <v>3</v>
      </c>
      <c r="AR763" s="27">
        <v>4</v>
      </c>
      <c r="AS763" s="27">
        <v>5</v>
      </c>
      <c r="AT763" s="27">
        <v>4</v>
      </c>
      <c r="AU763" s="27">
        <v>3</v>
      </c>
      <c r="AV763" s="27">
        <v>5</v>
      </c>
      <c r="AW763" s="27">
        <v>5</v>
      </c>
      <c r="AX763" s="27">
        <v>3</v>
      </c>
      <c r="AY763" s="27">
        <v>4</v>
      </c>
      <c r="AZ763" s="27">
        <v>4</v>
      </c>
      <c r="BA763" s="27">
        <v>4</v>
      </c>
      <c r="BB763" s="27">
        <v>5</v>
      </c>
      <c r="BC763" s="27">
        <v>4</v>
      </c>
      <c r="BD763" s="27">
        <v>5</v>
      </c>
      <c r="BE763" s="27">
        <v>5</v>
      </c>
      <c r="BF763" s="27">
        <v>5</v>
      </c>
      <c r="BG763" s="27">
        <v>3</v>
      </c>
      <c r="BH763" s="27">
        <v>3</v>
      </c>
      <c r="BI763" s="27">
        <v>3</v>
      </c>
      <c r="BJ763" s="27">
        <v>3</v>
      </c>
      <c r="BK763" s="27">
        <v>4</v>
      </c>
      <c r="BL763" s="27">
        <v>5</v>
      </c>
      <c r="BM763" s="27">
        <v>5</v>
      </c>
      <c r="BN763" s="27">
        <v>4</v>
      </c>
      <c r="BO763" s="27">
        <v>5</v>
      </c>
      <c r="BP763" s="27">
        <v>3</v>
      </c>
      <c r="BQ763" s="27">
        <v>4</v>
      </c>
      <c r="BR763" s="27">
        <v>5</v>
      </c>
      <c r="BS763" s="27">
        <v>2</v>
      </c>
      <c r="BT763" s="27">
        <v>3</v>
      </c>
      <c r="BU763" s="27">
        <v>3</v>
      </c>
      <c r="BV763" s="27">
        <v>3</v>
      </c>
      <c r="BW763" s="27">
        <v>5</v>
      </c>
      <c r="BX763" s="27">
        <v>4</v>
      </c>
      <c r="BY763" s="27">
        <v>5</v>
      </c>
      <c r="BZ763" s="27">
        <v>4</v>
      </c>
      <c r="CA763" s="27">
        <v>5</v>
      </c>
      <c r="CB763" s="27">
        <v>5</v>
      </c>
      <c r="CC763" s="27">
        <v>4</v>
      </c>
      <c r="CD763" s="27"/>
      <c r="CE763" s="27"/>
      <c r="CF763" s="27"/>
      <c r="CG763" s="27"/>
      <c r="CH763" s="27"/>
      <c r="CI763" s="27"/>
      <c r="CJ763" s="27"/>
      <c r="CK763" s="27"/>
      <c r="CL763" s="27"/>
      <c r="CM763" s="27"/>
      <c r="CN763" s="27"/>
      <c r="CO763" s="27"/>
      <c r="CP763" s="24"/>
      <c r="CQ763" s="24"/>
      <c r="CR763" s="24"/>
    </row>
    <row r="764" spans="1:96" ht="30" x14ac:dyDescent="0.25">
      <c r="A764" s="7" t="s">
        <v>3</v>
      </c>
      <c r="B764" s="6" t="str">
        <f>'[1]Методика оценки'!$C$27</f>
        <v>Содержательность и увлекательность дополнительных кружков и секций</v>
      </c>
      <c r="C764" s="14" t="s">
        <v>12</v>
      </c>
      <c r="D764" s="27">
        <v>0</v>
      </c>
      <c r="E764" s="27">
        <v>5</v>
      </c>
      <c r="F764" s="27">
        <v>0</v>
      </c>
      <c r="G764" s="27">
        <v>0</v>
      </c>
      <c r="H764" s="27">
        <v>0</v>
      </c>
      <c r="I764" s="27">
        <v>4</v>
      </c>
      <c r="J764" s="27">
        <v>4</v>
      </c>
      <c r="K764" s="27">
        <v>0</v>
      </c>
      <c r="L764" s="27">
        <v>4</v>
      </c>
      <c r="M764" s="27">
        <v>4</v>
      </c>
      <c r="N764" s="27">
        <v>0</v>
      </c>
      <c r="O764" s="27">
        <v>4</v>
      </c>
      <c r="P764" s="27">
        <v>4</v>
      </c>
      <c r="Q764" s="27">
        <v>0</v>
      </c>
      <c r="R764" s="27">
        <v>0</v>
      </c>
      <c r="S764" s="27">
        <v>0</v>
      </c>
      <c r="T764" s="27">
        <v>0</v>
      </c>
      <c r="U764" s="27">
        <v>0</v>
      </c>
      <c r="V764" s="27">
        <v>5</v>
      </c>
      <c r="W764" s="27">
        <v>0</v>
      </c>
      <c r="X764" s="27">
        <v>0</v>
      </c>
      <c r="Y764" s="27">
        <v>5</v>
      </c>
      <c r="Z764" s="27">
        <v>0</v>
      </c>
      <c r="AA764" s="27">
        <v>0</v>
      </c>
      <c r="AB764" s="27">
        <v>0</v>
      </c>
      <c r="AC764" s="27">
        <v>0</v>
      </c>
      <c r="AD764" s="27">
        <v>0</v>
      </c>
      <c r="AE764" s="27">
        <v>0</v>
      </c>
      <c r="AF764" s="27">
        <v>4</v>
      </c>
      <c r="AG764" s="27">
        <v>0</v>
      </c>
      <c r="AH764" s="27">
        <v>0</v>
      </c>
      <c r="AI764" s="27">
        <v>0</v>
      </c>
      <c r="AJ764" s="27">
        <v>5</v>
      </c>
      <c r="AK764" s="27">
        <v>4</v>
      </c>
      <c r="AL764" s="27">
        <v>0</v>
      </c>
      <c r="AM764" s="27">
        <v>0</v>
      </c>
      <c r="AN764" s="27">
        <v>3</v>
      </c>
      <c r="AO764" s="27">
        <v>0</v>
      </c>
      <c r="AP764" s="27">
        <v>4</v>
      </c>
      <c r="AQ764" s="27">
        <v>3</v>
      </c>
      <c r="AR764" s="27">
        <v>0</v>
      </c>
      <c r="AS764" s="27">
        <v>5</v>
      </c>
      <c r="AT764" s="27">
        <v>0</v>
      </c>
      <c r="AU764" s="27">
        <v>0</v>
      </c>
      <c r="AV764" s="27">
        <v>0</v>
      </c>
      <c r="AW764" s="27">
        <v>0</v>
      </c>
      <c r="AX764" s="27">
        <v>0</v>
      </c>
      <c r="AY764" s="27">
        <v>0</v>
      </c>
      <c r="AZ764" s="27">
        <v>5</v>
      </c>
      <c r="BA764" s="27">
        <v>3</v>
      </c>
      <c r="BB764" s="27">
        <v>0</v>
      </c>
      <c r="BC764" s="27">
        <v>0</v>
      </c>
      <c r="BD764" s="27">
        <v>0</v>
      </c>
      <c r="BE764" s="27">
        <v>0</v>
      </c>
      <c r="BF764" s="27">
        <v>0</v>
      </c>
      <c r="BG764" s="27">
        <v>2</v>
      </c>
      <c r="BH764" s="27">
        <v>0</v>
      </c>
      <c r="BI764" s="27">
        <v>0</v>
      </c>
      <c r="BJ764" s="27">
        <v>4</v>
      </c>
      <c r="BK764" s="27">
        <v>0</v>
      </c>
      <c r="BL764" s="27">
        <v>0</v>
      </c>
      <c r="BM764" s="27">
        <v>0</v>
      </c>
      <c r="BN764" s="27">
        <v>0</v>
      </c>
      <c r="BO764" s="27">
        <v>4</v>
      </c>
      <c r="BP764" s="27">
        <v>0</v>
      </c>
      <c r="BQ764" s="27">
        <v>0</v>
      </c>
      <c r="BR764" s="27">
        <v>4</v>
      </c>
      <c r="BS764" s="27">
        <v>0</v>
      </c>
      <c r="BT764" s="27">
        <v>0</v>
      </c>
      <c r="BU764" s="27">
        <v>3</v>
      </c>
      <c r="BV764" s="27">
        <v>0</v>
      </c>
      <c r="BW764" s="27">
        <v>0</v>
      </c>
      <c r="BX764" s="27">
        <v>4</v>
      </c>
      <c r="BY764" s="27">
        <v>0</v>
      </c>
      <c r="BZ764" s="27">
        <v>0</v>
      </c>
      <c r="CA764" s="27">
        <v>0</v>
      </c>
      <c r="CB764" s="27">
        <v>0</v>
      </c>
      <c r="CC764" s="27">
        <v>0</v>
      </c>
      <c r="CD764" s="27"/>
      <c r="CE764" s="27"/>
      <c r="CF764" s="27"/>
      <c r="CG764" s="27"/>
      <c r="CH764" s="27"/>
      <c r="CI764" s="27"/>
      <c r="CJ764" s="27"/>
      <c r="CK764" s="27"/>
      <c r="CL764" s="27"/>
      <c r="CM764" s="27"/>
      <c r="CN764" s="27"/>
      <c r="CO764" s="27"/>
      <c r="CP764" s="24"/>
      <c r="CQ764" s="24"/>
      <c r="CR764" s="24"/>
    </row>
    <row r="765" spans="1:96" x14ac:dyDescent="0.25">
      <c r="A765" s="6">
        <v>5</v>
      </c>
      <c r="B765" s="6" t="str">
        <f>'[1]Методика оценки'!$C$33</f>
        <v>Разнообразие дополнительных кружков и секций</v>
      </c>
      <c r="C765" s="14" t="s">
        <v>11</v>
      </c>
      <c r="D765" s="27">
        <v>0</v>
      </c>
      <c r="E765" s="27">
        <v>5</v>
      </c>
      <c r="F765" s="27">
        <v>0</v>
      </c>
      <c r="G765" s="27">
        <v>0</v>
      </c>
      <c r="H765" s="27">
        <v>0</v>
      </c>
      <c r="I765" s="27">
        <v>4</v>
      </c>
      <c r="J765" s="27">
        <v>3</v>
      </c>
      <c r="K765" s="27">
        <v>0</v>
      </c>
      <c r="L765" s="27">
        <v>4</v>
      </c>
      <c r="M765" s="27">
        <v>4</v>
      </c>
      <c r="N765" s="27">
        <v>0</v>
      </c>
      <c r="O765" s="27">
        <v>4</v>
      </c>
      <c r="P765" s="27">
        <v>3</v>
      </c>
      <c r="Q765" s="27">
        <v>0</v>
      </c>
      <c r="R765" s="27">
        <v>0</v>
      </c>
      <c r="S765" s="27">
        <v>0</v>
      </c>
      <c r="T765" s="27">
        <v>0</v>
      </c>
      <c r="U765" s="27">
        <v>0</v>
      </c>
      <c r="V765" s="27">
        <v>4</v>
      </c>
      <c r="W765" s="27">
        <v>0</v>
      </c>
      <c r="X765" s="27">
        <v>0</v>
      </c>
      <c r="Y765" s="27">
        <v>5</v>
      </c>
      <c r="Z765" s="27">
        <v>0</v>
      </c>
      <c r="AA765" s="27">
        <v>0</v>
      </c>
      <c r="AB765" s="27">
        <v>0</v>
      </c>
      <c r="AC765" s="27">
        <v>0</v>
      </c>
      <c r="AD765" s="27">
        <v>0</v>
      </c>
      <c r="AE765" s="27">
        <v>0</v>
      </c>
      <c r="AF765" s="27">
        <v>4</v>
      </c>
      <c r="AG765" s="27">
        <v>0</v>
      </c>
      <c r="AH765" s="27">
        <v>0</v>
      </c>
      <c r="AI765" s="27">
        <v>0</v>
      </c>
      <c r="AJ765" s="27">
        <v>5</v>
      </c>
      <c r="AK765" s="27">
        <v>4</v>
      </c>
      <c r="AL765" s="27">
        <v>0</v>
      </c>
      <c r="AM765" s="27">
        <v>0</v>
      </c>
      <c r="AN765" s="27">
        <v>3</v>
      </c>
      <c r="AO765" s="27">
        <v>0</v>
      </c>
      <c r="AP765" s="27">
        <v>3</v>
      </c>
      <c r="AQ765" s="27">
        <v>5</v>
      </c>
      <c r="AR765" s="27">
        <v>0</v>
      </c>
      <c r="AS765" s="27">
        <v>4</v>
      </c>
      <c r="AT765" s="27">
        <v>0</v>
      </c>
      <c r="AU765" s="27">
        <v>0</v>
      </c>
      <c r="AV765" s="27">
        <v>0</v>
      </c>
      <c r="AW765" s="27">
        <v>0</v>
      </c>
      <c r="AX765" s="27">
        <v>0</v>
      </c>
      <c r="AY765" s="27">
        <v>0</v>
      </c>
      <c r="AZ765" s="27">
        <v>4</v>
      </c>
      <c r="BA765" s="27">
        <v>3</v>
      </c>
      <c r="BB765" s="27">
        <v>0</v>
      </c>
      <c r="BC765" s="27">
        <v>0</v>
      </c>
      <c r="BD765" s="27">
        <v>0</v>
      </c>
      <c r="BE765" s="27">
        <v>0</v>
      </c>
      <c r="BF765" s="27">
        <v>0</v>
      </c>
      <c r="BG765" s="27">
        <v>0</v>
      </c>
      <c r="BH765" s="27">
        <v>0</v>
      </c>
      <c r="BI765" s="27">
        <v>0</v>
      </c>
      <c r="BJ765" s="27">
        <v>4</v>
      </c>
      <c r="BK765" s="27">
        <v>0</v>
      </c>
      <c r="BL765" s="27">
        <v>0</v>
      </c>
      <c r="BM765" s="27">
        <v>0</v>
      </c>
      <c r="BN765" s="27">
        <v>0</v>
      </c>
      <c r="BO765" s="27">
        <v>4</v>
      </c>
      <c r="BP765" s="27">
        <v>0</v>
      </c>
      <c r="BQ765" s="27">
        <v>0</v>
      </c>
      <c r="BR765" s="27">
        <v>3</v>
      </c>
      <c r="BS765" s="27">
        <v>0</v>
      </c>
      <c r="BT765" s="27">
        <v>0</v>
      </c>
      <c r="BU765" s="27">
        <v>5</v>
      </c>
      <c r="BV765" s="27">
        <v>0</v>
      </c>
      <c r="BW765" s="27">
        <v>0</v>
      </c>
      <c r="BX765" s="27">
        <v>4</v>
      </c>
      <c r="BY765" s="27">
        <v>0</v>
      </c>
      <c r="BZ765" s="27">
        <v>0</v>
      </c>
      <c r="CA765" s="27">
        <v>0</v>
      </c>
      <c r="CB765" s="27">
        <v>0</v>
      </c>
      <c r="CC765" s="27">
        <v>0</v>
      </c>
      <c r="CD765" s="27"/>
      <c r="CE765" s="27"/>
      <c r="CF765" s="27"/>
      <c r="CG765" s="27"/>
      <c r="CH765" s="27"/>
      <c r="CI765" s="27"/>
      <c r="CJ765" s="27"/>
      <c r="CK765" s="27"/>
      <c r="CL765" s="27"/>
      <c r="CM765" s="27"/>
      <c r="CN765" s="27"/>
      <c r="CO765" s="27"/>
      <c r="CP765" s="24"/>
      <c r="CQ765" s="24"/>
      <c r="CR765" s="24"/>
    </row>
    <row r="766" spans="1:96" x14ac:dyDescent="0.25">
      <c r="A766" s="7" t="s">
        <v>4</v>
      </c>
      <c r="B766" s="6" t="str">
        <f>'[1]Методика оценки'!$C$39</f>
        <v>Удобство расписания дополнительных кружков и секций</v>
      </c>
      <c r="C766" s="14" t="s">
        <v>13</v>
      </c>
      <c r="D766" s="27">
        <v>0</v>
      </c>
      <c r="E766" s="27">
        <v>5</v>
      </c>
      <c r="F766" s="27">
        <v>0</v>
      </c>
      <c r="G766" s="27">
        <v>0</v>
      </c>
      <c r="H766" s="27">
        <v>0</v>
      </c>
      <c r="I766" s="27">
        <v>4</v>
      </c>
      <c r="J766" s="27">
        <v>4</v>
      </c>
      <c r="K766" s="27">
        <v>0</v>
      </c>
      <c r="L766" s="27">
        <v>4</v>
      </c>
      <c r="M766" s="27">
        <v>4</v>
      </c>
      <c r="N766" s="27">
        <v>0</v>
      </c>
      <c r="O766" s="27">
        <v>5</v>
      </c>
      <c r="P766" s="27">
        <v>2</v>
      </c>
      <c r="Q766" s="27">
        <v>0</v>
      </c>
      <c r="R766" s="27">
        <v>0</v>
      </c>
      <c r="S766" s="27">
        <v>0</v>
      </c>
      <c r="T766" s="27">
        <v>0</v>
      </c>
      <c r="U766" s="27">
        <v>0</v>
      </c>
      <c r="V766" s="27">
        <v>4</v>
      </c>
      <c r="W766" s="27">
        <v>0</v>
      </c>
      <c r="X766" s="27">
        <v>0</v>
      </c>
      <c r="Y766" s="27">
        <v>5</v>
      </c>
      <c r="Z766" s="27">
        <v>0</v>
      </c>
      <c r="AA766" s="27">
        <v>0</v>
      </c>
      <c r="AB766" s="27">
        <v>0</v>
      </c>
      <c r="AC766" s="27">
        <v>0</v>
      </c>
      <c r="AD766" s="27">
        <v>0</v>
      </c>
      <c r="AE766" s="27">
        <v>0</v>
      </c>
      <c r="AF766" s="27">
        <v>4</v>
      </c>
      <c r="AG766" s="27">
        <v>0</v>
      </c>
      <c r="AH766" s="27">
        <v>0</v>
      </c>
      <c r="AI766" s="27">
        <v>0</v>
      </c>
      <c r="AJ766" s="27">
        <v>5</v>
      </c>
      <c r="AK766" s="27">
        <v>4</v>
      </c>
      <c r="AL766" s="27">
        <v>0</v>
      </c>
      <c r="AM766" s="27">
        <v>0</v>
      </c>
      <c r="AN766" s="27">
        <v>5</v>
      </c>
      <c r="AO766" s="27">
        <v>0</v>
      </c>
      <c r="AP766" s="27">
        <v>4</v>
      </c>
      <c r="AQ766" s="27">
        <v>5</v>
      </c>
      <c r="AR766" s="27">
        <v>0</v>
      </c>
      <c r="AS766" s="27">
        <v>4</v>
      </c>
      <c r="AT766" s="27">
        <v>0</v>
      </c>
      <c r="AU766" s="27">
        <v>0</v>
      </c>
      <c r="AV766" s="27">
        <v>0</v>
      </c>
      <c r="AW766" s="27">
        <v>0</v>
      </c>
      <c r="AX766" s="27">
        <v>0</v>
      </c>
      <c r="AY766" s="27">
        <v>0</v>
      </c>
      <c r="AZ766" s="27">
        <v>4</v>
      </c>
      <c r="BA766" s="27">
        <v>5</v>
      </c>
      <c r="BB766" s="27">
        <v>0</v>
      </c>
      <c r="BC766" s="27">
        <v>0</v>
      </c>
      <c r="BD766" s="27">
        <v>0</v>
      </c>
      <c r="BE766" s="27">
        <v>0</v>
      </c>
      <c r="BF766" s="27">
        <v>0</v>
      </c>
      <c r="BG766" s="27">
        <v>5</v>
      </c>
      <c r="BH766" s="27">
        <v>0</v>
      </c>
      <c r="BI766" s="27">
        <v>0</v>
      </c>
      <c r="BJ766" s="27">
        <v>4</v>
      </c>
      <c r="BK766" s="27">
        <v>0</v>
      </c>
      <c r="BL766" s="27">
        <v>0</v>
      </c>
      <c r="BM766" s="27">
        <v>0</v>
      </c>
      <c r="BN766" s="27">
        <v>0</v>
      </c>
      <c r="BO766" s="27">
        <v>5</v>
      </c>
      <c r="BP766" s="27">
        <v>0</v>
      </c>
      <c r="BQ766" s="27">
        <v>0</v>
      </c>
      <c r="BR766" s="27">
        <v>4</v>
      </c>
      <c r="BS766" s="27">
        <v>0</v>
      </c>
      <c r="BT766" s="27">
        <v>0</v>
      </c>
      <c r="BU766" s="27">
        <v>5</v>
      </c>
      <c r="BV766" s="27">
        <v>0</v>
      </c>
      <c r="BW766" s="27">
        <v>0</v>
      </c>
      <c r="BX766" s="27">
        <v>5</v>
      </c>
      <c r="BY766" s="27">
        <v>0</v>
      </c>
      <c r="BZ766" s="27">
        <v>0</v>
      </c>
      <c r="CA766" s="27">
        <v>0</v>
      </c>
      <c r="CB766" s="27">
        <v>0</v>
      </c>
      <c r="CC766" s="27">
        <v>0</v>
      </c>
      <c r="CD766" s="27"/>
      <c r="CE766" s="27"/>
      <c r="CF766" s="27"/>
      <c r="CG766" s="27"/>
      <c r="CH766" s="27"/>
      <c r="CI766" s="27"/>
      <c r="CJ766" s="27"/>
      <c r="CK766" s="27"/>
      <c r="CL766" s="27"/>
      <c r="CM766" s="27"/>
      <c r="CN766" s="27"/>
      <c r="CO766" s="27"/>
      <c r="CP766" s="24"/>
      <c r="CQ766" s="24"/>
      <c r="CR766" s="24"/>
    </row>
    <row r="767" spans="1:96" ht="30" x14ac:dyDescent="0.25">
      <c r="A767" s="7" t="s">
        <v>5</v>
      </c>
      <c r="B767" s="6" t="str">
        <f>'[1]Методика оценки'!$C$45</f>
        <v>Наличие материально-технических условий для проведения дополнительных кружков и секций</v>
      </c>
      <c r="C767" s="14" t="s">
        <v>14</v>
      </c>
      <c r="D767" s="27">
        <v>0</v>
      </c>
      <c r="E767" s="27">
        <v>5</v>
      </c>
      <c r="F767" s="27">
        <v>0</v>
      </c>
      <c r="G767" s="27">
        <v>0</v>
      </c>
      <c r="H767" s="27">
        <v>0</v>
      </c>
      <c r="I767" s="27">
        <v>4</v>
      </c>
      <c r="J767" s="27">
        <v>3</v>
      </c>
      <c r="K767" s="27">
        <v>0</v>
      </c>
      <c r="L767" s="27">
        <v>4</v>
      </c>
      <c r="M767" s="27">
        <v>4</v>
      </c>
      <c r="N767" s="27">
        <v>0</v>
      </c>
      <c r="O767" s="27">
        <v>4</v>
      </c>
      <c r="P767" s="27">
        <v>3</v>
      </c>
      <c r="Q767" s="27">
        <v>0</v>
      </c>
      <c r="R767" s="27">
        <v>0</v>
      </c>
      <c r="S767" s="27">
        <v>0</v>
      </c>
      <c r="T767" s="27">
        <v>0</v>
      </c>
      <c r="U767" s="27">
        <v>0</v>
      </c>
      <c r="V767" s="27">
        <v>0</v>
      </c>
      <c r="W767" s="27">
        <v>0</v>
      </c>
      <c r="X767" s="27">
        <v>0</v>
      </c>
      <c r="Y767" s="27">
        <v>5</v>
      </c>
      <c r="Z767" s="27">
        <v>0</v>
      </c>
      <c r="AA767" s="27">
        <v>0</v>
      </c>
      <c r="AB767" s="27">
        <v>0</v>
      </c>
      <c r="AC767" s="27">
        <v>0</v>
      </c>
      <c r="AD767" s="27">
        <v>0</v>
      </c>
      <c r="AE767" s="27">
        <v>0</v>
      </c>
      <c r="AF767" s="27">
        <v>4</v>
      </c>
      <c r="AG767" s="27">
        <v>0</v>
      </c>
      <c r="AH767" s="27">
        <v>0</v>
      </c>
      <c r="AI767" s="27">
        <v>0</v>
      </c>
      <c r="AJ767" s="27">
        <v>5</v>
      </c>
      <c r="AK767" s="27">
        <v>5</v>
      </c>
      <c r="AL767" s="27">
        <v>0</v>
      </c>
      <c r="AM767" s="27">
        <v>0</v>
      </c>
      <c r="AN767" s="27">
        <v>4</v>
      </c>
      <c r="AO767" s="27">
        <v>0</v>
      </c>
      <c r="AP767" s="27">
        <v>4</v>
      </c>
      <c r="AQ767" s="27">
        <v>4</v>
      </c>
      <c r="AR767" s="27">
        <v>0</v>
      </c>
      <c r="AS767" s="27">
        <v>5</v>
      </c>
      <c r="AT767" s="27">
        <v>0</v>
      </c>
      <c r="AU767" s="27">
        <v>0</v>
      </c>
      <c r="AV767" s="27">
        <v>0</v>
      </c>
      <c r="AW767" s="27">
        <v>0</v>
      </c>
      <c r="AX767" s="27">
        <v>0</v>
      </c>
      <c r="AY767" s="27">
        <v>0</v>
      </c>
      <c r="AZ767" s="27">
        <v>0</v>
      </c>
      <c r="BA767" s="27">
        <v>4</v>
      </c>
      <c r="BB767" s="27">
        <v>0</v>
      </c>
      <c r="BC767" s="27">
        <v>0</v>
      </c>
      <c r="BD767" s="27">
        <v>0</v>
      </c>
      <c r="BE767" s="27">
        <v>0</v>
      </c>
      <c r="BF767" s="27">
        <v>0</v>
      </c>
      <c r="BG767" s="27">
        <v>4</v>
      </c>
      <c r="BH767" s="27">
        <v>0</v>
      </c>
      <c r="BI767" s="27">
        <v>0</v>
      </c>
      <c r="BJ767" s="27">
        <v>3</v>
      </c>
      <c r="BK767" s="27">
        <v>0</v>
      </c>
      <c r="BL767" s="27">
        <v>0</v>
      </c>
      <c r="BM767" s="27">
        <v>0</v>
      </c>
      <c r="BN767" s="27">
        <v>0</v>
      </c>
      <c r="BO767" s="27">
        <v>4</v>
      </c>
      <c r="BP767" s="27">
        <v>0</v>
      </c>
      <c r="BQ767" s="27">
        <v>0</v>
      </c>
      <c r="BR767" s="27">
        <v>4</v>
      </c>
      <c r="BS767" s="27">
        <v>0</v>
      </c>
      <c r="BT767" s="27">
        <v>0</v>
      </c>
      <c r="BU767" s="27">
        <v>4</v>
      </c>
      <c r="BV767" s="27">
        <v>0</v>
      </c>
      <c r="BW767" s="27">
        <v>0</v>
      </c>
      <c r="BX767" s="27">
        <v>4</v>
      </c>
      <c r="BY767" s="27">
        <v>0</v>
      </c>
      <c r="BZ767" s="27">
        <v>0</v>
      </c>
      <c r="CA767" s="27">
        <v>0</v>
      </c>
      <c r="CB767" s="27">
        <v>0</v>
      </c>
      <c r="CC767" s="27">
        <v>0</v>
      </c>
      <c r="CD767" s="27"/>
      <c r="CE767" s="27"/>
      <c r="CF767" s="27"/>
      <c r="CG767" s="27"/>
      <c r="CH767" s="27"/>
      <c r="CI767" s="27"/>
      <c r="CJ767" s="27"/>
      <c r="CK767" s="27"/>
      <c r="CL767" s="27"/>
      <c r="CM767" s="27"/>
      <c r="CN767" s="27"/>
      <c r="CO767" s="27"/>
      <c r="CP767" s="24"/>
      <c r="CQ767" s="24"/>
      <c r="CR767" s="24"/>
    </row>
    <row r="768" spans="1:96" x14ac:dyDescent="0.25">
      <c r="A768" s="7" t="s">
        <v>16</v>
      </c>
      <c r="B768" s="6" t="str">
        <f>'[1]Методика оценки'!$C$53</f>
        <v xml:space="preserve">Организация питания детей </v>
      </c>
      <c r="C768" s="14" t="s">
        <v>29</v>
      </c>
      <c r="D768" s="27">
        <v>4</v>
      </c>
      <c r="E768" s="27">
        <v>5</v>
      </c>
      <c r="F768" s="27">
        <v>3</v>
      </c>
      <c r="G768" s="27">
        <v>5</v>
      </c>
      <c r="H768" s="27">
        <v>5</v>
      </c>
      <c r="I768" s="27">
        <v>5</v>
      </c>
      <c r="J768" s="27">
        <v>3</v>
      </c>
      <c r="K768" s="27">
        <v>5</v>
      </c>
      <c r="L768" s="27">
        <v>4</v>
      </c>
      <c r="M768" s="27">
        <v>5</v>
      </c>
      <c r="N768" s="27">
        <v>3</v>
      </c>
      <c r="O768" s="27">
        <v>5</v>
      </c>
      <c r="P768" s="27">
        <v>4</v>
      </c>
      <c r="Q768" s="27">
        <v>5</v>
      </c>
      <c r="R768" s="27">
        <v>5</v>
      </c>
      <c r="S768" s="27">
        <v>4</v>
      </c>
      <c r="T768" s="27">
        <v>4</v>
      </c>
      <c r="U768" s="27">
        <v>3</v>
      </c>
      <c r="V768" s="27">
        <v>4</v>
      </c>
      <c r="W768" s="27">
        <v>5</v>
      </c>
      <c r="X768" s="27">
        <v>3</v>
      </c>
      <c r="Y768" s="27">
        <v>4</v>
      </c>
      <c r="Z768" s="27">
        <v>5</v>
      </c>
      <c r="AA768" s="27">
        <v>4</v>
      </c>
      <c r="AB768" s="27">
        <v>0</v>
      </c>
      <c r="AC768" s="27">
        <v>4</v>
      </c>
      <c r="AD768" s="27">
        <v>4</v>
      </c>
      <c r="AE768" s="27">
        <v>4</v>
      </c>
      <c r="AF768" s="27">
        <v>4</v>
      </c>
      <c r="AG768" s="27">
        <v>0</v>
      </c>
      <c r="AH768" s="27">
        <v>4</v>
      </c>
      <c r="AI768" s="27">
        <v>4</v>
      </c>
      <c r="AJ768" s="27">
        <v>4</v>
      </c>
      <c r="AK768" s="27">
        <v>3</v>
      </c>
      <c r="AL768" s="27">
        <v>5</v>
      </c>
      <c r="AM768" s="27">
        <v>4</v>
      </c>
      <c r="AN768" s="27">
        <v>4</v>
      </c>
      <c r="AO768" s="27">
        <v>5</v>
      </c>
      <c r="AP768" s="27">
        <v>5</v>
      </c>
      <c r="AQ768" s="27">
        <v>3</v>
      </c>
      <c r="AR768" s="27">
        <v>4</v>
      </c>
      <c r="AS768" s="27">
        <v>5</v>
      </c>
      <c r="AT768" s="27">
        <v>3</v>
      </c>
      <c r="AU768" s="27">
        <v>4</v>
      </c>
      <c r="AV768" s="27">
        <v>4</v>
      </c>
      <c r="AW768" s="27">
        <v>4</v>
      </c>
      <c r="AX768" s="27">
        <v>4</v>
      </c>
      <c r="AY768" s="27">
        <v>4</v>
      </c>
      <c r="AZ768" s="27">
        <v>4</v>
      </c>
      <c r="BA768" s="27">
        <v>4</v>
      </c>
      <c r="BB768" s="27">
        <v>5</v>
      </c>
      <c r="BC768" s="27">
        <v>4</v>
      </c>
      <c r="BD768" s="27">
        <v>5</v>
      </c>
      <c r="BE768" s="27">
        <v>5</v>
      </c>
      <c r="BF768" s="27">
        <v>5</v>
      </c>
      <c r="BG768" s="27">
        <v>2</v>
      </c>
      <c r="BH768" s="27">
        <v>5</v>
      </c>
      <c r="BI768" s="27">
        <v>3</v>
      </c>
      <c r="BJ768" s="27">
        <v>5</v>
      </c>
      <c r="BK768" s="27">
        <v>4</v>
      </c>
      <c r="BL768" s="27">
        <v>5</v>
      </c>
      <c r="BM768" s="27">
        <v>5</v>
      </c>
      <c r="BN768" s="27">
        <v>5</v>
      </c>
      <c r="BO768" s="27">
        <v>5</v>
      </c>
      <c r="BP768" s="27">
        <v>5</v>
      </c>
      <c r="BQ768" s="27">
        <v>2</v>
      </c>
      <c r="BR768" s="27">
        <v>5</v>
      </c>
      <c r="BS768" s="27">
        <v>4</v>
      </c>
      <c r="BT768" s="27">
        <v>3</v>
      </c>
      <c r="BU768" s="27">
        <v>3</v>
      </c>
      <c r="BV768" s="27">
        <v>3</v>
      </c>
      <c r="BW768" s="27">
        <v>5</v>
      </c>
      <c r="BX768" s="27">
        <v>5</v>
      </c>
      <c r="BY768" s="27">
        <v>5</v>
      </c>
      <c r="BZ768" s="27">
        <v>4</v>
      </c>
      <c r="CA768" s="27">
        <v>5</v>
      </c>
      <c r="CB768" s="27">
        <v>3</v>
      </c>
      <c r="CC768" s="27">
        <v>5</v>
      </c>
      <c r="CD768" s="27"/>
      <c r="CE768" s="27"/>
      <c r="CF768" s="27"/>
      <c r="CG768" s="27"/>
      <c r="CH768" s="27"/>
      <c r="CI768" s="27"/>
      <c r="CJ768" s="27"/>
      <c r="CK768" s="27"/>
      <c r="CL768" s="27"/>
      <c r="CM768" s="27"/>
      <c r="CN768" s="27"/>
      <c r="CO768" s="27"/>
      <c r="CP768" s="24"/>
      <c r="CQ768" s="24"/>
      <c r="CR768" s="24"/>
    </row>
    <row r="769" spans="1:96" ht="30" x14ac:dyDescent="0.25">
      <c r="A769" s="7" t="s">
        <v>6</v>
      </c>
      <c r="B769" s="6" t="str">
        <f>'[1]Методика оценки'!$C$59</f>
        <v>Обеспечение здоровья и предотвращение травматизма детей</v>
      </c>
      <c r="C769" s="14" t="s">
        <v>30</v>
      </c>
      <c r="D769" s="27">
        <v>4</v>
      </c>
      <c r="E769" s="27">
        <v>5</v>
      </c>
      <c r="F769" s="27">
        <v>5</v>
      </c>
      <c r="G769" s="27">
        <v>5</v>
      </c>
      <c r="H769" s="27">
        <v>4</v>
      </c>
      <c r="I769" s="27">
        <v>5</v>
      </c>
      <c r="J769" s="27">
        <v>4</v>
      </c>
      <c r="K769" s="27">
        <v>5</v>
      </c>
      <c r="L769" s="27">
        <v>5</v>
      </c>
      <c r="M769" s="27">
        <v>5</v>
      </c>
      <c r="N769" s="27">
        <v>3</v>
      </c>
      <c r="O769" s="27">
        <v>5</v>
      </c>
      <c r="P769" s="27">
        <v>4</v>
      </c>
      <c r="Q769" s="27">
        <v>4</v>
      </c>
      <c r="R769" s="27">
        <v>5</v>
      </c>
      <c r="S769" s="27">
        <v>4</v>
      </c>
      <c r="T769" s="27">
        <v>4</v>
      </c>
      <c r="U769" s="27">
        <v>4</v>
      </c>
      <c r="V769" s="27">
        <v>4</v>
      </c>
      <c r="W769" s="27">
        <v>5</v>
      </c>
      <c r="X769" s="27">
        <v>3</v>
      </c>
      <c r="Y769" s="27">
        <v>4</v>
      </c>
      <c r="Z769" s="27">
        <v>5</v>
      </c>
      <c r="AA769" s="27">
        <v>4</v>
      </c>
      <c r="AB769" s="27">
        <v>5</v>
      </c>
      <c r="AC769" s="27">
        <v>4</v>
      </c>
      <c r="AD769" s="27">
        <v>4</v>
      </c>
      <c r="AE769" s="27">
        <v>3</v>
      </c>
      <c r="AF769" s="27">
        <v>4</v>
      </c>
      <c r="AG769" s="27">
        <v>5</v>
      </c>
      <c r="AH769" s="27">
        <v>4</v>
      </c>
      <c r="AI769" s="27">
        <v>4</v>
      </c>
      <c r="AJ769" s="27">
        <v>4</v>
      </c>
      <c r="AK769" s="27">
        <v>5</v>
      </c>
      <c r="AL769" s="27">
        <v>5</v>
      </c>
      <c r="AM769" s="27">
        <v>5</v>
      </c>
      <c r="AN769" s="27">
        <v>5</v>
      </c>
      <c r="AO769" s="27">
        <v>5</v>
      </c>
      <c r="AP769" s="27">
        <v>3</v>
      </c>
      <c r="AQ769" s="27">
        <v>3</v>
      </c>
      <c r="AR769" s="27">
        <v>4</v>
      </c>
      <c r="AS769" s="27">
        <v>5</v>
      </c>
      <c r="AT769" s="27">
        <v>4</v>
      </c>
      <c r="AU769" s="27">
        <v>4</v>
      </c>
      <c r="AV769" s="27">
        <v>3</v>
      </c>
      <c r="AW769" s="27">
        <v>5</v>
      </c>
      <c r="AX769" s="27">
        <v>3</v>
      </c>
      <c r="AY769" s="27">
        <v>4</v>
      </c>
      <c r="AZ769" s="27">
        <v>4</v>
      </c>
      <c r="BA769" s="27">
        <v>5</v>
      </c>
      <c r="BB769" s="27">
        <v>5</v>
      </c>
      <c r="BC769" s="27">
        <v>5</v>
      </c>
      <c r="BD769" s="27">
        <v>5</v>
      </c>
      <c r="BE769" s="27">
        <v>5</v>
      </c>
      <c r="BF769" s="27">
        <v>5</v>
      </c>
      <c r="BG769" s="27">
        <v>2</v>
      </c>
      <c r="BH769" s="27">
        <v>5</v>
      </c>
      <c r="BI769" s="27">
        <v>3</v>
      </c>
      <c r="BJ769" s="27">
        <v>4</v>
      </c>
      <c r="BK769" s="27">
        <v>4</v>
      </c>
      <c r="BL769" s="27">
        <v>5</v>
      </c>
      <c r="BM769" s="27">
        <v>5</v>
      </c>
      <c r="BN769" s="27">
        <v>5</v>
      </c>
      <c r="BO769" s="27">
        <v>5</v>
      </c>
      <c r="BP769" s="27">
        <v>5</v>
      </c>
      <c r="BQ769" s="27">
        <v>3</v>
      </c>
      <c r="BR769" s="27">
        <v>3</v>
      </c>
      <c r="BS769" s="27">
        <v>5</v>
      </c>
      <c r="BT769" s="27">
        <v>3</v>
      </c>
      <c r="BU769" s="27">
        <v>3</v>
      </c>
      <c r="BV769" s="27">
        <v>3</v>
      </c>
      <c r="BW769" s="27">
        <v>5</v>
      </c>
      <c r="BX769" s="27">
        <v>5</v>
      </c>
      <c r="BY769" s="27">
        <v>5</v>
      </c>
      <c r="BZ769" s="27">
        <v>4</v>
      </c>
      <c r="CA769" s="27">
        <v>5</v>
      </c>
      <c r="CB769" s="27">
        <v>5</v>
      </c>
      <c r="CC769" s="27">
        <v>5</v>
      </c>
      <c r="CD769" s="27"/>
      <c r="CE769" s="27"/>
      <c r="CF769" s="27"/>
      <c r="CG769" s="27"/>
      <c r="CH769" s="27"/>
      <c r="CI769" s="27"/>
      <c r="CJ769" s="27"/>
      <c r="CK769" s="27"/>
      <c r="CL769" s="27"/>
      <c r="CM769" s="27"/>
      <c r="CN769" s="27"/>
      <c r="CO769" s="27"/>
      <c r="CP769" s="24"/>
      <c r="CQ769" s="24"/>
      <c r="CR769" s="24"/>
    </row>
    <row r="770" spans="1:96" ht="30" x14ac:dyDescent="0.25">
      <c r="A770" s="7" t="s">
        <v>17</v>
      </c>
      <c r="B770" s="6" t="str">
        <f>'[1]Методика оценки'!$C$65</f>
        <v>Организация охраны здания детского сада и прилегающей территории</v>
      </c>
      <c r="C770" s="14" t="s">
        <v>31</v>
      </c>
      <c r="D770" s="27">
        <v>4</v>
      </c>
      <c r="E770" s="27">
        <v>5</v>
      </c>
      <c r="F770" s="27">
        <v>5</v>
      </c>
      <c r="G770" s="27">
        <v>5</v>
      </c>
      <c r="H770" s="27">
        <v>5</v>
      </c>
      <c r="I770" s="27">
        <v>5</v>
      </c>
      <c r="J770" s="27">
        <v>4</v>
      </c>
      <c r="K770" s="27">
        <v>5</v>
      </c>
      <c r="L770" s="27">
        <v>5</v>
      </c>
      <c r="M770" s="27">
        <v>5</v>
      </c>
      <c r="N770" s="27">
        <v>4</v>
      </c>
      <c r="O770" s="27">
        <v>5</v>
      </c>
      <c r="P770" s="27">
        <v>5</v>
      </c>
      <c r="Q770" s="27">
        <v>5</v>
      </c>
      <c r="R770" s="27">
        <v>5</v>
      </c>
      <c r="S770" s="27">
        <v>5</v>
      </c>
      <c r="T770" s="27">
        <v>4</v>
      </c>
      <c r="U770" s="27">
        <v>5</v>
      </c>
      <c r="V770" s="27">
        <v>4</v>
      </c>
      <c r="W770" s="27">
        <v>5</v>
      </c>
      <c r="X770" s="27">
        <v>4</v>
      </c>
      <c r="Y770" s="27">
        <v>4</v>
      </c>
      <c r="Z770" s="27">
        <v>5</v>
      </c>
      <c r="AA770" s="27">
        <v>5</v>
      </c>
      <c r="AB770" s="27">
        <v>2</v>
      </c>
      <c r="AC770" s="27">
        <v>4</v>
      </c>
      <c r="AD770" s="27">
        <v>4</v>
      </c>
      <c r="AE770" s="27">
        <v>4</v>
      </c>
      <c r="AF770" s="27">
        <v>0</v>
      </c>
      <c r="AG770" s="27">
        <v>4</v>
      </c>
      <c r="AH770" s="27">
        <v>4</v>
      </c>
      <c r="AI770" s="27">
        <v>4</v>
      </c>
      <c r="AJ770" s="27">
        <v>4</v>
      </c>
      <c r="AK770" s="27">
        <v>4</v>
      </c>
      <c r="AL770" s="27">
        <v>4</v>
      </c>
      <c r="AM770" s="27">
        <v>3</v>
      </c>
      <c r="AN770" s="27">
        <v>5</v>
      </c>
      <c r="AO770" s="27">
        <v>5</v>
      </c>
      <c r="AP770" s="27">
        <v>4</v>
      </c>
      <c r="AQ770" s="27">
        <v>3</v>
      </c>
      <c r="AR770" s="27">
        <v>4</v>
      </c>
      <c r="AS770" s="27">
        <v>5</v>
      </c>
      <c r="AT770" s="27">
        <v>5</v>
      </c>
      <c r="AU770" s="27">
        <v>4</v>
      </c>
      <c r="AV770" s="27">
        <v>4</v>
      </c>
      <c r="AW770" s="27">
        <v>4</v>
      </c>
      <c r="AX770" s="27">
        <v>5</v>
      </c>
      <c r="AY770" s="27">
        <v>2</v>
      </c>
      <c r="AZ770" s="27">
        <v>4</v>
      </c>
      <c r="BA770" s="27">
        <v>5</v>
      </c>
      <c r="BB770" s="27">
        <v>5</v>
      </c>
      <c r="BC770" s="27">
        <v>5</v>
      </c>
      <c r="BD770" s="27">
        <v>5</v>
      </c>
      <c r="BE770" s="27">
        <v>5</v>
      </c>
      <c r="BF770" s="27">
        <v>5</v>
      </c>
      <c r="BG770" s="27">
        <v>5</v>
      </c>
      <c r="BH770" s="27">
        <v>5</v>
      </c>
      <c r="BI770" s="27">
        <v>4</v>
      </c>
      <c r="BJ770" s="27">
        <v>5</v>
      </c>
      <c r="BK770" s="27">
        <v>4</v>
      </c>
      <c r="BL770" s="27">
        <v>5</v>
      </c>
      <c r="BM770" s="27">
        <v>5</v>
      </c>
      <c r="BN770" s="27">
        <v>5</v>
      </c>
      <c r="BO770" s="27">
        <v>5</v>
      </c>
      <c r="BP770" s="27">
        <v>5</v>
      </c>
      <c r="BQ770" s="27">
        <v>4</v>
      </c>
      <c r="BR770" s="27">
        <v>4</v>
      </c>
      <c r="BS770" s="27">
        <v>5</v>
      </c>
      <c r="BT770" s="27">
        <v>4</v>
      </c>
      <c r="BU770" s="27">
        <v>3</v>
      </c>
      <c r="BV770" s="27">
        <v>3</v>
      </c>
      <c r="BW770" s="27">
        <v>5</v>
      </c>
      <c r="BX770" s="27">
        <v>5</v>
      </c>
      <c r="BY770" s="27">
        <v>5</v>
      </c>
      <c r="BZ770" s="27">
        <v>4</v>
      </c>
      <c r="CA770" s="27">
        <v>5</v>
      </c>
      <c r="CB770" s="27">
        <v>0</v>
      </c>
      <c r="CC770" s="27">
        <v>4</v>
      </c>
      <c r="CD770" s="27"/>
      <c r="CE770" s="27"/>
      <c r="CF770" s="27"/>
      <c r="CG770" s="27"/>
      <c r="CH770" s="27"/>
      <c r="CI770" s="27"/>
      <c r="CJ770" s="27"/>
      <c r="CK770" s="27"/>
      <c r="CL770" s="27"/>
      <c r="CM770" s="27"/>
      <c r="CN770" s="27"/>
      <c r="CO770" s="27"/>
      <c r="CP770" s="24"/>
      <c r="CQ770" s="24"/>
      <c r="CR770" s="24"/>
    </row>
    <row r="771" spans="1:96" x14ac:dyDescent="0.25">
      <c r="A771" s="7" t="s">
        <v>18</v>
      </c>
      <c r="B771" s="6" t="str">
        <f>'[1]Методика оценки'!$C$71</f>
        <v>Соотношение времени занятий и отдыха</v>
      </c>
      <c r="C771" s="14" t="s">
        <v>32</v>
      </c>
      <c r="D771" s="27">
        <v>4</v>
      </c>
      <c r="E771" s="27">
        <v>5</v>
      </c>
      <c r="F771" s="27">
        <v>5</v>
      </c>
      <c r="G771" s="27">
        <v>4</v>
      </c>
      <c r="H771" s="27">
        <v>5</v>
      </c>
      <c r="I771" s="27">
        <v>5</v>
      </c>
      <c r="J771" s="27">
        <v>4</v>
      </c>
      <c r="K771" s="27">
        <v>5</v>
      </c>
      <c r="L771" s="27">
        <v>5</v>
      </c>
      <c r="M771" s="27">
        <v>5</v>
      </c>
      <c r="N771" s="27">
        <v>4</v>
      </c>
      <c r="O771" s="27">
        <v>5</v>
      </c>
      <c r="P771" s="27">
        <v>5</v>
      </c>
      <c r="Q771" s="27">
        <v>3</v>
      </c>
      <c r="R771" s="27">
        <v>5</v>
      </c>
      <c r="S771" s="27">
        <v>5</v>
      </c>
      <c r="T771" s="27">
        <v>4</v>
      </c>
      <c r="U771" s="27">
        <v>3</v>
      </c>
      <c r="V771" s="27">
        <v>4</v>
      </c>
      <c r="W771" s="27">
        <v>5</v>
      </c>
      <c r="X771" s="27">
        <v>4</v>
      </c>
      <c r="Y771" s="27">
        <v>4</v>
      </c>
      <c r="Z771" s="27">
        <v>5</v>
      </c>
      <c r="AA771" s="27">
        <v>5</v>
      </c>
      <c r="AB771" s="27">
        <v>5</v>
      </c>
      <c r="AC771" s="27">
        <v>4</v>
      </c>
      <c r="AD771" s="27">
        <v>4</v>
      </c>
      <c r="AE771" s="27">
        <v>4</v>
      </c>
      <c r="AF771" s="27">
        <v>4</v>
      </c>
      <c r="AG771" s="27">
        <v>4</v>
      </c>
      <c r="AH771" s="27">
        <v>4</v>
      </c>
      <c r="AI771" s="27">
        <v>4</v>
      </c>
      <c r="AJ771" s="27">
        <v>4</v>
      </c>
      <c r="AK771" s="27">
        <v>4</v>
      </c>
      <c r="AL771" s="27">
        <v>5</v>
      </c>
      <c r="AM771" s="27">
        <v>5</v>
      </c>
      <c r="AN771" s="27">
        <v>5</v>
      </c>
      <c r="AO771" s="27">
        <v>5</v>
      </c>
      <c r="AP771" s="27">
        <v>5</v>
      </c>
      <c r="AQ771" s="27">
        <v>3</v>
      </c>
      <c r="AR771" s="27">
        <v>4</v>
      </c>
      <c r="AS771" s="27">
        <v>5</v>
      </c>
      <c r="AT771" s="27">
        <v>3</v>
      </c>
      <c r="AU771" s="27">
        <v>4</v>
      </c>
      <c r="AV771" s="27">
        <v>5</v>
      </c>
      <c r="AW771" s="27">
        <v>4</v>
      </c>
      <c r="AX771" s="27">
        <v>4</v>
      </c>
      <c r="AY771" s="27">
        <v>4</v>
      </c>
      <c r="AZ771" s="27">
        <v>4</v>
      </c>
      <c r="BA771" s="27">
        <v>5</v>
      </c>
      <c r="BB771" s="27">
        <v>5</v>
      </c>
      <c r="BC771" s="27">
        <v>5</v>
      </c>
      <c r="BD771" s="27">
        <v>5</v>
      </c>
      <c r="BE771" s="27">
        <v>5</v>
      </c>
      <c r="BF771" s="27">
        <v>5</v>
      </c>
      <c r="BG771" s="27">
        <v>5</v>
      </c>
      <c r="BH771" s="27">
        <v>5</v>
      </c>
      <c r="BI771" s="27">
        <v>4</v>
      </c>
      <c r="BJ771" s="27">
        <v>4</v>
      </c>
      <c r="BK771" s="27">
        <v>4</v>
      </c>
      <c r="BL771" s="27">
        <v>5</v>
      </c>
      <c r="BM771" s="27">
        <v>5</v>
      </c>
      <c r="BN771" s="27">
        <v>5</v>
      </c>
      <c r="BO771" s="27">
        <v>5</v>
      </c>
      <c r="BP771" s="27">
        <v>5</v>
      </c>
      <c r="BQ771" s="27">
        <v>4</v>
      </c>
      <c r="BR771" s="27">
        <v>5</v>
      </c>
      <c r="BS771" s="27">
        <v>4</v>
      </c>
      <c r="BT771" s="27">
        <v>4</v>
      </c>
      <c r="BU771" s="27">
        <v>3</v>
      </c>
      <c r="BV771" s="27">
        <v>3</v>
      </c>
      <c r="BW771" s="27">
        <v>5</v>
      </c>
      <c r="BX771" s="27">
        <v>5</v>
      </c>
      <c r="BY771" s="27">
        <v>5</v>
      </c>
      <c r="BZ771" s="27">
        <v>4</v>
      </c>
      <c r="CA771" s="27">
        <v>5</v>
      </c>
      <c r="CB771" s="27">
        <v>5</v>
      </c>
      <c r="CC771" s="27">
        <v>4</v>
      </c>
      <c r="CD771" s="27"/>
      <c r="CE771" s="27"/>
      <c r="CF771" s="27"/>
      <c r="CG771" s="27"/>
      <c r="CH771" s="27"/>
      <c r="CI771" s="27"/>
      <c r="CJ771" s="27"/>
      <c r="CK771" s="27"/>
      <c r="CL771" s="27"/>
      <c r="CM771" s="27"/>
      <c r="CN771" s="27"/>
      <c r="CO771" s="27"/>
      <c r="CP771" s="24"/>
      <c r="CQ771" s="24"/>
      <c r="CR771" s="24"/>
    </row>
    <row r="772" spans="1:96" x14ac:dyDescent="0.25">
      <c r="A772" s="7" t="s">
        <v>19</v>
      </c>
      <c r="B772" s="6" t="str">
        <f>'[1]Методика оценки'!$C$77</f>
        <v>Переполненность группы</v>
      </c>
      <c r="C772" s="14" t="s">
        <v>33</v>
      </c>
      <c r="D772" s="27">
        <v>5</v>
      </c>
      <c r="E772" s="27">
        <v>5</v>
      </c>
      <c r="F772" s="27">
        <v>2</v>
      </c>
      <c r="G772" s="27">
        <v>2</v>
      </c>
      <c r="H772" s="27">
        <v>2</v>
      </c>
      <c r="I772" s="27">
        <v>5</v>
      </c>
      <c r="J772" s="27">
        <v>2</v>
      </c>
      <c r="K772" s="27">
        <v>2</v>
      </c>
      <c r="L772" s="27">
        <v>5</v>
      </c>
      <c r="M772" s="27">
        <v>5</v>
      </c>
      <c r="N772" s="27">
        <v>2</v>
      </c>
      <c r="O772" s="27">
        <v>2</v>
      </c>
      <c r="P772" s="27">
        <v>2</v>
      </c>
      <c r="Q772" s="27">
        <v>2</v>
      </c>
      <c r="R772" s="27">
        <v>5</v>
      </c>
      <c r="S772" s="27">
        <v>2</v>
      </c>
      <c r="T772" s="27">
        <v>5</v>
      </c>
      <c r="U772" s="27">
        <v>2</v>
      </c>
      <c r="V772" s="27">
        <v>5</v>
      </c>
      <c r="W772" s="27">
        <v>5</v>
      </c>
      <c r="X772" s="27">
        <v>2</v>
      </c>
      <c r="Y772" s="27">
        <v>5</v>
      </c>
      <c r="Z772" s="27">
        <v>2</v>
      </c>
      <c r="AA772" s="27">
        <v>2</v>
      </c>
      <c r="AB772" s="27">
        <v>2</v>
      </c>
      <c r="AC772" s="27">
        <v>5</v>
      </c>
      <c r="AD772" s="27">
        <v>5</v>
      </c>
      <c r="AE772" s="27">
        <v>2</v>
      </c>
      <c r="AF772" s="27">
        <v>5</v>
      </c>
      <c r="AG772" s="27">
        <v>2</v>
      </c>
      <c r="AH772" s="27">
        <v>0</v>
      </c>
      <c r="AI772" s="27">
        <v>5</v>
      </c>
      <c r="AJ772" s="27">
        <v>5</v>
      </c>
      <c r="AK772" s="27">
        <v>5</v>
      </c>
      <c r="AL772" s="27">
        <v>2</v>
      </c>
      <c r="AM772" s="27">
        <v>2</v>
      </c>
      <c r="AN772" s="27">
        <v>2</v>
      </c>
      <c r="AO772" s="27">
        <v>5</v>
      </c>
      <c r="AP772" s="27">
        <v>5</v>
      </c>
      <c r="AQ772" s="27">
        <v>5</v>
      </c>
      <c r="AR772" s="27">
        <v>2</v>
      </c>
      <c r="AS772" s="27">
        <v>2</v>
      </c>
      <c r="AT772" s="27">
        <v>2</v>
      </c>
      <c r="AU772" s="27">
        <v>5</v>
      </c>
      <c r="AV772" s="27">
        <v>5</v>
      </c>
      <c r="AW772" s="27">
        <v>2</v>
      </c>
      <c r="AX772" s="27">
        <v>5</v>
      </c>
      <c r="AY772" s="27">
        <v>5</v>
      </c>
      <c r="AZ772" s="27">
        <v>5</v>
      </c>
      <c r="BA772" s="27">
        <v>2</v>
      </c>
      <c r="BB772" s="27">
        <v>5</v>
      </c>
      <c r="BC772" s="27">
        <v>2</v>
      </c>
      <c r="BD772" s="27">
        <v>5</v>
      </c>
      <c r="BE772" s="27">
        <v>5</v>
      </c>
      <c r="BF772" s="27">
        <v>5</v>
      </c>
      <c r="BG772" s="27">
        <v>2</v>
      </c>
      <c r="BH772" s="27">
        <v>5</v>
      </c>
      <c r="BI772" s="27">
        <v>2</v>
      </c>
      <c r="BJ772" s="27">
        <v>2</v>
      </c>
      <c r="BK772" s="27">
        <v>2</v>
      </c>
      <c r="BL772" s="27">
        <v>2</v>
      </c>
      <c r="BM772" s="27">
        <v>5</v>
      </c>
      <c r="BN772" s="27">
        <v>5</v>
      </c>
      <c r="BO772" s="27">
        <v>2</v>
      </c>
      <c r="BP772" s="27">
        <v>5</v>
      </c>
      <c r="BQ772" s="27">
        <v>5</v>
      </c>
      <c r="BR772" s="27">
        <v>5</v>
      </c>
      <c r="BS772" s="27">
        <v>2</v>
      </c>
      <c r="BT772" s="27">
        <v>2</v>
      </c>
      <c r="BU772" s="27">
        <v>5</v>
      </c>
      <c r="BV772" s="27">
        <v>5</v>
      </c>
      <c r="BW772" s="27">
        <v>2</v>
      </c>
      <c r="BX772" s="27">
        <v>2</v>
      </c>
      <c r="BY772" s="27">
        <v>2</v>
      </c>
      <c r="BZ772" s="27">
        <v>2</v>
      </c>
      <c r="CA772" s="27">
        <v>5</v>
      </c>
      <c r="CB772" s="27">
        <v>5</v>
      </c>
      <c r="CC772" s="27">
        <v>5</v>
      </c>
      <c r="CD772" s="27"/>
      <c r="CE772" s="27"/>
      <c r="CF772" s="27"/>
      <c r="CG772" s="27"/>
      <c r="CH772" s="27"/>
      <c r="CI772" s="27"/>
      <c r="CJ772" s="27"/>
      <c r="CK772" s="27"/>
      <c r="CL772" s="27"/>
      <c r="CM772" s="27"/>
      <c r="CN772" s="27"/>
      <c r="CO772" s="27"/>
      <c r="CP772" s="24"/>
      <c r="CQ772" s="24"/>
      <c r="CR772" s="24"/>
    </row>
    <row r="773" spans="1:96" x14ac:dyDescent="0.25">
      <c r="A773" s="7" t="s">
        <v>20</v>
      </c>
      <c r="B773" s="6" t="str">
        <f>'[1]Методика оценки'!$C$85</f>
        <v>Качество работы воспитателей</v>
      </c>
      <c r="C773" s="14" t="s">
        <v>34</v>
      </c>
      <c r="D773" s="27">
        <v>4</v>
      </c>
      <c r="E773" s="27">
        <v>5</v>
      </c>
      <c r="F773" s="27">
        <v>3</v>
      </c>
      <c r="G773" s="27">
        <v>5</v>
      </c>
      <c r="H773" s="27">
        <v>5</v>
      </c>
      <c r="I773" s="27">
        <v>5</v>
      </c>
      <c r="J773" s="27">
        <v>5</v>
      </c>
      <c r="K773" s="27">
        <v>5</v>
      </c>
      <c r="L773" s="27">
        <v>5</v>
      </c>
      <c r="M773" s="27">
        <v>5</v>
      </c>
      <c r="N773" s="27">
        <v>4</v>
      </c>
      <c r="O773" s="27">
        <v>5</v>
      </c>
      <c r="P773" s="27">
        <v>5</v>
      </c>
      <c r="Q773" s="27">
        <v>0</v>
      </c>
      <c r="R773" s="27">
        <v>5</v>
      </c>
      <c r="S773" s="27">
        <v>5</v>
      </c>
      <c r="T773" s="27">
        <v>5</v>
      </c>
      <c r="U773" s="27">
        <v>4</v>
      </c>
      <c r="V773" s="27">
        <v>4</v>
      </c>
      <c r="W773" s="27">
        <v>4</v>
      </c>
      <c r="X773" s="27">
        <v>4</v>
      </c>
      <c r="Y773" s="27">
        <v>5</v>
      </c>
      <c r="Z773" s="27">
        <v>5</v>
      </c>
      <c r="AA773" s="27">
        <v>4</v>
      </c>
      <c r="AB773" s="27">
        <v>5</v>
      </c>
      <c r="AC773" s="27">
        <v>4</v>
      </c>
      <c r="AD773" s="27">
        <v>4</v>
      </c>
      <c r="AE773" s="27">
        <v>5</v>
      </c>
      <c r="AF773" s="27">
        <v>5</v>
      </c>
      <c r="AG773" s="27">
        <v>5</v>
      </c>
      <c r="AH773" s="27">
        <v>4</v>
      </c>
      <c r="AI773" s="27">
        <v>4</v>
      </c>
      <c r="AJ773" s="27">
        <v>5</v>
      </c>
      <c r="AK773" s="27">
        <v>5</v>
      </c>
      <c r="AL773" s="27">
        <v>5</v>
      </c>
      <c r="AM773" s="27">
        <v>5</v>
      </c>
      <c r="AN773" s="27">
        <v>5</v>
      </c>
      <c r="AO773" s="27">
        <v>5</v>
      </c>
      <c r="AP773" s="27">
        <v>5</v>
      </c>
      <c r="AQ773" s="27">
        <v>3</v>
      </c>
      <c r="AR773" s="27">
        <v>4</v>
      </c>
      <c r="AS773" s="27">
        <v>5</v>
      </c>
      <c r="AT773" s="27">
        <v>4</v>
      </c>
      <c r="AU773" s="27">
        <v>4</v>
      </c>
      <c r="AV773" s="27">
        <v>5</v>
      </c>
      <c r="AW773" s="27">
        <v>5</v>
      </c>
      <c r="AX773" s="27">
        <v>4</v>
      </c>
      <c r="AY773" s="27">
        <v>4</v>
      </c>
      <c r="AZ773" s="27">
        <v>4</v>
      </c>
      <c r="BA773" s="27">
        <v>5</v>
      </c>
      <c r="BB773" s="27">
        <v>5</v>
      </c>
      <c r="BC773" s="27">
        <v>5</v>
      </c>
      <c r="BD773" s="27">
        <v>5</v>
      </c>
      <c r="BE773" s="27">
        <v>5</v>
      </c>
      <c r="BF773" s="27">
        <v>5</v>
      </c>
      <c r="BG773" s="27">
        <v>4</v>
      </c>
      <c r="BH773" s="27">
        <v>4</v>
      </c>
      <c r="BI773" s="27">
        <v>4</v>
      </c>
      <c r="BJ773" s="27">
        <v>5</v>
      </c>
      <c r="BK773" s="27">
        <v>5</v>
      </c>
      <c r="BL773" s="27">
        <v>5</v>
      </c>
      <c r="BM773" s="27">
        <v>5</v>
      </c>
      <c r="BN773" s="27">
        <v>5</v>
      </c>
      <c r="BO773" s="27">
        <v>5</v>
      </c>
      <c r="BP773" s="27">
        <v>4</v>
      </c>
      <c r="BQ773" s="27">
        <v>4</v>
      </c>
      <c r="BR773" s="27">
        <v>5</v>
      </c>
      <c r="BS773" s="27">
        <v>4</v>
      </c>
      <c r="BT773" s="27">
        <v>4</v>
      </c>
      <c r="BU773" s="27">
        <v>3</v>
      </c>
      <c r="BV773" s="27">
        <v>5</v>
      </c>
      <c r="BW773" s="27">
        <v>5</v>
      </c>
      <c r="BX773" s="27">
        <v>5</v>
      </c>
      <c r="BY773" s="27">
        <v>5</v>
      </c>
      <c r="BZ773" s="27">
        <v>4</v>
      </c>
      <c r="CA773" s="27">
        <v>5</v>
      </c>
      <c r="CB773" s="27">
        <v>5</v>
      </c>
      <c r="CC773" s="27">
        <v>5</v>
      </c>
      <c r="CD773" s="27"/>
      <c r="CE773" s="27"/>
      <c r="CF773" s="27"/>
      <c r="CG773" s="27"/>
      <c r="CH773" s="27"/>
      <c r="CI773" s="27"/>
      <c r="CJ773" s="27"/>
      <c r="CK773" s="27"/>
      <c r="CL773" s="27"/>
      <c r="CM773" s="27"/>
      <c r="CN773" s="27"/>
      <c r="CO773" s="27"/>
      <c r="CP773" s="24"/>
      <c r="CQ773" s="24"/>
      <c r="CR773" s="24"/>
    </row>
    <row r="774" spans="1:96" x14ac:dyDescent="0.25">
      <c r="A774" s="7" t="s">
        <v>21</v>
      </c>
      <c r="B774" s="6" t="str">
        <f>'[1]Методика оценки'!$C$91</f>
        <v>Качество работы помощников воспитателей</v>
      </c>
      <c r="C774" s="14" t="s">
        <v>35</v>
      </c>
      <c r="D774" s="27">
        <v>3</v>
      </c>
      <c r="E774" s="27">
        <v>5</v>
      </c>
      <c r="F774" s="27">
        <v>3</v>
      </c>
      <c r="G774" s="27">
        <v>5</v>
      </c>
      <c r="H774" s="27">
        <v>5</v>
      </c>
      <c r="I774" s="27">
        <v>5</v>
      </c>
      <c r="J774" s="27">
        <v>3</v>
      </c>
      <c r="K774" s="27">
        <v>5</v>
      </c>
      <c r="L774" s="27">
        <v>5</v>
      </c>
      <c r="M774" s="27">
        <v>5</v>
      </c>
      <c r="N774" s="27">
        <v>4</v>
      </c>
      <c r="O774" s="27">
        <v>5</v>
      </c>
      <c r="P774" s="27">
        <v>5</v>
      </c>
      <c r="Q774" s="27">
        <v>4</v>
      </c>
      <c r="R774" s="27">
        <v>5</v>
      </c>
      <c r="S774" s="27">
        <v>5</v>
      </c>
      <c r="T774" s="27">
        <v>5</v>
      </c>
      <c r="U774" s="27">
        <v>4</v>
      </c>
      <c r="V774" s="27">
        <v>4</v>
      </c>
      <c r="W774" s="27">
        <v>4</v>
      </c>
      <c r="X774" s="27">
        <v>4</v>
      </c>
      <c r="Y774" s="27">
        <v>5</v>
      </c>
      <c r="Z774" s="27">
        <v>5</v>
      </c>
      <c r="AA774" s="27">
        <v>4</v>
      </c>
      <c r="AB774" s="27">
        <v>5</v>
      </c>
      <c r="AC774" s="27">
        <v>4</v>
      </c>
      <c r="AD774" s="27">
        <v>4</v>
      </c>
      <c r="AE774" s="27">
        <v>5</v>
      </c>
      <c r="AF774" s="27">
        <v>5</v>
      </c>
      <c r="AG774" s="27">
        <v>5</v>
      </c>
      <c r="AH774" s="27">
        <v>4</v>
      </c>
      <c r="AI774" s="27">
        <v>4</v>
      </c>
      <c r="AJ774" s="27">
        <v>5</v>
      </c>
      <c r="AK774" s="27">
        <v>5</v>
      </c>
      <c r="AL774" s="27">
        <v>5</v>
      </c>
      <c r="AM774" s="27">
        <v>5</v>
      </c>
      <c r="AN774" s="27">
        <v>5</v>
      </c>
      <c r="AO774" s="27">
        <v>5</v>
      </c>
      <c r="AP774" s="27">
        <v>5</v>
      </c>
      <c r="AQ774" s="27">
        <v>3</v>
      </c>
      <c r="AR774" s="27">
        <v>4</v>
      </c>
      <c r="AS774" s="27">
        <v>5</v>
      </c>
      <c r="AT774" s="27">
        <v>4</v>
      </c>
      <c r="AU774" s="27">
        <v>4</v>
      </c>
      <c r="AV774" s="27">
        <v>5</v>
      </c>
      <c r="AW774" s="27">
        <v>5</v>
      </c>
      <c r="AX774" s="27">
        <v>4</v>
      </c>
      <c r="AY774" s="27">
        <v>4</v>
      </c>
      <c r="AZ774" s="27">
        <v>4</v>
      </c>
      <c r="BA774" s="27">
        <v>5</v>
      </c>
      <c r="BB774" s="27">
        <v>5</v>
      </c>
      <c r="BC774" s="27">
        <v>5</v>
      </c>
      <c r="BD774" s="27">
        <v>5</v>
      </c>
      <c r="BE774" s="27">
        <v>5</v>
      </c>
      <c r="BF774" s="27">
        <v>5</v>
      </c>
      <c r="BG774" s="27">
        <v>4</v>
      </c>
      <c r="BH774" s="27">
        <v>4</v>
      </c>
      <c r="BI774" s="27">
        <v>4</v>
      </c>
      <c r="BJ774" s="27">
        <v>5</v>
      </c>
      <c r="BK774" s="27">
        <v>5</v>
      </c>
      <c r="BL774" s="27">
        <v>5</v>
      </c>
      <c r="BM774" s="27">
        <v>5</v>
      </c>
      <c r="BN774" s="27">
        <v>5</v>
      </c>
      <c r="BO774" s="27">
        <v>5</v>
      </c>
      <c r="BP774" s="27">
        <v>4</v>
      </c>
      <c r="BQ774" s="27">
        <v>4</v>
      </c>
      <c r="BR774" s="27">
        <v>5</v>
      </c>
      <c r="BS774" s="27">
        <v>5</v>
      </c>
      <c r="BT774" s="27">
        <v>4</v>
      </c>
      <c r="BU774" s="27">
        <v>3</v>
      </c>
      <c r="BV774" s="27">
        <v>5</v>
      </c>
      <c r="BW774" s="27">
        <v>5</v>
      </c>
      <c r="BX774" s="27">
        <v>5</v>
      </c>
      <c r="BY774" s="27">
        <v>5</v>
      </c>
      <c r="BZ774" s="27">
        <v>4</v>
      </c>
      <c r="CA774" s="27">
        <v>5</v>
      </c>
      <c r="CB774" s="27">
        <v>5</v>
      </c>
      <c r="CC774" s="27">
        <v>5</v>
      </c>
      <c r="CD774" s="27"/>
      <c r="CE774" s="27"/>
      <c r="CF774" s="27"/>
      <c r="CG774" s="27"/>
      <c r="CH774" s="27"/>
      <c r="CI774" s="27"/>
      <c r="CJ774" s="27"/>
      <c r="CK774" s="27"/>
      <c r="CL774" s="27"/>
      <c r="CM774" s="27"/>
      <c r="CN774" s="27"/>
      <c r="CO774" s="27"/>
      <c r="CP774" s="24"/>
      <c r="CQ774" s="24"/>
      <c r="CR774" s="24"/>
    </row>
    <row r="775" spans="1:96" x14ac:dyDescent="0.25">
      <c r="A775" s="7" t="s">
        <v>22</v>
      </c>
      <c r="B775" s="6" t="str">
        <f>'[1]Методика оценки'!$C$98</f>
        <v>Качество работы музыкальных руководителей</v>
      </c>
      <c r="C775" s="14" t="s">
        <v>36</v>
      </c>
      <c r="D775" s="27">
        <v>4</v>
      </c>
      <c r="E775" s="27">
        <v>5</v>
      </c>
      <c r="F775" s="27">
        <v>3</v>
      </c>
      <c r="G775" s="27">
        <v>0</v>
      </c>
      <c r="H775" s="27">
        <v>5</v>
      </c>
      <c r="I775" s="27">
        <v>5</v>
      </c>
      <c r="J775" s="27">
        <v>0</v>
      </c>
      <c r="K775" s="27">
        <v>4</v>
      </c>
      <c r="L775" s="27">
        <v>5</v>
      </c>
      <c r="M775" s="27">
        <v>5</v>
      </c>
      <c r="N775" s="27">
        <v>0</v>
      </c>
      <c r="O775" s="27">
        <v>5</v>
      </c>
      <c r="P775" s="27">
        <v>4</v>
      </c>
      <c r="Q775" s="27">
        <v>0</v>
      </c>
      <c r="R775" s="27">
        <v>0</v>
      </c>
      <c r="S775" s="27">
        <v>0</v>
      </c>
      <c r="T775" s="27">
        <v>4</v>
      </c>
      <c r="U775" s="27">
        <v>0</v>
      </c>
      <c r="V775" s="27">
        <v>4</v>
      </c>
      <c r="W775" s="27">
        <v>4</v>
      </c>
      <c r="X775" s="27">
        <v>4</v>
      </c>
      <c r="Y775" s="27">
        <v>5</v>
      </c>
      <c r="Z775" s="27">
        <v>5</v>
      </c>
      <c r="AA775" s="27">
        <v>4</v>
      </c>
      <c r="AB775" s="27">
        <v>0</v>
      </c>
      <c r="AC775" s="27">
        <v>4</v>
      </c>
      <c r="AD775" s="27">
        <v>0</v>
      </c>
      <c r="AE775" s="27">
        <v>3</v>
      </c>
      <c r="AF775" s="27">
        <v>4</v>
      </c>
      <c r="AG775" s="27">
        <v>5</v>
      </c>
      <c r="AH775" s="27">
        <v>0</v>
      </c>
      <c r="AI775" s="27">
        <v>0</v>
      </c>
      <c r="AJ775" s="27">
        <v>5</v>
      </c>
      <c r="AK775" s="27">
        <v>4</v>
      </c>
      <c r="AL775" s="27">
        <v>5</v>
      </c>
      <c r="AM775" s="27">
        <v>0</v>
      </c>
      <c r="AN775" s="27">
        <v>5</v>
      </c>
      <c r="AO775" s="27">
        <v>5</v>
      </c>
      <c r="AP775" s="27">
        <v>4</v>
      </c>
      <c r="AQ775" s="27">
        <v>3</v>
      </c>
      <c r="AR775" s="27">
        <v>0</v>
      </c>
      <c r="AS775" s="27">
        <v>5</v>
      </c>
      <c r="AT775" s="27">
        <v>0</v>
      </c>
      <c r="AU775" s="27">
        <v>0</v>
      </c>
      <c r="AV775" s="27">
        <v>3</v>
      </c>
      <c r="AW775" s="27">
        <v>5</v>
      </c>
      <c r="AX775" s="27">
        <v>4</v>
      </c>
      <c r="AY775" s="27">
        <v>0</v>
      </c>
      <c r="AZ775" s="27">
        <v>4</v>
      </c>
      <c r="BA775" s="27">
        <v>5</v>
      </c>
      <c r="BB775" s="27">
        <v>5</v>
      </c>
      <c r="BC775" s="27">
        <v>4</v>
      </c>
      <c r="BD775" s="27">
        <v>5</v>
      </c>
      <c r="BE775" s="27">
        <v>5</v>
      </c>
      <c r="BF775" s="27">
        <v>0</v>
      </c>
      <c r="BG775" s="27">
        <v>4</v>
      </c>
      <c r="BH775" s="27">
        <v>4</v>
      </c>
      <c r="BI775" s="27">
        <v>4</v>
      </c>
      <c r="BJ775" s="27">
        <v>4</v>
      </c>
      <c r="BK775" s="27">
        <v>5</v>
      </c>
      <c r="BL775" s="27">
        <v>5</v>
      </c>
      <c r="BM775" s="27">
        <v>0</v>
      </c>
      <c r="BN775" s="27">
        <v>5</v>
      </c>
      <c r="BO775" s="27">
        <v>5</v>
      </c>
      <c r="BP775" s="27">
        <v>4</v>
      </c>
      <c r="BQ775" s="27">
        <v>4</v>
      </c>
      <c r="BR775" s="27">
        <v>4</v>
      </c>
      <c r="BS775" s="27">
        <v>4</v>
      </c>
      <c r="BT775" s="27">
        <v>4</v>
      </c>
      <c r="BU775" s="27">
        <v>3</v>
      </c>
      <c r="BV775" s="27">
        <v>3</v>
      </c>
      <c r="BW775" s="27">
        <v>5</v>
      </c>
      <c r="BX775" s="27">
        <v>4</v>
      </c>
      <c r="BY775" s="27">
        <v>5</v>
      </c>
      <c r="BZ775" s="27">
        <v>0</v>
      </c>
      <c r="CA775" s="27">
        <v>0</v>
      </c>
      <c r="CB775" s="27">
        <v>5</v>
      </c>
      <c r="CC775" s="27">
        <v>5</v>
      </c>
      <c r="CD775" s="27"/>
      <c r="CE775" s="27"/>
      <c r="CF775" s="27"/>
      <c r="CG775" s="27"/>
      <c r="CH775" s="27"/>
      <c r="CI775" s="27"/>
      <c r="CJ775" s="27"/>
      <c r="CK775" s="27"/>
      <c r="CL775" s="27"/>
      <c r="CM775" s="27"/>
      <c r="CN775" s="27"/>
      <c r="CO775" s="27"/>
      <c r="CP775" s="24"/>
      <c r="CQ775" s="24"/>
      <c r="CR775" s="24"/>
    </row>
    <row r="776" spans="1:96" x14ac:dyDescent="0.25">
      <c r="A776" s="6">
        <v>16</v>
      </c>
      <c r="B776" s="6" t="str">
        <f>'[1]Методика оценки'!$C$104</f>
        <v>Качество работы учителей по физкультуре</v>
      </c>
      <c r="C776" s="14" t="s">
        <v>37</v>
      </c>
      <c r="D776" s="27">
        <v>4</v>
      </c>
      <c r="E776" s="27">
        <v>5</v>
      </c>
      <c r="F776" s="27">
        <v>3</v>
      </c>
      <c r="G776" s="27">
        <v>0</v>
      </c>
      <c r="H776" s="27">
        <v>0</v>
      </c>
      <c r="I776" s="27">
        <v>5</v>
      </c>
      <c r="J776" s="27">
        <v>0</v>
      </c>
      <c r="K776" s="27">
        <v>4</v>
      </c>
      <c r="L776" s="27">
        <v>5</v>
      </c>
      <c r="M776" s="27">
        <v>5</v>
      </c>
      <c r="N776" s="27">
        <v>0</v>
      </c>
      <c r="O776" s="27">
        <v>5</v>
      </c>
      <c r="P776" s="27">
        <v>4</v>
      </c>
      <c r="Q776" s="27">
        <v>0</v>
      </c>
      <c r="R776" s="27">
        <v>0</v>
      </c>
      <c r="S776" s="27">
        <v>5</v>
      </c>
      <c r="T776" s="27">
        <v>4</v>
      </c>
      <c r="U776" s="27">
        <v>0</v>
      </c>
      <c r="V776" s="27">
        <v>0</v>
      </c>
      <c r="W776" s="27">
        <v>0</v>
      </c>
      <c r="X776" s="27">
        <v>4</v>
      </c>
      <c r="Y776" s="27">
        <v>0</v>
      </c>
      <c r="Z776" s="27">
        <v>0</v>
      </c>
      <c r="AA776" s="27">
        <v>0</v>
      </c>
      <c r="AB776" s="27">
        <v>0</v>
      </c>
      <c r="AC776" s="27">
        <v>4</v>
      </c>
      <c r="AD776" s="27">
        <v>0</v>
      </c>
      <c r="AE776" s="27">
        <v>3</v>
      </c>
      <c r="AF776" s="27">
        <v>0</v>
      </c>
      <c r="AG776" s="27">
        <v>0</v>
      </c>
      <c r="AH776" s="27">
        <v>0</v>
      </c>
      <c r="AI776" s="27">
        <v>0</v>
      </c>
      <c r="AJ776" s="27">
        <v>0</v>
      </c>
      <c r="AK776" s="27">
        <v>5</v>
      </c>
      <c r="AL776" s="27">
        <v>0</v>
      </c>
      <c r="AM776" s="27">
        <v>0</v>
      </c>
      <c r="AN776" s="27">
        <v>4</v>
      </c>
      <c r="AO776" s="27">
        <v>0</v>
      </c>
      <c r="AP776" s="27">
        <v>5</v>
      </c>
      <c r="AQ776" s="27">
        <v>3</v>
      </c>
      <c r="AR776" s="27">
        <v>0</v>
      </c>
      <c r="AS776" s="27">
        <v>0</v>
      </c>
      <c r="AT776" s="27">
        <v>0</v>
      </c>
      <c r="AU776" s="27">
        <v>0</v>
      </c>
      <c r="AV776" s="27">
        <v>0</v>
      </c>
      <c r="AW776" s="27">
        <v>0</v>
      </c>
      <c r="AX776" s="27">
        <v>4</v>
      </c>
      <c r="AY776" s="27">
        <v>0</v>
      </c>
      <c r="AZ776" s="27">
        <v>0</v>
      </c>
      <c r="BA776" s="27">
        <v>4</v>
      </c>
      <c r="BB776" s="27">
        <v>0</v>
      </c>
      <c r="BC776" s="27">
        <v>0</v>
      </c>
      <c r="BD776" s="27">
        <v>5</v>
      </c>
      <c r="BE776" s="27">
        <v>0</v>
      </c>
      <c r="BF776" s="27">
        <v>0</v>
      </c>
      <c r="BG776" s="27">
        <v>4</v>
      </c>
      <c r="BH776" s="27">
        <v>0</v>
      </c>
      <c r="BI776" s="27">
        <v>4</v>
      </c>
      <c r="BJ776" s="27">
        <v>4</v>
      </c>
      <c r="BK776" s="27">
        <v>4</v>
      </c>
      <c r="BL776" s="27">
        <v>0</v>
      </c>
      <c r="BM776" s="27">
        <v>0</v>
      </c>
      <c r="BN776" s="27">
        <v>5</v>
      </c>
      <c r="BO776" s="27">
        <v>4</v>
      </c>
      <c r="BP776" s="27">
        <v>0</v>
      </c>
      <c r="BQ776" s="27">
        <v>0</v>
      </c>
      <c r="BR776" s="27">
        <v>5</v>
      </c>
      <c r="BS776" s="27">
        <v>0</v>
      </c>
      <c r="BT776" s="27">
        <v>4</v>
      </c>
      <c r="BU776" s="27">
        <v>3</v>
      </c>
      <c r="BV776" s="27">
        <v>3</v>
      </c>
      <c r="BW776" s="27">
        <v>0</v>
      </c>
      <c r="BX776" s="27">
        <v>0</v>
      </c>
      <c r="BY776" s="27">
        <v>5</v>
      </c>
      <c r="BZ776" s="27">
        <v>0</v>
      </c>
      <c r="CA776" s="27">
        <v>0</v>
      </c>
      <c r="CB776" s="27">
        <v>0</v>
      </c>
      <c r="CC776" s="27">
        <v>4</v>
      </c>
      <c r="CD776" s="27"/>
      <c r="CE776" s="27"/>
      <c r="CF776" s="27"/>
      <c r="CG776" s="27"/>
      <c r="CH776" s="27"/>
      <c r="CI776" s="27"/>
      <c r="CJ776" s="27"/>
      <c r="CK776" s="27"/>
      <c r="CL776" s="27"/>
      <c r="CM776" s="27"/>
      <c r="CN776" s="27"/>
      <c r="CO776" s="27"/>
      <c r="CP776" s="24"/>
      <c r="CQ776" s="24"/>
      <c r="CR776" s="24"/>
    </row>
    <row r="777" spans="1:96" x14ac:dyDescent="0.25">
      <c r="A777" s="7" t="s">
        <v>23</v>
      </c>
      <c r="B777" s="6" t="str">
        <f>'[1]Методика оценки'!$C$110</f>
        <v>Качество работы учителей-логопедов</v>
      </c>
      <c r="C777" s="14" t="s">
        <v>38</v>
      </c>
      <c r="D777" s="27">
        <v>4</v>
      </c>
      <c r="E777" s="27">
        <v>5</v>
      </c>
      <c r="F777" s="27">
        <v>3</v>
      </c>
      <c r="G777" s="27">
        <v>0</v>
      </c>
      <c r="H777" s="27">
        <v>5</v>
      </c>
      <c r="I777" s="27">
        <v>5</v>
      </c>
      <c r="J777" s="27">
        <v>4</v>
      </c>
      <c r="K777" s="27">
        <v>3</v>
      </c>
      <c r="L777" s="27">
        <v>5</v>
      </c>
      <c r="M777" s="27">
        <v>5</v>
      </c>
      <c r="N777" s="27">
        <v>0</v>
      </c>
      <c r="O777" s="27">
        <v>0</v>
      </c>
      <c r="P777" s="27">
        <v>5</v>
      </c>
      <c r="Q777" s="27">
        <v>0</v>
      </c>
      <c r="R777" s="27">
        <v>5</v>
      </c>
      <c r="S777" s="27">
        <v>5</v>
      </c>
      <c r="T777" s="27">
        <v>0</v>
      </c>
      <c r="U777" s="27">
        <v>0</v>
      </c>
      <c r="V777" s="27">
        <v>4</v>
      </c>
      <c r="W777" s="27">
        <v>4</v>
      </c>
      <c r="X777" s="27">
        <v>4</v>
      </c>
      <c r="Y777" s="27">
        <v>4</v>
      </c>
      <c r="Z777" s="27">
        <v>5</v>
      </c>
      <c r="AA777" s="27">
        <v>4</v>
      </c>
      <c r="AB777" s="27">
        <v>0</v>
      </c>
      <c r="AC777" s="27">
        <v>0</v>
      </c>
      <c r="AD777" s="27">
        <v>0</v>
      </c>
      <c r="AE777" s="27">
        <v>4</v>
      </c>
      <c r="AF777" s="27">
        <v>0</v>
      </c>
      <c r="AG777" s="27">
        <v>0</v>
      </c>
      <c r="AH777" s="27">
        <v>4</v>
      </c>
      <c r="AI777" s="27">
        <v>0</v>
      </c>
      <c r="AJ777" s="27">
        <v>4</v>
      </c>
      <c r="AK777" s="27">
        <v>5</v>
      </c>
      <c r="AL777" s="27">
        <v>5</v>
      </c>
      <c r="AM777" s="27">
        <v>0</v>
      </c>
      <c r="AN777" s="27">
        <v>0</v>
      </c>
      <c r="AO777" s="27">
        <v>0</v>
      </c>
      <c r="AP777" s="27">
        <v>0</v>
      </c>
      <c r="AQ777" s="27">
        <v>3</v>
      </c>
      <c r="AR777" s="27">
        <v>4</v>
      </c>
      <c r="AS777" s="27">
        <v>5</v>
      </c>
      <c r="AT777" s="27">
        <v>0</v>
      </c>
      <c r="AU777" s="27">
        <v>3</v>
      </c>
      <c r="AV777" s="27">
        <v>2</v>
      </c>
      <c r="AW777" s="27">
        <v>0</v>
      </c>
      <c r="AX777" s="27">
        <v>4</v>
      </c>
      <c r="AY777" s="27">
        <v>4</v>
      </c>
      <c r="AZ777" s="27">
        <v>4</v>
      </c>
      <c r="BA777" s="27">
        <v>0</v>
      </c>
      <c r="BB777" s="27">
        <v>5</v>
      </c>
      <c r="BC777" s="27">
        <v>0</v>
      </c>
      <c r="BD777" s="27">
        <v>5</v>
      </c>
      <c r="BE777" s="27">
        <v>0</v>
      </c>
      <c r="BF777" s="27">
        <v>4</v>
      </c>
      <c r="BG777" s="27">
        <v>4</v>
      </c>
      <c r="BH777" s="27">
        <v>4</v>
      </c>
      <c r="BI777" s="27">
        <v>4</v>
      </c>
      <c r="BJ777" s="27">
        <v>0</v>
      </c>
      <c r="BK777" s="27">
        <v>5</v>
      </c>
      <c r="BL777" s="27">
        <v>5</v>
      </c>
      <c r="BM777" s="27">
        <v>5</v>
      </c>
      <c r="BN777" s="27">
        <v>5</v>
      </c>
      <c r="BO777" s="27">
        <v>5</v>
      </c>
      <c r="BP777" s="27">
        <v>4</v>
      </c>
      <c r="BQ777" s="27">
        <v>4</v>
      </c>
      <c r="BR777" s="27">
        <v>0</v>
      </c>
      <c r="BS777" s="27">
        <v>0</v>
      </c>
      <c r="BT777" s="27">
        <v>4</v>
      </c>
      <c r="BU777" s="27">
        <v>3</v>
      </c>
      <c r="BV777" s="27">
        <v>3</v>
      </c>
      <c r="BW777" s="27">
        <v>5</v>
      </c>
      <c r="BX777" s="27">
        <v>4</v>
      </c>
      <c r="BY777" s="27">
        <v>0</v>
      </c>
      <c r="BZ777" s="27">
        <v>4</v>
      </c>
      <c r="CA777" s="27">
        <v>4</v>
      </c>
      <c r="CB777" s="27">
        <v>5</v>
      </c>
      <c r="CC777" s="27">
        <v>4</v>
      </c>
      <c r="CD777" s="27"/>
      <c r="CE777" s="27"/>
      <c r="CF777" s="27"/>
      <c r="CG777" s="27"/>
      <c r="CH777" s="27"/>
      <c r="CI777" s="27"/>
      <c r="CJ777" s="27"/>
      <c r="CK777" s="27"/>
      <c r="CL777" s="27"/>
      <c r="CM777" s="27"/>
      <c r="CN777" s="27"/>
      <c r="CO777" s="27"/>
      <c r="CP777" s="24"/>
      <c r="CQ777" s="24"/>
      <c r="CR777" s="24"/>
    </row>
    <row r="778" spans="1:96" x14ac:dyDescent="0.25">
      <c r="A778" s="7" t="s">
        <v>24</v>
      </c>
      <c r="B778" s="6" t="str">
        <f>'[1]Методика оценки'!$C$116</f>
        <v>Качество работы учителей-дефектологов</v>
      </c>
      <c r="C778" s="14" t="s">
        <v>39</v>
      </c>
      <c r="D778" s="27">
        <v>4</v>
      </c>
      <c r="E778" s="27">
        <v>5</v>
      </c>
      <c r="F778" s="27">
        <v>3</v>
      </c>
      <c r="G778" s="27">
        <v>0</v>
      </c>
      <c r="H778" s="27">
        <v>4</v>
      </c>
      <c r="I778" s="27">
        <v>5</v>
      </c>
      <c r="J778" s="27">
        <v>4</v>
      </c>
      <c r="K778" s="27">
        <v>3</v>
      </c>
      <c r="L778" s="27">
        <v>0</v>
      </c>
      <c r="M778" s="27">
        <v>5</v>
      </c>
      <c r="N778" s="27">
        <v>0</v>
      </c>
      <c r="O778" s="27">
        <v>0</v>
      </c>
      <c r="P778" s="27">
        <v>0</v>
      </c>
      <c r="Q778" s="27">
        <v>0</v>
      </c>
      <c r="R778" s="27">
        <v>5</v>
      </c>
      <c r="S778" s="27">
        <v>0</v>
      </c>
      <c r="T778" s="27">
        <v>0</v>
      </c>
      <c r="U778" s="27">
        <v>0</v>
      </c>
      <c r="V778" s="27">
        <v>0</v>
      </c>
      <c r="W778" s="27">
        <v>0</v>
      </c>
      <c r="X778" s="27">
        <v>4</v>
      </c>
      <c r="Y778" s="27">
        <v>4</v>
      </c>
      <c r="Z778" s="27">
        <v>0</v>
      </c>
      <c r="AA778" s="27">
        <v>4</v>
      </c>
      <c r="AB778" s="27">
        <v>0</v>
      </c>
      <c r="AC778" s="27">
        <v>0</v>
      </c>
      <c r="AD778" s="27">
        <v>0</v>
      </c>
      <c r="AE778" s="27">
        <v>3</v>
      </c>
      <c r="AF778" s="27">
        <v>0</v>
      </c>
      <c r="AG778" s="27">
        <v>0</v>
      </c>
      <c r="AH778" s="27">
        <v>4</v>
      </c>
      <c r="AI778" s="27">
        <v>0</v>
      </c>
      <c r="AJ778" s="27">
        <v>4</v>
      </c>
      <c r="AK778" s="27">
        <v>4</v>
      </c>
      <c r="AL778" s="27">
        <v>5</v>
      </c>
      <c r="AM778" s="27">
        <v>0</v>
      </c>
      <c r="AN778" s="27">
        <v>0</v>
      </c>
      <c r="AO778" s="27">
        <v>0</v>
      </c>
      <c r="AP778" s="27">
        <v>0</v>
      </c>
      <c r="AQ778" s="27">
        <v>3</v>
      </c>
      <c r="AR778" s="27">
        <v>0</v>
      </c>
      <c r="AS778" s="27">
        <v>5</v>
      </c>
      <c r="AT778" s="27">
        <v>0</v>
      </c>
      <c r="AU778" s="27">
        <v>0</v>
      </c>
      <c r="AV778" s="27">
        <v>0</v>
      </c>
      <c r="AW778" s="27">
        <v>0</v>
      </c>
      <c r="AX778" s="27">
        <v>4</v>
      </c>
      <c r="AY778" s="27">
        <v>4</v>
      </c>
      <c r="AZ778" s="27">
        <v>0</v>
      </c>
      <c r="BA778" s="27">
        <v>0</v>
      </c>
      <c r="BB778" s="27">
        <v>5</v>
      </c>
      <c r="BC778" s="27">
        <v>0</v>
      </c>
      <c r="BD778" s="27">
        <v>0</v>
      </c>
      <c r="BE778" s="27">
        <v>0</v>
      </c>
      <c r="BF778" s="27">
        <v>0</v>
      </c>
      <c r="BG778" s="27">
        <v>0</v>
      </c>
      <c r="BH778" s="27">
        <v>0</v>
      </c>
      <c r="BI778" s="27">
        <v>4</v>
      </c>
      <c r="BJ778" s="27">
        <v>0</v>
      </c>
      <c r="BK778" s="27">
        <v>0</v>
      </c>
      <c r="BL778" s="27">
        <v>0</v>
      </c>
      <c r="BM778" s="27">
        <v>0</v>
      </c>
      <c r="BN778" s="27">
        <v>5</v>
      </c>
      <c r="BO778" s="27">
        <v>0</v>
      </c>
      <c r="BP778" s="27">
        <v>0</v>
      </c>
      <c r="BQ778" s="27">
        <v>0</v>
      </c>
      <c r="BR778" s="27">
        <v>0</v>
      </c>
      <c r="BS778" s="27">
        <v>0</v>
      </c>
      <c r="BT778" s="27">
        <v>4</v>
      </c>
      <c r="BU778" s="27">
        <v>3</v>
      </c>
      <c r="BV778" s="27">
        <v>5</v>
      </c>
      <c r="BW778" s="27">
        <v>0</v>
      </c>
      <c r="BX778" s="27">
        <v>0</v>
      </c>
      <c r="BY778" s="27">
        <v>0</v>
      </c>
      <c r="BZ778" s="27">
        <v>0</v>
      </c>
      <c r="CA778" s="27">
        <v>0</v>
      </c>
      <c r="CB778" s="27">
        <v>0</v>
      </c>
      <c r="CC778" s="27">
        <v>4</v>
      </c>
      <c r="CD778" s="27"/>
      <c r="CE778" s="27"/>
      <c r="CF778" s="27"/>
      <c r="CG778" s="27"/>
      <c r="CH778" s="27"/>
      <c r="CI778" s="27"/>
      <c r="CJ778" s="27"/>
      <c r="CK778" s="27"/>
      <c r="CL778" s="27"/>
      <c r="CM778" s="27"/>
      <c r="CN778" s="27"/>
      <c r="CO778" s="27"/>
      <c r="CP778" s="24"/>
      <c r="CQ778" s="24"/>
      <c r="CR778" s="24"/>
    </row>
    <row r="779" spans="1:96" x14ac:dyDescent="0.25">
      <c r="A779" s="7" t="s">
        <v>25</v>
      </c>
      <c r="B779" s="6" t="str">
        <f>'[1]Методика оценки'!$C$122</f>
        <v>Качество работы педагогов-психологов</v>
      </c>
      <c r="C779" s="14" t="s">
        <v>40</v>
      </c>
      <c r="D779" s="27">
        <v>4</v>
      </c>
      <c r="E779" s="27">
        <v>5</v>
      </c>
      <c r="F779" s="27">
        <v>3</v>
      </c>
      <c r="G779" s="27">
        <v>0</v>
      </c>
      <c r="H779" s="27">
        <v>5</v>
      </c>
      <c r="I779" s="27">
        <v>5</v>
      </c>
      <c r="J779" s="27">
        <v>4</v>
      </c>
      <c r="K779" s="27">
        <v>3</v>
      </c>
      <c r="L779" s="27">
        <v>5</v>
      </c>
      <c r="M779" s="27">
        <v>5</v>
      </c>
      <c r="N779" s="27">
        <v>0</v>
      </c>
      <c r="O779" s="27">
        <v>0</v>
      </c>
      <c r="P779" s="27">
        <v>4</v>
      </c>
      <c r="Q779" s="27">
        <v>0</v>
      </c>
      <c r="R779" s="27">
        <v>5</v>
      </c>
      <c r="S779" s="27">
        <v>0</v>
      </c>
      <c r="T779" s="27">
        <v>3</v>
      </c>
      <c r="U779" s="27">
        <v>0</v>
      </c>
      <c r="V779" s="27">
        <v>4</v>
      </c>
      <c r="W779" s="27">
        <v>4</v>
      </c>
      <c r="X779" s="27">
        <v>4</v>
      </c>
      <c r="Y779" s="27">
        <v>4</v>
      </c>
      <c r="Z779" s="27">
        <v>0</v>
      </c>
      <c r="AA779" s="27">
        <v>4</v>
      </c>
      <c r="AB779" s="27">
        <v>0</v>
      </c>
      <c r="AC779" s="27">
        <v>4</v>
      </c>
      <c r="AD779" s="27">
        <v>4</v>
      </c>
      <c r="AE779" s="27">
        <v>3</v>
      </c>
      <c r="AF779" s="27">
        <v>0</v>
      </c>
      <c r="AG779" s="27">
        <v>5</v>
      </c>
      <c r="AH779" s="27">
        <v>4</v>
      </c>
      <c r="AI779" s="27">
        <v>0</v>
      </c>
      <c r="AJ779" s="27">
        <v>4</v>
      </c>
      <c r="AK779" s="27">
        <v>5</v>
      </c>
      <c r="AL779" s="27">
        <v>5</v>
      </c>
      <c r="AM779" s="27">
        <v>0</v>
      </c>
      <c r="AN779" s="27">
        <v>4</v>
      </c>
      <c r="AO779" s="27">
        <v>0</v>
      </c>
      <c r="AP779" s="27">
        <v>5</v>
      </c>
      <c r="AQ779" s="27">
        <v>3</v>
      </c>
      <c r="AR779" s="27">
        <v>3</v>
      </c>
      <c r="AS779" s="27">
        <v>5</v>
      </c>
      <c r="AT779" s="27">
        <v>0</v>
      </c>
      <c r="AU779" s="27">
        <v>0</v>
      </c>
      <c r="AV779" s="27">
        <v>0</v>
      </c>
      <c r="AW779" s="27">
        <v>4</v>
      </c>
      <c r="AX779" s="27">
        <v>4</v>
      </c>
      <c r="AY779" s="27">
        <v>0</v>
      </c>
      <c r="AZ779" s="27">
        <v>4</v>
      </c>
      <c r="BA779" s="27">
        <v>4</v>
      </c>
      <c r="BB779" s="27">
        <v>5</v>
      </c>
      <c r="BC779" s="27">
        <v>0</v>
      </c>
      <c r="BD779" s="27">
        <v>5</v>
      </c>
      <c r="BE779" s="27">
        <v>0</v>
      </c>
      <c r="BF779" s="27">
        <v>0</v>
      </c>
      <c r="BG779" s="27">
        <v>4</v>
      </c>
      <c r="BH779" s="27">
        <v>4</v>
      </c>
      <c r="BI779" s="27">
        <v>4</v>
      </c>
      <c r="BJ779" s="27">
        <v>0</v>
      </c>
      <c r="BK779" s="27">
        <v>5</v>
      </c>
      <c r="BL779" s="27">
        <v>5</v>
      </c>
      <c r="BM779" s="27">
        <v>5</v>
      </c>
      <c r="BN779" s="27">
        <v>5</v>
      </c>
      <c r="BO779" s="27">
        <v>5</v>
      </c>
      <c r="BP779" s="27">
        <v>4</v>
      </c>
      <c r="BQ779" s="27">
        <v>4</v>
      </c>
      <c r="BR779" s="27">
        <v>5</v>
      </c>
      <c r="BS779" s="27">
        <v>0</v>
      </c>
      <c r="BT779" s="27">
        <v>4</v>
      </c>
      <c r="BU779" s="27">
        <v>3</v>
      </c>
      <c r="BV779" s="27">
        <v>5</v>
      </c>
      <c r="BW779" s="27">
        <v>0</v>
      </c>
      <c r="BX779" s="27">
        <v>4</v>
      </c>
      <c r="BY779" s="27">
        <v>0</v>
      </c>
      <c r="BZ779" s="27">
        <v>3</v>
      </c>
      <c r="CA779" s="27">
        <v>0</v>
      </c>
      <c r="CB779" s="27">
        <v>5</v>
      </c>
      <c r="CC779" s="27">
        <v>4</v>
      </c>
      <c r="CD779" s="27"/>
      <c r="CE779" s="27"/>
      <c r="CF779" s="27"/>
      <c r="CG779" s="27"/>
      <c r="CH779" s="27"/>
      <c r="CI779" s="27"/>
      <c r="CJ779" s="27"/>
      <c r="CK779" s="27"/>
      <c r="CL779" s="27"/>
      <c r="CM779" s="27"/>
      <c r="CN779" s="27"/>
      <c r="CO779" s="27"/>
      <c r="CP779" s="24"/>
      <c r="CQ779" s="24"/>
      <c r="CR779" s="24"/>
    </row>
    <row r="780" spans="1:96" x14ac:dyDescent="0.25">
      <c r="A780" s="7" t="s">
        <v>26</v>
      </c>
      <c r="B780" s="6" t="str">
        <f>'[1]Методика оценки'!$C$128</f>
        <v>Качество работы медицинского персонала</v>
      </c>
      <c r="C780" s="14" t="s">
        <v>41</v>
      </c>
      <c r="D780" s="27">
        <v>4</v>
      </c>
      <c r="E780" s="27">
        <v>5</v>
      </c>
      <c r="F780" s="27">
        <v>3</v>
      </c>
      <c r="G780" s="27">
        <v>0</v>
      </c>
      <c r="H780" s="27">
        <v>5</v>
      </c>
      <c r="I780" s="27">
        <v>5</v>
      </c>
      <c r="J780" s="27">
        <v>4</v>
      </c>
      <c r="K780" s="27">
        <v>5</v>
      </c>
      <c r="L780" s="27">
        <v>5</v>
      </c>
      <c r="M780" s="27">
        <v>5</v>
      </c>
      <c r="N780" s="27">
        <v>4</v>
      </c>
      <c r="O780" s="27">
        <v>4</v>
      </c>
      <c r="P780" s="27">
        <v>4</v>
      </c>
      <c r="Q780" s="27">
        <v>4</v>
      </c>
      <c r="R780" s="27">
        <v>5</v>
      </c>
      <c r="S780" s="27">
        <v>0</v>
      </c>
      <c r="T780" s="27">
        <v>3</v>
      </c>
      <c r="U780" s="27">
        <v>4</v>
      </c>
      <c r="V780" s="27">
        <v>4</v>
      </c>
      <c r="W780" s="27">
        <v>4</v>
      </c>
      <c r="X780" s="27">
        <v>4</v>
      </c>
      <c r="Y780" s="27">
        <v>4</v>
      </c>
      <c r="Z780" s="27">
        <v>5</v>
      </c>
      <c r="AA780" s="27">
        <v>5</v>
      </c>
      <c r="AB780" s="27">
        <v>0</v>
      </c>
      <c r="AC780" s="27">
        <v>4</v>
      </c>
      <c r="AD780" s="27">
        <v>4</v>
      </c>
      <c r="AE780" s="27">
        <v>4</v>
      </c>
      <c r="AF780" s="27">
        <v>4</v>
      </c>
      <c r="AG780" s="27">
        <v>4</v>
      </c>
      <c r="AH780" s="27">
        <v>4</v>
      </c>
      <c r="AI780" s="27">
        <v>4</v>
      </c>
      <c r="AJ780" s="27">
        <v>4</v>
      </c>
      <c r="AK780" s="27">
        <v>4</v>
      </c>
      <c r="AL780" s="27">
        <v>5</v>
      </c>
      <c r="AM780" s="27">
        <v>5</v>
      </c>
      <c r="AN780" s="27">
        <v>4</v>
      </c>
      <c r="AO780" s="27">
        <v>5</v>
      </c>
      <c r="AP780" s="27">
        <v>5</v>
      </c>
      <c r="AQ780" s="27">
        <v>3</v>
      </c>
      <c r="AR780" s="27">
        <v>4</v>
      </c>
      <c r="AS780" s="27">
        <v>5</v>
      </c>
      <c r="AT780" s="27">
        <v>4</v>
      </c>
      <c r="AU780" s="27">
        <v>0</v>
      </c>
      <c r="AV780" s="27">
        <v>4</v>
      </c>
      <c r="AW780" s="27">
        <v>4</v>
      </c>
      <c r="AX780" s="27">
        <v>4</v>
      </c>
      <c r="AY780" s="27">
        <v>4</v>
      </c>
      <c r="AZ780" s="27">
        <v>4</v>
      </c>
      <c r="BA780" s="27">
        <v>4</v>
      </c>
      <c r="BB780" s="27">
        <v>5</v>
      </c>
      <c r="BC780" s="27">
        <v>5</v>
      </c>
      <c r="BD780" s="27">
        <v>5</v>
      </c>
      <c r="BE780" s="27">
        <v>5</v>
      </c>
      <c r="BF780" s="27">
        <v>4</v>
      </c>
      <c r="BG780" s="27">
        <v>5</v>
      </c>
      <c r="BH780" s="27">
        <v>4</v>
      </c>
      <c r="BI780" s="27">
        <v>4</v>
      </c>
      <c r="BJ780" s="27">
        <v>5</v>
      </c>
      <c r="BK780" s="27">
        <v>5</v>
      </c>
      <c r="BL780" s="27">
        <v>5</v>
      </c>
      <c r="BM780" s="27">
        <v>5</v>
      </c>
      <c r="BN780" s="27">
        <v>5</v>
      </c>
      <c r="BO780" s="27">
        <v>5</v>
      </c>
      <c r="BP780" s="27">
        <v>4</v>
      </c>
      <c r="BQ780" s="27">
        <v>4</v>
      </c>
      <c r="BR780" s="27">
        <v>5</v>
      </c>
      <c r="BS780" s="27">
        <v>5</v>
      </c>
      <c r="BT780" s="27">
        <v>4</v>
      </c>
      <c r="BU780" s="27">
        <v>3</v>
      </c>
      <c r="BV780" s="27">
        <v>5</v>
      </c>
      <c r="BW780" s="27">
        <v>5</v>
      </c>
      <c r="BX780" s="27">
        <v>4</v>
      </c>
      <c r="BY780" s="27">
        <v>5</v>
      </c>
      <c r="BZ780" s="27">
        <v>4</v>
      </c>
      <c r="CA780" s="27">
        <v>4</v>
      </c>
      <c r="CB780" s="27">
        <v>5</v>
      </c>
      <c r="CC780" s="27">
        <v>4</v>
      </c>
      <c r="CD780" s="27"/>
      <c r="CE780" s="27"/>
      <c r="CF780" s="27"/>
      <c r="CG780" s="27"/>
      <c r="CH780" s="27"/>
      <c r="CI780" s="27"/>
      <c r="CJ780" s="27"/>
      <c r="CK780" s="27"/>
      <c r="CL780" s="27"/>
      <c r="CM780" s="27"/>
      <c r="CN780" s="27"/>
      <c r="CO780" s="27"/>
      <c r="CP780" s="24"/>
      <c r="CQ780" s="24"/>
      <c r="CR780" s="24"/>
    </row>
    <row r="781" spans="1:96" x14ac:dyDescent="0.25">
      <c r="A781" s="7" t="s">
        <v>27</v>
      </c>
      <c r="B781" s="6" t="str">
        <f>'[1]Методика оценки'!$C$134</f>
        <v>Качество работы сотрудников пищевого блока</v>
      </c>
      <c r="C781" s="14" t="s">
        <v>44</v>
      </c>
      <c r="D781" s="27">
        <v>4</v>
      </c>
      <c r="E781" s="27">
        <v>5</v>
      </c>
      <c r="F781" s="27">
        <v>3</v>
      </c>
      <c r="G781" s="27">
        <v>4</v>
      </c>
      <c r="H781" s="27">
        <v>5</v>
      </c>
      <c r="I781" s="27">
        <v>5</v>
      </c>
      <c r="J781" s="27">
        <v>3</v>
      </c>
      <c r="K781" s="27">
        <v>5</v>
      </c>
      <c r="L781" s="27">
        <v>5</v>
      </c>
      <c r="M781" s="27">
        <v>5</v>
      </c>
      <c r="N781" s="27">
        <v>4</v>
      </c>
      <c r="O781" s="27">
        <v>4</v>
      </c>
      <c r="P781" s="27">
        <v>4</v>
      </c>
      <c r="Q781" s="27">
        <v>5</v>
      </c>
      <c r="R781" s="27">
        <v>5</v>
      </c>
      <c r="S781" s="27">
        <v>0</v>
      </c>
      <c r="T781" s="27">
        <v>0</v>
      </c>
      <c r="U781" s="27">
        <v>5</v>
      </c>
      <c r="V781" s="27">
        <v>4</v>
      </c>
      <c r="W781" s="27">
        <v>5</v>
      </c>
      <c r="X781" s="27">
        <v>4</v>
      </c>
      <c r="Y781" s="27">
        <v>4</v>
      </c>
      <c r="Z781" s="27">
        <v>5</v>
      </c>
      <c r="AA781" s="27">
        <v>5</v>
      </c>
      <c r="AB781" s="27">
        <v>5</v>
      </c>
      <c r="AC781" s="27">
        <v>4</v>
      </c>
      <c r="AD781" s="27">
        <v>0</v>
      </c>
      <c r="AE781" s="27">
        <v>4</v>
      </c>
      <c r="AF781" s="27">
        <v>4</v>
      </c>
      <c r="AG781" s="27">
        <v>0</v>
      </c>
      <c r="AH781" s="27">
        <v>4</v>
      </c>
      <c r="AI781" s="27">
        <v>4</v>
      </c>
      <c r="AJ781" s="27">
        <v>4</v>
      </c>
      <c r="AK781" s="27">
        <v>5</v>
      </c>
      <c r="AL781" s="27">
        <v>5</v>
      </c>
      <c r="AM781" s="27">
        <v>5</v>
      </c>
      <c r="AN781" s="27">
        <v>5</v>
      </c>
      <c r="AO781" s="27">
        <v>5</v>
      </c>
      <c r="AP781" s="27">
        <v>3</v>
      </c>
      <c r="AQ781" s="27">
        <v>3</v>
      </c>
      <c r="AR781" s="27">
        <v>5</v>
      </c>
      <c r="AS781" s="27">
        <v>5</v>
      </c>
      <c r="AT781" s="27">
        <v>5</v>
      </c>
      <c r="AU781" s="27">
        <v>4</v>
      </c>
      <c r="AV781" s="27">
        <v>4</v>
      </c>
      <c r="AW781" s="27">
        <v>4</v>
      </c>
      <c r="AX781" s="27">
        <v>5</v>
      </c>
      <c r="AY781" s="27">
        <v>4</v>
      </c>
      <c r="AZ781" s="27">
        <v>4</v>
      </c>
      <c r="BA781" s="27">
        <v>5</v>
      </c>
      <c r="BB781" s="27">
        <v>5</v>
      </c>
      <c r="BC781" s="27">
        <v>5</v>
      </c>
      <c r="BD781" s="27">
        <v>5</v>
      </c>
      <c r="BE781" s="27">
        <v>5</v>
      </c>
      <c r="BF781" s="27">
        <v>4</v>
      </c>
      <c r="BG781" s="27">
        <v>4</v>
      </c>
      <c r="BH781" s="27">
        <v>5</v>
      </c>
      <c r="BI781" s="27">
        <v>4</v>
      </c>
      <c r="BJ781" s="27">
        <v>5</v>
      </c>
      <c r="BK781" s="27">
        <v>5</v>
      </c>
      <c r="BL781" s="27">
        <v>5</v>
      </c>
      <c r="BM781" s="27">
        <v>5</v>
      </c>
      <c r="BN781" s="27">
        <v>5</v>
      </c>
      <c r="BO781" s="27">
        <v>5</v>
      </c>
      <c r="BP781" s="27">
        <v>5</v>
      </c>
      <c r="BQ781" s="27">
        <v>4</v>
      </c>
      <c r="BR781" s="27">
        <v>3</v>
      </c>
      <c r="BS781" s="27">
        <v>5</v>
      </c>
      <c r="BT781" s="27">
        <v>4</v>
      </c>
      <c r="BU781" s="27">
        <v>3</v>
      </c>
      <c r="BV781" s="27">
        <v>3</v>
      </c>
      <c r="BW781" s="27">
        <v>5</v>
      </c>
      <c r="BX781" s="27">
        <v>5</v>
      </c>
      <c r="BY781" s="27">
        <v>5</v>
      </c>
      <c r="BZ781" s="27">
        <v>5</v>
      </c>
      <c r="CA781" s="27">
        <v>4</v>
      </c>
      <c r="CB781" s="27">
        <v>0</v>
      </c>
      <c r="CC781" s="27">
        <v>4</v>
      </c>
      <c r="CD781" s="27"/>
      <c r="CE781" s="27"/>
      <c r="CF781" s="27"/>
      <c r="CG781" s="27"/>
      <c r="CH781" s="27"/>
      <c r="CI781" s="27"/>
      <c r="CJ781" s="27"/>
      <c r="CK781" s="27"/>
      <c r="CL781" s="27"/>
      <c r="CM781" s="27"/>
      <c r="CN781" s="27"/>
      <c r="CO781" s="27"/>
      <c r="CP781" s="24"/>
      <c r="CQ781" s="24"/>
      <c r="CR781" s="24"/>
    </row>
    <row r="782" spans="1:96" ht="30" x14ac:dyDescent="0.25">
      <c r="A782" s="7" t="s">
        <v>28</v>
      </c>
      <c r="B782" s="6" t="str">
        <f>'[1]Методика оценки'!$C$140</f>
        <v>Качество работы педагогов, ведущих занятия в кружках и секциях</v>
      </c>
      <c r="C782" s="14" t="s">
        <v>46</v>
      </c>
      <c r="D782" s="27">
        <v>0</v>
      </c>
      <c r="E782" s="27">
        <v>5</v>
      </c>
      <c r="F782" s="27">
        <v>0</v>
      </c>
      <c r="G782" s="27">
        <v>0</v>
      </c>
      <c r="H782" s="27">
        <v>0</v>
      </c>
      <c r="I782" s="27">
        <v>5</v>
      </c>
      <c r="J782" s="27">
        <v>4</v>
      </c>
      <c r="K782" s="27">
        <v>0</v>
      </c>
      <c r="L782" s="27">
        <v>5</v>
      </c>
      <c r="M782" s="27">
        <v>5</v>
      </c>
      <c r="N782" s="27">
        <v>0</v>
      </c>
      <c r="O782" s="27">
        <v>5</v>
      </c>
      <c r="P782" s="27">
        <v>4</v>
      </c>
      <c r="Q782" s="27">
        <v>0</v>
      </c>
      <c r="R782" s="27">
        <v>0</v>
      </c>
      <c r="S782" s="27">
        <v>0</v>
      </c>
      <c r="T782" s="27">
        <v>0</v>
      </c>
      <c r="U782" s="27">
        <v>0</v>
      </c>
      <c r="V782" s="27">
        <v>4</v>
      </c>
      <c r="W782" s="27">
        <v>0</v>
      </c>
      <c r="X782" s="27">
        <v>0</v>
      </c>
      <c r="Y782" s="27">
        <v>4</v>
      </c>
      <c r="Z782" s="27">
        <v>0</v>
      </c>
      <c r="AA782" s="27">
        <v>5</v>
      </c>
      <c r="AB782" s="27">
        <v>0</v>
      </c>
      <c r="AC782" s="27">
        <v>0</v>
      </c>
      <c r="AD782" s="27">
        <v>0</v>
      </c>
      <c r="AE782" s="27">
        <v>0</v>
      </c>
      <c r="AF782" s="27">
        <v>0</v>
      </c>
      <c r="AG782" s="27">
        <v>0</v>
      </c>
      <c r="AH782" s="27">
        <v>0</v>
      </c>
      <c r="AI782" s="27">
        <v>0</v>
      </c>
      <c r="AJ782" s="27">
        <v>4</v>
      </c>
      <c r="AK782" s="27">
        <v>5</v>
      </c>
      <c r="AL782" s="27">
        <v>0</v>
      </c>
      <c r="AM782" s="27">
        <v>0</v>
      </c>
      <c r="AN782" s="27">
        <v>5</v>
      </c>
      <c r="AO782" s="27">
        <v>0</v>
      </c>
      <c r="AP782" s="27">
        <v>5</v>
      </c>
      <c r="AQ782" s="27">
        <v>4</v>
      </c>
      <c r="AR782" s="27">
        <v>0</v>
      </c>
      <c r="AS782" s="27">
        <v>5</v>
      </c>
      <c r="AT782" s="27">
        <v>0</v>
      </c>
      <c r="AU782" s="27">
        <v>0</v>
      </c>
      <c r="AV782" s="27">
        <v>0</v>
      </c>
      <c r="AW782" s="27">
        <v>0</v>
      </c>
      <c r="AX782" s="27">
        <v>4</v>
      </c>
      <c r="AY782" s="27">
        <v>4</v>
      </c>
      <c r="AZ782" s="27">
        <v>4</v>
      </c>
      <c r="BA782" s="27">
        <v>5</v>
      </c>
      <c r="BB782" s="27">
        <v>0</v>
      </c>
      <c r="BC782" s="27">
        <v>0</v>
      </c>
      <c r="BD782" s="27">
        <v>0</v>
      </c>
      <c r="BE782" s="27">
        <v>0</v>
      </c>
      <c r="BF782" s="27">
        <v>0</v>
      </c>
      <c r="BG782" s="27">
        <v>4</v>
      </c>
      <c r="BH782" s="27">
        <v>0</v>
      </c>
      <c r="BI782" s="27">
        <v>0</v>
      </c>
      <c r="BJ782" s="27">
        <v>4</v>
      </c>
      <c r="BK782" s="27">
        <v>0</v>
      </c>
      <c r="BL782" s="27">
        <v>0</v>
      </c>
      <c r="BM782" s="27">
        <v>0</v>
      </c>
      <c r="BN782" s="27">
        <v>0</v>
      </c>
      <c r="BO782" s="27">
        <v>5</v>
      </c>
      <c r="BP782" s="27">
        <v>0</v>
      </c>
      <c r="BQ782" s="27">
        <v>0</v>
      </c>
      <c r="BR782" s="27">
        <v>5</v>
      </c>
      <c r="BS782" s="27">
        <v>0</v>
      </c>
      <c r="BT782" s="27">
        <v>0</v>
      </c>
      <c r="BU782" s="27">
        <v>4</v>
      </c>
      <c r="BV782" s="27">
        <v>0</v>
      </c>
      <c r="BW782" s="27">
        <v>0</v>
      </c>
      <c r="BX782" s="27">
        <v>4</v>
      </c>
      <c r="BY782" s="27">
        <v>0</v>
      </c>
      <c r="BZ782" s="27">
        <v>0</v>
      </c>
      <c r="CA782" s="27">
        <v>0</v>
      </c>
      <c r="CB782" s="27">
        <v>0</v>
      </c>
      <c r="CC782" s="27">
        <v>0</v>
      </c>
      <c r="CD782" s="27"/>
      <c r="CE782" s="27"/>
      <c r="CF782" s="27"/>
      <c r="CG782" s="27"/>
      <c r="CH782" s="27"/>
      <c r="CI782" s="27"/>
      <c r="CJ782" s="27"/>
      <c r="CK782" s="27"/>
      <c r="CL782" s="27"/>
      <c r="CM782" s="27"/>
      <c r="CN782" s="27"/>
      <c r="CO782" s="27"/>
      <c r="CP782" s="24"/>
      <c r="CQ782" s="24"/>
      <c r="CR782" s="24"/>
    </row>
    <row r="783" spans="1:96" ht="30" x14ac:dyDescent="0.25">
      <c r="A783" s="7" t="s">
        <v>42</v>
      </c>
      <c r="B783" s="6" t="str">
        <f>'[1]Методика оценки'!$C$147</f>
        <v>Достаточность количества воспитателей и помощников воспитателей в группе</v>
      </c>
      <c r="C783" s="14" t="s">
        <v>47</v>
      </c>
      <c r="D783" s="27">
        <v>5</v>
      </c>
      <c r="E783" s="27">
        <v>5</v>
      </c>
      <c r="F783" s="27">
        <v>5</v>
      </c>
      <c r="G783" s="27">
        <v>5</v>
      </c>
      <c r="H783" s="27">
        <v>5</v>
      </c>
      <c r="I783" s="27">
        <v>5</v>
      </c>
      <c r="J783" s="27">
        <v>2</v>
      </c>
      <c r="K783" s="27">
        <v>5</v>
      </c>
      <c r="L783" s="27">
        <v>5</v>
      </c>
      <c r="M783" s="27">
        <v>5</v>
      </c>
      <c r="N783" s="27">
        <v>2</v>
      </c>
      <c r="O783" s="27">
        <v>5</v>
      </c>
      <c r="P783" s="27">
        <v>5</v>
      </c>
      <c r="Q783" s="27">
        <v>2</v>
      </c>
      <c r="R783" s="27">
        <v>5</v>
      </c>
      <c r="S783" s="27">
        <v>2</v>
      </c>
      <c r="T783" s="27">
        <v>5</v>
      </c>
      <c r="U783" s="27">
        <v>2</v>
      </c>
      <c r="V783" s="27">
        <v>5</v>
      </c>
      <c r="W783" s="27">
        <v>5</v>
      </c>
      <c r="X783" s="27">
        <v>5</v>
      </c>
      <c r="Y783" s="27">
        <v>5</v>
      </c>
      <c r="Z783" s="27">
        <v>2</v>
      </c>
      <c r="AA783" s="27">
        <v>5</v>
      </c>
      <c r="AB783" s="27">
        <v>5</v>
      </c>
      <c r="AC783" s="27">
        <v>5</v>
      </c>
      <c r="AD783" s="27">
        <v>5</v>
      </c>
      <c r="AE783" s="27">
        <v>5</v>
      </c>
      <c r="AF783" s="27">
        <v>5</v>
      </c>
      <c r="AG783" s="27">
        <v>5</v>
      </c>
      <c r="AH783" s="27">
        <v>5</v>
      </c>
      <c r="AI783" s="27">
        <v>5</v>
      </c>
      <c r="AJ783" s="27">
        <v>5</v>
      </c>
      <c r="AK783" s="27">
        <v>5</v>
      </c>
      <c r="AL783" s="27">
        <v>2</v>
      </c>
      <c r="AM783" s="27">
        <v>5</v>
      </c>
      <c r="AN783" s="27">
        <v>5</v>
      </c>
      <c r="AO783" s="27">
        <v>5</v>
      </c>
      <c r="AP783" s="27">
        <v>5</v>
      </c>
      <c r="AQ783" s="27">
        <v>5</v>
      </c>
      <c r="AR783" s="27">
        <v>5</v>
      </c>
      <c r="AS783" s="27">
        <v>5</v>
      </c>
      <c r="AT783" s="27">
        <v>2</v>
      </c>
      <c r="AU783" s="27">
        <v>5</v>
      </c>
      <c r="AV783" s="27">
        <v>5</v>
      </c>
      <c r="AW783" s="27">
        <v>5</v>
      </c>
      <c r="AX783" s="27">
        <v>5</v>
      </c>
      <c r="AY783" s="27">
        <v>5</v>
      </c>
      <c r="AZ783" s="27">
        <v>5</v>
      </c>
      <c r="BA783" s="27">
        <v>5</v>
      </c>
      <c r="BB783" s="27">
        <v>5</v>
      </c>
      <c r="BC783" s="27">
        <v>2</v>
      </c>
      <c r="BD783" s="27">
        <v>5</v>
      </c>
      <c r="BE783" s="27">
        <v>5</v>
      </c>
      <c r="BF783" s="27">
        <v>5</v>
      </c>
      <c r="BG783" s="27">
        <v>5</v>
      </c>
      <c r="BH783" s="27">
        <v>5</v>
      </c>
      <c r="BI783" s="27">
        <v>5</v>
      </c>
      <c r="BJ783" s="27">
        <v>5</v>
      </c>
      <c r="BK783" s="27">
        <v>5</v>
      </c>
      <c r="BL783" s="27">
        <v>5</v>
      </c>
      <c r="BM783" s="27">
        <v>5</v>
      </c>
      <c r="BN783" s="27">
        <v>5</v>
      </c>
      <c r="BO783" s="27">
        <v>5</v>
      </c>
      <c r="BP783" s="27">
        <v>5</v>
      </c>
      <c r="BQ783" s="27">
        <v>5</v>
      </c>
      <c r="BR783" s="27">
        <v>5</v>
      </c>
      <c r="BS783" s="27">
        <v>2</v>
      </c>
      <c r="BT783" s="27">
        <v>5</v>
      </c>
      <c r="BU783" s="27">
        <v>5</v>
      </c>
      <c r="BV783" s="27">
        <v>5</v>
      </c>
      <c r="BW783" s="27">
        <v>2</v>
      </c>
      <c r="BX783" s="27">
        <v>5</v>
      </c>
      <c r="BY783" s="27">
        <v>5</v>
      </c>
      <c r="BZ783" s="27">
        <v>5</v>
      </c>
      <c r="CA783" s="27">
        <v>5</v>
      </c>
      <c r="CB783" s="27">
        <v>5</v>
      </c>
      <c r="CC783" s="27">
        <v>5</v>
      </c>
      <c r="CD783" s="27"/>
      <c r="CE783" s="27"/>
      <c r="CF783" s="27"/>
      <c r="CG783" s="27"/>
      <c r="CH783" s="27"/>
      <c r="CI783" s="27"/>
      <c r="CJ783" s="27"/>
      <c r="CK783" s="27"/>
      <c r="CL783" s="27"/>
      <c r="CM783" s="27"/>
      <c r="CN783" s="27"/>
      <c r="CO783" s="27"/>
      <c r="CP783" s="24"/>
      <c r="CQ783" s="24"/>
      <c r="CR783" s="24"/>
    </row>
    <row r="784" spans="1:96" ht="30" x14ac:dyDescent="0.25">
      <c r="A784" s="7" t="s">
        <v>43</v>
      </c>
      <c r="B784" s="6" t="str">
        <f>'[1]Методика оценки'!$C$153</f>
        <v>Постоянство состава воспитателей и помощников воспитателей</v>
      </c>
      <c r="C784" s="14" t="s">
        <v>48</v>
      </c>
      <c r="D784" s="27">
        <v>5</v>
      </c>
      <c r="E784" s="27">
        <v>5</v>
      </c>
      <c r="F784" s="27">
        <v>5</v>
      </c>
      <c r="G784" s="27">
        <v>5</v>
      </c>
      <c r="H784" s="27">
        <v>5</v>
      </c>
      <c r="I784" s="27">
        <v>5</v>
      </c>
      <c r="J784" s="27">
        <v>5</v>
      </c>
      <c r="K784" s="27">
        <v>5</v>
      </c>
      <c r="L784" s="27">
        <v>5</v>
      </c>
      <c r="M784" s="27">
        <v>5</v>
      </c>
      <c r="N784" s="27">
        <v>5</v>
      </c>
      <c r="O784" s="27">
        <v>5</v>
      </c>
      <c r="P784" s="27">
        <v>5</v>
      </c>
      <c r="Q784" s="27">
        <v>5</v>
      </c>
      <c r="R784" s="27">
        <v>5</v>
      </c>
      <c r="S784" s="27">
        <v>5</v>
      </c>
      <c r="T784" s="27">
        <v>5</v>
      </c>
      <c r="U784" s="27">
        <v>5</v>
      </c>
      <c r="V784" s="27">
        <v>5</v>
      </c>
      <c r="W784" s="27">
        <v>5</v>
      </c>
      <c r="X784" s="27">
        <v>5</v>
      </c>
      <c r="Y784" s="27">
        <v>5</v>
      </c>
      <c r="Z784" s="27">
        <v>5</v>
      </c>
      <c r="AA784" s="27">
        <v>5</v>
      </c>
      <c r="AB784" s="27">
        <v>5</v>
      </c>
      <c r="AC784" s="27">
        <v>5</v>
      </c>
      <c r="AD784" s="27">
        <v>5</v>
      </c>
      <c r="AE784" s="27">
        <v>5</v>
      </c>
      <c r="AF784" s="27">
        <v>5</v>
      </c>
      <c r="AG784" s="27">
        <v>5</v>
      </c>
      <c r="AH784" s="27">
        <v>5</v>
      </c>
      <c r="AI784" s="27">
        <v>5</v>
      </c>
      <c r="AJ784" s="27">
        <v>5</v>
      </c>
      <c r="AK784" s="27">
        <v>5</v>
      </c>
      <c r="AL784" s="27">
        <v>5</v>
      </c>
      <c r="AM784" s="27">
        <v>5</v>
      </c>
      <c r="AN784" s="27">
        <v>5</v>
      </c>
      <c r="AO784" s="27">
        <v>5</v>
      </c>
      <c r="AP784" s="27">
        <v>5</v>
      </c>
      <c r="AQ784" s="27">
        <v>5</v>
      </c>
      <c r="AR784" s="27">
        <v>5</v>
      </c>
      <c r="AS784" s="27">
        <v>5</v>
      </c>
      <c r="AT784" s="27">
        <v>5</v>
      </c>
      <c r="AU784" s="27">
        <v>2</v>
      </c>
      <c r="AV784" s="27">
        <v>5</v>
      </c>
      <c r="AW784" s="27">
        <v>5</v>
      </c>
      <c r="AX784" s="27">
        <v>5</v>
      </c>
      <c r="AY784" s="27">
        <v>5</v>
      </c>
      <c r="AZ784" s="27">
        <v>5</v>
      </c>
      <c r="BA784" s="27">
        <v>5</v>
      </c>
      <c r="BB784" s="27">
        <v>5</v>
      </c>
      <c r="BC784" s="27">
        <v>5</v>
      </c>
      <c r="BD784" s="27">
        <v>5</v>
      </c>
      <c r="BE784" s="27">
        <v>5</v>
      </c>
      <c r="BF784" s="27">
        <v>5</v>
      </c>
      <c r="BG784" s="27">
        <v>5</v>
      </c>
      <c r="BH784" s="27">
        <v>5</v>
      </c>
      <c r="BI784" s="27">
        <v>5</v>
      </c>
      <c r="BJ784" s="27">
        <v>5</v>
      </c>
      <c r="BK784" s="27">
        <v>5</v>
      </c>
      <c r="BL784" s="27">
        <v>5</v>
      </c>
      <c r="BM784" s="27">
        <v>5</v>
      </c>
      <c r="BN784" s="27">
        <v>5</v>
      </c>
      <c r="BO784" s="27">
        <v>5</v>
      </c>
      <c r="BP784" s="27">
        <v>5</v>
      </c>
      <c r="BQ784" s="27">
        <v>5</v>
      </c>
      <c r="BR784" s="27">
        <v>5</v>
      </c>
      <c r="BS784" s="27">
        <v>5</v>
      </c>
      <c r="BT784" s="27">
        <v>5</v>
      </c>
      <c r="BU784" s="27">
        <v>5</v>
      </c>
      <c r="BV784" s="27">
        <v>5</v>
      </c>
      <c r="BW784" s="27">
        <v>5</v>
      </c>
      <c r="BX784" s="27">
        <v>5</v>
      </c>
      <c r="BY784" s="27">
        <v>5</v>
      </c>
      <c r="BZ784" s="27">
        <v>5</v>
      </c>
      <c r="CA784" s="27">
        <v>5</v>
      </c>
      <c r="CB784" s="27">
        <v>5</v>
      </c>
      <c r="CC784" s="27">
        <v>5</v>
      </c>
      <c r="CD784" s="27"/>
      <c r="CE784" s="27"/>
      <c r="CF784" s="27"/>
      <c r="CG784" s="27"/>
      <c r="CH784" s="27"/>
      <c r="CI784" s="27"/>
      <c r="CJ784" s="27"/>
      <c r="CK784" s="27"/>
      <c r="CL784" s="27"/>
      <c r="CM784" s="27"/>
      <c r="CN784" s="27"/>
      <c r="CO784" s="27"/>
      <c r="CP784" s="24"/>
      <c r="CQ784" s="24"/>
      <c r="CR784" s="24"/>
    </row>
    <row r="785" spans="1:96" ht="30" x14ac:dyDescent="0.25">
      <c r="A785" s="7" t="s">
        <v>45</v>
      </c>
      <c r="B785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785" s="14" t="s">
        <v>49</v>
      </c>
      <c r="D785" s="27">
        <v>4</v>
      </c>
      <c r="E785" s="27">
        <v>5</v>
      </c>
      <c r="F785" s="27">
        <v>5</v>
      </c>
      <c r="G785" s="27">
        <v>5</v>
      </c>
      <c r="H785" s="27">
        <v>5</v>
      </c>
      <c r="I785" s="27">
        <v>4</v>
      </c>
      <c r="J785" s="27">
        <v>4</v>
      </c>
      <c r="K785" s="27">
        <v>5</v>
      </c>
      <c r="L785" s="27">
        <v>5</v>
      </c>
      <c r="M785" s="27">
        <v>4</v>
      </c>
      <c r="N785" s="27">
        <v>4</v>
      </c>
      <c r="O785" s="27">
        <v>5</v>
      </c>
      <c r="P785" s="27">
        <v>5</v>
      </c>
      <c r="Q785" s="27">
        <v>4</v>
      </c>
      <c r="R785" s="27">
        <v>4</v>
      </c>
      <c r="S785" s="27">
        <v>5</v>
      </c>
      <c r="T785" s="27">
        <v>4</v>
      </c>
      <c r="U785" s="27">
        <v>5</v>
      </c>
      <c r="V785" s="27">
        <v>4</v>
      </c>
      <c r="W785" s="27">
        <v>4</v>
      </c>
      <c r="X785" s="27">
        <v>4</v>
      </c>
      <c r="Y785" s="27">
        <v>5</v>
      </c>
      <c r="Z785" s="27">
        <v>5</v>
      </c>
      <c r="AA785" s="27">
        <v>5</v>
      </c>
      <c r="AB785" s="27">
        <v>5</v>
      </c>
      <c r="AC785" s="27">
        <v>4</v>
      </c>
      <c r="AD785" s="27">
        <v>5</v>
      </c>
      <c r="AE785" s="27">
        <v>5</v>
      </c>
      <c r="AF785" s="27">
        <v>5</v>
      </c>
      <c r="AG785" s="27">
        <v>5</v>
      </c>
      <c r="AH785" s="27">
        <v>4</v>
      </c>
      <c r="AI785" s="27">
        <v>4</v>
      </c>
      <c r="AJ785" s="27">
        <v>5</v>
      </c>
      <c r="AK785" s="27">
        <v>5</v>
      </c>
      <c r="AL785" s="27">
        <v>5</v>
      </c>
      <c r="AM785" s="27">
        <v>5</v>
      </c>
      <c r="AN785" s="27">
        <v>4</v>
      </c>
      <c r="AO785" s="27">
        <v>5</v>
      </c>
      <c r="AP785" s="27">
        <v>4</v>
      </c>
      <c r="AQ785" s="27">
        <v>3</v>
      </c>
      <c r="AR785" s="27">
        <v>4</v>
      </c>
      <c r="AS785" s="27">
        <v>5</v>
      </c>
      <c r="AT785" s="27">
        <v>5</v>
      </c>
      <c r="AU785" s="27">
        <v>4</v>
      </c>
      <c r="AV785" s="27">
        <v>5</v>
      </c>
      <c r="AW785" s="27">
        <v>4</v>
      </c>
      <c r="AX785" s="27">
        <v>4</v>
      </c>
      <c r="AY785" s="27">
        <v>4</v>
      </c>
      <c r="AZ785" s="27">
        <v>4</v>
      </c>
      <c r="BA785" s="27">
        <v>4</v>
      </c>
      <c r="BB785" s="27">
        <v>5</v>
      </c>
      <c r="BC785" s="27">
        <v>5</v>
      </c>
      <c r="BD785" s="27">
        <v>5</v>
      </c>
      <c r="BE785" s="27">
        <v>5</v>
      </c>
      <c r="BF785" s="27">
        <v>5</v>
      </c>
      <c r="BG785" s="27">
        <v>4</v>
      </c>
      <c r="BH785" s="27">
        <v>4</v>
      </c>
      <c r="BI785" s="27">
        <v>4</v>
      </c>
      <c r="BJ785" s="27">
        <v>5</v>
      </c>
      <c r="BK785" s="27">
        <v>5</v>
      </c>
      <c r="BL785" s="27">
        <v>5</v>
      </c>
      <c r="BM785" s="27">
        <v>5</v>
      </c>
      <c r="BN785" s="27">
        <v>5</v>
      </c>
      <c r="BO785" s="27">
        <v>5</v>
      </c>
      <c r="BP785" s="27">
        <v>4</v>
      </c>
      <c r="BQ785" s="27">
        <v>4</v>
      </c>
      <c r="BR785" s="27">
        <v>4</v>
      </c>
      <c r="BS785" s="27">
        <v>4</v>
      </c>
      <c r="BT785" s="27">
        <v>4</v>
      </c>
      <c r="BU785" s="27">
        <v>3</v>
      </c>
      <c r="BV785" s="27">
        <v>5</v>
      </c>
      <c r="BW785" s="27">
        <v>5</v>
      </c>
      <c r="BX785" s="27">
        <v>5</v>
      </c>
      <c r="BY785" s="27">
        <v>5</v>
      </c>
      <c r="BZ785" s="27">
        <v>4</v>
      </c>
      <c r="CA785" s="27">
        <v>5</v>
      </c>
      <c r="CB785" s="27">
        <v>5</v>
      </c>
      <c r="CC785" s="27">
        <v>5</v>
      </c>
      <c r="CD785" s="27"/>
      <c r="CE785" s="27"/>
      <c r="CF785" s="27"/>
      <c r="CG785" s="27"/>
      <c r="CH785" s="27"/>
      <c r="CI785" s="27"/>
      <c r="CJ785" s="27"/>
      <c r="CK785" s="27"/>
      <c r="CL785" s="27"/>
      <c r="CM785" s="27"/>
      <c r="CN785" s="27"/>
      <c r="CO785" s="27"/>
      <c r="CP785" s="24"/>
      <c r="CQ785" s="24"/>
      <c r="CR785" s="24"/>
    </row>
    <row r="786" spans="1:96" x14ac:dyDescent="0.25">
      <c r="A786" s="7" t="s">
        <v>50</v>
      </c>
      <c r="B786" s="6" t="str">
        <f>'[1]Методика оценки'!$C$167</f>
        <v>Оснащение спален</v>
      </c>
      <c r="C786" s="14" t="s">
        <v>51</v>
      </c>
      <c r="D786" s="27">
        <v>4</v>
      </c>
      <c r="E786" s="27">
        <v>5</v>
      </c>
      <c r="F786" s="27">
        <v>4</v>
      </c>
      <c r="G786" s="27">
        <v>5</v>
      </c>
      <c r="H786" s="27">
        <v>4</v>
      </c>
      <c r="I786" s="27">
        <v>5</v>
      </c>
      <c r="J786" s="27">
        <v>2</v>
      </c>
      <c r="K786" s="27">
        <v>2</v>
      </c>
      <c r="L786" s="27">
        <v>3</v>
      </c>
      <c r="M786" s="27">
        <v>5</v>
      </c>
      <c r="N786" s="27">
        <v>4</v>
      </c>
      <c r="O786" s="27">
        <v>4</v>
      </c>
      <c r="P786" s="27">
        <v>5</v>
      </c>
      <c r="Q786" s="27">
        <v>3</v>
      </c>
      <c r="R786" s="27">
        <v>5</v>
      </c>
      <c r="S786" s="27">
        <v>5</v>
      </c>
      <c r="T786" s="27">
        <v>4</v>
      </c>
      <c r="U786" s="27">
        <v>2</v>
      </c>
      <c r="V786" s="27">
        <v>4</v>
      </c>
      <c r="W786" s="27">
        <v>4</v>
      </c>
      <c r="X786" s="27">
        <v>3</v>
      </c>
      <c r="Y786" s="27">
        <v>4</v>
      </c>
      <c r="Z786" s="27">
        <v>5</v>
      </c>
      <c r="AA786" s="27">
        <v>5</v>
      </c>
      <c r="AB786" s="27">
        <v>5</v>
      </c>
      <c r="AC786" s="27">
        <v>4</v>
      </c>
      <c r="AD786" s="27">
        <v>3</v>
      </c>
      <c r="AE786" s="27">
        <v>4</v>
      </c>
      <c r="AF786" s="27">
        <v>4</v>
      </c>
      <c r="AG786" s="27">
        <v>2</v>
      </c>
      <c r="AH786" s="27">
        <v>4</v>
      </c>
      <c r="AI786" s="27">
        <v>4</v>
      </c>
      <c r="AJ786" s="27">
        <v>4</v>
      </c>
      <c r="AK786" s="27">
        <v>4</v>
      </c>
      <c r="AL786" s="27">
        <v>4</v>
      </c>
      <c r="AM786" s="27">
        <v>2</v>
      </c>
      <c r="AN786" s="27">
        <v>3</v>
      </c>
      <c r="AO786" s="27">
        <v>5</v>
      </c>
      <c r="AP786" s="27">
        <v>4</v>
      </c>
      <c r="AQ786" s="27">
        <v>3</v>
      </c>
      <c r="AR786" s="27">
        <v>3</v>
      </c>
      <c r="AS786" s="27">
        <v>4</v>
      </c>
      <c r="AT786" s="27">
        <v>2</v>
      </c>
      <c r="AU786" s="27">
        <v>4</v>
      </c>
      <c r="AV786" s="27">
        <v>4</v>
      </c>
      <c r="AW786" s="27">
        <v>4</v>
      </c>
      <c r="AX786" s="27">
        <v>4</v>
      </c>
      <c r="AY786" s="27">
        <v>4</v>
      </c>
      <c r="AZ786" s="27">
        <v>4</v>
      </c>
      <c r="BA786" s="27">
        <v>3</v>
      </c>
      <c r="BB786" s="27">
        <v>5</v>
      </c>
      <c r="BC786" s="27">
        <v>5</v>
      </c>
      <c r="BD786" s="27">
        <v>5</v>
      </c>
      <c r="BE786" s="27">
        <v>5</v>
      </c>
      <c r="BF786" s="27">
        <v>4</v>
      </c>
      <c r="BG786" s="27">
        <v>4</v>
      </c>
      <c r="BH786" s="27">
        <v>4</v>
      </c>
      <c r="BI786" s="27">
        <v>3</v>
      </c>
      <c r="BJ786" s="27">
        <v>4</v>
      </c>
      <c r="BK786" s="27">
        <v>4</v>
      </c>
      <c r="BL786" s="27">
        <v>5</v>
      </c>
      <c r="BM786" s="27">
        <v>5</v>
      </c>
      <c r="BN786" s="27">
        <v>5</v>
      </c>
      <c r="BO786" s="27">
        <v>5</v>
      </c>
      <c r="BP786" s="27">
        <v>4</v>
      </c>
      <c r="BQ786" s="27">
        <v>2</v>
      </c>
      <c r="BR786" s="27">
        <v>4</v>
      </c>
      <c r="BS786" s="27">
        <v>3</v>
      </c>
      <c r="BT786" s="27">
        <v>3</v>
      </c>
      <c r="BU786" s="27">
        <v>3</v>
      </c>
      <c r="BV786" s="27">
        <v>5</v>
      </c>
      <c r="BW786" s="27">
        <v>5</v>
      </c>
      <c r="BX786" s="27">
        <v>5</v>
      </c>
      <c r="BY786" s="27">
        <v>4</v>
      </c>
      <c r="BZ786" s="27">
        <v>3</v>
      </c>
      <c r="CA786" s="27">
        <v>4</v>
      </c>
      <c r="CB786" s="27">
        <v>4</v>
      </c>
      <c r="CC786" s="27">
        <v>4</v>
      </c>
      <c r="CD786" s="27"/>
      <c r="CE786" s="27"/>
      <c r="CF786" s="27"/>
      <c r="CG786" s="27"/>
      <c r="CH786" s="27"/>
      <c r="CI786" s="27"/>
      <c r="CJ786" s="27"/>
      <c r="CK786" s="27"/>
      <c r="CL786" s="27"/>
      <c r="CM786" s="27"/>
      <c r="CN786" s="27"/>
      <c r="CO786" s="27"/>
      <c r="CP786" s="24"/>
      <c r="CQ786" s="24"/>
      <c r="CR786" s="24"/>
    </row>
    <row r="787" spans="1:96" x14ac:dyDescent="0.25">
      <c r="A787" s="7" t="s">
        <v>52</v>
      </c>
      <c r="B787" s="6" t="str">
        <f>'[1]Методика оценки'!$C$173</f>
        <v>Оснащение игровых комнат / классов</v>
      </c>
      <c r="C787" s="14" t="s">
        <v>53</v>
      </c>
      <c r="D787" s="27">
        <v>4</v>
      </c>
      <c r="E787" s="27">
        <v>5</v>
      </c>
      <c r="F787" s="27">
        <v>4</v>
      </c>
      <c r="G787" s="27">
        <v>3</v>
      </c>
      <c r="H787" s="27">
        <v>5</v>
      </c>
      <c r="I787" s="27">
        <v>5</v>
      </c>
      <c r="J787" s="27">
        <v>4</v>
      </c>
      <c r="K787" s="27">
        <v>2</v>
      </c>
      <c r="L787" s="27">
        <v>4</v>
      </c>
      <c r="M787" s="27">
        <v>5</v>
      </c>
      <c r="N787" s="27">
        <v>4</v>
      </c>
      <c r="O787" s="27">
        <v>4</v>
      </c>
      <c r="P787" s="27">
        <v>5</v>
      </c>
      <c r="Q787" s="27">
        <v>3</v>
      </c>
      <c r="R787" s="27">
        <v>5</v>
      </c>
      <c r="S787" s="27">
        <v>5</v>
      </c>
      <c r="T787" s="27">
        <v>4</v>
      </c>
      <c r="U787" s="27">
        <v>2</v>
      </c>
      <c r="V787" s="27">
        <v>4</v>
      </c>
      <c r="W787" s="27">
        <v>4</v>
      </c>
      <c r="X787" s="27">
        <v>3</v>
      </c>
      <c r="Y787" s="27">
        <v>4</v>
      </c>
      <c r="Z787" s="27">
        <v>5</v>
      </c>
      <c r="AA787" s="27">
        <v>5</v>
      </c>
      <c r="AB787" s="27">
        <v>4</v>
      </c>
      <c r="AC787" s="27">
        <v>4</v>
      </c>
      <c r="AD787" s="27">
        <v>3</v>
      </c>
      <c r="AE787" s="27">
        <v>4</v>
      </c>
      <c r="AF787" s="27">
        <v>4</v>
      </c>
      <c r="AG787" s="27">
        <v>3</v>
      </c>
      <c r="AH787" s="27">
        <v>4</v>
      </c>
      <c r="AI787" s="27">
        <v>2</v>
      </c>
      <c r="AJ787" s="27">
        <v>4</v>
      </c>
      <c r="AK787" s="27">
        <v>5</v>
      </c>
      <c r="AL787" s="27">
        <v>4</v>
      </c>
      <c r="AM787" s="27">
        <v>3</v>
      </c>
      <c r="AN787" s="27">
        <v>3</v>
      </c>
      <c r="AO787" s="27">
        <v>5</v>
      </c>
      <c r="AP787" s="27">
        <v>4</v>
      </c>
      <c r="AQ787" s="27">
        <v>3</v>
      </c>
      <c r="AR787" s="27">
        <v>3</v>
      </c>
      <c r="AS787" s="27">
        <v>4</v>
      </c>
      <c r="AT787" s="27">
        <v>2</v>
      </c>
      <c r="AU787" s="27">
        <v>4</v>
      </c>
      <c r="AV787" s="27">
        <v>4</v>
      </c>
      <c r="AW787" s="27">
        <v>4</v>
      </c>
      <c r="AX787" s="27">
        <v>4</v>
      </c>
      <c r="AY787" s="27">
        <v>4</v>
      </c>
      <c r="AZ787" s="27">
        <v>4</v>
      </c>
      <c r="BA787" s="27">
        <v>3</v>
      </c>
      <c r="BB787" s="27">
        <v>5</v>
      </c>
      <c r="BC787" s="27">
        <v>5</v>
      </c>
      <c r="BD787" s="27">
        <v>5</v>
      </c>
      <c r="BE787" s="27">
        <v>5</v>
      </c>
      <c r="BF787" s="27">
        <v>4</v>
      </c>
      <c r="BG787" s="27">
        <v>4</v>
      </c>
      <c r="BH787" s="27">
        <v>4</v>
      </c>
      <c r="BI787" s="27">
        <v>3</v>
      </c>
      <c r="BJ787" s="27">
        <v>4</v>
      </c>
      <c r="BK787" s="27">
        <v>4</v>
      </c>
      <c r="BL787" s="27">
        <v>5</v>
      </c>
      <c r="BM787" s="27">
        <v>5</v>
      </c>
      <c r="BN787" s="27">
        <v>5</v>
      </c>
      <c r="BO787" s="27">
        <v>4</v>
      </c>
      <c r="BP787" s="27">
        <v>4</v>
      </c>
      <c r="BQ787" s="27">
        <v>4</v>
      </c>
      <c r="BR787" s="27">
        <v>4</v>
      </c>
      <c r="BS787" s="27">
        <v>4</v>
      </c>
      <c r="BT787" s="27">
        <v>3</v>
      </c>
      <c r="BU787" s="27">
        <v>3</v>
      </c>
      <c r="BV787" s="27">
        <v>5</v>
      </c>
      <c r="BW787" s="27">
        <v>5</v>
      </c>
      <c r="BX787" s="27">
        <v>4</v>
      </c>
      <c r="BY787" s="27">
        <v>5</v>
      </c>
      <c r="BZ787" s="27">
        <v>3</v>
      </c>
      <c r="CA787" s="27">
        <v>4</v>
      </c>
      <c r="CB787" s="27">
        <v>0</v>
      </c>
      <c r="CC787" s="27">
        <v>4</v>
      </c>
      <c r="CD787" s="27"/>
      <c r="CE787" s="27"/>
      <c r="CF787" s="27"/>
      <c r="CG787" s="27"/>
      <c r="CH787" s="27"/>
      <c r="CI787" s="27"/>
      <c r="CJ787" s="27"/>
      <c r="CK787" s="27"/>
      <c r="CL787" s="27"/>
      <c r="CM787" s="27"/>
      <c r="CN787" s="27"/>
      <c r="CO787" s="27"/>
      <c r="CP787" s="24"/>
      <c r="CQ787" s="24"/>
      <c r="CR787" s="24"/>
    </row>
    <row r="788" spans="1:96" x14ac:dyDescent="0.25">
      <c r="A788" s="7" t="s">
        <v>54</v>
      </c>
      <c r="B788" s="6" t="str">
        <f>'[1]Методика оценки'!$C$179</f>
        <v>Оснащение раздевалки (шкафчиков)</v>
      </c>
      <c r="C788" s="14" t="s">
        <v>55</v>
      </c>
      <c r="D788" s="27">
        <v>4</v>
      </c>
      <c r="E788" s="27">
        <v>5</v>
      </c>
      <c r="F788" s="27">
        <v>4</v>
      </c>
      <c r="G788" s="27">
        <v>3</v>
      </c>
      <c r="H788" s="27">
        <v>5</v>
      </c>
      <c r="I788" s="27">
        <v>5</v>
      </c>
      <c r="J788" s="27">
        <v>2</v>
      </c>
      <c r="K788" s="27">
        <v>2</v>
      </c>
      <c r="L788" s="27">
        <v>5</v>
      </c>
      <c r="M788" s="27">
        <v>5</v>
      </c>
      <c r="N788" s="27">
        <v>4</v>
      </c>
      <c r="O788" s="27">
        <v>5</v>
      </c>
      <c r="P788" s="27">
        <v>4</v>
      </c>
      <c r="Q788" s="27">
        <v>2</v>
      </c>
      <c r="R788" s="27">
        <v>5</v>
      </c>
      <c r="S788" s="27">
        <v>5</v>
      </c>
      <c r="T788" s="27">
        <v>4</v>
      </c>
      <c r="U788" s="27">
        <v>3</v>
      </c>
      <c r="V788" s="27">
        <v>4</v>
      </c>
      <c r="W788" s="27">
        <v>4</v>
      </c>
      <c r="X788" s="27">
        <v>3</v>
      </c>
      <c r="Y788" s="27">
        <v>4</v>
      </c>
      <c r="Z788" s="27">
        <v>5</v>
      </c>
      <c r="AA788" s="27">
        <v>5</v>
      </c>
      <c r="AB788" s="27">
        <v>5</v>
      </c>
      <c r="AC788" s="27">
        <v>4</v>
      </c>
      <c r="AD788" s="27">
        <v>3</v>
      </c>
      <c r="AE788" s="27">
        <v>3</v>
      </c>
      <c r="AF788" s="27">
        <v>4</v>
      </c>
      <c r="AG788" s="27">
        <v>2</v>
      </c>
      <c r="AH788" s="27">
        <v>3</v>
      </c>
      <c r="AI788" s="27">
        <v>4</v>
      </c>
      <c r="AJ788" s="27">
        <v>4</v>
      </c>
      <c r="AK788" s="27">
        <v>4</v>
      </c>
      <c r="AL788" s="27">
        <v>5</v>
      </c>
      <c r="AM788" s="27">
        <v>2</v>
      </c>
      <c r="AN788" s="27">
        <v>4</v>
      </c>
      <c r="AO788" s="27">
        <v>5</v>
      </c>
      <c r="AP788" s="27">
        <v>5</v>
      </c>
      <c r="AQ788" s="27">
        <v>3</v>
      </c>
      <c r="AR788" s="27">
        <v>3</v>
      </c>
      <c r="AS788" s="27">
        <v>4</v>
      </c>
      <c r="AT788" s="27">
        <v>3</v>
      </c>
      <c r="AU788" s="27">
        <v>5</v>
      </c>
      <c r="AV788" s="27">
        <v>5</v>
      </c>
      <c r="AW788" s="27">
        <v>4</v>
      </c>
      <c r="AX788" s="27">
        <v>4</v>
      </c>
      <c r="AY788" s="27">
        <v>4</v>
      </c>
      <c r="AZ788" s="27">
        <v>4</v>
      </c>
      <c r="BA788" s="27">
        <v>4</v>
      </c>
      <c r="BB788" s="27">
        <v>5</v>
      </c>
      <c r="BC788" s="27">
        <v>5</v>
      </c>
      <c r="BD788" s="27">
        <v>5</v>
      </c>
      <c r="BE788" s="27">
        <v>5</v>
      </c>
      <c r="BF788" s="27">
        <v>4</v>
      </c>
      <c r="BG788" s="27">
        <v>4</v>
      </c>
      <c r="BH788" s="27">
        <v>4</v>
      </c>
      <c r="BI788" s="27">
        <v>3</v>
      </c>
      <c r="BJ788" s="27">
        <v>4</v>
      </c>
      <c r="BK788" s="27">
        <v>5</v>
      </c>
      <c r="BL788" s="27">
        <v>5</v>
      </c>
      <c r="BM788" s="27">
        <v>5</v>
      </c>
      <c r="BN788" s="27">
        <v>5</v>
      </c>
      <c r="BO788" s="27">
        <v>5</v>
      </c>
      <c r="BP788" s="27">
        <v>4</v>
      </c>
      <c r="BQ788" s="27">
        <v>4</v>
      </c>
      <c r="BR788" s="27">
        <v>5</v>
      </c>
      <c r="BS788" s="27">
        <v>4</v>
      </c>
      <c r="BT788" s="27">
        <v>3</v>
      </c>
      <c r="BU788" s="27">
        <v>3</v>
      </c>
      <c r="BV788" s="27">
        <v>5</v>
      </c>
      <c r="BW788" s="27">
        <v>5</v>
      </c>
      <c r="BX788" s="27">
        <v>4</v>
      </c>
      <c r="BY788" s="27">
        <v>5</v>
      </c>
      <c r="BZ788" s="27">
        <v>3</v>
      </c>
      <c r="CA788" s="27">
        <v>4</v>
      </c>
      <c r="CB788" s="27">
        <v>4</v>
      </c>
      <c r="CC788" s="27">
        <v>4</v>
      </c>
      <c r="CD788" s="27"/>
      <c r="CE788" s="27"/>
      <c r="CF788" s="27"/>
      <c r="CG788" s="27"/>
      <c r="CH788" s="27"/>
      <c r="CI788" s="27"/>
      <c r="CJ788" s="27"/>
      <c r="CK788" s="27"/>
      <c r="CL788" s="27"/>
      <c r="CM788" s="27"/>
      <c r="CN788" s="27"/>
      <c r="CO788" s="27"/>
      <c r="CP788" s="24"/>
      <c r="CQ788" s="24"/>
      <c r="CR788" s="24"/>
    </row>
    <row r="789" spans="1:96" x14ac:dyDescent="0.25">
      <c r="A789" s="7" t="s">
        <v>56</v>
      </c>
      <c r="B789" s="6" t="str">
        <f>'[1]Методика оценки'!$C$185</f>
        <v>Оснащение кухни / столовой</v>
      </c>
      <c r="C789" s="14" t="s">
        <v>57</v>
      </c>
      <c r="D789" s="27">
        <v>4</v>
      </c>
      <c r="E789" s="27">
        <v>5</v>
      </c>
      <c r="F789" s="27">
        <v>4</v>
      </c>
      <c r="G789" s="27">
        <v>0</v>
      </c>
      <c r="H789" s="27">
        <v>4</v>
      </c>
      <c r="I789" s="27">
        <v>5</v>
      </c>
      <c r="J789" s="27">
        <v>4</v>
      </c>
      <c r="K789" s="27">
        <v>5</v>
      </c>
      <c r="L789" s="27">
        <v>5</v>
      </c>
      <c r="M789" s="27">
        <v>5</v>
      </c>
      <c r="N789" s="27">
        <v>4</v>
      </c>
      <c r="O789" s="27">
        <v>0</v>
      </c>
      <c r="P789" s="27">
        <v>4</v>
      </c>
      <c r="Q789" s="27">
        <v>3</v>
      </c>
      <c r="R789" s="27">
        <v>5</v>
      </c>
      <c r="S789" s="27">
        <v>5</v>
      </c>
      <c r="T789" s="27">
        <v>4</v>
      </c>
      <c r="U789" s="27">
        <v>2</v>
      </c>
      <c r="V789" s="27">
        <v>4</v>
      </c>
      <c r="W789" s="27">
        <v>4</v>
      </c>
      <c r="X789" s="27">
        <v>4</v>
      </c>
      <c r="Y789" s="27">
        <v>5</v>
      </c>
      <c r="Z789" s="27">
        <v>5</v>
      </c>
      <c r="AA789" s="27">
        <v>5</v>
      </c>
      <c r="AB789" s="27">
        <v>0</v>
      </c>
      <c r="AC789" s="27">
        <v>4</v>
      </c>
      <c r="AD789" s="27">
        <v>3</v>
      </c>
      <c r="AE789" s="27">
        <v>4</v>
      </c>
      <c r="AF789" s="27">
        <v>4</v>
      </c>
      <c r="AG789" s="27">
        <v>4</v>
      </c>
      <c r="AH789" s="27">
        <v>0</v>
      </c>
      <c r="AI789" s="27">
        <v>0</v>
      </c>
      <c r="AJ789" s="27">
        <v>5</v>
      </c>
      <c r="AK789" s="27">
        <v>4</v>
      </c>
      <c r="AL789" s="27">
        <v>5</v>
      </c>
      <c r="AM789" s="27">
        <v>4</v>
      </c>
      <c r="AN789" s="27">
        <v>4</v>
      </c>
      <c r="AO789" s="27">
        <v>0</v>
      </c>
      <c r="AP789" s="27">
        <v>4</v>
      </c>
      <c r="AQ789" s="27">
        <v>3</v>
      </c>
      <c r="AR789" s="27">
        <v>3</v>
      </c>
      <c r="AS789" s="27">
        <v>5</v>
      </c>
      <c r="AT789" s="27">
        <v>2</v>
      </c>
      <c r="AU789" s="27">
        <v>4</v>
      </c>
      <c r="AV789" s="27">
        <v>4</v>
      </c>
      <c r="AW789" s="27">
        <v>4</v>
      </c>
      <c r="AX789" s="27">
        <v>4</v>
      </c>
      <c r="AY789" s="27">
        <v>4</v>
      </c>
      <c r="AZ789" s="27">
        <v>4</v>
      </c>
      <c r="BA789" s="27">
        <v>4</v>
      </c>
      <c r="BB789" s="27">
        <v>5</v>
      </c>
      <c r="BC789" s="27">
        <v>5</v>
      </c>
      <c r="BD789" s="27">
        <v>0</v>
      </c>
      <c r="BE789" s="27">
        <v>0</v>
      </c>
      <c r="BF789" s="27">
        <v>4</v>
      </c>
      <c r="BG789" s="27">
        <v>4</v>
      </c>
      <c r="BH789" s="27">
        <v>4</v>
      </c>
      <c r="BI789" s="27">
        <v>4</v>
      </c>
      <c r="BJ789" s="27">
        <v>4</v>
      </c>
      <c r="BK789" s="27">
        <v>4</v>
      </c>
      <c r="BL789" s="27">
        <v>5</v>
      </c>
      <c r="BM789" s="27">
        <v>5</v>
      </c>
      <c r="BN789" s="27">
        <v>5</v>
      </c>
      <c r="BO789" s="27">
        <v>4</v>
      </c>
      <c r="BP789" s="27">
        <v>4</v>
      </c>
      <c r="BQ789" s="27">
        <v>4</v>
      </c>
      <c r="BR789" s="27">
        <v>4</v>
      </c>
      <c r="BS789" s="27">
        <v>0</v>
      </c>
      <c r="BT789" s="27">
        <v>4</v>
      </c>
      <c r="BU789" s="27">
        <v>3</v>
      </c>
      <c r="BV789" s="27">
        <v>5</v>
      </c>
      <c r="BW789" s="27">
        <v>5</v>
      </c>
      <c r="BX789" s="27">
        <v>5</v>
      </c>
      <c r="BY789" s="27">
        <v>5</v>
      </c>
      <c r="BZ789" s="27">
        <v>3</v>
      </c>
      <c r="CA789" s="27">
        <v>4</v>
      </c>
      <c r="CB789" s="27">
        <v>0</v>
      </c>
      <c r="CC789" s="27">
        <v>5</v>
      </c>
      <c r="CD789" s="27"/>
      <c r="CE789" s="27"/>
      <c r="CF789" s="27"/>
      <c r="CG789" s="27"/>
      <c r="CH789" s="27"/>
      <c r="CI789" s="27"/>
      <c r="CJ789" s="27"/>
      <c r="CK789" s="27"/>
      <c r="CL789" s="27"/>
      <c r="CM789" s="27"/>
      <c r="CN789" s="27"/>
      <c r="CO789" s="27"/>
      <c r="CP789" s="24"/>
      <c r="CQ789" s="24"/>
      <c r="CR789" s="24"/>
    </row>
    <row r="790" spans="1:96" x14ac:dyDescent="0.25">
      <c r="A790" s="7" t="s">
        <v>58</v>
      </c>
      <c r="B790" s="6" t="str">
        <f>'[1]Методика оценки'!$C$191</f>
        <v>Оснащение медицинского кабинета</v>
      </c>
      <c r="C790" s="14" t="s">
        <v>59</v>
      </c>
      <c r="D790" s="27">
        <v>4</v>
      </c>
      <c r="E790" s="27">
        <v>5</v>
      </c>
      <c r="F790" s="27">
        <v>4</v>
      </c>
      <c r="G790" s="27">
        <v>0</v>
      </c>
      <c r="H790" s="27">
        <v>5</v>
      </c>
      <c r="I790" s="27">
        <v>5</v>
      </c>
      <c r="J790" s="27">
        <v>3</v>
      </c>
      <c r="K790" s="27">
        <v>5</v>
      </c>
      <c r="L790" s="27">
        <v>5</v>
      </c>
      <c r="M790" s="27">
        <v>5</v>
      </c>
      <c r="N790" s="27">
        <v>4</v>
      </c>
      <c r="O790" s="27">
        <v>0</v>
      </c>
      <c r="P790" s="27">
        <v>4</v>
      </c>
      <c r="Q790" s="27">
        <v>0</v>
      </c>
      <c r="R790" s="27">
        <v>5</v>
      </c>
      <c r="S790" s="27">
        <v>5</v>
      </c>
      <c r="T790" s="27">
        <v>4</v>
      </c>
      <c r="U790" s="27">
        <v>0</v>
      </c>
      <c r="V790" s="27">
        <v>4</v>
      </c>
      <c r="W790" s="27">
        <v>4</v>
      </c>
      <c r="X790" s="27">
        <v>4</v>
      </c>
      <c r="Y790" s="27">
        <v>5</v>
      </c>
      <c r="Z790" s="27">
        <v>5</v>
      </c>
      <c r="AA790" s="27">
        <v>5</v>
      </c>
      <c r="AB790" s="27">
        <v>0</v>
      </c>
      <c r="AC790" s="27">
        <v>4</v>
      </c>
      <c r="AD790" s="27">
        <v>0</v>
      </c>
      <c r="AE790" s="27">
        <v>4</v>
      </c>
      <c r="AF790" s="27">
        <v>4</v>
      </c>
      <c r="AG790" s="27">
        <v>4</v>
      </c>
      <c r="AH790" s="27">
        <v>0</v>
      </c>
      <c r="AI790" s="27">
        <v>0</v>
      </c>
      <c r="AJ790" s="27">
        <v>5</v>
      </c>
      <c r="AK790" s="27">
        <v>4</v>
      </c>
      <c r="AL790" s="27">
        <v>4</v>
      </c>
      <c r="AM790" s="27">
        <v>0</v>
      </c>
      <c r="AN790" s="27">
        <v>4</v>
      </c>
      <c r="AO790" s="27">
        <v>5</v>
      </c>
      <c r="AP790" s="27">
        <v>5</v>
      </c>
      <c r="AQ790" s="27">
        <v>3</v>
      </c>
      <c r="AR790" s="27">
        <v>3</v>
      </c>
      <c r="AS790" s="27">
        <v>0</v>
      </c>
      <c r="AT790" s="27">
        <v>0</v>
      </c>
      <c r="AU790" s="27">
        <v>0</v>
      </c>
      <c r="AV790" s="27">
        <v>0</v>
      </c>
      <c r="AW790" s="27">
        <v>4</v>
      </c>
      <c r="AX790" s="27">
        <v>4</v>
      </c>
      <c r="AY790" s="27">
        <v>4</v>
      </c>
      <c r="AZ790" s="27">
        <v>4</v>
      </c>
      <c r="BA790" s="27">
        <v>4</v>
      </c>
      <c r="BB790" s="27">
        <v>5</v>
      </c>
      <c r="BC790" s="27">
        <v>0</v>
      </c>
      <c r="BD790" s="27">
        <v>0</v>
      </c>
      <c r="BE790" s="27">
        <v>5</v>
      </c>
      <c r="BF790" s="27">
        <v>4</v>
      </c>
      <c r="BG790" s="27">
        <v>5</v>
      </c>
      <c r="BH790" s="27">
        <v>4</v>
      </c>
      <c r="BI790" s="27">
        <v>4</v>
      </c>
      <c r="BJ790" s="27">
        <v>4</v>
      </c>
      <c r="BK790" s="27">
        <v>5</v>
      </c>
      <c r="BL790" s="27">
        <v>5</v>
      </c>
      <c r="BM790" s="27">
        <v>5</v>
      </c>
      <c r="BN790" s="27">
        <v>5</v>
      </c>
      <c r="BO790" s="27">
        <v>5</v>
      </c>
      <c r="BP790" s="27">
        <v>4</v>
      </c>
      <c r="BQ790" s="27">
        <v>0</v>
      </c>
      <c r="BR790" s="27">
        <v>5</v>
      </c>
      <c r="BS790" s="27">
        <v>0</v>
      </c>
      <c r="BT790" s="27">
        <v>4</v>
      </c>
      <c r="BU790" s="27">
        <v>3</v>
      </c>
      <c r="BV790" s="27">
        <v>5</v>
      </c>
      <c r="BW790" s="27">
        <v>5</v>
      </c>
      <c r="BX790" s="27">
        <v>5</v>
      </c>
      <c r="BY790" s="27">
        <v>5</v>
      </c>
      <c r="BZ790" s="27">
        <v>3</v>
      </c>
      <c r="CA790" s="27">
        <v>4</v>
      </c>
      <c r="CB790" s="27">
        <v>5</v>
      </c>
      <c r="CC790" s="27">
        <v>5</v>
      </c>
      <c r="CD790" s="27"/>
      <c r="CE790" s="27"/>
      <c r="CF790" s="27"/>
      <c r="CG790" s="27"/>
      <c r="CH790" s="27"/>
      <c r="CI790" s="27"/>
      <c r="CJ790" s="27"/>
      <c r="CK790" s="27"/>
      <c r="CL790" s="27"/>
      <c r="CM790" s="27"/>
      <c r="CN790" s="27"/>
      <c r="CO790" s="27"/>
      <c r="CP790" s="24"/>
      <c r="CQ790" s="24"/>
      <c r="CR790" s="24"/>
    </row>
    <row r="791" spans="1:96" x14ac:dyDescent="0.25">
      <c r="A791" s="6">
        <v>31</v>
      </c>
      <c r="B791" s="6" t="str">
        <f>'[1]Методика оценки'!$C$197</f>
        <v>Оснащение бассейна</v>
      </c>
      <c r="C791" s="14" t="s">
        <v>60</v>
      </c>
      <c r="D791" s="27">
        <v>0</v>
      </c>
      <c r="E791" s="27">
        <v>0</v>
      </c>
      <c r="F791" s="27">
        <v>0</v>
      </c>
      <c r="G791" s="27">
        <v>0</v>
      </c>
      <c r="H791" s="27">
        <v>0</v>
      </c>
      <c r="I791" s="27">
        <v>0</v>
      </c>
      <c r="J791" s="27">
        <v>0</v>
      </c>
      <c r="K791" s="27">
        <v>0</v>
      </c>
      <c r="L791" s="27">
        <v>0</v>
      </c>
      <c r="M791" s="27">
        <v>0</v>
      </c>
      <c r="N791" s="27">
        <v>0</v>
      </c>
      <c r="O791" s="27">
        <v>0</v>
      </c>
      <c r="P791" s="27">
        <v>0</v>
      </c>
      <c r="Q791" s="27">
        <v>0</v>
      </c>
      <c r="R791" s="27">
        <v>0</v>
      </c>
      <c r="S791" s="27">
        <v>0</v>
      </c>
      <c r="T791" s="27">
        <v>0</v>
      </c>
      <c r="U791" s="27">
        <v>0</v>
      </c>
      <c r="V791" s="27">
        <v>0</v>
      </c>
      <c r="W791" s="27">
        <v>0</v>
      </c>
      <c r="X791" s="27">
        <v>0</v>
      </c>
      <c r="Y791" s="27">
        <v>0</v>
      </c>
      <c r="Z791" s="27">
        <v>0</v>
      </c>
      <c r="AA791" s="27">
        <v>0</v>
      </c>
      <c r="AB791" s="27">
        <v>0</v>
      </c>
      <c r="AC791" s="27">
        <v>0</v>
      </c>
      <c r="AD791" s="27">
        <v>0</v>
      </c>
      <c r="AE791" s="27">
        <v>0</v>
      </c>
      <c r="AF791" s="27">
        <v>0</v>
      </c>
      <c r="AG791" s="27">
        <v>0</v>
      </c>
      <c r="AH791" s="27">
        <v>0</v>
      </c>
      <c r="AI791" s="27">
        <v>0</v>
      </c>
      <c r="AJ791" s="27">
        <v>0</v>
      </c>
      <c r="AK791" s="27">
        <v>0</v>
      </c>
      <c r="AL791" s="27">
        <v>0</v>
      </c>
      <c r="AM791" s="27">
        <v>0</v>
      </c>
      <c r="AN791" s="27">
        <v>0</v>
      </c>
      <c r="AO791" s="27">
        <v>0</v>
      </c>
      <c r="AP791" s="27">
        <v>0</v>
      </c>
      <c r="AQ791" s="27">
        <v>0</v>
      </c>
      <c r="AR791" s="27">
        <v>0</v>
      </c>
      <c r="AS791" s="27">
        <v>0</v>
      </c>
      <c r="AT791" s="27">
        <v>0</v>
      </c>
      <c r="AU791" s="27">
        <v>0</v>
      </c>
      <c r="AV791" s="27">
        <v>0</v>
      </c>
      <c r="AW791" s="27">
        <v>0</v>
      </c>
      <c r="AX791" s="27">
        <v>4</v>
      </c>
      <c r="AY791" s="27">
        <v>0</v>
      </c>
      <c r="AZ791" s="27">
        <v>0</v>
      </c>
      <c r="BA791" s="27">
        <v>0</v>
      </c>
      <c r="BB791" s="27">
        <v>0</v>
      </c>
      <c r="BC791" s="27">
        <v>0</v>
      </c>
      <c r="BD791" s="27">
        <v>0</v>
      </c>
      <c r="BE791" s="27">
        <v>0</v>
      </c>
      <c r="BF791" s="27">
        <v>0</v>
      </c>
      <c r="BG791" s="27">
        <v>0</v>
      </c>
      <c r="BH791" s="27">
        <v>0</v>
      </c>
      <c r="BI791" s="27">
        <v>0</v>
      </c>
      <c r="BJ791" s="27">
        <v>0</v>
      </c>
      <c r="BK791" s="27">
        <v>0</v>
      </c>
      <c r="BL791" s="27">
        <v>0</v>
      </c>
      <c r="BM791" s="27">
        <v>0</v>
      </c>
      <c r="BN791" s="27">
        <v>5</v>
      </c>
      <c r="BO791" s="27">
        <v>0</v>
      </c>
      <c r="BP791" s="27">
        <v>0</v>
      </c>
      <c r="BQ791" s="27">
        <v>0</v>
      </c>
      <c r="BR791" s="27">
        <v>0</v>
      </c>
      <c r="BS791" s="27">
        <v>0</v>
      </c>
      <c r="BT791" s="27">
        <v>0</v>
      </c>
      <c r="BU791" s="27">
        <v>0</v>
      </c>
      <c r="BV791" s="27">
        <v>0</v>
      </c>
      <c r="BW791" s="27">
        <v>0</v>
      </c>
      <c r="BX791" s="27">
        <v>0</v>
      </c>
      <c r="BY791" s="27">
        <v>0</v>
      </c>
      <c r="BZ791" s="27">
        <v>0</v>
      </c>
      <c r="CA791" s="27">
        <v>0</v>
      </c>
      <c r="CB791" s="27">
        <v>0</v>
      </c>
      <c r="CC791" s="27">
        <v>0</v>
      </c>
      <c r="CD791" s="27"/>
      <c r="CE791" s="27"/>
      <c r="CF791" s="27"/>
      <c r="CG791" s="27"/>
      <c r="CH791" s="27"/>
      <c r="CI791" s="27"/>
      <c r="CJ791" s="27"/>
      <c r="CK791" s="27"/>
      <c r="CL791" s="27"/>
      <c r="CM791" s="27"/>
      <c r="CN791" s="27"/>
      <c r="CO791" s="27"/>
      <c r="CP791" s="24"/>
      <c r="CQ791" s="24"/>
      <c r="CR791" s="24"/>
    </row>
    <row r="792" spans="1:96" x14ac:dyDescent="0.25">
      <c r="A792" s="7" t="s">
        <v>61</v>
      </c>
      <c r="B792" s="6" t="str">
        <f>'[1]Методика оценки'!$C$203</f>
        <v>Оснащение музыкального зала</v>
      </c>
      <c r="C792" s="14" t="s">
        <v>62</v>
      </c>
      <c r="D792" s="27">
        <v>4</v>
      </c>
      <c r="E792" s="27">
        <v>5</v>
      </c>
      <c r="F792" s="27">
        <v>4</v>
      </c>
      <c r="G792" s="27">
        <v>4</v>
      </c>
      <c r="H792" s="27">
        <v>5</v>
      </c>
      <c r="I792" s="27">
        <v>4</v>
      </c>
      <c r="J792" s="27">
        <v>0</v>
      </c>
      <c r="K792" s="27">
        <v>5</v>
      </c>
      <c r="L792" s="27">
        <v>5</v>
      </c>
      <c r="M792" s="27">
        <v>4</v>
      </c>
      <c r="N792" s="27">
        <v>4</v>
      </c>
      <c r="O792" s="27">
        <v>4</v>
      </c>
      <c r="P792" s="27">
        <v>4</v>
      </c>
      <c r="Q792" s="27">
        <v>0</v>
      </c>
      <c r="R792" s="27">
        <v>5</v>
      </c>
      <c r="S792" s="27">
        <v>5</v>
      </c>
      <c r="T792" s="27">
        <v>0</v>
      </c>
      <c r="U792" s="27">
        <v>0</v>
      </c>
      <c r="V792" s="27">
        <v>4</v>
      </c>
      <c r="W792" s="27">
        <v>4</v>
      </c>
      <c r="X792" s="27">
        <v>4</v>
      </c>
      <c r="Y792" s="27">
        <v>5</v>
      </c>
      <c r="Z792" s="27">
        <v>0</v>
      </c>
      <c r="AA792" s="27">
        <v>5</v>
      </c>
      <c r="AB792" s="27">
        <v>5</v>
      </c>
      <c r="AC792" s="27">
        <v>4</v>
      </c>
      <c r="AD792" s="27">
        <v>4</v>
      </c>
      <c r="AE792" s="27">
        <v>3</v>
      </c>
      <c r="AF792" s="27">
        <v>4</v>
      </c>
      <c r="AG792" s="27">
        <v>0</v>
      </c>
      <c r="AH792" s="27">
        <v>4</v>
      </c>
      <c r="AI792" s="27">
        <v>4</v>
      </c>
      <c r="AJ792" s="27">
        <v>5</v>
      </c>
      <c r="AK792" s="27">
        <v>5</v>
      </c>
      <c r="AL792" s="27">
        <v>5</v>
      </c>
      <c r="AM792" s="27">
        <v>5</v>
      </c>
      <c r="AN792" s="27">
        <v>5</v>
      </c>
      <c r="AO792" s="27">
        <v>5</v>
      </c>
      <c r="AP792" s="27">
        <v>0</v>
      </c>
      <c r="AQ792" s="27">
        <v>3</v>
      </c>
      <c r="AR792" s="27">
        <v>4</v>
      </c>
      <c r="AS792" s="27">
        <v>5</v>
      </c>
      <c r="AT792" s="27">
        <v>0</v>
      </c>
      <c r="AU792" s="27">
        <v>5</v>
      </c>
      <c r="AV792" s="27">
        <v>4</v>
      </c>
      <c r="AW792" s="27">
        <v>4</v>
      </c>
      <c r="AX792" s="27">
        <v>4</v>
      </c>
      <c r="AY792" s="27">
        <v>4</v>
      </c>
      <c r="AZ792" s="27">
        <v>4</v>
      </c>
      <c r="BA792" s="27">
        <v>5</v>
      </c>
      <c r="BB792" s="27">
        <v>5</v>
      </c>
      <c r="BC792" s="27">
        <v>4</v>
      </c>
      <c r="BD792" s="27">
        <v>0</v>
      </c>
      <c r="BE792" s="27">
        <v>5</v>
      </c>
      <c r="BF792" s="27">
        <v>4</v>
      </c>
      <c r="BG792" s="27">
        <v>5</v>
      </c>
      <c r="BH792" s="27">
        <v>4</v>
      </c>
      <c r="BI792" s="27">
        <v>4</v>
      </c>
      <c r="BJ792" s="27">
        <v>4</v>
      </c>
      <c r="BK792" s="27">
        <v>5</v>
      </c>
      <c r="BL792" s="27">
        <v>5</v>
      </c>
      <c r="BM792" s="27">
        <v>5</v>
      </c>
      <c r="BN792" s="27">
        <v>5</v>
      </c>
      <c r="BO792" s="27">
        <v>5</v>
      </c>
      <c r="BP792" s="27">
        <v>4</v>
      </c>
      <c r="BQ792" s="27">
        <v>4</v>
      </c>
      <c r="BR792" s="27">
        <v>0</v>
      </c>
      <c r="BS792" s="27">
        <v>5</v>
      </c>
      <c r="BT792" s="27">
        <v>4</v>
      </c>
      <c r="BU792" s="27">
        <v>3</v>
      </c>
      <c r="BV792" s="27">
        <v>5</v>
      </c>
      <c r="BW792" s="27">
        <v>0</v>
      </c>
      <c r="BX792" s="27">
        <v>4</v>
      </c>
      <c r="BY792" s="27">
        <v>4</v>
      </c>
      <c r="BZ792" s="27">
        <v>4</v>
      </c>
      <c r="CA792" s="27">
        <v>4</v>
      </c>
      <c r="CB792" s="27">
        <v>5</v>
      </c>
      <c r="CC792" s="27">
        <v>4</v>
      </c>
      <c r="CD792" s="27"/>
      <c r="CE792" s="27"/>
      <c r="CF792" s="27"/>
      <c r="CG792" s="27"/>
      <c r="CH792" s="27"/>
      <c r="CI792" s="27"/>
      <c r="CJ792" s="27"/>
      <c r="CK792" s="27"/>
      <c r="CL792" s="27"/>
      <c r="CM792" s="27"/>
      <c r="CN792" s="27"/>
      <c r="CO792" s="27"/>
      <c r="CP792" s="24"/>
      <c r="CQ792" s="24"/>
      <c r="CR792" s="24"/>
    </row>
    <row r="793" spans="1:96" x14ac:dyDescent="0.25">
      <c r="A793" s="7" t="s">
        <v>63</v>
      </c>
      <c r="B793" s="6" t="str">
        <f>'[1]Методика оценки'!$C$209</f>
        <v>Оснащение физкультурного зала</v>
      </c>
      <c r="C793" s="14" t="s">
        <v>64</v>
      </c>
      <c r="D793" s="27">
        <v>4</v>
      </c>
      <c r="E793" s="27">
        <v>5</v>
      </c>
      <c r="F793" s="27">
        <v>4</v>
      </c>
      <c r="G793" s="27">
        <v>0</v>
      </c>
      <c r="H793" s="27">
        <v>4</v>
      </c>
      <c r="I793" s="27">
        <v>0</v>
      </c>
      <c r="J793" s="27">
        <v>0</v>
      </c>
      <c r="K793" s="27">
        <v>0</v>
      </c>
      <c r="L793" s="27">
        <v>0</v>
      </c>
      <c r="M793" s="27">
        <v>0</v>
      </c>
      <c r="N793" s="27">
        <v>0</v>
      </c>
      <c r="O793" s="27">
        <v>0</v>
      </c>
      <c r="P793" s="27">
        <v>0</v>
      </c>
      <c r="Q793" s="27">
        <v>0</v>
      </c>
      <c r="R793" s="27">
        <v>5</v>
      </c>
      <c r="S793" s="27">
        <v>0</v>
      </c>
      <c r="T793" s="27">
        <v>0</v>
      </c>
      <c r="U793" s="27">
        <v>0</v>
      </c>
      <c r="V793" s="27">
        <v>0</v>
      </c>
      <c r="W793" s="27">
        <v>0</v>
      </c>
      <c r="X793" s="27">
        <v>4</v>
      </c>
      <c r="Y793" s="27">
        <v>0</v>
      </c>
      <c r="Z793" s="27">
        <v>0</v>
      </c>
      <c r="AA793" s="27">
        <v>5</v>
      </c>
      <c r="AB793" s="27">
        <v>0</v>
      </c>
      <c r="AC793" s="27">
        <v>4</v>
      </c>
      <c r="AD793" s="27">
        <v>0</v>
      </c>
      <c r="AE793" s="27">
        <v>3</v>
      </c>
      <c r="AF793" s="27">
        <v>0</v>
      </c>
      <c r="AG793" s="27">
        <v>0</v>
      </c>
      <c r="AH793" s="27">
        <v>4</v>
      </c>
      <c r="AI793" s="27">
        <v>0</v>
      </c>
      <c r="AJ793" s="27">
        <v>0</v>
      </c>
      <c r="AK793" s="27">
        <v>5</v>
      </c>
      <c r="AL793" s="27">
        <v>5</v>
      </c>
      <c r="AM793" s="27">
        <v>0</v>
      </c>
      <c r="AN793" s="27">
        <v>0</v>
      </c>
      <c r="AO793" s="27">
        <v>0</v>
      </c>
      <c r="AP793" s="27">
        <v>0</v>
      </c>
      <c r="AQ793" s="27">
        <v>3</v>
      </c>
      <c r="AR793" s="27">
        <v>4</v>
      </c>
      <c r="AS793" s="27">
        <v>5</v>
      </c>
      <c r="AT793" s="27">
        <v>0</v>
      </c>
      <c r="AU793" s="27">
        <v>0</v>
      </c>
      <c r="AV793" s="27">
        <v>0</v>
      </c>
      <c r="AW793" s="27">
        <v>0</v>
      </c>
      <c r="AX793" s="27">
        <v>5</v>
      </c>
      <c r="AY793" s="27">
        <v>0</v>
      </c>
      <c r="AZ793" s="27">
        <v>0</v>
      </c>
      <c r="BA793" s="27">
        <v>0</v>
      </c>
      <c r="BB793" s="27">
        <v>5</v>
      </c>
      <c r="BC793" s="27">
        <v>0</v>
      </c>
      <c r="BD793" s="27">
        <v>0</v>
      </c>
      <c r="BE793" s="27">
        <v>0</v>
      </c>
      <c r="BF793" s="27">
        <v>0</v>
      </c>
      <c r="BG793" s="27">
        <v>4</v>
      </c>
      <c r="BH793" s="27">
        <v>0</v>
      </c>
      <c r="BI793" s="27">
        <v>4</v>
      </c>
      <c r="BJ793" s="27">
        <v>0</v>
      </c>
      <c r="BK793" s="27">
        <v>5</v>
      </c>
      <c r="BL793" s="27">
        <v>0</v>
      </c>
      <c r="BM793" s="27">
        <v>0</v>
      </c>
      <c r="BN793" s="27">
        <v>5</v>
      </c>
      <c r="BO793" s="27">
        <v>5</v>
      </c>
      <c r="BP793" s="27">
        <v>0</v>
      </c>
      <c r="BQ793" s="27">
        <v>0</v>
      </c>
      <c r="BR793" s="27">
        <v>0</v>
      </c>
      <c r="BS793" s="27">
        <v>0</v>
      </c>
      <c r="BT793" s="27">
        <v>4</v>
      </c>
      <c r="BU793" s="27">
        <v>3</v>
      </c>
      <c r="BV793" s="27">
        <v>5</v>
      </c>
      <c r="BW793" s="27">
        <v>0</v>
      </c>
      <c r="BX793" s="27">
        <v>4</v>
      </c>
      <c r="BY793" s="27">
        <v>0</v>
      </c>
      <c r="BZ793" s="27">
        <v>4</v>
      </c>
      <c r="CA793" s="27">
        <v>0</v>
      </c>
      <c r="CB793" s="27">
        <v>0</v>
      </c>
      <c r="CC793" s="27">
        <v>4</v>
      </c>
      <c r="CD793" s="27"/>
      <c r="CE793" s="27"/>
      <c r="CF793" s="27"/>
      <c r="CG793" s="27"/>
      <c r="CH793" s="27"/>
      <c r="CI793" s="27"/>
      <c r="CJ793" s="27"/>
      <c r="CK793" s="27"/>
      <c r="CL793" s="27"/>
      <c r="CM793" s="27"/>
      <c r="CN793" s="27"/>
      <c r="CO793" s="27"/>
      <c r="CP793" s="24"/>
      <c r="CQ793" s="24"/>
      <c r="CR793" s="24"/>
    </row>
    <row r="794" spans="1:96" x14ac:dyDescent="0.25">
      <c r="A794" s="7" t="s">
        <v>65</v>
      </c>
      <c r="B794" s="6" t="str">
        <f>'[1]Методика оценки'!$C$215</f>
        <v>Оснащение прогулочной площадки</v>
      </c>
      <c r="C794" s="14" t="s">
        <v>66</v>
      </c>
      <c r="D794" s="27">
        <v>4</v>
      </c>
      <c r="E794" s="27">
        <v>5</v>
      </c>
      <c r="F794" s="27">
        <v>4</v>
      </c>
      <c r="G794" s="27">
        <v>4</v>
      </c>
      <c r="H794" s="27">
        <v>5</v>
      </c>
      <c r="I794" s="27">
        <v>5</v>
      </c>
      <c r="J794" s="27">
        <v>2</v>
      </c>
      <c r="K794" s="27">
        <v>4</v>
      </c>
      <c r="L794" s="27">
        <v>5</v>
      </c>
      <c r="M794" s="27">
        <v>5</v>
      </c>
      <c r="N794" s="27">
        <v>4</v>
      </c>
      <c r="O794" s="27">
        <v>4</v>
      </c>
      <c r="P794" s="27">
        <v>5</v>
      </c>
      <c r="Q794" s="27">
        <v>3</v>
      </c>
      <c r="R794" s="27">
        <v>4</v>
      </c>
      <c r="S794" s="27">
        <v>5</v>
      </c>
      <c r="T794" s="27">
        <v>4</v>
      </c>
      <c r="U794" s="27">
        <v>3</v>
      </c>
      <c r="V794" s="27">
        <v>4</v>
      </c>
      <c r="W794" s="27">
        <v>3</v>
      </c>
      <c r="X794" s="27">
        <v>3</v>
      </c>
      <c r="Y794" s="27">
        <v>5</v>
      </c>
      <c r="Z794" s="27">
        <v>2</v>
      </c>
      <c r="AA794" s="27">
        <v>5</v>
      </c>
      <c r="AB794" s="27">
        <v>5</v>
      </c>
      <c r="AC794" s="27">
        <v>4</v>
      </c>
      <c r="AD794" s="27">
        <v>4</v>
      </c>
      <c r="AE794" s="27">
        <v>4</v>
      </c>
      <c r="AF794" s="27">
        <v>4</v>
      </c>
      <c r="AG794" s="27">
        <v>4</v>
      </c>
      <c r="AH794" s="27">
        <v>4</v>
      </c>
      <c r="AI794" s="27">
        <v>4</v>
      </c>
      <c r="AJ794" s="27">
        <v>5</v>
      </c>
      <c r="AK794" s="27">
        <v>5</v>
      </c>
      <c r="AL794" s="27">
        <v>5</v>
      </c>
      <c r="AM794" s="27">
        <v>3</v>
      </c>
      <c r="AN794" s="27">
        <v>4</v>
      </c>
      <c r="AO794" s="27">
        <v>5</v>
      </c>
      <c r="AP794" s="27">
        <v>4</v>
      </c>
      <c r="AQ794" s="27">
        <v>3</v>
      </c>
      <c r="AR794" s="27">
        <v>4</v>
      </c>
      <c r="AS794" s="27">
        <v>5</v>
      </c>
      <c r="AT794" s="27">
        <v>3</v>
      </c>
      <c r="AU794" s="27">
        <v>4</v>
      </c>
      <c r="AV794" s="27">
        <v>4</v>
      </c>
      <c r="AW794" s="27">
        <v>4</v>
      </c>
      <c r="AX794" s="27">
        <v>5</v>
      </c>
      <c r="AY794" s="27">
        <v>3</v>
      </c>
      <c r="AZ794" s="27">
        <v>4</v>
      </c>
      <c r="BA794" s="27">
        <v>4</v>
      </c>
      <c r="BB794" s="27">
        <v>5</v>
      </c>
      <c r="BC794" s="27">
        <v>5</v>
      </c>
      <c r="BD794" s="27">
        <v>0</v>
      </c>
      <c r="BE794" s="27">
        <v>5</v>
      </c>
      <c r="BF794" s="27">
        <v>4</v>
      </c>
      <c r="BG794" s="27">
        <v>2</v>
      </c>
      <c r="BH794" s="27">
        <v>3</v>
      </c>
      <c r="BI794" s="27">
        <v>3</v>
      </c>
      <c r="BJ794" s="27">
        <v>4</v>
      </c>
      <c r="BK794" s="27">
        <v>4</v>
      </c>
      <c r="BL794" s="27">
        <v>4</v>
      </c>
      <c r="BM794" s="27">
        <v>5</v>
      </c>
      <c r="BN794" s="27">
        <v>5</v>
      </c>
      <c r="BO794" s="27">
        <v>5</v>
      </c>
      <c r="BP794" s="27">
        <v>3</v>
      </c>
      <c r="BQ794" s="27">
        <v>4</v>
      </c>
      <c r="BR794" s="27">
        <v>4</v>
      </c>
      <c r="BS794" s="27">
        <v>3</v>
      </c>
      <c r="BT794" s="27">
        <v>3</v>
      </c>
      <c r="BU794" s="27">
        <v>3</v>
      </c>
      <c r="BV794" s="27">
        <v>5</v>
      </c>
      <c r="BW794" s="27">
        <v>2</v>
      </c>
      <c r="BX794" s="27">
        <v>4</v>
      </c>
      <c r="BY794" s="27">
        <v>5</v>
      </c>
      <c r="BZ794" s="27">
        <v>4</v>
      </c>
      <c r="CA794" s="27">
        <v>4</v>
      </c>
      <c r="CB794" s="27">
        <v>3</v>
      </c>
      <c r="CC794" s="27">
        <v>4</v>
      </c>
      <c r="CD794" s="27"/>
      <c r="CE794" s="27"/>
      <c r="CF794" s="27"/>
      <c r="CG794" s="27"/>
      <c r="CH794" s="27"/>
      <c r="CI794" s="27"/>
      <c r="CJ794" s="27"/>
      <c r="CK794" s="27"/>
      <c r="CL794" s="27"/>
      <c r="CM794" s="27"/>
      <c r="CN794" s="27"/>
      <c r="CO794" s="27"/>
      <c r="CP794" s="24"/>
      <c r="CQ794" s="24"/>
      <c r="CR794" s="24"/>
    </row>
    <row r="795" spans="1:96" x14ac:dyDescent="0.25">
      <c r="A795" s="7" t="s">
        <v>67</v>
      </c>
      <c r="B795" s="6" t="str">
        <f>'[1]Методика оценки'!$C$222</f>
        <v>Состояние здания детского сада</v>
      </c>
      <c r="C795" s="14" t="s">
        <v>68</v>
      </c>
      <c r="D795" s="27">
        <v>4</v>
      </c>
      <c r="E795" s="27">
        <v>5</v>
      </c>
      <c r="F795" s="27">
        <v>4</v>
      </c>
      <c r="G795" s="27">
        <v>4</v>
      </c>
      <c r="H795" s="27">
        <v>5</v>
      </c>
      <c r="I795" s="27">
        <v>4</v>
      </c>
      <c r="J795" s="27">
        <v>3</v>
      </c>
      <c r="K795" s="27">
        <v>4</v>
      </c>
      <c r="L795" s="27">
        <v>4</v>
      </c>
      <c r="M795" s="27">
        <v>4</v>
      </c>
      <c r="N795" s="27">
        <v>4</v>
      </c>
      <c r="O795" s="27">
        <v>4</v>
      </c>
      <c r="P795" s="27">
        <v>4</v>
      </c>
      <c r="Q795" s="27">
        <v>4</v>
      </c>
      <c r="R795" s="27">
        <v>4</v>
      </c>
      <c r="S795" s="27">
        <v>4</v>
      </c>
      <c r="T795" s="27">
        <v>4</v>
      </c>
      <c r="U795" s="27">
        <v>4</v>
      </c>
      <c r="V795" s="27">
        <v>5</v>
      </c>
      <c r="W795" s="27">
        <v>4</v>
      </c>
      <c r="X795" s="27">
        <v>3</v>
      </c>
      <c r="Y795" s="27">
        <v>4</v>
      </c>
      <c r="Z795" s="27">
        <v>5</v>
      </c>
      <c r="AA795" s="27">
        <v>5</v>
      </c>
      <c r="AB795" s="27">
        <v>4</v>
      </c>
      <c r="AC795" s="27">
        <v>4</v>
      </c>
      <c r="AD795" s="27">
        <v>4</v>
      </c>
      <c r="AE795" s="27">
        <v>4</v>
      </c>
      <c r="AF795" s="27">
        <v>4</v>
      </c>
      <c r="AG795" s="27">
        <v>4</v>
      </c>
      <c r="AH795" s="27">
        <v>4</v>
      </c>
      <c r="AI795" s="27">
        <v>4</v>
      </c>
      <c r="AJ795" s="27">
        <v>4</v>
      </c>
      <c r="AK795" s="27">
        <v>5</v>
      </c>
      <c r="AL795" s="27">
        <v>4</v>
      </c>
      <c r="AM795" s="27">
        <v>4</v>
      </c>
      <c r="AN795" s="27">
        <v>4</v>
      </c>
      <c r="AO795" s="27">
        <v>5</v>
      </c>
      <c r="AP795" s="27">
        <v>4</v>
      </c>
      <c r="AQ795" s="27">
        <v>3</v>
      </c>
      <c r="AR795" s="27">
        <v>5</v>
      </c>
      <c r="AS795" s="27">
        <v>5</v>
      </c>
      <c r="AT795" s="27">
        <v>4</v>
      </c>
      <c r="AU795" s="27">
        <v>4</v>
      </c>
      <c r="AV795" s="27">
        <v>4</v>
      </c>
      <c r="AW795" s="27">
        <v>4</v>
      </c>
      <c r="AX795" s="27">
        <v>4</v>
      </c>
      <c r="AY795" s="27">
        <v>4</v>
      </c>
      <c r="AZ795" s="27">
        <v>5</v>
      </c>
      <c r="BA795" s="27">
        <v>4</v>
      </c>
      <c r="BB795" s="27">
        <v>5</v>
      </c>
      <c r="BC795" s="27">
        <v>5</v>
      </c>
      <c r="BD795" s="27">
        <v>0</v>
      </c>
      <c r="BE795" s="27">
        <v>5</v>
      </c>
      <c r="BF795" s="27">
        <v>4</v>
      </c>
      <c r="BG795" s="27">
        <v>4</v>
      </c>
      <c r="BH795" s="27">
        <v>4</v>
      </c>
      <c r="BI795" s="27">
        <v>3</v>
      </c>
      <c r="BJ795" s="27">
        <v>4</v>
      </c>
      <c r="BK795" s="27">
        <v>5</v>
      </c>
      <c r="BL795" s="27">
        <v>4</v>
      </c>
      <c r="BM795" s="27">
        <v>5</v>
      </c>
      <c r="BN795" s="27">
        <v>4</v>
      </c>
      <c r="BO795" s="27">
        <v>3</v>
      </c>
      <c r="BP795" s="27">
        <v>4</v>
      </c>
      <c r="BQ795" s="27">
        <v>4</v>
      </c>
      <c r="BR795" s="27">
        <v>4</v>
      </c>
      <c r="BS795" s="27">
        <v>4</v>
      </c>
      <c r="BT795" s="27">
        <v>3</v>
      </c>
      <c r="BU795" s="27">
        <v>3</v>
      </c>
      <c r="BV795" s="27">
        <v>3</v>
      </c>
      <c r="BW795" s="27">
        <v>5</v>
      </c>
      <c r="BX795" s="27">
        <v>4</v>
      </c>
      <c r="BY795" s="27">
        <v>5</v>
      </c>
      <c r="BZ795" s="27">
        <v>5</v>
      </c>
      <c r="CA795" s="27">
        <v>4</v>
      </c>
      <c r="CB795" s="27">
        <v>5</v>
      </c>
      <c r="CC795" s="27">
        <v>4</v>
      </c>
      <c r="CD795" s="27"/>
      <c r="CE795" s="27"/>
      <c r="CF795" s="27"/>
      <c r="CG795" s="27"/>
      <c r="CH795" s="27"/>
      <c r="CI795" s="27"/>
      <c r="CJ795" s="27"/>
      <c r="CK795" s="27"/>
      <c r="CL795" s="27"/>
      <c r="CM795" s="27"/>
      <c r="CN795" s="27"/>
      <c r="CO795" s="27"/>
      <c r="CP795" s="24"/>
      <c r="CQ795" s="24"/>
      <c r="CR795" s="24"/>
    </row>
    <row r="796" spans="1:96" ht="30" x14ac:dyDescent="0.25">
      <c r="A796" s="7" t="s">
        <v>69</v>
      </c>
      <c r="B796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796" s="14" t="s">
        <v>70</v>
      </c>
      <c r="D796" s="27">
        <v>4</v>
      </c>
      <c r="E796" s="27">
        <v>0</v>
      </c>
      <c r="F796" s="27">
        <v>4</v>
      </c>
      <c r="G796" s="27">
        <v>0</v>
      </c>
      <c r="H796" s="27">
        <v>5</v>
      </c>
      <c r="I796" s="27">
        <v>4</v>
      </c>
      <c r="J796" s="27">
        <v>3</v>
      </c>
      <c r="K796" s="27">
        <v>4</v>
      </c>
      <c r="L796" s="27">
        <v>5</v>
      </c>
      <c r="M796" s="27">
        <v>4</v>
      </c>
      <c r="N796" s="27">
        <v>4</v>
      </c>
      <c r="O796" s="27">
        <v>4</v>
      </c>
      <c r="P796" s="27">
        <v>3</v>
      </c>
      <c r="Q796" s="27">
        <v>0</v>
      </c>
      <c r="R796" s="27">
        <v>4</v>
      </c>
      <c r="S796" s="27">
        <v>5</v>
      </c>
      <c r="T796" s="27">
        <v>4</v>
      </c>
      <c r="U796" s="27">
        <v>3</v>
      </c>
      <c r="V796" s="27">
        <v>4</v>
      </c>
      <c r="W796" s="27">
        <v>4</v>
      </c>
      <c r="X796" s="27">
        <v>3</v>
      </c>
      <c r="Y796" s="27">
        <v>4</v>
      </c>
      <c r="Z796" s="27">
        <v>4</v>
      </c>
      <c r="AA796" s="27">
        <v>5</v>
      </c>
      <c r="AB796" s="27">
        <v>5</v>
      </c>
      <c r="AC796" s="27">
        <v>4</v>
      </c>
      <c r="AD796" s="27">
        <v>4</v>
      </c>
      <c r="AE796" s="27">
        <v>4</v>
      </c>
      <c r="AF796" s="27">
        <v>4</v>
      </c>
      <c r="AG796" s="27">
        <v>4</v>
      </c>
      <c r="AH796" s="27">
        <v>0</v>
      </c>
      <c r="AI796" s="27">
        <v>4</v>
      </c>
      <c r="AJ796" s="27">
        <v>4</v>
      </c>
      <c r="AK796" s="27">
        <v>5</v>
      </c>
      <c r="AL796" s="27">
        <v>5</v>
      </c>
      <c r="AM796" s="27">
        <v>0</v>
      </c>
      <c r="AN796" s="27">
        <v>0</v>
      </c>
      <c r="AO796" s="27">
        <v>5</v>
      </c>
      <c r="AP796" s="27">
        <v>4</v>
      </c>
      <c r="AQ796" s="27">
        <v>3</v>
      </c>
      <c r="AR796" s="27">
        <v>5</v>
      </c>
      <c r="AS796" s="27">
        <v>5</v>
      </c>
      <c r="AT796" s="27">
        <v>3</v>
      </c>
      <c r="AU796" s="27">
        <v>0</v>
      </c>
      <c r="AV796" s="27">
        <v>5</v>
      </c>
      <c r="AW796" s="27">
        <v>3</v>
      </c>
      <c r="AX796" s="27">
        <v>4</v>
      </c>
      <c r="AY796" s="27">
        <v>4</v>
      </c>
      <c r="AZ796" s="27">
        <v>4</v>
      </c>
      <c r="BA796" s="27">
        <v>0</v>
      </c>
      <c r="BB796" s="27">
        <v>5</v>
      </c>
      <c r="BC796" s="27">
        <v>5</v>
      </c>
      <c r="BD796" s="27">
        <v>0</v>
      </c>
      <c r="BE796" s="27">
        <v>5</v>
      </c>
      <c r="BF796" s="27">
        <v>4</v>
      </c>
      <c r="BG796" s="27">
        <v>4</v>
      </c>
      <c r="BH796" s="27">
        <v>4</v>
      </c>
      <c r="BI796" s="27">
        <v>3</v>
      </c>
      <c r="BJ796" s="27">
        <v>5</v>
      </c>
      <c r="BK796" s="27">
        <v>5</v>
      </c>
      <c r="BL796" s="27">
        <v>2</v>
      </c>
      <c r="BM796" s="27">
        <v>5</v>
      </c>
      <c r="BN796" s="27">
        <v>5</v>
      </c>
      <c r="BO796" s="27">
        <v>5</v>
      </c>
      <c r="BP796" s="27">
        <v>4</v>
      </c>
      <c r="BQ796" s="27">
        <v>4</v>
      </c>
      <c r="BR796" s="27">
        <v>4</v>
      </c>
      <c r="BS796" s="27">
        <v>4</v>
      </c>
      <c r="BT796" s="27">
        <v>3</v>
      </c>
      <c r="BU796" s="27">
        <v>3</v>
      </c>
      <c r="BV796" s="27">
        <v>5</v>
      </c>
      <c r="BW796" s="27">
        <v>4</v>
      </c>
      <c r="BX796" s="27">
        <v>5</v>
      </c>
      <c r="BY796" s="27">
        <v>5</v>
      </c>
      <c r="BZ796" s="27">
        <v>5</v>
      </c>
      <c r="CA796" s="27">
        <v>4</v>
      </c>
      <c r="CB796" s="27">
        <v>4</v>
      </c>
      <c r="CC796" s="27">
        <v>4</v>
      </c>
      <c r="CD796" s="27"/>
      <c r="CE796" s="27"/>
      <c r="CF796" s="27"/>
      <c r="CG796" s="27"/>
      <c r="CH796" s="27"/>
      <c r="CI796" s="27"/>
      <c r="CJ796" s="27"/>
      <c r="CK796" s="27"/>
      <c r="CL796" s="27"/>
      <c r="CM796" s="27"/>
      <c r="CN796" s="27"/>
      <c r="CO796" s="27"/>
      <c r="CP796" s="24"/>
      <c r="CQ796" s="24"/>
      <c r="CR796" s="24"/>
    </row>
    <row r="797" spans="1:96" ht="45" x14ac:dyDescent="0.25">
      <c r="A797" s="7" t="s">
        <v>71</v>
      </c>
      <c r="B797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797" s="14" t="s">
        <v>72</v>
      </c>
      <c r="D797" s="27">
        <v>4</v>
      </c>
      <c r="E797" s="27">
        <v>5</v>
      </c>
      <c r="F797" s="27">
        <v>4</v>
      </c>
      <c r="G797" s="27">
        <v>4</v>
      </c>
      <c r="H797" s="27">
        <v>5</v>
      </c>
      <c r="I797" s="27">
        <v>4</v>
      </c>
      <c r="J797" s="27">
        <v>4</v>
      </c>
      <c r="K797" s="27">
        <v>0</v>
      </c>
      <c r="L797" s="27">
        <v>5</v>
      </c>
      <c r="M797" s="27">
        <v>4</v>
      </c>
      <c r="N797" s="27">
        <v>4</v>
      </c>
      <c r="O797" s="27">
        <v>4</v>
      </c>
      <c r="P797" s="27">
        <v>3</v>
      </c>
      <c r="Q797" s="27">
        <v>0</v>
      </c>
      <c r="R797" s="27">
        <v>4</v>
      </c>
      <c r="S797" s="27">
        <v>5</v>
      </c>
      <c r="T797" s="27">
        <v>4</v>
      </c>
      <c r="U797" s="27">
        <v>3</v>
      </c>
      <c r="V797" s="27">
        <v>5</v>
      </c>
      <c r="W797" s="27">
        <v>4</v>
      </c>
      <c r="X797" s="27">
        <v>3</v>
      </c>
      <c r="Y797" s="27">
        <v>4</v>
      </c>
      <c r="Z797" s="27">
        <v>0</v>
      </c>
      <c r="AA797" s="27">
        <v>5</v>
      </c>
      <c r="AB797" s="27">
        <v>5</v>
      </c>
      <c r="AC797" s="27">
        <v>4</v>
      </c>
      <c r="AD797" s="27">
        <v>0</v>
      </c>
      <c r="AE797" s="27">
        <v>0</v>
      </c>
      <c r="AF797" s="27">
        <v>4</v>
      </c>
      <c r="AG797" s="27">
        <v>3</v>
      </c>
      <c r="AH797" s="27">
        <v>4</v>
      </c>
      <c r="AI797" s="27">
        <v>0</v>
      </c>
      <c r="AJ797" s="27">
        <v>4</v>
      </c>
      <c r="AK797" s="27">
        <v>5</v>
      </c>
      <c r="AL797" s="27">
        <v>5</v>
      </c>
      <c r="AM797" s="27">
        <v>0</v>
      </c>
      <c r="AN797" s="27">
        <v>4</v>
      </c>
      <c r="AO797" s="27">
        <v>5</v>
      </c>
      <c r="AP797" s="27">
        <v>5</v>
      </c>
      <c r="AQ797" s="27">
        <v>3</v>
      </c>
      <c r="AR797" s="27">
        <v>5</v>
      </c>
      <c r="AS797" s="27">
        <v>5</v>
      </c>
      <c r="AT797" s="27">
        <v>3</v>
      </c>
      <c r="AU797" s="27">
        <v>0</v>
      </c>
      <c r="AV797" s="27">
        <v>3</v>
      </c>
      <c r="AW797" s="27">
        <v>4</v>
      </c>
      <c r="AX797" s="27">
        <v>4</v>
      </c>
      <c r="AY797" s="27">
        <v>4</v>
      </c>
      <c r="AZ797" s="27">
        <v>5</v>
      </c>
      <c r="BA797" s="27">
        <v>4</v>
      </c>
      <c r="BB797" s="27">
        <v>5</v>
      </c>
      <c r="BC797" s="27">
        <v>4</v>
      </c>
      <c r="BD797" s="27">
        <v>0</v>
      </c>
      <c r="BE797" s="27">
        <v>5</v>
      </c>
      <c r="BF797" s="27">
        <v>4</v>
      </c>
      <c r="BG797" s="27">
        <v>4</v>
      </c>
      <c r="BH797" s="27">
        <v>4</v>
      </c>
      <c r="BI797" s="27">
        <v>3</v>
      </c>
      <c r="BJ797" s="27">
        <v>5</v>
      </c>
      <c r="BK797" s="27">
        <v>5</v>
      </c>
      <c r="BL797" s="27">
        <v>4</v>
      </c>
      <c r="BM797" s="27">
        <v>5</v>
      </c>
      <c r="BN797" s="27">
        <v>5</v>
      </c>
      <c r="BO797" s="27">
        <v>5</v>
      </c>
      <c r="BP797" s="27">
        <v>4</v>
      </c>
      <c r="BQ797" s="27">
        <v>4</v>
      </c>
      <c r="BR797" s="27">
        <v>5</v>
      </c>
      <c r="BS797" s="27">
        <v>4</v>
      </c>
      <c r="BT797" s="27">
        <v>3</v>
      </c>
      <c r="BU797" s="27">
        <v>3</v>
      </c>
      <c r="BV797" s="27">
        <v>5</v>
      </c>
      <c r="BW797" s="27">
        <v>0</v>
      </c>
      <c r="BX797" s="27">
        <v>5</v>
      </c>
      <c r="BY797" s="27">
        <v>5</v>
      </c>
      <c r="BZ797" s="27">
        <v>5</v>
      </c>
      <c r="CA797" s="27">
        <v>4</v>
      </c>
      <c r="CB797" s="27">
        <v>4</v>
      </c>
      <c r="CC797" s="27">
        <v>0</v>
      </c>
      <c r="CD797" s="27"/>
      <c r="CE797" s="27"/>
      <c r="CF797" s="27"/>
      <c r="CG797" s="27"/>
      <c r="CH797" s="27"/>
      <c r="CI797" s="27"/>
      <c r="CJ797" s="27"/>
      <c r="CK797" s="27"/>
      <c r="CL797" s="27"/>
      <c r="CM797" s="27"/>
      <c r="CN797" s="27"/>
      <c r="CO797" s="27"/>
      <c r="CP797" s="24"/>
      <c r="CQ797" s="24"/>
      <c r="CR797" s="24"/>
    </row>
    <row r="798" spans="1:96" x14ac:dyDescent="0.25">
      <c r="A798" s="7" t="s">
        <v>73</v>
      </c>
      <c r="B798" s="6" t="str">
        <f>'[1]Методика оценки'!$C$242</f>
        <v>Адекватность размера родительской платы</v>
      </c>
      <c r="C798" s="14" t="s">
        <v>74</v>
      </c>
      <c r="D798" s="27">
        <v>5</v>
      </c>
      <c r="E798" s="27">
        <v>5</v>
      </c>
      <c r="F798" s="27">
        <v>5</v>
      </c>
      <c r="G798" s="27">
        <v>5</v>
      </c>
      <c r="H798" s="27">
        <v>5</v>
      </c>
      <c r="I798" s="27">
        <v>5</v>
      </c>
      <c r="J798" s="27">
        <v>5</v>
      </c>
      <c r="K798" s="27">
        <v>5</v>
      </c>
      <c r="L798" s="27">
        <v>5</v>
      </c>
      <c r="M798" s="27">
        <v>5</v>
      </c>
      <c r="N798" s="27">
        <v>5</v>
      </c>
      <c r="O798" s="27">
        <v>5</v>
      </c>
      <c r="P798" s="27">
        <v>5</v>
      </c>
      <c r="Q798" s="27">
        <v>2</v>
      </c>
      <c r="R798" s="27">
        <v>5</v>
      </c>
      <c r="S798" s="27">
        <v>5</v>
      </c>
      <c r="T798" s="27">
        <v>5</v>
      </c>
      <c r="U798" s="27">
        <v>5</v>
      </c>
      <c r="V798" s="27">
        <v>5</v>
      </c>
      <c r="W798" s="27">
        <v>5</v>
      </c>
      <c r="X798" s="27">
        <v>5</v>
      </c>
      <c r="Y798" s="27">
        <v>5</v>
      </c>
      <c r="Z798" s="27">
        <v>5</v>
      </c>
      <c r="AA798" s="27">
        <v>5</v>
      </c>
      <c r="AB798" s="27">
        <v>5</v>
      </c>
      <c r="AC798" s="27">
        <v>5</v>
      </c>
      <c r="AD798" s="27">
        <v>5</v>
      </c>
      <c r="AE798" s="27">
        <v>5</v>
      </c>
      <c r="AF798" s="27">
        <v>5</v>
      </c>
      <c r="AG798" s="27">
        <v>5</v>
      </c>
      <c r="AH798" s="27">
        <v>5</v>
      </c>
      <c r="AI798" s="27">
        <v>5</v>
      </c>
      <c r="AJ798" s="27">
        <v>5</v>
      </c>
      <c r="AK798" s="27">
        <v>5</v>
      </c>
      <c r="AL798" s="27">
        <v>5</v>
      </c>
      <c r="AM798" s="27">
        <v>5</v>
      </c>
      <c r="AN798" s="27">
        <v>5</v>
      </c>
      <c r="AO798" s="27">
        <v>5</v>
      </c>
      <c r="AP798" s="27">
        <v>5</v>
      </c>
      <c r="AQ798" s="27">
        <v>5</v>
      </c>
      <c r="AR798" s="27">
        <v>5</v>
      </c>
      <c r="AS798" s="27">
        <v>5</v>
      </c>
      <c r="AT798" s="27">
        <v>5</v>
      </c>
      <c r="AU798" s="27">
        <v>5</v>
      </c>
      <c r="AV798" s="27">
        <v>5</v>
      </c>
      <c r="AW798" s="27">
        <v>2</v>
      </c>
      <c r="AX798" s="27">
        <v>5</v>
      </c>
      <c r="AY798" s="27">
        <v>0</v>
      </c>
      <c r="AZ798" s="27">
        <v>5</v>
      </c>
      <c r="BA798" s="27">
        <v>5</v>
      </c>
      <c r="BB798" s="27">
        <v>5</v>
      </c>
      <c r="BC798" s="27">
        <v>5</v>
      </c>
      <c r="BD798" s="27">
        <v>0</v>
      </c>
      <c r="BE798" s="27">
        <v>5</v>
      </c>
      <c r="BF798" s="27">
        <v>5</v>
      </c>
      <c r="BG798" s="27">
        <v>2</v>
      </c>
      <c r="BH798" s="27">
        <v>5</v>
      </c>
      <c r="BI798" s="27">
        <v>5</v>
      </c>
      <c r="BJ798" s="27">
        <v>5</v>
      </c>
      <c r="BK798" s="27">
        <v>5</v>
      </c>
      <c r="BL798" s="27">
        <v>5</v>
      </c>
      <c r="BM798" s="27">
        <v>5</v>
      </c>
      <c r="BN798" s="27">
        <v>2</v>
      </c>
      <c r="BO798" s="27">
        <v>5</v>
      </c>
      <c r="BP798" s="27">
        <v>5</v>
      </c>
      <c r="BQ798" s="27">
        <v>5</v>
      </c>
      <c r="BR798" s="27">
        <v>5</v>
      </c>
      <c r="BS798" s="27">
        <v>5</v>
      </c>
      <c r="BT798" s="27">
        <v>5</v>
      </c>
      <c r="BU798" s="27">
        <v>5</v>
      </c>
      <c r="BV798" s="27">
        <v>5</v>
      </c>
      <c r="BW798" s="27">
        <v>5</v>
      </c>
      <c r="BX798" s="27">
        <v>5</v>
      </c>
      <c r="BY798" s="27">
        <v>2</v>
      </c>
      <c r="BZ798" s="27">
        <v>5</v>
      </c>
      <c r="CA798" s="27">
        <v>5</v>
      </c>
      <c r="CB798" s="27">
        <v>5</v>
      </c>
      <c r="CC798" s="27">
        <v>5</v>
      </c>
      <c r="CD798" s="27"/>
      <c r="CE798" s="27"/>
      <c r="CF798" s="27"/>
      <c r="CG798" s="27"/>
      <c r="CH798" s="27"/>
      <c r="CI798" s="27"/>
      <c r="CJ798" s="27"/>
      <c r="CK798" s="27"/>
      <c r="CL798" s="27"/>
      <c r="CM798" s="27"/>
      <c r="CN798" s="27"/>
      <c r="CO798" s="27"/>
      <c r="CP798" s="24"/>
      <c r="CQ798" s="24"/>
      <c r="CR798" s="24"/>
    </row>
    <row r="799" spans="1:96" x14ac:dyDescent="0.25">
      <c r="A799" s="7" t="s">
        <v>75</v>
      </c>
      <c r="B799" s="6" t="str">
        <f>'[1]Методика оценки'!$C$248</f>
        <v>Целесообразность дополнительных сборов с родителей</v>
      </c>
      <c r="C799" s="14" t="s">
        <v>76</v>
      </c>
      <c r="D799" s="27">
        <v>5</v>
      </c>
      <c r="E799" s="27">
        <v>0</v>
      </c>
      <c r="F799" s="27">
        <v>5</v>
      </c>
      <c r="G799" s="27">
        <v>5</v>
      </c>
      <c r="H799" s="27">
        <v>0</v>
      </c>
      <c r="I799" s="27">
        <v>0</v>
      </c>
      <c r="J799" s="27">
        <v>0</v>
      </c>
      <c r="K799" s="27">
        <v>0</v>
      </c>
      <c r="L799" s="27">
        <v>0</v>
      </c>
      <c r="M799" s="27">
        <v>0</v>
      </c>
      <c r="N799" s="27">
        <v>5</v>
      </c>
      <c r="O799" s="27">
        <v>0</v>
      </c>
      <c r="P799" s="27">
        <v>5</v>
      </c>
      <c r="Q799" s="27">
        <v>0</v>
      </c>
      <c r="R799" s="27">
        <v>0</v>
      </c>
      <c r="S799" s="27">
        <v>0</v>
      </c>
      <c r="T799" s="27">
        <v>5</v>
      </c>
      <c r="U799" s="27">
        <v>0</v>
      </c>
      <c r="V799" s="27">
        <v>0</v>
      </c>
      <c r="W799" s="27">
        <v>0</v>
      </c>
      <c r="X799" s="27">
        <v>0</v>
      </c>
      <c r="Y799" s="27">
        <v>0</v>
      </c>
      <c r="Z799" s="27">
        <v>0</v>
      </c>
      <c r="AA799" s="27">
        <v>0</v>
      </c>
      <c r="AB799" s="27">
        <v>0</v>
      </c>
      <c r="AC799" s="27">
        <v>5</v>
      </c>
      <c r="AD799" s="27">
        <v>5</v>
      </c>
      <c r="AE799" s="27">
        <v>0</v>
      </c>
      <c r="AF799" s="27">
        <v>0</v>
      </c>
      <c r="AG799" s="27">
        <v>0</v>
      </c>
      <c r="AH799" s="27">
        <v>0</v>
      </c>
      <c r="AI799" s="27">
        <v>0</v>
      </c>
      <c r="AJ799" s="27">
        <v>0</v>
      </c>
      <c r="AK799" s="27">
        <v>0</v>
      </c>
      <c r="AL799" s="27">
        <v>0</v>
      </c>
      <c r="AM799" s="27">
        <v>0</v>
      </c>
      <c r="AN799" s="27">
        <v>5</v>
      </c>
      <c r="AO799" s="27">
        <v>5</v>
      </c>
      <c r="AP799" s="27">
        <v>0</v>
      </c>
      <c r="AQ799" s="27">
        <v>0</v>
      </c>
      <c r="AR799" s="27">
        <v>5</v>
      </c>
      <c r="AS799" s="27">
        <v>0</v>
      </c>
      <c r="AT799" s="27">
        <v>0</v>
      </c>
      <c r="AU799" s="27">
        <v>0</v>
      </c>
      <c r="AV799" s="27">
        <v>0</v>
      </c>
      <c r="AW799" s="27">
        <v>0</v>
      </c>
      <c r="AX799" s="27">
        <v>5</v>
      </c>
      <c r="AY799" s="27">
        <v>0</v>
      </c>
      <c r="AZ799" s="27">
        <v>0</v>
      </c>
      <c r="BA799" s="27">
        <v>5</v>
      </c>
      <c r="BB799" s="27">
        <v>0</v>
      </c>
      <c r="BC799" s="27">
        <v>0</v>
      </c>
      <c r="BD799" s="27">
        <v>0</v>
      </c>
      <c r="BE799" s="27">
        <v>5</v>
      </c>
      <c r="BF799" s="27">
        <v>0</v>
      </c>
      <c r="BG799" s="27">
        <v>0</v>
      </c>
      <c r="BH799" s="27">
        <v>0</v>
      </c>
      <c r="BI799" s="27">
        <v>0</v>
      </c>
      <c r="BJ799" s="27">
        <v>0</v>
      </c>
      <c r="BK799" s="27">
        <v>0</v>
      </c>
      <c r="BL799" s="27">
        <v>0</v>
      </c>
      <c r="BM799" s="27">
        <v>0</v>
      </c>
      <c r="BN799" s="27">
        <v>0</v>
      </c>
      <c r="BO799" s="27">
        <v>0</v>
      </c>
      <c r="BP799" s="27">
        <v>0</v>
      </c>
      <c r="BQ799" s="27">
        <v>0</v>
      </c>
      <c r="BR799" s="27">
        <v>0</v>
      </c>
      <c r="BS799" s="27">
        <v>5</v>
      </c>
      <c r="BT799" s="27">
        <v>0</v>
      </c>
      <c r="BU799" s="27">
        <v>0</v>
      </c>
      <c r="BV799" s="27">
        <v>0</v>
      </c>
      <c r="BW799" s="27">
        <v>0</v>
      </c>
      <c r="BX799" s="27">
        <v>0</v>
      </c>
      <c r="BY799" s="27">
        <v>0</v>
      </c>
      <c r="BZ799" s="27">
        <v>5</v>
      </c>
      <c r="CA799" s="27">
        <v>0</v>
      </c>
      <c r="CB799" s="27">
        <v>0</v>
      </c>
      <c r="CC799" s="27">
        <v>0</v>
      </c>
      <c r="CD799" s="27"/>
      <c r="CE799" s="27"/>
      <c r="CF799" s="27"/>
      <c r="CG799" s="27"/>
      <c r="CH799" s="27"/>
      <c r="CI799" s="27"/>
      <c r="CJ799" s="27"/>
      <c r="CK799" s="27"/>
      <c r="CL799" s="27"/>
      <c r="CM799" s="27"/>
      <c r="CN799" s="27"/>
      <c r="CO799" s="27"/>
      <c r="CP799" s="24"/>
      <c r="CQ799" s="24"/>
      <c r="CR799" s="24"/>
    </row>
    <row r="800" spans="1:96" x14ac:dyDescent="0.25">
      <c r="A800" s="7" t="s">
        <v>77</v>
      </c>
      <c r="B800" s="7" t="str">
        <f>'[1]Методика оценки'!$C$254</f>
        <v>Финансовое положение детского сада в целом</v>
      </c>
      <c r="C800" s="14" t="s">
        <v>78</v>
      </c>
      <c r="D800" s="27">
        <v>0</v>
      </c>
      <c r="E800" s="27">
        <v>0</v>
      </c>
      <c r="F800" s="27">
        <v>4</v>
      </c>
      <c r="G800" s="27">
        <v>4</v>
      </c>
      <c r="H800" s="27">
        <v>4</v>
      </c>
      <c r="I800" s="27">
        <v>4</v>
      </c>
      <c r="J800" s="27">
        <v>3</v>
      </c>
      <c r="K800" s="27">
        <v>4</v>
      </c>
      <c r="L800" s="27">
        <v>4</v>
      </c>
      <c r="M800" s="27">
        <v>4</v>
      </c>
      <c r="N800" s="27">
        <v>4</v>
      </c>
      <c r="O800" s="27">
        <v>4</v>
      </c>
      <c r="P800" s="27">
        <v>3</v>
      </c>
      <c r="Q800" s="27">
        <v>0</v>
      </c>
      <c r="R800" s="27">
        <v>5</v>
      </c>
      <c r="S800" s="27">
        <v>4</v>
      </c>
      <c r="T800" s="27">
        <v>3</v>
      </c>
      <c r="U800" s="27">
        <v>3</v>
      </c>
      <c r="V800" s="27">
        <v>4</v>
      </c>
      <c r="W800" s="27">
        <v>4</v>
      </c>
      <c r="X800" s="27">
        <v>3</v>
      </c>
      <c r="Y800" s="27">
        <v>4</v>
      </c>
      <c r="Z800" s="27">
        <v>0</v>
      </c>
      <c r="AA800" s="27">
        <v>5</v>
      </c>
      <c r="AB800" s="27">
        <v>3</v>
      </c>
      <c r="AC800" s="27">
        <v>0</v>
      </c>
      <c r="AD800" s="27">
        <v>0</v>
      </c>
      <c r="AE800" s="27">
        <v>0</v>
      </c>
      <c r="AF800" s="27">
        <v>5</v>
      </c>
      <c r="AG800" s="27">
        <v>5</v>
      </c>
      <c r="AH800" s="27">
        <v>4</v>
      </c>
      <c r="AI800" s="27">
        <v>4</v>
      </c>
      <c r="AJ800" s="27">
        <v>4</v>
      </c>
      <c r="AK800" s="27">
        <v>5</v>
      </c>
      <c r="AL800" s="27">
        <v>4</v>
      </c>
      <c r="AM800" s="27">
        <v>5</v>
      </c>
      <c r="AN800" s="27">
        <v>4</v>
      </c>
      <c r="AO800" s="27">
        <v>0</v>
      </c>
      <c r="AP800" s="27">
        <v>0</v>
      </c>
      <c r="AQ800" s="27">
        <v>3</v>
      </c>
      <c r="AR800" s="27">
        <v>0</v>
      </c>
      <c r="AS800" s="27">
        <v>5</v>
      </c>
      <c r="AT800" s="27">
        <v>3</v>
      </c>
      <c r="AU800" s="27">
        <v>0</v>
      </c>
      <c r="AV800" s="27">
        <v>3</v>
      </c>
      <c r="AW800" s="27">
        <v>4</v>
      </c>
      <c r="AX800" s="27">
        <v>3</v>
      </c>
      <c r="AY800" s="27">
        <v>0</v>
      </c>
      <c r="AZ800" s="27">
        <v>4</v>
      </c>
      <c r="BA800" s="27">
        <v>4</v>
      </c>
      <c r="BB800" s="27">
        <v>3</v>
      </c>
      <c r="BC800" s="27">
        <v>4</v>
      </c>
      <c r="BD800" s="27">
        <v>0</v>
      </c>
      <c r="BE800" s="27">
        <v>0</v>
      </c>
      <c r="BF800" s="27">
        <v>4</v>
      </c>
      <c r="BG800" s="27">
        <v>4</v>
      </c>
      <c r="BH800" s="27">
        <v>4</v>
      </c>
      <c r="BI800" s="27">
        <v>3</v>
      </c>
      <c r="BJ800" s="27">
        <v>4</v>
      </c>
      <c r="BK800" s="27">
        <v>4</v>
      </c>
      <c r="BL800" s="27">
        <v>4</v>
      </c>
      <c r="BM800" s="27">
        <v>0</v>
      </c>
      <c r="BN800" s="27">
        <v>5</v>
      </c>
      <c r="BO800" s="27">
        <v>4</v>
      </c>
      <c r="BP800" s="27">
        <v>4</v>
      </c>
      <c r="BQ800" s="27">
        <v>4</v>
      </c>
      <c r="BR800" s="27">
        <v>0</v>
      </c>
      <c r="BS800" s="27">
        <v>4</v>
      </c>
      <c r="BT800" s="27">
        <v>3</v>
      </c>
      <c r="BU800" s="27">
        <v>3</v>
      </c>
      <c r="BV800" s="27">
        <v>3</v>
      </c>
      <c r="BW800" s="27">
        <v>0</v>
      </c>
      <c r="BX800" s="27">
        <v>4</v>
      </c>
      <c r="BY800" s="27">
        <v>3</v>
      </c>
      <c r="BZ800" s="27">
        <v>0</v>
      </c>
      <c r="CA800" s="27">
        <v>4</v>
      </c>
      <c r="CB800" s="27">
        <v>5</v>
      </c>
      <c r="CC800" s="27">
        <v>5</v>
      </c>
      <c r="CD800" s="27"/>
      <c r="CE800" s="27"/>
      <c r="CF800" s="27"/>
      <c r="CG800" s="27"/>
      <c r="CH800" s="27"/>
      <c r="CI800" s="27"/>
      <c r="CJ800" s="27"/>
      <c r="CK800" s="27"/>
      <c r="CL800" s="27"/>
      <c r="CM800" s="27"/>
      <c r="CN800" s="27"/>
      <c r="CO800" s="27"/>
      <c r="CP800" s="24"/>
      <c r="CQ800" s="24"/>
      <c r="CR800" s="24"/>
    </row>
    <row r="801" spans="1:96" ht="30" x14ac:dyDescent="0.25">
      <c r="A801" s="7" t="s">
        <v>79</v>
      </c>
      <c r="B801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801" s="14" t="s">
        <v>80</v>
      </c>
      <c r="D801" s="27">
        <v>4</v>
      </c>
      <c r="E801" s="27">
        <v>5</v>
      </c>
      <c r="F801" s="27">
        <v>4</v>
      </c>
      <c r="G801" s="27">
        <v>3</v>
      </c>
      <c r="H801" s="27">
        <v>5</v>
      </c>
      <c r="I801" s="27">
        <v>4</v>
      </c>
      <c r="J801" s="27">
        <v>4</v>
      </c>
      <c r="K801" s="27">
        <v>5</v>
      </c>
      <c r="L801" s="27">
        <v>5</v>
      </c>
      <c r="M801" s="27">
        <v>4</v>
      </c>
      <c r="N801" s="27">
        <v>3</v>
      </c>
      <c r="O801" s="27">
        <v>4</v>
      </c>
      <c r="P801" s="27">
        <v>5</v>
      </c>
      <c r="Q801" s="27">
        <v>2</v>
      </c>
      <c r="R801" s="27">
        <v>5</v>
      </c>
      <c r="S801" s="27">
        <v>5</v>
      </c>
      <c r="T801" s="27">
        <v>4</v>
      </c>
      <c r="U801" s="27">
        <v>4</v>
      </c>
      <c r="V801" s="27">
        <v>5</v>
      </c>
      <c r="W801" s="27">
        <v>4</v>
      </c>
      <c r="X801" s="27">
        <v>3</v>
      </c>
      <c r="Y801" s="27">
        <v>5</v>
      </c>
      <c r="Z801" s="27">
        <v>4</v>
      </c>
      <c r="AA801" s="27">
        <v>2</v>
      </c>
      <c r="AB801" s="27">
        <v>3</v>
      </c>
      <c r="AC801" s="27">
        <v>4</v>
      </c>
      <c r="AD801" s="27">
        <v>4</v>
      </c>
      <c r="AE801" s="27">
        <v>4</v>
      </c>
      <c r="AF801" s="27">
        <v>4</v>
      </c>
      <c r="AG801" s="27">
        <v>5</v>
      </c>
      <c r="AH801" s="27">
        <v>4</v>
      </c>
      <c r="AI801" s="27">
        <v>4</v>
      </c>
      <c r="AJ801" s="27">
        <v>5</v>
      </c>
      <c r="AK801" s="27">
        <v>5</v>
      </c>
      <c r="AL801" s="27">
        <v>4</v>
      </c>
      <c r="AM801" s="27">
        <v>4</v>
      </c>
      <c r="AN801" s="27">
        <v>0</v>
      </c>
      <c r="AO801" s="27">
        <v>5</v>
      </c>
      <c r="AP801" s="27">
        <v>4</v>
      </c>
      <c r="AQ801" s="27">
        <v>3</v>
      </c>
      <c r="AR801" s="27">
        <v>4</v>
      </c>
      <c r="AS801" s="27">
        <v>0</v>
      </c>
      <c r="AT801" s="27">
        <v>4</v>
      </c>
      <c r="AU801" s="27">
        <v>3</v>
      </c>
      <c r="AV801" s="27">
        <v>4</v>
      </c>
      <c r="AW801" s="27">
        <v>4</v>
      </c>
      <c r="AX801" s="27">
        <v>3</v>
      </c>
      <c r="AY801" s="27">
        <v>4</v>
      </c>
      <c r="AZ801" s="27">
        <v>5</v>
      </c>
      <c r="BA801" s="27">
        <v>0</v>
      </c>
      <c r="BB801" s="27">
        <v>5</v>
      </c>
      <c r="BC801" s="27">
        <v>4</v>
      </c>
      <c r="BD801" s="27">
        <v>0</v>
      </c>
      <c r="BE801" s="27">
        <v>5</v>
      </c>
      <c r="BF801" s="27">
        <v>4</v>
      </c>
      <c r="BG801" s="27">
        <v>4</v>
      </c>
      <c r="BH801" s="27">
        <v>4</v>
      </c>
      <c r="BI801" s="27">
        <v>3</v>
      </c>
      <c r="BJ801" s="27">
        <v>4</v>
      </c>
      <c r="BK801" s="27">
        <v>4</v>
      </c>
      <c r="BL801" s="27">
        <v>5</v>
      </c>
      <c r="BM801" s="27">
        <v>5</v>
      </c>
      <c r="BN801" s="27">
        <v>5</v>
      </c>
      <c r="BO801" s="27">
        <v>5</v>
      </c>
      <c r="BP801" s="27">
        <v>4</v>
      </c>
      <c r="BQ801" s="27">
        <v>4</v>
      </c>
      <c r="BR801" s="27">
        <v>4</v>
      </c>
      <c r="BS801" s="27">
        <v>4</v>
      </c>
      <c r="BT801" s="27">
        <v>3</v>
      </c>
      <c r="BU801" s="27">
        <v>3</v>
      </c>
      <c r="BV801" s="27">
        <v>3</v>
      </c>
      <c r="BW801" s="27">
        <v>4</v>
      </c>
      <c r="BX801" s="27">
        <v>5</v>
      </c>
      <c r="BY801" s="27">
        <v>5</v>
      </c>
      <c r="BZ801" s="27">
        <v>4</v>
      </c>
      <c r="CA801" s="27">
        <v>4</v>
      </c>
      <c r="CB801" s="27">
        <v>5</v>
      </c>
      <c r="CC801" s="27">
        <v>5</v>
      </c>
      <c r="CD801" s="27"/>
      <c r="CE801" s="27"/>
      <c r="CF801" s="27"/>
      <c r="CG801" s="27"/>
      <c r="CH801" s="27"/>
      <c r="CI801" s="27"/>
      <c r="CJ801" s="27"/>
      <c r="CK801" s="27"/>
      <c r="CL801" s="27"/>
      <c r="CM801" s="27"/>
      <c r="CN801" s="27"/>
      <c r="CO801" s="27"/>
      <c r="CP801" s="24"/>
      <c r="CQ801" s="24"/>
      <c r="CR801" s="24"/>
    </row>
    <row r="802" spans="1:96" ht="30" x14ac:dyDescent="0.25">
      <c r="A802" s="7" t="s">
        <v>81</v>
      </c>
      <c r="B802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802" s="14" t="s">
        <v>82</v>
      </c>
      <c r="D802" s="27">
        <v>4</v>
      </c>
      <c r="E802" s="27">
        <v>5</v>
      </c>
      <c r="F802" s="27">
        <v>4</v>
      </c>
      <c r="G802" s="27">
        <v>0</v>
      </c>
      <c r="H802" s="27">
        <v>5</v>
      </c>
      <c r="I802" s="27">
        <v>4</v>
      </c>
      <c r="J802" s="27">
        <v>4</v>
      </c>
      <c r="K802" s="27">
        <v>5</v>
      </c>
      <c r="L802" s="27">
        <v>5</v>
      </c>
      <c r="M802" s="27">
        <v>4</v>
      </c>
      <c r="N802" s="27">
        <v>3</v>
      </c>
      <c r="O802" s="27">
        <v>4</v>
      </c>
      <c r="P802" s="27">
        <v>5</v>
      </c>
      <c r="Q802" s="27">
        <v>2</v>
      </c>
      <c r="R802" s="27">
        <v>5</v>
      </c>
      <c r="S802" s="27">
        <v>5</v>
      </c>
      <c r="T802" s="27">
        <v>4</v>
      </c>
      <c r="U802" s="27">
        <v>0</v>
      </c>
      <c r="V802" s="27">
        <v>5</v>
      </c>
      <c r="W802" s="27">
        <v>4</v>
      </c>
      <c r="X802" s="27">
        <v>4</v>
      </c>
      <c r="Y802" s="27">
        <v>5</v>
      </c>
      <c r="Z802" s="27">
        <v>4</v>
      </c>
      <c r="AA802" s="27">
        <v>5</v>
      </c>
      <c r="AB802" s="27">
        <v>5</v>
      </c>
      <c r="AC802" s="27">
        <v>4</v>
      </c>
      <c r="AD802" s="27">
        <v>4</v>
      </c>
      <c r="AE802" s="27">
        <v>0</v>
      </c>
      <c r="AF802" s="27">
        <v>4</v>
      </c>
      <c r="AG802" s="27">
        <v>5</v>
      </c>
      <c r="AH802" s="27">
        <v>4</v>
      </c>
      <c r="AI802" s="27">
        <v>4</v>
      </c>
      <c r="AJ802" s="27">
        <v>5</v>
      </c>
      <c r="AK802" s="27">
        <v>5</v>
      </c>
      <c r="AL802" s="27">
        <v>4</v>
      </c>
      <c r="AM802" s="27">
        <v>3</v>
      </c>
      <c r="AN802" s="27">
        <v>5</v>
      </c>
      <c r="AO802" s="27">
        <v>0</v>
      </c>
      <c r="AP802" s="27">
        <v>4</v>
      </c>
      <c r="AQ802" s="27">
        <v>3</v>
      </c>
      <c r="AR802" s="27">
        <v>4</v>
      </c>
      <c r="AS802" s="27">
        <v>5</v>
      </c>
      <c r="AT802" s="27">
        <v>0</v>
      </c>
      <c r="AU802" s="27">
        <v>4</v>
      </c>
      <c r="AV802" s="27">
        <v>4</v>
      </c>
      <c r="AW802" s="27">
        <v>4</v>
      </c>
      <c r="AX802" s="27">
        <v>4</v>
      </c>
      <c r="AY802" s="27">
        <v>4</v>
      </c>
      <c r="AZ802" s="27">
        <v>5</v>
      </c>
      <c r="BA802" s="27">
        <v>5</v>
      </c>
      <c r="BB802" s="27">
        <v>5</v>
      </c>
      <c r="BC802" s="27">
        <v>4</v>
      </c>
      <c r="BD802" s="27">
        <v>0</v>
      </c>
      <c r="BE802" s="27">
        <v>0</v>
      </c>
      <c r="BF802" s="27">
        <v>4</v>
      </c>
      <c r="BG802" s="27">
        <v>4</v>
      </c>
      <c r="BH802" s="27">
        <v>4</v>
      </c>
      <c r="BI802" s="27">
        <v>4</v>
      </c>
      <c r="BJ802" s="27">
        <v>4</v>
      </c>
      <c r="BK802" s="27">
        <v>5</v>
      </c>
      <c r="BL802" s="27">
        <v>4</v>
      </c>
      <c r="BM802" s="27">
        <v>5</v>
      </c>
      <c r="BN802" s="27">
        <v>5</v>
      </c>
      <c r="BO802" s="27">
        <v>5</v>
      </c>
      <c r="BP802" s="27">
        <v>4</v>
      </c>
      <c r="BQ802" s="27">
        <v>4</v>
      </c>
      <c r="BR802" s="27">
        <v>4</v>
      </c>
      <c r="BS802" s="27">
        <v>4</v>
      </c>
      <c r="BT802" s="27">
        <v>4</v>
      </c>
      <c r="BU802" s="27">
        <v>3</v>
      </c>
      <c r="BV802" s="27">
        <v>5</v>
      </c>
      <c r="BW802" s="27">
        <v>4</v>
      </c>
      <c r="BX802" s="27">
        <v>4</v>
      </c>
      <c r="BY802" s="27">
        <v>4</v>
      </c>
      <c r="BZ802" s="27">
        <v>4</v>
      </c>
      <c r="CA802" s="27">
        <v>4</v>
      </c>
      <c r="CB802" s="27">
        <v>0</v>
      </c>
      <c r="CC802" s="27">
        <v>5</v>
      </c>
      <c r="CD802" s="27"/>
      <c r="CE802" s="27"/>
      <c r="CF802" s="27"/>
      <c r="CG802" s="27"/>
      <c r="CH802" s="27"/>
      <c r="CI802" s="27"/>
      <c r="CJ802" s="27"/>
      <c r="CK802" s="27"/>
      <c r="CL802" s="27"/>
      <c r="CM802" s="27"/>
      <c r="CN802" s="27"/>
      <c r="CO802" s="27"/>
      <c r="CP802" s="24"/>
      <c r="CQ802" s="24"/>
      <c r="CR802" s="24"/>
    </row>
    <row r="803" spans="1:96" ht="30" x14ac:dyDescent="0.25">
      <c r="A803" s="7" t="s">
        <v>83</v>
      </c>
      <c r="B803" s="6" t="str">
        <f>'[1]Методика оценки'!$C$274</f>
        <v>Своевременность и полнота представления информации на сайте детского сада</v>
      </c>
      <c r="C803" s="14" t="s">
        <v>84</v>
      </c>
      <c r="D803" s="27">
        <v>4</v>
      </c>
      <c r="E803" s="27">
        <v>0</v>
      </c>
      <c r="F803" s="27">
        <v>4</v>
      </c>
      <c r="G803" s="27">
        <v>0</v>
      </c>
      <c r="H803" s="27">
        <v>5</v>
      </c>
      <c r="I803" s="27">
        <v>4</v>
      </c>
      <c r="J803" s="27">
        <v>3</v>
      </c>
      <c r="K803" s="27">
        <v>0</v>
      </c>
      <c r="L803" s="27">
        <v>4</v>
      </c>
      <c r="M803" s="27">
        <v>4</v>
      </c>
      <c r="N803" s="27">
        <v>3</v>
      </c>
      <c r="O803" s="27">
        <v>0</v>
      </c>
      <c r="P803" s="27">
        <v>0</v>
      </c>
      <c r="Q803" s="27">
        <v>0</v>
      </c>
      <c r="R803" s="27">
        <v>0</v>
      </c>
      <c r="S803" s="27">
        <v>5</v>
      </c>
      <c r="T803" s="27">
        <v>4</v>
      </c>
      <c r="U803" s="27">
        <v>0</v>
      </c>
      <c r="V803" s="27">
        <v>0</v>
      </c>
      <c r="W803" s="27">
        <v>0</v>
      </c>
      <c r="X803" s="27">
        <v>4</v>
      </c>
      <c r="Y803" s="27">
        <v>5</v>
      </c>
      <c r="Z803" s="27">
        <v>4</v>
      </c>
      <c r="AA803" s="27">
        <v>0</v>
      </c>
      <c r="AB803" s="27">
        <v>4</v>
      </c>
      <c r="AC803" s="27">
        <v>0</v>
      </c>
      <c r="AD803" s="27">
        <v>4</v>
      </c>
      <c r="AE803" s="27">
        <v>0</v>
      </c>
      <c r="AF803" s="27">
        <v>0</v>
      </c>
      <c r="AG803" s="27">
        <v>0</v>
      </c>
      <c r="AH803" s="27">
        <v>4</v>
      </c>
      <c r="AI803" s="27">
        <v>0</v>
      </c>
      <c r="AJ803" s="27">
        <v>5</v>
      </c>
      <c r="AK803" s="27">
        <v>0</v>
      </c>
      <c r="AL803" s="27">
        <v>0</v>
      </c>
      <c r="AM803" s="27">
        <v>0</v>
      </c>
      <c r="AN803" s="27">
        <v>0</v>
      </c>
      <c r="AO803" s="27">
        <v>0</v>
      </c>
      <c r="AP803" s="27">
        <v>0</v>
      </c>
      <c r="AQ803" s="27">
        <v>3</v>
      </c>
      <c r="AR803" s="27">
        <v>4</v>
      </c>
      <c r="AS803" s="27">
        <v>5</v>
      </c>
      <c r="AT803" s="27">
        <v>0</v>
      </c>
      <c r="AU803" s="27">
        <v>0</v>
      </c>
      <c r="AV803" s="27">
        <v>0</v>
      </c>
      <c r="AW803" s="27">
        <v>0</v>
      </c>
      <c r="AX803" s="27">
        <v>4</v>
      </c>
      <c r="AY803" s="27">
        <v>4</v>
      </c>
      <c r="AZ803" s="27">
        <v>0</v>
      </c>
      <c r="BA803" s="27">
        <v>0</v>
      </c>
      <c r="BB803" s="27">
        <v>5</v>
      </c>
      <c r="BC803" s="27">
        <v>0</v>
      </c>
      <c r="BD803" s="27">
        <v>0</v>
      </c>
      <c r="BE803" s="27">
        <v>0</v>
      </c>
      <c r="BF803" s="27">
        <v>4</v>
      </c>
      <c r="BG803" s="27">
        <v>4</v>
      </c>
      <c r="BH803" s="27">
        <v>0</v>
      </c>
      <c r="BI803" s="27">
        <v>4</v>
      </c>
      <c r="BJ803" s="27">
        <v>0</v>
      </c>
      <c r="BK803" s="27">
        <v>5</v>
      </c>
      <c r="BL803" s="27">
        <v>0</v>
      </c>
      <c r="BM803" s="27">
        <v>0</v>
      </c>
      <c r="BN803" s="27">
        <v>5</v>
      </c>
      <c r="BO803" s="27">
        <v>5</v>
      </c>
      <c r="BP803" s="27">
        <v>0</v>
      </c>
      <c r="BQ803" s="27">
        <v>0</v>
      </c>
      <c r="BR803" s="27">
        <v>0</v>
      </c>
      <c r="BS803" s="27">
        <v>0</v>
      </c>
      <c r="BT803" s="27">
        <v>4</v>
      </c>
      <c r="BU803" s="27">
        <v>3</v>
      </c>
      <c r="BV803" s="27">
        <v>0</v>
      </c>
      <c r="BW803" s="27">
        <v>4</v>
      </c>
      <c r="BX803" s="27">
        <v>0</v>
      </c>
      <c r="BY803" s="27">
        <v>0</v>
      </c>
      <c r="BZ803" s="27">
        <v>4</v>
      </c>
      <c r="CA803" s="27">
        <v>4</v>
      </c>
      <c r="CB803" s="27">
        <v>0</v>
      </c>
      <c r="CC803" s="27">
        <v>0</v>
      </c>
      <c r="CD803" s="27"/>
      <c r="CE803" s="27"/>
      <c r="CF803" s="27"/>
      <c r="CG803" s="27"/>
      <c r="CH803" s="27"/>
      <c r="CI803" s="27"/>
      <c r="CJ803" s="27"/>
      <c r="CK803" s="27"/>
      <c r="CL803" s="27"/>
      <c r="CM803" s="27"/>
      <c r="CN803" s="27"/>
      <c r="CO803" s="27"/>
      <c r="CP803" s="24"/>
      <c r="CQ803" s="24"/>
      <c r="CR803" s="24"/>
    </row>
    <row r="804" spans="1:96" ht="30" x14ac:dyDescent="0.25">
      <c r="A804" s="7" t="s">
        <v>85</v>
      </c>
      <c r="B804" s="6" t="str">
        <f>'[1]Методика оценки'!$C$280</f>
        <v>Своевременность и полнота представления информации о здоровье и обучении ребёнка (детей)</v>
      </c>
      <c r="C804" s="14" t="s">
        <v>86</v>
      </c>
      <c r="D804" s="27">
        <v>4</v>
      </c>
      <c r="E804" s="27">
        <v>5</v>
      </c>
      <c r="F804" s="27">
        <v>4</v>
      </c>
      <c r="G804" s="27">
        <v>3</v>
      </c>
      <c r="H804" s="27">
        <v>4</v>
      </c>
      <c r="I804" s="27">
        <v>4</v>
      </c>
      <c r="J804" s="27">
        <v>3</v>
      </c>
      <c r="K804" s="27">
        <v>5</v>
      </c>
      <c r="L804" s="27">
        <v>4</v>
      </c>
      <c r="M804" s="27">
        <v>4</v>
      </c>
      <c r="N804" s="27">
        <v>3</v>
      </c>
      <c r="O804" s="27">
        <v>4</v>
      </c>
      <c r="P804" s="27">
        <v>4</v>
      </c>
      <c r="Q804" s="27">
        <v>3</v>
      </c>
      <c r="R804" s="27">
        <v>4</v>
      </c>
      <c r="S804" s="27">
        <v>5</v>
      </c>
      <c r="T804" s="27">
        <v>4</v>
      </c>
      <c r="U804" s="27">
        <v>3</v>
      </c>
      <c r="V804" s="27">
        <v>3</v>
      </c>
      <c r="W804" s="27">
        <v>4</v>
      </c>
      <c r="X804" s="27">
        <v>3</v>
      </c>
      <c r="Y804" s="27">
        <v>5</v>
      </c>
      <c r="Z804" s="27">
        <v>4</v>
      </c>
      <c r="AA804" s="27">
        <v>5</v>
      </c>
      <c r="AB804" s="27">
        <v>4</v>
      </c>
      <c r="AC804" s="27">
        <v>4</v>
      </c>
      <c r="AD804" s="27">
        <v>4</v>
      </c>
      <c r="AE804" s="27">
        <v>4</v>
      </c>
      <c r="AF804" s="27">
        <v>4</v>
      </c>
      <c r="AG804" s="27">
        <v>5</v>
      </c>
      <c r="AH804" s="27">
        <v>4</v>
      </c>
      <c r="AI804" s="27">
        <v>4</v>
      </c>
      <c r="AJ804" s="27">
        <v>5</v>
      </c>
      <c r="AK804" s="27">
        <v>5</v>
      </c>
      <c r="AL804" s="27">
        <v>4</v>
      </c>
      <c r="AM804" s="27">
        <v>3</v>
      </c>
      <c r="AN804" s="27">
        <v>5</v>
      </c>
      <c r="AO804" s="27">
        <v>5</v>
      </c>
      <c r="AP804" s="27">
        <v>4</v>
      </c>
      <c r="AQ804" s="27">
        <v>3</v>
      </c>
      <c r="AR804" s="27">
        <v>4</v>
      </c>
      <c r="AS804" s="27">
        <v>5</v>
      </c>
      <c r="AT804" s="27">
        <v>3</v>
      </c>
      <c r="AU804" s="27">
        <v>3</v>
      </c>
      <c r="AV804" s="27">
        <v>4</v>
      </c>
      <c r="AW804" s="27">
        <v>4</v>
      </c>
      <c r="AX804" s="27">
        <v>4</v>
      </c>
      <c r="AY804" s="27">
        <v>4</v>
      </c>
      <c r="AZ804" s="27">
        <v>3</v>
      </c>
      <c r="BA804" s="27">
        <v>5</v>
      </c>
      <c r="BB804" s="27">
        <v>5</v>
      </c>
      <c r="BC804" s="27">
        <v>5</v>
      </c>
      <c r="BD804" s="27">
        <v>0</v>
      </c>
      <c r="BE804" s="27">
        <v>5</v>
      </c>
      <c r="BF804" s="27">
        <v>4</v>
      </c>
      <c r="BG804" s="27">
        <v>4</v>
      </c>
      <c r="BH804" s="27">
        <v>4</v>
      </c>
      <c r="BI804" s="27">
        <v>3</v>
      </c>
      <c r="BJ804" s="27">
        <v>4</v>
      </c>
      <c r="BK804" s="27">
        <v>5</v>
      </c>
      <c r="BL804" s="27">
        <v>5</v>
      </c>
      <c r="BM804" s="27">
        <v>5</v>
      </c>
      <c r="BN804" s="27">
        <v>4</v>
      </c>
      <c r="BO804" s="27">
        <v>5</v>
      </c>
      <c r="BP804" s="27">
        <v>4</v>
      </c>
      <c r="BQ804" s="27">
        <v>4</v>
      </c>
      <c r="BR804" s="27">
        <v>4</v>
      </c>
      <c r="BS804" s="27">
        <v>3</v>
      </c>
      <c r="BT804" s="27">
        <v>3</v>
      </c>
      <c r="BU804" s="27">
        <v>3</v>
      </c>
      <c r="BV804" s="27">
        <v>5</v>
      </c>
      <c r="BW804" s="27">
        <v>4</v>
      </c>
      <c r="BX804" s="27">
        <v>5</v>
      </c>
      <c r="BY804" s="27">
        <v>5</v>
      </c>
      <c r="BZ804" s="27">
        <v>4</v>
      </c>
      <c r="CA804" s="27">
        <v>4</v>
      </c>
      <c r="CB804" s="27">
        <v>5</v>
      </c>
      <c r="CC804" s="27">
        <v>5</v>
      </c>
      <c r="CD804" s="27"/>
      <c r="CE804" s="27"/>
      <c r="CF804" s="27"/>
      <c r="CG804" s="27"/>
      <c r="CH804" s="27"/>
      <c r="CI804" s="27"/>
      <c r="CJ804" s="27"/>
      <c r="CK804" s="27"/>
      <c r="CL804" s="27"/>
      <c r="CM804" s="27"/>
      <c r="CN804" s="27"/>
      <c r="CO804" s="27"/>
      <c r="CP804" s="24"/>
      <c r="CQ804" s="24"/>
      <c r="CR804" s="24"/>
    </row>
    <row r="805" spans="1:96" ht="30" x14ac:dyDescent="0.25">
      <c r="A805" s="7" t="s">
        <v>88</v>
      </c>
      <c r="B805" s="6" t="str">
        <f>'[1]Методика оценки'!$C$288</f>
        <v>Качество работы заведующей и заместителей заведующей</v>
      </c>
      <c r="C805" s="14" t="s">
        <v>87</v>
      </c>
      <c r="D805" s="27">
        <v>4</v>
      </c>
      <c r="E805" s="27">
        <v>5</v>
      </c>
      <c r="F805" s="27">
        <v>3</v>
      </c>
      <c r="G805" s="27">
        <v>3</v>
      </c>
      <c r="H805" s="27">
        <v>5</v>
      </c>
      <c r="I805" s="27">
        <v>4</v>
      </c>
      <c r="J805" s="27">
        <v>4</v>
      </c>
      <c r="K805" s="27">
        <v>5</v>
      </c>
      <c r="L805" s="27">
        <v>5</v>
      </c>
      <c r="M805" s="27">
        <v>4</v>
      </c>
      <c r="N805" s="27">
        <v>4</v>
      </c>
      <c r="O805" s="27">
        <v>4</v>
      </c>
      <c r="P805" s="27">
        <v>5</v>
      </c>
      <c r="Q805" s="27">
        <v>4</v>
      </c>
      <c r="R805" s="27">
        <v>5</v>
      </c>
      <c r="S805" s="27">
        <v>5</v>
      </c>
      <c r="T805" s="27">
        <v>4</v>
      </c>
      <c r="U805" s="27">
        <v>3</v>
      </c>
      <c r="V805" s="27">
        <v>5</v>
      </c>
      <c r="W805" s="27">
        <v>5</v>
      </c>
      <c r="X805" s="27">
        <v>4</v>
      </c>
      <c r="Y805" s="27">
        <v>5</v>
      </c>
      <c r="Z805" s="27">
        <v>4</v>
      </c>
      <c r="AA805" s="27">
        <v>5</v>
      </c>
      <c r="AB805" s="27">
        <v>5</v>
      </c>
      <c r="AC805" s="27">
        <v>4</v>
      </c>
      <c r="AD805" s="27">
        <v>4</v>
      </c>
      <c r="AE805" s="27">
        <v>4</v>
      </c>
      <c r="AF805" s="27">
        <v>4</v>
      </c>
      <c r="AG805" s="27">
        <v>5</v>
      </c>
      <c r="AH805" s="27">
        <v>4</v>
      </c>
      <c r="AI805" s="27">
        <v>0</v>
      </c>
      <c r="AJ805" s="27">
        <v>5</v>
      </c>
      <c r="AK805" s="27">
        <v>5</v>
      </c>
      <c r="AL805" s="27">
        <v>5</v>
      </c>
      <c r="AM805" s="27">
        <v>4</v>
      </c>
      <c r="AN805" s="27">
        <v>5</v>
      </c>
      <c r="AO805" s="27">
        <v>5</v>
      </c>
      <c r="AP805" s="27">
        <v>4</v>
      </c>
      <c r="AQ805" s="27">
        <v>3</v>
      </c>
      <c r="AR805" s="27">
        <v>4</v>
      </c>
      <c r="AS805" s="27">
        <v>5</v>
      </c>
      <c r="AT805" s="27">
        <v>3</v>
      </c>
      <c r="AU805" s="27">
        <v>4</v>
      </c>
      <c r="AV805" s="27">
        <v>4</v>
      </c>
      <c r="AW805" s="27">
        <v>4</v>
      </c>
      <c r="AX805" s="27">
        <v>4</v>
      </c>
      <c r="AY805" s="27">
        <v>4</v>
      </c>
      <c r="AZ805" s="27">
        <v>5</v>
      </c>
      <c r="BA805" s="27">
        <v>5</v>
      </c>
      <c r="BB805" s="27">
        <v>5</v>
      </c>
      <c r="BC805" s="27">
        <v>5</v>
      </c>
      <c r="BD805" s="27">
        <v>0</v>
      </c>
      <c r="BE805" s="27">
        <v>5</v>
      </c>
      <c r="BF805" s="27">
        <v>4</v>
      </c>
      <c r="BG805" s="27">
        <v>5</v>
      </c>
      <c r="BH805" s="27">
        <v>5</v>
      </c>
      <c r="BI805" s="27">
        <v>4</v>
      </c>
      <c r="BJ805" s="27">
        <v>4</v>
      </c>
      <c r="BK805" s="27">
        <v>5</v>
      </c>
      <c r="BL805" s="27">
        <v>5</v>
      </c>
      <c r="BM805" s="27">
        <v>5</v>
      </c>
      <c r="BN805" s="27">
        <v>5</v>
      </c>
      <c r="BO805" s="27">
        <v>5</v>
      </c>
      <c r="BP805" s="27">
        <v>5</v>
      </c>
      <c r="BQ805" s="27">
        <v>4</v>
      </c>
      <c r="BR805" s="27">
        <v>4</v>
      </c>
      <c r="BS805" s="27">
        <v>4</v>
      </c>
      <c r="BT805" s="27">
        <v>4</v>
      </c>
      <c r="BU805" s="27">
        <v>3</v>
      </c>
      <c r="BV805" s="27">
        <v>5</v>
      </c>
      <c r="BW805" s="27">
        <v>4</v>
      </c>
      <c r="BX805" s="27">
        <v>5</v>
      </c>
      <c r="BY805" s="27">
        <v>5</v>
      </c>
      <c r="BZ805" s="27">
        <v>4</v>
      </c>
      <c r="CA805" s="27">
        <v>4</v>
      </c>
      <c r="CB805" s="27">
        <v>0</v>
      </c>
      <c r="CC805" s="27">
        <v>5</v>
      </c>
      <c r="CD805" s="27"/>
      <c r="CE805" s="27"/>
      <c r="CF805" s="27"/>
      <c r="CG805" s="27"/>
      <c r="CH805" s="27"/>
      <c r="CI805" s="27"/>
      <c r="CJ805" s="27"/>
      <c r="CK805" s="27"/>
      <c r="CL805" s="27"/>
      <c r="CM805" s="27"/>
      <c r="CN805" s="27"/>
      <c r="CO805" s="27"/>
      <c r="CP805" s="24"/>
      <c r="CQ805" s="24"/>
      <c r="CR805" s="24"/>
    </row>
    <row r="806" spans="1:96" ht="30" x14ac:dyDescent="0.25">
      <c r="A806" s="7" t="s">
        <v>89</v>
      </c>
      <c r="B806" s="6" t="str">
        <f>'[1]Методика оценки'!$C$294</f>
        <v>Качество работы родительского совета, наблюдательного совета и др.</v>
      </c>
      <c r="C806" s="14" t="s">
        <v>93</v>
      </c>
      <c r="D806" s="27">
        <v>4</v>
      </c>
      <c r="E806" s="27">
        <v>5</v>
      </c>
      <c r="F806" s="27">
        <v>3</v>
      </c>
      <c r="G806" s="27">
        <v>3</v>
      </c>
      <c r="H806" s="27">
        <v>4</v>
      </c>
      <c r="I806" s="27">
        <v>4</v>
      </c>
      <c r="J806" s="27">
        <v>3</v>
      </c>
      <c r="K806" s="27">
        <v>5</v>
      </c>
      <c r="L806" s="27">
        <v>5</v>
      </c>
      <c r="M806" s="27">
        <v>4</v>
      </c>
      <c r="N806" s="27">
        <v>4</v>
      </c>
      <c r="O806" s="27">
        <v>4</v>
      </c>
      <c r="P806" s="27">
        <v>4</v>
      </c>
      <c r="Q806" s="27">
        <v>0</v>
      </c>
      <c r="R806" s="27">
        <v>4</v>
      </c>
      <c r="S806" s="27">
        <v>4</v>
      </c>
      <c r="T806" s="27">
        <v>4</v>
      </c>
      <c r="U806" s="27">
        <v>0</v>
      </c>
      <c r="V806" s="27">
        <v>4</v>
      </c>
      <c r="W806" s="27">
        <v>3</v>
      </c>
      <c r="X806" s="27">
        <v>3</v>
      </c>
      <c r="Y806" s="27">
        <v>5</v>
      </c>
      <c r="Z806" s="27">
        <v>4</v>
      </c>
      <c r="AA806" s="27">
        <v>0</v>
      </c>
      <c r="AB806" s="27">
        <v>5</v>
      </c>
      <c r="AC806" s="27">
        <v>4</v>
      </c>
      <c r="AD806" s="27">
        <v>4</v>
      </c>
      <c r="AE806" s="27">
        <v>0</v>
      </c>
      <c r="AF806" s="27">
        <v>4</v>
      </c>
      <c r="AG806" s="27">
        <v>5</v>
      </c>
      <c r="AH806" s="27">
        <v>4</v>
      </c>
      <c r="AI806" s="27">
        <v>4</v>
      </c>
      <c r="AJ806" s="27">
        <v>5</v>
      </c>
      <c r="AK806" s="27">
        <v>4</v>
      </c>
      <c r="AL806" s="27">
        <v>5</v>
      </c>
      <c r="AM806" s="27">
        <v>2</v>
      </c>
      <c r="AN806" s="27">
        <v>0</v>
      </c>
      <c r="AO806" s="27">
        <v>5</v>
      </c>
      <c r="AP806" s="27">
        <v>4</v>
      </c>
      <c r="AQ806" s="27">
        <v>3</v>
      </c>
      <c r="AR806" s="27">
        <v>4</v>
      </c>
      <c r="AS806" s="27">
        <v>0</v>
      </c>
      <c r="AT806" s="27">
        <v>0</v>
      </c>
      <c r="AU806" s="27">
        <v>4</v>
      </c>
      <c r="AV806" s="27">
        <v>5</v>
      </c>
      <c r="AW806" s="27">
        <v>4</v>
      </c>
      <c r="AX806" s="27">
        <v>4</v>
      </c>
      <c r="AY806" s="27">
        <v>4</v>
      </c>
      <c r="AZ806" s="27">
        <v>4</v>
      </c>
      <c r="BA806" s="27">
        <v>0</v>
      </c>
      <c r="BB806" s="27">
        <v>0</v>
      </c>
      <c r="BC806" s="27">
        <v>5</v>
      </c>
      <c r="BD806" s="27">
        <v>0</v>
      </c>
      <c r="BE806" s="27">
        <v>5</v>
      </c>
      <c r="BF806" s="27">
        <v>0</v>
      </c>
      <c r="BG806" s="27">
        <v>2</v>
      </c>
      <c r="BH806" s="27">
        <v>3</v>
      </c>
      <c r="BI806" s="27">
        <v>3</v>
      </c>
      <c r="BJ806" s="27">
        <v>5</v>
      </c>
      <c r="BK806" s="27">
        <v>5</v>
      </c>
      <c r="BL806" s="27">
        <v>4</v>
      </c>
      <c r="BM806" s="27">
        <v>5</v>
      </c>
      <c r="BN806" s="27">
        <v>5</v>
      </c>
      <c r="BO806" s="27">
        <v>5</v>
      </c>
      <c r="BP806" s="27">
        <v>3</v>
      </c>
      <c r="BQ806" s="27">
        <v>4</v>
      </c>
      <c r="BR806" s="27">
        <v>4</v>
      </c>
      <c r="BS806" s="27">
        <v>4</v>
      </c>
      <c r="BT806" s="27">
        <v>3</v>
      </c>
      <c r="BU806" s="27">
        <v>3</v>
      </c>
      <c r="BV806" s="27">
        <v>5</v>
      </c>
      <c r="BW806" s="27">
        <v>4</v>
      </c>
      <c r="BX806" s="27">
        <v>4</v>
      </c>
      <c r="BY806" s="27">
        <v>5</v>
      </c>
      <c r="BZ806" s="27">
        <v>4</v>
      </c>
      <c r="CA806" s="27">
        <v>0</v>
      </c>
      <c r="CB806" s="27">
        <v>5</v>
      </c>
      <c r="CC806" s="27">
        <v>5</v>
      </c>
      <c r="CD806" s="27"/>
      <c r="CE806" s="27"/>
      <c r="CF806" s="27"/>
      <c r="CG806" s="27"/>
      <c r="CH806" s="27"/>
      <c r="CI806" s="27"/>
      <c r="CJ806" s="27"/>
      <c r="CK806" s="27"/>
      <c r="CL806" s="27"/>
      <c r="CM806" s="27"/>
      <c r="CN806" s="27"/>
      <c r="CO806" s="27"/>
      <c r="CP806" s="24"/>
      <c r="CQ806" s="24"/>
      <c r="CR806" s="24"/>
    </row>
    <row r="807" spans="1:96" ht="30" x14ac:dyDescent="0.25">
      <c r="A807" s="7" t="s">
        <v>90</v>
      </c>
      <c r="B807" s="6" t="str">
        <f>'[1]Методика оценки'!$C$300</f>
        <v>Качество взаимодействия родительского комитета с заведующей</v>
      </c>
      <c r="C807" s="14" t="s">
        <v>94</v>
      </c>
      <c r="D807" s="27">
        <v>4</v>
      </c>
      <c r="E807" s="27">
        <v>5</v>
      </c>
      <c r="F807" s="27">
        <v>3</v>
      </c>
      <c r="G807" s="27">
        <v>3</v>
      </c>
      <c r="H807" s="27">
        <v>5</v>
      </c>
      <c r="I807" s="27">
        <v>4</v>
      </c>
      <c r="J807" s="27">
        <v>4</v>
      </c>
      <c r="K807" s="27">
        <v>5</v>
      </c>
      <c r="L807" s="27">
        <v>5</v>
      </c>
      <c r="M807" s="27">
        <v>4</v>
      </c>
      <c r="N807" s="27">
        <v>3</v>
      </c>
      <c r="O807" s="27">
        <v>4</v>
      </c>
      <c r="P807" s="27">
        <v>5</v>
      </c>
      <c r="Q807" s="27">
        <v>3</v>
      </c>
      <c r="R807" s="27">
        <v>4</v>
      </c>
      <c r="S807" s="27">
        <v>4</v>
      </c>
      <c r="T807" s="27">
        <v>4</v>
      </c>
      <c r="U807" s="27">
        <v>3</v>
      </c>
      <c r="V807" s="27">
        <v>4</v>
      </c>
      <c r="W807" s="27">
        <v>4</v>
      </c>
      <c r="X807" s="27">
        <v>3</v>
      </c>
      <c r="Y807" s="27">
        <v>5</v>
      </c>
      <c r="Z807" s="27">
        <v>4</v>
      </c>
      <c r="AA807" s="27">
        <v>5</v>
      </c>
      <c r="AB807" s="27">
        <v>5</v>
      </c>
      <c r="AC807" s="27">
        <v>4</v>
      </c>
      <c r="AD807" s="27">
        <v>4</v>
      </c>
      <c r="AE807" s="27">
        <v>4</v>
      </c>
      <c r="AF807" s="27">
        <v>4</v>
      </c>
      <c r="AG807" s="27">
        <v>5</v>
      </c>
      <c r="AH807" s="27">
        <v>4</v>
      </c>
      <c r="AI807" s="27">
        <v>4</v>
      </c>
      <c r="AJ807" s="27">
        <v>5</v>
      </c>
      <c r="AK807" s="27">
        <v>2</v>
      </c>
      <c r="AL807" s="27">
        <v>5</v>
      </c>
      <c r="AM807" s="27">
        <v>3</v>
      </c>
      <c r="AN807" s="27">
        <v>0</v>
      </c>
      <c r="AO807" s="27">
        <v>0</v>
      </c>
      <c r="AP807" s="27">
        <v>4</v>
      </c>
      <c r="AQ807" s="27">
        <v>3</v>
      </c>
      <c r="AR807" s="27">
        <v>4</v>
      </c>
      <c r="AS807" s="27">
        <v>5</v>
      </c>
      <c r="AT807" s="27">
        <v>3</v>
      </c>
      <c r="AU807" s="27">
        <v>4</v>
      </c>
      <c r="AV807" s="27">
        <v>5</v>
      </c>
      <c r="AW807" s="27">
        <v>4</v>
      </c>
      <c r="AX807" s="27">
        <v>4</v>
      </c>
      <c r="AY807" s="27">
        <v>4</v>
      </c>
      <c r="AZ807" s="27">
        <v>4</v>
      </c>
      <c r="BA807" s="27">
        <v>0</v>
      </c>
      <c r="BB807" s="27">
        <v>5</v>
      </c>
      <c r="BC807" s="27">
        <v>5</v>
      </c>
      <c r="BD807" s="27">
        <v>0</v>
      </c>
      <c r="BE807" s="27">
        <v>0</v>
      </c>
      <c r="BF807" s="27">
        <v>0</v>
      </c>
      <c r="BG807" s="27">
        <v>0</v>
      </c>
      <c r="BH807" s="27">
        <v>4</v>
      </c>
      <c r="BI807" s="27">
        <v>3</v>
      </c>
      <c r="BJ807" s="27">
        <v>5</v>
      </c>
      <c r="BK807" s="27">
        <v>5</v>
      </c>
      <c r="BL807" s="27">
        <v>4</v>
      </c>
      <c r="BM807" s="27">
        <v>5</v>
      </c>
      <c r="BN807" s="27">
        <v>5</v>
      </c>
      <c r="BO807" s="27">
        <v>5</v>
      </c>
      <c r="BP807" s="27">
        <v>4</v>
      </c>
      <c r="BQ807" s="27">
        <v>4</v>
      </c>
      <c r="BR807" s="27">
        <v>4</v>
      </c>
      <c r="BS807" s="27">
        <v>4</v>
      </c>
      <c r="BT807" s="27">
        <v>3</v>
      </c>
      <c r="BU807" s="27">
        <v>3</v>
      </c>
      <c r="BV807" s="27">
        <v>5</v>
      </c>
      <c r="BW807" s="27">
        <v>4</v>
      </c>
      <c r="BX807" s="27">
        <v>5</v>
      </c>
      <c r="BY807" s="27">
        <v>5</v>
      </c>
      <c r="BZ807" s="27">
        <v>4</v>
      </c>
      <c r="CA807" s="27">
        <v>0</v>
      </c>
      <c r="CB807" s="27">
        <v>0</v>
      </c>
      <c r="CC807" s="27">
        <v>5</v>
      </c>
      <c r="CD807" s="27"/>
      <c r="CE807" s="27"/>
      <c r="CF807" s="27"/>
      <c r="CG807" s="27"/>
      <c r="CH807" s="27"/>
      <c r="CI807" s="27"/>
      <c r="CJ807" s="27"/>
      <c r="CK807" s="27"/>
      <c r="CL807" s="27"/>
      <c r="CM807" s="27"/>
      <c r="CN807" s="27"/>
      <c r="CO807" s="27"/>
      <c r="CP807" s="24"/>
      <c r="CQ807" s="24"/>
      <c r="CR807" s="24"/>
    </row>
    <row r="808" spans="1:96" x14ac:dyDescent="0.25">
      <c r="A808" s="7" t="s">
        <v>91</v>
      </c>
      <c r="B808" s="6" t="str">
        <f>'[1]Методика оценки'!$C$306</f>
        <v>Удобство организации записи ребёнка в детский сад</v>
      </c>
      <c r="C808" s="14" t="s">
        <v>95</v>
      </c>
      <c r="D808" s="27">
        <v>4</v>
      </c>
      <c r="E808" s="27">
        <v>0</v>
      </c>
      <c r="F808" s="27">
        <v>2</v>
      </c>
      <c r="G808" s="27">
        <v>5</v>
      </c>
      <c r="H808" s="27">
        <v>5</v>
      </c>
      <c r="I808" s="27">
        <v>4</v>
      </c>
      <c r="J808" s="27">
        <v>3</v>
      </c>
      <c r="K808" s="27">
        <v>4</v>
      </c>
      <c r="L808" s="27">
        <v>5</v>
      </c>
      <c r="M808" s="27">
        <v>4</v>
      </c>
      <c r="N808" s="27">
        <v>3</v>
      </c>
      <c r="O808" s="27">
        <v>4</v>
      </c>
      <c r="P808" s="27">
        <v>4</v>
      </c>
      <c r="Q808" s="27">
        <v>5</v>
      </c>
      <c r="R808" s="27">
        <v>5</v>
      </c>
      <c r="S808" s="27">
        <v>5</v>
      </c>
      <c r="T808" s="27">
        <v>4</v>
      </c>
      <c r="U808" s="27">
        <v>3</v>
      </c>
      <c r="V808" s="27">
        <v>5</v>
      </c>
      <c r="W808" s="27">
        <v>4</v>
      </c>
      <c r="X808" s="27">
        <v>4</v>
      </c>
      <c r="Y808" s="27">
        <v>5</v>
      </c>
      <c r="Z808" s="27">
        <v>2</v>
      </c>
      <c r="AA808" s="27">
        <v>5</v>
      </c>
      <c r="AB808" s="27">
        <v>4</v>
      </c>
      <c r="AC808" s="27">
        <v>4</v>
      </c>
      <c r="AD808" s="27">
        <v>4</v>
      </c>
      <c r="AE808" s="27">
        <v>4</v>
      </c>
      <c r="AF808" s="27">
        <v>4</v>
      </c>
      <c r="AG808" s="27">
        <v>5</v>
      </c>
      <c r="AH808" s="27">
        <v>4</v>
      </c>
      <c r="AI808" s="27">
        <v>4</v>
      </c>
      <c r="AJ808" s="27">
        <v>5</v>
      </c>
      <c r="AK808" s="27">
        <v>5</v>
      </c>
      <c r="AL808" s="27">
        <v>4</v>
      </c>
      <c r="AM808" s="27">
        <v>4</v>
      </c>
      <c r="AN808" s="27">
        <v>4</v>
      </c>
      <c r="AO808" s="27">
        <v>5</v>
      </c>
      <c r="AP808" s="27">
        <v>4</v>
      </c>
      <c r="AQ808" s="27">
        <v>5</v>
      </c>
      <c r="AR808" s="27">
        <v>4</v>
      </c>
      <c r="AS808" s="27">
        <v>4</v>
      </c>
      <c r="AT808" s="27">
        <v>3</v>
      </c>
      <c r="AU808" s="27">
        <v>4</v>
      </c>
      <c r="AV808" s="27">
        <v>4</v>
      </c>
      <c r="AW808" s="27">
        <v>3</v>
      </c>
      <c r="AX808" s="27">
        <v>4</v>
      </c>
      <c r="AY808" s="27">
        <v>4</v>
      </c>
      <c r="AZ808" s="27">
        <v>5</v>
      </c>
      <c r="BA808" s="27">
        <v>4</v>
      </c>
      <c r="BB808" s="27">
        <v>5</v>
      </c>
      <c r="BC808" s="27">
        <v>5</v>
      </c>
      <c r="BD808" s="27">
        <v>0</v>
      </c>
      <c r="BE808" s="27">
        <v>5</v>
      </c>
      <c r="BF808" s="27">
        <v>4</v>
      </c>
      <c r="BG808" s="27">
        <v>4</v>
      </c>
      <c r="BH808" s="27">
        <v>4</v>
      </c>
      <c r="BI808" s="27">
        <v>4</v>
      </c>
      <c r="BJ808" s="27">
        <v>5</v>
      </c>
      <c r="BK808" s="27">
        <v>5</v>
      </c>
      <c r="BL808" s="27">
        <v>4</v>
      </c>
      <c r="BM808" s="27">
        <v>5</v>
      </c>
      <c r="BN808" s="27">
        <v>4</v>
      </c>
      <c r="BO808" s="27">
        <v>4</v>
      </c>
      <c r="BP808" s="27">
        <v>4</v>
      </c>
      <c r="BQ808" s="27">
        <v>4</v>
      </c>
      <c r="BR808" s="27">
        <v>4</v>
      </c>
      <c r="BS808" s="27">
        <v>2</v>
      </c>
      <c r="BT808" s="27">
        <v>4</v>
      </c>
      <c r="BU808" s="27">
        <v>5</v>
      </c>
      <c r="BV808" s="27">
        <v>5</v>
      </c>
      <c r="BW808" s="27">
        <v>2</v>
      </c>
      <c r="BX808" s="27">
        <v>4</v>
      </c>
      <c r="BY808" s="27">
        <v>5</v>
      </c>
      <c r="BZ808" s="27">
        <v>4</v>
      </c>
      <c r="CA808" s="27">
        <v>4</v>
      </c>
      <c r="CB808" s="27">
        <v>4</v>
      </c>
      <c r="CC808" s="27">
        <v>5</v>
      </c>
      <c r="CD808" s="27"/>
      <c r="CE808" s="27"/>
      <c r="CF808" s="27"/>
      <c r="CG808" s="27"/>
      <c r="CH808" s="27"/>
      <c r="CI808" s="27"/>
      <c r="CJ808" s="27"/>
      <c r="CK808" s="27"/>
      <c r="CL808" s="27"/>
      <c r="CM808" s="27"/>
      <c r="CN808" s="27"/>
      <c r="CO808" s="27"/>
      <c r="CP808" s="24"/>
      <c r="CQ808" s="24"/>
      <c r="CR808" s="24"/>
    </row>
    <row r="809" spans="1:96" x14ac:dyDescent="0.25">
      <c r="A809" s="7" t="s">
        <v>92</v>
      </c>
      <c r="B809" s="6" t="str">
        <f>'[1]Методика оценки'!$C$312</f>
        <v>Реакция администрации ДОУ на жалобы родителей</v>
      </c>
      <c r="C809" s="14" t="s">
        <v>96</v>
      </c>
      <c r="D809" s="27">
        <v>2</v>
      </c>
      <c r="E809" s="27">
        <v>0</v>
      </c>
      <c r="F809" s="27">
        <v>4</v>
      </c>
      <c r="G809" s="27">
        <v>4</v>
      </c>
      <c r="H809" s="27">
        <v>5</v>
      </c>
      <c r="I809" s="27">
        <v>4</v>
      </c>
      <c r="J809" s="27">
        <v>4</v>
      </c>
      <c r="K809" s="27">
        <v>4</v>
      </c>
      <c r="L809" s="27">
        <v>5</v>
      </c>
      <c r="M809" s="27">
        <v>4</v>
      </c>
      <c r="N809" s="27">
        <v>0</v>
      </c>
      <c r="O809" s="27">
        <v>4</v>
      </c>
      <c r="P809" s="27">
        <v>5</v>
      </c>
      <c r="Q809" s="27">
        <v>0</v>
      </c>
      <c r="R809" s="27">
        <v>4</v>
      </c>
      <c r="S809" s="27">
        <v>5</v>
      </c>
      <c r="T809" s="27">
        <v>4</v>
      </c>
      <c r="U809" s="27">
        <v>4</v>
      </c>
      <c r="V809" s="27">
        <v>4</v>
      </c>
      <c r="W809" s="27">
        <v>0</v>
      </c>
      <c r="X809" s="27">
        <v>3</v>
      </c>
      <c r="Y809" s="27">
        <v>4</v>
      </c>
      <c r="Z809" s="27">
        <v>0</v>
      </c>
      <c r="AA809" s="27">
        <v>5</v>
      </c>
      <c r="AB809" s="27">
        <v>4</v>
      </c>
      <c r="AC809" s="27">
        <v>4</v>
      </c>
      <c r="AD809" s="27">
        <v>4</v>
      </c>
      <c r="AE809" s="27">
        <v>4</v>
      </c>
      <c r="AF809" s="27">
        <v>4</v>
      </c>
      <c r="AG809" s="27">
        <v>5</v>
      </c>
      <c r="AH809" s="27">
        <v>4</v>
      </c>
      <c r="AI809" s="27">
        <v>4</v>
      </c>
      <c r="AJ809" s="27">
        <v>4</v>
      </c>
      <c r="AK809" s="27">
        <v>5</v>
      </c>
      <c r="AL809" s="27">
        <v>5</v>
      </c>
      <c r="AM809" s="27">
        <v>5</v>
      </c>
      <c r="AN809" s="27">
        <v>4</v>
      </c>
      <c r="AO809" s="27">
        <v>5</v>
      </c>
      <c r="AP809" s="27">
        <v>4</v>
      </c>
      <c r="AQ809" s="27">
        <v>3</v>
      </c>
      <c r="AR809" s="27">
        <v>4</v>
      </c>
      <c r="AS809" s="27">
        <v>4</v>
      </c>
      <c r="AT809" s="27">
        <v>4</v>
      </c>
      <c r="AU809" s="27">
        <v>4</v>
      </c>
      <c r="AV809" s="27">
        <v>4</v>
      </c>
      <c r="AW809" s="27">
        <v>3</v>
      </c>
      <c r="AX809" s="27">
        <v>4</v>
      </c>
      <c r="AY809" s="27">
        <v>2</v>
      </c>
      <c r="AZ809" s="27">
        <v>4</v>
      </c>
      <c r="BA809" s="27">
        <v>4</v>
      </c>
      <c r="BB809" s="27">
        <v>0</v>
      </c>
      <c r="BC809" s="27">
        <v>4</v>
      </c>
      <c r="BD809" s="27">
        <v>0</v>
      </c>
      <c r="BE809" s="27">
        <v>5</v>
      </c>
      <c r="BF809" s="27">
        <v>5</v>
      </c>
      <c r="BG809" s="27">
        <v>4</v>
      </c>
      <c r="BH809" s="27">
        <v>0</v>
      </c>
      <c r="BI809" s="27">
        <v>3</v>
      </c>
      <c r="BJ809" s="27">
        <v>5</v>
      </c>
      <c r="BK809" s="27">
        <v>0</v>
      </c>
      <c r="BL809" s="27">
        <v>5</v>
      </c>
      <c r="BM809" s="27">
        <v>5</v>
      </c>
      <c r="BN809" s="27">
        <v>4</v>
      </c>
      <c r="BO809" s="27">
        <v>3</v>
      </c>
      <c r="BP809" s="27">
        <v>0</v>
      </c>
      <c r="BQ809" s="27">
        <v>4</v>
      </c>
      <c r="BR809" s="27">
        <v>4</v>
      </c>
      <c r="BS809" s="27">
        <v>3</v>
      </c>
      <c r="BT809" s="27">
        <v>3</v>
      </c>
      <c r="BU809" s="27">
        <v>3</v>
      </c>
      <c r="BV809" s="27">
        <v>0</v>
      </c>
      <c r="BW809" s="27">
        <v>0</v>
      </c>
      <c r="BX809" s="27">
        <v>5</v>
      </c>
      <c r="BY809" s="27">
        <v>0</v>
      </c>
      <c r="BZ809" s="27">
        <v>4</v>
      </c>
      <c r="CA809" s="27">
        <v>5</v>
      </c>
      <c r="CB809" s="27">
        <v>5</v>
      </c>
      <c r="CC809" s="27">
        <v>4</v>
      </c>
      <c r="CD809" s="27"/>
      <c r="CE809" s="27"/>
      <c r="CF809" s="27"/>
      <c r="CG809" s="27"/>
      <c r="CH809" s="27"/>
      <c r="CI809" s="27"/>
      <c r="CJ809" s="27"/>
      <c r="CK809" s="27"/>
      <c r="CL809" s="27"/>
      <c r="CM809" s="27"/>
      <c r="CN809" s="27"/>
      <c r="CO809" s="27"/>
      <c r="CP809" s="24"/>
      <c r="CQ809" s="24"/>
      <c r="CR809" s="24"/>
    </row>
    <row r="828" spans="2:96" s="19" customFormat="1" x14ac:dyDescent="0.25">
      <c r="B828" s="20"/>
      <c r="C828" s="21"/>
      <c r="D828" s="31"/>
      <c r="E828" s="31"/>
      <c r="F828" s="32"/>
      <c r="G828" s="32"/>
      <c r="H828" s="32"/>
      <c r="I828" s="32"/>
      <c r="J828" s="32"/>
      <c r="K828" s="32"/>
      <c r="L828" s="33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32"/>
      <c r="AZ828" s="32"/>
      <c r="BA828" s="32"/>
      <c r="BB828" s="32"/>
      <c r="BC828" s="32"/>
      <c r="BD828" s="32"/>
      <c r="BE828" s="32"/>
      <c r="BF828" s="32"/>
      <c r="BG828" s="32"/>
      <c r="BH828" s="32"/>
      <c r="BI828" s="32"/>
      <c r="BJ828" s="32"/>
      <c r="BK828" s="32"/>
      <c r="BL828" s="32"/>
      <c r="BM828" s="32"/>
      <c r="BN828" s="32"/>
      <c r="BO828" s="32"/>
      <c r="BP828" s="32"/>
      <c r="BQ828" s="32"/>
      <c r="BR828" s="32"/>
      <c r="BS828" s="32"/>
      <c r="BT828" s="32"/>
      <c r="BU828" s="32"/>
      <c r="BV828" s="32"/>
      <c r="BW828" s="32"/>
      <c r="BX828" s="32"/>
      <c r="BY828" s="32"/>
      <c r="BZ828" s="32"/>
      <c r="CA828" s="32"/>
      <c r="CB828" s="32"/>
      <c r="CC828" s="32"/>
      <c r="CD828" s="32"/>
      <c r="CE828" s="32"/>
      <c r="CF828" s="32"/>
      <c r="CG828" s="32"/>
      <c r="CH828" s="32"/>
      <c r="CI828" s="32"/>
      <c r="CJ828" s="32"/>
      <c r="CK828" s="32"/>
      <c r="CL828" s="32"/>
      <c r="CM828" s="32"/>
      <c r="CN828" s="32"/>
      <c r="CO828" s="32"/>
      <c r="CP828" s="22"/>
      <c r="CQ828" s="22"/>
      <c r="CR828" s="22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outlinePr summaryRight="0"/>
  </sheetPr>
  <dimension ref="A1:CT759"/>
  <sheetViews>
    <sheetView tabSelected="1" topLeftCell="A659" zoomScale="55" zoomScaleNormal="55" workbookViewId="0">
      <selection activeCell="AI665" sqref="AI665"/>
    </sheetView>
  </sheetViews>
  <sheetFormatPr defaultColWidth="9.140625" defaultRowHeight="15" x14ac:dyDescent="0.25"/>
  <cols>
    <col min="1" max="1" width="5.5703125" style="13" customWidth="1"/>
    <col min="2" max="2" width="53.7109375" style="16" customWidth="1"/>
    <col min="3" max="3" width="10" style="17" customWidth="1"/>
    <col min="4" max="5" width="5" style="28" customWidth="1"/>
    <col min="6" max="11" width="5" style="29" customWidth="1"/>
    <col min="12" max="12" width="5" style="30" customWidth="1"/>
    <col min="13" max="14" width="6.28515625" style="29" customWidth="1"/>
    <col min="15" max="93" width="5" style="29" customWidth="1"/>
    <col min="94" max="96" width="5" style="18" customWidth="1"/>
    <col min="97" max="16384" width="9.140625" style="13"/>
  </cols>
  <sheetData>
    <row r="1" spans="1:96" ht="28.5" x14ac:dyDescent="0.25">
      <c r="A1" s="12" t="s">
        <v>0</v>
      </c>
      <c r="B1" s="11" t="s">
        <v>145</v>
      </c>
      <c r="C1" s="12" t="s">
        <v>7</v>
      </c>
      <c r="D1" s="25">
        <v>1</v>
      </c>
      <c r="E1" s="25">
        <v>2</v>
      </c>
      <c r="F1" s="25">
        <v>3</v>
      </c>
      <c r="G1" s="25">
        <v>4</v>
      </c>
      <c r="H1" s="25">
        <v>5</v>
      </c>
      <c r="I1" s="25">
        <v>6</v>
      </c>
      <c r="J1" s="25">
        <v>7</v>
      </c>
      <c r="K1" s="25">
        <v>8</v>
      </c>
      <c r="L1" s="26">
        <v>9</v>
      </c>
      <c r="M1" s="25">
        <v>10</v>
      </c>
      <c r="N1" s="25">
        <v>11</v>
      </c>
      <c r="O1" s="25">
        <v>12</v>
      </c>
      <c r="P1" s="25">
        <v>13</v>
      </c>
      <c r="Q1" s="25">
        <v>14</v>
      </c>
      <c r="R1" s="25">
        <v>15</v>
      </c>
      <c r="S1" s="25">
        <v>16</v>
      </c>
      <c r="T1" s="25">
        <v>17</v>
      </c>
      <c r="U1" s="25">
        <v>18</v>
      </c>
      <c r="V1" s="25">
        <v>19</v>
      </c>
      <c r="W1" s="25">
        <v>20</v>
      </c>
      <c r="X1" s="25">
        <v>21</v>
      </c>
      <c r="Y1" s="25">
        <v>22</v>
      </c>
      <c r="Z1" s="25">
        <v>23</v>
      </c>
      <c r="AA1" s="25">
        <v>24</v>
      </c>
      <c r="AB1" s="25">
        <v>25</v>
      </c>
      <c r="AC1" s="25">
        <v>26</v>
      </c>
      <c r="AD1" s="25">
        <v>27</v>
      </c>
      <c r="AE1" s="25">
        <v>28</v>
      </c>
      <c r="AF1" s="25">
        <v>29</v>
      </c>
      <c r="AG1" s="25">
        <v>30</v>
      </c>
      <c r="AH1" s="25">
        <v>31</v>
      </c>
      <c r="AI1" s="25">
        <v>32</v>
      </c>
      <c r="AJ1" s="25">
        <v>33</v>
      </c>
      <c r="AK1" s="25">
        <v>34</v>
      </c>
      <c r="AL1" s="25">
        <v>35</v>
      </c>
      <c r="AM1" s="25">
        <v>36</v>
      </c>
      <c r="AN1" s="25">
        <v>37</v>
      </c>
      <c r="AO1" s="25">
        <v>38</v>
      </c>
      <c r="AP1" s="25">
        <v>39</v>
      </c>
      <c r="AQ1" s="25">
        <v>40</v>
      </c>
      <c r="AR1" s="25">
        <v>41</v>
      </c>
      <c r="AS1" s="25">
        <v>42</v>
      </c>
      <c r="AT1" s="25">
        <v>43</v>
      </c>
      <c r="AU1" s="25">
        <v>44</v>
      </c>
      <c r="AV1" s="25">
        <v>45</v>
      </c>
      <c r="AW1" s="25">
        <v>46</v>
      </c>
      <c r="AX1" s="25">
        <v>47</v>
      </c>
      <c r="AY1" s="25">
        <v>48</v>
      </c>
      <c r="AZ1" s="25">
        <v>49</v>
      </c>
      <c r="BA1" s="25">
        <v>50</v>
      </c>
      <c r="BB1" s="25">
        <v>51</v>
      </c>
      <c r="BC1" s="25">
        <v>52</v>
      </c>
      <c r="BD1" s="25">
        <v>53</v>
      </c>
      <c r="BE1" s="25">
        <v>54</v>
      </c>
      <c r="BF1" s="25">
        <v>55</v>
      </c>
      <c r="BG1" s="25">
        <v>56</v>
      </c>
      <c r="BH1" s="25">
        <v>57</v>
      </c>
      <c r="BI1" s="25">
        <v>58</v>
      </c>
      <c r="BJ1" s="25">
        <v>59</v>
      </c>
      <c r="BK1" s="25">
        <v>60</v>
      </c>
      <c r="BL1" s="25">
        <v>61</v>
      </c>
      <c r="BM1" s="25">
        <v>62</v>
      </c>
      <c r="BN1" s="25">
        <v>63</v>
      </c>
      <c r="BO1" s="25">
        <v>64</v>
      </c>
      <c r="BP1" s="25">
        <v>65</v>
      </c>
      <c r="BQ1" s="25">
        <v>66</v>
      </c>
      <c r="BR1" s="25">
        <v>67</v>
      </c>
      <c r="BS1" s="25">
        <v>68</v>
      </c>
      <c r="BT1" s="25">
        <v>69</v>
      </c>
      <c r="BU1" s="25">
        <v>70</v>
      </c>
      <c r="BV1" s="25">
        <v>71</v>
      </c>
      <c r="BW1" s="25">
        <v>72</v>
      </c>
      <c r="BX1" s="25">
        <v>73</v>
      </c>
      <c r="BY1" s="25">
        <v>74</v>
      </c>
      <c r="BZ1" s="25">
        <v>75</v>
      </c>
      <c r="CA1" s="25">
        <v>76</v>
      </c>
      <c r="CB1" s="25">
        <v>77</v>
      </c>
      <c r="CC1" s="25">
        <v>78</v>
      </c>
      <c r="CD1" s="25">
        <v>79</v>
      </c>
      <c r="CE1" s="25">
        <v>80</v>
      </c>
      <c r="CF1" s="25">
        <v>81</v>
      </c>
      <c r="CG1" s="25">
        <v>82</v>
      </c>
      <c r="CH1" s="25">
        <v>83</v>
      </c>
      <c r="CI1" s="25">
        <v>84</v>
      </c>
      <c r="CJ1" s="25">
        <v>85</v>
      </c>
      <c r="CK1" s="25">
        <v>86</v>
      </c>
      <c r="CL1" s="25">
        <v>87</v>
      </c>
      <c r="CM1" s="25">
        <v>88</v>
      </c>
      <c r="CN1" s="25">
        <v>89</v>
      </c>
      <c r="CO1" s="25">
        <v>90</v>
      </c>
      <c r="CP1" s="23"/>
      <c r="CQ1" s="23"/>
      <c r="CR1" s="23"/>
    </row>
    <row r="2" spans="1:96" ht="30" x14ac:dyDescent="0.25">
      <c r="A2" s="7" t="s">
        <v>15</v>
      </c>
      <c r="B2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2" s="14" t="s">
        <v>8</v>
      </c>
      <c r="D2" s="27">
        <v>5</v>
      </c>
      <c r="E2" s="27">
        <v>4</v>
      </c>
      <c r="F2" s="27">
        <v>4</v>
      </c>
      <c r="G2" s="27">
        <v>4</v>
      </c>
      <c r="H2" s="27">
        <v>5</v>
      </c>
      <c r="I2" s="27">
        <v>0</v>
      </c>
      <c r="J2" s="27">
        <v>5</v>
      </c>
      <c r="K2" s="27">
        <v>5</v>
      </c>
      <c r="L2" s="27">
        <v>3</v>
      </c>
      <c r="M2" s="27">
        <v>5</v>
      </c>
      <c r="N2" s="27">
        <v>5</v>
      </c>
      <c r="O2" s="27">
        <v>5</v>
      </c>
      <c r="P2" s="27">
        <v>5</v>
      </c>
      <c r="Q2" s="27">
        <v>4</v>
      </c>
      <c r="R2" s="27">
        <v>5</v>
      </c>
      <c r="S2" s="27">
        <v>5</v>
      </c>
      <c r="T2" s="27">
        <v>3</v>
      </c>
      <c r="U2" s="27">
        <v>5</v>
      </c>
      <c r="V2" s="27">
        <v>3</v>
      </c>
      <c r="W2" s="27">
        <v>4</v>
      </c>
      <c r="X2" s="27">
        <v>5</v>
      </c>
      <c r="Y2" s="27">
        <v>5</v>
      </c>
      <c r="Z2" s="27">
        <v>4</v>
      </c>
      <c r="AA2" s="27">
        <v>5</v>
      </c>
      <c r="AB2" s="27">
        <v>5</v>
      </c>
      <c r="AC2" s="27">
        <v>5</v>
      </c>
      <c r="AD2" s="27">
        <v>4</v>
      </c>
      <c r="AE2" s="27">
        <v>3</v>
      </c>
      <c r="AF2" s="27">
        <v>5</v>
      </c>
      <c r="AG2" s="27">
        <v>4</v>
      </c>
      <c r="AH2" s="27">
        <v>5</v>
      </c>
      <c r="AI2" s="27">
        <v>3</v>
      </c>
      <c r="AJ2" s="27">
        <v>4</v>
      </c>
      <c r="AK2" s="27">
        <v>4</v>
      </c>
      <c r="AL2" s="27">
        <v>4</v>
      </c>
      <c r="AM2" s="27">
        <v>5</v>
      </c>
      <c r="AN2" s="27">
        <v>2</v>
      </c>
      <c r="AO2" s="27">
        <v>5</v>
      </c>
      <c r="AP2" s="27">
        <v>5</v>
      </c>
      <c r="AQ2" s="27">
        <v>5</v>
      </c>
      <c r="AR2" s="27">
        <v>3</v>
      </c>
      <c r="AS2" s="27">
        <v>5</v>
      </c>
      <c r="AT2" s="27">
        <v>5</v>
      </c>
      <c r="AU2" s="27">
        <v>5</v>
      </c>
      <c r="AV2" s="27">
        <v>5</v>
      </c>
      <c r="AW2" s="27">
        <v>5</v>
      </c>
      <c r="AX2" s="27">
        <v>4</v>
      </c>
      <c r="AY2" s="27">
        <v>3</v>
      </c>
      <c r="AZ2" s="27">
        <v>5</v>
      </c>
      <c r="BA2" s="27">
        <v>5</v>
      </c>
      <c r="BB2" s="27">
        <v>2</v>
      </c>
      <c r="BC2" s="27">
        <v>5</v>
      </c>
      <c r="BD2" s="27">
        <v>5</v>
      </c>
      <c r="BE2" s="27">
        <v>4</v>
      </c>
      <c r="BF2" s="27">
        <v>5</v>
      </c>
      <c r="BG2" s="27">
        <v>4</v>
      </c>
      <c r="BH2" s="27">
        <v>5</v>
      </c>
      <c r="BI2" s="27">
        <v>5</v>
      </c>
      <c r="BJ2" s="27">
        <v>5</v>
      </c>
      <c r="BK2" s="27">
        <v>3</v>
      </c>
      <c r="BL2" s="27">
        <v>4</v>
      </c>
      <c r="BM2" s="27">
        <v>5</v>
      </c>
      <c r="BN2" s="27">
        <v>4</v>
      </c>
      <c r="BO2" s="27">
        <v>3</v>
      </c>
      <c r="BP2" s="27">
        <v>4</v>
      </c>
      <c r="BQ2" s="27">
        <v>5</v>
      </c>
      <c r="BR2" s="27">
        <v>4</v>
      </c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4"/>
      <c r="CQ2" s="24"/>
      <c r="CR2" s="24"/>
    </row>
    <row r="3" spans="1:96" x14ac:dyDescent="0.25">
      <c r="A3" s="7" t="s">
        <v>1</v>
      </c>
      <c r="B3" s="6" t="str">
        <f>'[1]Методика оценки'!$C$14</f>
        <v>Речевое развитие и навыки общения</v>
      </c>
      <c r="C3" s="14" t="s">
        <v>9</v>
      </c>
      <c r="D3" s="27">
        <v>5</v>
      </c>
      <c r="E3" s="27">
        <v>4</v>
      </c>
      <c r="F3" s="27">
        <v>4</v>
      </c>
      <c r="G3" s="27">
        <v>4</v>
      </c>
      <c r="H3" s="27">
        <v>5</v>
      </c>
      <c r="I3" s="27">
        <v>5</v>
      </c>
      <c r="J3" s="27">
        <v>5</v>
      </c>
      <c r="K3" s="27">
        <v>5</v>
      </c>
      <c r="L3" s="27">
        <v>4</v>
      </c>
      <c r="M3" s="27">
        <v>5</v>
      </c>
      <c r="N3" s="27">
        <v>5</v>
      </c>
      <c r="O3" s="27">
        <v>4</v>
      </c>
      <c r="P3" s="27">
        <v>5</v>
      </c>
      <c r="Q3" s="27">
        <v>4</v>
      </c>
      <c r="R3" s="27">
        <v>5</v>
      </c>
      <c r="S3" s="27">
        <v>5</v>
      </c>
      <c r="T3" s="27">
        <v>3</v>
      </c>
      <c r="U3" s="27">
        <v>5</v>
      </c>
      <c r="V3" s="27">
        <v>3</v>
      </c>
      <c r="W3" s="27">
        <v>0</v>
      </c>
      <c r="X3" s="27">
        <v>5</v>
      </c>
      <c r="Y3" s="27">
        <v>5</v>
      </c>
      <c r="Z3" s="27">
        <v>4</v>
      </c>
      <c r="AA3" s="27">
        <v>5</v>
      </c>
      <c r="AB3" s="27">
        <v>5</v>
      </c>
      <c r="AC3" s="27">
        <v>5</v>
      </c>
      <c r="AD3" s="27">
        <v>4</v>
      </c>
      <c r="AE3" s="27">
        <v>3</v>
      </c>
      <c r="AF3" s="27">
        <v>4</v>
      </c>
      <c r="AG3" s="27">
        <v>4</v>
      </c>
      <c r="AH3" s="27">
        <v>5</v>
      </c>
      <c r="AI3" s="27">
        <v>4</v>
      </c>
      <c r="AJ3" s="27">
        <v>5</v>
      </c>
      <c r="AK3" s="27">
        <v>4</v>
      </c>
      <c r="AL3" s="27">
        <v>5</v>
      </c>
      <c r="AM3" s="27">
        <v>5</v>
      </c>
      <c r="AN3" s="27">
        <v>5</v>
      </c>
      <c r="AO3" s="27">
        <v>4</v>
      </c>
      <c r="AP3" s="27">
        <v>5</v>
      </c>
      <c r="AQ3" s="27">
        <v>5</v>
      </c>
      <c r="AR3" s="27">
        <v>3</v>
      </c>
      <c r="AS3" s="27">
        <v>4</v>
      </c>
      <c r="AT3" s="27">
        <v>5</v>
      </c>
      <c r="AU3" s="27">
        <v>5</v>
      </c>
      <c r="AV3" s="27">
        <v>5</v>
      </c>
      <c r="AW3" s="27">
        <v>5</v>
      </c>
      <c r="AX3" s="27">
        <v>4</v>
      </c>
      <c r="AY3" s="27">
        <v>4</v>
      </c>
      <c r="AZ3" s="27">
        <v>4</v>
      </c>
      <c r="BA3" s="27">
        <v>5</v>
      </c>
      <c r="BB3" s="27">
        <v>5</v>
      </c>
      <c r="BC3" s="27">
        <v>5</v>
      </c>
      <c r="BD3" s="27">
        <v>5</v>
      </c>
      <c r="BE3" s="27">
        <v>4</v>
      </c>
      <c r="BF3" s="27">
        <v>5</v>
      </c>
      <c r="BG3" s="27">
        <v>4</v>
      </c>
      <c r="BH3" s="27">
        <v>5</v>
      </c>
      <c r="BI3" s="27">
        <v>5</v>
      </c>
      <c r="BJ3" s="27">
        <v>5</v>
      </c>
      <c r="BK3" s="27">
        <v>3</v>
      </c>
      <c r="BL3" s="27">
        <v>4</v>
      </c>
      <c r="BM3" s="27">
        <v>5</v>
      </c>
      <c r="BN3" s="27">
        <v>5</v>
      </c>
      <c r="BO3" s="27">
        <v>3</v>
      </c>
      <c r="BP3" s="27">
        <v>0</v>
      </c>
      <c r="BQ3" s="27">
        <v>5</v>
      </c>
      <c r="BR3" s="27">
        <v>4</v>
      </c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4"/>
      <c r="CQ3" s="24"/>
      <c r="CR3" s="24"/>
    </row>
    <row r="4" spans="1:96" x14ac:dyDescent="0.25">
      <c r="A4" s="7" t="s">
        <v>2</v>
      </c>
      <c r="B4" s="6" t="str">
        <f>'[1]Методика оценки'!$C$20</f>
        <v>Физическое развитие</v>
      </c>
      <c r="C4" s="14" t="s">
        <v>10</v>
      </c>
      <c r="D4" s="27">
        <v>5</v>
      </c>
      <c r="E4" s="27">
        <v>4</v>
      </c>
      <c r="F4" s="27">
        <v>5</v>
      </c>
      <c r="G4" s="27">
        <v>5</v>
      </c>
      <c r="H4" s="27">
        <v>5</v>
      </c>
      <c r="I4" s="27">
        <v>5</v>
      </c>
      <c r="J4" s="27">
        <v>5</v>
      </c>
      <c r="K4" s="27">
        <v>5</v>
      </c>
      <c r="L4" s="27">
        <v>4</v>
      </c>
      <c r="M4" s="27">
        <v>4</v>
      </c>
      <c r="N4" s="27">
        <v>5</v>
      </c>
      <c r="O4" s="27">
        <v>5</v>
      </c>
      <c r="P4" s="27">
        <v>5</v>
      </c>
      <c r="Q4" s="27">
        <v>4</v>
      </c>
      <c r="R4" s="27">
        <v>5</v>
      </c>
      <c r="S4" s="27">
        <v>5</v>
      </c>
      <c r="T4" s="27">
        <v>4</v>
      </c>
      <c r="U4" s="27">
        <v>5</v>
      </c>
      <c r="V4" s="27">
        <v>2</v>
      </c>
      <c r="W4" s="27">
        <v>4</v>
      </c>
      <c r="X4" s="27">
        <v>5</v>
      </c>
      <c r="Y4" s="27">
        <v>5</v>
      </c>
      <c r="Z4" s="27">
        <v>4</v>
      </c>
      <c r="AA4" s="27">
        <v>5</v>
      </c>
      <c r="AB4" s="27">
        <v>5</v>
      </c>
      <c r="AC4" s="27">
        <v>5</v>
      </c>
      <c r="AD4" s="27">
        <v>3</v>
      </c>
      <c r="AE4" s="27">
        <v>3</v>
      </c>
      <c r="AF4" s="27">
        <v>4</v>
      </c>
      <c r="AG4" s="27">
        <v>4</v>
      </c>
      <c r="AH4" s="27">
        <v>5</v>
      </c>
      <c r="AI4" s="27">
        <v>4</v>
      </c>
      <c r="AJ4" s="27">
        <v>4</v>
      </c>
      <c r="AK4" s="27">
        <v>5</v>
      </c>
      <c r="AL4" s="27">
        <v>4</v>
      </c>
      <c r="AM4" s="27">
        <v>5</v>
      </c>
      <c r="AN4" s="27">
        <v>5</v>
      </c>
      <c r="AO4" s="27">
        <v>5</v>
      </c>
      <c r="AP4" s="27">
        <v>5</v>
      </c>
      <c r="AQ4" s="27">
        <v>5</v>
      </c>
      <c r="AR4" s="27">
        <v>4</v>
      </c>
      <c r="AS4" s="27">
        <v>4</v>
      </c>
      <c r="AT4" s="27">
        <v>5</v>
      </c>
      <c r="AU4" s="27">
        <v>5</v>
      </c>
      <c r="AV4" s="27">
        <v>5</v>
      </c>
      <c r="AW4" s="27">
        <v>5</v>
      </c>
      <c r="AX4" s="27">
        <v>4</v>
      </c>
      <c r="AY4" s="27">
        <v>4</v>
      </c>
      <c r="AZ4" s="27">
        <v>5</v>
      </c>
      <c r="BA4" s="27">
        <v>5</v>
      </c>
      <c r="BB4" s="27">
        <v>5</v>
      </c>
      <c r="BC4" s="27">
        <v>5</v>
      </c>
      <c r="BD4" s="27">
        <v>5</v>
      </c>
      <c r="BE4" s="27">
        <v>4</v>
      </c>
      <c r="BF4" s="27">
        <v>5</v>
      </c>
      <c r="BG4" s="27">
        <v>4</v>
      </c>
      <c r="BH4" s="27">
        <v>4</v>
      </c>
      <c r="BI4" s="27">
        <v>5</v>
      </c>
      <c r="BJ4" s="27">
        <v>5</v>
      </c>
      <c r="BK4" s="27">
        <v>3</v>
      </c>
      <c r="BL4" s="27">
        <v>5</v>
      </c>
      <c r="BM4" s="27">
        <v>5</v>
      </c>
      <c r="BN4" s="27">
        <v>5</v>
      </c>
      <c r="BO4" s="27">
        <v>2</v>
      </c>
      <c r="BP4" s="27">
        <v>4</v>
      </c>
      <c r="BQ4" s="27">
        <v>5</v>
      </c>
      <c r="BR4" s="27">
        <v>3</v>
      </c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4"/>
      <c r="CQ4" s="24"/>
      <c r="CR4" s="24"/>
    </row>
    <row r="5" spans="1:96" ht="30" x14ac:dyDescent="0.25">
      <c r="A5" s="7" t="s">
        <v>3</v>
      </c>
      <c r="B5" s="6" t="str">
        <f>'[1]Методика оценки'!$C$27</f>
        <v>Содержательность и увлекательность дополнительных кружков и секций</v>
      </c>
      <c r="C5" s="14" t="s">
        <v>12</v>
      </c>
      <c r="D5" s="27">
        <v>5</v>
      </c>
      <c r="E5" s="27">
        <v>4</v>
      </c>
      <c r="F5" s="27">
        <v>0</v>
      </c>
      <c r="G5" s="27">
        <v>0</v>
      </c>
      <c r="H5" s="27">
        <v>0</v>
      </c>
      <c r="I5" s="27">
        <v>0</v>
      </c>
      <c r="J5" s="27">
        <v>0</v>
      </c>
      <c r="K5" s="27">
        <v>4</v>
      </c>
      <c r="L5" s="27">
        <v>4</v>
      </c>
      <c r="M5" s="27">
        <v>5</v>
      </c>
      <c r="N5" s="27">
        <v>0</v>
      </c>
      <c r="O5" s="27">
        <v>5</v>
      </c>
      <c r="P5" s="27">
        <v>0</v>
      </c>
      <c r="Q5" s="27">
        <v>4</v>
      </c>
      <c r="R5" s="27">
        <v>5</v>
      </c>
      <c r="S5" s="27">
        <v>0</v>
      </c>
      <c r="T5" s="27">
        <v>4</v>
      </c>
      <c r="U5" s="27">
        <v>0</v>
      </c>
      <c r="V5" s="27">
        <v>3</v>
      </c>
      <c r="W5" s="27">
        <v>0</v>
      </c>
      <c r="X5" s="27">
        <v>5</v>
      </c>
      <c r="Y5" s="27">
        <v>5</v>
      </c>
      <c r="Z5" s="27">
        <v>0</v>
      </c>
      <c r="AA5" s="27">
        <v>5</v>
      </c>
      <c r="AB5" s="27">
        <v>0</v>
      </c>
      <c r="AC5" s="27">
        <v>0</v>
      </c>
      <c r="AD5" s="27">
        <v>0</v>
      </c>
      <c r="AE5" s="27">
        <v>3</v>
      </c>
      <c r="AF5" s="27">
        <v>4</v>
      </c>
      <c r="AG5" s="27">
        <v>4</v>
      </c>
      <c r="AH5" s="27">
        <v>4</v>
      </c>
      <c r="AI5" s="27">
        <v>4</v>
      </c>
      <c r="AJ5" s="27">
        <v>0</v>
      </c>
      <c r="AK5" s="27">
        <v>0</v>
      </c>
      <c r="AL5" s="27">
        <v>4</v>
      </c>
      <c r="AM5" s="27">
        <v>5</v>
      </c>
      <c r="AN5" s="27">
        <v>0</v>
      </c>
      <c r="AO5" s="27">
        <v>0</v>
      </c>
      <c r="AP5" s="27">
        <v>5</v>
      </c>
      <c r="AQ5" s="27">
        <v>5</v>
      </c>
      <c r="AR5" s="27">
        <v>0</v>
      </c>
      <c r="AS5" s="27">
        <v>5</v>
      </c>
      <c r="AT5" s="27">
        <v>5</v>
      </c>
      <c r="AU5" s="27">
        <v>5</v>
      </c>
      <c r="AV5" s="27">
        <v>5</v>
      </c>
      <c r="AW5" s="27">
        <v>4</v>
      </c>
      <c r="AX5" s="27">
        <v>4</v>
      </c>
      <c r="AY5" s="27">
        <v>4</v>
      </c>
      <c r="AZ5" s="27">
        <v>0</v>
      </c>
      <c r="BA5" s="27">
        <v>0</v>
      </c>
      <c r="BB5" s="27">
        <v>0</v>
      </c>
      <c r="BC5" s="27">
        <v>5</v>
      </c>
      <c r="BD5" s="27">
        <v>5</v>
      </c>
      <c r="BE5" s="27">
        <v>0</v>
      </c>
      <c r="BF5" s="27">
        <v>5</v>
      </c>
      <c r="BG5" s="27">
        <v>4</v>
      </c>
      <c r="BH5" s="27">
        <v>0</v>
      </c>
      <c r="BI5" s="27">
        <v>5</v>
      </c>
      <c r="BJ5" s="27">
        <v>5</v>
      </c>
      <c r="BK5" s="27">
        <v>3</v>
      </c>
      <c r="BL5" s="27">
        <v>5</v>
      </c>
      <c r="BM5" s="27">
        <v>4</v>
      </c>
      <c r="BN5" s="27">
        <v>0</v>
      </c>
      <c r="BO5" s="27">
        <v>3</v>
      </c>
      <c r="BP5" s="27">
        <v>0</v>
      </c>
      <c r="BQ5" s="27">
        <v>5</v>
      </c>
      <c r="BR5" s="27">
        <v>0</v>
      </c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4"/>
      <c r="CQ5" s="24"/>
      <c r="CR5" s="24"/>
    </row>
    <row r="6" spans="1:96" x14ac:dyDescent="0.25">
      <c r="A6" s="6">
        <v>5</v>
      </c>
      <c r="B6" s="6" t="str">
        <f>'[1]Методика оценки'!$C$33</f>
        <v>Разнообразие дополнительных кружков и секций</v>
      </c>
      <c r="C6" s="14" t="s">
        <v>11</v>
      </c>
      <c r="D6" s="27">
        <v>5</v>
      </c>
      <c r="E6" s="27">
        <v>4</v>
      </c>
      <c r="F6" s="27">
        <v>0</v>
      </c>
      <c r="G6" s="27">
        <v>0</v>
      </c>
      <c r="H6" s="27">
        <v>0</v>
      </c>
      <c r="I6" s="27">
        <v>0</v>
      </c>
      <c r="J6" s="27">
        <v>0</v>
      </c>
      <c r="K6" s="27">
        <v>5</v>
      </c>
      <c r="L6" s="27">
        <v>3</v>
      </c>
      <c r="M6" s="27">
        <v>4</v>
      </c>
      <c r="N6" s="27">
        <v>0</v>
      </c>
      <c r="O6" s="27">
        <v>5</v>
      </c>
      <c r="P6" s="27">
        <v>0</v>
      </c>
      <c r="Q6" s="27">
        <v>4</v>
      </c>
      <c r="R6" s="27">
        <v>5</v>
      </c>
      <c r="S6" s="27">
        <v>0</v>
      </c>
      <c r="T6" s="27">
        <v>3</v>
      </c>
      <c r="U6" s="27">
        <v>0</v>
      </c>
      <c r="V6" s="27">
        <v>2</v>
      </c>
      <c r="W6" s="27">
        <v>0</v>
      </c>
      <c r="X6" s="27">
        <v>5</v>
      </c>
      <c r="Y6" s="27">
        <v>5</v>
      </c>
      <c r="Z6" s="27">
        <v>0</v>
      </c>
      <c r="AA6" s="27">
        <v>4</v>
      </c>
      <c r="AB6" s="27">
        <v>0</v>
      </c>
      <c r="AC6" s="27">
        <v>0</v>
      </c>
      <c r="AD6" s="27">
        <v>0</v>
      </c>
      <c r="AE6" s="27">
        <v>2</v>
      </c>
      <c r="AF6" s="27">
        <v>4</v>
      </c>
      <c r="AG6" s="27">
        <v>4</v>
      </c>
      <c r="AH6" s="27">
        <v>5</v>
      </c>
      <c r="AI6" s="27">
        <v>3</v>
      </c>
      <c r="AJ6" s="27">
        <v>0</v>
      </c>
      <c r="AK6" s="27">
        <v>0</v>
      </c>
      <c r="AL6" s="27">
        <v>4</v>
      </c>
      <c r="AM6" s="27">
        <v>4</v>
      </c>
      <c r="AN6" s="27">
        <v>0</v>
      </c>
      <c r="AO6" s="27">
        <v>0</v>
      </c>
      <c r="AP6" s="27">
        <v>5</v>
      </c>
      <c r="AQ6" s="27">
        <v>5</v>
      </c>
      <c r="AR6" s="27">
        <v>0</v>
      </c>
      <c r="AS6" s="27">
        <v>5</v>
      </c>
      <c r="AT6" s="27">
        <v>4</v>
      </c>
      <c r="AU6" s="27">
        <v>5</v>
      </c>
      <c r="AV6" s="27">
        <v>5</v>
      </c>
      <c r="AW6" s="27">
        <v>5</v>
      </c>
      <c r="AX6" s="27">
        <v>3</v>
      </c>
      <c r="AY6" s="27">
        <v>3</v>
      </c>
      <c r="AZ6" s="27">
        <v>0</v>
      </c>
      <c r="BA6" s="27">
        <v>0</v>
      </c>
      <c r="BB6" s="27">
        <v>0</v>
      </c>
      <c r="BC6" s="27">
        <v>5</v>
      </c>
      <c r="BD6" s="27">
        <v>5</v>
      </c>
      <c r="BE6" s="27">
        <v>0</v>
      </c>
      <c r="BF6" s="27">
        <v>5</v>
      </c>
      <c r="BG6" s="27">
        <v>4</v>
      </c>
      <c r="BH6" s="27">
        <v>0</v>
      </c>
      <c r="BI6" s="27">
        <v>5</v>
      </c>
      <c r="BJ6" s="27">
        <v>5</v>
      </c>
      <c r="BK6" s="27">
        <v>2</v>
      </c>
      <c r="BL6" s="27">
        <v>3</v>
      </c>
      <c r="BM6" s="27">
        <v>4</v>
      </c>
      <c r="BN6" s="27">
        <v>0</v>
      </c>
      <c r="BO6" s="27">
        <v>2</v>
      </c>
      <c r="BP6" s="27">
        <v>0</v>
      </c>
      <c r="BQ6" s="27">
        <v>5</v>
      </c>
      <c r="BR6" s="27">
        <v>0</v>
      </c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4"/>
      <c r="CQ6" s="24"/>
      <c r="CR6" s="24"/>
    </row>
    <row r="7" spans="1:96" x14ac:dyDescent="0.25">
      <c r="A7" s="7" t="s">
        <v>4</v>
      </c>
      <c r="B7" s="6" t="str">
        <f>'[1]Методика оценки'!$C$39</f>
        <v>Удобство расписания дополнительных кружков и секций</v>
      </c>
      <c r="C7" s="14" t="s">
        <v>13</v>
      </c>
      <c r="D7" s="27">
        <v>5</v>
      </c>
      <c r="E7" s="27">
        <v>4</v>
      </c>
      <c r="F7" s="27">
        <v>0</v>
      </c>
      <c r="G7" s="27">
        <v>0</v>
      </c>
      <c r="H7" s="27">
        <v>0</v>
      </c>
      <c r="I7" s="27">
        <v>0</v>
      </c>
      <c r="J7" s="27">
        <v>0</v>
      </c>
      <c r="K7" s="27">
        <v>5</v>
      </c>
      <c r="L7" s="27">
        <v>4</v>
      </c>
      <c r="M7" s="27">
        <v>5</v>
      </c>
      <c r="N7" s="27">
        <v>0</v>
      </c>
      <c r="O7" s="27">
        <v>5</v>
      </c>
      <c r="P7" s="27">
        <v>0</v>
      </c>
      <c r="Q7" s="27">
        <v>4</v>
      </c>
      <c r="R7" s="27">
        <v>5</v>
      </c>
      <c r="S7" s="27">
        <v>0</v>
      </c>
      <c r="T7" s="27">
        <v>5</v>
      </c>
      <c r="U7" s="27">
        <v>0</v>
      </c>
      <c r="V7" s="27">
        <v>3</v>
      </c>
      <c r="W7" s="27">
        <v>0</v>
      </c>
      <c r="X7" s="27">
        <v>5</v>
      </c>
      <c r="Y7" s="27">
        <v>5</v>
      </c>
      <c r="Z7" s="27">
        <v>0</v>
      </c>
      <c r="AA7" s="27">
        <v>4</v>
      </c>
      <c r="AB7" s="27">
        <v>0</v>
      </c>
      <c r="AC7" s="27">
        <v>0</v>
      </c>
      <c r="AD7" s="27">
        <v>0</v>
      </c>
      <c r="AE7" s="27">
        <v>0</v>
      </c>
      <c r="AF7" s="27">
        <v>4</v>
      </c>
      <c r="AG7" s="27">
        <v>4</v>
      </c>
      <c r="AH7" s="27">
        <v>5</v>
      </c>
      <c r="AI7" s="27">
        <v>4</v>
      </c>
      <c r="AJ7" s="27">
        <v>0</v>
      </c>
      <c r="AK7" s="27">
        <v>0</v>
      </c>
      <c r="AL7" s="27">
        <v>4</v>
      </c>
      <c r="AM7" s="27">
        <v>4</v>
      </c>
      <c r="AN7" s="27">
        <v>0</v>
      </c>
      <c r="AO7" s="27">
        <v>0</v>
      </c>
      <c r="AP7" s="27">
        <v>5</v>
      </c>
      <c r="AQ7" s="27">
        <v>5</v>
      </c>
      <c r="AR7" s="27">
        <v>0</v>
      </c>
      <c r="AS7" s="27">
        <v>5</v>
      </c>
      <c r="AT7" s="27">
        <v>5</v>
      </c>
      <c r="AU7" s="27">
        <v>5</v>
      </c>
      <c r="AV7" s="27">
        <v>5</v>
      </c>
      <c r="AW7" s="27">
        <v>5</v>
      </c>
      <c r="AX7" s="27">
        <v>5</v>
      </c>
      <c r="AY7" s="27">
        <v>4</v>
      </c>
      <c r="AZ7" s="27">
        <v>0</v>
      </c>
      <c r="BA7" s="27">
        <v>0</v>
      </c>
      <c r="BB7" s="27">
        <v>0</v>
      </c>
      <c r="BC7" s="27">
        <v>5</v>
      </c>
      <c r="BD7" s="27">
        <v>5</v>
      </c>
      <c r="BE7" s="27">
        <v>0</v>
      </c>
      <c r="BF7" s="27">
        <v>5</v>
      </c>
      <c r="BG7" s="27">
        <v>4</v>
      </c>
      <c r="BH7" s="27">
        <v>0</v>
      </c>
      <c r="BI7" s="27">
        <v>5</v>
      </c>
      <c r="BJ7" s="27">
        <v>5</v>
      </c>
      <c r="BK7" s="27">
        <v>4</v>
      </c>
      <c r="BL7" s="27">
        <v>5</v>
      </c>
      <c r="BM7" s="27">
        <v>4</v>
      </c>
      <c r="BN7" s="27">
        <v>0</v>
      </c>
      <c r="BO7" s="27">
        <v>3</v>
      </c>
      <c r="BP7" s="27">
        <v>0</v>
      </c>
      <c r="BQ7" s="27">
        <v>5</v>
      </c>
      <c r="BR7" s="27">
        <v>0</v>
      </c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4"/>
      <c r="CQ7" s="24"/>
      <c r="CR7" s="24"/>
    </row>
    <row r="8" spans="1:96" ht="30" x14ac:dyDescent="0.25">
      <c r="A8" s="7" t="s">
        <v>5</v>
      </c>
      <c r="B8" s="6" t="str">
        <f>'[1]Методика оценки'!$C$45</f>
        <v>Наличие материально-технических условий для проведения дополнительных кружков и секций</v>
      </c>
      <c r="C8" s="14" t="s">
        <v>14</v>
      </c>
      <c r="D8" s="27">
        <v>5</v>
      </c>
      <c r="E8" s="27">
        <v>4</v>
      </c>
      <c r="F8" s="27">
        <v>0</v>
      </c>
      <c r="G8" s="27">
        <v>0</v>
      </c>
      <c r="H8" s="27">
        <v>0</v>
      </c>
      <c r="I8" s="27">
        <v>0</v>
      </c>
      <c r="J8" s="27">
        <v>0</v>
      </c>
      <c r="K8" s="27">
        <v>5</v>
      </c>
      <c r="L8" s="27">
        <v>4</v>
      </c>
      <c r="M8" s="27">
        <v>4</v>
      </c>
      <c r="N8" s="27">
        <v>0</v>
      </c>
      <c r="O8" s="27">
        <v>5</v>
      </c>
      <c r="P8" s="27">
        <v>0</v>
      </c>
      <c r="Q8" s="27">
        <v>4</v>
      </c>
      <c r="R8" s="27">
        <v>5</v>
      </c>
      <c r="S8" s="27">
        <v>0</v>
      </c>
      <c r="T8" s="27">
        <v>2</v>
      </c>
      <c r="U8" s="27">
        <v>0</v>
      </c>
      <c r="V8" s="27">
        <v>2</v>
      </c>
      <c r="W8" s="27">
        <v>0</v>
      </c>
      <c r="X8" s="27">
        <v>5</v>
      </c>
      <c r="Y8" s="27">
        <v>5</v>
      </c>
      <c r="Z8" s="27">
        <v>0</v>
      </c>
      <c r="AA8" s="27">
        <v>4</v>
      </c>
      <c r="AB8" s="27">
        <v>0</v>
      </c>
      <c r="AC8" s="27">
        <v>0</v>
      </c>
      <c r="AD8" s="27">
        <v>0</v>
      </c>
      <c r="AE8" s="27">
        <v>3</v>
      </c>
      <c r="AF8" s="27">
        <v>4</v>
      </c>
      <c r="AG8" s="27">
        <v>3</v>
      </c>
      <c r="AH8" s="27">
        <v>5</v>
      </c>
      <c r="AI8" s="27">
        <v>4</v>
      </c>
      <c r="AJ8" s="27">
        <v>0</v>
      </c>
      <c r="AK8" s="27">
        <v>0</v>
      </c>
      <c r="AL8" s="27">
        <v>5</v>
      </c>
      <c r="AM8" s="27">
        <v>4</v>
      </c>
      <c r="AN8" s="27">
        <v>0</v>
      </c>
      <c r="AO8" s="27">
        <v>0</v>
      </c>
      <c r="AP8" s="27">
        <v>5</v>
      </c>
      <c r="AQ8" s="27">
        <v>5</v>
      </c>
      <c r="AR8" s="27">
        <v>0</v>
      </c>
      <c r="AS8" s="27">
        <v>5</v>
      </c>
      <c r="AT8" s="27">
        <v>5</v>
      </c>
      <c r="AU8" s="27">
        <v>0</v>
      </c>
      <c r="AV8" s="27">
        <v>5</v>
      </c>
      <c r="AW8" s="27">
        <v>5</v>
      </c>
      <c r="AX8" s="27">
        <v>4</v>
      </c>
      <c r="AY8" s="27">
        <v>4</v>
      </c>
      <c r="AZ8" s="27">
        <v>0</v>
      </c>
      <c r="BA8" s="27">
        <v>0</v>
      </c>
      <c r="BB8" s="27">
        <v>0</v>
      </c>
      <c r="BC8" s="27">
        <v>5</v>
      </c>
      <c r="BD8" s="27">
        <v>5</v>
      </c>
      <c r="BE8" s="27">
        <v>0</v>
      </c>
      <c r="BF8" s="27">
        <v>5</v>
      </c>
      <c r="BG8" s="27">
        <v>3</v>
      </c>
      <c r="BH8" s="27">
        <v>0</v>
      </c>
      <c r="BI8" s="27">
        <v>5</v>
      </c>
      <c r="BJ8" s="27">
        <v>5</v>
      </c>
      <c r="BK8" s="27">
        <v>4</v>
      </c>
      <c r="BL8" s="27">
        <v>5</v>
      </c>
      <c r="BM8" s="27">
        <v>4</v>
      </c>
      <c r="BN8" s="27">
        <v>0</v>
      </c>
      <c r="BO8" s="27">
        <v>2</v>
      </c>
      <c r="BP8" s="27">
        <v>0</v>
      </c>
      <c r="BQ8" s="27">
        <v>5</v>
      </c>
      <c r="BR8" s="27">
        <v>0</v>
      </c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4"/>
      <c r="CQ8" s="24"/>
      <c r="CR8" s="24"/>
    </row>
    <row r="9" spans="1:96" x14ac:dyDescent="0.25">
      <c r="A9" s="7" t="s">
        <v>16</v>
      </c>
      <c r="B9" s="6" t="str">
        <f>'[1]Методика оценки'!$C$53</f>
        <v xml:space="preserve">Организация питания детей </v>
      </c>
      <c r="C9" s="14" t="s">
        <v>29</v>
      </c>
      <c r="D9" s="27">
        <v>5</v>
      </c>
      <c r="E9" s="27">
        <v>4</v>
      </c>
      <c r="F9" s="27">
        <v>5</v>
      </c>
      <c r="G9" s="27">
        <v>5</v>
      </c>
      <c r="H9" s="27">
        <v>4</v>
      </c>
      <c r="I9" s="27">
        <v>5</v>
      </c>
      <c r="J9" s="27">
        <v>5</v>
      </c>
      <c r="K9" s="27">
        <v>5</v>
      </c>
      <c r="L9" s="27">
        <v>4</v>
      </c>
      <c r="M9" s="27">
        <v>5</v>
      </c>
      <c r="N9" s="27">
        <v>5</v>
      </c>
      <c r="O9" s="27">
        <v>5</v>
      </c>
      <c r="P9" s="27">
        <v>5</v>
      </c>
      <c r="Q9" s="27">
        <v>4</v>
      </c>
      <c r="R9" s="27">
        <v>5</v>
      </c>
      <c r="S9" s="27">
        <v>5</v>
      </c>
      <c r="T9" s="27">
        <v>4</v>
      </c>
      <c r="U9" s="27">
        <v>5</v>
      </c>
      <c r="V9" s="27">
        <v>0</v>
      </c>
      <c r="W9" s="27">
        <v>4</v>
      </c>
      <c r="X9" s="27">
        <v>5</v>
      </c>
      <c r="Y9" s="27">
        <v>5</v>
      </c>
      <c r="Z9" s="27">
        <v>4</v>
      </c>
      <c r="AA9" s="27">
        <v>5</v>
      </c>
      <c r="AB9" s="27">
        <v>5</v>
      </c>
      <c r="AC9" s="27">
        <v>5</v>
      </c>
      <c r="AD9" s="27">
        <v>4</v>
      </c>
      <c r="AE9" s="27">
        <v>4</v>
      </c>
      <c r="AF9" s="27">
        <v>3</v>
      </c>
      <c r="AG9" s="27">
        <v>5</v>
      </c>
      <c r="AH9" s="27">
        <v>5</v>
      </c>
      <c r="AI9" s="27">
        <v>4</v>
      </c>
      <c r="AJ9" s="27">
        <v>5</v>
      </c>
      <c r="AK9" s="27">
        <v>5</v>
      </c>
      <c r="AL9" s="27">
        <v>5</v>
      </c>
      <c r="AM9" s="27">
        <v>5</v>
      </c>
      <c r="AN9" s="27">
        <v>5</v>
      </c>
      <c r="AO9" s="27">
        <v>5</v>
      </c>
      <c r="AP9" s="27">
        <v>5</v>
      </c>
      <c r="AQ9" s="27">
        <v>5</v>
      </c>
      <c r="AR9" s="27">
        <v>4</v>
      </c>
      <c r="AS9" s="27">
        <v>4</v>
      </c>
      <c r="AT9" s="27">
        <v>5</v>
      </c>
      <c r="AU9" s="27">
        <v>3</v>
      </c>
      <c r="AV9" s="27">
        <v>5</v>
      </c>
      <c r="AW9" s="27">
        <v>5</v>
      </c>
      <c r="AX9" s="27">
        <v>5</v>
      </c>
      <c r="AY9" s="27">
        <v>4</v>
      </c>
      <c r="AZ9" s="27">
        <v>5</v>
      </c>
      <c r="BA9" s="27">
        <v>5</v>
      </c>
      <c r="BB9" s="27">
        <v>5</v>
      </c>
      <c r="BC9" s="27">
        <v>5</v>
      </c>
      <c r="BD9" s="27">
        <v>5</v>
      </c>
      <c r="BE9" s="27">
        <v>4</v>
      </c>
      <c r="BF9" s="27">
        <v>5</v>
      </c>
      <c r="BG9" s="27">
        <v>5</v>
      </c>
      <c r="BH9" s="27">
        <v>4</v>
      </c>
      <c r="BI9" s="27">
        <v>5</v>
      </c>
      <c r="BJ9" s="27">
        <v>5</v>
      </c>
      <c r="BK9" s="27">
        <v>4</v>
      </c>
      <c r="BL9" s="27">
        <v>5</v>
      </c>
      <c r="BM9" s="27">
        <v>5</v>
      </c>
      <c r="BN9" s="27">
        <v>5</v>
      </c>
      <c r="BO9" s="27">
        <v>0</v>
      </c>
      <c r="BP9" s="27">
        <v>4</v>
      </c>
      <c r="BQ9" s="27">
        <v>5</v>
      </c>
      <c r="BR9" s="27">
        <v>4</v>
      </c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4"/>
      <c r="CQ9" s="24"/>
      <c r="CR9" s="24"/>
    </row>
    <row r="10" spans="1:96" ht="30" x14ac:dyDescent="0.25">
      <c r="A10" s="7" t="s">
        <v>6</v>
      </c>
      <c r="B10" s="6" t="str">
        <f>'[1]Методика оценки'!$C$59</f>
        <v>Обеспечение здоровья и предотвращение травматизма детей</v>
      </c>
      <c r="C10" s="14" t="s">
        <v>30</v>
      </c>
      <c r="D10" s="27">
        <v>5</v>
      </c>
      <c r="E10" s="27">
        <v>2</v>
      </c>
      <c r="F10" s="27">
        <v>4</v>
      </c>
      <c r="G10" s="27">
        <v>4</v>
      </c>
      <c r="H10" s="27">
        <v>4</v>
      </c>
      <c r="I10" s="27">
        <v>4</v>
      </c>
      <c r="J10" s="27">
        <v>5</v>
      </c>
      <c r="K10" s="27">
        <v>5</v>
      </c>
      <c r="L10" s="27">
        <v>4</v>
      </c>
      <c r="M10" s="27">
        <v>4</v>
      </c>
      <c r="N10" s="27">
        <v>5</v>
      </c>
      <c r="O10" s="27">
        <v>5</v>
      </c>
      <c r="P10" s="27">
        <v>5</v>
      </c>
      <c r="Q10" s="27">
        <v>2</v>
      </c>
      <c r="R10" s="27">
        <v>5</v>
      </c>
      <c r="S10" s="27">
        <v>5</v>
      </c>
      <c r="T10" s="27">
        <v>2</v>
      </c>
      <c r="U10" s="27">
        <v>5</v>
      </c>
      <c r="V10" s="27">
        <v>2</v>
      </c>
      <c r="W10" s="27">
        <v>4</v>
      </c>
      <c r="X10" s="27">
        <v>5</v>
      </c>
      <c r="Y10" s="27">
        <v>5</v>
      </c>
      <c r="Z10" s="27">
        <v>5</v>
      </c>
      <c r="AA10" s="27">
        <v>4</v>
      </c>
      <c r="AB10" s="27">
        <v>4</v>
      </c>
      <c r="AC10" s="27">
        <v>5</v>
      </c>
      <c r="AD10" s="27">
        <v>4</v>
      </c>
      <c r="AE10" s="27">
        <v>4</v>
      </c>
      <c r="AF10" s="27">
        <v>5</v>
      </c>
      <c r="AG10" s="27">
        <v>5</v>
      </c>
      <c r="AH10" s="27">
        <v>5</v>
      </c>
      <c r="AI10" s="27">
        <v>4</v>
      </c>
      <c r="AJ10" s="27">
        <v>4</v>
      </c>
      <c r="AK10" s="27">
        <v>5</v>
      </c>
      <c r="AL10" s="27">
        <v>5</v>
      </c>
      <c r="AM10" s="27">
        <v>4</v>
      </c>
      <c r="AN10" s="27">
        <v>5</v>
      </c>
      <c r="AO10" s="27">
        <v>5</v>
      </c>
      <c r="AP10" s="27">
        <v>5</v>
      </c>
      <c r="AQ10" s="27">
        <v>5</v>
      </c>
      <c r="AR10" s="27">
        <v>4</v>
      </c>
      <c r="AS10" s="27">
        <v>5</v>
      </c>
      <c r="AT10" s="27">
        <v>5</v>
      </c>
      <c r="AU10" s="27">
        <v>4</v>
      </c>
      <c r="AV10" s="27">
        <v>5</v>
      </c>
      <c r="AW10" s="27">
        <v>5</v>
      </c>
      <c r="AX10" s="27">
        <v>0</v>
      </c>
      <c r="AY10" s="27">
        <v>4</v>
      </c>
      <c r="AZ10" s="27">
        <v>5</v>
      </c>
      <c r="BA10" s="27">
        <v>5</v>
      </c>
      <c r="BB10" s="27">
        <v>5</v>
      </c>
      <c r="BC10" s="27">
        <v>5</v>
      </c>
      <c r="BD10" s="27">
        <v>5</v>
      </c>
      <c r="BE10" s="27">
        <v>5</v>
      </c>
      <c r="BF10" s="27">
        <v>5</v>
      </c>
      <c r="BG10" s="27">
        <v>5</v>
      </c>
      <c r="BH10" s="27">
        <v>4</v>
      </c>
      <c r="BI10" s="27">
        <v>5</v>
      </c>
      <c r="BJ10" s="27">
        <v>5</v>
      </c>
      <c r="BK10" s="27">
        <v>3</v>
      </c>
      <c r="BL10" s="27">
        <v>5</v>
      </c>
      <c r="BM10" s="27">
        <v>5</v>
      </c>
      <c r="BN10" s="27">
        <v>5</v>
      </c>
      <c r="BO10" s="27">
        <v>2</v>
      </c>
      <c r="BP10" s="27">
        <v>4</v>
      </c>
      <c r="BQ10" s="27">
        <v>5</v>
      </c>
      <c r="BR10" s="27">
        <v>4</v>
      </c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4"/>
      <c r="CQ10" s="24"/>
      <c r="CR10" s="24"/>
    </row>
    <row r="11" spans="1:96" ht="30" x14ac:dyDescent="0.25">
      <c r="A11" s="7" t="s">
        <v>17</v>
      </c>
      <c r="B11" s="6" t="str">
        <f>'[1]Методика оценки'!$C$65</f>
        <v>Организация охраны здания детского сада и прилегающей территории</v>
      </c>
      <c r="C11" s="14" t="s">
        <v>31</v>
      </c>
      <c r="D11" s="27">
        <v>5</v>
      </c>
      <c r="E11" s="27">
        <v>2</v>
      </c>
      <c r="F11" s="27">
        <v>5</v>
      </c>
      <c r="G11" s="27">
        <v>5</v>
      </c>
      <c r="H11" s="27">
        <v>4</v>
      </c>
      <c r="I11" s="27">
        <v>2</v>
      </c>
      <c r="J11" s="27">
        <v>5</v>
      </c>
      <c r="K11" s="27">
        <v>5</v>
      </c>
      <c r="L11" s="27">
        <v>4</v>
      </c>
      <c r="M11" s="27">
        <v>4</v>
      </c>
      <c r="N11" s="27">
        <v>5</v>
      </c>
      <c r="O11" s="27">
        <v>5</v>
      </c>
      <c r="P11" s="27">
        <v>5</v>
      </c>
      <c r="Q11" s="27">
        <v>2</v>
      </c>
      <c r="R11" s="27">
        <v>5</v>
      </c>
      <c r="S11" s="27">
        <v>5</v>
      </c>
      <c r="T11" s="27">
        <v>2</v>
      </c>
      <c r="U11" s="27">
        <v>5</v>
      </c>
      <c r="V11" s="27">
        <v>2</v>
      </c>
      <c r="W11" s="27">
        <v>0</v>
      </c>
      <c r="X11" s="27">
        <v>5</v>
      </c>
      <c r="Y11" s="27">
        <v>5</v>
      </c>
      <c r="Z11" s="27">
        <v>5</v>
      </c>
      <c r="AA11" s="27">
        <v>5</v>
      </c>
      <c r="AB11" s="27">
        <v>4</v>
      </c>
      <c r="AC11" s="27">
        <v>5</v>
      </c>
      <c r="AD11" s="27">
        <v>4</v>
      </c>
      <c r="AE11" s="27">
        <v>5</v>
      </c>
      <c r="AF11" s="27">
        <v>5</v>
      </c>
      <c r="AG11" s="27">
        <v>5</v>
      </c>
      <c r="AH11" s="27">
        <v>5</v>
      </c>
      <c r="AI11" s="27">
        <v>4</v>
      </c>
      <c r="AJ11" s="27">
        <v>5</v>
      </c>
      <c r="AK11" s="27">
        <v>5</v>
      </c>
      <c r="AL11" s="27">
        <v>5</v>
      </c>
      <c r="AM11" s="27">
        <v>4</v>
      </c>
      <c r="AN11" s="27">
        <v>5</v>
      </c>
      <c r="AO11" s="27">
        <v>5</v>
      </c>
      <c r="AP11" s="27">
        <v>5</v>
      </c>
      <c r="AQ11" s="27">
        <v>5</v>
      </c>
      <c r="AR11" s="27">
        <v>4</v>
      </c>
      <c r="AS11" s="27">
        <v>5</v>
      </c>
      <c r="AT11" s="27">
        <v>5</v>
      </c>
      <c r="AU11" s="27">
        <v>0</v>
      </c>
      <c r="AV11" s="27">
        <v>5</v>
      </c>
      <c r="AW11" s="27">
        <v>5</v>
      </c>
      <c r="AX11" s="27">
        <v>4</v>
      </c>
      <c r="AY11" s="27">
        <v>4</v>
      </c>
      <c r="AZ11" s="27">
        <v>5</v>
      </c>
      <c r="BA11" s="27">
        <v>0</v>
      </c>
      <c r="BB11" s="27">
        <v>5</v>
      </c>
      <c r="BC11" s="27">
        <v>5</v>
      </c>
      <c r="BD11" s="27">
        <v>5</v>
      </c>
      <c r="BE11" s="27">
        <v>5</v>
      </c>
      <c r="BF11" s="27">
        <v>5</v>
      </c>
      <c r="BG11" s="27">
        <v>5</v>
      </c>
      <c r="BH11" s="27">
        <v>4</v>
      </c>
      <c r="BI11" s="27">
        <v>5</v>
      </c>
      <c r="BJ11" s="27">
        <v>5</v>
      </c>
      <c r="BK11" s="27">
        <v>4</v>
      </c>
      <c r="BL11" s="27">
        <v>5</v>
      </c>
      <c r="BM11" s="27">
        <v>5</v>
      </c>
      <c r="BN11" s="27">
        <v>4</v>
      </c>
      <c r="BO11" s="27">
        <v>2</v>
      </c>
      <c r="BP11" s="27">
        <v>0</v>
      </c>
      <c r="BQ11" s="27">
        <v>5</v>
      </c>
      <c r="BR11" s="27">
        <v>4</v>
      </c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4"/>
      <c r="CQ11" s="24"/>
      <c r="CR11" s="24"/>
    </row>
    <row r="12" spans="1:96" x14ac:dyDescent="0.25">
      <c r="A12" s="7" t="s">
        <v>18</v>
      </c>
      <c r="B12" s="6" t="str">
        <f>'[1]Методика оценки'!$C$71</f>
        <v>Соотношение времени занятий и отдыха</v>
      </c>
      <c r="C12" s="14" t="s">
        <v>32</v>
      </c>
      <c r="D12" s="27">
        <v>5</v>
      </c>
      <c r="E12" s="27">
        <v>4</v>
      </c>
      <c r="F12" s="27">
        <v>5</v>
      </c>
      <c r="G12" s="27">
        <v>5</v>
      </c>
      <c r="H12" s="27">
        <v>4</v>
      </c>
      <c r="I12" s="27">
        <v>4</v>
      </c>
      <c r="J12" s="27">
        <v>5</v>
      </c>
      <c r="K12" s="27">
        <v>5</v>
      </c>
      <c r="L12" s="27">
        <v>0</v>
      </c>
      <c r="M12" s="27">
        <v>5</v>
      </c>
      <c r="N12" s="27">
        <v>5</v>
      </c>
      <c r="O12" s="27">
        <v>5</v>
      </c>
      <c r="P12" s="27">
        <v>5</v>
      </c>
      <c r="Q12" s="27">
        <v>4</v>
      </c>
      <c r="R12" s="27">
        <v>0</v>
      </c>
      <c r="S12" s="27">
        <v>5</v>
      </c>
      <c r="T12" s="27">
        <v>5</v>
      </c>
      <c r="U12" s="27">
        <v>5</v>
      </c>
      <c r="V12" s="27">
        <v>3</v>
      </c>
      <c r="W12" s="27">
        <v>0</v>
      </c>
      <c r="X12" s="27">
        <v>5</v>
      </c>
      <c r="Y12" s="27">
        <v>5</v>
      </c>
      <c r="Z12" s="27">
        <v>5</v>
      </c>
      <c r="AA12" s="27">
        <v>5</v>
      </c>
      <c r="AB12" s="27">
        <v>4</v>
      </c>
      <c r="AC12" s="27">
        <v>5</v>
      </c>
      <c r="AD12" s="27">
        <v>3</v>
      </c>
      <c r="AE12" s="27">
        <v>5</v>
      </c>
      <c r="AF12" s="27">
        <v>4</v>
      </c>
      <c r="AG12" s="27">
        <v>5</v>
      </c>
      <c r="AH12" s="27">
        <v>5</v>
      </c>
      <c r="AI12" s="27">
        <v>0</v>
      </c>
      <c r="AJ12" s="27">
        <v>5</v>
      </c>
      <c r="AK12" s="27">
        <v>5</v>
      </c>
      <c r="AL12" s="27">
        <v>4</v>
      </c>
      <c r="AM12" s="27">
        <v>4</v>
      </c>
      <c r="AN12" s="27">
        <v>5</v>
      </c>
      <c r="AO12" s="27">
        <v>5</v>
      </c>
      <c r="AP12" s="27">
        <v>5</v>
      </c>
      <c r="AQ12" s="27">
        <v>5</v>
      </c>
      <c r="AR12" s="27">
        <v>4</v>
      </c>
      <c r="AS12" s="27">
        <v>5</v>
      </c>
      <c r="AT12" s="27">
        <v>5</v>
      </c>
      <c r="AU12" s="27">
        <v>5</v>
      </c>
      <c r="AV12" s="27">
        <v>5</v>
      </c>
      <c r="AW12" s="27">
        <v>5</v>
      </c>
      <c r="AX12" s="27">
        <v>0</v>
      </c>
      <c r="AY12" s="27">
        <v>0</v>
      </c>
      <c r="AZ12" s="27">
        <v>0</v>
      </c>
      <c r="BA12" s="27">
        <v>4</v>
      </c>
      <c r="BB12" s="27">
        <v>5</v>
      </c>
      <c r="BC12" s="27">
        <v>5</v>
      </c>
      <c r="BD12" s="27">
        <v>5</v>
      </c>
      <c r="BE12" s="27">
        <v>5</v>
      </c>
      <c r="BF12" s="27">
        <v>5</v>
      </c>
      <c r="BG12" s="27">
        <v>5</v>
      </c>
      <c r="BH12" s="27">
        <v>5</v>
      </c>
      <c r="BI12" s="27">
        <v>5</v>
      </c>
      <c r="BJ12" s="27">
        <v>5</v>
      </c>
      <c r="BK12" s="27">
        <v>4</v>
      </c>
      <c r="BL12" s="27">
        <v>5</v>
      </c>
      <c r="BM12" s="27">
        <v>5</v>
      </c>
      <c r="BN12" s="27">
        <v>4</v>
      </c>
      <c r="BO12" s="27">
        <v>3</v>
      </c>
      <c r="BP12" s="27">
        <v>0</v>
      </c>
      <c r="BQ12" s="27">
        <v>5</v>
      </c>
      <c r="BR12" s="27">
        <v>3</v>
      </c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4"/>
      <c r="CQ12" s="24"/>
      <c r="CR12" s="24"/>
    </row>
    <row r="13" spans="1:96" x14ac:dyDescent="0.25">
      <c r="A13" s="7" t="s">
        <v>19</v>
      </c>
      <c r="B13" s="6" t="str">
        <f>'[1]Методика оценки'!$C$77</f>
        <v>Переполненность группы</v>
      </c>
      <c r="C13" s="14" t="s">
        <v>33</v>
      </c>
      <c r="D13" s="27">
        <v>5</v>
      </c>
      <c r="E13" s="27">
        <v>5</v>
      </c>
      <c r="F13" s="27">
        <v>5</v>
      </c>
      <c r="G13" s="27">
        <v>5</v>
      </c>
      <c r="H13" s="27">
        <v>5</v>
      </c>
      <c r="I13" s="27">
        <v>5</v>
      </c>
      <c r="J13" s="27">
        <v>2</v>
      </c>
      <c r="K13" s="27">
        <v>5</v>
      </c>
      <c r="L13" s="27">
        <v>5</v>
      </c>
      <c r="M13" s="27">
        <v>5</v>
      </c>
      <c r="N13" s="27">
        <v>5</v>
      </c>
      <c r="O13" s="27">
        <v>5</v>
      </c>
      <c r="P13" s="27">
        <v>5</v>
      </c>
      <c r="Q13" s="27">
        <v>5</v>
      </c>
      <c r="R13" s="27">
        <v>5</v>
      </c>
      <c r="S13" s="27">
        <v>2</v>
      </c>
      <c r="T13" s="27">
        <v>2</v>
      </c>
      <c r="U13" s="27">
        <v>5</v>
      </c>
      <c r="V13" s="27">
        <v>2</v>
      </c>
      <c r="W13" s="27">
        <v>5</v>
      </c>
      <c r="X13" s="27">
        <v>5</v>
      </c>
      <c r="Y13" s="27">
        <v>5</v>
      </c>
      <c r="Z13" s="27">
        <v>5</v>
      </c>
      <c r="AA13" s="27">
        <v>5</v>
      </c>
      <c r="AB13" s="27">
        <v>5</v>
      </c>
      <c r="AC13" s="27">
        <v>5</v>
      </c>
      <c r="AD13" s="27">
        <v>5</v>
      </c>
      <c r="AE13" s="27">
        <v>2</v>
      </c>
      <c r="AF13" s="27">
        <v>2</v>
      </c>
      <c r="AG13" s="27">
        <v>5</v>
      </c>
      <c r="AH13" s="27">
        <v>5</v>
      </c>
      <c r="AI13" s="27">
        <v>5</v>
      </c>
      <c r="AJ13" s="27">
        <v>5</v>
      </c>
      <c r="AK13" s="27">
        <v>5</v>
      </c>
      <c r="AL13" s="27">
        <v>5</v>
      </c>
      <c r="AM13" s="27">
        <v>5</v>
      </c>
      <c r="AN13" s="27">
        <v>5</v>
      </c>
      <c r="AO13" s="27">
        <v>5</v>
      </c>
      <c r="AP13" s="27">
        <v>0</v>
      </c>
      <c r="AQ13" s="27">
        <v>5</v>
      </c>
      <c r="AR13" s="27">
        <v>2</v>
      </c>
      <c r="AS13" s="27">
        <v>5</v>
      </c>
      <c r="AT13" s="27">
        <v>5</v>
      </c>
      <c r="AU13" s="27">
        <v>5</v>
      </c>
      <c r="AV13" s="27">
        <v>5</v>
      </c>
      <c r="AW13" s="27">
        <v>5</v>
      </c>
      <c r="AX13" s="27">
        <v>5</v>
      </c>
      <c r="AY13" s="27">
        <v>5</v>
      </c>
      <c r="AZ13" s="27">
        <v>5</v>
      </c>
      <c r="BA13" s="27">
        <v>5</v>
      </c>
      <c r="BB13" s="27">
        <v>5</v>
      </c>
      <c r="BC13" s="27">
        <v>5</v>
      </c>
      <c r="BD13" s="27">
        <v>5</v>
      </c>
      <c r="BE13" s="27">
        <v>5</v>
      </c>
      <c r="BF13" s="27">
        <v>5</v>
      </c>
      <c r="BG13" s="27">
        <v>5</v>
      </c>
      <c r="BH13" s="27">
        <v>5</v>
      </c>
      <c r="BI13" s="27">
        <v>5</v>
      </c>
      <c r="BJ13" s="27">
        <v>5</v>
      </c>
      <c r="BK13" s="27">
        <v>5</v>
      </c>
      <c r="BL13" s="27">
        <v>5</v>
      </c>
      <c r="BM13" s="27">
        <v>5</v>
      </c>
      <c r="BN13" s="27">
        <v>5</v>
      </c>
      <c r="BO13" s="27">
        <v>2</v>
      </c>
      <c r="BP13" s="27">
        <v>5</v>
      </c>
      <c r="BQ13" s="27">
        <v>5</v>
      </c>
      <c r="BR13" s="27">
        <v>5</v>
      </c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4"/>
      <c r="CQ13" s="24"/>
      <c r="CR13" s="24"/>
    </row>
    <row r="14" spans="1:96" x14ac:dyDescent="0.25">
      <c r="A14" s="7" t="s">
        <v>20</v>
      </c>
      <c r="B14" s="6" t="str">
        <f>'[1]Методика оценки'!$C$85</f>
        <v>Качество работы воспитателей</v>
      </c>
      <c r="C14" s="14" t="s">
        <v>34</v>
      </c>
      <c r="D14" s="27">
        <v>5</v>
      </c>
      <c r="E14" s="27">
        <v>4</v>
      </c>
      <c r="F14" s="27">
        <v>5</v>
      </c>
      <c r="G14" s="27">
        <v>5</v>
      </c>
      <c r="H14" s="27">
        <v>5</v>
      </c>
      <c r="I14" s="27">
        <v>5</v>
      </c>
      <c r="J14" s="27">
        <v>5</v>
      </c>
      <c r="K14" s="27">
        <v>5</v>
      </c>
      <c r="L14" s="27">
        <v>4</v>
      </c>
      <c r="M14" s="27">
        <v>5</v>
      </c>
      <c r="N14" s="27">
        <v>5</v>
      </c>
      <c r="O14" s="27">
        <v>5</v>
      </c>
      <c r="P14" s="27">
        <v>5</v>
      </c>
      <c r="Q14" s="27">
        <v>4</v>
      </c>
      <c r="R14" s="27">
        <v>5</v>
      </c>
      <c r="S14" s="27">
        <v>5</v>
      </c>
      <c r="T14" s="27">
        <v>5</v>
      </c>
      <c r="U14" s="27">
        <v>5</v>
      </c>
      <c r="V14" s="27">
        <v>5</v>
      </c>
      <c r="W14" s="27">
        <v>4</v>
      </c>
      <c r="X14" s="27">
        <v>4</v>
      </c>
      <c r="Y14" s="27">
        <v>5</v>
      </c>
      <c r="Z14" s="27">
        <v>5</v>
      </c>
      <c r="AA14" s="27">
        <v>5</v>
      </c>
      <c r="AB14" s="27">
        <v>5</v>
      </c>
      <c r="AC14" s="27">
        <v>5</v>
      </c>
      <c r="AD14" s="27">
        <v>5</v>
      </c>
      <c r="AE14" s="27">
        <v>4</v>
      </c>
      <c r="AF14" s="27">
        <v>4</v>
      </c>
      <c r="AG14" s="27">
        <v>5</v>
      </c>
      <c r="AH14" s="27">
        <v>5</v>
      </c>
      <c r="AI14" s="27">
        <v>4</v>
      </c>
      <c r="AJ14" s="27">
        <v>4</v>
      </c>
      <c r="AK14" s="27">
        <v>5</v>
      </c>
      <c r="AL14" s="27">
        <v>5</v>
      </c>
      <c r="AM14" s="27">
        <v>5</v>
      </c>
      <c r="AN14" s="27">
        <v>5</v>
      </c>
      <c r="AO14" s="27">
        <v>5</v>
      </c>
      <c r="AP14" s="27">
        <v>5</v>
      </c>
      <c r="AQ14" s="27">
        <v>5</v>
      </c>
      <c r="AR14" s="27">
        <v>4</v>
      </c>
      <c r="AS14" s="27">
        <v>5</v>
      </c>
      <c r="AT14" s="27">
        <v>5</v>
      </c>
      <c r="AU14" s="27">
        <v>5</v>
      </c>
      <c r="AV14" s="27">
        <v>5</v>
      </c>
      <c r="AW14" s="27">
        <v>5</v>
      </c>
      <c r="AX14" s="27">
        <v>4</v>
      </c>
      <c r="AY14" s="27">
        <v>4</v>
      </c>
      <c r="AZ14" s="27">
        <v>5</v>
      </c>
      <c r="BA14" s="27">
        <v>5</v>
      </c>
      <c r="BB14" s="27">
        <v>5</v>
      </c>
      <c r="BC14" s="27">
        <v>5</v>
      </c>
      <c r="BD14" s="27">
        <v>5</v>
      </c>
      <c r="BE14" s="27">
        <v>5</v>
      </c>
      <c r="BF14" s="27">
        <v>5</v>
      </c>
      <c r="BG14" s="27">
        <v>5</v>
      </c>
      <c r="BH14" s="27">
        <v>5</v>
      </c>
      <c r="BI14" s="27">
        <v>5</v>
      </c>
      <c r="BJ14" s="27">
        <v>5</v>
      </c>
      <c r="BK14" s="27">
        <v>4</v>
      </c>
      <c r="BL14" s="27">
        <v>5</v>
      </c>
      <c r="BM14" s="27">
        <v>5</v>
      </c>
      <c r="BN14" s="27">
        <v>5</v>
      </c>
      <c r="BO14" s="27">
        <v>5</v>
      </c>
      <c r="BP14" s="27">
        <v>4</v>
      </c>
      <c r="BQ14" s="27">
        <v>5</v>
      </c>
      <c r="BR14" s="27">
        <v>5</v>
      </c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4"/>
      <c r="CQ14" s="24"/>
      <c r="CR14" s="24"/>
    </row>
    <row r="15" spans="1:96" x14ac:dyDescent="0.25">
      <c r="A15" s="7" t="s">
        <v>21</v>
      </c>
      <c r="B15" s="6" t="str">
        <f>'[1]Методика оценки'!$C$91</f>
        <v>Качество работы помощников воспитателей</v>
      </c>
      <c r="C15" s="14" t="s">
        <v>35</v>
      </c>
      <c r="D15" s="27">
        <v>5</v>
      </c>
      <c r="E15" s="27">
        <v>3</v>
      </c>
      <c r="F15" s="27">
        <v>5</v>
      </c>
      <c r="G15" s="27">
        <v>5</v>
      </c>
      <c r="H15" s="27">
        <v>5</v>
      </c>
      <c r="I15" s="27">
        <v>4</v>
      </c>
      <c r="J15" s="27">
        <v>5</v>
      </c>
      <c r="K15" s="27">
        <v>5</v>
      </c>
      <c r="L15" s="27">
        <v>4</v>
      </c>
      <c r="M15" s="27">
        <v>5</v>
      </c>
      <c r="N15" s="27">
        <v>5</v>
      </c>
      <c r="O15" s="27">
        <v>5</v>
      </c>
      <c r="P15" s="27">
        <v>5</v>
      </c>
      <c r="Q15" s="27">
        <v>3</v>
      </c>
      <c r="R15" s="27">
        <v>5</v>
      </c>
      <c r="S15" s="27">
        <v>5</v>
      </c>
      <c r="T15" s="27">
        <v>5</v>
      </c>
      <c r="U15" s="27">
        <v>5</v>
      </c>
      <c r="V15" s="27">
        <v>3</v>
      </c>
      <c r="W15" s="27">
        <v>4</v>
      </c>
      <c r="X15" s="27">
        <v>4</v>
      </c>
      <c r="Y15" s="27">
        <v>5</v>
      </c>
      <c r="Z15" s="27">
        <v>5</v>
      </c>
      <c r="AA15" s="27">
        <v>5</v>
      </c>
      <c r="AB15" s="27">
        <v>4</v>
      </c>
      <c r="AC15" s="27">
        <v>5</v>
      </c>
      <c r="AD15" s="27">
        <v>5</v>
      </c>
      <c r="AE15" s="27">
        <v>4</v>
      </c>
      <c r="AF15" s="27">
        <v>4</v>
      </c>
      <c r="AG15" s="27">
        <v>5</v>
      </c>
      <c r="AH15" s="27">
        <v>5</v>
      </c>
      <c r="AI15" s="27">
        <v>4</v>
      </c>
      <c r="AJ15" s="27">
        <v>5</v>
      </c>
      <c r="AK15" s="27">
        <v>5</v>
      </c>
      <c r="AL15" s="27">
        <v>5</v>
      </c>
      <c r="AM15" s="27">
        <v>5</v>
      </c>
      <c r="AN15" s="27">
        <v>5</v>
      </c>
      <c r="AO15" s="27">
        <v>5</v>
      </c>
      <c r="AP15" s="27">
        <v>5</v>
      </c>
      <c r="AQ15" s="27">
        <v>5</v>
      </c>
      <c r="AR15" s="27">
        <v>4</v>
      </c>
      <c r="AS15" s="27">
        <v>5</v>
      </c>
      <c r="AT15" s="27">
        <v>5</v>
      </c>
      <c r="AU15" s="27">
        <v>5</v>
      </c>
      <c r="AV15" s="27">
        <v>5</v>
      </c>
      <c r="AW15" s="27">
        <v>5</v>
      </c>
      <c r="AX15" s="27">
        <v>5</v>
      </c>
      <c r="AY15" s="27">
        <v>4</v>
      </c>
      <c r="AZ15" s="27">
        <v>5</v>
      </c>
      <c r="BA15" s="27">
        <v>5</v>
      </c>
      <c r="BB15" s="27">
        <v>5</v>
      </c>
      <c r="BC15" s="27">
        <v>5</v>
      </c>
      <c r="BD15" s="27">
        <v>5</v>
      </c>
      <c r="BE15" s="27">
        <v>5</v>
      </c>
      <c r="BF15" s="27">
        <v>5</v>
      </c>
      <c r="BG15" s="27">
        <v>5</v>
      </c>
      <c r="BH15" s="27">
        <v>5</v>
      </c>
      <c r="BI15" s="27">
        <v>5</v>
      </c>
      <c r="BJ15" s="27">
        <v>5</v>
      </c>
      <c r="BK15" s="27">
        <v>4</v>
      </c>
      <c r="BL15" s="27">
        <v>5</v>
      </c>
      <c r="BM15" s="27">
        <v>5</v>
      </c>
      <c r="BN15" s="27">
        <v>5</v>
      </c>
      <c r="BO15" s="27">
        <v>3</v>
      </c>
      <c r="BP15" s="27">
        <v>4</v>
      </c>
      <c r="BQ15" s="27">
        <v>5</v>
      </c>
      <c r="BR15" s="27">
        <v>5</v>
      </c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4"/>
      <c r="CQ15" s="24"/>
      <c r="CR15" s="24"/>
    </row>
    <row r="16" spans="1:96" x14ac:dyDescent="0.25">
      <c r="A16" s="7" t="s">
        <v>22</v>
      </c>
      <c r="B16" s="6" t="str">
        <f>'[1]Методика оценки'!$C$98</f>
        <v>Качество работы музыкальных руководителей</v>
      </c>
      <c r="C16" s="14" t="s">
        <v>36</v>
      </c>
      <c r="D16" s="27">
        <v>5</v>
      </c>
      <c r="E16" s="27">
        <v>4</v>
      </c>
      <c r="F16" s="27">
        <v>0</v>
      </c>
      <c r="G16" s="27">
        <v>0</v>
      </c>
      <c r="H16" s="27">
        <v>0</v>
      </c>
      <c r="I16" s="27">
        <v>0</v>
      </c>
      <c r="J16" s="27">
        <v>0</v>
      </c>
      <c r="K16" s="27">
        <v>5</v>
      </c>
      <c r="L16" s="27">
        <v>4</v>
      </c>
      <c r="M16" s="27">
        <v>3</v>
      </c>
      <c r="N16" s="27">
        <v>5</v>
      </c>
      <c r="O16" s="27">
        <v>5</v>
      </c>
      <c r="P16" s="27">
        <v>5</v>
      </c>
      <c r="Q16" s="27">
        <v>4</v>
      </c>
      <c r="R16" s="27">
        <v>5</v>
      </c>
      <c r="S16" s="27">
        <v>0</v>
      </c>
      <c r="T16" s="27">
        <v>4</v>
      </c>
      <c r="U16" s="27">
        <v>5</v>
      </c>
      <c r="V16" s="27">
        <v>0</v>
      </c>
      <c r="W16" s="27">
        <v>0</v>
      </c>
      <c r="X16" s="27">
        <v>5</v>
      </c>
      <c r="Y16" s="27">
        <v>5</v>
      </c>
      <c r="Z16" s="27">
        <v>5</v>
      </c>
      <c r="AA16" s="27">
        <v>5</v>
      </c>
      <c r="AB16" s="27">
        <v>4</v>
      </c>
      <c r="AC16" s="27">
        <v>5</v>
      </c>
      <c r="AD16" s="27">
        <v>0</v>
      </c>
      <c r="AE16" s="27">
        <v>0</v>
      </c>
      <c r="AF16" s="27">
        <v>4</v>
      </c>
      <c r="AG16" s="27">
        <v>5</v>
      </c>
      <c r="AH16" s="27">
        <v>5</v>
      </c>
      <c r="AI16" s="27">
        <v>4</v>
      </c>
      <c r="AJ16" s="27">
        <v>4</v>
      </c>
      <c r="AK16" s="27">
        <v>0</v>
      </c>
      <c r="AL16" s="27">
        <v>5</v>
      </c>
      <c r="AM16" s="27">
        <v>0</v>
      </c>
      <c r="AN16" s="27">
        <v>5</v>
      </c>
      <c r="AO16" s="27">
        <v>4</v>
      </c>
      <c r="AP16" s="27">
        <v>5</v>
      </c>
      <c r="AQ16" s="27">
        <v>5</v>
      </c>
      <c r="AR16" s="27">
        <v>0</v>
      </c>
      <c r="AS16" s="27">
        <v>5</v>
      </c>
      <c r="AT16" s="27">
        <v>5</v>
      </c>
      <c r="AU16" s="27">
        <v>5</v>
      </c>
      <c r="AV16" s="27">
        <v>5</v>
      </c>
      <c r="AW16" s="27">
        <v>5</v>
      </c>
      <c r="AX16" s="27">
        <v>0</v>
      </c>
      <c r="AY16" s="27">
        <v>4</v>
      </c>
      <c r="AZ16" s="27">
        <v>0</v>
      </c>
      <c r="BA16" s="27">
        <v>5</v>
      </c>
      <c r="BB16" s="27">
        <v>5</v>
      </c>
      <c r="BC16" s="27">
        <v>5</v>
      </c>
      <c r="BD16" s="27">
        <v>5</v>
      </c>
      <c r="BE16" s="27">
        <v>5</v>
      </c>
      <c r="BF16" s="27">
        <v>5</v>
      </c>
      <c r="BG16" s="27">
        <v>5</v>
      </c>
      <c r="BH16" s="27">
        <v>5</v>
      </c>
      <c r="BI16" s="27">
        <v>5</v>
      </c>
      <c r="BJ16" s="27">
        <v>5</v>
      </c>
      <c r="BK16" s="27">
        <v>4</v>
      </c>
      <c r="BL16" s="27">
        <v>0</v>
      </c>
      <c r="BM16" s="27">
        <v>4</v>
      </c>
      <c r="BN16" s="27">
        <v>4</v>
      </c>
      <c r="BO16" s="27">
        <v>0</v>
      </c>
      <c r="BP16" s="27">
        <v>0</v>
      </c>
      <c r="BQ16" s="27">
        <v>5</v>
      </c>
      <c r="BR16" s="27">
        <v>0</v>
      </c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4"/>
      <c r="CQ16" s="24"/>
      <c r="CR16" s="24"/>
    </row>
    <row r="17" spans="1:96" x14ac:dyDescent="0.25">
      <c r="A17" s="6">
        <v>16</v>
      </c>
      <c r="B17" s="6" t="str">
        <f>'[1]Методика оценки'!$C$104</f>
        <v>Качество работы учителей по физкультуре</v>
      </c>
      <c r="C17" s="14" t="s">
        <v>37</v>
      </c>
      <c r="D17" s="27">
        <v>5</v>
      </c>
      <c r="E17" s="27">
        <v>4</v>
      </c>
      <c r="F17" s="27">
        <v>0</v>
      </c>
      <c r="G17" s="27">
        <v>0</v>
      </c>
      <c r="H17" s="27">
        <v>0</v>
      </c>
      <c r="I17" s="27">
        <v>0</v>
      </c>
      <c r="J17" s="27">
        <v>0</v>
      </c>
      <c r="K17" s="27">
        <v>5</v>
      </c>
      <c r="L17" s="27">
        <v>4</v>
      </c>
      <c r="M17" s="27">
        <v>4</v>
      </c>
      <c r="N17" s="27">
        <v>5</v>
      </c>
      <c r="O17" s="27">
        <v>0</v>
      </c>
      <c r="P17" s="27">
        <v>0</v>
      </c>
      <c r="Q17" s="27">
        <v>4</v>
      </c>
      <c r="R17" s="27">
        <v>5</v>
      </c>
      <c r="S17" s="27">
        <v>0</v>
      </c>
      <c r="T17" s="27">
        <v>0</v>
      </c>
      <c r="U17" s="27">
        <v>5</v>
      </c>
      <c r="V17" s="27">
        <v>0</v>
      </c>
      <c r="W17" s="27">
        <v>0</v>
      </c>
      <c r="X17" s="27">
        <v>5</v>
      </c>
      <c r="Y17" s="27">
        <v>5</v>
      </c>
      <c r="Z17" s="27">
        <v>0</v>
      </c>
      <c r="AA17" s="27">
        <v>5</v>
      </c>
      <c r="AB17" s="27">
        <v>0</v>
      </c>
      <c r="AC17" s="27">
        <v>5</v>
      </c>
      <c r="AD17" s="27">
        <v>0</v>
      </c>
      <c r="AE17" s="27">
        <v>3</v>
      </c>
      <c r="AF17" s="27">
        <v>0</v>
      </c>
      <c r="AG17" s="27">
        <v>5</v>
      </c>
      <c r="AH17" s="27">
        <v>5</v>
      </c>
      <c r="AI17" s="27">
        <v>4</v>
      </c>
      <c r="AJ17" s="27">
        <v>0</v>
      </c>
      <c r="AK17" s="27">
        <v>0</v>
      </c>
      <c r="AL17" s="27">
        <v>5</v>
      </c>
      <c r="AM17" s="27">
        <v>4</v>
      </c>
      <c r="AN17" s="27">
        <v>0</v>
      </c>
      <c r="AO17" s="27">
        <v>5</v>
      </c>
      <c r="AP17" s="27">
        <v>5</v>
      </c>
      <c r="AQ17" s="27">
        <v>5</v>
      </c>
      <c r="AR17" s="27">
        <v>0</v>
      </c>
      <c r="AS17" s="27">
        <v>5</v>
      </c>
      <c r="AT17" s="27">
        <v>5</v>
      </c>
      <c r="AU17" s="27">
        <v>0</v>
      </c>
      <c r="AV17" s="27">
        <v>5</v>
      </c>
      <c r="AW17" s="27">
        <v>5</v>
      </c>
      <c r="AX17" s="27">
        <v>0</v>
      </c>
      <c r="AY17" s="27">
        <v>4</v>
      </c>
      <c r="AZ17" s="27">
        <v>0</v>
      </c>
      <c r="BA17" s="27">
        <v>5</v>
      </c>
      <c r="BB17" s="27">
        <v>0</v>
      </c>
      <c r="BC17" s="27">
        <v>5</v>
      </c>
      <c r="BD17" s="27">
        <v>5</v>
      </c>
      <c r="BE17" s="27">
        <v>0</v>
      </c>
      <c r="BF17" s="27">
        <v>5</v>
      </c>
      <c r="BG17" s="27">
        <v>5</v>
      </c>
      <c r="BH17" s="27">
        <v>4</v>
      </c>
      <c r="BI17" s="27">
        <v>5</v>
      </c>
      <c r="BJ17" s="27">
        <v>5</v>
      </c>
      <c r="BK17" s="27">
        <v>0</v>
      </c>
      <c r="BL17" s="27">
        <v>0</v>
      </c>
      <c r="BM17" s="27">
        <v>4</v>
      </c>
      <c r="BN17" s="27">
        <v>4</v>
      </c>
      <c r="BO17" s="27">
        <v>0</v>
      </c>
      <c r="BP17" s="27">
        <v>0</v>
      </c>
      <c r="BQ17" s="27">
        <v>5</v>
      </c>
      <c r="BR17" s="27">
        <v>0</v>
      </c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4"/>
      <c r="CQ17" s="24"/>
      <c r="CR17" s="24"/>
    </row>
    <row r="18" spans="1:96" x14ac:dyDescent="0.25">
      <c r="A18" s="7" t="s">
        <v>23</v>
      </c>
      <c r="B18" s="6" t="str">
        <f>'[1]Методика оценки'!$C$110</f>
        <v>Качество работы учителей-логопедов</v>
      </c>
      <c r="C18" s="14" t="s">
        <v>38</v>
      </c>
      <c r="D18" s="27">
        <v>5</v>
      </c>
      <c r="E18" s="27">
        <v>0</v>
      </c>
      <c r="F18" s="27">
        <v>4</v>
      </c>
      <c r="G18" s="27">
        <v>4</v>
      </c>
      <c r="H18" s="27">
        <v>0</v>
      </c>
      <c r="I18" s="27">
        <v>0</v>
      </c>
      <c r="J18" s="27">
        <v>0</v>
      </c>
      <c r="K18" s="27">
        <v>5</v>
      </c>
      <c r="L18" s="27">
        <v>0</v>
      </c>
      <c r="M18" s="27">
        <v>0</v>
      </c>
      <c r="N18" s="27">
        <v>5</v>
      </c>
      <c r="O18" s="27">
        <v>5</v>
      </c>
      <c r="P18" s="27">
        <v>0</v>
      </c>
      <c r="Q18" s="27">
        <v>0</v>
      </c>
      <c r="R18" s="27">
        <v>5</v>
      </c>
      <c r="S18" s="27">
        <v>0</v>
      </c>
      <c r="T18" s="27">
        <v>3</v>
      </c>
      <c r="U18" s="27">
        <v>5</v>
      </c>
      <c r="V18" s="27">
        <v>0</v>
      </c>
      <c r="W18" s="27">
        <v>0</v>
      </c>
      <c r="X18" s="27">
        <v>5</v>
      </c>
      <c r="Y18" s="27">
        <v>5</v>
      </c>
      <c r="Z18" s="27">
        <v>0</v>
      </c>
      <c r="AA18" s="27">
        <v>0</v>
      </c>
      <c r="AB18" s="27">
        <v>4</v>
      </c>
      <c r="AC18" s="27">
        <v>5</v>
      </c>
      <c r="AD18" s="27">
        <v>5</v>
      </c>
      <c r="AE18" s="27">
        <v>0</v>
      </c>
      <c r="AF18" s="27">
        <v>0</v>
      </c>
      <c r="AG18" s="27">
        <v>5</v>
      </c>
      <c r="AH18" s="27">
        <v>5</v>
      </c>
      <c r="AI18" s="27">
        <v>0</v>
      </c>
      <c r="AJ18" s="27">
        <v>0</v>
      </c>
      <c r="AK18" s="27">
        <v>0</v>
      </c>
      <c r="AL18" s="27">
        <v>5</v>
      </c>
      <c r="AM18" s="27">
        <v>4</v>
      </c>
      <c r="AN18" s="27">
        <v>0</v>
      </c>
      <c r="AO18" s="27">
        <v>5</v>
      </c>
      <c r="AP18" s="27">
        <v>0</v>
      </c>
      <c r="AQ18" s="27">
        <v>5</v>
      </c>
      <c r="AR18" s="27">
        <v>0</v>
      </c>
      <c r="AS18" s="27">
        <v>5</v>
      </c>
      <c r="AT18" s="27">
        <v>4</v>
      </c>
      <c r="AU18" s="27">
        <v>5</v>
      </c>
      <c r="AV18" s="27">
        <v>5</v>
      </c>
      <c r="AW18" s="27">
        <v>5</v>
      </c>
      <c r="AX18" s="27">
        <v>4</v>
      </c>
      <c r="AY18" s="27">
        <v>0</v>
      </c>
      <c r="AZ18" s="27">
        <v>0</v>
      </c>
      <c r="BA18" s="27">
        <v>5</v>
      </c>
      <c r="BB18" s="27">
        <v>0</v>
      </c>
      <c r="BC18" s="27">
        <v>5</v>
      </c>
      <c r="BD18" s="27">
        <v>5</v>
      </c>
      <c r="BE18" s="27">
        <v>0</v>
      </c>
      <c r="BF18" s="27">
        <v>5</v>
      </c>
      <c r="BG18" s="27">
        <v>5</v>
      </c>
      <c r="BH18" s="27">
        <v>5</v>
      </c>
      <c r="BI18" s="27">
        <v>5</v>
      </c>
      <c r="BJ18" s="27">
        <v>5</v>
      </c>
      <c r="BK18" s="27">
        <v>0</v>
      </c>
      <c r="BL18" s="27">
        <v>0</v>
      </c>
      <c r="BM18" s="27">
        <v>4</v>
      </c>
      <c r="BN18" s="27">
        <v>0</v>
      </c>
      <c r="BO18" s="27">
        <v>0</v>
      </c>
      <c r="BP18" s="27">
        <v>0</v>
      </c>
      <c r="BQ18" s="27">
        <v>5</v>
      </c>
      <c r="BR18" s="27">
        <v>5</v>
      </c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4"/>
      <c r="CQ18" s="24"/>
      <c r="CR18" s="24"/>
    </row>
    <row r="19" spans="1:96" x14ac:dyDescent="0.25">
      <c r="A19" s="7" t="s">
        <v>24</v>
      </c>
      <c r="B19" s="6" t="str">
        <f>'[1]Методика оценки'!$C$116</f>
        <v>Качество работы учителей-дефектологов</v>
      </c>
      <c r="C19" s="14" t="s">
        <v>39</v>
      </c>
      <c r="D19" s="27">
        <v>0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  <c r="M19" s="27">
        <v>0</v>
      </c>
      <c r="N19" s="27">
        <v>5</v>
      </c>
      <c r="O19" s="27">
        <v>5</v>
      </c>
      <c r="P19" s="27">
        <v>0</v>
      </c>
      <c r="Q19" s="27">
        <v>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5</v>
      </c>
      <c r="Z19" s="27">
        <v>0</v>
      </c>
      <c r="AA19" s="27">
        <v>0</v>
      </c>
      <c r="AB19" s="27">
        <v>5</v>
      </c>
      <c r="AC19" s="27">
        <v>0</v>
      </c>
      <c r="AD19" s="27">
        <v>0</v>
      </c>
      <c r="AE19" s="27">
        <v>0</v>
      </c>
      <c r="AF19" s="27">
        <v>0</v>
      </c>
      <c r="AG19" s="27">
        <v>5</v>
      </c>
      <c r="AH19" s="27">
        <v>0</v>
      </c>
      <c r="AI19" s="27">
        <v>0</v>
      </c>
      <c r="AJ19" s="27">
        <v>0</v>
      </c>
      <c r="AK19" s="27">
        <v>0</v>
      </c>
      <c r="AL19" s="27">
        <v>5</v>
      </c>
      <c r="AM19" s="27">
        <v>0</v>
      </c>
      <c r="AN19" s="27">
        <v>0</v>
      </c>
      <c r="AO19" s="27">
        <v>0</v>
      </c>
      <c r="AP19" s="27">
        <v>0</v>
      </c>
      <c r="AQ19" s="27">
        <v>0</v>
      </c>
      <c r="AR19" s="27">
        <v>0</v>
      </c>
      <c r="AS19" s="27">
        <v>5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5</v>
      </c>
      <c r="BD19" s="27">
        <v>5</v>
      </c>
      <c r="BE19" s="27">
        <v>0</v>
      </c>
      <c r="BF19" s="27">
        <v>0</v>
      </c>
      <c r="BG19" s="27">
        <v>5</v>
      </c>
      <c r="BH19" s="27">
        <v>5</v>
      </c>
      <c r="BI19" s="27">
        <v>0</v>
      </c>
      <c r="BJ19" s="27">
        <v>5</v>
      </c>
      <c r="BK19" s="27">
        <v>0</v>
      </c>
      <c r="BL19" s="27">
        <v>0</v>
      </c>
      <c r="BM19" s="27">
        <v>4</v>
      </c>
      <c r="BN19" s="27">
        <v>0</v>
      </c>
      <c r="BO19" s="27">
        <v>0</v>
      </c>
      <c r="BP19" s="27">
        <v>0</v>
      </c>
      <c r="BQ19" s="27">
        <v>5</v>
      </c>
      <c r="BR19" s="27">
        <v>0</v>
      </c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4"/>
      <c r="CQ19" s="24"/>
      <c r="CR19" s="24"/>
    </row>
    <row r="20" spans="1:96" x14ac:dyDescent="0.25">
      <c r="A20" s="7" t="s">
        <v>25</v>
      </c>
      <c r="B20" s="6" t="str">
        <f>'[1]Методика оценки'!$C$122</f>
        <v>Качество работы педагогов-психологов</v>
      </c>
      <c r="C20" s="14" t="s">
        <v>40</v>
      </c>
      <c r="D20" s="27">
        <v>5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  <c r="J20" s="27">
        <v>0</v>
      </c>
      <c r="K20" s="27">
        <v>5</v>
      </c>
      <c r="L20" s="27">
        <v>0</v>
      </c>
      <c r="M20" s="27">
        <v>4</v>
      </c>
      <c r="N20" s="27">
        <v>5</v>
      </c>
      <c r="O20" s="27">
        <v>0</v>
      </c>
      <c r="P20" s="27">
        <v>0</v>
      </c>
      <c r="Q20" s="27">
        <v>0</v>
      </c>
      <c r="R20" s="27">
        <v>0</v>
      </c>
      <c r="S20" s="27">
        <v>0</v>
      </c>
      <c r="T20" s="27">
        <v>3</v>
      </c>
      <c r="U20" s="27">
        <v>0</v>
      </c>
      <c r="V20" s="27">
        <v>0</v>
      </c>
      <c r="W20" s="27">
        <v>0</v>
      </c>
      <c r="X20" s="27">
        <v>5</v>
      </c>
      <c r="Y20" s="27">
        <v>5</v>
      </c>
      <c r="Z20" s="27">
        <v>0</v>
      </c>
      <c r="AA20" s="27">
        <v>0</v>
      </c>
      <c r="AB20" s="27">
        <v>4</v>
      </c>
      <c r="AC20" s="27">
        <v>5</v>
      </c>
      <c r="AD20" s="27">
        <v>5</v>
      </c>
      <c r="AE20" s="27">
        <v>0</v>
      </c>
      <c r="AF20" s="27">
        <v>0</v>
      </c>
      <c r="AG20" s="27">
        <v>5</v>
      </c>
      <c r="AH20" s="27">
        <v>5</v>
      </c>
      <c r="AI20" s="27">
        <v>0</v>
      </c>
      <c r="AJ20" s="27">
        <v>0</v>
      </c>
      <c r="AK20" s="27">
        <v>0</v>
      </c>
      <c r="AL20" s="27">
        <v>5</v>
      </c>
      <c r="AM20" s="27">
        <v>0</v>
      </c>
      <c r="AN20" s="27">
        <v>0</v>
      </c>
      <c r="AO20" s="27">
        <v>0</v>
      </c>
      <c r="AP20" s="27">
        <v>0</v>
      </c>
      <c r="AQ20" s="27">
        <v>5</v>
      </c>
      <c r="AR20" s="27">
        <v>0</v>
      </c>
      <c r="AS20" s="27">
        <v>5</v>
      </c>
      <c r="AT20" s="27">
        <v>5</v>
      </c>
      <c r="AU20" s="27">
        <v>0</v>
      </c>
      <c r="AV20" s="27">
        <v>0</v>
      </c>
      <c r="AW20" s="27">
        <v>5</v>
      </c>
      <c r="AX20" s="27">
        <v>4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7">
        <v>5</v>
      </c>
      <c r="BE20" s="27">
        <v>0</v>
      </c>
      <c r="BF20" s="27">
        <v>5</v>
      </c>
      <c r="BG20" s="27">
        <v>5</v>
      </c>
      <c r="BH20" s="27">
        <v>5</v>
      </c>
      <c r="BI20" s="27">
        <v>5</v>
      </c>
      <c r="BJ20" s="27">
        <v>0</v>
      </c>
      <c r="BK20" s="27">
        <v>0</v>
      </c>
      <c r="BL20" s="27">
        <v>0</v>
      </c>
      <c r="BM20" s="27">
        <v>0</v>
      </c>
      <c r="BN20" s="27">
        <v>0</v>
      </c>
      <c r="BO20" s="27">
        <v>0</v>
      </c>
      <c r="BP20" s="27">
        <v>0</v>
      </c>
      <c r="BQ20" s="27">
        <v>5</v>
      </c>
      <c r="BR20" s="27">
        <v>5</v>
      </c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4"/>
      <c r="CQ20" s="24"/>
      <c r="CR20" s="24"/>
    </row>
    <row r="21" spans="1:96" x14ac:dyDescent="0.25">
      <c r="A21" s="7" t="s">
        <v>26</v>
      </c>
      <c r="B21" s="6" t="str">
        <f>'[1]Методика оценки'!$C$128</f>
        <v>Качество работы медицинского персонала</v>
      </c>
      <c r="C21" s="14" t="s">
        <v>41</v>
      </c>
      <c r="D21" s="27">
        <v>5</v>
      </c>
      <c r="E21" s="27">
        <v>4</v>
      </c>
      <c r="F21" s="27">
        <v>5</v>
      </c>
      <c r="G21" s="27">
        <v>5</v>
      </c>
      <c r="H21" s="27">
        <v>4</v>
      </c>
      <c r="I21" s="27">
        <v>5</v>
      </c>
      <c r="J21" s="27">
        <v>0</v>
      </c>
      <c r="K21" s="27">
        <v>5</v>
      </c>
      <c r="L21" s="27">
        <v>4</v>
      </c>
      <c r="M21" s="27">
        <v>4</v>
      </c>
      <c r="N21" s="27">
        <v>5</v>
      </c>
      <c r="O21" s="27">
        <v>5</v>
      </c>
      <c r="P21" s="27">
        <v>5</v>
      </c>
      <c r="Q21" s="27">
        <v>4</v>
      </c>
      <c r="R21" s="27">
        <v>5</v>
      </c>
      <c r="S21" s="27">
        <v>0</v>
      </c>
      <c r="T21" s="27">
        <v>4</v>
      </c>
      <c r="U21" s="27">
        <v>5</v>
      </c>
      <c r="V21" s="27">
        <v>3</v>
      </c>
      <c r="W21" s="27">
        <v>0</v>
      </c>
      <c r="X21" s="27">
        <v>5</v>
      </c>
      <c r="Y21" s="27">
        <v>5</v>
      </c>
      <c r="Z21" s="27">
        <v>4</v>
      </c>
      <c r="AA21" s="27">
        <v>4</v>
      </c>
      <c r="AB21" s="27">
        <v>4</v>
      </c>
      <c r="AC21" s="27">
        <v>5</v>
      </c>
      <c r="AD21" s="27">
        <v>4</v>
      </c>
      <c r="AE21" s="27">
        <v>4</v>
      </c>
      <c r="AF21" s="27">
        <v>4</v>
      </c>
      <c r="AG21" s="27">
        <v>5</v>
      </c>
      <c r="AH21" s="27">
        <v>5</v>
      </c>
      <c r="AI21" s="27">
        <v>4</v>
      </c>
      <c r="AJ21" s="27">
        <v>5</v>
      </c>
      <c r="AK21" s="27">
        <v>5</v>
      </c>
      <c r="AL21" s="27">
        <v>5</v>
      </c>
      <c r="AM21" s="27">
        <v>4</v>
      </c>
      <c r="AN21" s="27">
        <v>5</v>
      </c>
      <c r="AO21" s="27">
        <v>5</v>
      </c>
      <c r="AP21" s="27">
        <v>5</v>
      </c>
      <c r="AQ21" s="27">
        <v>5</v>
      </c>
      <c r="AR21" s="27">
        <v>4</v>
      </c>
      <c r="AS21" s="27">
        <v>5</v>
      </c>
      <c r="AT21" s="27">
        <v>5</v>
      </c>
      <c r="AU21" s="27">
        <v>4</v>
      </c>
      <c r="AV21" s="27">
        <v>5</v>
      </c>
      <c r="AW21" s="27">
        <v>5</v>
      </c>
      <c r="AX21" s="27">
        <v>4</v>
      </c>
      <c r="AY21" s="27">
        <v>4</v>
      </c>
      <c r="AZ21" s="27">
        <v>5</v>
      </c>
      <c r="BA21" s="27">
        <v>5</v>
      </c>
      <c r="BB21" s="27">
        <v>5</v>
      </c>
      <c r="BC21" s="27">
        <v>5</v>
      </c>
      <c r="BD21" s="27">
        <v>5</v>
      </c>
      <c r="BE21" s="27">
        <v>4</v>
      </c>
      <c r="BF21" s="27">
        <v>5</v>
      </c>
      <c r="BG21" s="27">
        <v>5</v>
      </c>
      <c r="BH21" s="27">
        <v>5</v>
      </c>
      <c r="BI21" s="27">
        <v>5</v>
      </c>
      <c r="BJ21" s="27">
        <v>5</v>
      </c>
      <c r="BK21" s="27">
        <v>4</v>
      </c>
      <c r="BL21" s="27">
        <v>5</v>
      </c>
      <c r="BM21" s="27">
        <v>5</v>
      </c>
      <c r="BN21" s="27">
        <v>4</v>
      </c>
      <c r="BO21" s="27">
        <v>3</v>
      </c>
      <c r="BP21" s="27">
        <v>0</v>
      </c>
      <c r="BQ21" s="27">
        <v>5</v>
      </c>
      <c r="BR21" s="27">
        <v>4</v>
      </c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4"/>
      <c r="CQ21" s="24"/>
      <c r="CR21" s="24"/>
    </row>
    <row r="22" spans="1:96" x14ac:dyDescent="0.25">
      <c r="A22" s="7" t="s">
        <v>27</v>
      </c>
      <c r="B22" s="6" t="str">
        <f>'[1]Методика оценки'!$C$134</f>
        <v>Качество работы сотрудников пищевого блока</v>
      </c>
      <c r="C22" s="14" t="s">
        <v>44</v>
      </c>
      <c r="D22" s="27">
        <v>5</v>
      </c>
      <c r="E22" s="27">
        <v>4</v>
      </c>
      <c r="F22" s="27">
        <v>5</v>
      </c>
      <c r="G22" s="27">
        <v>5</v>
      </c>
      <c r="H22" s="27">
        <v>4</v>
      </c>
      <c r="I22" s="27">
        <v>0</v>
      </c>
      <c r="J22" s="27">
        <v>5</v>
      </c>
      <c r="K22" s="27">
        <v>5</v>
      </c>
      <c r="L22" s="27">
        <v>4</v>
      </c>
      <c r="M22" s="27">
        <v>4</v>
      </c>
      <c r="N22" s="27">
        <v>5</v>
      </c>
      <c r="O22" s="27">
        <v>5</v>
      </c>
      <c r="P22" s="27">
        <v>5</v>
      </c>
      <c r="Q22" s="27">
        <v>4</v>
      </c>
      <c r="R22" s="27">
        <v>5</v>
      </c>
      <c r="S22" s="27">
        <v>5</v>
      </c>
      <c r="T22" s="27">
        <v>4</v>
      </c>
      <c r="U22" s="27">
        <v>5</v>
      </c>
      <c r="V22" s="27">
        <v>3</v>
      </c>
      <c r="W22" s="27">
        <v>0</v>
      </c>
      <c r="X22" s="27">
        <v>5</v>
      </c>
      <c r="Y22" s="27">
        <v>5</v>
      </c>
      <c r="Z22" s="27">
        <v>5</v>
      </c>
      <c r="AA22" s="27">
        <v>5</v>
      </c>
      <c r="AB22" s="27">
        <v>4</v>
      </c>
      <c r="AC22" s="27">
        <v>5</v>
      </c>
      <c r="AD22" s="27">
        <v>0</v>
      </c>
      <c r="AE22" s="27">
        <v>4</v>
      </c>
      <c r="AF22" s="27">
        <v>4</v>
      </c>
      <c r="AG22" s="27">
        <v>4</v>
      </c>
      <c r="AH22" s="27">
        <v>5</v>
      </c>
      <c r="AI22" s="27">
        <v>4</v>
      </c>
      <c r="AJ22" s="27">
        <v>5</v>
      </c>
      <c r="AK22" s="27">
        <v>5</v>
      </c>
      <c r="AL22" s="27">
        <v>5</v>
      </c>
      <c r="AM22" s="27">
        <v>5</v>
      </c>
      <c r="AN22" s="27">
        <v>4</v>
      </c>
      <c r="AO22" s="27">
        <v>5</v>
      </c>
      <c r="AP22" s="27">
        <v>5</v>
      </c>
      <c r="AQ22" s="27">
        <v>5</v>
      </c>
      <c r="AR22" s="27">
        <v>4</v>
      </c>
      <c r="AS22" s="27">
        <v>5</v>
      </c>
      <c r="AT22" s="27">
        <v>5</v>
      </c>
      <c r="AU22" s="27">
        <v>4</v>
      </c>
      <c r="AV22" s="27">
        <v>5</v>
      </c>
      <c r="AW22" s="27">
        <v>5</v>
      </c>
      <c r="AX22" s="27">
        <v>4</v>
      </c>
      <c r="AY22" s="27">
        <v>4</v>
      </c>
      <c r="AZ22" s="27">
        <v>5</v>
      </c>
      <c r="BA22" s="27">
        <v>5</v>
      </c>
      <c r="BB22" s="27">
        <v>4</v>
      </c>
      <c r="BC22" s="27">
        <v>5</v>
      </c>
      <c r="BD22" s="27">
        <v>5</v>
      </c>
      <c r="BE22" s="27">
        <v>5</v>
      </c>
      <c r="BF22" s="27">
        <v>5</v>
      </c>
      <c r="BG22" s="27">
        <v>4</v>
      </c>
      <c r="BH22" s="27">
        <v>5</v>
      </c>
      <c r="BI22" s="27">
        <v>5</v>
      </c>
      <c r="BJ22" s="27">
        <v>5</v>
      </c>
      <c r="BK22" s="27">
        <v>4</v>
      </c>
      <c r="BL22" s="27">
        <v>5</v>
      </c>
      <c r="BM22" s="27">
        <v>5</v>
      </c>
      <c r="BN22" s="27">
        <v>4</v>
      </c>
      <c r="BO22" s="27">
        <v>3</v>
      </c>
      <c r="BP22" s="27">
        <v>0</v>
      </c>
      <c r="BQ22" s="27">
        <v>5</v>
      </c>
      <c r="BR22" s="27">
        <v>0</v>
      </c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4"/>
      <c r="CQ22" s="24"/>
      <c r="CR22" s="24"/>
    </row>
    <row r="23" spans="1:96" ht="30" x14ac:dyDescent="0.25">
      <c r="A23" s="7" t="s">
        <v>28</v>
      </c>
      <c r="B23" s="6" t="str">
        <f>'[1]Методика оценки'!$C$140</f>
        <v>Качество работы педагогов, ведущих занятия в кружках и секциях</v>
      </c>
      <c r="C23" s="14" t="s">
        <v>46</v>
      </c>
      <c r="D23" s="27">
        <v>5</v>
      </c>
      <c r="E23" s="27">
        <v>4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5</v>
      </c>
      <c r="L23" s="27">
        <v>4</v>
      </c>
      <c r="M23" s="27">
        <v>5</v>
      </c>
      <c r="N23" s="27">
        <v>5</v>
      </c>
      <c r="O23" s="27">
        <v>5</v>
      </c>
      <c r="P23" s="27">
        <v>0</v>
      </c>
      <c r="Q23" s="27">
        <v>4</v>
      </c>
      <c r="R23" s="27">
        <v>5</v>
      </c>
      <c r="S23" s="27">
        <v>0</v>
      </c>
      <c r="T23" s="27">
        <v>5</v>
      </c>
      <c r="U23" s="27">
        <v>0</v>
      </c>
      <c r="V23" s="27">
        <v>3</v>
      </c>
      <c r="W23" s="27">
        <v>0</v>
      </c>
      <c r="X23" s="27">
        <v>5</v>
      </c>
      <c r="Y23" s="27">
        <v>5</v>
      </c>
      <c r="Z23" s="27">
        <v>0</v>
      </c>
      <c r="AA23" s="27">
        <v>5</v>
      </c>
      <c r="AB23" s="27">
        <v>0</v>
      </c>
      <c r="AC23" s="27">
        <v>5</v>
      </c>
      <c r="AD23" s="27">
        <v>0</v>
      </c>
      <c r="AE23" s="27">
        <v>3</v>
      </c>
      <c r="AF23" s="27">
        <v>4</v>
      </c>
      <c r="AG23" s="27">
        <v>5</v>
      </c>
      <c r="AH23" s="27">
        <v>5</v>
      </c>
      <c r="AI23" s="27">
        <v>4</v>
      </c>
      <c r="AJ23" s="27">
        <v>0</v>
      </c>
      <c r="AK23" s="27">
        <v>0</v>
      </c>
      <c r="AL23" s="27">
        <v>5</v>
      </c>
      <c r="AM23" s="27">
        <v>5</v>
      </c>
      <c r="AN23" s="27">
        <v>4</v>
      </c>
      <c r="AO23" s="27">
        <v>0</v>
      </c>
      <c r="AP23" s="27">
        <v>5</v>
      </c>
      <c r="AQ23" s="27">
        <v>5</v>
      </c>
      <c r="AR23" s="27">
        <v>0</v>
      </c>
      <c r="AS23" s="27">
        <v>5</v>
      </c>
      <c r="AT23" s="27">
        <v>5</v>
      </c>
      <c r="AU23" s="27">
        <v>4</v>
      </c>
      <c r="AV23" s="27">
        <v>5</v>
      </c>
      <c r="AW23" s="27">
        <v>5</v>
      </c>
      <c r="AX23" s="27">
        <v>0</v>
      </c>
      <c r="AY23" s="27">
        <v>4</v>
      </c>
      <c r="AZ23" s="27">
        <v>0</v>
      </c>
      <c r="BA23" s="27">
        <v>5</v>
      </c>
      <c r="BB23" s="27">
        <v>4</v>
      </c>
      <c r="BC23" s="27">
        <v>5</v>
      </c>
      <c r="BD23" s="27">
        <v>5</v>
      </c>
      <c r="BE23" s="27">
        <v>0</v>
      </c>
      <c r="BF23" s="27">
        <v>5</v>
      </c>
      <c r="BG23" s="27">
        <v>5</v>
      </c>
      <c r="BH23" s="27">
        <v>0</v>
      </c>
      <c r="BI23" s="27">
        <v>5</v>
      </c>
      <c r="BJ23" s="27">
        <v>5</v>
      </c>
      <c r="BK23" s="27">
        <v>3</v>
      </c>
      <c r="BL23" s="27">
        <v>4</v>
      </c>
      <c r="BM23" s="27">
        <v>5</v>
      </c>
      <c r="BN23" s="27">
        <v>0</v>
      </c>
      <c r="BO23" s="27">
        <v>3</v>
      </c>
      <c r="BP23" s="27">
        <v>0</v>
      </c>
      <c r="BQ23" s="27">
        <v>5</v>
      </c>
      <c r="BR23" s="27">
        <v>0</v>
      </c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4"/>
      <c r="CQ23" s="24"/>
      <c r="CR23" s="24"/>
    </row>
    <row r="24" spans="1:96" ht="30" x14ac:dyDescent="0.25">
      <c r="A24" s="7" t="s">
        <v>42</v>
      </c>
      <c r="B24" s="6" t="str">
        <f>'[1]Методика оценки'!$C$147</f>
        <v>Достаточность количества воспитателей и помощников воспитателей в группе</v>
      </c>
      <c r="C24" s="14" t="s">
        <v>47</v>
      </c>
      <c r="D24" s="27">
        <v>5</v>
      </c>
      <c r="E24" s="27">
        <v>5</v>
      </c>
      <c r="F24" s="27">
        <v>5</v>
      </c>
      <c r="G24" s="27">
        <v>5</v>
      </c>
      <c r="H24" s="27">
        <v>5</v>
      </c>
      <c r="I24" s="27">
        <v>5</v>
      </c>
      <c r="J24" s="27">
        <v>5</v>
      </c>
      <c r="K24" s="27">
        <v>5</v>
      </c>
      <c r="L24" s="27">
        <v>5</v>
      </c>
      <c r="M24" s="27">
        <v>5</v>
      </c>
      <c r="N24" s="27">
        <v>5</v>
      </c>
      <c r="O24" s="27">
        <v>5</v>
      </c>
      <c r="P24" s="27">
        <v>5</v>
      </c>
      <c r="Q24" s="27">
        <v>5</v>
      </c>
      <c r="R24" s="27">
        <v>5</v>
      </c>
      <c r="S24" s="27">
        <v>5</v>
      </c>
      <c r="T24" s="27">
        <v>5</v>
      </c>
      <c r="U24" s="27">
        <v>5</v>
      </c>
      <c r="V24" s="27">
        <v>2</v>
      </c>
      <c r="W24" s="27">
        <v>5</v>
      </c>
      <c r="X24" s="27">
        <v>5</v>
      </c>
      <c r="Y24" s="27">
        <v>5</v>
      </c>
      <c r="Z24" s="27">
        <v>5</v>
      </c>
      <c r="AA24" s="27">
        <v>5</v>
      </c>
      <c r="AB24" s="27">
        <v>5</v>
      </c>
      <c r="AC24" s="27">
        <v>5</v>
      </c>
      <c r="AD24" s="27">
        <v>5</v>
      </c>
      <c r="AE24" s="27">
        <v>5</v>
      </c>
      <c r="AF24" s="27">
        <v>2</v>
      </c>
      <c r="AG24" s="27">
        <v>5</v>
      </c>
      <c r="AH24" s="27">
        <v>5</v>
      </c>
      <c r="AI24" s="27">
        <v>5</v>
      </c>
      <c r="AJ24" s="27">
        <v>2</v>
      </c>
      <c r="AK24" s="27">
        <v>5</v>
      </c>
      <c r="AL24" s="27">
        <v>5</v>
      </c>
      <c r="AM24" s="27">
        <v>5</v>
      </c>
      <c r="AN24" s="27">
        <v>5</v>
      </c>
      <c r="AO24" s="27">
        <v>5</v>
      </c>
      <c r="AP24" s="27">
        <v>5</v>
      </c>
      <c r="AQ24" s="27">
        <v>5</v>
      </c>
      <c r="AR24" s="27">
        <v>2</v>
      </c>
      <c r="AS24" s="27">
        <v>5</v>
      </c>
      <c r="AT24" s="27">
        <v>5</v>
      </c>
      <c r="AU24" s="27">
        <v>5</v>
      </c>
      <c r="AV24" s="27">
        <v>5</v>
      </c>
      <c r="AW24" s="27">
        <v>5</v>
      </c>
      <c r="AX24" s="27">
        <v>5</v>
      </c>
      <c r="AY24" s="27">
        <v>5</v>
      </c>
      <c r="AZ24" s="27">
        <v>5</v>
      </c>
      <c r="BA24" s="27">
        <v>5</v>
      </c>
      <c r="BB24" s="27">
        <v>5</v>
      </c>
      <c r="BC24" s="27">
        <v>5</v>
      </c>
      <c r="BD24" s="27">
        <v>5</v>
      </c>
      <c r="BE24" s="27">
        <v>5</v>
      </c>
      <c r="BF24" s="27">
        <v>5</v>
      </c>
      <c r="BG24" s="27">
        <v>5</v>
      </c>
      <c r="BH24" s="27">
        <v>5</v>
      </c>
      <c r="BI24" s="27">
        <v>5</v>
      </c>
      <c r="BJ24" s="27">
        <v>5</v>
      </c>
      <c r="BK24" s="27">
        <v>2</v>
      </c>
      <c r="BL24" s="27">
        <v>5</v>
      </c>
      <c r="BM24" s="27">
        <v>5</v>
      </c>
      <c r="BN24" s="27">
        <v>5</v>
      </c>
      <c r="BO24" s="27">
        <v>2</v>
      </c>
      <c r="BP24" s="27">
        <v>5</v>
      </c>
      <c r="BQ24" s="27">
        <v>5</v>
      </c>
      <c r="BR24" s="27">
        <v>5</v>
      </c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4"/>
      <c r="CQ24" s="24"/>
      <c r="CR24" s="24"/>
    </row>
    <row r="25" spans="1:96" ht="30" x14ac:dyDescent="0.25">
      <c r="A25" s="7" t="s">
        <v>43</v>
      </c>
      <c r="B25" s="6" t="str">
        <f>'[1]Методика оценки'!$C$153</f>
        <v>Постоянство состава воспитателей и помощников воспитателей</v>
      </c>
      <c r="C25" s="14" t="s">
        <v>48</v>
      </c>
      <c r="D25" s="27">
        <v>5</v>
      </c>
      <c r="E25" s="27">
        <v>5</v>
      </c>
      <c r="F25" s="27">
        <v>2</v>
      </c>
      <c r="G25" s="27">
        <v>2</v>
      </c>
      <c r="H25" s="27">
        <v>5</v>
      </c>
      <c r="I25" s="27">
        <v>5</v>
      </c>
      <c r="J25" s="27">
        <v>2</v>
      </c>
      <c r="K25" s="27">
        <v>5</v>
      </c>
      <c r="L25" s="27">
        <v>5</v>
      </c>
      <c r="M25" s="27">
        <v>2</v>
      </c>
      <c r="N25" s="27">
        <v>5</v>
      </c>
      <c r="O25" s="27">
        <v>5</v>
      </c>
      <c r="P25" s="27">
        <v>5</v>
      </c>
      <c r="Q25" s="27">
        <v>5</v>
      </c>
      <c r="R25" s="27">
        <v>5</v>
      </c>
      <c r="S25" s="27">
        <v>2</v>
      </c>
      <c r="T25" s="27">
        <v>5</v>
      </c>
      <c r="U25" s="27">
        <v>5</v>
      </c>
      <c r="V25" s="27">
        <v>2</v>
      </c>
      <c r="W25" s="27">
        <v>5</v>
      </c>
      <c r="X25" s="27">
        <v>5</v>
      </c>
      <c r="Y25" s="27">
        <v>5</v>
      </c>
      <c r="Z25" s="27">
        <v>2</v>
      </c>
      <c r="AA25" s="27">
        <v>5</v>
      </c>
      <c r="AB25" s="27">
        <v>5</v>
      </c>
      <c r="AC25" s="27">
        <v>5</v>
      </c>
      <c r="AD25" s="27">
        <v>5</v>
      </c>
      <c r="AE25" s="27">
        <v>2</v>
      </c>
      <c r="AF25" s="27">
        <v>5</v>
      </c>
      <c r="AG25" s="27">
        <v>5</v>
      </c>
      <c r="AH25" s="27">
        <v>5</v>
      </c>
      <c r="AI25" s="27">
        <v>5</v>
      </c>
      <c r="AJ25" s="27">
        <v>5</v>
      </c>
      <c r="AK25" s="27">
        <v>5</v>
      </c>
      <c r="AL25" s="27">
        <v>5</v>
      </c>
      <c r="AM25" s="27">
        <v>5</v>
      </c>
      <c r="AN25" s="27">
        <v>5</v>
      </c>
      <c r="AO25" s="27">
        <v>5</v>
      </c>
      <c r="AP25" s="27">
        <v>5</v>
      </c>
      <c r="AQ25" s="27">
        <v>5</v>
      </c>
      <c r="AR25" s="27">
        <v>5</v>
      </c>
      <c r="AS25" s="27">
        <v>5</v>
      </c>
      <c r="AT25" s="27">
        <v>5</v>
      </c>
      <c r="AU25" s="27">
        <v>5</v>
      </c>
      <c r="AV25" s="27">
        <v>5</v>
      </c>
      <c r="AW25" s="27">
        <v>5</v>
      </c>
      <c r="AX25" s="27">
        <v>5</v>
      </c>
      <c r="AY25" s="27">
        <v>5</v>
      </c>
      <c r="AZ25" s="27">
        <v>5</v>
      </c>
      <c r="BA25" s="27">
        <v>5</v>
      </c>
      <c r="BB25" s="27">
        <v>5</v>
      </c>
      <c r="BC25" s="27">
        <v>5</v>
      </c>
      <c r="BD25" s="27">
        <v>5</v>
      </c>
      <c r="BE25" s="27">
        <v>2</v>
      </c>
      <c r="BF25" s="27">
        <v>5</v>
      </c>
      <c r="BG25" s="27">
        <v>5</v>
      </c>
      <c r="BH25" s="27">
        <v>5</v>
      </c>
      <c r="BI25" s="27">
        <v>5</v>
      </c>
      <c r="BJ25" s="27">
        <v>5</v>
      </c>
      <c r="BK25" s="27">
        <v>2</v>
      </c>
      <c r="BL25" s="27">
        <v>5</v>
      </c>
      <c r="BM25" s="27">
        <v>5</v>
      </c>
      <c r="BN25" s="27">
        <v>5</v>
      </c>
      <c r="BO25" s="27">
        <v>2</v>
      </c>
      <c r="BP25" s="27">
        <v>5</v>
      </c>
      <c r="BQ25" s="27">
        <v>5</v>
      </c>
      <c r="BR25" s="27">
        <v>5</v>
      </c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4"/>
      <c r="CQ25" s="24"/>
      <c r="CR25" s="24"/>
    </row>
    <row r="26" spans="1:96" ht="30" x14ac:dyDescent="0.25">
      <c r="A26" s="7" t="s">
        <v>45</v>
      </c>
      <c r="B26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26" s="14" t="s">
        <v>49</v>
      </c>
      <c r="D26" s="27">
        <v>5</v>
      </c>
      <c r="E26" s="27">
        <v>4</v>
      </c>
      <c r="F26" s="27">
        <v>5</v>
      </c>
      <c r="G26" s="27">
        <v>5</v>
      </c>
      <c r="H26" s="27">
        <v>4</v>
      </c>
      <c r="I26" s="27">
        <v>4</v>
      </c>
      <c r="J26" s="27">
        <v>5</v>
      </c>
      <c r="K26" s="27">
        <v>4</v>
      </c>
      <c r="L26" s="27">
        <v>4</v>
      </c>
      <c r="M26" s="27">
        <v>4</v>
      </c>
      <c r="N26" s="27">
        <v>5</v>
      </c>
      <c r="O26" s="27">
        <v>5</v>
      </c>
      <c r="P26" s="27">
        <v>5</v>
      </c>
      <c r="Q26" s="27">
        <v>4</v>
      </c>
      <c r="R26" s="27">
        <v>4</v>
      </c>
      <c r="S26" s="27">
        <v>5</v>
      </c>
      <c r="T26" s="27">
        <v>4</v>
      </c>
      <c r="U26" s="27">
        <v>4</v>
      </c>
      <c r="V26" s="27">
        <v>4</v>
      </c>
      <c r="W26" s="27">
        <v>4</v>
      </c>
      <c r="X26" s="27">
        <v>5</v>
      </c>
      <c r="Y26" s="27">
        <v>5</v>
      </c>
      <c r="Z26" s="27">
        <v>4</v>
      </c>
      <c r="AA26" s="27">
        <v>5</v>
      </c>
      <c r="AB26" s="27">
        <v>4</v>
      </c>
      <c r="AC26" s="27">
        <v>5</v>
      </c>
      <c r="AD26" s="27">
        <v>4</v>
      </c>
      <c r="AE26" s="27">
        <v>5</v>
      </c>
      <c r="AF26" s="27">
        <v>5</v>
      </c>
      <c r="AG26" s="27">
        <v>4</v>
      </c>
      <c r="AH26" s="27">
        <v>4</v>
      </c>
      <c r="AI26" s="27">
        <v>4</v>
      </c>
      <c r="AJ26" s="27">
        <v>5</v>
      </c>
      <c r="AK26" s="27">
        <v>5</v>
      </c>
      <c r="AL26" s="27">
        <v>5</v>
      </c>
      <c r="AM26" s="27">
        <v>4</v>
      </c>
      <c r="AN26" s="27">
        <v>5</v>
      </c>
      <c r="AO26" s="27">
        <v>5</v>
      </c>
      <c r="AP26" s="27">
        <v>5</v>
      </c>
      <c r="AQ26" s="27">
        <v>5</v>
      </c>
      <c r="AR26" s="27">
        <v>4</v>
      </c>
      <c r="AS26" s="27">
        <v>5</v>
      </c>
      <c r="AT26" s="27">
        <v>5</v>
      </c>
      <c r="AU26" s="27">
        <v>4</v>
      </c>
      <c r="AV26" s="27">
        <v>5</v>
      </c>
      <c r="AW26" s="27">
        <v>4</v>
      </c>
      <c r="AX26" s="27">
        <v>4</v>
      </c>
      <c r="AY26" s="27">
        <v>4</v>
      </c>
      <c r="AZ26" s="27">
        <v>5</v>
      </c>
      <c r="BA26" s="27">
        <v>5</v>
      </c>
      <c r="BB26" s="27">
        <v>5</v>
      </c>
      <c r="BC26" s="27">
        <v>5</v>
      </c>
      <c r="BD26" s="27">
        <v>5</v>
      </c>
      <c r="BE26" s="27">
        <v>4</v>
      </c>
      <c r="BF26" s="27">
        <v>5</v>
      </c>
      <c r="BG26" s="27">
        <v>4</v>
      </c>
      <c r="BH26" s="27">
        <v>5</v>
      </c>
      <c r="BI26" s="27">
        <v>5</v>
      </c>
      <c r="BJ26" s="27">
        <v>5</v>
      </c>
      <c r="BK26" s="27">
        <v>4</v>
      </c>
      <c r="BL26" s="27">
        <v>5</v>
      </c>
      <c r="BM26" s="27">
        <v>5</v>
      </c>
      <c r="BN26" s="27">
        <v>4</v>
      </c>
      <c r="BO26" s="27">
        <v>4</v>
      </c>
      <c r="BP26" s="27">
        <v>4</v>
      </c>
      <c r="BQ26" s="27">
        <v>5</v>
      </c>
      <c r="BR26" s="27">
        <v>4</v>
      </c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4"/>
      <c r="CQ26" s="24"/>
      <c r="CR26" s="24"/>
    </row>
    <row r="27" spans="1:96" x14ac:dyDescent="0.25">
      <c r="A27" s="7" t="s">
        <v>50</v>
      </c>
      <c r="B27" s="6" t="str">
        <f>'[1]Методика оценки'!$C$167</f>
        <v>Оснащение спален</v>
      </c>
      <c r="C27" s="14" t="s">
        <v>51</v>
      </c>
      <c r="D27" s="27">
        <v>5</v>
      </c>
      <c r="E27" s="27">
        <v>2</v>
      </c>
      <c r="F27" s="27">
        <v>5</v>
      </c>
      <c r="G27" s="27">
        <v>5</v>
      </c>
      <c r="H27" s="27">
        <v>4</v>
      </c>
      <c r="I27" s="27">
        <v>5</v>
      </c>
      <c r="J27" s="27">
        <v>5</v>
      </c>
      <c r="K27" s="27">
        <v>5</v>
      </c>
      <c r="L27" s="27">
        <v>4</v>
      </c>
      <c r="M27" s="27">
        <v>4</v>
      </c>
      <c r="N27" s="27">
        <v>5</v>
      </c>
      <c r="O27" s="27">
        <v>5</v>
      </c>
      <c r="P27" s="27">
        <v>5</v>
      </c>
      <c r="Q27" s="27">
        <v>2</v>
      </c>
      <c r="R27" s="27">
        <v>5</v>
      </c>
      <c r="S27" s="27">
        <v>5</v>
      </c>
      <c r="T27" s="27">
        <v>3</v>
      </c>
      <c r="U27" s="27">
        <v>5</v>
      </c>
      <c r="V27" s="27">
        <v>2</v>
      </c>
      <c r="W27" s="27">
        <v>4</v>
      </c>
      <c r="X27" s="27">
        <v>5</v>
      </c>
      <c r="Y27" s="27">
        <v>5</v>
      </c>
      <c r="Z27" s="27">
        <v>4</v>
      </c>
      <c r="AA27" s="27">
        <v>5</v>
      </c>
      <c r="AB27" s="27">
        <v>4</v>
      </c>
      <c r="AC27" s="27">
        <v>5</v>
      </c>
      <c r="AD27" s="27">
        <v>4</v>
      </c>
      <c r="AE27" s="27">
        <v>4</v>
      </c>
      <c r="AF27" s="27">
        <v>4</v>
      </c>
      <c r="AG27" s="27">
        <v>5</v>
      </c>
      <c r="AH27" s="27">
        <v>5</v>
      </c>
      <c r="AI27" s="27">
        <v>4</v>
      </c>
      <c r="AJ27" s="27">
        <v>5</v>
      </c>
      <c r="AK27" s="27">
        <v>5</v>
      </c>
      <c r="AL27" s="27">
        <v>5</v>
      </c>
      <c r="AM27" s="27">
        <v>4</v>
      </c>
      <c r="AN27" s="27">
        <v>5</v>
      </c>
      <c r="AO27" s="27">
        <v>5</v>
      </c>
      <c r="AP27" s="27">
        <v>5</v>
      </c>
      <c r="AQ27" s="27">
        <v>5</v>
      </c>
      <c r="AR27" s="27">
        <v>3</v>
      </c>
      <c r="AS27" s="27">
        <v>5</v>
      </c>
      <c r="AT27" s="27">
        <v>5</v>
      </c>
      <c r="AU27" s="27">
        <v>5</v>
      </c>
      <c r="AV27" s="27">
        <v>5</v>
      </c>
      <c r="AW27" s="27">
        <v>5</v>
      </c>
      <c r="AX27" s="27">
        <v>5</v>
      </c>
      <c r="AY27" s="27">
        <v>4</v>
      </c>
      <c r="AZ27" s="27">
        <v>5</v>
      </c>
      <c r="BA27" s="27">
        <v>5</v>
      </c>
      <c r="BB27" s="27">
        <v>5</v>
      </c>
      <c r="BC27" s="27">
        <v>5</v>
      </c>
      <c r="BD27" s="27">
        <v>5</v>
      </c>
      <c r="BE27" s="27">
        <v>4</v>
      </c>
      <c r="BF27" s="27">
        <v>5</v>
      </c>
      <c r="BG27" s="27">
        <v>5</v>
      </c>
      <c r="BH27" s="27">
        <v>5</v>
      </c>
      <c r="BI27" s="27">
        <v>5</v>
      </c>
      <c r="BJ27" s="27">
        <v>5</v>
      </c>
      <c r="BK27" s="27">
        <v>3</v>
      </c>
      <c r="BL27" s="27">
        <v>5</v>
      </c>
      <c r="BM27" s="27">
        <v>5</v>
      </c>
      <c r="BN27" s="27">
        <v>4</v>
      </c>
      <c r="BO27" s="27">
        <v>2</v>
      </c>
      <c r="BP27" s="27">
        <v>4</v>
      </c>
      <c r="BQ27" s="27">
        <v>5</v>
      </c>
      <c r="BR27" s="27">
        <v>4</v>
      </c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4"/>
      <c r="CQ27" s="24"/>
      <c r="CR27" s="24"/>
    </row>
    <row r="28" spans="1:96" x14ac:dyDescent="0.25">
      <c r="A28" s="7" t="s">
        <v>52</v>
      </c>
      <c r="B28" s="6" t="str">
        <f>'[1]Методика оценки'!$C$173</f>
        <v>Оснащение игровых комнат / классов</v>
      </c>
      <c r="C28" s="14" t="s">
        <v>53</v>
      </c>
      <c r="D28" s="27">
        <v>5</v>
      </c>
      <c r="E28" s="27">
        <v>4</v>
      </c>
      <c r="F28" s="27">
        <v>4</v>
      </c>
      <c r="G28" s="27">
        <v>4</v>
      </c>
      <c r="H28" s="27">
        <v>4</v>
      </c>
      <c r="I28" s="27">
        <v>5</v>
      </c>
      <c r="J28" s="27">
        <v>5</v>
      </c>
      <c r="K28" s="27">
        <v>5</v>
      </c>
      <c r="L28" s="27">
        <v>2</v>
      </c>
      <c r="M28" s="27">
        <v>5</v>
      </c>
      <c r="N28" s="27">
        <v>5</v>
      </c>
      <c r="O28" s="27">
        <v>5</v>
      </c>
      <c r="P28" s="27">
        <v>5</v>
      </c>
      <c r="Q28" s="27">
        <v>4</v>
      </c>
      <c r="R28" s="27">
        <v>5</v>
      </c>
      <c r="S28" s="27">
        <v>5</v>
      </c>
      <c r="T28" s="27">
        <v>0</v>
      </c>
      <c r="U28" s="27">
        <v>5</v>
      </c>
      <c r="V28" s="27">
        <v>3</v>
      </c>
      <c r="W28" s="27">
        <v>4</v>
      </c>
      <c r="X28" s="27">
        <v>5</v>
      </c>
      <c r="Y28" s="27">
        <v>5</v>
      </c>
      <c r="Z28" s="27">
        <v>4</v>
      </c>
      <c r="AA28" s="27">
        <v>4</v>
      </c>
      <c r="AB28" s="27">
        <v>4</v>
      </c>
      <c r="AC28" s="27">
        <v>5</v>
      </c>
      <c r="AD28" s="27">
        <v>4</v>
      </c>
      <c r="AE28" s="27">
        <v>4</v>
      </c>
      <c r="AF28" s="27">
        <v>4</v>
      </c>
      <c r="AG28" s="27">
        <v>5</v>
      </c>
      <c r="AH28" s="27">
        <v>5</v>
      </c>
      <c r="AI28" s="27">
        <v>2</v>
      </c>
      <c r="AJ28" s="27">
        <v>4</v>
      </c>
      <c r="AK28" s="27">
        <v>5</v>
      </c>
      <c r="AL28" s="27">
        <v>5</v>
      </c>
      <c r="AM28" s="27">
        <v>4</v>
      </c>
      <c r="AN28" s="27">
        <v>5</v>
      </c>
      <c r="AO28" s="27">
        <v>5</v>
      </c>
      <c r="AP28" s="27">
        <v>5</v>
      </c>
      <c r="AQ28" s="27">
        <v>5</v>
      </c>
      <c r="AR28" s="27">
        <v>3</v>
      </c>
      <c r="AS28" s="27">
        <v>5</v>
      </c>
      <c r="AT28" s="27">
        <v>5</v>
      </c>
      <c r="AU28" s="27">
        <v>5</v>
      </c>
      <c r="AV28" s="27">
        <v>5</v>
      </c>
      <c r="AW28" s="27">
        <v>5</v>
      </c>
      <c r="AX28" s="27">
        <v>5</v>
      </c>
      <c r="AY28" s="27">
        <v>2</v>
      </c>
      <c r="AZ28" s="27">
        <v>5</v>
      </c>
      <c r="BA28" s="27">
        <v>5</v>
      </c>
      <c r="BB28" s="27">
        <v>5</v>
      </c>
      <c r="BC28" s="27">
        <v>5</v>
      </c>
      <c r="BD28" s="27">
        <v>5</v>
      </c>
      <c r="BE28" s="27">
        <v>4</v>
      </c>
      <c r="BF28" s="27">
        <v>5</v>
      </c>
      <c r="BG28" s="27">
        <v>5</v>
      </c>
      <c r="BH28" s="27">
        <v>5</v>
      </c>
      <c r="BI28" s="27">
        <v>5</v>
      </c>
      <c r="BJ28" s="27">
        <v>5</v>
      </c>
      <c r="BK28" s="27">
        <v>3</v>
      </c>
      <c r="BL28" s="27">
        <v>5</v>
      </c>
      <c r="BM28" s="27">
        <v>5</v>
      </c>
      <c r="BN28" s="27">
        <v>4</v>
      </c>
      <c r="BO28" s="27">
        <v>3</v>
      </c>
      <c r="BP28" s="27">
        <v>4</v>
      </c>
      <c r="BQ28" s="27">
        <v>5</v>
      </c>
      <c r="BR28" s="27">
        <v>4</v>
      </c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4"/>
      <c r="CQ28" s="24"/>
      <c r="CR28" s="24"/>
    </row>
    <row r="29" spans="1:96" x14ac:dyDescent="0.25">
      <c r="A29" s="7" t="s">
        <v>54</v>
      </c>
      <c r="B29" s="6" t="str">
        <f>'[1]Методика оценки'!$C$179</f>
        <v>Оснащение раздевалки (шкафчиков)</v>
      </c>
      <c r="C29" s="14" t="s">
        <v>55</v>
      </c>
      <c r="D29" s="27">
        <v>5</v>
      </c>
      <c r="E29" s="27">
        <v>4</v>
      </c>
      <c r="F29" s="27">
        <v>4</v>
      </c>
      <c r="G29" s="27">
        <v>4</v>
      </c>
      <c r="H29" s="27">
        <v>4</v>
      </c>
      <c r="I29" s="27">
        <v>5</v>
      </c>
      <c r="J29" s="27">
        <v>5</v>
      </c>
      <c r="K29" s="27">
        <v>5</v>
      </c>
      <c r="L29" s="27">
        <v>4</v>
      </c>
      <c r="M29" s="27">
        <v>5</v>
      </c>
      <c r="N29" s="27">
        <v>5</v>
      </c>
      <c r="O29" s="27">
        <v>5</v>
      </c>
      <c r="P29" s="27">
        <v>5</v>
      </c>
      <c r="Q29" s="27">
        <v>4</v>
      </c>
      <c r="R29" s="27">
        <v>5</v>
      </c>
      <c r="S29" s="27">
        <v>5</v>
      </c>
      <c r="T29" s="27">
        <v>3</v>
      </c>
      <c r="U29" s="27">
        <v>5</v>
      </c>
      <c r="V29" s="27">
        <v>4</v>
      </c>
      <c r="W29" s="27">
        <v>4</v>
      </c>
      <c r="X29" s="27">
        <v>5</v>
      </c>
      <c r="Y29" s="27">
        <v>5</v>
      </c>
      <c r="Z29" s="27">
        <v>4</v>
      </c>
      <c r="AA29" s="27">
        <v>5</v>
      </c>
      <c r="AB29" s="27">
        <v>4</v>
      </c>
      <c r="AC29" s="27">
        <v>5</v>
      </c>
      <c r="AD29" s="27">
        <v>4</v>
      </c>
      <c r="AE29" s="27">
        <v>5</v>
      </c>
      <c r="AF29" s="27">
        <v>5</v>
      </c>
      <c r="AG29" s="27">
        <v>5</v>
      </c>
      <c r="AH29" s="27">
        <v>5</v>
      </c>
      <c r="AI29" s="27">
        <v>4</v>
      </c>
      <c r="AJ29" s="27">
        <v>5</v>
      </c>
      <c r="AK29" s="27">
        <v>5</v>
      </c>
      <c r="AL29" s="27">
        <v>5</v>
      </c>
      <c r="AM29" s="27">
        <v>4</v>
      </c>
      <c r="AN29" s="27">
        <v>5</v>
      </c>
      <c r="AO29" s="27">
        <v>5</v>
      </c>
      <c r="AP29" s="27">
        <v>5</v>
      </c>
      <c r="AQ29" s="27">
        <v>5</v>
      </c>
      <c r="AR29" s="27">
        <v>4</v>
      </c>
      <c r="AS29" s="27">
        <v>5</v>
      </c>
      <c r="AT29" s="27">
        <v>5</v>
      </c>
      <c r="AU29" s="27">
        <v>5</v>
      </c>
      <c r="AV29" s="27">
        <v>5</v>
      </c>
      <c r="AW29" s="27">
        <v>5</v>
      </c>
      <c r="AX29" s="27">
        <v>5</v>
      </c>
      <c r="AY29" s="27">
        <v>4</v>
      </c>
      <c r="AZ29" s="27">
        <v>5</v>
      </c>
      <c r="BA29" s="27">
        <v>5</v>
      </c>
      <c r="BB29" s="27">
        <v>5</v>
      </c>
      <c r="BC29" s="27">
        <v>5</v>
      </c>
      <c r="BD29" s="27">
        <v>5</v>
      </c>
      <c r="BE29" s="27">
        <v>4</v>
      </c>
      <c r="BF29" s="27">
        <v>5</v>
      </c>
      <c r="BG29" s="27">
        <v>5</v>
      </c>
      <c r="BH29" s="27">
        <v>5</v>
      </c>
      <c r="BI29" s="27">
        <v>5</v>
      </c>
      <c r="BJ29" s="27">
        <v>5</v>
      </c>
      <c r="BK29" s="27">
        <v>4</v>
      </c>
      <c r="BL29" s="27">
        <v>5</v>
      </c>
      <c r="BM29" s="27">
        <v>5</v>
      </c>
      <c r="BN29" s="27">
        <v>4</v>
      </c>
      <c r="BO29" s="27">
        <v>4</v>
      </c>
      <c r="BP29" s="27">
        <v>4</v>
      </c>
      <c r="BQ29" s="27">
        <v>5</v>
      </c>
      <c r="BR29" s="27">
        <v>4</v>
      </c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4"/>
      <c r="CQ29" s="24"/>
      <c r="CR29" s="24"/>
    </row>
    <row r="30" spans="1:96" x14ac:dyDescent="0.25">
      <c r="A30" s="7" t="s">
        <v>56</v>
      </c>
      <c r="B30" s="6" t="str">
        <f>'[1]Методика оценки'!$C$185</f>
        <v>Оснащение кухни / столовой</v>
      </c>
      <c r="C30" s="14" t="s">
        <v>57</v>
      </c>
      <c r="D30" s="27">
        <v>5</v>
      </c>
      <c r="E30" s="27">
        <v>3</v>
      </c>
      <c r="F30" s="27">
        <v>5</v>
      </c>
      <c r="G30" s="27">
        <v>5</v>
      </c>
      <c r="H30" s="27">
        <v>4</v>
      </c>
      <c r="I30" s="27">
        <v>5</v>
      </c>
      <c r="J30" s="27">
        <v>5</v>
      </c>
      <c r="K30" s="27">
        <v>5</v>
      </c>
      <c r="L30" s="27">
        <v>4</v>
      </c>
      <c r="M30" s="27">
        <v>5</v>
      </c>
      <c r="N30" s="27">
        <v>5</v>
      </c>
      <c r="O30" s="27">
        <v>5</v>
      </c>
      <c r="P30" s="27">
        <v>5</v>
      </c>
      <c r="Q30" s="27">
        <v>3</v>
      </c>
      <c r="R30" s="27">
        <v>5</v>
      </c>
      <c r="S30" s="27">
        <v>5</v>
      </c>
      <c r="T30" s="27">
        <v>5</v>
      </c>
      <c r="U30" s="27">
        <v>5</v>
      </c>
      <c r="V30" s="27">
        <v>0</v>
      </c>
      <c r="W30" s="27">
        <v>4</v>
      </c>
      <c r="X30" s="27">
        <v>5</v>
      </c>
      <c r="Y30" s="27">
        <v>5</v>
      </c>
      <c r="Z30" s="27">
        <v>4</v>
      </c>
      <c r="AA30" s="27">
        <v>5</v>
      </c>
      <c r="AB30" s="27">
        <v>4</v>
      </c>
      <c r="AC30" s="27">
        <v>5</v>
      </c>
      <c r="AD30" s="27">
        <v>4</v>
      </c>
      <c r="AE30" s="27">
        <v>5</v>
      </c>
      <c r="AF30" s="27">
        <v>4</v>
      </c>
      <c r="AG30" s="27">
        <v>4</v>
      </c>
      <c r="AH30" s="27">
        <v>5</v>
      </c>
      <c r="AI30" s="27">
        <v>4</v>
      </c>
      <c r="AJ30" s="27">
        <v>4</v>
      </c>
      <c r="AK30" s="27">
        <v>5</v>
      </c>
      <c r="AL30" s="27">
        <v>5</v>
      </c>
      <c r="AM30" s="27">
        <v>4</v>
      </c>
      <c r="AN30" s="27">
        <v>5</v>
      </c>
      <c r="AO30" s="27">
        <v>5</v>
      </c>
      <c r="AP30" s="27">
        <v>5</v>
      </c>
      <c r="AQ30" s="27">
        <v>5</v>
      </c>
      <c r="AR30" s="27">
        <v>2</v>
      </c>
      <c r="AS30" s="27">
        <v>5</v>
      </c>
      <c r="AT30" s="27">
        <v>5</v>
      </c>
      <c r="AU30" s="27">
        <v>5</v>
      </c>
      <c r="AV30" s="27">
        <v>5</v>
      </c>
      <c r="AW30" s="27">
        <v>5</v>
      </c>
      <c r="AX30" s="27">
        <v>4</v>
      </c>
      <c r="AY30" s="27">
        <v>4</v>
      </c>
      <c r="AZ30" s="27">
        <v>5</v>
      </c>
      <c r="BA30" s="27">
        <v>5</v>
      </c>
      <c r="BB30" s="27">
        <v>5</v>
      </c>
      <c r="BC30" s="27">
        <v>5</v>
      </c>
      <c r="BD30" s="27">
        <v>5</v>
      </c>
      <c r="BE30" s="27">
        <v>4</v>
      </c>
      <c r="BF30" s="27">
        <v>5</v>
      </c>
      <c r="BG30" s="27">
        <v>4</v>
      </c>
      <c r="BH30" s="27">
        <v>5</v>
      </c>
      <c r="BI30" s="27">
        <v>5</v>
      </c>
      <c r="BJ30" s="27">
        <v>5</v>
      </c>
      <c r="BK30" s="27">
        <v>0</v>
      </c>
      <c r="BL30" s="27">
        <v>5</v>
      </c>
      <c r="BM30" s="27">
        <v>5</v>
      </c>
      <c r="BN30" s="27">
        <v>4</v>
      </c>
      <c r="BO30" s="27">
        <v>0</v>
      </c>
      <c r="BP30" s="27">
        <v>4</v>
      </c>
      <c r="BQ30" s="27">
        <v>5</v>
      </c>
      <c r="BR30" s="27">
        <v>4</v>
      </c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4"/>
      <c r="CQ30" s="24"/>
      <c r="CR30" s="24"/>
    </row>
    <row r="31" spans="1:96" x14ac:dyDescent="0.25">
      <c r="A31" s="7" t="s">
        <v>58</v>
      </c>
      <c r="B31" s="6" t="str">
        <f>'[1]Методика оценки'!$C$191</f>
        <v>Оснащение медицинского кабинета</v>
      </c>
      <c r="C31" s="14" t="s">
        <v>59</v>
      </c>
      <c r="D31" s="27">
        <v>5</v>
      </c>
      <c r="E31" s="27">
        <v>4</v>
      </c>
      <c r="F31" s="27">
        <v>5</v>
      </c>
      <c r="G31" s="27">
        <v>5</v>
      </c>
      <c r="H31" s="27">
        <v>4</v>
      </c>
      <c r="I31" s="27">
        <v>5</v>
      </c>
      <c r="J31" s="27">
        <v>5</v>
      </c>
      <c r="K31" s="27">
        <v>5</v>
      </c>
      <c r="L31" s="27">
        <v>5</v>
      </c>
      <c r="M31" s="27">
        <v>4</v>
      </c>
      <c r="N31" s="27">
        <v>5</v>
      </c>
      <c r="O31" s="27">
        <v>5</v>
      </c>
      <c r="P31" s="27">
        <v>5</v>
      </c>
      <c r="Q31" s="27">
        <v>4</v>
      </c>
      <c r="R31" s="27">
        <v>5</v>
      </c>
      <c r="S31" s="27">
        <v>5</v>
      </c>
      <c r="T31" s="27">
        <v>0</v>
      </c>
      <c r="U31" s="27">
        <v>5</v>
      </c>
      <c r="V31" s="27">
        <v>0</v>
      </c>
      <c r="W31" s="27">
        <v>4</v>
      </c>
      <c r="X31" s="27">
        <v>5</v>
      </c>
      <c r="Y31" s="27">
        <v>5</v>
      </c>
      <c r="Z31" s="27">
        <v>4</v>
      </c>
      <c r="AA31" s="27">
        <v>5</v>
      </c>
      <c r="AB31" s="27">
        <v>4</v>
      </c>
      <c r="AC31" s="27">
        <v>5</v>
      </c>
      <c r="AD31" s="27">
        <v>0</v>
      </c>
      <c r="AE31" s="27">
        <v>0</v>
      </c>
      <c r="AF31" s="27">
        <v>0</v>
      </c>
      <c r="AG31" s="27">
        <v>4</v>
      </c>
      <c r="AH31" s="27">
        <v>5</v>
      </c>
      <c r="AI31" s="27">
        <v>5</v>
      </c>
      <c r="AJ31" s="27">
        <v>5</v>
      </c>
      <c r="AK31" s="27">
        <v>0</v>
      </c>
      <c r="AL31" s="27">
        <v>5</v>
      </c>
      <c r="AM31" s="27">
        <v>4</v>
      </c>
      <c r="AN31" s="27">
        <v>5</v>
      </c>
      <c r="AO31" s="27">
        <v>0</v>
      </c>
      <c r="AP31" s="27">
        <v>5</v>
      </c>
      <c r="AQ31" s="27">
        <v>5</v>
      </c>
      <c r="AR31" s="27">
        <v>4</v>
      </c>
      <c r="AS31" s="27">
        <v>5</v>
      </c>
      <c r="AT31" s="27">
        <v>0</v>
      </c>
      <c r="AU31" s="27">
        <v>5</v>
      </c>
      <c r="AV31" s="27">
        <v>5</v>
      </c>
      <c r="AW31" s="27">
        <v>5</v>
      </c>
      <c r="AX31" s="27">
        <v>0</v>
      </c>
      <c r="AY31" s="27">
        <v>5</v>
      </c>
      <c r="AZ31" s="27">
        <v>5</v>
      </c>
      <c r="BA31" s="27">
        <v>5</v>
      </c>
      <c r="BB31" s="27">
        <v>5</v>
      </c>
      <c r="BC31" s="27">
        <v>0</v>
      </c>
      <c r="BD31" s="27">
        <v>5</v>
      </c>
      <c r="BE31" s="27">
        <v>4</v>
      </c>
      <c r="BF31" s="27">
        <v>5</v>
      </c>
      <c r="BG31" s="27">
        <v>4</v>
      </c>
      <c r="BH31" s="27">
        <v>5</v>
      </c>
      <c r="BI31" s="27">
        <v>5</v>
      </c>
      <c r="BJ31" s="27">
        <v>0</v>
      </c>
      <c r="BK31" s="27">
        <v>4</v>
      </c>
      <c r="BL31" s="27">
        <v>5</v>
      </c>
      <c r="BM31" s="27">
        <v>4</v>
      </c>
      <c r="BN31" s="27">
        <v>4</v>
      </c>
      <c r="BO31" s="27">
        <v>0</v>
      </c>
      <c r="BP31" s="27">
        <v>4</v>
      </c>
      <c r="BQ31" s="27">
        <v>5</v>
      </c>
      <c r="BR31" s="27">
        <v>0</v>
      </c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4"/>
      <c r="CQ31" s="24"/>
      <c r="CR31" s="24"/>
    </row>
    <row r="32" spans="1:96" x14ac:dyDescent="0.25">
      <c r="A32" s="6">
        <v>31</v>
      </c>
      <c r="B32" s="6" t="str">
        <f>'[1]Методика оценки'!$C$197</f>
        <v>Оснащение бассейна</v>
      </c>
      <c r="C32" s="14" t="s">
        <v>60</v>
      </c>
      <c r="D32" s="27">
        <v>5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4</v>
      </c>
      <c r="M32" s="27">
        <v>0</v>
      </c>
      <c r="N32" s="27">
        <v>5</v>
      </c>
      <c r="O32" s="27">
        <v>0</v>
      </c>
      <c r="P32" s="27">
        <v>0</v>
      </c>
      <c r="Q32" s="27">
        <v>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4</v>
      </c>
      <c r="AC32" s="27">
        <v>0</v>
      </c>
      <c r="AD32" s="27">
        <v>0</v>
      </c>
      <c r="AE32" s="27">
        <v>0</v>
      </c>
      <c r="AF32" s="27">
        <v>0</v>
      </c>
      <c r="AG32" s="27">
        <v>0</v>
      </c>
      <c r="AH32" s="27">
        <v>0</v>
      </c>
      <c r="AI32" s="27">
        <v>4</v>
      </c>
      <c r="AJ32" s="27">
        <v>0</v>
      </c>
      <c r="AK32" s="27">
        <v>0</v>
      </c>
      <c r="AL32" s="27">
        <v>0</v>
      </c>
      <c r="AM32" s="27">
        <v>0</v>
      </c>
      <c r="AN32" s="27">
        <v>5</v>
      </c>
      <c r="AO32" s="27">
        <v>0</v>
      </c>
      <c r="AP32" s="27">
        <v>0</v>
      </c>
      <c r="AQ32" s="27">
        <v>5</v>
      </c>
      <c r="AR32" s="27">
        <v>0</v>
      </c>
      <c r="AS32" s="27">
        <v>0</v>
      </c>
      <c r="AT32" s="27">
        <v>5</v>
      </c>
      <c r="AU32" s="27">
        <v>0</v>
      </c>
      <c r="AV32" s="27">
        <v>0</v>
      </c>
      <c r="AW32" s="27">
        <v>0</v>
      </c>
      <c r="AX32" s="27">
        <v>0</v>
      </c>
      <c r="AY32" s="27">
        <v>4</v>
      </c>
      <c r="AZ32" s="27">
        <v>0</v>
      </c>
      <c r="BA32" s="27">
        <v>0</v>
      </c>
      <c r="BB32" s="27">
        <v>5</v>
      </c>
      <c r="BC32" s="27">
        <v>0</v>
      </c>
      <c r="BD32" s="27">
        <v>0</v>
      </c>
      <c r="BE32" s="27">
        <v>0</v>
      </c>
      <c r="BF32" s="27">
        <v>5</v>
      </c>
      <c r="BG32" s="27">
        <v>0</v>
      </c>
      <c r="BH32" s="27">
        <v>0</v>
      </c>
      <c r="BI32" s="27">
        <v>0</v>
      </c>
      <c r="BJ32" s="27">
        <v>0</v>
      </c>
      <c r="BK32" s="27">
        <v>0</v>
      </c>
      <c r="BL32" s="27">
        <v>0</v>
      </c>
      <c r="BM32" s="27">
        <v>0</v>
      </c>
      <c r="BN32" s="27">
        <v>0</v>
      </c>
      <c r="BO32" s="27">
        <v>0</v>
      </c>
      <c r="BP32" s="27">
        <v>0</v>
      </c>
      <c r="BQ32" s="27">
        <v>0</v>
      </c>
      <c r="BR32" s="27">
        <v>0</v>
      </c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4"/>
      <c r="CQ32" s="24"/>
      <c r="CR32" s="24"/>
    </row>
    <row r="33" spans="1:96" x14ac:dyDescent="0.25">
      <c r="A33" s="7" t="s">
        <v>61</v>
      </c>
      <c r="B33" s="6" t="str">
        <f>'[1]Методика оценки'!$C$203</f>
        <v>Оснащение музыкального зала</v>
      </c>
      <c r="C33" s="14" t="s">
        <v>62</v>
      </c>
      <c r="D33" s="27">
        <v>5</v>
      </c>
      <c r="E33" s="27">
        <v>3</v>
      </c>
      <c r="F33" s="27">
        <v>4</v>
      </c>
      <c r="G33" s="27">
        <v>4</v>
      </c>
      <c r="H33" s="27">
        <v>0</v>
      </c>
      <c r="I33" s="27">
        <v>5</v>
      </c>
      <c r="J33" s="27">
        <v>0</v>
      </c>
      <c r="K33" s="27">
        <v>5</v>
      </c>
      <c r="L33" s="27">
        <v>4</v>
      </c>
      <c r="M33" s="27">
        <v>4</v>
      </c>
      <c r="N33" s="27">
        <v>5</v>
      </c>
      <c r="O33" s="27">
        <v>5</v>
      </c>
      <c r="P33" s="27">
        <v>5</v>
      </c>
      <c r="Q33" s="27">
        <v>3</v>
      </c>
      <c r="R33" s="27">
        <v>5</v>
      </c>
      <c r="S33" s="27">
        <v>0</v>
      </c>
      <c r="T33" s="27">
        <v>0</v>
      </c>
      <c r="U33" s="27">
        <v>5</v>
      </c>
      <c r="V33" s="27">
        <v>0</v>
      </c>
      <c r="W33" s="27">
        <v>4</v>
      </c>
      <c r="X33" s="27">
        <v>5</v>
      </c>
      <c r="Y33" s="27">
        <v>5</v>
      </c>
      <c r="Z33" s="27">
        <v>0</v>
      </c>
      <c r="AA33" s="27">
        <v>5</v>
      </c>
      <c r="AB33" s="27">
        <v>4</v>
      </c>
      <c r="AC33" s="27">
        <v>5</v>
      </c>
      <c r="AD33" s="27">
        <v>4</v>
      </c>
      <c r="AE33" s="27">
        <v>0</v>
      </c>
      <c r="AF33" s="27">
        <v>5</v>
      </c>
      <c r="AG33" s="27">
        <v>5</v>
      </c>
      <c r="AH33" s="27">
        <v>5</v>
      </c>
      <c r="AI33" s="27">
        <v>4</v>
      </c>
      <c r="AJ33" s="27">
        <v>5</v>
      </c>
      <c r="AK33" s="27">
        <v>5</v>
      </c>
      <c r="AL33" s="27">
        <v>5</v>
      </c>
      <c r="AM33" s="27">
        <v>5</v>
      </c>
      <c r="AN33" s="27">
        <v>5</v>
      </c>
      <c r="AO33" s="27">
        <v>5</v>
      </c>
      <c r="AP33" s="27">
        <v>5</v>
      </c>
      <c r="AQ33" s="27">
        <v>5</v>
      </c>
      <c r="AR33" s="27">
        <v>0</v>
      </c>
      <c r="AS33" s="27">
        <v>5</v>
      </c>
      <c r="AT33" s="27">
        <v>5</v>
      </c>
      <c r="AU33" s="27">
        <v>5</v>
      </c>
      <c r="AV33" s="27">
        <v>5</v>
      </c>
      <c r="AW33" s="27">
        <v>5</v>
      </c>
      <c r="AX33" s="27">
        <v>4</v>
      </c>
      <c r="AY33" s="27">
        <v>4</v>
      </c>
      <c r="AZ33" s="27">
        <v>5</v>
      </c>
      <c r="BA33" s="27">
        <v>5</v>
      </c>
      <c r="BB33" s="27">
        <v>5</v>
      </c>
      <c r="BC33" s="27">
        <v>5</v>
      </c>
      <c r="BD33" s="27">
        <v>5</v>
      </c>
      <c r="BE33" s="27">
        <v>0</v>
      </c>
      <c r="BF33" s="27">
        <v>5</v>
      </c>
      <c r="BG33" s="27">
        <v>5</v>
      </c>
      <c r="BH33" s="27">
        <v>5</v>
      </c>
      <c r="BI33" s="27">
        <v>5</v>
      </c>
      <c r="BJ33" s="27">
        <v>5</v>
      </c>
      <c r="BK33" s="27">
        <v>5</v>
      </c>
      <c r="BL33" s="27">
        <v>0</v>
      </c>
      <c r="BM33" s="27">
        <v>4</v>
      </c>
      <c r="BN33" s="27">
        <v>4</v>
      </c>
      <c r="BO33" s="27">
        <v>0</v>
      </c>
      <c r="BP33" s="27">
        <v>4</v>
      </c>
      <c r="BQ33" s="27">
        <v>5</v>
      </c>
      <c r="BR33" s="27">
        <v>4</v>
      </c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4"/>
      <c r="CQ33" s="24"/>
      <c r="CR33" s="24"/>
    </row>
    <row r="34" spans="1:96" x14ac:dyDescent="0.25">
      <c r="A34" s="7" t="s">
        <v>63</v>
      </c>
      <c r="B34" s="6" t="str">
        <f>'[1]Методика оценки'!$C$209</f>
        <v>Оснащение физкультурного зала</v>
      </c>
      <c r="C34" s="14" t="s">
        <v>64</v>
      </c>
      <c r="D34" s="27">
        <v>5</v>
      </c>
      <c r="E34" s="27">
        <v>3</v>
      </c>
      <c r="F34" s="27">
        <v>4</v>
      </c>
      <c r="G34" s="27">
        <v>4</v>
      </c>
      <c r="H34" s="27">
        <v>0</v>
      </c>
      <c r="I34" s="27">
        <v>0</v>
      </c>
      <c r="J34" s="27">
        <v>0</v>
      </c>
      <c r="K34" s="27">
        <v>5</v>
      </c>
      <c r="L34" s="27">
        <v>0</v>
      </c>
      <c r="M34" s="27">
        <v>0</v>
      </c>
      <c r="N34" s="27">
        <v>5</v>
      </c>
      <c r="O34" s="27">
        <v>0</v>
      </c>
      <c r="P34" s="27">
        <v>0</v>
      </c>
      <c r="Q34" s="27">
        <v>3</v>
      </c>
      <c r="R34" s="27">
        <v>5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5</v>
      </c>
      <c r="Y34" s="27">
        <v>5</v>
      </c>
      <c r="Z34" s="27">
        <v>0</v>
      </c>
      <c r="AA34" s="27">
        <v>0</v>
      </c>
      <c r="AB34" s="27">
        <v>4</v>
      </c>
      <c r="AC34" s="27">
        <v>0</v>
      </c>
      <c r="AD34" s="27">
        <v>4</v>
      </c>
      <c r="AE34" s="27">
        <v>0</v>
      </c>
      <c r="AF34" s="27">
        <v>0</v>
      </c>
      <c r="AG34" s="27">
        <v>0</v>
      </c>
      <c r="AH34" s="27">
        <v>5</v>
      </c>
      <c r="AI34" s="27">
        <v>0</v>
      </c>
      <c r="AJ34" s="27">
        <v>0</v>
      </c>
      <c r="AK34" s="27">
        <v>0</v>
      </c>
      <c r="AL34" s="27">
        <v>5</v>
      </c>
      <c r="AM34" s="27">
        <v>0</v>
      </c>
      <c r="AN34" s="27">
        <v>0</v>
      </c>
      <c r="AO34" s="27">
        <v>0</v>
      </c>
      <c r="AP34" s="27">
        <v>0</v>
      </c>
      <c r="AQ34" s="27">
        <v>5</v>
      </c>
      <c r="AR34" s="27">
        <v>0</v>
      </c>
      <c r="AS34" s="27">
        <v>5</v>
      </c>
      <c r="AT34" s="27">
        <v>5</v>
      </c>
      <c r="AU34" s="27">
        <v>5</v>
      </c>
      <c r="AV34" s="27">
        <v>5</v>
      </c>
      <c r="AW34" s="27">
        <v>5</v>
      </c>
      <c r="AX34" s="27">
        <v>4</v>
      </c>
      <c r="AY34" s="27">
        <v>0</v>
      </c>
      <c r="AZ34" s="27">
        <v>0</v>
      </c>
      <c r="BA34" s="27">
        <v>0</v>
      </c>
      <c r="BB34" s="27">
        <v>0</v>
      </c>
      <c r="BC34" s="27">
        <v>5</v>
      </c>
      <c r="BD34" s="27">
        <v>5</v>
      </c>
      <c r="BE34" s="27">
        <v>0</v>
      </c>
      <c r="BF34" s="27">
        <v>5</v>
      </c>
      <c r="BG34" s="27">
        <v>0</v>
      </c>
      <c r="BH34" s="27">
        <v>5</v>
      </c>
      <c r="BI34" s="27">
        <v>0</v>
      </c>
      <c r="BJ34" s="27">
        <v>5</v>
      </c>
      <c r="BK34" s="27">
        <v>0</v>
      </c>
      <c r="BL34" s="27">
        <v>0</v>
      </c>
      <c r="BM34" s="27">
        <v>0</v>
      </c>
      <c r="BN34" s="27">
        <v>4</v>
      </c>
      <c r="BO34" s="27">
        <v>0</v>
      </c>
      <c r="BP34" s="27">
        <v>0</v>
      </c>
      <c r="BQ34" s="27">
        <v>5</v>
      </c>
      <c r="BR34" s="27">
        <v>4</v>
      </c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4"/>
      <c r="CQ34" s="24"/>
      <c r="CR34" s="24"/>
    </row>
    <row r="35" spans="1:96" x14ac:dyDescent="0.25">
      <c r="A35" s="7" t="s">
        <v>65</v>
      </c>
      <c r="B35" s="6" t="str">
        <f>'[1]Методика оценки'!$C$215</f>
        <v>Оснащение прогулочной площадки</v>
      </c>
      <c r="C35" s="14" t="s">
        <v>66</v>
      </c>
      <c r="D35" s="27">
        <v>5</v>
      </c>
      <c r="E35" s="27">
        <v>4</v>
      </c>
      <c r="F35" s="27">
        <v>4</v>
      </c>
      <c r="G35" s="27">
        <v>4</v>
      </c>
      <c r="H35" s="27">
        <v>5</v>
      </c>
      <c r="I35" s="27">
        <v>5</v>
      </c>
      <c r="J35" s="27">
        <v>5</v>
      </c>
      <c r="K35" s="27">
        <v>5</v>
      </c>
      <c r="L35" s="27">
        <v>4</v>
      </c>
      <c r="M35" s="27">
        <v>4</v>
      </c>
      <c r="N35" s="27">
        <v>5</v>
      </c>
      <c r="O35" s="27">
        <v>5</v>
      </c>
      <c r="P35" s="27">
        <v>5</v>
      </c>
      <c r="Q35" s="27">
        <v>4</v>
      </c>
      <c r="R35" s="27">
        <v>5</v>
      </c>
      <c r="S35" s="27">
        <v>5</v>
      </c>
      <c r="T35" s="27">
        <v>5</v>
      </c>
      <c r="U35" s="27">
        <v>5</v>
      </c>
      <c r="V35" s="27">
        <v>2</v>
      </c>
      <c r="W35" s="27">
        <v>4</v>
      </c>
      <c r="X35" s="27">
        <v>5</v>
      </c>
      <c r="Y35" s="27">
        <v>5</v>
      </c>
      <c r="Z35" s="27">
        <v>3</v>
      </c>
      <c r="AA35" s="27">
        <v>5</v>
      </c>
      <c r="AB35" s="27">
        <v>4</v>
      </c>
      <c r="AC35" s="27">
        <v>5</v>
      </c>
      <c r="AD35" s="27">
        <v>4</v>
      </c>
      <c r="AE35" s="27">
        <v>3</v>
      </c>
      <c r="AF35" s="27">
        <v>5</v>
      </c>
      <c r="AG35" s="27">
        <v>5</v>
      </c>
      <c r="AH35" s="27">
        <v>5</v>
      </c>
      <c r="AI35" s="27">
        <v>4</v>
      </c>
      <c r="AJ35" s="27">
        <v>5</v>
      </c>
      <c r="AK35" s="27">
        <v>5</v>
      </c>
      <c r="AL35" s="27">
        <v>5</v>
      </c>
      <c r="AM35" s="27">
        <v>4</v>
      </c>
      <c r="AN35" s="27">
        <v>5</v>
      </c>
      <c r="AO35" s="27">
        <v>5</v>
      </c>
      <c r="AP35" s="27">
        <v>5</v>
      </c>
      <c r="AQ35" s="27">
        <v>5</v>
      </c>
      <c r="AR35" s="27">
        <v>4</v>
      </c>
      <c r="AS35" s="27">
        <v>5</v>
      </c>
      <c r="AT35" s="27">
        <v>5</v>
      </c>
      <c r="AU35" s="27">
        <v>3</v>
      </c>
      <c r="AV35" s="27">
        <v>5</v>
      </c>
      <c r="AW35" s="27">
        <v>5</v>
      </c>
      <c r="AX35" s="27">
        <v>5</v>
      </c>
      <c r="AY35" s="27">
        <v>4</v>
      </c>
      <c r="AZ35" s="27">
        <v>5</v>
      </c>
      <c r="BA35" s="27">
        <v>5</v>
      </c>
      <c r="BB35" s="27">
        <v>5</v>
      </c>
      <c r="BC35" s="27">
        <v>5</v>
      </c>
      <c r="BD35" s="27">
        <v>5</v>
      </c>
      <c r="BE35" s="27">
        <v>3</v>
      </c>
      <c r="BF35" s="27">
        <v>5</v>
      </c>
      <c r="BG35" s="27">
        <v>5</v>
      </c>
      <c r="BH35" s="27">
        <v>5</v>
      </c>
      <c r="BI35" s="27">
        <v>5</v>
      </c>
      <c r="BJ35" s="27">
        <v>5</v>
      </c>
      <c r="BK35" s="27">
        <v>3</v>
      </c>
      <c r="BL35" s="27">
        <v>5</v>
      </c>
      <c r="BM35" s="27">
        <v>4</v>
      </c>
      <c r="BN35" s="27">
        <v>4</v>
      </c>
      <c r="BO35" s="27">
        <v>2</v>
      </c>
      <c r="BP35" s="27">
        <v>4</v>
      </c>
      <c r="BQ35" s="27">
        <v>5</v>
      </c>
      <c r="BR35" s="27">
        <v>4</v>
      </c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4"/>
      <c r="CQ35" s="24"/>
      <c r="CR35" s="24"/>
    </row>
    <row r="36" spans="1:96" x14ac:dyDescent="0.25">
      <c r="A36" s="7" t="s">
        <v>67</v>
      </c>
      <c r="B36" s="6" t="str">
        <f>'[1]Методика оценки'!$C$222</f>
        <v>Состояние здания детского сада</v>
      </c>
      <c r="C36" s="14" t="s">
        <v>68</v>
      </c>
      <c r="D36" s="27">
        <v>4</v>
      </c>
      <c r="E36" s="27">
        <v>4</v>
      </c>
      <c r="F36" s="27">
        <v>5</v>
      </c>
      <c r="G36" s="27">
        <v>5</v>
      </c>
      <c r="H36" s="27">
        <v>4</v>
      </c>
      <c r="I36" s="27">
        <v>5</v>
      </c>
      <c r="J36" s="27">
        <v>4</v>
      </c>
      <c r="K36" s="27">
        <v>5</v>
      </c>
      <c r="L36" s="27">
        <v>5</v>
      </c>
      <c r="M36" s="27">
        <v>4</v>
      </c>
      <c r="N36" s="27">
        <v>5</v>
      </c>
      <c r="O36" s="27">
        <v>5</v>
      </c>
      <c r="P36" s="27">
        <v>5</v>
      </c>
      <c r="Q36" s="27">
        <v>4</v>
      </c>
      <c r="R36" s="27">
        <v>5</v>
      </c>
      <c r="S36" s="27">
        <v>4</v>
      </c>
      <c r="T36" s="27">
        <v>4</v>
      </c>
      <c r="U36" s="27">
        <v>5</v>
      </c>
      <c r="V36" s="27">
        <v>3</v>
      </c>
      <c r="W36" s="27">
        <v>5</v>
      </c>
      <c r="X36" s="27">
        <v>5</v>
      </c>
      <c r="Y36" s="27">
        <v>5</v>
      </c>
      <c r="Z36" s="27">
        <v>4</v>
      </c>
      <c r="AA36" s="27">
        <v>5</v>
      </c>
      <c r="AB36" s="27">
        <v>5</v>
      </c>
      <c r="AC36" s="27">
        <v>5</v>
      </c>
      <c r="AD36" s="27">
        <v>5</v>
      </c>
      <c r="AE36" s="27">
        <v>5</v>
      </c>
      <c r="AF36" s="27">
        <v>4</v>
      </c>
      <c r="AG36" s="27">
        <v>5</v>
      </c>
      <c r="AH36" s="27">
        <v>5</v>
      </c>
      <c r="AI36" s="27">
        <v>5</v>
      </c>
      <c r="AJ36" s="27">
        <v>5</v>
      </c>
      <c r="AK36" s="27">
        <v>5</v>
      </c>
      <c r="AL36" s="27">
        <v>5</v>
      </c>
      <c r="AM36" s="27">
        <v>4</v>
      </c>
      <c r="AN36" s="27">
        <v>5</v>
      </c>
      <c r="AO36" s="27">
        <v>5</v>
      </c>
      <c r="AP36" s="27">
        <v>5</v>
      </c>
      <c r="AQ36" s="27">
        <v>4</v>
      </c>
      <c r="AR36" s="27">
        <v>3</v>
      </c>
      <c r="AS36" s="27">
        <v>5</v>
      </c>
      <c r="AT36" s="27">
        <v>5</v>
      </c>
      <c r="AU36" s="27">
        <v>4</v>
      </c>
      <c r="AV36" s="27">
        <v>5</v>
      </c>
      <c r="AW36" s="27">
        <v>5</v>
      </c>
      <c r="AX36" s="27">
        <v>5</v>
      </c>
      <c r="AY36" s="27">
        <v>5</v>
      </c>
      <c r="AZ36" s="27">
        <v>5</v>
      </c>
      <c r="BA36" s="27">
        <v>5</v>
      </c>
      <c r="BB36" s="27">
        <v>5</v>
      </c>
      <c r="BC36" s="27">
        <v>5</v>
      </c>
      <c r="BD36" s="27">
        <v>5</v>
      </c>
      <c r="BE36" s="27">
        <v>4</v>
      </c>
      <c r="BF36" s="27">
        <v>4</v>
      </c>
      <c r="BG36" s="27">
        <v>5</v>
      </c>
      <c r="BH36" s="27">
        <v>5</v>
      </c>
      <c r="BI36" s="27">
        <v>5</v>
      </c>
      <c r="BJ36" s="27">
        <v>5</v>
      </c>
      <c r="BK36" s="27">
        <v>4</v>
      </c>
      <c r="BL36" s="27">
        <v>5</v>
      </c>
      <c r="BM36" s="27">
        <v>5</v>
      </c>
      <c r="BN36" s="27">
        <v>5</v>
      </c>
      <c r="BO36" s="27">
        <v>3</v>
      </c>
      <c r="BP36" s="27">
        <v>5</v>
      </c>
      <c r="BQ36" s="27">
        <v>5</v>
      </c>
      <c r="BR36" s="27">
        <v>5</v>
      </c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4"/>
      <c r="CQ36" s="24"/>
      <c r="CR36" s="24"/>
    </row>
    <row r="37" spans="1:96" ht="30" x14ac:dyDescent="0.25">
      <c r="A37" s="7" t="s">
        <v>69</v>
      </c>
      <c r="B37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37" s="14" t="s">
        <v>70</v>
      </c>
      <c r="D37" s="27">
        <v>5</v>
      </c>
      <c r="E37" s="27">
        <v>4</v>
      </c>
      <c r="F37" s="27">
        <v>5</v>
      </c>
      <c r="G37" s="27">
        <v>5</v>
      </c>
      <c r="H37" s="27">
        <v>4</v>
      </c>
      <c r="I37" s="27">
        <v>5</v>
      </c>
      <c r="J37" s="27">
        <v>4</v>
      </c>
      <c r="K37" s="27">
        <v>5</v>
      </c>
      <c r="L37" s="27">
        <v>5</v>
      </c>
      <c r="M37" s="27">
        <v>5</v>
      </c>
      <c r="N37" s="27">
        <v>5</v>
      </c>
      <c r="O37" s="27">
        <v>5</v>
      </c>
      <c r="P37" s="27">
        <v>5</v>
      </c>
      <c r="Q37" s="27">
        <v>4</v>
      </c>
      <c r="R37" s="27">
        <v>5</v>
      </c>
      <c r="S37" s="27">
        <v>4</v>
      </c>
      <c r="T37" s="27">
        <v>4</v>
      </c>
      <c r="U37" s="27">
        <v>5</v>
      </c>
      <c r="V37" s="27">
        <v>4</v>
      </c>
      <c r="W37" s="27">
        <v>0</v>
      </c>
      <c r="X37" s="27">
        <v>5</v>
      </c>
      <c r="Y37" s="27">
        <v>4</v>
      </c>
      <c r="Z37" s="27">
        <v>4</v>
      </c>
      <c r="AA37" s="27">
        <v>5</v>
      </c>
      <c r="AB37" s="27">
        <v>4</v>
      </c>
      <c r="AC37" s="27">
        <v>5</v>
      </c>
      <c r="AD37" s="27">
        <v>4</v>
      </c>
      <c r="AE37" s="27">
        <v>0</v>
      </c>
      <c r="AF37" s="27">
        <v>5</v>
      </c>
      <c r="AG37" s="27">
        <v>5</v>
      </c>
      <c r="AH37" s="27">
        <v>5</v>
      </c>
      <c r="AI37" s="27">
        <v>5</v>
      </c>
      <c r="AJ37" s="27">
        <v>5</v>
      </c>
      <c r="AK37" s="27">
        <v>5</v>
      </c>
      <c r="AL37" s="27">
        <v>5</v>
      </c>
      <c r="AM37" s="27">
        <v>4</v>
      </c>
      <c r="AN37" s="27">
        <v>5</v>
      </c>
      <c r="AO37" s="27">
        <v>5</v>
      </c>
      <c r="AP37" s="27">
        <v>5</v>
      </c>
      <c r="AQ37" s="27">
        <v>5</v>
      </c>
      <c r="AR37" s="27">
        <v>3</v>
      </c>
      <c r="AS37" s="27">
        <v>5</v>
      </c>
      <c r="AT37" s="27">
        <v>5</v>
      </c>
      <c r="AU37" s="27">
        <v>4</v>
      </c>
      <c r="AV37" s="27">
        <v>5</v>
      </c>
      <c r="AW37" s="27">
        <v>5</v>
      </c>
      <c r="AX37" s="27">
        <v>4</v>
      </c>
      <c r="AY37" s="27">
        <v>5</v>
      </c>
      <c r="AZ37" s="27">
        <v>5</v>
      </c>
      <c r="BA37" s="27">
        <v>5</v>
      </c>
      <c r="BB37" s="27">
        <v>5</v>
      </c>
      <c r="BC37" s="27">
        <v>0</v>
      </c>
      <c r="BD37" s="27">
        <v>4</v>
      </c>
      <c r="BE37" s="27">
        <v>4</v>
      </c>
      <c r="BF37" s="27">
        <v>5</v>
      </c>
      <c r="BG37" s="27">
        <v>5</v>
      </c>
      <c r="BH37" s="27">
        <v>4</v>
      </c>
      <c r="BI37" s="27">
        <v>5</v>
      </c>
      <c r="BJ37" s="27">
        <v>0</v>
      </c>
      <c r="BK37" s="27">
        <v>4</v>
      </c>
      <c r="BL37" s="27">
        <v>0</v>
      </c>
      <c r="BM37" s="27">
        <v>5</v>
      </c>
      <c r="BN37" s="27">
        <v>5</v>
      </c>
      <c r="BO37" s="27">
        <v>4</v>
      </c>
      <c r="BP37" s="27">
        <v>0</v>
      </c>
      <c r="BQ37" s="27">
        <v>4</v>
      </c>
      <c r="BR37" s="27">
        <v>4</v>
      </c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4"/>
      <c r="CQ37" s="24"/>
      <c r="CR37" s="24"/>
    </row>
    <row r="38" spans="1:96" ht="45" x14ac:dyDescent="0.25">
      <c r="A38" s="7" t="s">
        <v>71</v>
      </c>
      <c r="B38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38" s="14" t="s">
        <v>72</v>
      </c>
      <c r="D38" s="27">
        <v>5</v>
      </c>
      <c r="E38" s="27">
        <v>4</v>
      </c>
      <c r="F38" s="27">
        <v>5</v>
      </c>
      <c r="G38" s="27">
        <v>5</v>
      </c>
      <c r="H38" s="27">
        <v>4</v>
      </c>
      <c r="I38" s="27">
        <v>4</v>
      </c>
      <c r="J38" s="27">
        <v>4</v>
      </c>
      <c r="K38" s="27">
        <v>5</v>
      </c>
      <c r="L38" s="27">
        <v>4</v>
      </c>
      <c r="M38" s="27">
        <v>5</v>
      </c>
      <c r="N38" s="27">
        <v>5</v>
      </c>
      <c r="O38" s="27">
        <v>5</v>
      </c>
      <c r="P38" s="27">
        <v>5</v>
      </c>
      <c r="Q38" s="27">
        <v>4</v>
      </c>
      <c r="R38" s="27">
        <v>5</v>
      </c>
      <c r="S38" s="27">
        <v>4</v>
      </c>
      <c r="T38" s="27">
        <v>4</v>
      </c>
      <c r="U38" s="27">
        <v>4</v>
      </c>
      <c r="V38" s="27">
        <v>3</v>
      </c>
      <c r="W38" s="27">
        <v>4</v>
      </c>
      <c r="X38" s="27">
        <v>5</v>
      </c>
      <c r="Y38" s="27">
        <v>5</v>
      </c>
      <c r="Z38" s="27">
        <v>4</v>
      </c>
      <c r="AA38" s="27">
        <v>0</v>
      </c>
      <c r="AB38" s="27">
        <v>4</v>
      </c>
      <c r="AC38" s="27">
        <v>5</v>
      </c>
      <c r="AD38" s="27">
        <v>0</v>
      </c>
      <c r="AE38" s="27">
        <v>0</v>
      </c>
      <c r="AF38" s="27">
        <v>5</v>
      </c>
      <c r="AG38" s="27">
        <v>5</v>
      </c>
      <c r="AH38" s="27">
        <v>5</v>
      </c>
      <c r="AI38" s="27">
        <v>4</v>
      </c>
      <c r="AJ38" s="27">
        <v>5</v>
      </c>
      <c r="AK38" s="27">
        <v>5</v>
      </c>
      <c r="AL38" s="27">
        <v>5</v>
      </c>
      <c r="AM38" s="27">
        <v>5</v>
      </c>
      <c r="AN38" s="27">
        <v>5</v>
      </c>
      <c r="AO38" s="27">
        <v>5</v>
      </c>
      <c r="AP38" s="27">
        <v>5</v>
      </c>
      <c r="AQ38" s="27">
        <v>5</v>
      </c>
      <c r="AR38" s="27">
        <v>4</v>
      </c>
      <c r="AS38" s="27">
        <v>5</v>
      </c>
      <c r="AT38" s="27">
        <v>5</v>
      </c>
      <c r="AU38" s="27">
        <v>4</v>
      </c>
      <c r="AV38" s="27">
        <v>5</v>
      </c>
      <c r="AW38" s="27">
        <v>5</v>
      </c>
      <c r="AX38" s="27">
        <v>4</v>
      </c>
      <c r="AY38" s="27">
        <v>4</v>
      </c>
      <c r="AZ38" s="27">
        <v>5</v>
      </c>
      <c r="BA38" s="27">
        <v>5</v>
      </c>
      <c r="BB38" s="27">
        <v>5</v>
      </c>
      <c r="BC38" s="27">
        <v>5</v>
      </c>
      <c r="BD38" s="27">
        <v>5</v>
      </c>
      <c r="BE38" s="27">
        <v>4</v>
      </c>
      <c r="BF38" s="27">
        <v>5</v>
      </c>
      <c r="BG38" s="27">
        <v>5</v>
      </c>
      <c r="BH38" s="27">
        <v>4</v>
      </c>
      <c r="BI38" s="27">
        <v>5</v>
      </c>
      <c r="BJ38" s="27">
        <v>5</v>
      </c>
      <c r="BK38" s="27">
        <v>0</v>
      </c>
      <c r="BL38" s="27">
        <v>5</v>
      </c>
      <c r="BM38" s="27">
        <v>5</v>
      </c>
      <c r="BN38" s="27">
        <v>5</v>
      </c>
      <c r="BO38" s="27">
        <v>3</v>
      </c>
      <c r="BP38" s="27">
        <v>4</v>
      </c>
      <c r="BQ38" s="27">
        <v>5</v>
      </c>
      <c r="BR38" s="27">
        <v>0</v>
      </c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4"/>
      <c r="CQ38" s="24"/>
      <c r="CR38" s="24"/>
    </row>
    <row r="39" spans="1:96" x14ac:dyDescent="0.25">
      <c r="A39" s="7" t="s">
        <v>73</v>
      </c>
      <c r="B39" s="6" t="str">
        <f>'[1]Методика оценки'!$C$242</f>
        <v>Адекватность размера родительской платы</v>
      </c>
      <c r="C39" s="14" t="s">
        <v>74</v>
      </c>
      <c r="D39" s="27">
        <v>2</v>
      </c>
      <c r="E39" s="27">
        <v>5</v>
      </c>
      <c r="F39" s="27">
        <v>5</v>
      </c>
      <c r="G39" s="27">
        <v>5</v>
      </c>
      <c r="H39" s="27">
        <v>5</v>
      </c>
      <c r="I39" s="27">
        <v>5</v>
      </c>
      <c r="J39" s="27">
        <v>5</v>
      </c>
      <c r="K39" s="27">
        <v>5</v>
      </c>
      <c r="L39" s="27">
        <v>5</v>
      </c>
      <c r="M39" s="27">
        <v>5</v>
      </c>
      <c r="N39" s="27">
        <v>5</v>
      </c>
      <c r="O39" s="27">
        <v>5</v>
      </c>
      <c r="P39" s="27">
        <v>5</v>
      </c>
      <c r="Q39" s="27">
        <v>5</v>
      </c>
      <c r="R39" s="27">
        <v>5</v>
      </c>
      <c r="S39" s="27">
        <v>5</v>
      </c>
      <c r="T39" s="27">
        <v>2</v>
      </c>
      <c r="U39" s="27">
        <v>5</v>
      </c>
      <c r="V39" s="27">
        <v>5</v>
      </c>
      <c r="W39" s="27">
        <v>5</v>
      </c>
      <c r="X39" s="27">
        <v>5</v>
      </c>
      <c r="Y39" s="27">
        <v>5</v>
      </c>
      <c r="Z39" s="27">
        <v>5</v>
      </c>
      <c r="AA39" s="27">
        <v>5</v>
      </c>
      <c r="AB39" s="27">
        <v>5</v>
      </c>
      <c r="AC39" s="27">
        <v>5</v>
      </c>
      <c r="AD39" s="27">
        <v>5</v>
      </c>
      <c r="AE39" s="27">
        <v>5</v>
      </c>
      <c r="AF39" s="27">
        <v>5</v>
      </c>
      <c r="AG39" s="27">
        <v>5</v>
      </c>
      <c r="AH39" s="27">
        <v>5</v>
      </c>
      <c r="AI39" s="27">
        <v>5</v>
      </c>
      <c r="AJ39" s="27">
        <v>5</v>
      </c>
      <c r="AK39" s="27">
        <v>5</v>
      </c>
      <c r="AL39" s="27">
        <v>5</v>
      </c>
      <c r="AM39" s="27">
        <v>5</v>
      </c>
      <c r="AN39" s="27">
        <v>5</v>
      </c>
      <c r="AO39" s="27">
        <v>5</v>
      </c>
      <c r="AP39" s="27">
        <v>5</v>
      </c>
      <c r="AQ39" s="27">
        <v>2</v>
      </c>
      <c r="AR39" s="27">
        <v>5</v>
      </c>
      <c r="AS39" s="27">
        <v>5</v>
      </c>
      <c r="AT39" s="27">
        <v>5</v>
      </c>
      <c r="AU39" s="27">
        <v>2</v>
      </c>
      <c r="AV39" s="27">
        <v>5</v>
      </c>
      <c r="AW39" s="27">
        <v>5</v>
      </c>
      <c r="AX39" s="27">
        <v>5</v>
      </c>
      <c r="AY39" s="27">
        <v>5</v>
      </c>
      <c r="AZ39" s="27">
        <v>5</v>
      </c>
      <c r="BA39" s="27">
        <v>5</v>
      </c>
      <c r="BB39" s="27">
        <v>5</v>
      </c>
      <c r="BC39" s="27">
        <v>5</v>
      </c>
      <c r="BD39" s="27">
        <v>5</v>
      </c>
      <c r="BE39" s="27">
        <v>5</v>
      </c>
      <c r="BF39" s="27">
        <v>2</v>
      </c>
      <c r="BG39" s="27">
        <v>5</v>
      </c>
      <c r="BH39" s="27">
        <v>5</v>
      </c>
      <c r="BI39" s="27">
        <v>5</v>
      </c>
      <c r="BJ39" s="27">
        <v>5</v>
      </c>
      <c r="BK39" s="27">
        <v>2</v>
      </c>
      <c r="BL39" s="27">
        <v>5</v>
      </c>
      <c r="BM39" s="27">
        <v>5</v>
      </c>
      <c r="BN39" s="27">
        <v>5</v>
      </c>
      <c r="BO39" s="27">
        <v>5</v>
      </c>
      <c r="BP39" s="27">
        <v>5</v>
      </c>
      <c r="BQ39" s="27">
        <v>5</v>
      </c>
      <c r="BR39" s="27">
        <v>5</v>
      </c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4"/>
      <c r="CQ39" s="24"/>
      <c r="CR39" s="24"/>
    </row>
    <row r="40" spans="1:96" x14ac:dyDescent="0.25">
      <c r="A40" s="7" t="s">
        <v>75</v>
      </c>
      <c r="B40" s="6" t="str">
        <f>'[1]Методика оценки'!$C$248</f>
        <v>Целесообразность дополнительных сборов с родителей</v>
      </c>
      <c r="C40" s="14" t="s">
        <v>76</v>
      </c>
      <c r="D40" s="27">
        <v>0</v>
      </c>
      <c r="E40" s="27">
        <v>5</v>
      </c>
      <c r="F40" s="27">
        <v>5</v>
      </c>
      <c r="G40" s="27">
        <v>5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5</v>
      </c>
      <c r="N40" s="27">
        <v>0</v>
      </c>
      <c r="O40" s="27">
        <v>0</v>
      </c>
      <c r="P40" s="27">
        <v>0</v>
      </c>
      <c r="Q40" s="27">
        <v>5</v>
      </c>
      <c r="R40" s="27">
        <v>5</v>
      </c>
      <c r="S40" s="27">
        <v>0</v>
      </c>
      <c r="T40" s="27">
        <v>2</v>
      </c>
      <c r="U40" s="27">
        <v>0</v>
      </c>
      <c r="V40" s="27">
        <v>2</v>
      </c>
      <c r="W40" s="27">
        <v>0</v>
      </c>
      <c r="X40" s="27">
        <v>0</v>
      </c>
      <c r="Y40" s="27">
        <v>0</v>
      </c>
      <c r="Z40" s="27">
        <v>0</v>
      </c>
      <c r="AA40" s="27">
        <v>5</v>
      </c>
      <c r="AB40" s="27">
        <v>0</v>
      </c>
      <c r="AC40" s="27">
        <v>0</v>
      </c>
      <c r="AD40" s="27">
        <v>5</v>
      </c>
      <c r="AE40" s="27">
        <v>0</v>
      </c>
      <c r="AF40" s="27">
        <v>5</v>
      </c>
      <c r="AG40" s="27">
        <v>5</v>
      </c>
      <c r="AH40" s="27">
        <v>0</v>
      </c>
      <c r="AI40" s="27">
        <v>0</v>
      </c>
      <c r="AJ40" s="27">
        <v>5</v>
      </c>
      <c r="AK40" s="27">
        <v>5</v>
      </c>
      <c r="AL40" s="27">
        <v>0</v>
      </c>
      <c r="AM40" s="27">
        <v>0</v>
      </c>
      <c r="AN40" s="27">
        <v>0</v>
      </c>
      <c r="AO40" s="27">
        <v>5</v>
      </c>
      <c r="AP40" s="27">
        <v>5</v>
      </c>
      <c r="AQ40" s="27">
        <v>0</v>
      </c>
      <c r="AR40" s="27">
        <v>2</v>
      </c>
      <c r="AS40" s="27">
        <v>5</v>
      </c>
      <c r="AT40" s="27">
        <v>0</v>
      </c>
      <c r="AU40" s="27">
        <v>0</v>
      </c>
      <c r="AV40" s="27">
        <v>0</v>
      </c>
      <c r="AW40" s="27">
        <v>0</v>
      </c>
      <c r="AX40" s="27">
        <v>5</v>
      </c>
      <c r="AY40" s="27">
        <v>0</v>
      </c>
      <c r="AZ40" s="27">
        <v>0</v>
      </c>
      <c r="BA40" s="27">
        <v>5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5</v>
      </c>
      <c r="BH40" s="27">
        <v>5</v>
      </c>
      <c r="BI40" s="27">
        <v>0</v>
      </c>
      <c r="BJ40" s="27">
        <v>0</v>
      </c>
      <c r="BK40" s="27">
        <v>5</v>
      </c>
      <c r="BL40" s="27">
        <v>0</v>
      </c>
      <c r="BM40" s="27">
        <v>0</v>
      </c>
      <c r="BN40" s="27">
        <v>0</v>
      </c>
      <c r="BO40" s="27">
        <v>2</v>
      </c>
      <c r="BP40" s="27">
        <v>0</v>
      </c>
      <c r="BQ40" s="27">
        <v>0</v>
      </c>
      <c r="BR40" s="27">
        <v>5</v>
      </c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4"/>
      <c r="CQ40" s="24"/>
      <c r="CR40" s="24"/>
    </row>
    <row r="41" spans="1:96" x14ac:dyDescent="0.25">
      <c r="A41" s="7" t="s">
        <v>77</v>
      </c>
      <c r="B41" s="7" t="str">
        <f>'[1]Методика оценки'!$C$254</f>
        <v>Финансовое положение детского сада в целом</v>
      </c>
      <c r="C41" s="14" t="s">
        <v>78</v>
      </c>
      <c r="D41" s="27">
        <v>5</v>
      </c>
      <c r="E41" s="27">
        <v>4</v>
      </c>
      <c r="F41" s="27">
        <v>5</v>
      </c>
      <c r="G41" s="27">
        <v>5</v>
      </c>
      <c r="H41" s="27">
        <v>5</v>
      </c>
      <c r="I41" s="27">
        <v>5</v>
      </c>
      <c r="J41" s="27">
        <v>5</v>
      </c>
      <c r="K41" s="27">
        <v>5</v>
      </c>
      <c r="L41" s="27">
        <v>4</v>
      </c>
      <c r="M41" s="27">
        <v>4</v>
      </c>
      <c r="N41" s="27">
        <v>4</v>
      </c>
      <c r="O41" s="27">
        <v>5</v>
      </c>
      <c r="P41" s="27">
        <v>5</v>
      </c>
      <c r="Q41" s="27">
        <v>4</v>
      </c>
      <c r="R41" s="27">
        <v>4</v>
      </c>
      <c r="S41" s="27">
        <v>5</v>
      </c>
      <c r="T41" s="27">
        <v>3</v>
      </c>
      <c r="U41" s="27">
        <v>5</v>
      </c>
      <c r="V41" s="27">
        <v>4</v>
      </c>
      <c r="W41" s="27">
        <v>5</v>
      </c>
      <c r="X41" s="27">
        <v>5</v>
      </c>
      <c r="Y41" s="27">
        <v>4</v>
      </c>
      <c r="Z41" s="27">
        <v>4</v>
      </c>
      <c r="AA41" s="27">
        <v>4</v>
      </c>
      <c r="AB41" s="27">
        <v>4</v>
      </c>
      <c r="AC41" s="27">
        <v>5</v>
      </c>
      <c r="AD41" s="27">
        <v>0</v>
      </c>
      <c r="AE41" s="27">
        <v>0</v>
      </c>
      <c r="AF41" s="27">
        <v>5</v>
      </c>
      <c r="AG41" s="27">
        <v>4</v>
      </c>
      <c r="AH41" s="27">
        <v>5</v>
      </c>
      <c r="AI41" s="27">
        <v>4</v>
      </c>
      <c r="AJ41" s="27">
        <v>4</v>
      </c>
      <c r="AK41" s="27">
        <v>5</v>
      </c>
      <c r="AL41" s="27">
        <v>4</v>
      </c>
      <c r="AM41" s="27">
        <v>5</v>
      </c>
      <c r="AN41" s="27">
        <v>5</v>
      </c>
      <c r="AO41" s="27">
        <v>5</v>
      </c>
      <c r="AP41" s="27">
        <v>5</v>
      </c>
      <c r="AQ41" s="27">
        <v>5</v>
      </c>
      <c r="AR41" s="27">
        <v>2</v>
      </c>
      <c r="AS41" s="27">
        <v>4</v>
      </c>
      <c r="AT41" s="27">
        <v>5</v>
      </c>
      <c r="AU41" s="27">
        <v>3</v>
      </c>
      <c r="AV41" s="27">
        <v>5</v>
      </c>
      <c r="AW41" s="27">
        <v>5</v>
      </c>
      <c r="AX41" s="27">
        <v>5</v>
      </c>
      <c r="AY41" s="27">
        <v>4</v>
      </c>
      <c r="AZ41" s="27">
        <v>5</v>
      </c>
      <c r="BA41" s="27">
        <v>0</v>
      </c>
      <c r="BB41" s="27">
        <v>5</v>
      </c>
      <c r="BC41" s="27">
        <v>5</v>
      </c>
      <c r="BD41" s="27">
        <v>4</v>
      </c>
      <c r="BE41" s="27">
        <v>4</v>
      </c>
      <c r="BF41" s="27">
        <v>5</v>
      </c>
      <c r="BG41" s="27">
        <v>4</v>
      </c>
      <c r="BH41" s="27">
        <v>5</v>
      </c>
      <c r="BI41" s="27">
        <v>4</v>
      </c>
      <c r="BJ41" s="27">
        <v>5</v>
      </c>
      <c r="BK41" s="27">
        <v>0</v>
      </c>
      <c r="BL41" s="27">
        <v>0</v>
      </c>
      <c r="BM41" s="27">
        <v>4</v>
      </c>
      <c r="BN41" s="27">
        <v>4</v>
      </c>
      <c r="BO41" s="27">
        <v>4</v>
      </c>
      <c r="BP41" s="27">
        <v>5</v>
      </c>
      <c r="BQ41" s="27">
        <v>4</v>
      </c>
      <c r="BR41" s="27">
        <v>0</v>
      </c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4"/>
      <c r="CQ41" s="24"/>
      <c r="CR41" s="24"/>
    </row>
    <row r="42" spans="1:96" ht="30" x14ac:dyDescent="0.25">
      <c r="A42" s="7" t="s">
        <v>79</v>
      </c>
      <c r="B42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42" s="14" t="s">
        <v>80</v>
      </c>
      <c r="D42" s="27">
        <v>5</v>
      </c>
      <c r="E42" s="27">
        <v>4</v>
      </c>
      <c r="F42" s="27">
        <v>5</v>
      </c>
      <c r="G42" s="27">
        <v>5</v>
      </c>
      <c r="H42" s="27">
        <v>4</v>
      </c>
      <c r="I42" s="27">
        <v>4</v>
      </c>
      <c r="J42" s="27">
        <v>5</v>
      </c>
      <c r="K42" s="27">
        <v>5</v>
      </c>
      <c r="L42" s="27">
        <v>4</v>
      </c>
      <c r="M42" s="27">
        <v>5</v>
      </c>
      <c r="N42" s="27">
        <v>5</v>
      </c>
      <c r="O42" s="27">
        <v>5</v>
      </c>
      <c r="P42" s="27">
        <v>5</v>
      </c>
      <c r="Q42" s="27">
        <v>4</v>
      </c>
      <c r="R42" s="27">
        <v>5</v>
      </c>
      <c r="S42" s="27">
        <v>5</v>
      </c>
      <c r="T42" s="27">
        <v>4</v>
      </c>
      <c r="U42" s="27">
        <v>4</v>
      </c>
      <c r="V42" s="27">
        <v>3</v>
      </c>
      <c r="W42" s="27">
        <v>0</v>
      </c>
      <c r="X42" s="27">
        <v>5</v>
      </c>
      <c r="Y42" s="27">
        <v>5</v>
      </c>
      <c r="Z42" s="27">
        <v>4</v>
      </c>
      <c r="AA42" s="27">
        <v>5</v>
      </c>
      <c r="AB42" s="27">
        <v>0</v>
      </c>
      <c r="AC42" s="27">
        <v>5</v>
      </c>
      <c r="AD42" s="27">
        <v>4</v>
      </c>
      <c r="AE42" s="27">
        <v>4</v>
      </c>
      <c r="AF42" s="27">
        <v>4</v>
      </c>
      <c r="AG42" s="27">
        <v>4</v>
      </c>
      <c r="AH42" s="27">
        <v>5</v>
      </c>
      <c r="AI42" s="27">
        <v>4</v>
      </c>
      <c r="AJ42" s="27">
        <v>5</v>
      </c>
      <c r="AK42" s="27">
        <v>0</v>
      </c>
      <c r="AL42" s="27">
        <v>5</v>
      </c>
      <c r="AM42" s="27">
        <v>5</v>
      </c>
      <c r="AN42" s="27">
        <v>5</v>
      </c>
      <c r="AO42" s="27">
        <v>5</v>
      </c>
      <c r="AP42" s="27">
        <v>5</v>
      </c>
      <c r="AQ42" s="27">
        <v>5</v>
      </c>
      <c r="AR42" s="27">
        <v>5</v>
      </c>
      <c r="AS42" s="27">
        <v>5</v>
      </c>
      <c r="AT42" s="27">
        <v>5</v>
      </c>
      <c r="AU42" s="27">
        <v>4</v>
      </c>
      <c r="AV42" s="27">
        <v>5</v>
      </c>
      <c r="AW42" s="27">
        <v>5</v>
      </c>
      <c r="AX42" s="27">
        <v>4</v>
      </c>
      <c r="AY42" s="27">
        <v>4</v>
      </c>
      <c r="AZ42" s="27">
        <v>5</v>
      </c>
      <c r="BA42" s="27">
        <v>5</v>
      </c>
      <c r="BB42" s="27">
        <v>5</v>
      </c>
      <c r="BC42" s="27">
        <v>5</v>
      </c>
      <c r="BD42" s="27">
        <v>5</v>
      </c>
      <c r="BE42" s="27">
        <v>4</v>
      </c>
      <c r="BF42" s="27">
        <v>5</v>
      </c>
      <c r="BG42" s="27">
        <v>4</v>
      </c>
      <c r="BH42" s="27">
        <v>5</v>
      </c>
      <c r="BI42" s="27">
        <v>5</v>
      </c>
      <c r="BJ42" s="27">
        <v>5</v>
      </c>
      <c r="BK42" s="27">
        <v>4</v>
      </c>
      <c r="BL42" s="27">
        <v>5</v>
      </c>
      <c r="BM42" s="27">
        <v>4</v>
      </c>
      <c r="BN42" s="27">
        <v>5</v>
      </c>
      <c r="BO42" s="27">
        <v>3</v>
      </c>
      <c r="BP42" s="27">
        <v>0</v>
      </c>
      <c r="BQ42" s="27">
        <v>5</v>
      </c>
      <c r="BR42" s="27">
        <v>4</v>
      </c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4"/>
      <c r="CQ42" s="24"/>
      <c r="CR42" s="24"/>
    </row>
    <row r="43" spans="1:96" ht="30" x14ac:dyDescent="0.25">
      <c r="A43" s="7" t="s">
        <v>81</v>
      </c>
      <c r="B43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43" s="14" t="s">
        <v>82</v>
      </c>
      <c r="D43" s="27">
        <v>5</v>
      </c>
      <c r="E43" s="27">
        <v>4</v>
      </c>
      <c r="F43" s="27">
        <v>5</v>
      </c>
      <c r="G43" s="27">
        <v>5</v>
      </c>
      <c r="H43" s="27">
        <v>4</v>
      </c>
      <c r="I43" s="27">
        <v>5</v>
      </c>
      <c r="J43" s="27">
        <v>5</v>
      </c>
      <c r="K43" s="27">
        <v>5</v>
      </c>
      <c r="L43" s="27">
        <v>4</v>
      </c>
      <c r="M43" s="27">
        <v>4</v>
      </c>
      <c r="N43" s="27">
        <v>5</v>
      </c>
      <c r="O43" s="27">
        <v>5</v>
      </c>
      <c r="P43" s="27">
        <v>5</v>
      </c>
      <c r="Q43" s="27">
        <v>4</v>
      </c>
      <c r="R43" s="27">
        <v>5</v>
      </c>
      <c r="S43" s="27">
        <v>5</v>
      </c>
      <c r="T43" s="27">
        <v>4</v>
      </c>
      <c r="U43" s="27">
        <v>4</v>
      </c>
      <c r="V43" s="27">
        <v>3</v>
      </c>
      <c r="W43" s="27">
        <v>0</v>
      </c>
      <c r="X43" s="27">
        <v>5</v>
      </c>
      <c r="Y43" s="27">
        <v>5</v>
      </c>
      <c r="Z43" s="27">
        <v>4</v>
      </c>
      <c r="AA43" s="27">
        <v>5</v>
      </c>
      <c r="AB43" s="27">
        <v>4</v>
      </c>
      <c r="AC43" s="27">
        <v>5</v>
      </c>
      <c r="AD43" s="27">
        <v>4</v>
      </c>
      <c r="AE43" s="27">
        <v>4</v>
      </c>
      <c r="AF43" s="27">
        <v>4</v>
      </c>
      <c r="AG43" s="27">
        <v>5</v>
      </c>
      <c r="AH43" s="27">
        <v>5</v>
      </c>
      <c r="AI43" s="27">
        <v>4</v>
      </c>
      <c r="AJ43" s="27">
        <v>5</v>
      </c>
      <c r="AK43" s="27">
        <v>5</v>
      </c>
      <c r="AL43" s="27">
        <v>5</v>
      </c>
      <c r="AM43" s="27">
        <v>5</v>
      </c>
      <c r="AN43" s="27">
        <v>4</v>
      </c>
      <c r="AO43" s="27">
        <v>5</v>
      </c>
      <c r="AP43" s="27">
        <v>5</v>
      </c>
      <c r="AQ43" s="27">
        <v>5</v>
      </c>
      <c r="AR43" s="27">
        <v>5</v>
      </c>
      <c r="AS43" s="27">
        <v>5</v>
      </c>
      <c r="AT43" s="27">
        <v>5</v>
      </c>
      <c r="AU43" s="27">
        <v>4</v>
      </c>
      <c r="AV43" s="27">
        <v>5</v>
      </c>
      <c r="AW43" s="27">
        <v>5</v>
      </c>
      <c r="AX43" s="27">
        <v>4</v>
      </c>
      <c r="AY43" s="27">
        <v>4</v>
      </c>
      <c r="AZ43" s="27">
        <v>5</v>
      </c>
      <c r="BA43" s="27">
        <v>5</v>
      </c>
      <c r="BB43" s="27">
        <v>4</v>
      </c>
      <c r="BC43" s="27">
        <v>5</v>
      </c>
      <c r="BD43" s="27">
        <v>5</v>
      </c>
      <c r="BE43" s="27">
        <v>4</v>
      </c>
      <c r="BF43" s="27">
        <v>5</v>
      </c>
      <c r="BG43" s="27">
        <v>5</v>
      </c>
      <c r="BH43" s="27">
        <v>5</v>
      </c>
      <c r="BI43" s="27">
        <v>5</v>
      </c>
      <c r="BJ43" s="27">
        <v>5</v>
      </c>
      <c r="BK43" s="27">
        <v>4</v>
      </c>
      <c r="BL43" s="27">
        <v>5</v>
      </c>
      <c r="BM43" s="27">
        <v>4</v>
      </c>
      <c r="BN43" s="27">
        <v>5</v>
      </c>
      <c r="BO43" s="27">
        <v>3</v>
      </c>
      <c r="BP43" s="27">
        <v>0</v>
      </c>
      <c r="BQ43" s="27">
        <v>5</v>
      </c>
      <c r="BR43" s="27">
        <v>4</v>
      </c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4"/>
      <c r="CQ43" s="24"/>
      <c r="CR43" s="24"/>
    </row>
    <row r="44" spans="1:96" ht="30" x14ac:dyDescent="0.25">
      <c r="A44" s="7" t="s">
        <v>83</v>
      </c>
      <c r="B44" s="6" t="str">
        <f>'[1]Методика оценки'!$C$274</f>
        <v>Своевременность и полнота представления информации на сайте детского сада</v>
      </c>
      <c r="C44" s="14" t="s">
        <v>84</v>
      </c>
      <c r="D44" s="27">
        <v>5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4</v>
      </c>
      <c r="M44" s="27">
        <v>0</v>
      </c>
      <c r="N44" s="27">
        <v>5</v>
      </c>
      <c r="O44" s="27">
        <v>5</v>
      </c>
      <c r="P44" s="27">
        <v>0</v>
      </c>
      <c r="Q44" s="27">
        <v>0</v>
      </c>
      <c r="R44" s="27">
        <v>0</v>
      </c>
      <c r="S44" s="27">
        <v>0</v>
      </c>
      <c r="T44" s="27">
        <v>5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5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4</v>
      </c>
      <c r="AJ44" s="27">
        <v>0</v>
      </c>
      <c r="AK44" s="27">
        <v>0</v>
      </c>
      <c r="AL44" s="27">
        <v>5</v>
      </c>
      <c r="AM44" s="27">
        <v>5</v>
      </c>
      <c r="AN44" s="27">
        <v>0</v>
      </c>
      <c r="AO44" s="27">
        <v>5</v>
      </c>
      <c r="AP44" s="27">
        <v>0</v>
      </c>
      <c r="AQ44" s="27">
        <v>5</v>
      </c>
      <c r="AR44" s="27">
        <v>0</v>
      </c>
      <c r="AS44" s="27">
        <v>0</v>
      </c>
      <c r="AT44" s="27">
        <v>5</v>
      </c>
      <c r="AU44" s="27">
        <v>0</v>
      </c>
      <c r="AV44" s="27">
        <v>0</v>
      </c>
      <c r="AW44" s="27">
        <v>0</v>
      </c>
      <c r="AX44" s="27">
        <v>0</v>
      </c>
      <c r="AY44" s="27">
        <v>4</v>
      </c>
      <c r="AZ44" s="27">
        <v>5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5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5</v>
      </c>
      <c r="BO44" s="27">
        <v>0</v>
      </c>
      <c r="BP44" s="27">
        <v>0</v>
      </c>
      <c r="BQ44" s="27">
        <v>0</v>
      </c>
      <c r="BR44" s="27">
        <v>0</v>
      </c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4"/>
      <c r="CQ44" s="24"/>
      <c r="CR44" s="24"/>
    </row>
    <row r="45" spans="1:96" ht="30" x14ac:dyDescent="0.25">
      <c r="A45" s="7" t="s">
        <v>85</v>
      </c>
      <c r="B45" s="6" t="str">
        <f>'[1]Методика оценки'!$C$280</f>
        <v>Своевременность и полнота представления информации о здоровье и обучении ребёнка (детей)</v>
      </c>
      <c r="C45" s="14" t="s">
        <v>86</v>
      </c>
      <c r="D45" s="27">
        <v>5</v>
      </c>
      <c r="E45" s="27">
        <v>4</v>
      </c>
      <c r="F45" s="27">
        <v>4</v>
      </c>
      <c r="G45" s="27">
        <v>4</v>
      </c>
      <c r="H45" s="27">
        <v>3</v>
      </c>
      <c r="I45" s="27">
        <v>5</v>
      </c>
      <c r="J45" s="27">
        <v>5</v>
      </c>
      <c r="K45" s="27">
        <v>5</v>
      </c>
      <c r="L45" s="27">
        <v>5</v>
      </c>
      <c r="M45" s="27">
        <v>4</v>
      </c>
      <c r="N45" s="27">
        <v>5</v>
      </c>
      <c r="O45" s="27">
        <v>5</v>
      </c>
      <c r="P45" s="27">
        <v>5</v>
      </c>
      <c r="Q45" s="27">
        <v>4</v>
      </c>
      <c r="R45" s="27">
        <v>5</v>
      </c>
      <c r="S45" s="27">
        <v>5</v>
      </c>
      <c r="T45" s="27">
        <v>2</v>
      </c>
      <c r="U45" s="27">
        <v>4</v>
      </c>
      <c r="V45" s="27">
        <v>2</v>
      </c>
      <c r="W45" s="27">
        <v>0</v>
      </c>
      <c r="X45" s="27">
        <v>5</v>
      </c>
      <c r="Y45" s="27">
        <v>5</v>
      </c>
      <c r="Z45" s="27">
        <v>3</v>
      </c>
      <c r="AA45" s="27">
        <v>5</v>
      </c>
      <c r="AB45" s="27">
        <v>4</v>
      </c>
      <c r="AC45" s="27">
        <v>4</v>
      </c>
      <c r="AD45" s="27">
        <v>3</v>
      </c>
      <c r="AE45" s="27">
        <v>4</v>
      </c>
      <c r="AF45" s="27">
        <v>4</v>
      </c>
      <c r="AG45" s="27">
        <v>4</v>
      </c>
      <c r="AH45" s="27">
        <v>5</v>
      </c>
      <c r="AI45" s="27">
        <v>5</v>
      </c>
      <c r="AJ45" s="27">
        <v>5</v>
      </c>
      <c r="AK45" s="27">
        <v>5</v>
      </c>
      <c r="AL45" s="27">
        <v>5</v>
      </c>
      <c r="AM45" s="27">
        <v>5</v>
      </c>
      <c r="AN45" s="27">
        <v>5</v>
      </c>
      <c r="AO45" s="27">
        <v>4</v>
      </c>
      <c r="AP45" s="27">
        <v>5</v>
      </c>
      <c r="AQ45" s="27">
        <v>5</v>
      </c>
      <c r="AR45" s="27">
        <v>3</v>
      </c>
      <c r="AS45" s="27">
        <v>5</v>
      </c>
      <c r="AT45" s="27">
        <v>5</v>
      </c>
      <c r="AU45" s="27">
        <v>4</v>
      </c>
      <c r="AV45" s="27">
        <v>5</v>
      </c>
      <c r="AW45" s="27">
        <v>5</v>
      </c>
      <c r="AX45" s="27">
        <v>4</v>
      </c>
      <c r="AY45" s="27">
        <v>5</v>
      </c>
      <c r="AZ45" s="27">
        <v>5</v>
      </c>
      <c r="BA45" s="27">
        <v>5</v>
      </c>
      <c r="BB45" s="27">
        <v>5</v>
      </c>
      <c r="BC45" s="27">
        <v>5</v>
      </c>
      <c r="BD45" s="27">
        <v>5</v>
      </c>
      <c r="BE45" s="27">
        <v>3</v>
      </c>
      <c r="BF45" s="27">
        <v>5</v>
      </c>
      <c r="BG45" s="27">
        <v>4</v>
      </c>
      <c r="BH45" s="27">
        <v>5</v>
      </c>
      <c r="BI45" s="27">
        <v>5</v>
      </c>
      <c r="BJ45" s="27">
        <v>5</v>
      </c>
      <c r="BK45" s="27">
        <v>3</v>
      </c>
      <c r="BL45" s="27">
        <v>5</v>
      </c>
      <c r="BM45" s="27">
        <v>4</v>
      </c>
      <c r="BN45" s="27">
        <v>5</v>
      </c>
      <c r="BO45" s="27">
        <v>2</v>
      </c>
      <c r="BP45" s="27">
        <v>0</v>
      </c>
      <c r="BQ45" s="27">
        <v>5</v>
      </c>
      <c r="BR45" s="27">
        <v>3</v>
      </c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4"/>
      <c r="CQ45" s="24"/>
      <c r="CR45" s="24"/>
    </row>
    <row r="46" spans="1:96" ht="30" x14ac:dyDescent="0.25">
      <c r="A46" s="7" t="s">
        <v>88</v>
      </c>
      <c r="B46" s="6" t="str">
        <f>'[1]Методика оценки'!$C$288</f>
        <v>Качество работы заведующей и заместителей заведующей</v>
      </c>
      <c r="C46" s="14" t="s">
        <v>87</v>
      </c>
      <c r="D46" s="27">
        <v>5</v>
      </c>
      <c r="E46" s="27">
        <v>4</v>
      </c>
      <c r="F46" s="27">
        <v>5</v>
      </c>
      <c r="G46" s="27">
        <v>5</v>
      </c>
      <c r="H46" s="27">
        <v>5</v>
      </c>
      <c r="I46" s="27">
        <v>5</v>
      </c>
      <c r="J46" s="27">
        <v>5</v>
      </c>
      <c r="K46" s="27">
        <v>5</v>
      </c>
      <c r="L46" s="27">
        <v>5</v>
      </c>
      <c r="M46" s="27">
        <v>5</v>
      </c>
      <c r="N46" s="27">
        <v>5</v>
      </c>
      <c r="O46" s="27">
        <v>5</v>
      </c>
      <c r="P46" s="27">
        <v>5</v>
      </c>
      <c r="Q46" s="27">
        <v>4</v>
      </c>
      <c r="R46" s="27">
        <v>5</v>
      </c>
      <c r="S46" s="27">
        <v>5</v>
      </c>
      <c r="T46" s="27">
        <v>4</v>
      </c>
      <c r="U46" s="27">
        <v>5</v>
      </c>
      <c r="V46" s="27">
        <v>3</v>
      </c>
      <c r="W46" s="27">
        <v>4</v>
      </c>
      <c r="X46" s="27">
        <v>5</v>
      </c>
      <c r="Y46" s="27">
        <v>5</v>
      </c>
      <c r="Z46" s="27">
        <v>4</v>
      </c>
      <c r="AA46" s="27">
        <v>5</v>
      </c>
      <c r="AB46" s="27">
        <v>5</v>
      </c>
      <c r="AC46" s="27">
        <v>5</v>
      </c>
      <c r="AD46" s="27">
        <v>5</v>
      </c>
      <c r="AE46" s="27">
        <v>4</v>
      </c>
      <c r="AF46" s="27">
        <v>5</v>
      </c>
      <c r="AG46" s="27">
        <v>5</v>
      </c>
      <c r="AH46" s="27">
        <v>5</v>
      </c>
      <c r="AI46" s="27">
        <v>5</v>
      </c>
      <c r="AJ46" s="27">
        <v>5</v>
      </c>
      <c r="AK46" s="27">
        <v>5</v>
      </c>
      <c r="AL46" s="27">
        <v>5</v>
      </c>
      <c r="AM46" s="27">
        <v>5</v>
      </c>
      <c r="AN46" s="27">
        <v>5</v>
      </c>
      <c r="AO46" s="27">
        <v>5</v>
      </c>
      <c r="AP46" s="27">
        <v>5</v>
      </c>
      <c r="AQ46" s="27">
        <v>5</v>
      </c>
      <c r="AR46" s="27">
        <v>4</v>
      </c>
      <c r="AS46" s="27">
        <v>5</v>
      </c>
      <c r="AT46" s="27">
        <v>5</v>
      </c>
      <c r="AU46" s="27">
        <v>5</v>
      </c>
      <c r="AV46" s="27">
        <v>5</v>
      </c>
      <c r="AW46" s="27">
        <v>5</v>
      </c>
      <c r="AX46" s="27">
        <v>5</v>
      </c>
      <c r="AY46" s="27">
        <v>5</v>
      </c>
      <c r="AZ46" s="27">
        <v>5</v>
      </c>
      <c r="BA46" s="27">
        <v>5</v>
      </c>
      <c r="BB46" s="27">
        <v>5</v>
      </c>
      <c r="BC46" s="27">
        <v>5</v>
      </c>
      <c r="BD46" s="27">
        <v>5</v>
      </c>
      <c r="BE46" s="27">
        <v>4</v>
      </c>
      <c r="BF46" s="27">
        <v>5</v>
      </c>
      <c r="BG46" s="27">
        <v>5</v>
      </c>
      <c r="BH46" s="27">
        <v>5</v>
      </c>
      <c r="BI46" s="27">
        <v>5</v>
      </c>
      <c r="BJ46" s="27">
        <v>5</v>
      </c>
      <c r="BK46" s="27">
        <v>4</v>
      </c>
      <c r="BL46" s="27">
        <v>5</v>
      </c>
      <c r="BM46" s="27">
        <v>5</v>
      </c>
      <c r="BN46" s="27">
        <v>5</v>
      </c>
      <c r="BO46" s="27">
        <v>3</v>
      </c>
      <c r="BP46" s="27">
        <v>4</v>
      </c>
      <c r="BQ46" s="27">
        <v>5</v>
      </c>
      <c r="BR46" s="27">
        <v>5</v>
      </c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4"/>
      <c r="CQ46" s="24"/>
      <c r="CR46" s="24"/>
    </row>
    <row r="47" spans="1:96" ht="30" x14ac:dyDescent="0.25">
      <c r="A47" s="7" t="s">
        <v>89</v>
      </c>
      <c r="B47" s="6" t="str">
        <f>'[1]Методика оценки'!$C$294</f>
        <v>Качество работы родительского совета, наблюдательного совета и др.</v>
      </c>
      <c r="C47" s="14" t="s">
        <v>93</v>
      </c>
      <c r="D47" s="27">
        <v>5</v>
      </c>
      <c r="E47" s="27">
        <v>4</v>
      </c>
      <c r="F47" s="27">
        <v>5</v>
      </c>
      <c r="G47" s="27">
        <v>5</v>
      </c>
      <c r="H47" s="27">
        <v>4</v>
      </c>
      <c r="I47" s="27">
        <v>5</v>
      </c>
      <c r="J47" s="27">
        <v>5</v>
      </c>
      <c r="K47" s="27">
        <v>5</v>
      </c>
      <c r="L47" s="27">
        <v>4</v>
      </c>
      <c r="M47" s="27">
        <v>3</v>
      </c>
      <c r="N47" s="27">
        <v>5</v>
      </c>
      <c r="O47" s="27">
        <v>0</v>
      </c>
      <c r="P47" s="27">
        <v>5</v>
      </c>
      <c r="Q47" s="27">
        <v>4</v>
      </c>
      <c r="R47" s="27">
        <v>5</v>
      </c>
      <c r="S47" s="27">
        <v>5</v>
      </c>
      <c r="T47" s="27">
        <v>4</v>
      </c>
      <c r="U47" s="27">
        <v>5</v>
      </c>
      <c r="V47" s="27">
        <v>0</v>
      </c>
      <c r="W47" s="27">
        <v>0</v>
      </c>
      <c r="X47" s="27">
        <v>5</v>
      </c>
      <c r="Y47" s="27">
        <v>5</v>
      </c>
      <c r="Z47" s="27">
        <v>3</v>
      </c>
      <c r="AA47" s="27">
        <v>5</v>
      </c>
      <c r="AB47" s="27">
        <v>4</v>
      </c>
      <c r="AC47" s="27">
        <v>5</v>
      </c>
      <c r="AD47" s="27">
        <v>4</v>
      </c>
      <c r="AE47" s="27">
        <v>4</v>
      </c>
      <c r="AF47" s="27">
        <v>4</v>
      </c>
      <c r="AG47" s="27">
        <v>5</v>
      </c>
      <c r="AH47" s="27">
        <v>5</v>
      </c>
      <c r="AI47" s="27">
        <v>4</v>
      </c>
      <c r="AJ47" s="27">
        <v>5</v>
      </c>
      <c r="AK47" s="27">
        <v>5</v>
      </c>
      <c r="AL47" s="27">
        <v>4</v>
      </c>
      <c r="AM47" s="27">
        <v>5</v>
      </c>
      <c r="AN47" s="27">
        <v>5</v>
      </c>
      <c r="AO47" s="27">
        <v>5</v>
      </c>
      <c r="AP47" s="27">
        <v>5</v>
      </c>
      <c r="AQ47" s="27">
        <v>5</v>
      </c>
      <c r="AR47" s="27">
        <v>0</v>
      </c>
      <c r="AS47" s="27">
        <v>4</v>
      </c>
      <c r="AT47" s="27">
        <v>5</v>
      </c>
      <c r="AU47" s="27">
        <v>5</v>
      </c>
      <c r="AV47" s="27">
        <v>5</v>
      </c>
      <c r="AW47" s="27">
        <v>5</v>
      </c>
      <c r="AX47" s="27">
        <v>4</v>
      </c>
      <c r="AY47" s="27">
        <v>4</v>
      </c>
      <c r="AZ47" s="27">
        <v>4</v>
      </c>
      <c r="BA47" s="27">
        <v>4</v>
      </c>
      <c r="BB47" s="27">
        <v>5</v>
      </c>
      <c r="BC47" s="27">
        <v>5</v>
      </c>
      <c r="BD47" s="27">
        <v>5</v>
      </c>
      <c r="BE47" s="27">
        <v>3</v>
      </c>
      <c r="BF47" s="27">
        <v>5</v>
      </c>
      <c r="BG47" s="27">
        <v>5</v>
      </c>
      <c r="BH47" s="27">
        <v>5</v>
      </c>
      <c r="BI47" s="27">
        <v>5</v>
      </c>
      <c r="BJ47" s="27">
        <v>5</v>
      </c>
      <c r="BK47" s="27">
        <v>4</v>
      </c>
      <c r="BL47" s="27">
        <v>5</v>
      </c>
      <c r="BM47" s="27">
        <v>5</v>
      </c>
      <c r="BN47" s="27">
        <v>4</v>
      </c>
      <c r="BO47" s="27">
        <v>0</v>
      </c>
      <c r="BP47" s="27">
        <v>0</v>
      </c>
      <c r="BQ47" s="27">
        <v>5</v>
      </c>
      <c r="BR47" s="27">
        <v>4</v>
      </c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4"/>
      <c r="CQ47" s="24"/>
      <c r="CR47" s="24"/>
    </row>
    <row r="48" spans="1:96" ht="30" x14ac:dyDescent="0.25">
      <c r="A48" s="7" t="s">
        <v>90</v>
      </c>
      <c r="B48" s="6" t="str">
        <f>'[1]Методика оценки'!$C$300</f>
        <v>Качество взаимодействия родительского комитета с заведующей</v>
      </c>
      <c r="C48" s="14" t="s">
        <v>94</v>
      </c>
      <c r="D48" s="27">
        <v>5</v>
      </c>
      <c r="E48" s="27">
        <v>4</v>
      </c>
      <c r="F48" s="27">
        <v>5</v>
      </c>
      <c r="G48" s="27">
        <v>5</v>
      </c>
      <c r="H48" s="27">
        <v>4</v>
      </c>
      <c r="I48" s="27">
        <v>5</v>
      </c>
      <c r="J48" s="27">
        <v>5</v>
      </c>
      <c r="K48" s="27">
        <v>5</v>
      </c>
      <c r="L48" s="27">
        <v>4</v>
      </c>
      <c r="M48" s="27">
        <v>4</v>
      </c>
      <c r="N48" s="27">
        <v>5</v>
      </c>
      <c r="O48" s="27">
        <v>0</v>
      </c>
      <c r="P48" s="27">
        <v>5</v>
      </c>
      <c r="Q48" s="27">
        <v>4</v>
      </c>
      <c r="R48" s="27">
        <v>5</v>
      </c>
      <c r="S48" s="27">
        <v>5</v>
      </c>
      <c r="T48" s="27">
        <v>4</v>
      </c>
      <c r="U48" s="27">
        <v>5</v>
      </c>
      <c r="V48" s="27">
        <v>5</v>
      </c>
      <c r="W48" s="27">
        <v>0</v>
      </c>
      <c r="X48" s="27">
        <v>5</v>
      </c>
      <c r="Y48" s="27">
        <v>5</v>
      </c>
      <c r="Z48" s="27">
        <v>4</v>
      </c>
      <c r="AA48" s="27">
        <v>5</v>
      </c>
      <c r="AB48" s="27">
        <v>4</v>
      </c>
      <c r="AC48" s="27">
        <v>5</v>
      </c>
      <c r="AD48" s="27">
        <v>0</v>
      </c>
      <c r="AE48" s="27">
        <v>3</v>
      </c>
      <c r="AF48" s="27">
        <v>4</v>
      </c>
      <c r="AG48" s="27">
        <v>5</v>
      </c>
      <c r="AH48" s="27">
        <v>5</v>
      </c>
      <c r="AI48" s="27">
        <v>4</v>
      </c>
      <c r="AJ48" s="27">
        <v>5</v>
      </c>
      <c r="AK48" s="27">
        <v>0</v>
      </c>
      <c r="AL48" s="27">
        <v>4</v>
      </c>
      <c r="AM48" s="27">
        <v>5</v>
      </c>
      <c r="AN48" s="27">
        <v>5</v>
      </c>
      <c r="AO48" s="27">
        <v>5</v>
      </c>
      <c r="AP48" s="27">
        <v>5</v>
      </c>
      <c r="AQ48" s="27">
        <v>5</v>
      </c>
      <c r="AR48" s="27">
        <v>4</v>
      </c>
      <c r="AS48" s="27">
        <v>5</v>
      </c>
      <c r="AT48" s="27">
        <v>5</v>
      </c>
      <c r="AU48" s="27">
        <v>5</v>
      </c>
      <c r="AV48" s="27">
        <v>5</v>
      </c>
      <c r="AW48" s="27">
        <v>5</v>
      </c>
      <c r="AX48" s="27">
        <v>5</v>
      </c>
      <c r="AY48" s="27">
        <v>4</v>
      </c>
      <c r="AZ48" s="27">
        <v>5</v>
      </c>
      <c r="BA48" s="27">
        <v>5</v>
      </c>
      <c r="BB48" s="27">
        <v>5</v>
      </c>
      <c r="BC48" s="27">
        <v>5</v>
      </c>
      <c r="BD48" s="27">
        <v>5</v>
      </c>
      <c r="BE48" s="27">
        <v>4</v>
      </c>
      <c r="BF48" s="27">
        <v>5</v>
      </c>
      <c r="BG48" s="27">
        <v>5</v>
      </c>
      <c r="BH48" s="27">
        <v>5</v>
      </c>
      <c r="BI48" s="27">
        <v>5</v>
      </c>
      <c r="BJ48" s="27">
        <v>5</v>
      </c>
      <c r="BK48" s="27">
        <v>4</v>
      </c>
      <c r="BL48" s="27">
        <v>5</v>
      </c>
      <c r="BM48" s="27">
        <v>5</v>
      </c>
      <c r="BN48" s="27">
        <v>4</v>
      </c>
      <c r="BO48" s="27">
        <v>5</v>
      </c>
      <c r="BP48" s="27">
        <v>0</v>
      </c>
      <c r="BQ48" s="27">
        <v>5</v>
      </c>
      <c r="BR48" s="27">
        <v>0</v>
      </c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4"/>
      <c r="CQ48" s="24"/>
      <c r="CR48" s="24"/>
    </row>
    <row r="49" spans="1:96" x14ac:dyDescent="0.25">
      <c r="A49" s="7" t="s">
        <v>91</v>
      </c>
      <c r="B49" s="6" t="str">
        <f>'[1]Методика оценки'!$C$306</f>
        <v>Удобство организации записи ребёнка в детский сад</v>
      </c>
      <c r="C49" s="14" t="s">
        <v>95</v>
      </c>
      <c r="D49" s="27">
        <v>5</v>
      </c>
      <c r="E49" s="27">
        <v>4</v>
      </c>
      <c r="F49" s="27">
        <v>5</v>
      </c>
      <c r="G49" s="27">
        <v>5</v>
      </c>
      <c r="H49" s="27">
        <v>5</v>
      </c>
      <c r="I49" s="27">
        <v>4</v>
      </c>
      <c r="J49" s="27">
        <v>5</v>
      </c>
      <c r="K49" s="27">
        <v>5</v>
      </c>
      <c r="L49" s="27">
        <v>4</v>
      </c>
      <c r="M49" s="27">
        <v>4</v>
      </c>
      <c r="N49" s="27">
        <v>5</v>
      </c>
      <c r="O49" s="27">
        <v>5</v>
      </c>
      <c r="P49" s="27">
        <v>5</v>
      </c>
      <c r="Q49" s="27">
        <v>4</v>
      </c>
      <c r="R49" s="27">
        <v>4</v>
      </c>
      <c r="S49" s="27">
        <v>5</v>
      </c>
      <c r="T49" s="27">
        <v>5</v>
      </c>
      <c r="U49" s="27">
        <v>5</v>
      </c>
      <c r="V49" s="27">
        <v>5</v>
      </c>
      <c r="W49" s="27">
        <v>5</v>
      </c>
      <c r="X49" s="27">
        <v>5</v>
      </c>
      <c r="Y49" s="27">
        <v>4</v>
      </c>
      <c r="Z49" s="27">
        <v>3</v>
      </c>
      <c r="AA49" s="27">
        <v>5</v>
      </c>
      <c r="AB49" s="27">
        <v>5</v>
      </c>
      <c r="AC49" s="27">
        <v>5</v>
      </c>
      <c r="AD49" s="27">
        <v>4</v>
      </c>
      <c r="AE49" s="27">
        <v>2</v>
      </c>
      <c r="AF49" s="27">
        <v>4</v>
      </c>
      <c r="AG49" s="27">
        <v>4</v>
      </c>
      <c r="AH49" s="27">
        <v>5</v>
      </c>
      <c r="AI49" s="27">
        <v>4</v>
      </c>
      <c r="AJ49" s="27">
        <v>4</v>
      </c>
      <c r="AK49" s="27">
        <v>5</v>
      </c>
      <c r="AL49" s="27">
        <v>4</v>
      </c>
      <c r="AM49" s="27">
        <v>4</v>
      </c>
      <c r="AN49" s="27">
        <v>5</v>
      </c>
      <c r="AO49" s="27">
        <v>5</v>
      </c>
      <c r="AP49" s="27">
        <v>5</v>
      </c>
      <c r="AQ49" s="27">
        <v>5</v>
      </c>
      <c r="AR49" s="27">
        <v>5</v>
      </c>
      <c r="AS49" s="27">
        <v>4</v>
      </c>
      <c r="AT49" s="27">
        <v>5</v>
      </c>
      <c r="AU49" s="27">
        <v>4</v>
      </c>
      <c r="AV49" s="27">
        <v>5</v>
      </c>
      <c r="AW49" s="27">
        <v>5</v>
      </c>
      <c r="AX49" s="27">
        <v>3</v>
      </c>
      <c r="AY49" s="27">
        <v>4</v>
      </c>
      <c r="AZ49" s="27">
        <v>5</v>
      </c>
      <c r="BA49" s="27">
        <v>5</v>
      </c>
      <c r="BB49" s="27">
        <v>5</v>
      </c>
      <c r="BC49" s="27">
        <v>4</v>
      </c>
      <c r="BD49" s="27">
        <v>4</v>
      </c>
      <c r="BE49" s="27">
        <v>3</v>
      </c>
      <c r="BF49" s="27">
        <v>5</v>
      </c>
      <c r="BG49" s="27">
        <v>4</v>
      </c>
      <c r="BH49" s="27">
        <v>5</v>
      </c>
      <c r="BI49" s="27">
        <v>5</v>
      </c>
      <c r="BJ49" s="27">
        <v>4</v>
      </c>
      <c r="BK49" s="27">
        <v>4</v>
      </c>
      <c r="BL49" s="27">
        <v>5</v>
      </c>
      <c r="BM49" s="27">
        <v>4</v>
      </c>
      <c r="BN49" s="27">
        <v>4</v>
      </c>
      <c r="BO49" s="27">
        <v>5</v>
      </c>
      <c r="BP49" s="27">
        <v>5</v>
      </c>
      <c r="BQ49" s="27">
        <v>4</v>
      </c>
      <c r="BR49" s="27">
        <v>4</v>
      </c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4"/>
      <c r="CQ49" s="24"/>
      <c r="CR49" s="24"/>
    </row>
    <row r="50" spans="1:96" x14ac:dyDescent="0.25">
      <c r="A50" s="7" t="s">
        <v>92</v>
      </c>
      <c r="B50" s="6" t="str">
        <f>'[1]Методика оценки'!$C$312</f>
        <v>Реакция администрации ДОУ на жалобы родителей</v>
      </c>
      <c r="C50" s="14" t="s">
        <v>96</v>
      </c>
      <c r="D50" s="27">
        <v>5</v>
      </c>
      <c r="E50" s="27">
        <v>4</v>
      </c>
      <c r="F50" s="27">
        <v>5</v>
      </c>
      <c r="G50" s="27">
        <v>5</v>
      </c>
      <c r="H50" s="27">
        <v>4</v>
      </c>
      <c r="I50" s="27">
        <v>0</v>
      </c>
      <c r="J50" s="27">
        <v>5</v>
      </c>
      <c r="K50" s="27">
        <v>5</v>
      </c>
      <c r="L50" s="27">
        <v>5</v>
      </c>
      <c r="M50" s="27">
        <v>4</v>
      </c>
      <c r="N50" s="27">
        <v>5</v>
      </c>
      <c r="O50" s="27">
        <v>5</v>
      </c>
      <c r="P50" s="27">
        <v>5</v>
      </c>
      <c r="Q50" s="27">
        <v>4</v>
      </c>
      <c r="R50" s="27">
        <v>0</v>
      </c>
      <c r="S50" s="27">
        <v>5</v>
      </c>
      <c r="T50" s="27">
        <v>4</v>
      </c>
      <c r="U50" s="27">
        <v>4</v>
      </c>
      <c r="V50" s="27">
        <v>2</v>
      </c>
      <c r="W50" s="27">
        <v>0</v>
      </c>
      <c r="X50" s="27">
        <v>5</v>
      </c>
      <c r="Y50" s="27">
        <v>5</v>
      </c>
      <c r="Z50" s="27">
        <v>3</v>
      </c>
      <c r="AA50" s="27">
        <v>5</v>
      </c>
      <c r="AB50" s="27">
        <v>5</v>
      </c>
      <c r="AC50" s="27">
        <v>4</v>
      </c>
      <c r="AD50" s="27">
        <v>4</v>
      </c>
      <c r="AE50" s="27">
        <v>4</v>
      </c>
      <c r="AF50" s="27">
        <v>4</v>
      </c>
      <c r="AG50" s="27">
        <v>4</v>
      </c>
      <c r="AH50" s="27">
        <v>5</v>
      </c>
      <c r="AI50" s="27">
        <v>5</v>
      </c>
      <c r="AJ50" s="27">
        <v>5</v>
      </c>
      <c r="AK50" s="27">
        <v>5</v>
      </c>
      <c r="AL50" s="27">
        <v>4</v>
      </c>
      <c r="AM50" s="27">
        <v>5</v>
      </c>
      <c r="AN50" s="27">
        <v>5</v>
      </c>
      <c r="AO50" s="27">
        <v>5</v>
      </c>
      <c r="AP50" s="27">
        <v>5</v>
      </c>
      <c r="AQ50" s="27">
        <v>5</v>
      </c>
      <c r="AR50" s="27">
        <v>5</v>
      </c>
      <c r="AS50" s="27">
        <v>5</v>
      </c>
      <c r="AT50" s="27">
        <v>5</v>
      </c>
      <c r="AU50" s="27">
        <v>4</v>
      </c>
      <c r="AV50" s="27">
        <v>5</v>
      </c>
      <c r="AW50" s="27">
        <v>5</v>
      </c>
      <c r="AX50" s="27">
        <v>4</v>
      </c>
      <c r="AY50" s="27">
        <v>5</v>
      </c>
      <c r="AZ50" s="27">
        <v>5</v>
      </c>
      <c r="BA50" s="27">
        <v>5</v>
      </c>
      <c r="BB50" s="27">
        <v>5</v>
      </c>
      <c r="BC50" s="27">
        <v>5</v>
      </c>
      <c r="BD50" s="27">
        <v>5</v>
      </c>
      <c r="BE50" s="27">
        <v>3</v>
      </c>
      <c r="BF50" s="27">
        <v>5</v>
      </c>
      <c r="BG50" s="27">
        <v>4</v>
      </c>
      <c r="BH50" s="27">
        <v>4</v>
      </c>
      <c r="BI50" s="27">
        <v>5</v>
      </c>
      <c r="BJ50" s="27">
        <v>5</v>
      </c>
      <c r="BK50" s="27">
        <v>3</v>
      </c>
      <c r="BL50" s="27">
        <v>5</v>
      </c>
      <c r="BM50" s="27">
        <v>4</v>
      </c>
      <c r="BN50" s="27">
        <v>4</v>
      </c>
      <c r="BO50" s="27">
        <v>2</v>
      </c>
      <c r="BP50" s="27">
        <v>0</v>
      </c>
      <c r="BQ50" s="27">
        <v>5</v>
      </c>
      <c r="BR50" s="27">
        <v>4</v>
      </c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4"/>
      <c r="CQ50" s="24"/>
      <c r="CR50" s="24"/>
    </row>
    <row r="69" spans="1:96" s="19" customFormat="1" x14ac:dyDescent="0.25">
      <c r="B69" s="20"/>
      <c r="C69" s="21"/>
      <c r="D69" s="31"/>
      <c r="E69" s="31"/>
      <c r="F69" s="32"/>
      <c r="G69" s="32"/>
      <c r="H69" s="32"/>
      <c r="I69" s="32"/>
      <c r="J69" s="32"/>
      <c r="K69" s="32"/>
      <c r="L69" s="33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22"/>
      <c r="CQ69" s="22"/>
      <c r="CR69" s="22"/>
    </row>
    <row r="70" spans="1:96" ht="28.5" x14ac:dyDescent="0.25">
      <c r="A70" s="12" t="s">
        <v>0</v>
      </c>
      <c r="B70" s="11" t="s">
        <v>146</v>
      </c>
      <c r="C70" s="12" t="s">
        <v>7</v>
      </c>
      <c r="D70" s="25">
        <v>1</v>
      </c>
      <c r="E70" s="25">
        <v>2</v>
      </c>
      <c r="F70" s="25">
        <v>3</v>
      </c>
      <c r="G70" s="25">
        <v>4</v>
      </c>
      <c r="H70" s="25">
        <v>5</v>
      </c>
      <c r="I70" s="25">
        <v>6</v>
      </c>
      <c r="J70" s="25">
        <v>7</v>
      </c>
      <c r="K70" s="25">
        <v>8</v>
      </c>
      <c r="L70" s="26">
        <v>9</v>
      </c>
      <c r="M70" s="25">
        <v>10</v>
      </c>
      <c r="N70" s="25">
        <v>11</v>
      </c>
      <c r="O70" s="25">
        <v>12</v>
      </c>
      <c r="P70" s="25">
        <v>13</v>
      </c>
      <c r="Q70" s="25">
        <v>14</v>
      </c>
      <c r="R70" s="25">
        <v>15</v>
      </c>
      <c r="S70" s="25">
        <v>16</v>
      </c>
      <c r="T70" s="25">
        <v>17</v>
      </c>
      <c r="U70" s="25">
        <v>18</v>
      </c>
      <c r="V70" s="25">
        <v>19</v>
      </c>
      <c r="W70" s="25">
        <v>20</v>
      </c>
      <c r="X70" s="25">
        <v>21</v>
      </c>
      <c r="Y70" s="25">
        <v>22</v>
      </c>
      <c r="Z70" s="25">
        <v>23</v>
      </c>
      <c r="AA70" s="25">
        <v>24</v>
      </c>
      <c r="AB70" s="25">
        <v>25</v>
      </c>
      <c r="AC70" s="25">
        <v>26</v>
      </c>
      <c r="AD70" s="25">
        <v>27</v>
      </c>
      <c r="AE70" s="25">
        <v>28</v>
      </c>
      <c r="AF70" s="25">
        <v>29</v>
      </c>
      <c r="AG70" s="25">
        <v>30</v>
      </c>
      <c r="AH70" s="25">
        <v>31</v>
      </c>
      <c r="AI70" s="25">
        <v>32</v>
      </c>
      <c r="AJ70" s="25">
        <v>33</v>
      </c>
      <c r="AK70" s="25">
        <v>34</v>
      </c>
      <c r="AL70" s="25">
        <v>35</v>
      </c>
      <c r="AM70" s="25">
        <v>36</v>
      </c>
      <c r="AN70" s="25">
        <v>37</v>
      </c>
      <c r="AO70" s="25">
        <v>38</v>
      </c>
      <c r="AP70" s="25">
        <v>39</v>
      </c>
      <c r="AQ70" s="25">
        <v>40</v>
      </c>
      <c r="AR70" s="25">
        <v>41</v>
      </c>
      <c r="AS70" s="25">
        <v>42</v>
      </c>
      <c r="AT70" s="25">
        <v>43</v>
      </c>
      <c r="AU70" s="25">
        <v>44</v>
      </c>
      <c r="AV70" s="25">
        <v>45</v>
      </c>
      <c r="AW70" s="25">
        <v>46</v>
      </c>
      <c r="AX70" s="25">
        <v>47</v>
      </c>
      <c r="AY70" s="25">
        <v>48</v>
      </c>
      <c r="AZ70" s="25">
        <v>49</v>
      </c>
      <c r="BA70" s="25">
        <v>50</v>
      </c>
      <c r="BB70" s="25">
        <v>51</v>
      </c>
      <c r="BC70" s="25">
        <v>52</v>
      </c>
      <c r="BD70" s="25">
        <v>53</v>
      </c>
      <c r="BE70" s="25">
        <v>54</v>
      </c>
      <c r="BF70" s="25">
        <v>55</v>
      </c>
      <c r="BG70" s="25">
        <v>56</v>
      </c>
      <c r="BH70" s="25">
        <v>57</v>
      </c>
      <c r="BI70" s="25">
        <v>58</v>
      </c>
      <c r="BJ70" s="25">
        <v>59</v>
      </c>
      <c r="BK70" s="25">
        <v>60</v>
      </c>
      <c r="BL70" s="25">
        <v>61</v>
      </c>
      <c r="BM70" s="25">
        <v>62</v>
      </c>
      <c r="BN70" s="25">
        <v>63</v>
      </c>
      <c r="BO70" s="25">
        <v>64</v>
      </c>
      <c r="BP70" s="25">
        <v>65</v>
      </c>
      <c r="BQ70" s="25">
        <v>66</v>
      </c>
      <c r="BR70" s="25">
        <v>67</v>
      </c>
      <c r="BS70" s="25">
        <v>68</v>
      </c>
      <c r="BT70" s="25">
        <v>69</v>
      </c>
      <c r="BU70" s="25">
        <v>70</v>
      </c>
      <c r="BV70" s="25">
        <v>71</v>
      </c>
      <c r="BW70" s="25">
        <v>72</v>
      </c>
      <c r="BX70" s="25">
        <v>73</v>
      </c>
      <c r="BY70" s="25">
        <v>74</v>
      </c>
      <c r="BZ70" s="25">
        <v>75</v>
      </c>
      <c r="CA70" s="25">
        <v>76</v>
      </c>
      <c r="CB70" s="25">
        <v>77</v>
      </c>
      <c r="CC70" s="25">
        <v>78</v>
      </c>
      <c r="CD70" s="25">
        <v>79</v>
      </c>
      <c r="CE70" s="25">
        <v>80</v>
      </c>
      <c r="CF70" s="25">
        <v>81</v>
      </c>
      <c r="CG70" s="25">
        <v>82</v>
      </c>
      <c r="CH70" s="25">
        <v>83</v>
      </c>
      <c r="CI70" s="25">
        <v>84</v>
      </c>
      <c r="CJ70" s="25">
        <v>85</v>
      </c>
      <c r="CK70" s="25">
        <v>86</v>
      </c>
      <c r="CL70" s="25">
        <v>87</v>
      </c>
      <c r="CM70" s="25">
        <v>88</v>
      </c>
      <c r="CN70" s="25">
        <v>89</v>
      </c>
      <c r="CO70" s="25">
        <v>90</v>
      </c>
      <c r="CP70" s="23"/>
      <c r="CQ70" s="23"/>
      <c r="CR70" s="23"/>
    </row>
    <row r="71" spans="1:96" ht="30" x14ac:dyDescent="0.25">
      <c r="A71" s="7" t="s">
        <v>15</v>
      </c>
      <c r="B71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71" s="14" t="s">
        <v>8</v>
      </c>
      <c r="D71" s="27">
        <v>5</v>
      </c>
      <c r="E71" s="27">
        <v>4</v>
      </c>
      <c r="F71" s="27">
        <v>4</v>
      </c>
      <c r="G71" s="27">
        <v>5</v>
      </c>
      <c r="H71" s="27">
        <v>4</v>
      </c>
      <c r="I71" s="27">
        <v>0</v>
      </c>
      <c r="J71" s="27">
        <v>0</v>
      </c>
      <c r="K71" s="27">
        <v>3</v>
      </c>
      <c r="L71" s="27">
        <v>4</v>
      </c>
      <c r="M71" s="27">
        <v>4</v>
      </c>
      <c r="N71" s="27">
        <v>5</v>
      </c>
      <c r="O71" s="27">
        <v>5</v>
      </c>
      <c r="P71" s="27">
        <v>4</v>
      </c>
      <c r="Q71" s="27">
        <v>3</v>
      </c>
      <c r="R71" s="27">
        <v>4</v>
      </c>
      <c r="S71" s="27">
        <v>4</v>
      </c>
      <c r="T71" s="27">
        <v>5</v>
      </c>
      <c r="U71" s="27">
        <v>4</v>
      </c>
      <c r="V71" s="27">
        <v>2</v>
      </c>
      <c r="W71" s="27">
        <v>0</v>
      </c>
      <c r="X71" s="27">
        <v>3</v>
      </c>
      <c r="Y71" s="27">
        <v>3</v>
      </c>
      <c r="Z71" s="27">
        <v>5</v>
      </c>
      <c r="AA71" s="27">
        <v>5</v>
      </c>
      <c r="AB71" s="27">
        <v>4</v>
      </c>
      <c r="AC71" s="27">
        <v>4</v>
      </c>
      <c r="AD71" s="27">
        <v>4</v>
      </c>
      <c r="AE71" s="27">
        <v>4</v>
      </c>
      <c r="AF71" s="27">
        <v>5</v>
      </c>
      <c r="AG71" s="27">
        <v>0</v>
      </c>
      <c r="AH71" s="27">
        <v>3</v>
      </c>
      <c r="AI71" s="27">
        <v>4</v>
      </c>
      <c r="AJ71" s="27">
        <v>4</v>
      </c>
      <c r="AK71" s="27">
        <v>5</v>
      </c>
      <c r="AL71" s="27">
        <v>2</v>
      </c>
      <c r="AM71" s="27">
        <v>4</v>
      </c>
      <c r="AN71" s="27">
        <v>5</v>
      </c>
      <c r="AO71" s="27">
        <v>4</v>
      </c>
      <c r="AP71" s="27">
        <v>5</v>
      </c>
      <c r="AQ71" s="27">
        <v>5</v>
      </c>
      <c r="AR71" s="27">
        <v>3</v>
      </c>
      <c r="AS71" s="27">
        <v>3</v>
      </c>
      <c r="AT71" s="27">
        <v>2</v>
      </c>
      <c r="AU71" s="27">
        <v>4</v>
      </c>
      <c r="AV71" s="27">
        <v>4</v>
      </c>
      <c r="AW71" s="27">
        <v>5</v>
      </c>
      <c r="AX71" s="27">
        <v>4</v>
      </c>
      <c r="AY71" s="27">
        <v>5</v>
      </c>
      <c r="AZ71" s="27">
        <v>0</v>
      </c>
      <c r="BA71" s="27">
        <v>4</v>
      </c>
      <c r="BB71" s="27">
        <v>4</v>
      </c>
      <c r="BC71" s="27">
        <v>5</v>
      </c>
      <c r="BD71" s="27">
        <v>5</v>
      </c>
      <c r="BE71" s="27">
        <v>4</v>
      </c>
      <c r="BF71" s="27">
        <v>4</v>
      </c>
      <c r="BG71" s="27">
        <v>3</v>
      </c>
      <c r="BH71" s="27">
        <v>4</v>
      </c>
      <c r="BI71" s="27">
        <v>4</v>
      </c>
      <c r="BJ71" s="27">
        <v>5</v>
      </c>
      <c r="BK71" s="27">
        <v>3</v>
      </c>
      <c r="BL71" s="27">
        <v>5</v>
      </c>
      <c r="BM71" s="27">
        <v>4</v>
      </c>
      <c r="BN71" s="27">
        <v>5</v>
      </c>
      <c r="BO71" s="27">
        <v>5</v>
      </c>
      <c r="BP71" s="27">
        <v>5</v>
      </c>
      <c r="BQ71" s="27">
        <v>5</v>
      </c>
      <c r="BR71" s="27">
        <v>4</v>
      </c>
      <c r="BS71" s="27">
        <v>4</v>
      </c>
      <c r="BT71" s="27">
        <v>4</v>
      </c>
      <c r="BU71" s="27">
        <v>5</v>
      </c>
      <c r="BV71" s="27">
        <v>4</v>
      </c>
      <c r="BW71" s="27">
        <v>5</v>
      </c>
      <c r="BX71" s="27">
        <v>5</v>
      </c>
      <c r="BY71" s="27">
        <v>4</v>
      </c>
      <c r="BZ71" s="27">
        <v>4</v>
      </c>
      <c r="CA71" s="27">
        <v>3</v>
      </c>
      <c r="CB71" s="27">
        <v>3</v>
      </c>
      <c r="CC71" s="27">
        <v>5</v>
      </c>
      <c r="CD71" s="27">
        <v>5</v>
      </c>
      <c r="CE71" s="27">
        <v>3</v>
      </c>
      <c r="CF71" s="27">
        <v>4</v>
      </c>
      <c r="CG71" s="27">
        <v>4</v>
      </c>
      <c r="CH71" s="27">
        <v>4</v>
      </c>
      <c r="CI71" s="27"/>
      <c r="CJ71" s="27"/>
      <c r="CK71" s="27"/>
      <c r="CL71" s="27"/>
      <c r="CM71" s="27"/>
      <c r="CN71" s="27"/>
      <c r="CO71" s="27"/>
      <c r="CP71" s="24"/>
      <c r="CQ71" s="24"/>
      <c r="CR71" s="24"/>
    </row>
    <row r="72" spans="1:96" x14ac:dyDescent="0.25">
      <c r="A72" s="7" t="s">
        <v>1</v>
      </c>
      <c r="B72" s="6" t="str">
        <f>'[1]Методика оценки'!$C$14</f>
        <v>Речевое развитие и навыки общения</v>
      </c>
      <c r="C72" s="14" t="s">
        <v>9</v>
      </c>
      <c r="D72" s="27">
        <v>5</v>
      </c>
      <c r="E72" s="27">
        <v>4</v>
      </c>
      <c r="F72" s="27">
        <v>4</v>
      </c>
      <c r="G72" s="27">
        <v>5</v>
      </c>
      <c r="H72" s="27">
        <v>5</v>
      </c>
      <c r="I72" s="27">
        <v>4</v>
      </c>
      <c r="J72" s="27">
        <v>2</v>
      </c>
      <c r="K72" s="27">
        <v>3</v>
      </c>
      <c r="L72" s="27">
        <v>5</v>
      </c>
      <c r="M72" s="27">
        <v>4</v>
      </c>
      <c r="N72" s="27">
        <v>5</v>
      </c>
      <c r="O72" s="27">
        <v>5</v>
      </c>
      <c r="P72" s="27">
        <v>5</v>
      </c>
      <c r="Q72" s="27">
        <v>4</v>
      </c>
      <c r="R72" s="27">
        <v>4</v>
      </c>
      <c r="S72" s="27">
        <v>5</v>
      </c>
      <c r="T72" s="27">
        <v>5</v>
      </c>
      <c r="U72" s="27">
        <v>4</v>
      </c>
      <c r="V72" s="27">
        <v>4</v>
      </c>
      <c r="W72" s="27">
        <v>0</v>
      </c>
      <c r="X72" s="27">
        <v>4</v>
      </c>
      <c r="Y72" s="27">
        <v>3</v>
      </c>
      <c r="Z72" s="27">
        <v>5</v>
      </c>
      <c r="AA72" s="27">
        <v>5</v>
      </c>
      <c r="AB72" s="27">
        <v>4</v>
      </c>
      <c r="AC72" s="27">
        <v>4</v>
      </c>
      <c r="AD72" s="27">
        <v>4</v>
      </c>
      <c r="AE72" s="27">
        <v>5</v>
      </c>
      <c r="AF72" s="27">
        <v>4</v>
      </c>
      <c r="AG72" s="27">
        <v>5</v>
      </c>
      <c r="AH72" s="27">
        <v>5</v>
      </c>
      <c r="AI72" s="27">
        <v>4</v>
      </c>
      <c r="AJ72" s="27">
        <v>4</v>
      </c>
      <c r="AK72" s="27">
        <v>4</v>
      </c>
      <c r="AL72" s="27">
        <v>3</v>
      </c>
      <c r="AM72" s="27">
        <v>4</v>
      </c>
      <c r="AN72" s="27">
        <v>5</v>
      </c>
      <c r="AO72" s="27">
        <v>4</v>
      </c>
      <c r="AP72" s="27">
        <v>5</v>
      </c>
      <c r="AQ72" s="27">
        <v>4</v>
      </c>
      <c r="AR72" s="27">
        <v>3</v>
      </c>
      <c r="AS72" s="27">
        <v>5</v>
      </c>
      <c r="AT72" s="27">
        <v>2</v>
      </c>
      <c r="AU72" s="27">
        <v>4</v>
      </c>
      <c r="AV72" s="27">
        <v>2</v>
      </c>
      <c r="AW72" s="27">
        <v>5</v>
      </c>
      <c r="AX72" s="27">
        <v>4</v>
      </c>
      <c r="AY72" s="27">
        <v>5</v>
      </c>
      <c r="AZ72" s="27">
        <v>4</v>
      </c>
      <c r="BA72" s="27">
        <v>3</v>
      </c>
      <c r="BB72" s="27">
        <v>4</v>
      </c>
      <c r="BC72" s="27">
        <v>4</v>
      </c>
      <c r="BD72" s="27">
        <v>3</v>
      </c>
      <c r="BE72" s="27">
        <v>4</v>
      </c>
      <c r="BF72" s="27">
        <v>5</v>
      </c>
      <c r="BG72" s="27">
        <v>4</v>
      </c>
      <c r="BH72" s="27">
        <v>5</v>
      </c>
      <c r="BI72" s="27">
        <v>4</v>
      </c>
      <c r="BJ72" s="27">
        <v>5</v>
      </c>
      <c r="BK72" s="27">
        <v>3</v>
      </c>
      <c r="BL72" s="27">
        <v>5</v>
      </c>
      <c r="BM72" s="27">
        <v>4</v>
      </c>
      <c r="BN72" s="27">
        <v>4</v>
      </c>
      <c r="BO72" s="27">
        <v>5</v>
      </c>
      <c r="BP72" s="27">
        <v>5</v>
      </c>
      <c r="BQ72" s="27">
        <v>5</v>
      </c>
      <c r="BR72" s="27">
        <v>5</v>
      </c>
      <c r="BS72" s="27">
        <v>4</v>
      </c>
      <c r="BT72" s="27">
        <v>5</v>
      </c>
      <c r="BU72" s="27">
        <v>5</v>
      </c>
      <c r="BV72" s="27">
        <v>4</v>
      </c>
      <c r="BW72" s="27">
        <v>5</v>
      </c>
      <c r="BX72" s="27">
        <v>5</v>
      </c>
      <c r="BY72" s="27">
        <v>4</v>
      </c>
      <c r="BZ72" s="27">
        <v>4</v>
      </c>
      <c r="CA72" s="27">
        <v>3</v>
      </c>
      <c r="CB72" s="27">
        <v>4</v>
      </c>
      <c r="CC72" s="27">
        <v>5</v>
      </c>
      <c r="CD72" s="27">
        <v>5</v>
      </c>
      <c r="CE72" s="27">
        <v>5</v>
      </c>
      <c r="CF72" s="27">
        <v>5</v>
      </c>
      <c r="CG72" s="27">
        <v>4</v>
      </c>
      <c r="CH72" s="27">
        <v>4</v>
      </c>
      <c r="CI72" s="27"/>
      <c r="CJ72" s="27"/>
      <c r="CK72" s="27"/>
      <c r="CL72" s="27"/>
      <c r="CM72" s="27"/>
      <c r="CN72" s="27"/>
      <c r="CO72" s="27"/>
      <c r="CP72" s="24"/>
      <c r="CQ72" s="24"/>
      <c r="CR72" s="24"/>
    </row>
    <row r="73" spans="1:96" x14ac:dyDescent="0.25">
      <c r="A73" s="7" t="s">
        <v>2</v>
      </c>
      <c r="B73" s="6" t="str">
        <f>'[1]Методика оценки'!$C$20</f>
        <v>Физическое развитие</v>
      </c>
      <c r="C73" s="14" t="s">
        <v>10</v>
      </c>
      <c r="D73" s="27">
        <v>5</v>
      </c>
      <c r="E73" s="27">
        <v>4</v>
      </c>
      <c r="F73" s="27">
        <v>4</v>
      </c>
      <c r="G73" s="27">
        <v>5</v>
      </c>
      <c r="H73" s="27">
        <v>4</v>
      </c>
      <c r="I73" s="27">
        <v>4</v>
      </c>
      <c r="J73" s="27">
        <v>2</v>
      </c>
      <c r="K73" s="27">
        <v>4</v>
      </c>
      <c r="L73" s="27">
        <v>5</v>
      </c>
      <c r="M73" s="27">
        <v>5</v>
      </c>
      <c r="N73" s="27">
        <v>5</v>
      </c>
      <c r="O73" s="27">
        <v>4</v>
      </c>
      <c r="P73" s="27">
        <v>4</v>
      </c>
      <c r="Q73" s="27">
        <v>4</v>
      </c>
      <c r="R73" s="27">
        <v>4</v>
      </c>
      <c r="S73" s="27">
        <v>5</v>
      </c>
      <c r="T73" s="27">
        <v>5</v>
      </c>
      <c r="U73" s="27">
        <v>5</v>
      </c>
      <c r="V73" s="27">
        <v>4</v>
      </c>
      <c r="W73" s="27">
        <v>0</v>
      </c>
      <c r="X73" s="27">
        <v>3</v>
      </c>
      <c r="Y73" s="27">
        <v>3</v>
      </c>
      <c r="Z73" s="27">
        <v>5</v>
      </c>
      <c r="AA73" s="27">
        <v>5</v>
      </c>
      <c r="AB73" s="27">
        <v>4</v>
      </c>
      <c r="AC73" s="27">
        <v>5</v>
      </c>
      <c r="AD73" s="27">
        <v>3</v>
      </c>
      <c r="AE73" s="27">
        <v>4</v>
      </c>
      <c r="AF73" s="27">
        <v>4</v>
      </c>
      <c r="AG73" s="27">
        <v>5</v>
      </c>
      <c r="AH73" s="27">
        <v>4</v>
      </c>
      <c r="AI73" s="27">
        <v>3</v>
      </c>
      <c r="AJ73" s="27">
        <v>4</v>
      </c>
      <c r="AK73" s="27">
        <v>4</v>
      </c>
      <c r="AL73" s="27">
        <v>3</v>
      </c>
      <c r="AM73" s="27">
        <v>4</v>
      </c>
      <c r="AN73" s="27">
        <v>4</v>
      </c>
      <c r="AO73" s="27">
        <v>5</v>
      </c>
      <c r="AP73" s="27">
        <v>5</v>
      </c>
      <c r="AQ73" s="27">
        <v>5</v>
      </c>
      <c r="AR73" s="27">
        <v>4</v>
      </c>
      <c r="AS73" s="27">
        <v>5</v>
      </c>
      <c r="AT73" s="27">
        <v>2</v>
      </c>
      <c r="AU73" s="27">
        <v>4</v>
      </c>
      <c r="AV73" s="27">
        <v>5</v>
      </c>
      <c r="AW73" s="27">
        <v>5</v>
      </c>
      <c r="AX73" s="27">
        <v>3</v>
      </c>
      <c r="AY73" s="27">
        <v>5</v>
      </c>
      <c r="AZ73" s="27">
        <v>2</v>
      </c>
      <c r="BA73" s="27">
        <v>5</v>
      </c>
      <c r="BB73" s="27">
        <v>4</v>
      </c>
      <c r="BC73" s="27">
        <v>4</v>
      </c>
      <c r="BD73" s="27">
        <v>0</v>
      </c>
      <c r="BE73" s="27">
        <v>4</v>
      </c>
      <c r="BF73" s="27">
        <v>5</v>
      </c>
      <c r="BG73" s="27">
        <v>4</v>
      </c>
      <c r="BH73" s="27">
        <v>4</v>
      </c>
      <c r="BI73" s="27">
        <v>4</v>
      </c>
      <c r="BJ73" s="27">
        <v>5</v>
      </c>
      <c r="BK73" s="27">
        <v>3</v>
      </c>
      <c r="BL73" s="27">
        <v>5</v>
      </c>
      <c r="BM73" s="27">
        <v>4</v>
      </c>
      <c r="BN73" s="27">
        <v>5</v>
      </c>
      <c r="BO73" s="27">
        <v>5</v>
      </c>
      <c r="BP73" s="27">
        <v>4</v>
      </c>
      <c r="BQ73" s="27">
        <v>4</v>
      </c>
      <c r="BR73" s="27">
        <v>5</v>
      </c>
      <c r="BS73" s="27">
        <v>5</v>
      </c>
      <c r="BT73" s="27">
        <v>5</v>
      </c>
      <c r="BU73" s="27">
        <v>5</v>
      </c>
      <c r="BV73" s="27">
        <v>5</v>
      </c>
      <c r="BW73" s="27">
        <v>5</v>
      </c>
      <c r="BX73" s="27">
        <v>5</v>
      </c>
      <c r="BY73" s="27">
        <v>4</v>
      </c>
      <c r="BZ73" s="27">
        <v>4</v>
      </c>
      <c r="CA73" s="27">
        <v>4</v>
      </c>
      <c r="CB73" s="27">
        <v>4</v>
      </c>
      <c r="CC73" s="27">
        <v>5</v>
      </c>
      <c r="CD73" s="27">
        <v>5</v>
      </c>
      <c r="CE73" s="27">
        <v>5</v>
      </c>
      <c r="CF73" s="27">
        <v>5</v>
      </c>
      <c r="CG73" s="27">
        <v>5</v>
      </c>
      <c r="CH73" s="27">
        <v>4</v>
      </c>
      <c r="CI73" s="27"/>
      <c r="CJ73" s="27"/>
      <c r="CK73" s="27"/>
      <c r="CL73" s="27"/>
      <c r="CM73" s="27"/>
      <c r="CN73" s="27"/>
      <c r="CO73" s="27"/>
      <c r="CP73" s="24"/>
      <c r="CQ73" s="24"/>
      <c r="CR73" s="24"/>
    </row>
    <row r="74" spans="1:96" ht="30" x14ac:dyDescent="0.25">
      <c r="A74" s="7" t="s">
        <v>3</v>
      </c>
      <c r="B74" s="6" t="str">
        <f>'[1]Методика оценки'!$C$27</f>
        <v>Содержательность и увлекательность дополнительных кружков и секций</v>
      </c>
      <c r="C74" s="14" t="s">
        <v>12</v>
      </c>
      <c r="D74" s="27">
        <v>0</v>
      </c>
      <c r="E74" s="27">
        <v>0</v>
      </c>
      <c r="F74" s="27">
        <v>5</v>
      </c>
      <c r="G74" s="27">
        <v>0</v>
      </c>
      <c r="H74" s="27">
        <v>0</v>
      </c>
      <c r="I74" s="27">
        <v>0</v>
      </c>
      <c r="J74" s="27">
        <v>0</v>
      </c>
      <c r="K74" s="27">
        <v>0</v>
      </c>
      <c r="L74" s="27">
        <v>0</v>
      </c>
      <c r="M74" s="27">
        <v>0</v>
      </c>
      <c r="N74" s="27">
        <v>4</v>
      </c>
      <c r="O74" s="27">
        <v>0</v>
      </c>
      <c r="P74" s="27">
        <v>4</v>
      </c>
      <c r="Q74" s="27">
        <v>0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5</v>
      </c>
      <c r="AA74" s="27">
        <v>0</v>
      </c>
      <c r="AB74" s="27">
        <v>5</v>
      </c>
      <c r="AC74" s="27">
        <v>0</v>
      </c>
      <c r="AD74" s="27">
        <v>3</v>
      </c>
      <c r="AE74" s="27">
        <v>4</v>
      </c>
      <c r="AF74" s="27">
        <v>0</v>
      </c>
      <c r="AG74" s="27">
        <v>0</v>
      </c>
      <c r="AH74" s="27">
        <v>0</v>
      </c>
      <c r="AI74" s="27">
        <v>3</v>
      </c>
      <c r="AJ74" s="27">
        <v>0</v>
      </c>
      <c r="AK74" s="27">
        <v>0</v>
      </c>
      <c r="AL74" s="27">
        <v>0</v>
      </c>
      <c r="AM74" s="27">
        <v>0</v>
      </c>
      <c r="AN74" s="27">
        <v>0</v>
      </c>
      <c r="AO74" s="27">
        <v>0</v>
      </c>
      <c r="AP74" s="27">
        <v>4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4</v>
      </c>
      <c r="AW74" s="27">
        <v>0</v>
      </c>
      <c r="AX74" s="27">
        <v>0</v>
      </c>
      <c r="AY74" s="27">
        <v>5</v>
      </c>
      <c r="AZ74" s="27">
        <v>0</v>
      </c>
      <c r="BA74" s="27">
        <v>4</v>
      </c>
      <c r="BB74" s="27">
        <v>0</v>
      </c>
      <c r="BC74" s="27">
        <v>0</v>
      </c>
      <c r="BD74" s="27">
        <v>0</v>
      </c>
      <c r="BE74" s="27">
        <v>0</v>
      </c>
      <c r="BF74" s="27">
        <v>0</v>
      </c>
      <c r="BG74" s="27">
        <v>0</v>
      </c>
      <c r="BH74" s="27">
        <v>0</v>
      </c>
      <c r="BI74" s="27">
        <v>0</v>
      </c>
      <c r="BJ74" s="27">
        <v>0</v>
      </c>
      <c r="BK74" s="27">
        <v>0</v>
      </c>
      <c r="BL74" s="27">
        <v>0</v>
      </c>
      <c r="BM74" s="27">
        <v>0</v>
      </c>
      <c r="BN74" s="27">
        <v>4</v>
      </c>
      <c r="BO74" s="27">
        <v>4</v>
      </c>
      <c r="BP74" s="27">
        <v>5</v>
      </c>
      <c r="BQ74" s="27">
        <v>0</v>
      </c>
      <c r="BR74" s="27">
        <v>5</v>
      </c>
      <c r="BS74" s="27">
        <v>0</v>
      </c>
      <c r="BT74" s="27">
        <v>0</v>
      </c>
      <c r="BU74" s="27">
        <v>4</v>
      </c>
      <c r="BV74" s="27">
        <v>4</v>
      </c>
      <c r="BW74" s="27">
        <v>0</v>
      </c>
      <c r="BX74" s="27">
        <v>0</v>
      </c>
      <c r="BY74" s="27">
        <v>0</v>
      </c>
      <c r="BZ74" s="27">
        <v>0</v>
      </c>
      <c r="CA74" s="27">
        <v>0</v>
      </c>
      <c r="CB74" s="27">
        <v>4</v>
      </c>
      <c r="CC74" s="27">
        <v>5</v>
      </c>
      <c r="CD74" s="27">
        <v>0</v>
      </c>
      <c r="CE74" s="27">
        <v>0</v>
      </c>
      <c r="CF74" s="27">
        <v>0</v>
      </c>
      <c r="CG74" s="27">
        <v>0</v>
      </c>
      <c r="CH74" s="27">
        <v>0</v>
      </c>
      <c r="CI74" s="27"/>
      <c r="CJ74" s="27"/>
      <c r="CK74" s="27"/>
      <c r="CL74" s="27"/>
      <c r="CM74" s="27"/>
      <c r="CN74" s="27"/>
      <c r="CO74" s="27"/>
      <c r="CP74" s="24"/>
      <c r="CQ74" s="24"/>
      <c r="CR74" s="24"/>
    </row>
    <row r="75" spans="1:96" x14ac:dyDescent="0.25">
      <c r="A75" s="6">
        <v>5</v>
      </c>
      <c r="B75" s="6" t="str">
        <f>'[1]Методика оценки'!$C$33</f>
        <v>Разнообразие дополнительных кружков и секций</v>
      </c>
      <c r="C75" s="14" t="s">
        <v>11</v>
      </c>
      <c r="D75" s="27">
        <v>0</v>
      </c>
      <c r="E75" s="27">
        <v>0</v>
      </c>
      <c r="F75" s="27">
        <v>5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0</v>
      </c>
      <c r="M75" s="27">
        <v>0</v>
      </c>
      <c r="N75" s="27">
        <v>4</v>
      </c>
      <c r="O75" s="27">
        <v>0</v>
      </c>
      <c r="P75" s="27">
        <v>4</v>
      </c>
      <c r="Q75" s="27">
        <v>0</v>
      </c>
      <c r="R75" s="27">
        <v>0</v>
      </c>
      <c r="S75" s="27">
        <v>4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5</v>
      </c>
      <c r="AA75" s="27">
        <v>0</v>
      </c>
      <c r="AB75" s="27">
        <v>5</v>
      </c>
      <c r="AC75" s="27">
        <v>0</v>
      </c>
      <c r="AD75" s="27">
        <v>2</v>
      </c>
      <c r="AE75" s="27">
        <v>4</v>
      </c>
      <c r="AF75" s="27">
        <v>0</v>
      </c>
      <c r="AG75" s="27">
        <v>0</v>
      </c>
      <c r="AH75" s="27">
        <v>0</v>
      </c>
      <c r="AI75" s="27">
        <v>3</v>
      </c>
      <c r="AJ75" s="27">
        <v>0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4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2</v>
      </c>
      <c r="AW75" s="27">
        <v>0</v>
      </c>
      <c r="AX75" s="27">
        <v>0</v>
      </c>
      <c r="AY75" s="27">
        <v>5</v>
      </c>
      <c r="AZ75" s="27">
        <v>0</v>
      </c>
      <c r="BA75" s="27">
        <v>4</v>
      </c>
      <c r="BB75" s="27">
        <v>0</v>
      </c>
      <c r="BC75" s="27">
        <v>0</v>
      </c>
      <c r="BD75" s="27">
        <v>0</v>
      </c>
      <c r="BE75" s="27">
        <v>0</v>
      </c>
      <c r="BF75" s="27">
        <v>0</v>
      </c>
      <c r="BG75" s="27">
        <v>0</v>
      </c>
      <c r="BH75" s="27">
        <v>0</v>
      </c>
      <c r="BI75" s="27">
        <v>0</v>
      </c>
      <c r="BJ75" s="27">
        <v>0</v>
      </c>
      <c r="BK75" s="27">
        <v>0</v>
      </c>
      <c r="BL75" s="27">
        <v>0</v>
      </c>
      <c r="BM75" s="27">
        <v>0</v>
      </c>
      <c r="BN75" s="27">
        <v>5</v>
      </c>
      <c r="BO75" s="27">
        <v>4</v>
      </c>
      <c r="BP75" s="27">
        <v>5</v>
      </c>
      <c r="BQ75" s="27">
        <v>0</v>
      </c>
      <c r="BR75" s="27">
        <v>5</v>
      </c>
      <c r="BS75" s="27">
        <v>0</v>
      </c>
      <c r="BT75" s="27">
        <v>0</v>
      </c>
      <c r="BU75" s="27">
        <v>4</v>
      </c>
      <c r="BV75" s="27">
        <v>4</v>
      </c>
      <c r="BW75" s="27">
        <v>0</v>
      </c>
      <c r="BX75" s="27">
        <v>0</v>
      </c>
      <c r="BY75" s="27">
        <v>0</v>
      </c>
      <c r="BZ75" s="27">
        <v>0</v>
      </c>
      <c r="CA75" s="27">
        <v>0</v>
      </c>
      <c r="CB75" s="27">
        <v>3</v>
      </c>
      <c r="CC75" s="27">
        <v>5</v>
      </c>
      <c r="CD75" s="27">
        <v>0</v>
      </c>
      <c r="CE75" s="27">
        <v>0</v>
      </c>
      <c r="CF75" s="27">
        <v>4</v>
      </c>
      <c r="CG75" s="27">
        <v>0</v>
      </c>
      <c r="CH75" s="27">
        <v>0</v>
      </c>
      <c r="CI75" s="27"/>
      <c r="CJ75" s="27"/>
      <c r="CK75" s="27"/>
      <c r="CL75" s="27"/>
      <c r="CM75" s="27"/>
      <c r="CN75" s="27"/>
      <c r="CO75" s="27"/>
      <c r="CP75" s="24"/>
      <c r="CQ75" s="24"/>
      <c r="CR75" s="24"/>
    </row>
    <row r="76" spans="1:96" x14ac:dyDescent="0.25">
      <c r="A76" s="7" t="s">
        <v>4</v>
      </c>
      <c r="B76" s="6" t="str">
        <f>'[1]Методика оценки'!$C$39</f>
        <v>Удобство расписания дополнительных кружков и секций</v>
      </c>
      <c r="C76" s="14" t="s">
        <v>13</v>
      </c>
      <c r="D76" s="27">
        <v>0</v>
      </c>
      <c r="E76" s="27">
        <v>0</v>
      </c>
      <c r="F76" s="27">
        <v>5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4</v>
      </c>
      <c r="O76" s="27">
        <v>0</v>
      </c>
      <c r="P76" s="27">
        <v>4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5</v>
      </c>
      <c r="AA76" s="27">
        <v>0</v>
      </c>
      <c r="AB76" s="27">
        <v>5</v>
      </c>
      <c r="AC76" s="27">
        <v>0</v>
      </c>
      <c r="AD76" s="27">
        <v>4</v>
      </c>
      <c r="AE76" s="27">
        <v>4</v>
      </c>
      <c r="AF76" s="27">
        <v>0</v>
      </c>
      <c r="AG76" s="27">
        <v>0</v>
      </c>
      <c r="AH76" s="27">
        <v>0</v>
      </c>
      <c r="AI76" s="27">
        <v>4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5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4</v>
      </c>
      <c r="AW76" s="27">
        <v>0</v>
      </c>
      <c r="AX76" s="27">
        <v>0</v>
      </c>
      <c r="AY76" s="27">
        <v>5</v>
      </c>
      <c r="AZ76" s="27">
        <v>0</v>
      </c>
      <c r="BA76" s="27">
        <v>4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4</v>
      </c>
      <c r="BO76" s="27">
        <v>4</v>
      </c>
      <c r="BP76" s="27">
        <v>5</v>
      </c>
      <c r="BQ76" s="27">
        <v>0</v>
      </c>
      <c r="BR76" s="27">
        <v>5</v>
      </c>
      <c r="BS76" s="27">
        <v>0</v>
      </c>
      <c r="BT76" s="27">
        <v>0</v>
      </c>
      <c r="BU76" s="27">
        <v>5</v>
      </c>
      <c r="BV76" s="27">
        <v>5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3</v>
      </c>
      <c r="CC76" s="27">
        <v>5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/>
      <c r="CJ76" s="27"/>
      <c r="CK76" s="27"/>
      <c r="CL76" s="27"/>
      <c r="CM76" s="27"/>
      <c r="CN76" s="27"/>
      <c r="CO76" s="27"/>
      <c r="CP76" s="24"/>
      <c r="CQ76" s="24"/>
      <c r="CR76" s="24"/>
    </row>
    <row r="77" spans="1:96" ht="30" x14ac:dyDescent="0.25">
      <c r="A77" s="7" t="s">
        <v>5</v>
      </c>
      <c r="B77" s="6" t="str">
        <f>'[1]Методика оценки'!$C$45</f>
        <v>Наличие материально-технических условий для проведения дополнительных кружков и секций</v>
      </c>
      <c r="C77" s="14" t="s">
        <v>14</v>
      </c>
      <c r="D77" s="27">
        <v>0</v>
      </c>
      <c r="E77" s="27">
        <v>0</v>
      </c>
      <c r="F77" s="27">
        <v>5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5</v>
      </c>
      <c r="O77" s="27">
        <v>0</v>
      </c>
      <c r="P77" s="27">
        <v>4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5</v>
      </c>
      <c r="AA77" s="27">
        <v>0</v>
      </c>
      <c r="AB77" s="27">
        <v>5</v>
      </c>
      <c r="AC77" s="27">
        <v>0</v>
      </c>
      <c r="AD77" s="27">
        <v>4</v>
      </c>
      <c r="AE77" s="27">
        <v>4</v>
      </c>
      <c r="AF77" s="27">
        <v>0</v>
      </c>
      <c r="AG77" s="27">
        <v>0</v>
      </c>
      <c r="AH77" s="27">
        <v>0</v>
      </c>
      <c r="AI77" s="27">
        <v>4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4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4</v>
      </c>
      <c r="AW77" s="27">
        <v>0</v>
      </c>
      <c r="AX77" s="27">
        <v>0</v>
      </c>
      <c r="AY77" s="27">
        <v>5</v>
      </c>
      <c r="AZ77" s="27">
        <v>0</v>
      </c>
      <c r="BA77" s="27">
        <v>4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4</v>
      </c>
      <c r="BO77" s="27">
        <v>5</v>
      </c>
      <c r="BP77" s="27">
        <v>5</v>
      </c>
      <c r="BQ77" s="27">
        <v>0</v>
      </c>
      <c r="BR77" s="27">
        <v>4</v>
      </c>
      <c r="BS77" s="27">
        <v>0</v>
      </c>
      <c r="BT77" s="27">
        <v>0</v>
      </c>
      <c r="BU77" s="27">
        <v>4</v>
      </c>
      <c r="BV77" s="27">
        <v>5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3</v>
      </c>
      <c r="CC77" s="27">
        <v>5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/>
      <c r="CJ77" s="27"/>
      <c r="CK77" s="27"/>
      <c r="CL77" s="27"/>
      <c r="CM77" s="27"/>
      <c r="CN77" s="27"/>
      <c r="CO77" s="27"/>
      <c r="CP77" s="24"/>
      <c r="CQ77" s="24"/>
      <c r="CR77" s="24"/>
    </row>
    <row r="78" spans="1:96" x14ac:dyDescent="0.25">
      <c r="A78" s="7" t="s">
        <v>16</v>
      </c>
      <c r="B78" s="6" t="str">
        <f>'[1]Методика оценки'!$C$53</f>
        <v xml:space="preserve">Организация питания детей </v>
      </c>
      <c r="C78" s="14" t="s">
        <v>29</v>
      </c>
      <c r="D78" s="27">
        <v>5</v>
      </c>
      <c r="E78" s="27">
        <v>5</v>
      </c>
      <c r="F78" s="27">
        <v>5</v>
      </c>
      <c r="G78" s="27">
        <v>4</v>
      </c>
      <c r="H78" s="27">
        <v>5</v>
      </c>
      <c r="I78" s="27">
        <v>4</v>
      </c>
      <c r="J78" s="27">
        <v>4</v>
      </c>
      <c r="K78" s="27">
        <v>5</v>
      </c>
      <c r="L78" s="27">
        <v>4</v>
      </c>
      <c r="M78" s="27">
        <v>5</v>
      </c>
      <c r="N78" s="27">
        <v>4</v>
      </c>
      <c r="O78" s="27">
        <v>5</v>
      </c>
      <c r="P78" s="27">
        <v>5</v>
      </c>
      <c r="Q78" s="27">
        <v>4</v>
      </c>
      <c r="R78" s="27">
        <v>4</v>
      </c>
      <c r="S78" s="27">
        <v>5</v>
      </c>
      <c r="T78" s="27">
        <v>5</v>
      </c>
      <c r="U78" s="27">
        <v>2</v>
      </c>
      <c r="V78" s="27">
        <v>5</v>
      </c>
      <c r="W78" s="27">
        <v>3</v>
      </c>
      <c r="X78" s="27">
        <v>4</v>
      </c>
      <c r="Y78" s="27">
        <v>3</v>
      </c>
      <c r="Z78" s="27">
        <v>5</v>
      </c>
      <c r="AA78" s="27">
        <v>5</v>
      </c>
      <c r="AB78" s="27">
        <v>5</v>
      </c>
      <c r="AC78" s="27">
        <v>4</v>
      </c>
      <c r="AD78" s="27">
        <v>4</v>
      </c>
      <c r="AE78" s="27">
        <v>5</v>
      </c>
      <c r="AF78" s="27">
        <v>5</v>
      </c>
      <c r="AG78" s="27">
        <v>4</v>
      </c>
      <c r="AH78" s="27">
        <v>4</v>
      </c>
      <c r="AI78" s="27">
        <v>4</v>
      </c>
      <c r="AJ78" s="27">
        <v>4</v>
      </c>
      <c r="AK78" s="27">
        <v>0</v>
      </c>
      <c r="AL78" s="27">
        <v>4</v>
      </c>
      <c r="AM78" s="27">
        <v>5</v>
      </c>
      <c r="AN78" s="27">
        <v>5</v>
      </c>
      <c r="AO78" s="27">
        <v>5</v>
      </c>
      <c r="AP78" s="27">
        <v>5</v>
      </c>
      <c r="AQ78" s="27">
        <v>5</v>
      </c>
      <c r="AR78" s="27">
        <v>5</v>
      </c>
      <c r="AS78" s="27">
        <v>5</v>
      </c>
      <c r="AT78" s="27">
        <v>3</v>
      </c>
      <c r="AU78" s="27">
        <v>5</v>
      </c>
      <c r="AV78" s="27">
        <v>4</v>
      </c>
      <c r="AW78" s="27">
        <v>5</v>
      </c>
      <c r="AX78" s="27">
        <v>4</v>
      </c>
      <c r="AY78" s="27">
        <v>5</v>
      </c>
      <c r="AZ78" s="27">
        <v>5</v>
      </c>
      <c r="BA78" s="27">
        <v>4</v>
      </c>
      <c r="BB78" s="27">
        <v>4</v>
      </c>
      <c r="BC78" s="27">
        <v>5</v>
      </c>
      <c r="BD78" s="27">
        <v>4</v>
      </c>
      <c r="BE78" s="27">
        <v>4</v>
      </c>
      <c r="BF78" s="27">
        <v>5</v>
      </c>
      <c r="BG78" s="27">
        <v>4</v>
      </c>
      <c r="BH78" s="27">
        <v>4</v>
      </c>
      <c r="BI78" s="27">
        <v>4</v>
      </c>
      <c r="BJ78" s="27">
        <v>4</v>
      </c>
      <c r="BK78" s="27">
        <v>3</v>
      </c>
      <c r="BL78" s="27">
        <v>5</v>
      </c>
      <c r="BM78" s="27">
        <v>5</v>
      </c>
      <c r="BN78" s="27">
        <v>5</v>
      </c>
      <c r="BO78" s="27">
        <v>4</v>
      </c>
      <c r="BP78" s="27">
        <v>2</v>
      </c>
      <c r="BQ78" s="27">
        <v>5</v>
      </c>
      <c r="BR78" s="27">
        <v>5</v>
      </c>
      <c r="BS78" s="27">
        <v>5</v>
      </c>
      <c r="BT78" s="27">
        <v>4</v>
      </c>
      <c r="BU78" s="27">
        <v>5</v>
      </c>
      <c r="BV78" s="27">
        <v>5</v>
      </c>
      <c r="BW78" s="27">
        <v>5</v>
      </c>
      <c r="BX78" s="27">
        <v>5</v>
      </c>
      <c r="BY78" s="27">
        <v>5</v>
      </c>
      <c r="BZ78" s="27">
        <v>4</v>
      </c>
      <c r="CA78" s="27">
        <v>4</v>
      </c>
      <c r="CB78" s="27">
        <v>5</v>
      </c>
      <c r="CC78" s="27">
        <v>5</v>
      </c>
      <c r="CD78" s="27">
        <v>5</v>
      </c>
      <c r="CE78" s="27">
        <v>4</v>
      </c>
      <c r="CF78" s="27">
        <v>5</v>
      </c>
      <c r="CG78" s="27">
        <v>5</v>
      </c>
      <c r="CH78" s="27">
        <v>4</v>
      </c>
      <c r="CI78" s="27"/>
      <c r="CJ78" s="27"/>
      <c r="CK78" s="27"/>
      <c r="CL78" s="27"/>
      <c r="CM78" s="27"/>
      <c r="CN78" s="27"/>
      <c r="CO78" s="27"/>
      <c r="CP78" s="24"/>
      <c r="CQ78" s="24"/>
      <c r="CR78" s="24"/>
    </row>
    <row r="79" spans="1:96" ht="30" x14ac:dyDescent="0.25">
      <c r="A79" s="7" t="s">
        <v>6</v>
      </c>
      <c r="B79" s="6" t="str">
        <f>'[1]Методика оценки'!$C$59</f>
        <v>Обеспечение здоровья и предотвращение травматизма детей</v>
      </c>
      <c r="C79" s="14" t="s">
        <v>30</v>
      </c>
      <c r="D79" s="27">
        <v>5</v>
      </c>
      <c r="E79" s="27">
        <v>4</v>
      </c>
      <c r="F79" s="27">
        <v>5</v>
      </c>
      <c r="G79" s="27">
        <v>5</v>
      </c>
      <c r="H79" s="27">
        <v>5</v>
      </c>
      <c r="I79" s="27">
        <v>4</v>
      </c>
      <c r="J79" s="27">
        <v>4</v>
      </c>
      <c r="K79" s="27">
        <v>5</v>
      </c>
      <c r="L79" s="27">
        <v>5</v>
      </c>
      <c r="M79" s="27">
        <v>5</v>
      </c>
      <c r="N79" s="27">
        <v>4</v>
      </c>
      <c r="O79" s="27">
        <v>5</v>
      </c>
      <c r="P79" s="27">
        <v>4</v>
      </c>
      <c r="Q79" s="27">
        <v>5</v>
      </c>
      <c r="R79" s="27">
        <v>4</v>
      </c>
      <c r="S79" s="27">
        <v>4</v>
      </c>
      <c r="T79" s="27">
        <v>5</v>
      </c>
      <c r="U79" s="27">
        <v>5</v>
      </c>
      <c r="V79" s="27">
        <v>3</v>
      </c>
      <c r="W79" s="27">
        <v>3</v>
      </c>
      <c r="X79" s="27">
        <v>5</v>
      </c>
      <c r="Y79" s="27">
        <v>4</v>
      </c>
      <c r="Z79" s="27">
        <v>5</v>
      </c>
      <c r="AA79" s="27">
        <v>5</v>
      </c>
      <c r="AB79" s="27">
        <v>5</v>
      </c>
      <c r="AC79" s="27">
        <v>5</v>
      </c>
      <c r="AD79" s="27">
        <v>4</v>
      </c>
      <c r="AE79" s="27">
        <v>4</v>
      </c>
      <c r="AF79" s="27">
        <v>5</v>
      </c>
      <c r="AG79" s="27">
        <v>4</v>
      </c>
      <c r="AH79" s="27">
        <v>4</v>
      </c>
      <c r="AI79" s="27">
        <v>4</v>
      </c>
      <c r="AJ79" s="27">
        <v>4</v>
      </c>
      <c r="AK79" s="27">
        <v>5</v>
      </c>
      <c r="AL79" s="27">
        <v>3</v>
      </c>
      <c r="AM79" s="27">
        <v>4</v>
      </c>
      <c r="AN79" s="27">
        <v>5</v>
      </c>
      <c r="AO79" s="27">
        <v>5</v>
      </c>
      <c r="AP79" s="27">
        <v>5</v>
      </c>
      <c r="AQ79" s="27">
        <v>5</v>
      </c>
      <c r="AR79" s="27">
        <v>5</v>
      </c>
      <c r="AS79" s="27">
        <v>5</v>
      </c>
      <c r="AT79" s="27">
        <v>3</v>
      </c>
      <c r="AU79" s="27">
        <v>5</v>
      </c>
      <c r="AV79" s="27">
        <v>4</v>
      </c>
      <c r="AW79" s="27">
        <v>5</v>
      </c>
      <c r="AX79" s="27">
        <v>3</v>
      </c>
      <c r="AY79" s="27">
        <v>5</v>
      </c>
      <c r="AZ79" s="27">
        <v>5</v>
      </c>
      <c r="BA79" s="27">
        <v>4</v>
      </c>
      <c r="BB79" s="27">
        <v>4</v>
      </c>
      <c r="BC79" s="27">
        <v>5</v>
      </c>
      <c r="BD79" s="27">
        <v>5</v>
      </c>
      <c r="BE79" s="27">
        <v>4</v>
      </c>
      <c r="BF79" s="27">
        <v>5</v>
      </c>
      <c r="BG79" s="27">
        <v>5</v>
      </c>
      <c r="BH79" s="27">
        <v>4</v>
      </c>
      <c r="BI79" s="27">
        <v>4</v>
      </c>
      <c r="BJ79" s="27">
        <v>5</v>
      </c>
      <c r="BK79" s="27">
        <v>4</v>
      </c>
      <c r="BL79" s="27">
        <v>5</v>
      </c>
      <c r="BM79" s="27">
        <v>4</v>
      </c>
      <c r="BN79" s="27">
        <v>0</v>
      </c>
      <c r="BO79" s="27">
        <v>4</v>
      </c>
      <c r="BP79" s="27">
        <v>5</v>
      </c>
      <c r="BQ79" s="27">
        <v>5</v>
      </c>
      <c r="BR79" s="27">
        <v>5</v>
      </c>
      <c r="BS79" s="27">
        <v>5</v>
      </c>
      <c r="BT79" s="27">
        <v>4</v>
      </c>
      <c r="BU79" s="27">
        <v>5</v>
      </c>
      <c r="BV79" s="27">
        <v>5</v>
      </c>
      <c r="BW79" s="27">
        <v>5</v>
      </c>
      <c r="BX79" s="27">
        <v>5</v>
      </c>
      <c r="BY79" s="27">
        <v>4</v>
      </c>
      <c r="BZ79" s="27">
        <v>4</v>
      </c>
      <c r="CA79" s="27">
        <v>4</v>
      </c>
      <c r="CB79" s="27">
        <v>5</v>
      </c>
      <c r="CC79" s="27">
        <v>5</v>
      </c>
      <c r="CD79" s="27">
        <v>5</v>
      </c>
      <c r="CE79" s="27">
        <v>5</v>
      </c>
      <c r="CF79" s="27">
        <v>4</v>
      </c>
      <c r="CG79" s="27">
        <v>5</v>
      </c>
      <c r="CH79" s="27">
        <v>4</v>
      </c>
      <c r="CI79" s="27"/>
      <c r="CJ79" s="27"/>
      <c r="CK79" s="27"/>
      <c r="CL79" s="27"/>
      <c r="CM79" s="27"/>
      <c r="CN79" s="27"/>
      <c r="CO79" s="27"/>
      <c r="CP79" s="24"/>
      <c r="CQ79" s="24"/>
      <c r="CR79" s="24"/>
    </row>
    <row r="80" spans="1:96" ht="30" x14ac:dyDescent="0.25">
      <c r="A80" s="7" t="s">
        <v>17</v>
      </c>
      <c r="B80" s="6" t="str">
        <f>'[1]Методика оценки'!$C$65</f>
        <v>Организация охраны здания детского сада и прилегающей территории</v>
      </c>
      <c r="C80" s="14" t="s">
        <v>31</v>
      </c>
      <c r="D80" s="27">
        <v>5</v>
      </c>
      <c r="E80" s="27">
        <v>2</v>
      </c>
      <c r="F80" s="27">
        <v>5</v>
      </c>
      <c r="G80" s="27">
        <v>5</v>
      </c>
      <c r="H80" s="27">
        <v>4</v>
      </c>
      <c r="I80" s="27">
        <v>4</v>
      </c>
      <c r="J80" s="27">
        <v>4</v>
      </c>
      <c r="K80" s="27">
        <v>5</v>
      </c>
      <c r="L80" s="27">
        <v>5</v>
      </c>
      <c r="M80" s="27">
        <v>5</v>
      </c>
      <c r="N80" s="27">
        <v>5</v>
      </c>
      <c r="O80" s="27">
        <v>5</v>
      </c>
      <c r="P80" s="27">
        <v>5</v>
      </c>
      <c r="Q80" s="27">
        <v>4</v>
      </c>
      <c r="R80" s="27">
        <v>4</v>
      </c>
      <c r="S80" s="27">
        <v>4</v>
      </c>
      <c r="T80" s="27">
        <v>5</v>
      </c>
      <c r="U80" s="27">
        <v>5</v>
      </c>
      <c r="V80" s="27">
        <v>5</v>
      </c>
      <c r="W80" s="27">
        <v>3</v>
      </c>
      <c r="X80" s="27">
        <v>5</v>
      </c>
      <c r="Y80" s="27">
        <v>4</v>
      </c>
      <c r="Z80" s="27">
        <v>5</v>
      </c>
      <c r="AA80" s="27">
        <v>5</v>
      </c>
      <c r="AB80" s="27">
        <v>5</v>
      </c>
      <c r="AC80" s="27">
        <v>4</v>
      </c>
      <c r="AD80" s="27">
        <v>4</v>
      </c>
      <c r="AE80" s="27">
        <v>5</v>
      </c>
      <c r="AF80" s="27">
        <v>5</v>
      </c>
      <c r="AG80" s="27">
        <v>4</v>
      </c>
      <c r="AH80" s="27">
        <v>3</v>
      </c>
      <c r="AI80" s="27">
        <v>5</v>
      </c>
      <c r="AJ80" s="27">
        <v>4</v>
      </c>
      <c r="AK80" s="27">
        <v>5</v>
      </c>
      <c r="AL80" s="27">
        <v>3</v>
      </c>
      <c r="AM80" s="27">
        <v>2</v>
      </c>
      <c r="AN80" s="27">
        <v>5</v>
      </c>
      <c r="AO80" s="27">
        <v>5</v>
      </c>
      <c r="AP80" s="27">
        <v>5</v>
      </c>
      <c r="AQ80" s="27">
        <v>5</v>
      </c>
      <c r="AR80" s="27">
        <v>5</v>
      </c>
      <c r="AS80" s="27">
        <v>5</v>
      </c>
      <c r="AT80" s="27">
        <v>2</v>
      </c>
      <c r="AU80" s="27">
        <v>5</v>
      </c>
      <c r="AV80" s="27">
        <v>2</v>
      </c>
      <c r="AW80" s="27">
        <v>5</v>
      </c>
      <c r="AX80" s="27">
        <v>5</v>
      </c>
      <c r="AY80" s="27">
        <v>5</v>
      </c>
      <c r="AZ80" s="27">
        <v>2</v>
      </c>
      <c r="BA80" s="27">
        <v>5</v>
      </c>
      <c r="BB80" s="27">
        <v>0</v>
      </c>
      <c r="BC80" s="27">
        <v>5</v>
      </c>
      <c r="BD80" s="27">
        <v>5</v>
      </c>
      <c r="BE80" s="27">
        <v>4</v>
      </c>
      <c r="BF80" s="27">
        <v>5</v>
      </c>
      <c r="BG80" s="27">
        <v>4</v>
      </c>
      <c r="BH80" s="27">
        <v>0</v>
      </c>
      <c r="BI80" s="27">
        <v>5</v>
      </c>
      <c r="BJ80" s="27">
        <v>5</v>
      </c>
      <c r="BK80" s="27">
        <v>4</v>
      </c>
      <c r="BL80" s="27">
        <v>4</v>
      </c>
      <c r="BM80" s="27">
        <v>2</v>
      </c>
      <c r="BN80" s="27">
        <v>5</v>
      </c>
      <c r="BO80" s="27">
        <v>5</v>
      </c>
      <c r="BP80" s="27">
        <v>5</v>
      </c>
      <c r="BQ80" s="27">
        <v>5</v>
      </c>
      <c r="BR80" s="27">
        <v>5</v>
      </c>
      <c r="BS80" s="27">
        <v>5</v>
      </c>
      <c r="BT80" s="27">
        <v>0</v>
      </c>
      <c r="BU80" s="27">
        <v>5</v>
      </c>
      <c r="BV80" s="27">
        <v>5</v>
      </c>
      <c r="BW80" s="27">
        <v>5</v>
      </c>
      <c r="BX80" s="27">
        <v>5</v>
      </c>
      <c r="BY80" s="27">
        <v>5</v>
      </c>
      <c r="BZ80" s="27">
        <v>4</v>
      </c>
      <c r="CA80" s="27">
        <v>3</v>
      </c>
      <c r="CB80" s="27">
        <v>5</v>
      </c>
      <c r="CC80" s="27">
        <v>5</v>
      </c>
      <c r="CD80" s="27">
        <v>4</v>
      </c>
      <c r="CE80" s="27">
        <v>5</v>
      </c>
      <c r="CF80" s="27">
        <v>4</v>
      </c>
      <c r="CG80" s="27">
        <v>5</v>
      </c>
      <c r="CH80" s="27">
        <v>4</v>
      </c>
      <c r="CI80" s="27"/>
      <c r="CJ80" s="27"/>
      <c r="CK80" s="27"/>
      <c r="CL80" s="27"/>
      <c r="CM80" s="27"/>
      <c r="CN80" s="27"/>
      <c r="CO80" s="27"/>
      <c r="CP80" s="24"/>
      <c r="CQ80" s="24"/>
      <c r="CR80" s="24"/>
    </row>
    <row r="81" spans="1:96" x14ac:dyDescent="0.25">
      <c r="A81" s="7" t="s">
        <v>18</v>
      </c>
      <c r="B81" s="6" t="str">
        <f>'[1]Методика оценки'!$C$71</f>
        <v>Соотношение времени занятий и отдыха</v>
      </c>
      <c r="C81" s="14" t="s">
        <v>32</v>
      </c>
      <c r="D81" s="27">
        <v>5</v>
      </c>
      <c r="E81" s="27">
        <v>5</v>
      </c>
      <c r="F81" s="27">
        <v>4</v>
      </c>
      <c r="G81" s="27">
        <v>5</v>
      </c>
      <c r="H81" s="27">
        <v>5</v>
      </c>
      <c r="I81" s="27">
        <v>4</v>
      </c>
      <c r="J81" s="27">
        <v>4</v>
      </c>
      <c r="K81" s="27">
        <v>4</v>
      </c>
      <c r="L81" s="27">
        <v>4</v>
      </c>
      <c r="M81" s="27">
        <v>4</v>
      </c>
      <c r="N81" s="27">
        <v>4</v>
      </c>
      <c r="O81" s="27">
        <v>5</v>
      </c>
      <c r="P81" s="27">
        <v>4</v>
      </c>
      <c r="Q81" s="27">
        <v>4</v>
      </c>
      <c r="R81" s="27">
        <v>0</v>
      </c>
      <c r="S81" s="27">
        <v>4</v>
      </c>
      <c r="T81" s="27">
        <v>3</v>
      </c>
      <c r="U81" s="27">
        <v>5</v>
      </c>
      <c r="V81" s="27">
        <v>5</v>
      </c>
      <c r="W81" s="27">
        <v>3</v>
      </c>
      <c r="X81" s="27">
        <v>4</v>
      </c>
      <c r="Y81" s="27">
        <v>4</v>
      </c>
      <c r="Z81" s="27">
        <v>5</v>
      </c>
      <c r="AA81" s="27">
        <v>5</v>
      </c>
      <c r="AB81" s="27">
        <v>4</v>
      </c>
      <c r="AC81" s="27">
        <v>4</v>
      </c>
      <c r="AD81" s="27">
        <v>4</v>
      </c>
      <c r="AE81" s="27">
        <v>4</v>
      </c>
      <c r="AF81" s="27">
        <v>5</v>
      </c>
      <c r="AG81" s="27">
        <v>4</v>
      </c>
      <c r="AH81" s="27">
        <v>4</v>
      </c>
      <c r="AI81" s="27">
        <v>5</v>
      </c>
      <c r="AJ81" s="27">
        <v>4</v>
      </c>
      <c r="AK81" s="27">
        <v>4</v>
      </c>
      <c r="AL81" s="27">
        <v>3</v>
      </c>
      <c r="AM81" s="27">
        <v>5</v>
      </c>
      <c r="AN81" s="27">
        <v>5</v>
      </c>
      <c r="AO81" s="27">
        <v>5</v>
      </c>
      <c r="AP81" s="27">
        <v>4</v>
      </c>
      <c r="AQ81" s="27">
        <v>5</v>
      </c>
      <c r="AR81" s="27">
        <v>4</v>
      </c>
      <c r="AS81" s="27">
        <v>5</v>
      </c>
      <c r="AT81" s="27">
        <v>2</v>
      </c>
      <c r="AU81" s="27">
        <v>4</v>
      </c>
      <c r="AV81" s="27">
        <v>4</v>
      </c>
      <c r="AW81" s="27">
        <v>5</v>
      </c>
      <c r="AX81" s="27">
        <v>5</v>
      </c>
      <c r="AY81" s="27">
        <v>5</v>
      </c>
      <c r="AZ81" s="27">
        <v>0</v>
      </c>
      <c r="BA81" s="27">
        <v>4</v>
      </c>
      <c r="BB81" s="27">
        <v>4</v>
      </c>
      <c r="BC81" s="27">
        <v>5</v>
      </c>
      <c r="BD81" s="27">
        <v>5</v>
      </c>
      <c r="BE81" s="27">
        <v>4</v>
      </c>
      <c r="BF81" s="27">
        <v>4</v>
      </c>
      <c r="BG81" s="27">
        <v>4</v>
      </c>
      <c r="BH81" s="27">
        <v>5</v>
      </c>
      <c r="BI81" s="27">
        <v>5</v>
      </c>
      <c r="BJ81" s="27">
        <v>5</v>
      </c>
      <c r="BK81" s="27">
        <v>4</v>
      </c>
      <c r="BL81" s="27">
        <v>5</v>
      </c>
      <c r="BM81" s="27">
        <v>5</v>
      </c>
      <c r="BN81" s="27">
        <v>5</v>
      </c>
      <c r="BO81" s="27">
        <v>4</v>
      </c>
      <c r="BP81" s="27">
        <v>5</v>
      </c>
      <c r="BQ81" s="27">
        <v>5</v>
      </c>
      <c r="BR81" s="27">
        <v>5</v>
      </c>
      <c r="BS81" s="27">
        <v>5</v>
      </c>
      <c r="BT81" s="27">
        <v>4</v>
      </c>
      <c r="BU81" s="27">
        <v>4</v>
      </c>
      <c r="BV81" s="27">
        <v>5</v>
      </c>
      <c r="BW81" s="27">
        <v>5</v>
      </c>
      <c r="BX81" s="27">
        <v>5</v>
      </c>
      <c r="BY81" s="27">
        <v>5</v>
      </c>
      <c r="BZ81" s="27">
        <v>4</v>
      </c>
      <c r="CA81" s="27">
        <v>4</v>
      </c>
      <c r="CB81" s="27">
        <v>5</v>
      </c>
      <c r="CC81" s="27">
        <v>5</v>
      </c>
      <c r="CD81" s="27">
        <v>5</v>
      </c>
      <c r="CE81" s="27">
        <v>5</v>
      </c>
      <c r="CF81" s="27">
        <v>4</v>
      </c>
      <c r="CG81" s="27">
        <v>4</v>
      </c>
      <c r="CH81" s="27">
        <v>0</v>
      </c>
      <c r="CI81" s="27"/>
      <c r="CJ81" s="27"/>
      <c r="CK81" s="27"/>
      <c r="CL81" s="27"/>
      <c r="CM81" s="27"/>
      <c r="CN81" s="27"/>
      <c r="CO81" s="27"/>
      <c r="CP81" s="24"/>
      <c r="CQ81" s="24"/>
      <c r="CR81" s="24"/>
    </row>
    <row r="82" spans="1:96" x14ac:dyDescent="0.25">
      <c r="A82" s="7" t="s">
        <v>19</v>
      </c>
      <c r="B82" s="6" t="str">
        <f>'[1]Методика оценки'!$C$77</f>
        <v>Переполненность группы</v>
      </c>
      <c r="C82" s="14" t="s">
        <v>33</v>
      </c>
      <c r="D82" s="27">
        <v>5</v>
      </c>
      <c r="E82" s="27">
        <v>2</v>
      </c>
      <c r="F82" s="27">
        <v>2</v>
      </c>
      <c r="G82" s="27">
        <v>2</v>
      </c>
      <c r="H82" s="27">
        <v>2</v>
      </c>
      <c r="I82" s="27">
        <v>5</v>
      </c>
      <c r="J82" s="27">
        <v>2</v>
      </c>
      <c r="K82" s="27">
        <v>5</v>
      </c>
      <c r="L82" s="27">
        <v>2</v>
      </c>
      <c r="M82" s="27">
        <v>2</v>
      </c>
      <c r="N82" s="27">
        <v>2</v>
      </c>
      <c r="O82" s="27">
        <v>2</v>
      </c>
      <c r="P82" s="27">
        <v>5</v>
      </c>
      <c r="Q82" s="27">
        <v>2</v>
      </c>
      <c r="R82" s="27">
        <v>5</v>
      </c>
      <c r="S82" s="27">
        <v>2</v>
      </c>
      <c r="T82" s="27">
        <v>2</v>
      </c>
      <c r="U82" s="27">
        <v>2</v>
      </c>
      <c r="V82" s="27">
        <v>2</v>
      </c>
      <c r="W82" s="27">
        <v>2</v>
      </c>
      <c r="X82" s="27">
        <v>2</v>
      </c>
      <c r="Y82" s="27">
        <v>2</v>
      </c>
      <c r="Z82" s="27">
        <v>5</v>
      </c>
      <c r="AA82" s="27">
        <v>5</v>
      </c>
      <c r="AB82" s="27">
        <v>2</v>
      </c>
      <c r="AC82" s="27">
        <v>2</v>
      </c>
      <c r="AD82" s="27">
        <v>2</v>
      </c>
      <c r="AE82" s="27">
        <v>5</v>
      </c>
      <c r="AF82" s="27">
        <v>2</v>
      </c>
      <c r="AG82" s="27">
        <v>5</v>
      </c>
      <c r="AH82" s="27">
        <v>2</v>
      </c>
      <c r="AI82" s="27">
        <v>2</v>
      </c>
      <c r="AJ82" s="27">
        <v>5</v>
      </c>
      <c r="AK82" s="27">
        <v>2</v>
      </c>
      <c r="AL82" s="27">
        <v>2</v>
      </c>
      <c r="AM82" s="27">
        <v>2</v>
      </c>
      <c r="AN82" s="27">
        <v>2</v>
      </c>
      <c r="AO82" s="27">
        <v>5</v>
      </c>
      <c r="AP82" s="27">
        <v>2</v>
      </c>
      <c r="AQ82" s="27">
        <v>5</v>
      </c>
      <c r="AR82" s="27">
        <v>2</v>
      </c>
      <c r="AS82" s="27">
        <v>5</v>
      </c>
      <c r="AT82" s="27">
        <v>5</v>
      </c>
      <c r="AU82" s="27">
        <v>2</v>
      </c>
      <c r="AV82" s="27">
        <v>2</v>
      </c>
      <c r="AW82" s="27">
        <v>0</v>
      </c>
      <c r="AX82" s="27">
        <v>2</v>
      </c>
      <c r="AY82" s="27">
        <v>5</v>
      </c>
      <c r="AZ82" s="27">
        <v>5</v>
      </c>
      <c r="BA82" s="27">
        <v>2</v>
      </c>
      <c r="BB82" s="27">
        <v>5</v>
      </c>
      <c r="BC82" s="27">
        <v>2</v>
      </c>
      <c r="BD82" s="27">
        <v>2</v>
      </c>
      <c r="BE82" s="27">
        <v>5</v>
      </c>
      <c r="BF82" s="27">
        <v>5</v>
      </c>
      <c r="BG82" s="27">
        <v>2</v>
      </c>
      <c r="BH82" s="27">
        <v>5</v>
      </c>
      <c r="BI82" s="27">
        <v>2</v>
      </c>
      <c r="BJ82" s="27">
        <v>2</v>
      </c>
      <c r="BK82" s="27">
        <v>2</v>
      </c>
      <c r="BL82" s="27">
        <v>5</v>
      </c>
      <c r="BM82" s="27">
        <v>2</v>
      </c>
      <c r="BN82" s="27">
        <v>2</v>
      </c>
      <c r="BO82" s="27">
        <v>2</v>
      </c>
      <c r="BP82" s="27">
        <v>2</v>
      </c>
      <c r="BQ82" s="27">
        <v>2</v>
      </c>
      <c r="BR82" s="27">
        <v>2</v>
      </c>
      <c r="BS82" s="27">
        <v>5</v>
      </c>
      <c r="BT82" s="27">
        <v>5</v>
      </c>
      <c r="BU82" s="27">
        <v>2</v>
      </c>
      <c r="BV82" s="27">
        <v>5</v>
      </c>
      <c r="BW82" s="27">
        <v>5</v>
      </c>
      <c r="BX82" s="27">
        <v>5</v>
      </c>
      <c r="BY82" s="27">
        <v>5</v>
      </c>
      <c r="BZ82" s="27">
        <v>5</v>
      </c>
      <c r="CA82" s="27">
        <v>2</v>
      </c>
      <c r="CB82" s="27">
        <v>2</v>
      </c>
      <c r="CC82" s="27">
        <v>5</v>
      </c>
      <c r="CD82" s="27">
        <v>5</v>
      </c>
      <c r="CE82" s="27">
        <v>2</v>
      </c>
      <c r="CF82" s="27">
        <v>2</v>
      </c>
      <c r="CG82" s="27">
        <v>2</v>
      </c>
      <c r="CH82" s="27">
        <v>5</v>
      </c>
      <c r="CI82" s="27"/>
      <c r="CJ82" s="27"/>
      <c r="CK82" s="27"/>
      <c r="CL82" s="27"/>
      <c r="CM82" s="27"/>
      <c r="CN82" s="27"/>
      <c r="CO82" s="27"/>
      <c r="CP82" s="24"/>
      <c r="CQ82" s="24"/>
      <c r="CR82" s="24"/>
    </row>
    <row r="83" spans="1:96" x14ac:dyDescent="0.25">
      <c r="A83" s="7" t="s">
        <v>20</v>
      </c>
      <c r="B83" s="6" t="str">
        <f>'[1]Методика оценки'!$C$85</f>
        <v>Качество работы воспитателей</v>
      </c>
      <c r="C83" s="14" t="s">
        <v>34</v>
      </c>
      <c r="D83" s="27">
        <v>5</v>
      </c>
      <c r="E83" s="27">
        <v>5</v>
      </c>
      <c r="F83" s="27">
        <v>5</v>
      </c>
      <c r="G83" s="27">
        <v>5</v>
      </c>
      <c r="H83" s="27">
        <v>5</v>
      </c>
      <c r="I83" s="27">
        <v>5</v>
      </c>
      <c r="J83" s="27">
        <v>4</v>
      </c>
      <c r="K83" s="27">
        <v>5</v>
      </c>
      <c r="L83" s="27">
        <v>5</v>
      </c>
      <c r="M83" s="27">
        <v>5</v>
      </c>
      <c r="N83" s="27">
        <v>5</v>
      </c>
      <c r="O83" s="27">
        <v>5</v>
      </c>
      <c r="P83" s="27">
        <v>4</v>
      </c>
      <c r="Q83" s="27">
        <v>4</v>
      </c>
      <c r="R83" s="27">
        <v>5</v>
      </c>
      <c r="S83" s="27">
        <v>5</v>
      </c>
      <c r="T83" s="27">
        <v>5</v>
      </c>
      <c r="U83" s="27">
        <v>4</v>
      </c>
      <c r="V83" s="27">
        <v>4</v>
      </c>
      <c r="W83" s="27">
        <v>3</v>
      </c>
      <c r="X83" s="27">
        <v>4</v>
      </c>
      <c r="Y83" s="27">
        <v>4</v>
      </c>
      <c r="Z83" s="27">
        <v>5</v>
      </c>
      <c r="AA83" s="27">
        <v>5</v>
      </c>
      <c r="AB83" s="27">
        <v>5</v>
      </c>
      <c r="AC83" s="27">
        <v>5</v>
      </c>
      <c r="AD83" s="27">
        <v>5</v>
      </c>
      <c r="AE83" s="27">
        <v>4</v>
      </c>
      <c r="AF83" s="27">
        <v>5</v>
      </c>
      <c r="AG83" s="27">
        <v>5</v>
      </c>
      <c r="AH83" s="27">
        <v>5</v>
      </c>
      <c r="AI83" s="27">
        <v>5</v>
      </c>
      <c r="AJ83" s="27">
        <v>4</v>
      </c>
      <c r="AK83" s="27">
        <v>5</v>
      </c>
      <c r="AL83" s="27">
        <v>4</v>
      </c>
      <c r="AM83" s="27">
        <v>5</v>
      </c>
      <c r="AN83" s="27">
        <v>5</v>
      </c>
      <c r="AO83" s="27">
        <v>5</v>
      </c>
      <c r="AP83" s="27">
        <v>5</v>
      </c>
      <c r="AQ83" s="27">
        <v>5</v>
      </c>
      <c r="AR83" s="27">
        <v>5</v>
      </c>
      <c r="AS83" s="27">
        <v>5</v>
      </c>
      <c r="AT83" s="27">
        <v>2</v>
      </c>
      <c r="AU83" s="27">
        <v>5</v>
      </c>
      <c r="AV83" s="27">
        <v>5</v>
      </c>
      <c r="AW83" s="27">
        <v>5</v>
      </c>
      <c r="AX83" s="27">
        <v>4</v>
      </c>
      <c r="AY83" s="27">
        <v>5</v>
      </c>
      <c r="AZ83" s="27">
        <v>5</v>
      </c>
      <c r="BA83" s="27">
        <v>5</v>
      </c>
      <c r="BB83" s="27">
        <v>4</v>
      </c>
      <c r="BC83" s="27">
        <v>5</v>
      </c>
      <c r="BD83" s="27">
        <v>5</v>
      </c>
      <c r="BE83" s="27">
        <v>4</v>
      </c>
      <c r="BF83" s="27">
        <v>5</v>
      </c>
      <c r="BG83" s="27">
        <v>4</v>
      </c>
      <c r="BH83" s="27">
        <v>4</v>
      </c>
      <c r="BI83" s="27">
        <v>5</v>
      </c>
      <c r="BJ83" s="27">
        <v>5</v>
      </c>
      <c r="BK83" s="27">
        <v>4</v>
      </c>
      <c r="BL83" s="27">
        <v>5</v>
      </c>
      <c r="BM83" s="27">
        <v>5</v>
      </c>
      <c r="BN83" s="27">
        <v>5</v>
      </c>
      <c r="BO83" s="27">
        <v>5</v>
      </c>
      <c r="BP83" s="27">
        <v>5</v>
      </c>
      <c r="BQ83" s="27">
        <v>5</v>
      </c>
      <c r="BR83" s="27">
        <v>5</v>
      </c>
      <c r="BS83" s="27">
        <v>5</v>
      </c>
      <c r="BT83" s="27">
        <v>5</v>
      </c>
      <c r="BU83" s="27">
        <v>5</v>
      </c>
      <c r="BV83" s="27">
        <v>5</v>
      </c>
      <c r="BW83" s="27">
        <v>5</v>
      </c>
      <c r="BX83" s="27">
        <v>5</v>
      </c>
      <c r="BY83" s="27">
        <v>5</v>
      </c>
      <c r="BZ83" s="27">
        <v>5</v>
      </c>
      <c r="CA83" s="27">
        <v>5</v>
      </c>
      <c r="CB83" s="27">
        <v>5</v>
      </c>
      <c r="CC83" s="27">
        <v>5</v>
      </c>
      <c r="CD83" s="27">
        <v>5</v>
      </c>
      <c r="CE83" s="27">
        <v>5</v>
      </c>
      <c r="CF83" s="27">
        <v>5</v>
      </c>
      <c r="CG83" s="27">
        <v>5</v>
      </c>
      <c r="CH83" s="27">
        <v>5</v>
      </c>
      <c r="CI83" s="27"/>
      <c r="CJ83" s="27"/>
      <c r="CK83" s="27"/>
      <c r="CL83" s="27"/>
      <c r="CM83" s="27"/>
      <c r="CN83" s="27"/>
      <c r="CO83" s="27"/>
      <c r="CP83" s="24"/>
      <c r="CQ83" s="24"/>
      <c r="CR83" s="24"/>
    </row>
    <row r="84" spans="1:96" x14ac:dyDescent="0.25">
      <c r="A84" s="7" t="s">
        <v>21</v>
      </c>
      <c r="B84" s="6" t="str">
        <f>'[1]Методика оценки'!$C$91</f>
        <v>Качество работы помощников воспитателей</v>
      </c>
      <c r="C84" s="14" t="s">
        <v>35</v>
      </c>
      <c r="D84" s="27">
        <v>5</v>
      </c>
      <c r="E84" s="27">
        <v>4</v>
      </c>
      <c r="F84" s="27">
        <v>5</v>
      </c>
      <c r="G84" s="27">
        <v>5</v>
      </c>
      <c r="H84" s="27">
        <v>5</v>
      </c>
      <c r="I84" s="27">
        <v>5</v>
      </c>
      <c r="J84" s="27">
        <v>4</v>
      </c>
      <c r="K84" s="27">
        <v>5</v>
      </c>
      <c r="L84" s="27">
        <v>4</v>
      </c>
      <c r="M84" s="27">
        <v>5</v>
      </c>
      <c r="N84" s="27">
        <v>5</v>
      </c>
      <c r="O84" s="27">
        <v>5</v>
      </c>
      <c r="P84" s="27">
        <v>4</v>
      </c>
      <c r="Q84" s="27">
        <v>4</v>
      </c>
      <c r="R84" s="27">
        <v>5</v>
      </c>
      <c r="S84" s="27">
        <v>4</v>
      </c>
      <c r="T84" s="27">
        <v>5</v>
      </c>
      <c r="U84" s="27">
        <v>4</v>
      </c>
      <c r="V84" s="27">
        <v>4</v>
      </c>
      <c r="W84" s="27">
        <v>3</v>
      </c>
      <c r="X84" s="27">
        <v>4</v>
      </c>
      <c r="Y84" s="27">
        <v>3</v>
      </c>
      <c r="Z84" s="27">
        <v>5</v>
      </c>
      <c r="AA84" s="27">
        <v>5</v>
      </c>
      <c r="AB84" s="27">
        <v>5</v>
      </c>
      <c r="AC84" s="27">
        <v>5</v>
      </c>
      <c r="AD84" s="27">
        <v>5</v>
      </c>
      <c r="AE84" s="27">
        <v>4</v>
      </c>
      <c r="AF84" s="27">
        <v>2</v>
      </c>
      <c r="AG84" s="27">
        <v>5</v>
      </c>
      <c r="AH84" s="27">
        <v>4</v>
      </c>
      <c r="AI84" s="27">
        <v>4</v>
      </c>
      <c r="AJ84" s="27">
        <v>4</v>
      </c>
      <c r="AK84" s="27">
        <v>5</v>
      </c>
      <c r="AL84" s="27">
        <v>3</v>
      </c>
      <c r="AM84" s="27">
        <v>4</v>
      </c>
      <c r="AN84" s="27">
        <v>5</v>
      </c>
      <c r="AO84" s="27">
        <v>5</v>
      </c>
      <c r="AP84" s="27">
        <v>5</v>
      </c>
      <c r="AQ84" s="27">
        <v>5</v>
      </c>
      <c r="AR84" s="27">
        <v>5</v>
      </c>
      <c r="AS84" s="27">
        <v>5</v>
      </c>
      <c r="AT84" s="27">
        <v>0</v>
      </c>
      <c r="AU84" s="27">
        <v>0</v>
      </c>
      <c r="AV84" s="27">
        <v>5</v>
      </c>
      <c r="AW84" s="27">
        <v>5</v>
      </c>
      <c r="AX84" s="27">
        <v>4</v>
      </c>
      <c r="AY84" s="27">
        <v>5</v>
      </c>
      <c r="AZ84" s="27">
        <v>5</v>
      </c>
      <c r="BA84" s="27">
        <v>4</v>
      </c>
      <c r="BB84" s="27">
        <v>4</v>
      </c>
      <c r="BC84" s="27">
        <v>5</v>
      </c>
      <c r="BD84" s="27">
        <v>5</v>
      </c>
      <c r="BE84" s="27">
        <v>4</v>
      </c>
      <c r="BF84" s="27">
        <v>5</v>
      </c>
      <c r="BG84" s="27">
        <v>4</v>
      </c>
      <c r="BH84" s="27">
        <v>5</v>
      </c>
      <c r="BI84" s="27">
        <v>5</v>
      </c>
      <c r="BJ84" s="27">
        <v>5</v>
      </c>
      <c r="BK84" s="27">
        <v>3</v>
      </c>
      <c r="BL84" s="27">
        <v>5</v>
      </c>
      <c r="BM84" s="27">
        <v>4</v>
      </c>
      <c r="BN84" s="27">
        <v>5</v>
      </c>
      <c r="BO84" s="27">
        <v>5</v>
      </c>
      <c r="BP84" s="27">
        <v>5</v>
      </c>
      <c r="BQ84" s="27">
        <v>5</v>
      </c>
      <c r="BR84" s="27">
        <v>5</v>
      </c>
      <c r="BS84" s="27">
        <v>5</v>
      </c>
      <c r="BT84" s="27">
        <v>5</v>
      </c>
      <c r="BU84" s="27">
        <v>5</v>
      </c>
      <c r="BV84" s="27">
        <v>5</v>
      </c>
      <c r="BW84" s="27">
        <v>5</v>
      </c>
      <c r="BX84" s="27">
        <v>5</v>
      </c>
      <c r="BY84" s="27">
        <v>5</v>
      </c>
      <c r="BZ84" s="27">
        <v>5</v>
      </c>
      <c r="CA84" s="27">
        <v>4</v>
      </c>
      <c r="CB84" s="27">
        <v>5</v>
      </c>
      <c r="CC84" s="27">
        <v>5</v>
      </c>
      <c r="CD84" s="27">
        <v>5</v>
      </c>
      <c r="CE84" s="27">
        <v>5</v>
      </c>
      <c r="CF84" s="27">
        <v>4</v>
      </c>
      <c r="CG84" s="27">
        <v>5</v>
      </c>
      <c r="CH84" s="27">
        <v>5</v>
      </c>
      <c r="CI84" s="27"/>
      <c r="CJ84" s="27"/>
      <c r="CK84" s="27"/>
      <c r="CL84" s="27"/>
      <c r="CM84" s="27"/>
      <c r="CN84" s="27"/>
      <c r="CO84" s="27"/>
      <c r="CP84" s="24"/>
      <c r="CQ84" s="24"/>
      <c r="CR84" s="24"/>
    </row>
    <row r="85" spans="1:96" x14ac:dyDescent="0.25">
      <c r="A85" s="7" t="s">
        <v>22</v>
      </c>
      <c r="B85" s="6" t="str">
        <f>'[1]Методика оценки'!$C$98</f>
        <v>Качество работы музыкальных руководителей</v>
      </c>
      <c r="C85" s="14" t="s">
        <v>36</v>
      </c>
      <c r="D85" s="27">
        <v>0</v>
      </c>
      <c r="E85" s="27">
        <v>5</v>
      </c>
      <c r="F85" s="27">
        <v>5</v>
      </c>
      <c r="G85" s="27">
        <v>5</v>
      </c>
      <c r="H85" s="27">
        <v>0</v>
      </c>
      <c r="I85" s="27">
        <v>5</v>
      </c>
      <c r="J85" s="27">
        <v>0</v>
      </c>
      <c r="K85" s="27">
        <v>0</v>
      </c>
      <c r="L85" s="27">
        <v>0</v>
      </c>
      <c r="M85" s="27">
        <v>5</v>
      </c>
      <c r="N85" s="27">
        <v>5</v>
      </c>
      <c r="O85" s="27">
        <v>5</v>
      </c>
      <c r="P85" s="27">
        <v>5</v>
      </c>
      <c r="Q85" s="27">
        <v>4</v>
      </c>
      <c r="R85" s="27">
        <v>5</v>
      </c>
      <c r="S85" s="27">
        <v>4</v>
      </c>
      <c r="T85" s="27">
        <v>5</v>
      </c>
      <c r="U85" s="27">
        <v>4</v>
      </c>
      <c r="V85" s="27">
        <v>0</v>
      </c>
      <c r="W85" s="27">
        <v>3</v>
      </c>
      <c r="X85" s="27">
        <v>0</v>
      </c>
      <c r="Y85" s="27">
        <v>4</v>
      </c>
      <c r="Z85" s="27">
        <v>5</v>
      </c>
      <c r="AA85" s="27">
        <v>0</v>
      </c>
      <c r="AB85" s="27">
        <v>5</v>
      </c>
      <c r="AC85" s="27">
        <v>5</v>
      </c>
      <c r="AD85" s="27">
        <v>5</v>
      </c>
      <c r="AE85" s="27">
        <v>5</v>
      </c>
      <c r="AF85" s="27">
        <v>0</v>
      </c>
      <c r="AG85" s="27">
        <v>0</v>
      </c>
      <c r="AH85" s="27">
        <v>4</v>
      </c>
      <c r="AI85" s="27">
        <v>5</v>
      </c>
      <c r="AJ85" s="27">
        <v>4</v>
      </c>
      <c r="AK85" s="27">
        <v>5</v>
      </c>
      <c r="AL85" s="27">
        <v>4</v>
      </c>
      <c r="AM85" s="27">
        <v>5</v>
      </c>
      <c r="AN85" s="27">
        <v>5</v>
      </c>
      <c r="AO85" s="27">
        <v>5</v>
      </c>
      <c r="AP85" s="27">
        <v>5</v>
      </c>
      <c r="AQ85" s="27">
        <v>5</v>
      </c>
      <c r="AR85" s="27">
        <v>4</v>
      </c>
      <c r="AS85" s="27">
        <v>0</v>
      </c>
      <c r="AT85" s="27">
        <v>0</v>
      </c>
      <c r="AU85" s="27">
        <v>0</v>
      </c>
      <c r="AV85" s="27">
        <v>5</v>
      </c>
      <c r="AW85" s="27">
        <v>5</v>
      </c>
      <c r="AX85" s="27">
        <v>4</v>
      </c>
      <c r="AY85" s="27">
        <v>5</v>
      </c>
      <c r="AZ85" s="27">
        <v>0</v>
      </c>
      <c r="BA85" s="27">
        <v>5</v>
      </c>
      <c r="BB85" s="27">
        <v>0</v>
      </c>
      <c r="BC85" s="27">
        <v>5</v>
      </c>
      <c r="BD85" s="27">
        <v>5</v>
      </c>
      <c r="BE85" s="27">
        <v>4</v>
      </c>
      <c r="BF85" s="27">
        <v>5</v>
      </c>
      <c r="BG85" s="27">
        <v>4</v>
      </c>
      <c r="BH85" s="27">
        <v>0</v>
      </c>
      <c r="BI85" s="27">
        <v>5</v>
      </c>
      <c r="BJ85" s="27">
        <v>4</v>
      </c>
      <c r="BK85" s="27">
        <v>4</v>
      </c>
      <c r="BL85" s="27">
        <v>0</v>
      </c>
      <c r="BM85" s="27">
        <v>5</v>
      </c>
      <c r="BN85" s="27">
        <v>5</v>
      </c>
      <c r="BO85" s="27">
        <v>5</v>
      </c>
      <c r="BP85" s="27">
        <v>5</v>
      </c>
      <c r="BQ85" s="27">
        <v>5</v>
      </c>
      <c r="BR85" s="27">
        <v>4</v>
      </c>
      <c r="BS85" s="27">
        <v>5</v>
      </c>
      <c r="BT85" s="27">
        <v>5</v>
      </c>
      <c r="BU85" s="27">
        <v>5</v>
      </c>
      <c r="BV85" s="27">
        <v>4</v>
      </c>
      <c r="BW85" s="27">
        <v>5</v>
      </c>
      <c r="BX85" s="27">
        <v>5</v>
      </c>
      <c r="BY85" s="27">
        <v>5</v>
      </c>
      <c r="BZ85" s="27">
        <v>4</v>
      </c>
      <c r="CA85" s="27">
        <v>4</v>
      </c>
      <c r="CB85" s="27">
        <v>5</v>
      </c>
      <c r="CC85" s="27">
        <v>5</v>
      </c>
      <c r="CD85" s="27">
        <v>0</v>
      </c>
      <c r="CE85" s="27">
        <v>0</v>
      </c>
      <c r="CF85" s="27">
        <v>4</v>
      </c>
      <c r="CG85" s="27">
        <v>5</v>
      </c>
      <c r="CH85" s="27">
        <v>5</v>
      </c>
      <c r="CI85" s="27"/>
      <c r="CJ85" s="27"/>
      <c r="CK85" s="27"/>
      <c r="CL85" s="27"/>
      <c r="CM85" s="27"/>
      <c r="CN85" s="27"/>
      <c r="CO85" s="27"/>
      <c r="CP85" s="24"/>
      <c r="CQ85" s="24"/>
      <c r="CR85" s="24"/>
    </row>
    <row r="86" spans="1:96" x14ac:dyDescent="0.25">
      <c r="A86" s="6">
        <v>16</v>
      </c>
      <c r="B86" s="6" t="str">
        <f>'[1]Методика оценки'!$C$104</f>
        <v>Качество работы учителей по физкультуре</v>
      </c>
      <c r="C86" s="14" t="s">
        <v>37</v>
      </c>
      <c r="D86" s="27">
        <v>0</v>
      </c>
      <c r="E86" s="27">
        <v>4</v>
      </c>
      <c r="F86" s="27">
        <v>0</v>
      </c>
      <c r="G86" s="27">
        <v>0</v>
      </c>
      <c r="H86" s="27">
        <v>0</v>
      </c>
      <c r="I86" s="27">
        <v>5</v>
      </c>
      <c r="J86" s="27">
        <v>0</v>
      </c>
      <c r="K86" s="27">
        <v>0</v>
      </c>
      <c r="L86" s="27">
        <v>0</v>
      </c>
      <c r="M86" s="27">
        <v>5</v>
      </c>
      <c r="N86" s="27">
        <v>5</v>
      </c>
      <c r="O86" s="27">
        <v>4</v>
      </c>
      <c r="P86" s="27">
        <v>4</v>
      </c>
      <c r="Q86" s="27">
        <v>4</v>
      </c>
      <c r="R86" s="27">
        <v>0</v>
      </c>
      <c r="S86" s="27">
        <v>0</v>
      </c>
      <c r="T86" s="27">
        <v>5</v>
      </c>
      <c r="U86" s="27">
        <v>4</v>
      </c>
      <c r="V86" s="27">
        <v>4</v>
      </c>
      <c r="W86" s="27">
        <v>0</v>
      </c>
      <c r="X86" s="27">
        <v>0</v>
      </c>
      <c r="Y86" s="27">
        <v>0</v>
      </c>
      <c r="Z86" s="27">
        <v>5</v>
      </c>
      <c r="AA86" s="27">
        <v>0</v>
      </c>
      <c r="AB86" s="27">
        <v>0</v>
      </c>
      <c r="AC86" s="27">
        <v>0</v>
      </c>
      <c r="AD86" s="27">
        <v>0</v>
      </c>
      <c r="AE86" s="27">
        <v>4</v>
      </c>
      <c r="AF86" s="27">
        <v>0</v>
      </c>
      <c r="AG86" s="27">
        <v>0</v>
      </c>
      <c r="AH86" s="27">
        <v>0</v>
      </c>
      <c r="AI86" s="27">
        <v>4</v>
      </c>
      <c r="AJ86" s="27">
        <v>4</v>
      </c>
      <c r="AK86" s="27">
        <v>0</v>
      </c>
      <c r="AL86" s="27">
        <v>0</v>
      </c>
      <c r="AM86" s="27">
        <v>4</v>
      </c>
      <c r="AN86" s="27">
        <v>4</v>
      </c>
      <c r="AO86" s="27">
        <v>0</v>
      </c>
      <c r="AP86" s="27">
        <v>4</v>
      </c>
      <c r="AQ86" s="27">
        <v>0</v>
      </c>
      <c r="AR86" s="27">
        <v>4</v>
      </c>
      <c r="AS86" s="27">
        <v>0</v>
      </c>
      <c r="AT86" s="27">
        <v>0</v>
      </c>
      <c r="AU86" s="27">
        <v>0</v>
      </c>
      <c r="AV86" s="27">
        <v>5</v>
      </c>
      <c r="AW86" s="27">
        <v>0</v>
      </c>
      <c r="AX86" s="27">
        <v>0</v>
      </c>
      <c r="AY86" s="27">
        <v>5</v>
      </c>
      <c r="AZ86" s="27">
        <v>0</v>
      </c>
      <c r="BA86" s="27">
        <v>0</v>
      </c>
      <c r="BB86" s="27">
        <v>0</v>
      </c>
      <c r="BC86" s="27">
        <v>0</v>
      </c>
      <c r="BD86" s="27">
        <v>0</v>
      </c>
      <c r="BE86" s="27">
        <v>0</v>
      </c>
      <c r="BF86" s="27">
        <v>5</v>
      </c>
      <c r="BG86" s="27">
        <v>4</v>
      </c>
      <c r="BH86" s="27">
        <v>0</v>
      </c>
      <c r="BI86" s="27">
        <v>0</v>
      </c>
      <c r="BJ86" s="27">
        <v>4</v>
      </c>
      <c r="BK86" s="27">
        <v>0</v>
      </c>
      <c r="BL86" s="27">
        <v>0</v>
      </c>
      <c r="BM86" s="27">
        <v>4</v>
      </c>
      <c r="BN86" s="27">
        <v>4</v>
      </c>
      <c r="BO86" s="27">
        <v>5</v>
      </c>
      <c r="BP86" s="27">
        <v>5</v>
      </c>
      <c r="BQ86" s="27">
        <v>4</v>
      </c>
      <c r="BR86" s="27">
        <v>3</v>
      </c>
      <c r="BS86" s="27">
        <v>0</v>
      </c>
      <c r="BT86" s="27">
        <v>0</v>
      </c>
      <c r="BU86" s="27">
        <v>4</v>
      </c>
      <c r="BV86" s="27">
        <v>4</v>
      </c>
      <c r="BW86" s="27">
        <v>5</v>
      </c>
      <c r="BX86" s="27">
        <v>0</v>
      </c>
      <c r="BY86" s="27">
        <v>0</v>
      </c>
      <c r="BZ86" s="27">
        <v>4</v>
      </c>
      <c r="CA86" s="27">
        <v>0</v>
      </c>
      <c r="CB86" s="27">
        <v>0</v>
      </c>
      <c r="CC86" s="27">
        <v>5</v>
      </c>
      <c r="CD86" s="27">
        <v>0</v>
      </c>
      <c r="CE86" s="27">
        <v>0</v>
      </c>
      <c r="CF86" s="27">
        <v>0</v>
      </c>
      <c r="CG86" s="27">
        <v>5</v>
      </c>
      <c r="CH86" s="27">
        <v>0</v>
      </c>
      <c r="CI86" s="27"/>
      <c r="CJ86" s="27"/>
      <c r="CK86" s="27"/>
      <c r="CL86" s="27"/>
      <c r="CM86" s="27"/>
      <c r="CN86" s="27"/>
      <c r="CO86" s="27"/>
      <c r="CP86" s="24"/>
      <c r="CQ86" s="24"/>
      <c r="CR86" s="24"/>
    </row>
    <row r="87" spans="1:96" x14ac:dyDescent="0.25">
      <c r="A87" s="7" t="s">
        <v>23</v>
      </c>
      <c r="B87" s="6" t="str">
        <f>'[1]Методика оценки'!$C$110</f>
        <v>Качество работы учителей-логопедов</v>
      </c>
      <c r="C87" s="14" t="s">
        <v>38</v>
      </c>
      <c r="D87" s="27">
        <v>0</v>
      </c>
      <c r="E87" s="27">
        <v>4</v>
      </c>
      <c r="F87" s="27">
        <v>5</v>
      </c>
      <c r="G87" s="27">
        <v>0</v>
      </c>
      <c r="H87" s="27">
        <v>0</v>
      </c>
      <c r="I87" s="27">
        <v>4</v>
      </c>
      <c r="J87" s="27">
        <v>0</v>
      </c>
      <c r="K87" s="27">
        <v>0</v>
      </c>
      <c r="L87" s="27">
        <v>0</v>
      </c>
      <c r="M87" s="27">
        <v>4</v>
      </c>
      <c r="N87" s="27">
        <v>5</v>
      </c>
      <c r="O87" s="27">
        <v>5</v>
      </c>
      <c r="P87" s="27">
        <v>4</v>
      </c>
      <c r="Q87" s="27">
        <v>0</v>
      </c>
      <c r="R87" s="27">
        <v>4</v>
      </c>
      <c r="S87" s="27">
        <v>0</v>
      </c>
      <c r="T87" s="27">
        <v>5</v>
      </c>
      <c r="U87" s="27">
        <v>0</v>
      </c>
      <c r="V87" s="27">
        <v>0</v>
      </c>
      <c r="W87" s="27">
        <v>2</v>
      </c>
      <c r="X87" s="27">
        <v>0</v>
      </c>
      <c r="Y87" s="27">
        <v>0</v>
      </c>
      <c r="Z87" s="27">
        <v>5</v>
      </c>
      <c r="AA87" s="27">
        <v>0</v>
      </c>
      <c r="AB87" s="27">
        <v>5</v>
      </c>
      <c r="AC87" s="27">
        <v>0</v>
      </c>
      <c r="AD87" s="27">
        <v>5</v>
      </c>
      <c r="AE87" s="27">
        <v>4</v>
      </c>
      <c r="AF87" s="27">
        <v>0</v>
      </c>
      <c r="AG87" s="27">
        <v>0</v>
      </c>
      <c r="AH87" s="27">
        <v>5</v>
      </c>
      <c r="AI87" s="27">
        <v>3</v>
      </c>
      <c r="AJ87" s="27">
        <v>4</v>
      </c>
      <c r="AK87" s="27">
        <v>0</v>
      </c>
      <c r="AL87" s="27">
        <v>0</v>
      </c>
      <c r="AM87" s="27">
        <v>4</v>
      </c>
      <c r="AN87" s="27">
        <v>5</v>
      </c>
      <c r="AO87" s="27">
        <v>0</v>
      </c>
      <c r="AP87" s="27">
        <v>4</v>
      </c>
      <c r="AQ87" s="27">
        <v>5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5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7">
        <v>5</v>
      </c>
      <c r="BE87" s="27">
        <v>4</v>
      </c>
      <c r="BF87" s="27">
        <v>0</v>
      </c>
      <c r="BG87" s="27">
        <v>0</v>
      </c>
      <c r="BH87" s="27">
        <v>0</v>
      </c>
      <c r="BI87" s="27">
        <v>0</v>
      </c>
      <c r="BJ87" s="27">
        <v>0</v>
      </c>
      <c r="BK87" s="27">
        <v>0</v>
      </c>
      <c r="BL87" s="27">
        <v>5</v>
      </c>
      <c r="BM87" s="27">
        <v>4</v>
      </c>
      <c r="BN87" s="27">
        <v>4</v>
      </c>
      <c r="BO87" s="27">
        <v>5</v>
      </c>
      <c r="BP87" s="27">
        <v>5</v>
      </c>
      <c r="BQ87" s="27">
        <v>5</v>
      </c>
      <c r="BR87" s="27">
        <v>0</v>
      </c>
      <c r="BS87" s="27">
        <v>0</v>
      </c>
      <c r="BT87" s="27">
        <v>0</v>
      </c>
      <c r="BU87" s="27">
        <v>4</v>
      </c>
      <c r="BV87" s="27">
        <v>4</v>
      </c>
      <c r="BW87" s="27">
        <v>5</v>
      </c>
      <c r="BX87" s="27">
        <v>0</v>
      </c>
      <c r="BY87" s="27">
        <v>5</v>
      </c>
      <c r="BZ87" s="27">
        <v>4</v>
      </c>
      <c r="CA87" s="27">
        <v>0</v>
      </c>
      <c r="CB87" s="27">
        <v>0</v>
      </c>
      <c r="CC87" s="27">
        <v>5</v>
      </c>
      <c r="CD87" s="27">
        <v>5</v>
      </c>
      <c r="CE87" s="27">
        <v>0</v>
      </c>
      <c r="CF87" s="27">
        <v>0</v>
      </c>
      <c r="CG87" s="27">
        <v>4</v>
      </c>
      <c r="CH87" s="27">
        <v>4</v>
      </c>
      <c r="CI87" s="27"/>
      <c r="CJ87" s="27"/>
      <c r="CK87" s="27"/>
      <c r="CL87" s="27"/>
      <c r="CM87" s="27"/>
      <c r="CN87" s="27"/>
      <c r="CO87" s="27"/>
      <c r="CP87" s="24"/>
      <c r="CQ87" s="24"/>
      <c r="CR87" s="24"/>
    </row>
    <row r="88" spans="1:96" x14ac:dyDescent="0.25">
      <c r="A88" s="7" t="s">
        <v>24</v>
      </c>
      <c r="B88" s="6" t="str">
        <f>'[1]Методика оценки'!$C$116</f>
        <v>Качество работы учителей-дефектологов</v>
      </c>
      <c r="C88" s="14" t="s">
        <v>39</v>
      </c>
      <c r="D88" s="27">
        <v>0</v>
      </c>
      <c r="E88" s="27">
        <v>0</v>
      </c>
      <c r="F88" s="27">
        <v>0</v>
      </c>
      <c r="G88" s="27">
        <v>0</v>
      </c>
      <c r="H88" s="27">
        <v>0</v>
      </c>
      <c r="I88" s="27">
        <v>4</v>
      </c>
      <c r="J88" s="27">
        <v>0</v>
      </c>
      <c r="K88" s="27">
        <v>0</v>
      </c>
      <c r="L88" s="27">
        <v>0</v>
      </c>
      <c r="M88" s="27">
        <v>4</v>
      </c>
      <c r="N88" s="27">
        <v>5</v>
      </c>
      <c r="O88" s="27">
        <v>5</v>
      </c>
      <c r="P88" s="27">
        <v>4</v>
      </c>
      <c r="Q88" s="27">
        <v>0</v>
      </c>
      <c r="R88" s="27">
        <v>0</v>
      </c>
      <c r="S88" s="27">
        <v>0</v>
      </c>
      <c r="T88" s="27">
        <v>5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5</v>
      </c>
      <c r="AA88" s="27">
        <v>0</v>
      </c>
      <c r="AB88" s="27">
        <v>0</v>
      </c>
      <c r="AC88" s="27">
        <v>0</v>
      </c>
      <c r="AD88" s="27">
        <v>0</v>
      </c>
      <c r="AE88" s="27">
        <v>4</v>
      </c>
      <c r="AF88" s="27">
        <v>0</v>
      </c>
      <c r="AG88" s="27">
        <v>0</v>
      </c>
      <c r="AH88" s="27">
        <v>0</v>
      </c>
      <c r="AI88" s="27">
        <v>3</v>
      </c>
      <c r="AJ88" s="27">
        <v>4</v>
      </c>
      <c r="AK88" s="27">
        <v>0</v>
      </c>
      <c r="AL88" s="27">
        <v>0</v>
      </c>
      <c r="AM88" s="27">
        <v>0</v>
      </c>
      <c r="AN88" s="27">
        <v>5</v>
      </c>
      <c r="AO88" s="27">
        <v>5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7">
        <v>0</v>
      </c>
      <c r="BE88" s="27">
        <v>0</v>
      </c>
      <c r="BF88" s="27">
        <v>4</v>
      </c>
      <c r="BG88" s="27">
        <v>0</v>
      </c>
      <c r="BH88" s="27">
        <v>0</v>
      </c>
      <c r="BI88" s="27">
        <v>0</v>
      </c>
      <c r="BJ88" s="27">
        <v>0</v>
      </c>
      <c r="BK88" s="27">
        <v>0</v>
      </c>
      <c r="BL88" s="27">
        <v>5</v>
      </c>
      <c r="BM88" s="27">
        <v>0</v>
      </c>
      <c r="BN88" s="27">
        <v>4</v>
      </c>
      <c r="BO88" s="27">
        <v>5</v>
      </c>
      <c r="BP88" s="27">
        <v>0</v>
      </c>
      <c r="BQ88" s="27">
        <v>5</v>
      </c>
      <c r="BR88" s="27">
        <v>4</v>
      </c>
      <c r="BS88" s="27">
        <v>5</v>
      </c>
      <c r="BT88" s="27">
        <v>0</v>
      </c>
      <c r="BU88" s="27">
        <v>0</v>
      </c>
      <c r="BV88" s="27">
        <v>4</v>
      </c>
      <c r="BW88" s="27">
        <v>5</v>
      </c>
      <c r="BX88" s="27">
        <v>0</v>
      </c>
      <c r="BY88" s="27">
        <v>5</v>
      </c>
      <c r="BZ88" s="27">
        <v>4</v>
      </c>
      <c r="CA88" s="27">
        <v>0</v>
      </c>
      <c r="CB88" s="27">
        <v>0</v>
      </c>
      <c r="CC88" s="27">
        <v>0</v>
      </c>
      <c r="CD88" s="27">
        <v>5</v>
      </c>
      <c r="CE88" s="27">
        <v>0</v>
      </c>
      <c r="CF88" s="27">
        <v>0</v>
      </c>
      <c r="CG88" s="27">
        <v>4</v>
      </c>
      <c r="CH88" s="27">
        <v>0</v>
      </c>
      <c r="CI88" s="27"/>
      <c r="CJ88" s="27"/>
      <c r="CK88" s="27"/>
      <c r="CL88" s="27"/>
      <c r="CM88" s="27"/>
      <c r="CN88" s="27"/>
      <c r="CO88" s="27"/>
      <c r="CP88" s="24"/>
      <c r="CQ88" s="24"/>
      <c r="CR88" s="24"/>
    </row>
    <row r="89" spans="1:96" x14ac:dyDescent="0.25">
      <c r="A89" s="7" t="s">
        <v>25</v>
      </c>
      <c r="B89" s="6" t="str">
        <f>'[1]Методика оценки'!$C$122</f>
        <v>Качество работы педагогов-психологов</v>
      </c>
      <c r="C89" s="14" t="s">
        <v>40</v>
      </c>
      <c r="D89" s="27">
        <v>0</v>
      </c>
      <c r="E89" s="27">
        <v>4</v>
      </c>
      <c r="F89" s="27">
        <v>5</v>
      </c>
      <c r="G89" s="27">
        <v>0</v>
      </c>
      <c r="H89" s="27">
        <v>5</v>
      </c>
      <c r="I89" s="27">
        <v>4</v>
      </c>
      <c r="J89" s="27">
        <v>0</v>
      </c>
      <c r="K89" s="27">
        <v>5</v>
      </c>
      <c r="L89" s="27">
        <v>0</v>
      </c>
      <c r="M89" s="27">
        <v>5</v>
      </c>
      <c r="N89" s="27">
        <v>5</v>
      </c>
      <c r="O89" s="27">
        <v>5</v>
      </c>
      <c r="P89" s="27">
        <v>4</v>
      </c>
      <c r="Q89" s="27">
        <v>4</v>
      </c>
      <c r="R89" s="27">
        <v>4</v>
      </c>
      <c r="S89" s="27">
        <v>0</v>
      </c>
      <c r="T89" s="27">
        <v>5</v>
      </c>
      <c r="U89" s="27">
        <v>0</v>
      </c>
      <c r="V89" s="27">
        <v>0</v>
      </c>
      <c r="W89" s="27">
        <v>3</v>
      </c>
      <c r="X89" s="27">
        <v>0</v>
      </c>
      <c r="Y89" s="27">
        <v>0</v>
      </c>
      <c r="Z89" s="27">
        <v>5</v>
      </c>
      <c r="AA89" s="27">
        <v>0</v>
      </c>
      <c r="AB89" s="27">
        <v>5</v>
      </c>
      <c r="AC89" s="27">
        <v>0</v>
      </c>
      <c r="AD89" s="27">
        <v>4</v>
      </c>
      <c r="AE89" s="27">
        <v>4</v>
      </c>
      <c r="AF89" s="27">
        <v>0</v>
      </c>
      <c r="AG89" s="27">
        <v>5</v>
      </c>
      <c r="AH89" s="27">
        <v>0</v>
      </c>
      <c r="AI89" s="27">
        <v>3</v>
      </c>
      <c r="AJ89" s="27">
        <v>4</v>
      </c>
      <c r="AK89" s="27">
        <v>0</v>
      </c>
      <c r="AL89" s="27">
        <v>0</v>
      </c>
      <c r="AM89" s="27">
        <v>4</v>
      </c>
      <c r="AN89" s="27">
        <v>5</v>
      </c>
      <c r="AO89" s="27">
        <v>5</v>
      </c>
      <c r="AP89" s="27">
        <v>0</v>
      </c>
      <c r="AQ89" s="27">
        <v>4</v>
      </c>
      <c r="AR89" s="27">
        <v>0</v>
      </c>
      <c r="AS89" s="27">
        <v>0</v>
      </c>
      <c r="AT89" s="27">
        <v>0</v>
      </c>
      <c r="AU89" s="27">
        <v>5</v>
      </c>
      <c r="AV89" s="27">
        <v>0</v>
      </c>
      <c r="AW89" s="27">
        <v>5</v>
      </c>
      <c r="AX89" s="27">
        <v>4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7">
        <v>0</v>
      </c>
      <c r="BE89" s="27">
        <v>0</v>
      </c>
      <c r="BF89" s="27">
        <v>5</v>
      </c>
      <c r="BG89" s="27">
        <v>4</v>
      </c>
      <c r="BH89" s="27">
        <v>0</v>
      </c>
      <c r="BI89" s="27">
        <v>0</v>
      </c>
      <c r="BJ89" s="27">
        <v>0</v>
      </c>
      <c r="BK89" s="27">
        <v>0</v>
      </c>
      <c r="BL89" s="27">
        <v>5</v>
      </c>
      <c r="BM89" s="27">
        <v>4</v>
      </c>
      <c r="BN89" s="27">
        <v>4</v>
      </c>
      <c r="BO89" s="27">
        <v>5</v>
      </c>
      <c r="BP89" s="27">
        <v>5</v>
      </c>
      <c r="BQ89" s="27">
        <v>5</v>
      </c>
      <c r="BR89" s="27">
        <v>4</v>
      </c>
      <c r="BS89" s="27">
        <v>5</v>
      </c>
      <c r="BT89" s="27">
        <v>0</v>
      </c>
      <c r="BU89" s="27">
        <v>0</v>
      </c>
      <c r="BV89" s="27">
        <v>4</v>
      </c>
      <c r="BW89" s="27">
        <v>5</v>
      </c>
      <c r="BX89" s="27">
        <v>0</v>
      </c>
      <c r="BY89" s="27">
        <v>5</v>
      </c>
      <c r="BZ89" s="27">
        <v>4</v>
      </c>
      <c r="CA89" s="27">
        <v>0</v>
      </c>
      <c r="CB89" s="27">
        <v>0</v>
      </c>
      <c r="CC89" s="27">
        <v>0</v>
      </c>
      <c r="CD89" s="27">
        <v>5</v>
      </c>
      <c r="CE89" s="27">
        <v>0</v>
      </c>
      <c r="CF89" s="27">
        <v>0</v>
      </c>
      <c r="CG89" s="27">
        <v>5</v>
      </c>
      <c r="CH89" s="27">
        <v>4</v>
      </c>
      <c r="CI89" s="27"/>
      <c r="CJ89" s="27"/>
      <c r="CK89" s="27"/>
      <c r="CL89" s="27"/>
      <c r="CM89" s="27"/>
      <c r="CN89" s="27"/>
      <c r="CO89" s="27"/>
      <c r="CP89" s="24"/>
      <c r="CQ89" s="24"/>
      <c r="CR89" s="24"/>
    </row>
    <row r="90" spans="1:96" x14ac:dyDescent="0.25">
      <c r="A90" s="7" t="s">
        <v>26</v>
      </c>
      <c r="B90" s="6" t="str">
        <f>'[1]Методика оценки'!$C$128</f>
        <v>Качество работы медицинского персонала</v>
      </c>
      <c r="C90" s="14" t="s">
        <v>41</v>
      </c>
      <c r="D90" s="27">
        <v>5</v>
      </c>
      <c r="E90" s="27">
        <v>4</v>
      </c>
      <c r="F90" s="27">
        <v>5</v>
      </c>
      <c r="G90" s="27">
        <v>0</v>
      </c>
      <c r="H90" s="27">
        <v>5</v>
      </c>
      <c r="I90" s="27">
        <v>4</v>
      </c>
      <c r="J90" s="27">
        <v>4</v>
      </c>
      <c r="K90" s="27">
        <v>5</v>
      </c>
      <c r="L90" s="27">
        <v>4</v>
      </c>
      <c r="M90" s="27">
        <v>5</v>
      </c>
      <c r="N90" s="27">
        <v>5</v>
      </c>
      <c r="O90" s="27">
        <v>5</v>
      </c>
      <c r="P90" s="27">
        <v>4</v>
      </c>
      <c r="Q90" s="27">
        <v>4</v>
      </c>
      <c r="R90" s="27">
        <v>4</v>
      </c>
      <c r="S90" s="27">
        <v>4</v>
      </c>
      <c r="T90" s="27">
        <v>5</v>
      </c>
      <c r="U90" s="27">
        <v>4</v>
      </c>
      <c r="V90" s="27">
        <v>2</v>
      </c>
      <c r="W90" s="27">
        <v>3</v>
      </c>
      <c r="X90" s="27">
        <v>5</v>
      </c>
      <c r="Y90" s="27">
        <v>3</v>
      </c>
      <c r="Z90" s="27">
        <v>5</v>
      </c>
      <c r="AA90" s="27">
        <v>5</v>
      </c>
      <c r="AB90" s="27">
        <v>5</v>
      </c>
      <c r="AC90" s="27">
        <v>5</v>
      </c>
      <c r="AD90" s="27">
        <v>5</v>
      </c>
      <c r="AE90" s="27">
        <v>4</v>
      </c>
      <c r="AF90" s="27">
        <v>5</v>
      </c>
      <c r="AG90" s="27">
        <v>5</v>
      </c>
      <c r="AH90" s="27">
        <v>3</v>
      </c>
      <c r="AI90" s="27">
        <v>4</v>
      </c>
      <c r="AJ90" s="27">
        <v>4</v>
      </c>
      <c r="AK90" s="27">
        <v>4</v>
      </c>
      <c r="AL90" s="27">
        <v>4</v>
      </c>
      <c r="AM90" s="27">
        <v>4</v>
      </c>
      <c r="AN90" s="27">
        <v>5</v>
      </c>
      <c r="AO90" s="27">
        <v>0</v>
      </c>
      <c r="AP90" s="27">
        <v>5</v>
      </c>
      <c r="AQ90" s="27">
        <v>4</v>
      </c>
      <c r="AR90" s="27">
        <v>3</v>
      </c>
      <c r="AS90" s="27">
        <v>5</v>
      </c>
      <c r="AT90" s="27">
        <v>2</v>
      </c>
      <c r="AU90" s="27">
        <v>5</v>
      </c>
      <c r="AV90" s="27">
        <v>4</v>
      </c>
      <c r="AW90" s="27">
        <v>5</v>
      </c>
      <c r="AX90" s="27">
        <v>4</v>
      </c>
      <c r="AY90" s="27">
        <v>5</v>
      </c>
      <c r="AZ90" s="27">
        <v>2</v>
      </c>
      <c r="BA90" s="27">
        <v>4</v>
      </c>
      <c r="BB90" s="27">
        <v>4</v>
      </c>
      <c r="BC90" s="27">
        <v>4</v>
      </c>
      <c r="BD90" s="27">
        <v>5</v>
      </c>
      <c r="BE90" s="27">
        <v>4</v>
      </c>
      <c r="BF90" s="27">
        <v>5</v>
      </c>
      <c r="BG90" s="27">
        <v>4</v>
      </c>
      <c r="BH90" s="27">
        <v>4</v>
      </c>
      <c r="BI90" s="27">
        <v>5</v>
      </c>
      <c r="BJ90" s="27">
        <v>5</v>
      </c>
      <c r="BK90" s="27">
        <v>3</v>
      </c>
      <c r="BL90" s="27">
        <v>5</v>
      </c>
      <c r="BM90" s="27">
        <v>4</v>
      </c>
      <c r="BN90" s="27">
        <v>5</v>
      </c>
      <c r="BO90" s="27">
        <v>5</v>
      </c>
      <c r="BP90" s="27">
        <v>5</v>
      </c>
      <c r="BQ90" s="27">
        <v>5</v>
      </c>
      <c r="BR90" s="27">
        <v>4</v>
      </c>
      <c r="BS90" s="27">
        <v>0</v>
      </c>
      <c r="BT90" s="27">
        <v>4</v>
      </c>
      <c r="BU90" s="27">
        <v>5</v>
      </c>
      <c r="BV90" s="27">
        <v>4</v>
      </c>
      <c r="BW90" s="27">
        <v>5</v>
      </c>
      <c r="BX90" s="27">
        <v>5</v>
      </c>
      <c r="BY90" s="27">
        <v>4</v>
      </c>
      <c r="BZ90" s="27">
        <v>4</v>
      </c>
      <c r="CA90" s="27">
        <v>2</v>
      </c>
      <c r="CB90" s="27">
        <v>5</v>
      </c>
      <c r="CC90" s="27">
        <v>5</v>
      </c>
      <c r="CD90" s="27">
        <v>5</v>
      </c>
      <c r="CE90" s="27">
        <v>4</v>
      </c>
      <c r="CF90" s="27">
        <v>4</v>
      </c>
      <c r="CG90" s="27">
        <v>5</v>
      </c>
      <c r="CH90" s="27">
        <v>4</v>
      </c>
      <c r="CI90" s="27"/>
      <c r="CJ90" s="27"/>
      <c r="CK90" s="27"/>
      <c r="CL90" s="27"/>
      <c r="CM90" s="27"/>
      <c r="CN90" s="27"/>
      <c r="CO90" s="27"/>
      <c r="CP90" s="24"/>
      <c r="CQ90" s="24"/>
      <c r="CR90" s="24"/>
    </row>
    <row r="91" spans="1:96" x14ac:dyDescent="0.25">
      <c r="A91" s="7" t="s">
        <v>27</v>
      </c>
      <c r="B91" s="6" t="str">
        <f>'[1]Методика оценки'!$C$134</f>
        <v>Качество работы сотрудников пищевого блока</v>
      </c>
      <c r="C91" s="14" t="s">
        <v>44</v>
      </c>
      <c r="D91" s="27">
        <v>5</v>
      </c>
      <c r="E91" s="27">
        <v>0</v>
      </c>
      <c r="F91" s="27">
        <v>5</v>
      </c>
      <c r="G91" s="27">
        <v>4</v>
      </c>
      <c r="H91" s="27">
        <v>5</v>
      </c>
      <c r="I91" s="27">
        <v>4</v>
      </c>
      <c r="J91" s="27">
        <v>5</v>
      </c>
      <c r="K91" s="27">
        <v>5</v>
      </c>
      <c r="L91" s="27">
        <v>5</v>
      </c>
      <c r="M91" s="27">
        <v>5</v>
      </c>
      <c r="N91" s="27">
        <v>5</v>
      </c>
      <c r="O91" s="27">
        <v>5</v>
      </c>
      <c r="P91" s="27">
        <v>5</v>
      </c>
      <c r="Q91" s="27">
        <v>4</v>
      </c>
      <c r="R91" s="27">
        <v>4</v>
      </c>
      <c r="S91" s="27">
        <v>4</v>
      </c>
      <c r="T91" s="27">
        <v>5</v>
      </c>
      <c r="U91" s="27">
        <v>3</v>
      </c>
      <c r="V91" s="27">
        <v>0</v>
      </c>
      <c r="W91" s="27">
        <v>3</v>
      </c>
      <c r="X91" s="27">
        <v>5</v>
      </c>
      <c r="Y91" s="27">
        <v>0</v>
      </c>
      <c r="Z91" s="27">
        <v>5</v>
      </c>
      <c r="AA91" s="27">
        <v>4</v>
      </c>
      <c r="AB91" s="27">
        <v>5</v>
      </c>
      <c r="AC91" s="27">
        <v>5</v>
      </c>
      <c r="AD91" s="27">
        <v>5</v>
      </c>
      <c r="AE91" s="27">
        <v>5</v>
      </c>
      <c r="AF91" s="27">
        <v>5</v>
      </c>
      <c r="AG91" s="27">
        <v>5</v>
      </c>
      <c r="AH91" s="27">
        <v>4</v>
      </c>
      <c r="AI91" s="27">
        <v>4</v>
      </c>
      <c r="AJ91" s="27">
        <v>4</v>
      </c>
      <c r="AK91" s="27">
        <v>0</v>
      </c>
      <c r="AL91" s="27">
        <v>3</v>
      </c>
      <c r="AM91" s="27">
        <v>0</v>
      </c>
      <c r="AN91" s="27">
        <v>5</v>
      </c>
      <c r="AO91" s="27">
        <v>4</v>
      </c>
      <c r="AP91" s="27">
        <v>5</v>
      </c>
      <c r="AQ91" s="27">
        <v>5</v>
      </c>
      <c r="AR91" s="27">
        <v>4</v>
      </c>
      <c r="AS91" s="27">
        <v>5</v>
      </c>
      <c r="AT91" s="27">
        <v>2</v>
      </c>
      <c r="AU91" s="27">
        <v>0</v>
      </c>
      <c r="AV91" s="27">
        <v>4</v>
      </c>
      <c r="AW91" s="27">
        <v>5</v>
      </c>
      <c r="AX91" s="27">
        <v>5</v>
      </c>
      <c r="AY91" s="27">
        <v>5</v>
      </c>
      <c r="AZ91" s="27">
        <v>0</v>
      </c>
      <c r="BA91" s="27">
        <v>4</v>
      </c>
      <c r="BB91" s="27">
        <v>4</v>
      </c>
      <c r="BC91" s="27">
        <v>4</v>
      </c>
      <c r="BD91" s="27">
        <v>5</v>
      </c>
      <c r="BE91" s="27">
        <v>4</v>
      </c>
      <c r="BF91" s="27">
        <v>5</v>
      </c>
      <c r="BG91" s="27">
        <v>4</v>
      </c>
      <c r="BH91" s="27">
        <v>0</v>
      </c>
      <c r="BI91" s="27">
        <v>5</v>
      </c>
      <c r="BJ91" s="27">
        <v>5</v>
      </c>
      <c r="BK91" s="27">
        <v>0</v>
      </c>
      <c r="BL91" s="27">
        <v>5</v>
      </c>
      <c r="BM91" s="27">
        <v>0</v>
      </c>
      <c r="BN91" s="27">
        <v>5</v>
      </c>
      <c r="BO91" s="27">
        <v>5</v>
      </c>
      <c r="BP91" s="27">
        <v>5</v>
      </c>
      <c r="BQ91" s="27">
        <v>5</v>
      </c>
      <c r="BR91" s="27">
        <v>5</v>
      </c>
      <c r="BS91" s="27">
        <v>4</v>
      </c>
      <c r="BT91" s="27">
        <v>4</v>
      </c>
      <c r="BU91" s="27">
        <v>5</v>
      </c>
      <c r="BV91" s="27">
        <v>5</v>
      </c>
      <c r="BW91" s="27">
        <v>5</v>
      </c>
      <c r="BX91" s="27">
        <v>5</v>
      </c>
      <c r="BY91" s="27">
        <v>4</v>
      </c>
      <c r="BZ91" s="27">
        <v>4</v>
      </c>
      <c r="CA91" s="27">
        <v>0</v>
      </c>
      <c r="CB91" s="27">
        <v>5</v>
      </c>
      <c r="CC91" s="27">
        <v>5</v>
      </c>
      <c r="CD91" s="27">
        <v>5</v>
      </c>
      <c r="CE91" s="27">
        <v>3</v>
      </c>
      <c r="CF91" s="27">
        <v>4</v>
      </c>
      <c r="CG91" s="27">
        <v>5</v>
      </c>
      <c r="CH91" s="27">
        <v>4</v>
      </c>
      <c r="CI91" s="27"/>
      <c r="CJ91" s="27"/>
      <c r="CK91" s="27"/>
      <c r="CL91" s="27"/>
      <c r="CM91" s="27"/>
      <c r="CN91" s="27"/>
      <c r="CO91" s="27"/>
      <c r="CP91" s="24"/>
      <c r="CQ91" s="24"/>
      <c r="CR91" s="24"/>
    </row>
    <row r="92" spans="1:96" ht="30" x14ac:dyDescent="0.25">
      <c r="A92" s="7" t="s">
        <v>28</v>
      </c>
      <c r="B92" s="6" t="str">
        <f>'[1]Методика оценки'!$C$140</f>
        <v>Качество работы педагогов, ведущих занятия в кружках и секциях</v>
      </c>
      <c r="C92" s="14" t="s">
        <v>46</v>
      </c>
      <c r="D92" s="27">
        <v>0</v>
      </c>
      <c r="E92" s="27">
        <v>0</v>
      </c>
      <c r="F92" s="27">
        <v>5</v>
      </c>
      <c r="G92" s="27">
        <v>0</v>
      </c>
      <c r="H92" s="27">
        <v>0</v>
      </c>
      <c r="I92" s="27">
        <v>0</v>
      </c>
      <c r="J92" s="27">
        <v>0</v>
      </c>
      <c r="K92" s="27">
        <v>0</v>
      </c>
      <c r="L92" s="27">
        <v>0</v>
      </c>
      <c r="M92" s="27">
        <v>0</v>
      </c>
      <c r="N92" s="27">
        <v>5</v>
      </c>
      <c r="O92" s="27">
        <v>0</v>
      </c>
      <c r="P92" s="27">
        <v>4</v>
      </c>
      <c r="Q92" s="27">
        <v>4</v>
      </c>
      <c r="R92" s="27">
        <v>0</v>
      </c>
      <c r="S92" s="27">
        <v>5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7">
        <v>0</v>
      </c>
      <c r="Z92" s="27">
        <v>5</v>
      </c>
      <c r="AA92" s="27">
        <v>0</v>
      </c>
      <c r="AB92" s="27">
        <v>5</v>
      </c>
      <c r="AC92" s="27">
        <v>0</v>
      </c>
      <c r="AD92" s="27">
        <v>0</v>
      </c>
      <c r="AE92" s="27">
        <v>4</v>
      </c>
      <c r="AF92" s="27">
        <v>0</v>
      </c>
      <c r="AG92" s="27">
        <v>0</v>
      </c>
      <c r="AH92" s="27">
        <v>0</v>
      </c>
      <c r="AI92" s="27">
        <v>4</v>
      </c>
      <c r="AJ92" s="27">
        <v>0</v>
      </c>
      <c r="AK92" s="27">
        <v>0</v>
      </c>
      <c r="AL92" s="27">
        <v>0</v>
      </c>
      <c r="AM92" s="27">
        <v>0</v>
      </c>
      <c r="AN92" s="27">
        <v>0</v>
      </c>
      <c r="AO92" s="27">
        <v>4</v>
      </c>
      <c r="AP92" s="27">
        <v>4</v>
      </c>
      <c r="AQ92" s="27">
        <v>0</v>
      </c>
      <c r="AR92" s="27">
        <v>0</v>
      </c>
      <c r="AS92" s="27">
        <v>0</v>
      </c>
      <c r="AT92" s="27">
        <v>0</v>
      </c>
      <c r="AU92" s="27">
        <v>0</v>
      </c>
      <c r="AV92" s="27">
        <v>4</v>
      </c>
      <c r="AW92" s="27">
        <v>0</v>
      </c>
      <c r="AX92" s="27">
        <v>0</v>
      </c>
      <c r="AY92" s="27">
        <v>5</v>
      </c>
      <c r="AZ92" s="27">
        <v>0</v>
      </c>
      <c r="BA92" s="27">
        <v>0</v>
      </c>
      <c r="BB92" s="27">
        <v>0</v>
      </c>
      <c r="BC92" s="27">
        <v>0</v>
      </c>
      <c r="BD92" s="27">
        <v>0</v>
      </c>
      <c r="BE92" s="27">
        <v>0</v>
      </c>
      <c r="BF92" s="27">
        <v>5</v>
      </c>
      <c r="BG92" s="27">
        <v>4</v>
      </c>
      <c r="BH92" s="27">
        <v>0</v>
      </c>
      <c r="BI92" s="27">
        <v>0</v>
      </c>
      <c r="BJ92" s="27">
        <v>0</v>
      </c>
      <c r="BK92" s="27">
        <v>0</v>
      </c>
      <c r="BL92" s="27">
        <v>0</v>
      </c>
      <c r="BM92" s="27">
        <v>0</v>
      </c>
      <c r="BN92" s="27">
        <v>5</v>
      </c>
      <c r="BO92" s="27">
        <v>5</v>
      </c>
      <c r="BP92" s="27">
        <v>5</v>
      </c>
      <c r="BQ92" s="27">
        <v>0</v>
      </c>
      <c r="BR92" s="27">
        <v>4</v>
      </c>
      <c r="BS92" s="27">
        <v>4</v>
      </c>
      <c r="BT92" s="27">
        <v>0</v>
      </c>
      <c r="BU92" s="27">
        <v>4</v>
      </c>
      <c r="BV92" s="27">
        <v>5</v>
      </c>
      <c r="BW92" s="27">
        <v>0</v>
      </c>
      <c r="BX92" s="27">
        <v>0</v>
      </c>
      <c r="BY92" s="27">
        <v>0</v>
      </c>
      <c r="BZ92" s="27">
        <v>0</v>
      </c>
      <c r="CA92" s="27">
        <v>0</v>
      </c>
      <c r="CB92" s="27">
        <v>4</v>
      </c>
      <c r="CC92" s="27">
        <v>5</v>
      </c>
      <c r="CD92" s="27">
        <v>0</v>
      </c>
      <c r="CE92" s="27">
        <v>0</v>
      </c>
      <c r="CF92" s="27">
        <v>5</v>
      </c>
      <c r="CG92" s="27">
        <v>0</v>
      </c>
      <c r="CH92" s="27">
        <v>0</v>
      </c>
      <c r="CI92" s="27"/>
      <c r="CJ92" s="27"/>
      <c r="CK92" s="27"/>
      <c r="CL92" s="27"/>
      <c r="CM92" s="27"/>
      <c r="CN92" s="27"/>
      <c r="CO92" s="27"/>
      <c r="CP92" s="24"/>
      <c r="CQ92" s="24"/>
      <c r="CR92" s="24"/>
    </row>
    <row r="93" spans="1:96" ht="30" x14ac:dyDescent="0.25">
      <c r="A93" s="7" t="s">
        <v>42</v>
      </c>
      <c r="B93" s="6" t="str">
        <f>'[1]Методика оценки'!$C$147</f>
        <v>Достаточность количества воспитателей и помощников воспитателей в группе</v>
      </c>
      <c r="C93" s="14" t="s">
        <v>47</v>
      </c>
      <c r="D93" s="27">
        <v>5</v>
      </c>
      <c r="E93" s="27">
        <v>5</v>
      </c>
      <c r="F93" s="27">
        <v>5</v>
      </c>
      <c r="G93" s="27">
        <v>2</v>
      </c>
      <c r="H93" s="27">
        <v>5</v>
      </c>
      <c r="I93" s="27">
        <v>5</v>
      </c>
      <c r="J93" s="27">
        <v>2</v>
      </c>
      <c r="K93" s="27">
        <v>5</v>
      </c>
      <c r="L93" s="27">
        <v>2</v>
      </c>
      <c r="M93" s="27">
        <v>5</v>
      </c>
      <c r="N93" s="27">
        <v>5</v>
      </c>
      <c r="O93" s="27">
        <v>5</v>
      </c>
      <c r="P93" s="27">
        <v>5</v>
      </c>
      <c r="Q93" s="27">
        <v>5</v>
      </c>
      <c r="R93" s="27">
        <v>5</v>
      </c>
      <c r="S93" s="27">
        <v>5</v>
      </c>
      <c r="T93" s="27">
        <v>5</v>
      </c>
      <c r="U93" s="27">
        <v>5</v>
      </c>
      <c r="V93" s="27">
        <v>2</v>
      </c>
      <c r="W93" s="27">
        <v>2</v>
      </c>
      <c r="X93" s="27">
        <v>2</v>
      </c>
      <c r="Y93" s="27">
        <v>2</v>
      </c>
      <c r="Z93" s="27">
        <v>5</v>
      </c>
      <c r="AA93" s="27">
        <v>5</v>
      </c>
      <c r="AB93" s="27">
        <v>5</v>
      </c>
      <c r="AC93" s="27">
        <v>5</v>
      </c>
      <c r="AD93" s="27">
        <v>5</v>
      </c>
      <c r="AE93" s="27">
        <v>5</v>
      </c>
      <c r="AF93" s="27">
        <v>2</v>
      </c>
      <c r="AG93" s="27">
        <v>5</v>
      </c>
      <c r="AH93" s="27">
        <v>5</v>
      </c>
      <c r="AI93" s="27">
        <v>5</v>
      </c>
      <c r="AJ93" s="27">
        <v>5</v>
      </c>
      <c r="AK93" s="27">
        <v>5</v>
      </c>
      <c r="AL93" s="27">
        <v>2</v>
      </c>
      <c r="AM93" s="27">
        <v>5</v>
      </c>
      <c r="AN93" s="27">
        <v>5</v>
      </c>
      <c r="AO93" s="27">
        <v>5</v>
      </c>
      <c r="AP93" s="27">
        <v>5</v>
      </c>
      <c r="AQ93" s="27">
        <v>5</v>
      </c>
      <c r="AR93" s="27">
        <v>5</v>
      </c>
      <c r="AS93" s="27">
        <v>5</v>
      </c>
      <c r="AT93" s="27">
        <v>2</v>
      </c>
      <c r="AU93" s="27">
        <v>5</v>
      </c>
      <c r="AV93" s="27">
        <v>5</v>
      </c>
      <c r="AW93" s="27">
        <v>5</v>
      </c>
      <c r="AX93" s="27">
        <v>5</v>
      </c>
      <c r="AY93" s="27">
        <v>5</v>
      </c>
      <c r="AZ93" s="27">
        <v>5</v>
      </c>
      <c r="BA93" s="27">
        <v>5</v>
      </c>
      <c r="BB93" s="27">
        <v>5</v>
      </c>
      <c r="BC93" s="27">
        <v>5</v>
      </c>
      <c r="BD93" s="27">
        <v>5</v>
      </c>
      <c r="BE93" s="27">
        <v>5</v>
      </c>
      <c r="BF93" s="27">
        <v>5</v>
      </c>
      <c r="BG93" s="27">
        <v>5</v>
      </c>
      <c r="BH93" s="27">
        <v>5</v>
      </c>
      <c r="BI93" s="27">
        <v>5</v>
      </c>
      <c r="BJ93" s="27">
        <v>5</v>
      </c>
      <c r="BK93" s="27">
        <v>2</v>
      </c>
      <c r="BL93" s="27">
        <v>5</v>
      </c>
      <c r="BM93" s="27">
        <v>5</v>
      </c>
      <c r="BN93" s="27">
        <v>5</v>
      </c>
      <c r="BO93" s="27">
        <v>5</v>
      </c>
      <c r="BP93" s="27">
        <v>5</v>
      </c>
      <c r="BQ93" s="27">
        <v>5</v>
      </c>
      <c r="BR93" s="27">
        <v>5</v>
      </c>
      <c r="BS93" s="27">
        <v>5</v>
      </c>
      <c r="BT93" s="27">
        <v>2</v>
      </c>
      <c r="BU93" s="27">
        <v>5</v>
      </c>
      <c r="BV93" s="27">
        <v>5</v>
      </c>
      <c r="BW93" s="27">
        <v>5</v>
      </c>
      <c r="BX93" s="27">
        <v>5</v>
      </c>
      <c r="BY93" s="27">
        <v>5</v>
      </c>
      <c r="BZ93" s="27">
        <v>5</v>
      </c>
      <c r="CA93" s="27">
        <v>5</v>
      </c>
      <c r="CB93" s="27">
        <v>5</v>
      </c>
      <c r="CC93" s="27">
        <v>5</v>
      </c>
      <c r="CD93" s="27">
        <v>5</v>
      </c>
      <c r="CE93" s="27">
        <v>2</v>
      </c>
      <c r="CF93" s="27">
        <v>5</v>
      </c>
      <c r="CG93" s="27">
        <v>5</v>
      </c>
      <c r="CH93" s="27">
        <v>5</v>
      </c>
      <c r="CI93" s="27"/>
      <c r="CJ93" s="27"/>
      <c r="CK93" s="27"/>
      <c r="CL93" s="27"/>
      <c r="CM93" s="27"/>
      <c r="CN93" s="27"/>
      <c r="CO93" s="27"/>
      <c r="CP93" s="24"/>
      <c r="CQ93" s="24"/>
      <c r="CR93" s="24"/>
    </row>
    <row r="94" spans="1:96" ht="30" x14ac:dyDescent="0.25">
      <c r="A94" s="7" t="s">
        <v>43</v>
      </c>
      <c r="B94" s="6" t="str">
        <f>'[1]Методика оценки'!$C$153</f>
        <v>Постоянство состава воспитателей и помощников воспитателей</v>
      </c>
      <c r="C94" s="14" t="s">
        <v>48</v>
      </c>
      <c r="D94" s="27">
        <v>5</v>
      </c>
      <c r="E94" s="27">
        <v>5</v>
      </c>
      <c r="F94" s="27">
        <v>5</v>
      </c>
      <c r="G94" s="27">
        <v>5</v>
      </c>
      <c r="H94" s="27">
        <v>5</v>
      </c>
      <c r="I94" s="27">
        <v>5</v>
      </c>
      <c r="J94" s="27">
        <v>5</v>
      </c>
      <c r="K94" s="27">
        <v>2</v>
      </c>
      <c r="L94" s="27">
        <v>5</v>
      </c>
      <c r="M94" s="27">
        <v>5</v>
      </c>
      <c r="N94" s="27">
        <v>5</v>
      </c>
      <c r="O94" s="27">
        <v>5</v>
      </c>
      <c r="P94" s="27">
        <v>5</v>
      </c>
      <c r="Q94" s="27">
        <v>5</v>
      </c>
      <c r="R94" s="27">
        <v>5</v>
      </c>
      <c r="S94" s="27">
        <v>5</v>
      </c>
      <c r="T94" s="27">
        <v>5</v>
      </c>
      <c r="U94" s="27">
        <v>5</v>
      </c>
      <c r="V94" s="27">
        <v>5</v>
      </c>
      <c r="W94" s="27">
        <v>5</v>
      </c>
      <c r="X94" s="27">
        <v>5</v>
      </c>
      <c r="Y94" s="27">
        <v>5</v>
      </c>
      <c r="Z94" s="27">
        <v>5</v>
      </c>
      <c r="AA94" s="27">
        <v>5</v>
      </c>
      <c r="AB94" s="27">
        <v>5</v>
      </c>
      <c r="AC94" s="27">
        <v>5</v>
      </c>
      <c r="AD94" s="27">
        <v>5</v>
      </c>
      <c r="AE94" s="27">
        <v>5</v>
      </c>
      <c r="AF94" s="27">
        <v>2</v>
      </c>
      <c r="AG94" s="27">
        <v>5</v>
      </c>
      <c r="AH94" s="27">
        <v>5</v>
      </c>
      <c r="AI94" s="27">
        <v>5</v>
      </c>
      <c r="AJ94" s="27">
        <v>5</v>
      </c>
      <c r="AK94" s="27">
        <v>5</v>
      </c>
      <c r="AL94" s="27">
        <v>5</v>
      </c>
      <c r="AM94" s="27">
        <v>5</v>
      </c>
      <c r="AN94" s="27">
        <v>5</v>
      </c>
      <c r="AO94" s="27">
        <v>5</v>
      </c>
      <c r="AP94" s="27">
        <v>5</v>
      </c>
      <c r="AQ94" s="27">
        <v>5</v>
      </c>
      <c r="AR94" s="27">
        <v>5</v>
      </c>
      <c r="AS94" s="27">
        <v>5</v>
      </c>
      <c r="AT94" s="27">
        <v>2</v>
      </c>
      <c r="AU94" s="27">
        <v>2</v>
      </c>
      <c r="AV94" s="27">
        <v>5</v>
      </c>
      <c r="AW94" s="27">
        <v>5</v>
      </c>
      <c r="AX94" s="27">
        <v>5</v>
      </c>
      <c r="AY94" s="27">
        <v>5</v>
      </c>
      <c r="AZ94" s="27">
        <v>5</v>
      </c>
      <c r="BA94" s="27">
        <v>5</v>
      </c>
      <c r="BB94" s="27">
        <v>5</v>
      </c>
      <c r="BC94" s="27">
        <v>5</v>
      </c>
      <c r="BD94" s="27">
        <v>5</v>
      </c>
      <c r="BE94" s="27">
        <v>5</v>
      </c>
      <c r="BF94" s="27">
        <v>5</v>
      </c>
      <c r="BG94" s="27">
        <v>5</v>
      </c>
      <c r="BH94" s="27">
        <v>5</v>
      </c>
      <c r="BI94" s="27">
        <v>5</v>
      </c>
      <c r="BJ94" s="27">
        <v>5</v>
      </c>
      <c r="BK94" s="27">
        <v>5</v>
      </c>
      <c r="BL94" s="27">
        <v>5</v>
      </c>
      <c r="BM94" s="27">
        <v>5</v>
      </c>
      <c r="BN94" s="27">
        <v>5</v>
      </c>
      <c r="BO94" s="27">
        <v>5</v>
      </c>
      <c r="BP94" s="27">
        <v>5</v>
      </c>
      <c r="BQ94" s="27">
        <v>5</v>
      </c>
      <c r="BR94" s="27">
        <v>5</v>
      </c>
      <c r="BS94" s="27">
        <v>5</v>
      </c>
      <c r="BT94" s="27">
        <v>5</v>
      </c>
      <c r="BU94" s="27">
        <v>5</v>
      </c>
      <c r="BV94" s="27">
        <v>5</v>
      </c>
      <c r="BW94" s="27">
        <v>5</v>
      </c>
      <c r="BX94" s="27">
        <v>5</v>
      </c>
      <c r="BY94" s="27">
        <v>5</v>
      </c>
      <c r="BZ94" s="27">
        <v>5</v>
      </c>
      <c r="CA94" s="27">
        <v>5</v>
      </c>
      <c r="CB94" s="27">
        <v>5</v>
      </c>
      <c r="CC94" s="27">
        <v>5</v>
      </c>
      <c r="CD94" s="27">
        <v>5</v>
      </c>
      <c r="CE94" s="27">
        <v>5</v>
      </c>
      <c r="CF94" s="27">
        <v>5</v>
      </c>
      <c r="CG94" s="27">
        <v>5</v>
      </c>
      <c r="CH94" s="27">
        <v>5</v>
      </c>
      <c r="CI94" s="27"/>
      <c r="CJ94" s="27"/>
      <c r="CK94" s="27"/>
      <c r="CL94" s="27"/>
      <c r="CM94" s="27"/>
      <c r="CN94" s="27"/>
      <c r="CO94" s="27"/>
      <c r="CP94" s="24"/>
      <c r="CQ94" s="24"/>
      <c r="CR94" s="24"/>
    </row>
    <row r="95" spans="1:96" ht="30" x14ac:dyDescent="0.25">
      <c r="A95" s="7" t="s">
        <v>45</v>
      </c>
      <c r="B95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95" s="14" t="s">
        <v>49</v>
      </c>
      <c r="D95" s="27">
        <v>4</v>
      </c>
      <c r="E95" s="27">
        <v>4</v>
      </c>
      <c r="F95" s="27">
        <v>5</v>
      </c>
      <c r="G95" s="27">
        <v>4</v>
      </c>
      <c r="H95" s="27">
        <v>4</v>
      </c>
      <c r="I95" s="27">
        <v>4</v>
      </c>
      <c r="J95" s="27">
        <v>4</v>
      </c>
      <c r="K95" s="27">
        <v>5</v>
      </c>
      <c r="L95" s="27">
        <v>4</v>
      </c>
      <c r="M95" s="27">
        <v>4</v>
      </c>
      <c r="N95" s="27">
        <v>5</v>
      </c>
      <c r="O95" s="27">
        <v>5</v>
      </c>
      <c r="P95" s="27">
        <v>5</v>
      </c>
      <c r="Q95" s="27">
        <v>5</v>
      </c>
      <c r="R95" s="27">
        <v>4</v>
      </c>
      <c r="S95" s="27">
        <v>5</v>
      </c>
      <c r="T95" s="27">
        <v>5</v>
      </c>
      <c r="U95" s="27">
        <v>5</v>
      </c>
      <c r="V95" s="27">
        <v>5</v>
      </c>
      <c r="W95" s="27">
        <v>3</v>
      </c>
      <c r="X95" s="27">
        <v>5</v>
      </c>
      <c r="Y95" s="27">
        <v>4</v>
      </c>
      <c r="Z95" s="27">
        <v>5</v>
      </c>
      <c r="AA95" s="27">
        <v>5</v>
      </c>
      <c r="AB95" s="27">
        <v>5</v>
      </c>
      <c r="AC95" s="27">
        <v>5</v>
      </c>
      <c r="AD95" s="27">
        <v>5</v>
      </c>
      <c r="AE95" s="27">
        <v>5</v>
      </c>
      <c r="AF95" s="27">
        <v>4</v>
      </c>
      <c r="AG95" s="27">
        <v>5</v>
      </c>
      <c r="AH95" s="27">
        <v>5</v>
      </c>
      <c r="AI95" s="27">
        <v>4</v>
      </c>
      <c r="AJ95" s="27">
        <v>4</v>
      </c>
      <c r="AK95" s="27">
        <v>5</v>
      </c>
      <c r="AL95" s="27">
        <v>4</v>
      </c>
      <c r="AM95" s="27">
        <v>4</v>
      </c>
      <c r="AN95" s="27">
        <v>5</v>
      </c>
      <c r="AO95" s="27">
        <v>4</v>
      </c>
      <c r="AP95" s="27">
        <v>5</v>
      </c>
      <c r="AQ95" s="27">
        <v>5</v>
      </c>
      <c r="AR95" s="27">
        <v>5</v>
      </c>
      <c r="AS95" s="27">
        <v>4</v>
      </c>
      <c r="AT95" s="27">
        <v>2</v>
      </c>
      <c r="AU95" s="27">
        <v>5</v>
      </c>
      <c r="AV95" s="27">
        <v>4</v>
      </c>
      <c r="AW95" s="27">
        <v>5</v>
      </c>
      <c r="AX95" s="27">
        <v>5</v>
      </c>
      <c r="AY95" s="27">
        <v>5</v>
      </c>
      <c r="AZ95" s="27">
        <v>5</v>
      </c>
      <c r="BA95" s="27">
        <v>5</v>
      </c>
      <c r="BB95" s="27">
        <v>4</v>
      </c>
      <c r="BC95" s="27">
        <v>5</v>
      </c>
      <c r="BD95" s="27">
        <v>5</v>
      </c>
      <c r="BE95" s="27">
        <v>4</v>
      </c>
      <c r="BF95" s="27">
        <v>5</v>
      </c>
      <c r="BG95" s="27">
        <v>5</v>
      </c>
      <c r="BH95" s="27">
        <v>5</v>
      </c>
      <c r="BI95" s="27">
        <v>5</v>
      </c>
      <c r="BJ95" s="27">
        <v>4</v>
      </c>
      <c r="BK95" s="27">
        <v>4</v>
      </c>
      <c r="BL95" s="27">
        <v>5</v>
      </c>
      <c r="BM95" s="27">
        <v>4</v>
      </c>
      <c r="BN95" s="27">
        <v>5</v>
      </c>
      <c r="BO95" s="27">
        <v>5</v>
      </c>
      <c r="BP95" s="27">
        <v>5</v>
      </c>
      <c r="BQ95" s="27">
        <v>5</v>
      </c>
      <c r="BR95" s="27">
        <v>5</v>
      </c>
      <c r="BS95" s="27">
        <v>4</v>
      </c>
      <c r="BT95" s="27">
        <v>4</v>
      </c>
      <c r="BU95" s="27">
        <v>5</v>
      </c>
      <c r="BV95" s="27">
        <v>5</v>
      </c>
      <c r="BW95" s="27">
        <v>5</v>
      </c>
      <c r="BX95" s="27">
        <v>5</v>
      </c>
      <c r="BY95" s="27">
        <v>5</v>
      </c>
      <c r="BZ95" s="27">
        <v>4</v>
      </c>
      <c r="CA95" s="27">
        <v>4</v>
      </c>
      <c r="CB95" s="27">
        <v>5</v>
      </c>
      <c r="CC95" s="27">
        <v>5</v>
      </c>
      <c r="CD95" s="27">
        <v>5</v>
      </c>
      <c r="CE95" s="27">
        <v>5</v>
      </c>
      <c r="CF95" s="27">
        <v>5</v>
      </c>
      <c r="CG95" s="27">
        <v>4</v>
      </c>
      <c r="CH95" s="27">
        <v>4</v>
      </c>
      <c r="CI95" s="27"/>
      <c r="CJ95" s="27"/>
      <c r="CK95" s="27"/>
      <c r="CL95" s="27"/>
      <c r="CM95" s="27"/>
      <c r="CN95" s="27"/>
      <c r="CO95" s="27"/>
      <c r="CP95" s="24"/>
      <c r="CQ95" s="24"/>
      <c r="CR95" s="24"/>
    </row>
    <row r="96" spans="1:96" x14ac:dyDescent="0.25">
      <c r="A96" s="7" t="s">
        <v>50</v>
      </c>
      <c r="B96" s="6" t="str">
        <f>'[1]Методика оценки'!$C$167</f>
        <v>Оснащение спален</v>
      </c>
      <c r="C96" s="14" t="s">
        <v>51</v>
      </c>
      <c r="D96" s="27">
        <v>5</v>
      </c>
      <c r="E96" s="27">
        <v>5</v>
      </c>
      <c r="F96" s="27">
        <v>5</v>
      </c>
      <c r="G96" s="27">
        <v>5</v>
      </c>
      <c r="H96" s="27">
        <v>4</v>
      </c>
      <c r="I96" s="27">
        <v>4</v>
      </c>
      <c r="J96" s="27">
        <v>4</v>
      </c>
      <c r="K96" s="27">
        <v>5</v>
      </c>
      <c r="L96" s="27">
        <v>5</v>
      </c>
      <c r="M96" s="27">
        <v>4</v>
      </c>
      <c r="N96" s="27">
        <v>4</v>
      </c>
      <c r="O96" s="27">
        <v>4</v>
      </c>
      <c r="P96" s="27">
        <v>4</v>
      </c>
      <c r="Q96" s="27">
        <v>5</v>
      </c>
      <c r="R96" s="27">
        <v>4</v>
      </c>
      <c r="S96" s="27">
        <v>4</v>
      </c>
      <c r="T96" s="27">
        <v>4</v>
      </c>
      <c r="U96" s="27">
        <v>5</v>
      </c>
      <c r="V96" s="27">
        <v>5</v>
      </c>
      <c r="W96" s="27">
        <v>3</v>
      </c>
      <c r="X96" s="27">
        <v>5</v>
      </c>
      <c r="Y96" s="27">
        <v>4</v>
      </c>
      <c r="Z96" s="27">
        <v>5</v>
      </c>
      <c r="AA96" s="27">
        <v>5</v>
      </c>
      <c r="AB96" s="27">
        <v>5</v>
      </c>
      <c r="AC96" s="27">
        <v>4</v>
      </c>
      <c r="AD96" s="27">
        <v>5</v>
      </c>
      <c r="AE96" s="27">
        <v>4</v>
      </c>
      <c r="AF96" s="27">
        <v>5</v>
      </c>
      <c r="AG96" s="27">
        <v>5</v>
      </c>
      <c r="AH96" s="27">
        <v>5</v>
      </c>
      <c r="AI96" s="27">
        <v>5</v>
      </c>
      <c r="AJ96" s="27">
        <v>4</v>
      </c>
      <c r="AK96" s="27">
        <v>4</v>
      </c>
      <c r="AL96" s="27">
        <v>3</v>
      </c>
      <c r="AM96" s="27">
        <v>5</v>
      </c>
      <c r="AN96" s="27">
        <v>4</v>
      </c>
      <c r="AO96" s="27">
        <v>4</v>
      </c>
      <c r="AP96" s="27">
        <v>4</v>
      </c>
      <c r="AQ96" s="27">
        <v>4</v>
      </c>
      <c r="AR96" s="27">
        <v>4</v>
      </c>
      <c r="AS96" s="27">
        <v>0</v>
      </c>
      <c r="AT96" s="27">
        <v>3</v>
      </c>
      <c r="AU96" s="27">
        <v>4</v>
      </c>
      <c r="AV96" s="27">
        <v>4</v>
      </c>
      <c r="AW96" s="27">
        <v>5</v>
      </c>
      <c r="AX96" s="27">
        <v>4</v>
      </c>
      <c r="AY96" s="27">
        <v>5</v>
      </c>
      <c r="AZ96" s="27">
        <v>5</v>
      </c>
      <c r="BA96" s="27">
        <v>5</v>
      </c>
      <c r="BB96" s="27">
        <v>4</v>
      </c>
      <c r="BC96" s="27">
        <v>5</v>
      </c>
      <c r="BD96" s="27">
        <v>5</v>
      </c>
      <c r="BE96" s="27">
        <v>4</v>
      </c>
      <c r="BF96" s="27">
        <v>5</v>
      </c>
      <c r="BG96" s="27">
        <v>5</v>
      </c>
      <c r="BH96" s="27">
        <v>4</v>
      </c>
      <c r="BI96" s="27">
        <v>5</v>
      </c>
      <c r="BJ96" s="27">
        <v>4</v>
      </c>
      <c r="BK96" s="27">
        <v>4</v>
      </c>
      <c r="BL96" s="27">
        <v>4</v>
      </c>
      <c r="BM96" s="27">
        <v>5</v>
      </c>
      <c r="BN96" s="27">
        <v>5</v>
      </c>
      <c r="BO96" s="27">
        <v>4</v>
      </c>
      <c r="BP96" s="27">
        <v>2</v>
      </c>
      <c r="BQ96" s="27">
        <v>4</v>
      </c>
      <c r="BR96" s="27">
        <v>5</v>
      </c>
      <c r="BS96" s="27">
        <v>4</v>
      </c>
      <c r="BT96" s="27">
        <v>4</v>
      </c>
      <c r="BU96" s="27">
        <v>4</v>
      </c>
      <c r="BV96" s="27">
        <v>5</v>
      </c>
      <c r="BW96" s="27">
        <v>5</v>
      </c>
      <c r="BX96" s="27">
        <v>4</v>
      </c>
      <c r="BY96" s="27">
        <v>4</v>
      </c>
      <c r="BZ96" s="27">
        <v>4</v>
      </c>
      <c r="CA96" s="27">
        <v>3</v>
      </c>
      <c r="CB96" s="27">
        <v>5</v>
      </c>
      <c r="CC96" s="27">
        <v>5</v>
      </c>
      <c r="CD96" s="27">
        <v>4</v>
      </c>
      <c r="CE96" s="27">
        <v>4</v>
      </c>
      <c r="CF96" s="27">
        <v>4</v>
      </c>
      <c r="CG96" s="27">
        <v>4</v>
      </c>
      <c r="CH96" s="27">
        <v>4</v>
      </c>
      <c r="CI96" s="27"/>
      <c r="CJ96" s="27"/>
      <c r="CK96" s="27"/>
      <c r="CL96" s="27"/>
      <c r="CM96" s="27"/>
      <c r="CN96" s="27"/>
      <c r="CO96" s="27"/>
      <c r="CP96" s="24"/>
      <c r="CQ96" s="24"/>
      <c r="CR96" s="24"/>
    </row>
    <row r="97" spans="1:96" x14ac:dyDescent="0.25">
      <c r="A97" s="7" t="s">
        <v>52</v>
      </c>
      <c r="B97" s="6" t="str">
        <f>'[1]Методика оценки'!$C$173</f>
        <v>Оснащение игровых комнат / классов</v>
      </c>
      <c r="C97" s="14" t="s">
        <v>53</v>
      </c>
      <c r="D97" s="27">
        <v>5</v>
      </c>
      <c r="E97" s="27">
        <v>4</v>
      </c>
      <c r="F97" s="27">
        <v>5</v>
      </c>
      <c r="G97" s="27">
        <v>5</v>
      </c>
      <c r="H97" s="27">
        <v>4</v>
      </c>
      <c r="I97" s="27">
        <v>4</v>
      </c>
      <c r="J97" s="27">
        <v>4</v>
      </c>
      <c r="K97" s="27">
        <v>5</v>
      </c>
      <c r="L97" s="27">
        <v>5</v>
      </c>
      <c r="M97" s="27">
        <v>4</v>
      </c>
      <c r="N97" s="27">
        <v>4</v>
      </c>
      <c r="O97" s="27">
        <v>5</v>
      </c>
      <c r="P97" s="27">
        <v>5</v>
      </c>
      <c r="Q97" s="27">
        <v>5</v>
      </c>
      <c r="R97" s="27">
        <v>4</v>
      </c>
      <c r="S97" s="27">
        <v>4</v>
      </c>
      <c r="T97" s="27">
        <v>4</v>
      </c>
      <c r="U97" s="27">
        <v>5</v>
      </c>
      <c r="V97" s="27">
        <v>5</v>
      </c>
      <c r="W97" s="27">
        <v>3</v>
      </c>
      <c r="X97" s="27">
        <v>4</v>
      </c>
      <c r="Y97" s="27">
        <v>3</v>
      </c>
      <c r="Z97" s="27">
        <v>5</v>
      </c>
      <c r="AA97" s="27">
        <v>5</v>
      </c>
      <c r="AB97" s="27">
        <v>5</v>
      </c>
      <c r="AC97" s="27">
        <v>4</v>
      </c>
      <c r="AD97" s="27">
        <v>5</v>
      </c>
      <c r="AE97" s="27">
        <v>5</v>
      </c>
      <c r="AF97" s="27">
        <v>5</v>
      </c>
      <c r="AG97" s="27">
        <v>5</v>
      </c>
      <c r="AH97" s="27">
        <v>4</v>
      </c>
      <c r="AI97" s="27">
        <v>4</v>
      </c>
      <c r="AJ97" s="27">
        <v>4</v>
      </c>
      <c r="AK97" s="27">
        <v>4</v>
      </c>
      <c r="AL97" s="27">
        <v>0</v>
      </c>
      <c r="AM97" s="27">
        <v>4</v>
      </c>
      <c r="AN97" s="27">
        <v>5</v>
      </c>
      <c r="AO97" s="27">
        <v>5</v>
      </c>
      <c r="AP97" s="27">
        <v>4</v>
      </c>
      <c r="AQ97" s="27">
        <v>4</v>
      </c>
      <c r="AR97" s="27">
        <v>4</v>
      </c>
      <c r="AS97" s="27">
        <v>5</v>
      </c>
      <c r="AT97" s="27">
        <v>3</v>
      </c>
      <c r="AU97" s="27">
        <v>4</v>
      </c>
      <c r="AV97" s="27">
        <v>4</v>
      </c>
      <c r="AW97" s="27">
        <v>5</v>
      </c>
      <c r="AX97" s="27">
        <v>5</v>
      </c>
      <c r="AY97" s="27">
        <v>5</v>
      </c>
      <c r="AZ97" s="27">
        <v>4</v>
      </c>
      <c r="BA97" s="27">
        <v>5</v>
      </c>
      <c r="BB97" s="27">
        <v>4</v>
      </c>
      <c r="BC97" s="27">
        <v>5</v>
      </c>
      <c r="BD97" s="27">
        <v>5</v>
      </c>
      <c r="BE97" s="27">
        <v>4</v>
      </c>
      <c r="BF97" s="27">
        <v>5</v>
      </c>
      <c r="BG97" s="27">
        <v>5</v>
      </c>
      <c r="BH97" s="27">
        <v>0</v>
      </c>
      <c r="BI97" s="27">
        <v>5</v>
      </c>
      <c r="BJ97" s="27">
        <v>4</v>
      </c>
      <c r="BK97" s="27">
        <v>3</v>
      </c>
      <c r="BL97" s="27">
        <v>4</v>
      </c>
      <c r="BM97" s="27">
        <v>4</v>
      </c>
      <c r="BN97" s="27">
        <v>5</v>
      </c>
      <c r="BO97" s="27">
        <v>4</v>
      </c>
      <c r="BP97" s="27">
        <v>5</v>
      </c>
      <c r="BQ97" s="27">
        <v>5</v>
      </c>
      <c r="BR97" s="27">
        <v>4</v>
      </c>
      <c r="BS97" s="27">
        <v>5</v>
      </c>
      <c r="BT97" s="27">
        <v>5</v>
      </c>
      <c r="BU97" s="27">
        <v>4</v>
      </c>
      <c r="BV97" s="27">
        <v>5</v>
      </c>
      <c r="BW97" s="27">
        <v>5</v>
      </c>
      <c r="BX97" s="27">
        <v>5</v>
      </c>
      <c r="BY97" s="27">
        <v>4</v>
      </c>
      <c r="BZ97" s="27">
        <v>4</v>
      </c>
      <c r="CA97" s="27">
        <v>3</v>
      </c>
      <c r="CB97" s="27">
        <v>5</v>
      </c>
      <c r="CC97" s="27">
        <v>5</v>
      </c>
      <c r="CD97" s="27">
        <v>4</v>
      </c>
      <c r="CE97" s="27">
        <v>4</v>
      </c>
      <c r="CF97" s="27">
        <v>4</v>
      </c>
      <c r="CG97" s="27">
        <v>4</v>
      </c>
      <c r="CH97" s="27">
        <v>4</v>
      </c>
      <c r="CI97" s="27"/>
      <c r="CJ97" s="27"/>
      <c r="CK97" s="27"/>
      <c r="CL97" s="27"/>
      <c r="CM97" s="27"/>
      <c r="CN97" s="27"/>
      <c r="CO97" s="27"/>
      <c r="CP97" s="24"/>
      <c r="CQ97" s="24"/>
      <c r="CR97" s="24"/>
    </row>
    <row r="98" spans="1:96" x14ac:dyDescent="0.25">
      <c r="A98" s="7" t="s">
        <v>54</v>
      </c>
      <c r="B98" s="6" t="str">
        <f>'[1]Методика оценки'!$C$179</f>
        <v>Оснащение раздевалки (шкафчиков)</v>
      </c>
      <c r="C98" s="14" t="s">
        <v>55</v>
      </c>
      <c r="D98" s="27">
        <v>5</v>
      </c>
      <c r="E98" s="27">
        <v>5</v>
      </c>
      <c r="F98" s="27">
        <v>2</v>
      </c>
      <c r="G98" s="27">
        <v>4</v>
      </c>
      <c r="H98" s="27">
        <v>4</v>
      </c>
      <c r="I98" s="27">
        <v>4</v>
      </c>
      <c r="J98" s="27">
        <v>4</v>
      </c>
      <c r="K98" s="27">
        <v>5</v>
      </c>
      <c r="L98" s="27">
        <v>5</v>
      </c>
      <c r="M98" s="27">
        <v>5</v>
      </c>
      <c r="N98" s="27">
        <v>5</v>
      </c>
      <c r="O98" s="27">
        <v>5</v>
      </c>
      <c r="P98" s="27">
        <v>5</v>
      </c>
      <c r="Q98" s="27">
        <v>5</v>
      </c>
      <c r="R98" s="27">
        <v>4</v>
      </c>
      <c r="S98" s="27">
        <v>5</v>
      </c>
      <c r="T98" s="27">
        <v>5</v>
      </c>
      <c r="U98" s="27">
        <v>5</v>
      </c>
      <c r="V98" s="27">
        <v>5</v>
      </c>
      <c r="W98" s="27">
        <v>3</v>
      </c>
      <c r="X98" s="27">
        <v>5</v>
      </c>
      <c r="Y98" s="27">
        <v>4</v>
      </c>
      <c r="Z98" s="27">
        <v>5</v>
      </c>
      <c r="AA98" s="27">
        <v>5</v>
      </c>
      <c r="AB98" s="27">
        <v>2</v>
      </c>
      <c r="AC98" s="27">
        <v>5</v>
      </c>
      <c r="AD98" s="27">
        <v>5</v>
      </c>
      <c r="AE98" s="27">
        <v>5</v>
      </c>
      <c r="AF98" s="27">
        <v>5</v>
      </c>
      <c r="AG98" s="27">
        <v>5</v>
      </c>
      <c r="AH98" s="27">
        <v>5</v>
      </c>
      <c r="AI98" s="27">
        <v>4</v>
      </c>
      <c r="AJ98" s="27">
        <v>4</v>
      </c>
      <c r="AK98" s="27">
        <v>4</v>
      </c>
      <c r="AL98" s="27">
        <v>4</v>
      </c>
      <c r="AM98" s="27">
        <v>5</v>
      </c>
      <c r="AN98" s="27">
        <v>5</v>
      </c>
      <c r="AO98" s="27">
        <v>4</v>
      </c>
      <c r="AP98" s="27">
        <v>4</v>
      </c>
      <c r="AQ98" s="27">
        <v>4</v>
      </c>
      <c r="AR98" s="27">
        <v>4</v>
      </c>
      <c r="AS98" s="27">
        <v>5</v>
      </c>
      <c r="AT98" s="27">
        <v>2</v>
      </c>
      <c r="AU98" s="27">
        <v>3</v>
      </c>
      <c r="AV98" s="27">
        <v>4</v>
      </c>
      <c r="AW98" s="27">
        <v>5</v>
      </c>
      <c r="AX98" s="27">
        <v>5</v>
      </c>
      <c r="AY98" s="27">
        <v>5</v>
      </c>
      <c r="AZ98" s="27">
        <v>4</v>
      </c>
      <c r="BA98" s="27">
        <v>5</v>
      </c>
      <c r="BB98" s="27">
        <v>5</v>
      </c>
      <c r="BC98" s="27">
        <v>4</v>
      </c>
      <c r="BD98" s="27">
        <v>5</v>
      </c>
      <c r="BE98" s="27">
        <v>4</v>
      </c>
      <c r="BF98" s="27">
        <v>5</v>
      </c>
      <c r="BG98" s="27">
        <v>5</v>
      </c>
      <c r="BH98" s="27">
        <v>5</v>
      </c>
      <c r="BI98" s="27">
        <v>5</v>
      </c>
      <c r="BJ98" s="27">
        <v>4</v>
      </c>
      <c r="BK98" s="27">
        <v>4</v>
      </c>
      <c r="BL98" s="27">
        <v>4</v>
      </c>
      <c r="BM98" s="27">
        <v>5</v>
      </c>
      <c r="BN98" s="27">
        <v>5</v>
      </c>
      <c r="BO98" s="27">
        <v>5</v>
      </c>
      <c r="BP98" s="27">
        <v>5</v>
      </c>
      <c r="BQ98" s="27">
        <v>5</v>
      </c>
      <c r="BR98" s="27">
        <v>5</v>
      </c>
      <c r="BS98" s="27">
        <v>4</v>
      </c>
      <c r="BT98" s="27">
        <v>4</v>
      </c>
      <c r="BU98" s="27">
        <v>4</v>
      </c>
      <c r="BV98" s="27">
        <v>5</v>
      </c>
      <c r="BW98" s="27">
        <v>5</v>
      </c>
      <c r="BX98" s="27">
        <v>5</v>
      </c>
      <c r="BY98" s="27">
        <v>5</v>
      </c>
      <c r="BZ98" s="27">
        <v>4</v>
      </c>
      <c r="CA98" s="27">
        <v>4</v>
      </c>
      <c r="CB98" s="27">
        <v>5</v>
      </c>
      <c r="CC98" s="27">
        <v>5</v>
      </c>
      <c r="CD98" s="27">
        <v>4</v>
      </c>
      <c r="CE98" s="27">
        <v>5</v>
      </c>
      <c r="CF98" s="27">
        <v>5</v>
      </c>
      <c r="CG98" s="27">
        <v>5</v>
      </c>
      <c r="CH98" s="27">
        <v>4</v>
      </c>
      <c r="CI98" s="27"/>
      <c r="CJ98" s="27"/>
      <c r="CK98" s="27"/>
      <c r="CL98" s="27"/>
      <c r="CM98" s="27"/>
      <c r="CN98" s="27"/>
      <c r="CO98" s="27"/>
      <c r="CP98" s="24"/>
      <c r="CQ98" s="24"/>
      <c r="CR98" s="24"/>
    </row>
    <row r="99" spans="1:96" x14ac:dyDescent="0.25">
      <c r="A99" s="7" t="s">
        <v>56</v>
      </c>
      <c r="B99" s="6" t="str">
        <f>'[1]Методика оценки'!$C$185</f>
        <v>Оснащение кухни / столовой</v>
      </c>
      <c r="C99" s="14" t="s">
        <v>57</v>
      </c>
      <c r="D99" s="27">
        <v>5</v>
      </c>
      <c r="E99" s="27">
        <v>4</v>
      </c>
      <c r="F99" s="27">
        <v>5</v>
      </c>
      <c r="G99" s="27">
        <v>4</v>
      </c>
      <c r="H99" s="27">
        <v>4</v>
      </c>
      <c r="I99" s="27">
        <v>4</v>
      </c>
      <c r="J99" s="27">
        <v>4</v>
      </c>
      <c r="K99" s="27">
        <v>5</v>
      </c>
      <c r="L99" s="27">
        <v>5</v>
      </c>
      <c r="M99" s="27">
        <v>4</v>
      </c>
      <c r="N99" s="27">
        <v>4</v>
      </c>
      <c r="O99" s="27">
        <v>5</v>
      </c>
      <c r="P99" s="27">
        <v>5</v>
      </c>
      <c r="Q99" s="27">
        <v>5</v>
      </c>
      <c r="R99" s="27">
        <v>4</v>
      </c>
      <c r="S99" s="27">
        <v>0</v>
      </c>
      <c r="T99" s="27">
        <v>4</v>
      </c>
      <c r="U99" s="27">
        <v>5</v>
      </c>
      <c r="V99" s="27">
        <v>0</v>
      </c>
      <c r="W99" s="27">
        <v>0</v>
      </c>
      <c r="X99" s="27">
        <v>5</v>
      </c>
      <c r="Y99" s="27">
        <v>4</v>
      </c>
      <c r="Z99" s="27">
        <v>5</v>
      </c>
      <c r="AA99" s="27">
        <v>0</v>
      </c>
      <c r="AB99" s="27">
        <v>5</v>
      </c>
      <c r="AC99" s="27">
        <v>5</v>
      </c>
      <c r="AD99" s="27">
        <v>5</v>
      </c>
      <c r="AE99" s="27">
        <v>5</v>
      </c>
      <c r="AF99" s="27">
        <v>5</v>
      </c>
      <c r="AG99" s="27">
        <v>4</v>
      </c>
      <c r="AH99" s="27">
        <v>4</v>
      </c>
      <c r="AI99" s="27">
        <v>4</v>
      </c>
      <c r="AJ99" s="27">
        <v>4</v>
      </c>
      <c r="AK99" s="27">
        <v>5</v>
      </c>
      <c r="AL99" s="27">
        <v>3</v>
      </c>
      <c r="AM99" s="27">
        <v>4</v>
      </c>
      <c r="AN99" s="27">
        <v>5</v>
      </c>
      <c r="AO99" s="27">
        <v>5</v>
      </c>
      <c r="AP99" s="27">
        <v>4</v>
      </c>
      <c r="AQ99" s="27">
        <v>4</v>
      </c>
      <c r="AR99" s="27">
        <v>4</v>
      </c>
      <c r="AS99" s="27">
        <v>0</v>
      </c>
      <c r="AT99" s="27">
        <v>0</v>
      </c>
      <c r="AU99" s="27">
        <v>0</v>
      </c>
      <c r="AV99" s="27">
        <v>4</v>
      </c>
      <c r="AW99" s="27">
        <v>5</v>
      </c>
      <c r="AX99" s="27">
        <v>4</v>
      </c>
      <c r="AY99" s="27">
        <v>5</v>
      </c>
      <c r="AZ99" s="27">
        <v>0</v>
      </c>
      <c r="BA99" s="27">
        <v>5</v>
      </c>
      <c r="BB99" s="27">
        <v>4</v>
      </c>
      <c r="BC99" s="27">
        <v>4</v>
      </c>
      <c r="BD99" s="27">
        <v>0</v>
      </c>
      <c r="BE99" s="27">
        <v>4</v>
      </c>
      <c r="BF99" s="27">
        <v>5</v>
      </c>
      <c r="BG99" s="27">
        <v>5</v>
      </c>
      <c r="BH99" s="27">
        <v>0</v>
      </c>
      <c r="BI99" s="27">
        <v>5</v>
      </c>
      <c r="BJ99" s="27">
        <v>4</v>
      </c>
      <c r="BK99" s="27">
        <v>4</v>
      </c>
      <c r="BL99" s="27">
        <v>5</v>
      </c>
      <c r="BM99" s="27">
        <v>4</v>
      </c>
      <c r="BN99" s="27">
        <v>5</v>
      </c>
      <c r="BO99" s="27">
        <v>4</v>
      </c>
      <c r="BP99" s="27">
        <v>5</v>
      </c>
      <c r="BQ99" s="27">
        <v>5</v>
      </c>
      <c r="BR99" s="27">
        <v>5</v>
      </c>
      <c r="BS99" s="27">
        <v>5</v>
      </c>
      <c r="BT99" s="27">
        <v>4</v>
      </c>
      <c r="BU99" s="27">
        <v>4</v>
      </c>
      <c r="BV99" s="27">
        <v>5</v>
      </c>
      <c r="BW99" s="27">
        <v>5</v>
      </c>
      <c r="BX99" s="27">
        <v>5</v>
      </c>
      <c r="BY99" s="27">
        <v>4</v>
      </c>
      <c r="BZ99" s="27">
        <v>4</v>
      </c>
      <c r="CA99" s="27">
        <v>0</v>
      </c>
      <c r="CB99" s="27">
        <v>5</v>
      </c>
      <c r="CC99" s="27">
        <v>5</v>
      </c>
      <c r="CD99" s="27">
        <v>5</v>
      </c>
      <c r="CE99" s="27">
        <v>4</v>
      </c>
      <c r="CF99" s="27">
        <v>0</v>
      </c>
      <c r="CG99" s="27">
        <v>4</v>
      </c>
      <c r="CH99" s="27">
        <v>4</v>
      </c>
      <c r="CI99" s="27"/>
      <c r="CJ99" s="27"/>
      <c r="CK99" s="27"/>
      <c r="CL99" s="27"/>
      <c r="CM99" s="27"/>
      <c r="CN99" s="27"/>
      <c r="CO99" s="27"/>
      <c r="CP99" s="24"/>
      <c r="CQ99" s="24"/>
      <c r="CR99" s="24"/>
    </row>
    <row r="100" spans="1:96" x14ac:dyDescent="0.25">
      <c r="A100" s="7" t="s">
        <v>58</v>
      </c>
      <c r="B100" s="6" t="str">
        <f>'[1]Методика оценки'!$C$191</f>
        <v>Оснащение медицинского кабинета</v>
      </c>
      <c r="C100" s="14" t="s">
        <v>59</v>
      </c>
      <c r="D100" s="27">
        <v>5</v>
      </c>
      <c r="E100" s="27">
        <v>0</v>
      </c>
      <c r="F100" s="27">
        <v>4</v>
      </c>
      <c r="G100" s="27">
        <v>0</v>
      </c>
      <c r="H100" s="27">
        <v>4</v>
      </c>
      <c r="I100" s="27">
        <v>4</v>
      </c>
      <c r="J100" s="27">
        <v>4</v>
      </c>
      <c r="K100" s="27">
        <v>5</v>
      </c>
      <c r="L100" s="27">
        <v>4</v>
      </c>
      <c r="M100" s="27">
        <v>4</v>
      </c>
      <c r="N100" s="27">
        <v>4</v>
      </c>
      <c r="O100" s="27">
        <v>5</v>
      </c>
      <c r="P100" s="27">
        <v>5</v>
      </c>
      <c r="Q100" s="27">
        <v>0</v>
      </c>
      <c r="R100" s="27">
        <v>0</v>
      </c>
      <c r="S100" s="27">
        <v>4</v>
      </c>
      <c r="T100" s="27">
        <v>5</v>
      </c>
      <c r="U100" s="27">
        <v>5</v>
      </c>
      <c r="V100" s="27">
        <v>0</v>
      </c>
      <c r="W100" s="27">
        <v>3</v>
      </c>
      <c r="X100" s="27">
        <v>0</v>
      </c>
      <c r="Y100" s="27">
        <v>4</v>
      </c>
      <c r="Z100" s="27">
        <v>5</v>
      </c>
      <c r="AA100" s="27">
        <v>5</v>
      </c>
      <c r="AB100" s="27">
        <v>4</v>
      </c>
      <c r="AC100" s="27">
        <v>0</v>
      </c>
      <c r="AD100" s="27">
        <v>5</v>
      </c>
      <c r="AE100" s="27">
        <v>5</v>
      </c>
      <c r="AF100" s="27">
        <v>5</v>
      </c>
      <c r="AG100" s="27">
        <v>0</v>
      </c>
      <c r="AH100" s="27">
        <v>4</v>
      </c>
      <c r="AI100" s="27">
        <v>4</v>
      </c>
      <c r="AJ100" s="27">
        <v>4</v>
      </c>
      <c r="AK100" s="27">
        <v>0</v>
      </c>
      <c r="AL100" s="27">
        <v>5</v>
      </c>
      <c r="AM100" s="27">
        <v>0</v>
      </c>
      <c r="AN100" s="27">
        <v>5</v>
      </c>
      <c r="AO100" s="27">
        <v>5</v>
      </c>
      <c r="AP100" s="27">
        <v>4</v>
      </c>
      <c r="AQ100" s="27">
        <v>4</v>
      </c>
      <c r="AR100" s="27">
        <v>4</v>
      </c>
      <c r="AS100" s="27">
        <v>0</v>
      </c>
      <c r="AT100" s="27">
        <v>0</v>
      </c>
      <c r="AU100" s="27">
        <v>0</v>
      </c>
      <c r="AV100" s="27">
        <v>4</v>
      </c>
      <c r="AW100" s="27">
        <v>5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7">
        <v>5</v>
      </c>
      <c r="BE100" s="27">
        <v>4</v>
      </c>
      <c r="BF100" s="27">
        <v>5</v>
      </c>
      <c r="BG100" s="27">
        <v>0</v>
      </c>
      <c r="BH100" s="27">
        <v>0</v>
      </c>
      <c r="BI100" s="27">
        <v>5</v>
      </c>
      <c r="BJ100" s="27">
        <v>4</v>
      </c>
      <c r="BK100" s="27">
        <v>4</v>
      </c>
      <c r="BL100" s="27">
        <v>5</v>
      </c>
      <c r="BM100" s="27">
        <v>0</v>
      </c>
      <c r="BN100" s="27">
        <v>5</v>
      </c>
      <c r="BO100" s="27">
        <v>4</v>
      </c>
      <c r="BP100" s="27">
        <v>5</v>
      </c>
      <c r="BQ100" s="27">
        <v>5</v>
      </c>
      <c r="BR100" s="27">
        <v>3</v>
      </c>
      <c r="BS100" s="27">
        <v>5</v>
      </c>
      <c r="BT100" s="27">
        <v>0</v>
      </c>
      <c r="BU100" s="27">
        <v>4</v>
      </c>
      <c r="BV100" s="27">
        <v>0</v>
      </c>
      <c r="BW100" s="27">
        <v>5</v>
      </c>
      <c r="BX100" s="27">
        <v>0</v>
      </c>
      <c r="BY100" s="27">
        <v>5</v>
      </c>
      <c r="BZ100" s="27">
        <v>4</v>
      </c>
      <c r="CA100" s="27">
        <v>0</v>
      </c>
      <c r="CB100" s="27">
        <v>5</v>
      </c>
      <c r="CC100" s="27">
        <v>5</v>
      </c>
      <c r="CD100" s="27">
        <v>5</v>
      </c>
      <c r="CE100" s="27">
        <v>5</v>
      </c>
      <c r="CF100" s="27">
        <v>4</v>
      </c>
      <c r="CG100" s="27">
        <v>4</v>
      </c>
      <c r="CH100" s="27">
        <v>0</v>
      </c>
      <c r="CI100" s="27"/>
      <c r="CJ100" s="27"/>
      <c r="CK100" s="27"/>
      <c r="CL100" s="27"/>
      <c r="CM100" s="27"/>
      <c r="CN100" s="27"/>
      <c r="CO100" s="27"/>
      <c r="CP100" s="24"/>
      <c r="CQ100" s="24"/>
      <c r="CR100" s="24"/>
    </row>
    <row r="101" spans="1:96" x14ac:dyDescent="0.25">
      <c r="A101" s="6">
        <v>31</v>
      </c>
      <c r="B101" s="6" t="str">
        <f>'[1]Методика оценки'!$C$197</f>
        <v>Оснащение бассейна</v>
      </c>
      <c r="C101" s="14" t="s">
        <v>60</v>
      </c>
      <c r="D101" s="27">
        <v>0</v>
      </c>
      <c r="E101" s="27">
        <v>0</v>
      </c>
      <c r="F101" s="27">
        <v>0</v>
      </c>
      <c r="G101" s="27">
        <v>0</v>
      </c>
      <c r="H101" s="27">
        <v>0</v>
      </c>
      <c r="I101" s="27">
        <v>4</v>
      </c>
      <c r="J101" s="27">
        <v>0</v>
      </c>
      <c r="K101" s="27">
        <v>0</v>
      </c>
      <c r="L101" s="27">
        <v>0</v>
      </c>
      <c r="M101" s="27">
        <v>0</v>
      </c>
      <c r="N101" s="27">
        <v>0</v>
      </c>
      <c r="O101" s="27">
        <v>0</v>
      </c>
      <c r="P101" s="27">
        <v>0</v>
      </c>
      <c r="Q101" s="27">
        <v>0</v>
      </c>
      <c r="R101" s="27">
        <v>0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5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0</v>
      </c>
      <c r="BP101" s="27">
        <v>0</v>
      </c>
      <c r="BQ101" s="27">
        <v>0</v>
      </c>
      <c r="BR101" s="27">
        <v>0</v>
      </c>
      <c r="BS101" s="27">
        <v>0</v>
      </c>
      <c r="BT101" s="27">
        <v>0</v>
      </c>
      <c r="BU101" s="27">
        <v>0</v>
      </c>
      <c r="BV101" s="27">
        <v>0</v>
      </c>
      <c r="BW101" s="27">
        <v>0</v>
      </c>
      <c r="BX101" s="27">
        <v>0</v>
      </c>
      <c r="BY101" s="27">
        <v>0</v>
      </c>
      <c r="BZ101" s="27">
        <v>0</v>
      </c>
      <c r="CA101" s="27">
        <v>0</v>
      </c>
      <c r="CB101" s="27">
        <v>0</v>
      </c>
      <c r="CC101" s="27">
        <v>5</v>
      </c>
      <c r="CD101" s="27">
        <v>0</v>
      </c>
      <c r="CE101" s="27">
        <v>0</v>
      </c>
      <c r="CF101" s="27">
        <v>0</v>
      </c>
      <c r="CG101" s="27">
        <v>0</v>
      </c>
      <c r="CH101" s="27">
        <v>0</v>
      </c>
      <c r="CI101" s="27"/>
      <c r="CJ101" s="27"/>
      <c r="CK101" s="27"/>
      <c r="CL101" s="27"/>
      <c r="CM101" s="27"/>
      <c r="CN101" s="27"/>
      <c r="CO101" s="27"/>
      <c r="CP101" s="24"/>
      <c r="CQ101" s="24"/>
      <c r="CR101" s="24"/>
    </row>
    <row r="102" spans="1:96" x14ac:dyDescent="0.25">
      <c r="A102" s="7" t="s">
        <v>61</v>
      </c>
      <c r="B102" s="6" t="str">
        <f>'[1]Методика оценки'!$C$203</f>
        <v>Оснащение музыкального зала</v>
      </c>
      <c r="C102" s="14" t="s">
        <v>62</v>
      </c>
      <c r="D102" s="27">
        <v>0</v>
      </c>
      <c r="E102" s="27">
        <v>5</v>
      </c>
      <c r="F102" s="27">
        <v>5</v>
      </c>
      <c r="G102" s="27">
        <v>4</v>
      </c>
      <c r="H102" s="27">
        <v>4</v>
      </c>
      <c r="I102" s="27">
        <v>4</v>
      </c>
      <c r="J102" s="27">
        <v>0</v>
      </c>
      <c r="K102" s="27">
        <v>0</v>
      </c>
      <c r="L102" s="27">
        <v>5</v>
      </c>
      <c r="M102" s="27">
        <v>3</v>
      </c>
      <c r="N102" s="27">
        <v>5</v>
      </c>
      <c r="O102" s="27">
        <v>5</v>
      </c>
      <c r="P102" s="27">
        <v>5</v>
      </c>
      <c r="Q102" s="27">
        <v>4</v>
      </c>
      <c r="R102" s="27">
        <v>4</v>
      </c>
      <c r="S102" s="27">
        <v>5</v>
      </c>
      <c r="T102" s="27">
        <v>5</v>
      </c>
      <c r="U102" s="27">
        <v>5</v>
      </c>
      <c r="V102" s="27">
        <v>0</v>
      </c>
      <c r="W102" s="27">
        <v>3</v>
      </c>
      <c r="X102" s="27">
        <v>0</v>
      </c>
      <c r="Y102" s="27">
        <v>4</v>
      </c>
      <c r="Z102" s="27">
        <v>5</v>
      </c>
      <c r="AA102" s="27">
        <v>5</v>
      </c>
      <c r="AB102" s="27">
        <v>5</v>
      </c>
      <c r="AC102" s="27">
        <v>5</v>
      </c>
      <c r="AD102" s="27">
        <v>5</v>
      </c>
      <c r="AE102" s="27">
        <v>5</v>
      </c>
      <c r="AF102" s="27">
        <v>5</v>
      </c>
      <c r="AG102" s="27">
        <v>4</v>
      </c>
      <c r="AH102" s="27">
        <v>4</v>
      </c>
      <c r="AI102" s="27">
        <v>4</v>
      </c>
      <c r="AJ102" s="27">
        <v>4</v>
      </c>
      <c r="AK102" s="27">
        <v>5</v>
      </c>
      <c r="AL102" s="27">
        <v>3</v>
      </c>
      <c r="AM102" s="27">
        <v>5</v>
      </c>
      <c r="AN102" s="27">
        <v>5</v>
      </c>
      <c r="AO102" s="27">
        <v>5</v>
      </c>
      <c r="AP102" s="27">
        <v>4</v>
      </c>
      <c r="AQ102" s="27">
        <v>5</v>
      </c>
      <c r="AR102" s="27">
        <v>4</v>
      </c>
      <c r="AS102" s="27">
        <v>5</v>
      </c>
      <c r="AT102" s="27">
        <v>0</v>
      </c>
      <c r="AU102" s="27">
        <v>0</v>
      </c>
      <c r="AV102" s="27">
        <v>4</v>
      </c>
      <c r="AW102" s="27">
        <v>5</v>
      </c>
      <c r="AX102" s="27">
        <v>5</v>
      </c>
      <c r="AY102" s="27">
        <v>5</v>
      </c>
      <c r="AZ102" s="27">
        <v>0</v>
      </c>
      <c r="BA102" s="27">
        <v>5</v>
      </c>
      <c r="BB102" s="27">
        <v>4</v>
      </c>
      <c r="BC102" s="27">
        <v>5</v>
      </c>
      <c r="BD102" s="27">
        <v>5</v>
      </c>
      <c r="BE102" s="27">
        <v>4</v>
      </c>
      <c r="BF102" s="27">
        <v>5</v>
      </c>
      <c r="BG102" s="27">
        <v>4</v>
      </c>
      <c r="BH102" s="27">
        <v>5</v>
      </c>
      <c r="BI102" s="27">
        <v>5</v>
      </c>
      <c r="BJ102" s="27">
        <v>4</v>
      </c>
      <c r="BK102" s="27">
        <v>4</v>
      </c>
      <c r="BL102" s="27">
        <v>0</v>
      </c>
      <c r="BM102" s="27">
        <v>5</v>
      </c>
      <c r="BN102" s="27">
        <v>5</v>
      </c>
      <c r="BO102" s="27">
        <v>5</v>
      </c>
      <c r="BP102" s="27">
        <v>5</v>
      </c>
      <c r="BQ102" s="27">
        <v>5</v>
      </c>
      <c r="BR102" s="27">
        <v>4</v>
      </c>
      <c r="BS102" s="27">
        <v>5</v>
      </c>
      <c r="BT102" s="27">
        <v>5</v>
      </c>
      <c r="BU102" s="27">
        <v>4</v>
      </c>
      <c r="BV102" s="27">
        <v>0</v>
      </c>
      <c r="BW102" s="27">
        <v>5</v>
      </c>
      <c r="BX102" s="27">
        <v>5</v>
      </c>
      <c r="BY102" s="27">
        <v>4</v>
      </c>
      <c r="BZ102" s="27">
        <v>4</v>
      </c>
      <c r="CA102" s="27">
        <v>4</v>
      </c>
      <c r="CB102" s="27">
        <v>0</v>
      </c>
      <c r="CC102" s="27">
        <v>5</v>
      </c>
      <c r="CD102" s="27">
        <v>0</v>
      </c>
      <c r="CE102" s="27">
        <v>5</v>
      </c>
      <c r="CF102" s="27">
        <v>5</v>
      </c>
      <c r="CG102" s="27">
        <v>3</v>
      </c>
      <c r="CH102" s="27">
        <v>4</v>
      </c>
      <c r="CI102" s="27"/>
      <c r="CJ102" s="27"/>
      <c r="CK102" s="27"/>
      <c r="CL102" s="27"/>
      <c r="CM102" s="27"/>
      <c r="CN102" s="27"/>
      <c r="CO102" s="27"/>
      <c r="CP102" s="24"/>
      <c r="CQ102" s="24"/>
      <c r="CR102" s="24"/>
    </row>
    <row r="103" spans="1:96" x14ac:dyDescent="0.25">
      <c r="A103" s="7" t="s">
        <v>63</v>
      </c>
      <c r="B103" s="6" t="str">
        <f>'[1]Методика оценки'!$C$209</f>
        <v>Оснащение физкультурного зала</v>
      </c>
      <c r="C103" s="14" t="s">
        <v>64</v>
      </c>
      <c r="D103" s="27">
        <v>0</v>
      </c>
      <c r="E103" s="27">
        <v>0</v>
      </c>
      <c r="F103" s="27">
        <v>0</v>
      </c>
      <c r="G103" s="27">
        <v>0</v>
      </c>
      <c r="H103" s="27">
        <v>0</v>
      </c>
      <c r="I103" s="27">
        <v>4</v>
      </c>
      <c r="J103" s="27">
        <v>0</v>
      </c>
      <c r="K103" s="27">
        <v>0</v>
      </c>
      <c r="L103" s="27">
        <v>0</v>
      </c>
      <c r="M103" s="27">
        <v>4</v>
      </c>
      <c r="N103" s="27">
        <v>0</v>
      </c>
      <c r="O103" s="27">
        <v>0</v>
      </c>
      <c r="P103" s="27">
        <v>5</v>
      </c>
      <c r="Q103" s="27">
        <v>4</v>
      </c>
      <c r="R103" s="27">
        <v>0</v>
      </c>
      <c r="S103" s="27">
        <v>5</v>
      </c>
      <c r="T103" s="27">
        <v>5</v>
      </c>
      <c r="U103" s="27">
        <v>5</v>
      </c>
      <c r="V103" s="27">
        <v>0</v>
      </c>
      <c r="W103" s="27">
        <v>0</v>
      </c>
      <c r="X103" s="27">
        <v>0</v>
      </c>
      <c r="Y103" s="27">
        <v>0</v>
      </c>
      <c r="Z103" s="27">
        <v>5</v>
      </c>
      <c r="AA103" s="27">
        <v>0</v>
      </c>
      <c r="AB103" s="27">
        <v>0</v>
      </c>
      <c r="AC103" s="27">
        <v>0</v>
      </c>
      <c r="AD103" s="27">
        <v>0</v>
      </c>
      <c r="AE103" s="27">
        <v>5</v>
      </c>
      <c r="AF103" s="27">
        <v>5</v>
      </c>
      <c r="AG103" s="27">
        <v>0</v>
      </c>
      <c r="AH103" s="27">
        <v>4</v>
      </c>
      <c r="AI103" s="27">
        <v>3</v>
      </c>
      <c r="AJ103" s="27">
        <v>4</v>
      </c>
      <c r="AK103" s="27">
        <v>0</v>
      </c>
      <c r="AL103" s="27">
        <v>4</v>
      </c>
      <c r="AM103" s="27">
        <v>0</v>
      </c>
      <c r="AN103" s="27">
        <v>0</v>
      </c>
      <c r="AO103" s="27">
        <v>5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4</v>
      </c>
      <c r="AW103" s="27">
        <v>0</v>
      </c>
      <c r="AX103" s="27">
        <v>4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7">
        <v>0</v>
      </c>
      <c r="BE103" s="27">
        <v>0</v>
      </c>
      <c r="BF103" s="27">
        <v>0</v>
      </c>
      <c r="BG103" s="27">
        <v>4</v>
      </c>
      <c r="BH103" s="27">
        <v>0</v>
      </c>
      <c r="BI103" s="27">
        <v>0</v>
      </c>
      <c r="BJ103" s="27">
        <v>4</v>
      </c>
      <c r="BK103" s="27">
        <v>0</v>
      </c>
      <c r="BL103" s="27">
        <v>0</v>
      </c>
      <c r="BM103" s="27">
        <v>0</v>
      </c>
      <c r="BN103" s="27">
        <v>5</v>
      </c>
      <c r="BO103" s="27">
        <v>0</v>
      </c>
      <c r="BP103" s="27">
        <v>0</v>
      </c>
      <c r="BQ103" s="27">
        <v>0</v>
      </c>
      <c r="BR103" s="27">
        <v>3</v>
      </c>
      <c r="BS103" s="27">
        <v>5</v>
      </c>
      <c r="BT103" s="27">
        <v>0</v>
      </c>
      <c r="BU103" s="27">
        <v>0</v>
      </c>
      <c r="BV103" s="27">
        <v>0</v>
      </c>
      <c r="BW103" s="27">
        <v>5</v>
      </c>
      <c r="BX103" s="27">
        <v>0</v>
      </c>
      <c r="BY103" s="27">
        <v>4</v>
      </c>
      <c r="BZ103" s="27">
        <v>4</v>
      </c>
      <c r="CA103" s="27">
        <v>0</v>
      </c>
      <c r="CB103" s="27">
        <v>0</v>
      </c>
      <c r="CC103" s="27">
        <v>5</v>
      </c>
      <c r="CD103" s="27">
        <v>0</v>
      </c>
      <c r="CE103" s="27">
        <v>0</v>
      </c>
      <c r="CF103" s="27">
        <v>5</v>
      </c>
      <c r="CG103" s="27">
        <v>4</v>
      </c>
      <c r="CH103" s="27">
        <v>0</v>
      </c>
      <c r="CI103" s="27"/>
      <c r="CJ103" s="27"/>
      <c r="CK103" s="27"/>
      <c r="CL103" s="27"/>
      <c r="CM103" s="27"/>
      <c r="CN103" s="27"/>
      <c r="CO103" s="27"/>
      <c r="CP103" s="24"/>
      <c r="CQ103" s="24"/>
      <c r="CR103" s="24"/>
    </row>
    <row r="104" spans="1:96" x14ac:dyDescent="0.25">
      <c r="A104" s="7" t="s">
        <v>65</v>
      </c>
      <c r="B104" s="6" t="str">
        <f>'[1]Методика оценки'!$C$215</f>
        <v>Оснащение прогулочной площадки</v>
      </c>
      <c r="C104" s="14" t="s">
        <v>66</v>
      </c>
      <c r="D104" s="27">
        <v>5</v>
      </c>
      <c r="E104" s="27">
        <v>4</v>
      </c>
      <c r="F104" s="27">
        <v>5</v>
      </c>
      <c r="G104" s="27">
        <v>4</v>
      </c>
      <c r="H104" s="27">
        <v>4</v>
      </c>
      <c r="I104" s="27">
        <v>4</v>
      </c>
      <c r="J104" s="27">
        <v>4</v>
      </c>
      <c r="K104" s="27">
        <v>5</v>
      </c>
      <c r="L104" s="27">
        <v>5</v>
      </c>
      <c r="M104" s="27">
        <v>4</v>
      </c>
      <c r="N104" s="27">
        <v>4</v>
      </c>
      <c r="O104" s="27">
        <v>4</v>
      </c>
      <c r="P104" s="27">
        <v>5</v>
      </c>
      <c r="Q104" s="27">
        <v>4</v>
      </c>
      <c r="R104" s="27">
        <v>4</v>
      </c>
      <c r="S104" s="27">
        <v>5</v>
      </c>
      <c r="T104" s="27">
        <v>5</v>
      </c>
      <c r="U104" s="27">
        <v>5</v>
      </c>
      <c r="V104" s="27">
        <v>4</v>
      </c>
      <c r="W104" s="27">
        <v>3</v>
      </c>
      <c r="X104" s="27">
        <v>4</v>
      </c>
      <c r="Y104" s="27">
        <v>4</v>
      </c>
      <c r="Z104" s="27">
        <v>5</v>
      </c>
      <c r="AA104" s="27">
        <v>5</v>
      </c>
      <c r="AB104" s="27">
        <v>5</v>
      </c>
      <c r="AC104" s="27">
        <v>4</v>
      </c>
      <c r="AD104" s="27">
        <v>5</v>
      </c>
      <c r="AE104" s="27">
        <v>5</v>
      </c>
      <c r="AF104" s="27">
        <v>5</v>
      </c>
      <c r="AG104" s="27">
        <v>4</v>
      </c>
      <c r="AH104" s="27">
        <v>4</v>
      </c>
      <c r="AI104" s="27">
        <v>4</v>
      </c>
      <c r="AJ104" s="27">
        <v>4</v>
      </c>
      <c r="AK104" s="27">
        <v>5</v>
      </c>
      <c r="AL104" s="27">
        <v>2</v>
      </c>
      <c r="AM104" s="27">
        <v>4</v>
      </c>
      <c r="AN104" s="27">
        <v>4</v>
      </c>
      <c r="AO104" s="27">
        <v>5</v>
      </c>
      <c r="AP104" s="27">
        <v>4</v>
      </c>
      <c r="AQ104" s="27">
        <v>5</v>
      </c>
      <c r="AR104" s="27">
        <v>3</v>
      </c>
      <c r="AS104" s="27">
        <v>5</v>
      </c>
      <c r="AT104" s="27">
        <v>4</v>
      </c>
      <c r="AU104" s="27">
        <v>2</v>
      </c>
      <c r="AV104" s="27">
        <v>5</v>
      </c>
      <c r="AW104" s="27">
        <v>5</v>
      </c>
      <c r="AX104" s="27">
        <v>4</v>
      </c>
      <c r="AY104" s="27">
        <v>5</v>
      </c>
      <c r="AZ104" s="27">
        <v>4</v>
      </c>
      <c r="BA104" s="27">
        <v>4</v>
      </c>
      <c r="BB104" s="27">
        <v>4</v>
      </c>
      <c r="BC104" s="27">
        <v>4</v>
      </c>
      <c r="BD104" s="27">
        <v>5</v>
      </c>
      <c r="BE104" s="27">
        <v>4</v>
      </c>
      <c r="BF104" s="27">
        <v>5</v>
      </c>
      <c r="BG104" s="27">
        <v>4</v>
      </c>
      <c r="BH104" s="27">
        <v>4</v>
      </c>
      <c r="BI104" s="27">
        <v>5</v>
      </c>
      <c r="BJ104" s="27">
        <v>4</v>
      </c>
      <c r="BK104" s="27">
        <v>4</v>
      </c>
      <c r="BL104" s="27">
        <v>5</v>
      </c>
      <c r="BM104" s="27">
        <v>4</v>
      </c>
      <c r="BN104" s="27">
        <v>5</v>
      </c>
      <c r="BO104" s="27">
        <v>4</v>
      </c>
      <c r="BP104" s="27">
        <v>5</v>
      </c>
      <c r="BQ104" s="27">
        <v>4</v>
      </c>
      <c r="BR104" s="27">
        <v>4</v>
      </c>
      <c r="BS104" s="27">
        <v>5</v>
      </c>
      <c r="BT104" s="27">
        <v>4</v>
      </c>
      <c r="BU104" s="27">
        <v>4</v>
      </c>
      <c r="BV104" s="27">
        <v>5</v>
      </c>
      <c r="BW104" s="27">
        <v>5</v>
      </c>
      <c r="BX104" s="27">
        <v>5</v>
      </c>
      <c r="BY104" s="27">
        <v>4</v>
      </c>
      <c r="BZ104" s="27">
        <v>4</v>
      </c>
      <c r="CA104" s="27">
        <v>4</v>
      </c>
      <c r="CB104" s="27">
        <v>5</v>
      </c>
      <c r="CC104" s="27">
        <v>5</v>
      </c>
      <c r="CD104" s="27">
        <v>5</v>
      </c>
      <c r="CE104" s="27">
        <v>5</v>
      </c>
      <c r="CF104" s="27">
        <v>5</v>
      </c>
      <c r="CG104" s="27">
        <v>4</v>
      </c>
      <c r="CH104" s="27">
        <v>4</v>
      </c>
      <c r="CI104" s="27"/>
      <c r="CJ104" s="27"/>
      <c r="CK104" s="27"/>
      <c r="CL104" s="27"/>
      <c r="CM104" s="27"/>
      <c r="CN104" s="27"/>
      <c r="CO104" s="27"/>
      <c r="CP104" s="24"/>
      <c r="CQ104" s="24"/>
      <c r="CR104" s="24"/>
    </row>
    <row r="105" spans="1:96" x14ac:dyDescent="0.25">
      <c r="A105" s="7" t="s">
        <v>67</v>
      </c>
      <c r="B105" s="6" t="str">
        <f>'[1]Методика оценки'!$C$222</f>
        <v>Состояние здания детского сада</v>
      </c>
      <c r="C105" s="14" t="s">
        <v>68</v>
      </c>
      <c r="D105" s="27">
        <v>4</v>
      </c>
      <c r="E105" s="27">
        <v>4</v>
      </c>
      <c r="F105" s="27">
        <v>5</v>
      </c>
      <c r="G105" s="27">
        <v>4</v>
      </c>
      <c r="H105" s="27">
        <v>4</v>
      </c>
      <c r="I105" s="27">
        <v>5</v>
      </c>
      <c r="J105" s="27">
        <v>4</v>
      </c>
      <c r="K105" s="27">
        <v>5</v>
      </c>
      <c r="L105" s="27">
        <v>4</v>
      </c>
      <c r="M105" s="27">
        <v>3</v>
      </c>
      <c r="N105" s="27">
        <v>4</v>
      </c>
      <c r="O105" s="27">
        <v>4</v>
      </c>
      <c r="P105" s="27">
        <v>5</v>
      </c>
      <c r="Q105" s="27">
        <v>4</v>
      </c>
      <c r="R105" s="27">
        <v>4</v>
      </c>
      <c r="S105" s="27">
        <v>4</v>
      </c>
      <c r="T105" s="27">
        <v>4</v>
      </c>
      <c r="U105" s="27">
        <v>4</v>
      </c>
      <c r="V105" s="27">
        <v>5</v>
      </c>
      <c r="W105" s="27">
        <v>3</v>
      </c>
      <c r="X105" s="27">
        <v>5</v>
      </c>
      <c r="Y105" s="27">
        <v>4</v>
      </c>
      <c r="Z105" s="27">
        <v>5</v>
      </c>
      <c r="AA105" s="27">
        <v>5</v>
      </c>
      <c r="AB105" s="27">
        <v>5</v>
      </c>
      <c r="AC105" s="27">
        <v>4</v>
      </c>
      <c r="AD105" s="27">
        <v>5</v>
      </c>
      <c r="AE105" s="27">
        <v>5</v>
      </c>
      <c r="AF105" s="27">
        <v>5</v>
      </c>
      <c r="AG105" s="27">
        <v>4</v>
      </c>
      <c r="AH105" s="27">
        <v>4</v>
      </c>
      <c r="AI105" s="27">
        <v>4</v>
      </c>
      <c r="AJ105" s="27">
        <v>4</v>
      </c>
      <c r="AK105" s="27">
        <v>5</v>
      </c>
      <c r="AL105" s="27">
        <v>4</v>
      </c>
      <c r="AM105" s="27">
        <v>4</v>
      </c>
      <c r="AN105" s="27">
        <v>4</v>
      </c>
      <c r="AO105" s="27">
        <v>4</v>
      </c>
      <c r="AP105" s="27">
        <v>4</v>
      </c>
      <c r="AQ105" s="27">
        <v>4</v>
      </c>
      <c r="AR105" s="27">
        <v>4</v>
      </c>
      <c r="AS105" s="27">
        <v>4</v>
      </c>
      <c r="AT105" s="27">
        <v>2</v>
      </c>
      <c r="AU105" s="27">
        <v>5</v>
      </c>
      <c r="AV105" s="27">
        <v>4</v>
      </c>
      <c r="AW105" s="27">
        <v>5</v>
      </c>
      <c r="AX105" s="27">
        <v>4</v>
      </c>
      <c r="AY105" s="27">
        <v>5</v>
      </c>
      <c r="AZ105" s="27">
        <v>5</v>
      </c>
      <c r="BA105" s="27">
        <v>5</v>
      </c>
      <c r="BB105" s="27">
        <v>4</v>
      </c>
      <c r="BC105" s="27">
        <v>4</v>
      </c>
      <c r="BD105" s="27">
        <v>4</v>
      </c>
      <c r="BE105" s="27">
        <v>4</v>
      </c>
      <c r="BF105" s="27">
        <v>5</v>
      </c>
      <c r="BG105" s="27">
        <v>4</v>
      </c>
      <c r="BH105" s="27">
        <v>5</v>
      </c>
      <c r="BI105" s="27">
        <v>5</v>
      </c>
      <c r="BJ105" s="27">
        <v>4</v>
      </c>
      <c r="BK105" s="27">
        <v>4</v>
      </c>
      <c r="BL105" s="27">
        <v>4</v>
      </c>
      <c r="BM105" s="27">
        <v>4</v>
      </c>
      <c r="BN105" s="27">
        <v>5</v>
      </c>
      <c r="BO105" s="27">
        <v>4</v>
      </c>
      <c r="BP105" s="27">
        <v>5</v>
      </c>
      <c r="BQ105" s="27">
        <v>4</v>
      </c>
      <c r="BR105" s="27">
        <v>4</v>
      </c>
      <c r="BS105" s="27">
        <v>4</v>
      </c>
      <c r="BT105" s="27">
        <v>4</v>
      </c>
      <c r="BU105" s="27">
        <v>4</v>
      </c>
      <c r="BV105" s="27">
        <v>5</v>
      </c>
      <c r="BW105" s="27">
        <v>5</v>
      </c>
      <c r="BX105" s="27">
        <v>4</v>
      </c>
      <c r="BY105" s="27">
        <v>4</v>
      </c>
      <c r="BZ105" s="27">
        <v>4</v>
      </c>
      <c r="CA105" s="27">
        <v>2</v>
      </c>
      <c r="CB105" s="27">
        <v>4</v>
      </c>
      <c r="CC105" s="27">
        <v>5</v>
      </c>
      <c r="CD105" s="27">
        <v>4</v>
      </c>
      <c r="CE105" s="27">
        <v>5</v>
      </c>
      <c r="CF105" s="27">
        <v>4</v>
      </c>
      <c r="CG105" s="27">
        <v>3</v>
      </c>
      <c r="CH105" s="27">
        <v>4</v>
      </c>
      <c r="CI105" s="27"/>
      <c r="CJ105" s="27"/>
      <c r="CK105" s="27"/>
      <c r="CL105" s="27"/>
      <c r="CM105" s="27"/>
      <c r="CN105" s="27"/>
      <c r="CO105" s="27"/>
      <c r="CP105" s="24"/>
      <c r="CQ105" s="24"/>
      <c r="CR105" s="24"/>
    </row>
    <row r="106" spans="1:96" ht="30" x14ac:dyDescent="0.25">
      <c r="A106" s="7" t="s">
        <v>69</v>
      </c>
      <c r="B106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106" s="14" t="s">
        <v>70</v>
      </c>
      <c r="D106" s="27">
        <v>5</v>
      </c>
      <c r="E106" s="27">
        <v>5</v>
      </c>
      <c r="F106" s="27">
        <v>4</v>
      </c>
      <c r="G106" s="27">
        <v>0</v>
      </c>
      <c r="H106" s="27">
        <v>5</v>
      </c>
      <c r="I106" s="27">
        <v>5</v>
      </c>
      <c r="J106" s="27">
        <v>4</v>
      </c>
      <c r="K106" s="27">
        <v>5</v>
      </c>
      <c r="L106" s="27">
        <v>5</v>
      </c>
      <c r="M106" s="27">
        <v>3</v>
      </c>
      <c r="N106" s="27">
        <v>5</v>
      </c>
      <c r="O106" s="27">
        <v>4</v>
      </c>
      <c r="P106" s="27">
        <v>5</v>
      </c>
      <c r="Q106" s="27">
        <v>4</v>
      </c>
      <c r="R106" s="27">
        <v>4</v>
      </c>
      <c r="S106" s="27">
        <v>5</v>
      </c>
      <c r="T106" s="27">
        <v>4</v>
      </c>
      <c r="U106" s="27">
        <v>5</v>
      </c>
      <c r="V106" s="27">
        <v>5</v>
      </c>
      <c r="W106" s="27">
        <v>3</v>
      </c>
      <c r="X106" s="27">
        <v>5</v>
      </c>
      <c r="Y106" s="27">
        <v>4</v>
      </c>
      <c r="Z106" s="27">
        <v>5</v>
      </c>
      <c r="AA106" s="27">
        <v>5</v>
      </c>
      <c r="AB106" s="27">
        <v>4</v>
      </c>
      <c r="AC106" s="27">
        <v>4</v>
      </c>
      <c r="AD106" s="27">
        <v>5</v>
      </c>
      <c r="AE106" s="27">
        <v>5</v>
      </c>
      <c r="AF106" s="27">
        <v>0</v>
      </c>
      <c r="AG106" s="27">
        <v>4</v>
      </c>
      <c r="AH106" s="27">
        <v>3</v>
      </c>
      <c r="AI106" s="27">
        <v>4</v>
      </c>
      <c r="AJ106" s="27">
        <v>4</v>
      </c>
      <c r="AK106" s="27">
        <v>4</v>
      </c>
      <c r="AL106" s="27">
        <v>4</v>
      </c>
      <c r="AM106" s="27">
        <v>5</v>
      </c>
      <c r="AN106" s="27">
        <v>4</v>
      </c>
      <c r="AO106" s="27">
        <v>5</v>
      </c>
      <c r="AP106" s="27">
        <v>0</v>
      </c>
      <c r="AQ106" s="27">
        <v>5</v>
      </c>
      <c r="AR106" s="27">
        <v>0</v>
      </c>
      <c r="AS106" s="27">
        <v>5</v>
      </c>
      <c r="AT106" s="27">
        <v>2</v>
      </c>
      <c r="AU106" s="27">
        <v>5</v>
      </c>
      <c r="AV106" s="27">
        <v>4</v>
      </c>
      <c r="AW106" s="27">
        <v>5</v>
      </c>
      <c r="AX106" s="27">
        <v>4</v>
      </c>
      <c r="AY106" s="27">
        <v>5</v>
      </c>
      <c r="AZ106" s="27">
        <v>5</v>
      </c>
      <c r="BA106" s="27">
        <v>5</v>
      </c>
      <c r="BB106" s="27">
        <v>4</v>
      </c>
      <c r="BC106" s="27">
        <v>4</v>
      </c>
      <c r="BD106" s="27">
        <v>5</v>
      </c>
      <c r="BE106" s="27">
        <v>4</v>
      </c>
      <c r="BF106" s="27">
        <v>5</v>
      </c>
      <c r="BG106" s="27">
        <v>4</v>
      </c>
      <c r="BH106" s="27">
        <v>0</v>
      </c>
      <c r="BI106" s="27">
        <v>5</v>
      </c>
      <c r="BJ106" s="27">
        <v>4</v>
      </c>
      <c r="BK106" s="27">
        <v>4</v>
      </c>
      <c r="BL106" s="27">
        <v>4</v>
      </c>
      <c r="BM106" s="27">
        <v>5</v>
      </c>
      <c r="BN106" s="27">
        <v>5</v>
      </c>
      <c r="BO106" s="27">
        <v>5</v>
      </c>
      <c r="BP106" s="27">
        <v>5</v>
      </c>
      <c r="BQ106" s="27">
        <v>4</v>
      </c>
      <c r="BR106" s="27">
        <v>5</v>
      </c>
      <c r="BS106" s="27">
        <v>5</v>
      </c>
      <c r="BT106" s="27">
        <v>4</v>
      </c>
      <c r="BU106" s="27">
        <v>0</v>
      </c>
      <c r="BV106" s="27">
        <v>5</v>
      </c>
      <c r="BW106" s="27">
        <v>5</v>
      </c>
      <c r="BX106" s="27">
        <v>4</v>
      </c>
      <c r="BY106" s="27">
        <v>4</v>
      </c>
      <c r="BZ106" s="27">
        <v>4</v>
      </c>
      <c r="CA106" s="27">
        <v>4</v>
      </c>
      <c r="CB106" s="27">
        <v>4</v>
      </c>
      <c r="CC106" s="27">
        <v>5</v>
      </c>
      <c r="CD106" s="27">
        <v>4</v>
      </c>
      <c r="CE106" s="27">
        <v>0</v>
      </c>
      <c r="CF106" s="27">
        <v>5</v>
      </c>
      <c r="CG106" s="27">
        <v>3</v>
      </c>
      <c r="CH106" s="27">
        <v>4</v>
      </c>
      <c r="CI106" s="27"/>
      <c r="CJ106" s="27"/>
      <c r="CK106" s="27"/>
      <c r="CL106" s="27"/>
      <c r="CM106" s="27"/>
      <c r="CN106" s="27"/>
      <c r="CO106" s="27"/>
      <c r="CP106" s="24"/>
      <c r="CQ106" s="24"/>
      <c r="CR106" s="24"/>
    </row>
    <row r="107" spans="1:96" ht="45" x14ac:dyDescent="0.25">
      <c r="A107" s="7" t="s">
        <v>71</v>
      </c>
      <c r="B107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107" s="14" t="s">
        <v>72</v>
      </c>
      <c r="D107" s="27">
        <v>5</v>
      </c>
      <c r="E107" s="27">
        <v>5</v>
      </c>
      <c r="F107" s="27">
        <v>4</v>
      </c>
      <c r="G107" s="27">
        <v>4</v>
      </c>
      <c r="H107" s="27">
        <v>4</v>
      </c>
      <c r="I107" s="27">
        <v>5</v>
      </c>
      <c r="J107" s="27">
        <v>4</v>
      </c>
      <c r="K107" s="27">
        <v>5</v>
      </c>
      <c r="L107" s="27">
        <v>4</v>
      </c>
      <c r="M107" s="27">
        <v>4</v>
      </c>
      <c r="N107" s="27">
        <v>4</v>
      </c>
      <c r="O107" s="27">
        <v>5</v>
      </c>
      <c r="P107" s="27">
        <v>5</v>
      </c>
      <c r="Q107" s="27">
        <v>4</v>
      </c>
      <c r="R107" s="27">
        <v>4</v>
      </c>
      <c r="S107" s="27">
        <v>4</v>
      </c>
      <c r="T107" s="27">
        <v>5</v>
      </c>
      <c r="U107" s="27">
        <v>5</v>
      </c>
      <c r="V107" s="27">
        <v>5</v>
      </c>
      <c r="W107" s="27">
        <v>3</v>
      </c>
      <c r="X107" s="27">
        <v>4</v>
      </c>
      <c r="Y107" s="27">
        <v>4</v>
      </c>
      <c r="Z107" s="27">
        <v>5</v>
      </c>
      <c r="AA107" s="27">
        <v>5</v>
      </c>
      <c r="AB107" s="27">
        <v>4</v>
      </c>
      <c r="AC107" s="27">
        <v>4</v>
      </c>
      <c r="AD107" s="27">
        <v>5</v>
      </c>
      <c r="AE107" s="27">
        <v>5</v>
      </c>
      <c r="AF107" s="27">
        <v>0</v>
      </c>
      <c r="AG107" s="27">
        <v>0</v>
      </c>
      <c r="AH107" s="27">
        <v>4</v>
      </c>
      <c r="AI107" s="27">
        <v>4</v>
      </c>
      <c r="AJ107" s="27">
        <v>4</v>
      </c>
      <c r="AK107" s="27">
        <v>5</v>
      </c>
      <c r="AL107" s="27">
        <v>4</v>
      </c>
      <c r="AM107" s="27">
        <v>5</v>
      </c>
      <c r="AN107" s="27">
        <v>5</v>
      </c>
      <c r="AO107" s="27">
        <v>5</v>
      </c>
      <c r="AP107" s="27">
        <v>0</v>
      </c>
      <c r="AQ107" s="27">
        <v>5</v>
      </c>
      <c r="AR107" s="27">
        <v>0</v>
      </c>
      <c r="AS107" s="27">
        <v>0</v>
      </c>
      <c r="AT107" s="27">
        <v>2</v>
      </c>
      <c r="AU107" s="27">
        <v>0</v>
      </c>
      <c r="AV107" s="27">
        <v>4</v>
      </c>
      <c r="AW107" s="27">
        <v>5</v>
      </c>
      <c r="AX107" s="27">
        <v>5</v>
      </c>
      <c r="AY107" s="27">
        <v>5</v>
      </c>
      <c r="AZ107" s="27">
        <v>0</v>
      </c>
      <c r="BA107" s="27">
        <v>4</v>
      </c>
      <c r="BB107" s="27">
        <v>4</v>
      </c>
      <c r="BC107" s="27">
        <v>4</v>
      </c>
      <c r="BD107" s="27">
        <v>5</v>
      </c>
      <c r="BE107" s="27">
        <v>4</v>
      </c>
      <c r="BF107" s="27">
        <v>5</v>
      </c>
      <c r="BG107" s="27">
        <v>4</v>
      </c>
      <c r="BH107" s="27">
        <v>0</v>
      </c>
      <c r="BI107" s="27">
        <v>5</v>
      </c>
      <c r="BJ107" s="27">
        <v>4</v>
      </c>
      <c r="BK107" s="27">
        <v>4</v>
      </c>
      <c r="BL107" s="27">
        <v>5</v>
      </c>
      <c r="BM107" s="27">
        <v>5</v>
      </c>
      <c r="BN107" s="27">
        <v>5</v>
      </c>
      <c r="BO107" s="27">
        <v>4</v>
      </c>
      <c r="BP107" s="27">
        <v>5</v>
      </c>
      <c r="BQ107" s="27">
        <v>5</v>
      </c>
      <c r="BR107" s="27">
        <v>5</v>
      </c>
      <c r="BS107" s="27">
        <v>5</v>
      </c>
      <c r="BT107" s="27">
        <v>4</v>
      </c>
      <c r="BU107" s="27">
        <v>0</v>
      </c>
      <c r="BV107" s="27">
        <v>4</v>
      </c>
      <c r="BW107" s="27">
        <v>5</v>
      </c>
      <c r="BX107" s="27">
        <v>5</v>
      </c>
      <c r="BY107" s="27">
        <v>4</v>
      </c>
      <c r="BZ107" s="27">
        <v>4</v>
      </c>
      <c r="CA107" s="27">
        <v>4</v>
      </c>
      <c r="CB107" s="27">
        <v>5</v>
      </c>
      <c r="CC107" s="27">
        <v>5</v>
      </c>
      <c r="CD107" s="27">
        <v>5</v>
      </c>
      <c r="CE107" s="27">
        <v>5</v>
      </c>
      <c r="CF107" s="27">
        <v>4</v>
      </c>
      <c r="CG107" s="27">
        <v>4</v>
      </c>
      <c r="CH107" s="27">
        <v>4</v>
      </c>
      <c r="CI107" s="27"/>
      <c r="CJ107" s="27"/>
      <c r="CK107" s="27"/>
      <c r="CL107" s="27"/>
      <c r="CM107" s="27"/>
      <c r="CN107" s="27"/>
      <c r="CO107" s="27"/>
      <c r="CP107" s="24"/>
      <c r="CQ107" s="24"/>
      <c r="CR107" s="24"/>
    </row>
    <row r="108" spans="1:96" x14ac:dyDescent="0.25">
      <c r="A108" s="7" t="s">
        <v>73</v>
      </c>
      <c r="B108" s="6" t="str">
        <f>'[1]Методика оценки'!$C$242</f>
        <v>Адекватность размера родительской платы</v>
      </c>
      <c r="C108" s="14" t="s">
        <v>74</v>
      </c>
      <c r="D108" s="27">
        <v>5</v>
      </c>
      <c r="E108" s="27">
        <v>5</v>
      </c>
      <c r="F108" s="27">
        <v>5</v>
      </c>
      <c r="G108" s="27">
        <v>5</v>
      </c>
      <c r="H108" s="27">
        <v>5</v>
      </c>
      <c r="I108" s="27">
        <v>5</v>
      </c>
      <c r="J108" s="27">
        <v>5</v>
      </c>
      <c r="K108" s="27">
        <v>5</v>
      </c>
      <c r="L108" s="27">
        <v>5</v>
      </c>
      <c r="M108" s="27">
        <v>5</v>
      </c>
      <c r="N108" s="27">
        <v>5</v>
      </c>
      <c r="O108" s="27">
        <v>5</v>
      </c>
      <c r="P108" s="27">
        <v>5</v>
      </c>
      <c r="Q108" s="27">
        <v>5</v>
      </c>
      <c r="R108" s="27">
        <v>5</v>
      </c>
      <c r="S108" s="27">
        <v>5</v>
      </c>
      <c r="T108" s="27">
        <v>5</v>
      </c>
      <c r="U108" s="27">
        <v>5</v>
      </c>
      <c r="V108" s="27">
        <v>5</v>
      </c>
      <c r="W108" s="27">
        <v>5</v>
      </c>
      <c r="X108" s="27">
        <v>5</v>
      </c>
      <c r="Y108" s="27">
        <v>5</v>
      </c>
      <c r="Z108" s="27">
        <v>5</v>
      </c>
      <c r="AA108" s="27">
        <v>5</v>
      </c>
      <c r="AB108" s="27">
        <v>5</v>
      </c>
      <c r="AC108" s="27">
        <v>5</v>
      </c>
      <c r="AD108" s="27">
        <v>5</v>
      </c>
      <c r="AE108" s="27">
        <v>5</v>
      </c>
      <c r="AF108" s="27">
        <v>5</v>
      </c>
      <c r="AG108" s="27">
        <v>5</v>
      </c>
      <c r="AH108" s="27">
        <v>5</v>
      </c>
      <c r="AI108" s="27">
        <v>5</v>
      </c>
      <c r="AJ108" s="27">
        <v>5</v>
      </c>
      <c r="AK108" s="27">
        <v>5</v>
      </c>
      <c r="AL108" s="27">
        <v>5</v>
      </c>
      <c r="AM108" s="27">
        <v>5</v>
      </c>
      <c r="AN108" s="27">
        <v>5</v>
      </c>
      <c r="AO108" s="27">
        <v>5</v>
      </c>
      <c r="AP108" s="27">
        <v>5</v>
      </c>
      <c r="AQ108" s="27">
        <v>5</v>
      </c>
      <c r="AR108" s="27">
        <v>5</v>
      </c>
      <c r="AS108" s="27">
        <v>5</v>
      </c>
      <c r="AT108" s="27">
        <v>2</v>
      </c>
      <c r="AU108" s="27">
        <v>5</v>
      </c>
      <c r="AV108" s="27">
        <v>5</v>
      </c>
      <c r="AW108" s="27">
        <v>5</v>
      </c>
      <c r="AX108" s="27">
        <v>5</v>
      </c>
      <c r="AY108" s="27">
        <v>5</v>
      </c>
      <c r="AZ108" s="27">
        <v>2</v>
      </c>
      <c r="BA108" s="27">
        <v>5</v>
      </c>
      <c r="BB108" s="27">
        <v>5</v>
      </c>
      <c r="BC108" s="27">
        <v>5</v>
      </c>
      <c r="BD108" s="27">
        <v>5</v>
      </c>
      <c r="BE108" s="27">
        <v>5</v>
      </c>
      <c r="BF108" s="27">
        <v>5</v>
      </c>
      <c r="BG108" s="27">
        <v>5</v>
      </c>
      <c r="BH108" s="27">
        <v>5</v>
      </c>
      <c r="BI108" s="27">
        <v>5</v>
      </c>
      <c r="BJ108" s="27">
        <v>5</v>
      </c>
      <c r="BK108" s="27">
        <v>5</v>
      </c>
      <c r="BL108" s="27">
        <v>5</v>
      </c>
      <c r="BM108" s="27">
        <v>5</v>
      </c>
      <c r="BN108" s="27">
        <v>5</v>
      </c>
      <c r="BO108" s="27">
        <v>5</v>
      </c>
      <c r="BP108" s="27">
        <v>5</v>
      </c>
      <c r="BQ108" s="27">
        <v>5</v>
      </c>
      <c r="BR108" s="27">
        <v>5</v>
      </c>
      <c r="BS108" s="27">
        <v>5</v>
      </c>
      <c r="BT108" s="27">
        <v>5</v>
      </c>
      <c r="BU108" s="27">
        <v>5</v>
      </c>
      <c r="BV108" s="27">
        <v>5</v>
      </c>
      <c r="BW108" s="27">
        <v>5</v>
      </c>
      <c r="BX108" s="27">
        <v>5</v>
      </c>
      <c r="BY108" s="27">
        <v>5</v>
      </c>
      <c r="BZ108" s="27">
        <v>5</v>
      </c>
      <c r="CA108" s="27">
        <v>5</v>
      </c>
      <c r="CB108" s="27">
        <v>5</v>
      </c>
      <c r="CC108" s="27">
        <v>5</v>
      </c>
      <c r="CD108" s="27">
        <v>5</v>
      </c>
      <c r="CE108" s="27">
        <v>5</v>
      </c>
      <c r="CF108" s="27">
        <v>5</v>
      </c>
      <c r="CG108" s="27">
        <v>5</v>
      </c>
      <c r="CH108" s="27">
        <v>5</v>
      </c>
      <c r="CI108" s="27"/>
      <c r="CJ108" s="27"/>
      <c r="CK108" s="27"/>
      <c r="CL108" s="27"/>
      <c r="CM108" s="27"/>
      <c r="CN108" s="27"/>
      <c r="CO108" s="27"/>
      <c r="CP108" s="24"/>
      <c r="CQ108" s="24"/>
      <c r="CR108" s="24"/>
    </row>
    <row r="109" spans="1:96" x14ac:dyDescent="0.25">
      <c r="A109" s="7" t="s">
        <v>75</v>
      </c>
      <c r="B109" s="6" t="str">
        <f>'[1]Методика оценки'!$C$248</f>
        <v>Целесообразность дополнительных сборов с родителей</v>
      </c>
      <c r="C109" s="14" t="s">
        <v>76</v>
      </c>
      <c r="D109" s="27">
        <v>0</v>
      </c>
      <c r="E109" s="27">
        <v>0</v>
      </c>
      <c r="F109" s="27">
        <v>0</v>
      </c>
      <c r="G109" s="27">
        <v>5</v>
      </c>
      <c r="H109" s="27">
        <v>0</v>
      </c>
      <c r="I109" s="27">
        <v>5</v>
      </c>
      <c r="J109" s="27">
        <v>0</v>
      </c>
      <c r="K109" s="27">
        <v>0</v>
      </c>
      <c r="L109" s="27">
        <v>0</v>
      </c>
      <c r="M109" s="27">
        <v>5</v>
      </c>
      <c r="N109" s="27">
        <v>0</v>
      </c>
      <c r="O109" s="27">
        <v>0</v>
      </c>
      <c r="P109" s="27">
        <v>0</v>
      </c>
      <c r="Q109" s="27">
        <v>0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5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5</v>
      </c>
      <c r="AK109" s="27">
        <v>0</v>
      </c>
      <c r="AL109" s="27">
        <v>0</v>
      </c>
      <c r="AM109" s="27">
        <v>0</v>
      </c>
      <c r="AN109" s="27">
        <v>0</v>
      </c>
      <c r="AO109" s="27">
        <v>5</v>
      </c>
      <c r="AP109" s="27">
        <v>5</v>
      </c>
      <c r="AQ109" s="27">
        <v>0</v>
      </c>
      <c r="AR109" s="27">
        <v>0</v>
      </c>
      <c r="AS109" s="27">
        <v>0</v>
      </c>
      <c r="AT109" s="27">
        <v>5</v>
      </c>
      <c r="AU109" s="27">
        <v>0</v>
      </c>
      <c r="AV109" s="27">
        <v>0</v>
      </c>
      <c r="AW109" s="27">
        <v>0</v>
      </c>
      <c r="AX109" s="27">
        <v>0</v>
      </c>
      <c r="AY109" s="27">
        <v>5</v>
      </c>
      <c r="AZ109" s="27">
        <v>5</v>
      </c>
      <c r="BA109" s="27">
        <v>5</v>
      </c>
      <c r="BB109" s="27">
        <v>0</v>
      </c>
      <c r="BC109" s="27">
        <v>0</v>
      </c>
      <c r="BD109" s="27">
        <v>0</v>
      </c>
      <c r="BE109" s="27">
        <v>5</v>
      </c>
      <c r="BF109" s="27">
        <v>0</v>
      </c>
      <c r="BG109" s="27">
        <v>0</v>
      </c>
      <c r="BH109" s="27">
        <v>0</v>
      </c>
      <c r="BI109" s="27">
        <v>0</v>
      </c>
      <c r="BJ109" s="27">
        <v>5</v>
      </c>
      <c r="BK109" s="27">
        <v>5</v>
      </c>
      <c r="BL109" s="27">
        <v>5</v>
      </c>
      <c r="BM109" s="27">
        <v>0</v>
      </c>
      <c r="BN109" s="27">
        <v>0</v>
      </c>
      <c r="BO109" s="27">
        <v>0</v>
      </c>
      <c r="BP109" s="27">
        <v>0</v>
      </c>
      <c r="BQ109" s="27">
        <v>0</v>
      </c>
      <c r="BR109" s="27">
        <v>0</v>
      </c>
      <c r="BS109" s="27">
        <v>5</v>
      </c>
      <c r="BT109" s="27">
        <v>0</v>
      </c>
      <c r="BU109" s="27">
        <v>5</v>
      </c>
      <c r="BV109" s="27">
        <v>0</v>
      </c>
      <c r="BW109" s="27">
        <v>0</v>
      </c>
      <c r="BX109" s="27">
        <v>0</v>
      </c>
      <c r="BY109" s="27">
        <v>0</v>
      </c>
      <c r="BZ109" s="27">
        <v>5</v>
      </c>
      <c r="CA109" s="27">
        <v>0</v>
      </c>
      <c r="CB109" s="27">
        <v>5</v>
      </c>
      <c r="CC109" s="27">
        <v>0</v>
      </c>
      <c r="CD109" s="27">
        <v>5</v>
      </c>
      <c r="CE109" s="27">
        <v>0</v>
      </c>
      <c r="CF109" s="27">
        <v>0</v>
      </c>
      <c r="CG109" s="27">
        <v>5</v>
      </c>
      <c r="CH109" s="27">
        <v>0</v>
      </c>
      <c r="CI109" s="27"/>
      <c r="CJ109" s="27"/>
      <c r="CK109" s="27"/>
      <c r="CL109" s="27"/>
      <c r="CM109" s="27"/>
      <c r="CN109" s="27"/>
      <c r="CO109" s="27"/>
      <c r="CP109" s="24"/>
      <c r="CQ109" s="24"/>
      <c r="CR109" s="24"/>
    </row>
    <row r="110" spans="1:96" x14ac:dyDescent="0.25">
      <c r="A110" s="7" t="s">
        <v>77</v>
      </c>
      <c r="B110" s="7" t="str">
        <f>'[1]Методика оценки'!$C$254</f>
        <v>Финансовое положение детского сада в целом</v>
      </c>
      <c r="C110" s="14" t="s">
        <v>78</v>
      </c>
      <c r="D110" s="27">
        <v>0</v>
      </c>
      <c r="E110" s="27">
        <v>5</v>
      </c>
      <c r="F110" s="27">
        <v>4</v>
      </c>
      <c r="G110" s="27">
        <v>4</v>
      </c>
      <c r="H110" s="27">
        <v>4</v>
      </c>
      <c r="I110" s="27">
        <v>4</v>
      </c>
      <c r="J110" s="27">
        <v>4</v>
      </c>
      <c r="K110" s="27">
        <v>5</v>
      </c>
      <c r="L110" s="27">
        <v>5</v>
      </c>
      <c r="M110" s="27">
        <v>0</v>
      </c>
      <c r="N110" s="27">
        <v>4</v>
      </c>
      <c r="O110" s="27">
        <v>4</v>
      </c>
      <c r="P110" s="27">
        <v>4</v>
      </c>
      <c r="Q110" s="27">
        <v>4</v>
      </c>
      <c r="R110" s="27">
        <v>4</v>
      </c>
      <c r="S110" s="27">
        <v>3</v>
      </c>
      <c r="T110" s="27">
        <v>5</v>
      </c>
      <c r="U110" s="27">
        <v>5</v>
      </c>
      <c r="V110" s="27">
        <v>5</v>
      </c>
      <c r="W110" s="27">
        <v>3</v>
      </c>
      <c r="X110" s="27">
        <v>4</v>
      </c>
      <c r="Y110" s="27">
        <v>4</v>
      </c>
      <c r="Z110" s="27">
        <v>5</v>
      </c>
      <c r="AA110" s="27">
        <v>5</v>
      </c>
      <c r="AB110" s="27">
        <v>4</v>
      </c>
      <c r="AC110" s="27">
        <v>4</v>
      </c>
      <c r="AD110" s="27">
        <v>5</v>
      </c>
      <c r="AE110" s="27">
        <v>4</v>
      </c>
      <c r="AF110" s="27">
        <v>4</v>
      </c>
      <c r="AG110" s="27">
        <v>4</v>
      </c>
      <c r="AH110" s="27">
        <v>4</v>
      </c>
      <c r="AI110" s="27">
        <v>4</v>
      </c>
      <c r="AJ110" s="27">
        <v>5</v>
      </c>
      <c r="AK110" s="27">
        <v>4</v>
      </c>
      <c r="AL110" s="27">
        <v>4</v>
      </c>
      <c r="AM110" s="27">
        <v>5</v>
      </c>
      <c r="AN110" s="27">
        <v>4</v>
      </c>
      <c r="AO110" s="27">
        <v>4</v>
      </c>
      <c r="AP110" s="27">
        <v>0</v>
      </c>
      <c r="AQ110" s="27">
        <v>5</v>
      </c>
      <c r="AR110" s="27">
        <v>4</v>
      </c>
      <c r="AS110" s="27">
        <v>5</v>
      </c>
      <c r="AT110" s="27">
        <v>2</v>
      </c>
      <c r="AU110" s="27">
        <v>5</v>
      </c>
      <c r="AV110" s="27">
        <v>4</v>
      </c>
      <c r="AW110" s="27">
        <v>5</v>
      </c>
      <c r="AX110" s="27">
        <v>4</v>
      </c>
      <c r="AY110" s="27">
        <v>5</v>
      </c>
      <c r="AZ110" s="27">
        <v>4</v>
      </c>
      <c r="BA110" s="27">
        <v>5</v>
      </c>
      <c r="BB110" s="27">
        <v>4</v>
      </c>
      <c r="BC110" s="27">
        <v>3</v>
      </c>
      <c r="BD110" s="27">
        <v>0</v>
      </c>
      <c r="BE110" s="27">
        <v>0</v>
      </c>
      <c r="BF110" s="27">
        <v>4</v>
      </c>
      <c r="BG110" s="27">
        <v>4</v>
      </c>
      <c r="BH110" s="27">
        <v>4</v>
      </c>
      <c r="BI110" s="27">
        <v>5</v>
      </c>
      <c r="BJ110" s="27">
        <v>4</v>
      </c>
      <c r="BK110" s="27">
        <v>4</v>
      </c>
      <c r="BL110" s="27">
        <v>3</v>
      </c>
      <c r="BM110" s="27">
        <v>5</v>
      </c>
      <c r="BN110" s="27">
        <v>5</v>
      </c>
      <c r="BO110" s="27">
        <v>4</v>
      </c>
      <c r="BP110" s="27">
        <v>5</v>
      </c>
      <c r="BQ110" s="27">
        <v>4</v>
      </c>
      <c r="BR110" s="27">
        <v>3</v>
      </c>
      <c r="BS110" s="27">
        <v>4</v>
      </c>
      <c r="BT110" s="27">
        <v>4</v>
      </c>
      <c r="BU110" s="27">
        <v>0</v>
      </c>
      <c r="BV110" s="27">
        <v>4</v>
      </c>
      <c r="BW110" s="27">
        <v>0</v>
      </c>
      <c r="BX110" s="27">
        <v>4</v>
      </c>
      <c r="BY110" s="27">
        <v>4</v>
      </c>
      <c r="BZ110" s="27">
        <v>0</v>
      </c>
      <c r="CA110" s="27">
        <v>3</v>
      </c>
      <c r="CB110" s="27">
        <v>4</v>
      </c>
      <c r="CC110" s="27">
        <v>5</v>
      </c>
      <c r="CD110" s="27">
        <v>3</v>
      </c>
      <c r="CE110" s="27">
        <v>5</v>
      </c>
      <c r="CF110" s="27">
        <v>3</v>
      </c>
      <c r="CG110" s="27">
        <v>0</v>
      </c>
      <c r="CH110" s="27">
        <v>4</v>
      </c>
      <c r="CI110" s="27"/>
      <c r="CJ110" s="27"/>
      <c r="CK110" s="27"/>
      <c r="CL110" s="27"/>
      <c r="CM110" s="27"/>
      <c r="CN110" s="27"/>
      <c r="CO110" s="27"/>
      <c r="CP110" s="24"/>
      <c r="CQ110" s="24"/>
      <c r="CR110" s="24"/>
    </row>
    <row r="111" spans="1:96" ht="30" x14ac:dyDescent="0.25">
      <c r="A111" s="7" t="s">
        <v>79</v>
      </c>
      <c r="B111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111" s="14" t="s">
        <v>80</v>
      </c>
      <c r="D111" s="27">
        <v>5</v>
      </c>
      <c r="E111" s="27">
        <v>4</v>
      </c>
      <c r="F111" s="27">
        <v>5</v>
      </c>
      <c r="G111" s="27">
        <v>0</v>
      </c>
      <c r="H111" s="27">
        <v>4</v>
      </c>
      <c r="I111" s="27">
        <v>4</v>
      </c>
      <c r="J111" s="27">
        <v>4</v>
      </c>
      <c r="K111" s="27">
        <v>5</v>
      </c>
      <c r="L111" s="27">
        <v>5</v>
      </c>
      <c r="M111" s="27">
        <v>5</v>
      </c>
      <c r="N111" s="27">
        <v>4</v>
      </c>
      <c r="O111" s="27">
        <v>5</v>
      </c>
      <c r="P111" s="27">
        <v>4</v>
      </c>
      <c r="Q111" s="27">
        <v>4</v>
      </c>
      <c r="R111" s="27">
        <v>4</v>
      </c>
      <c r="S111" s="27">
        <v>4</v>
      </c>
      <c r="T111" s="27">
        <v>5</v>
      </c>
      <c r="U111" s="27">
        <v>5</v>
      </c>
      <c r="V111" s="27">
        <v>5</v>
      </c>
      <c r="W111" s="27">
        <v>3</v>
      </c>
      <c r="X111" s="27">
        <v>4</v>
      </c>
      <c r="Y111" s="27">
        <v>4</v>
      </c>
      <c r="Z111" s="27">
        <v>5</v>
      </c>
      <c r="AA111" s="27">
        <v>5</v>
      </c>
      <c r="AB111" s="27">
        <v>5</v>
      </c>
      <c r="AC111" s="27">
        <v>5</v>
      </c>
      <c r="AD111" s="27">
        <v>4</v>
      </c>
      <c r="AE111" s="27">
        <v>4</v>
      </c>
      <c r="AF111" s="27">
        <v>5</v>
      </c>
      <c r="AG111" s="27">
        <v>4</v>
      </c>
      <c r="AH111" s="27">
        <v>4</v>
      </c>
      <c r="AI111" s="27">
        <v>4</v>
      </c>
      <c r="AJ111" s="27">
        <v>4</v>
      </c>
      <c r="AK111" s="27">
        <v>4</v>
      </c>
      <c r="AL111" s="27">
        <v>4</v>
      </c>
      <c r="AM111" s="27">
        <v>4</v>
      </c>
      <c r="AN111" s="27">
        <v>5</v>
      </c>
      <c r="AO111" s="27">
        <v>5</v>
      </c>
      <c r="AP111" s="27">
        <v>5</v>
      </c>
      <c r="AQ111" s="27">
        <v>4</v>
      </c>
      <c r="AR111" s="27">
        <v>5</v>
      </c>
      <c r="AS111" s="27">
        <v>5</v>
      </c>
      <c r="AT111" s="27">
        <v>3</v>
      </c>
      <c r="AU111" s="27">
        <v>5</v>
      </c>
      <c r="AV111" s="27">
        <v>4</v>
      </c>
      <c r="AW111" s="27">
        <v>5</v>
      </c>
      <c r="AX111" s="27">
        <v>5</v>
      </c>
      <c r="AY111" s="27">
        <v>5</v>
      </c>
      <c r="AZ111" s="27">
        <v>4</v>
      </c>
      <c r="BA111" s="27">
        <v>5</v>
      </c>
      <c r="BB111" s="27">
        <v>4</v>
      </c>
      <c r="BC111" s="27">
        <v>5</v>
      </c>
      <c r="BD111" s="27">
        <v>5</v>
      </c>
      <c r="BE111" s="27">
        <v>4</v>
      </c>
      <c r="BF111" s="27">
        <v>5</v>
      </c>
      <c r="BG111" s="27">
        <v>4</v>
      </c>
      <c r="BH111" s="27">
        <v>4</v>
      </c>
      <c r="BI111" s="27">
        <v>5</v>
      </c>
      <c r="BJ111" s="27">
        <v>4</v>
      </c>
      <c r="BK111" s="27">
        <v>4</v>
      </c>
      <c r="BL111" s="27">
        <v>5</v>
      </c>
      <c r="BM111" s="27">
        <v>4</v>
      </c>
      <c r="BN111" s="27">
        <v>5</v>
      </c>
      <c r="BO111" s="27">
        <v>4</v>
      </c>
      <c r="BP111" s="27">
        <v>5</v>
      </c>
      <c r="BQ111" s="27">
        <v>5</v>
      </c>
      <c r="BR111" s="27">
        <v>4</v>
      </c>
      <c r="BS111" s="27">
        <v>5</v>
      </c>
      <c r="BT111" s="27">
        <v>5</v>
      </c>
      <c r="BU111" s="27">
        <v>5</v>
      </c>
      <c r="BV111" s="27">
        <v>4</v>
      </c>
      <c r="BW111" s="27">
        <v>5</v>
      </c>
      <c r="BX111" s="27">
        <v>5</v>
      </c>
      <c r="BY111" s="27">
        <v>4</v>
      </c>
      <c r="BZ111" s="27">
        <v>4</v>
      </c>
      <c r="CA111" s="27">
        <v>4</v>
      </c>
      <c r="CB111" s="27">
        <v>4</v>
      </c>
      <c r="CC111" s="27">
        <v>5</v>
      </c>
      <c r="CD111" s="27">
        <v>5</v>
      </c>
      <c r="CE111" s="27">
        <v>5</v>
      </c>
      <c r="CF111" s="27">
        <v>4</v>
      </c>
      <c r="CG111" s="27">
        <v>5</v>
      </c>
      <c r="CH111" s="27">
        <v>4</v>
      </c>
      <c r="CI111" s="27"/>
      <c r="CJ111" s="27"/>
      <c r="CK111" s="27"/>
      <c r="CL111" s="27"/>
      <c r="CM111" s="27"/>
      <c r="CN111" s="27"/>
      <c r="CO111" s="27"/>
      <c r="CP111" s="24"/>
      <c r="CQ111" s="24"/>
      <c r="CR111" s="24"/>
    </row>
    <row r="112" spans="1:96" ht="30" x14ac:dyDescent="0.25">
      <c r="A112" s="7" t="s">
        <v>81</v>
      </c>
      <c r="B112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112" s="14" t="s">
        <v>82</v>
      </c>
      <c r="D112" s="27">
        <v>5</v>
      </c>
      <c r="E112" s="27">
        <v>5</v>
      </c>
      <c r="F112" s="27">
        <v>5</v>
      </c>
      <c r="G112" s="27">
        <v>0</v>
      </c>
      <c r="H112" s="27">
        <v>4</v>
      </c>
      <c r="I112" s="27">
        <v>4</v>
      </c>
      <c r="J112" s="27">
        <v>4</v>
      </c>
      <c r="K112" s="27">
        <v>5</v>
      </c>
      <c r="L112" s="27">
        <v>5</v>
      </c>
      <c r="M112" s="27">
        <v>5</v>
      </c>
      <c r="N112" s="27">
        <v>4</v>
      </c>
      <c r="O112" s="27">
        <v>5</v>
      </c>
      <c r="P112" s="27">
        <v>5</v>
      </c>
      <c r="Q112" s="27">
        <v>5</v>
      </c>
      <c r="R112" s="27">
        <v>4</v>
      </c>
      <c r="S112" s="27">
        <v>4</v>
      </c>
      <c r="T112" s="27">
        <v>5</v>
      </c>
      <c r="U112" s="27">
        <v>5</v>
      </c>
      <c r="V112" s="27">
        <v>5</v>
      </c>
      <c r="W112" s="27">
        <v>3</v>
      </c>
      <c r="X112" s="27">
        <v>4</v>
      </c>
      <c r="Y112" s="27">
        <v>4</v>
      </c>
      <c r="Z112" s="27">
        <v>5</v>
      </c>
      <c r="AA112" s="27">
        <v>5</v>
      </c>
      <c r="AB112" s="27">
        <v>5</v>
      </c>
      <c r="AC112" s="27">
        <v>5</v>
      </c>
      <c r="AD112" s="27">
        <v>4</v>
      </c>
      <c r="AE112" s="27">
        <v>5</v>
      </c>
      <c r="AF112" s="27">
        <v>5</v>
      </c>
      <c r="AG112" s="27">
        <v>4</v>
      </c>
      <c r="AH112" s="27">
        <v>4</v>
      </c>
      <c r="AI112" s="27">
        <v>4</v>
      </c>
      <c r="AJ112" s="27">
        <v>4</v>
      </c>
      <c r="AK112" s="27">
        <v>4</v>
      </c>
      <c r="AL112" s="27">
        <v>3</v>
      </c>
      <c r="AM112" s="27">
        <v>5</v>
      </c>
      <c r="AN112" s="27">
        <v>5</v>
      </c>
      <c r="AO112" s="27">
        <v>5</v>
      </c>
      <c r="AP112" s="27">
        <v>5</v>
      </c>
      <c r="AQ112" s="27">
        <v>4</v>
      </c>
      <c r="AR112" s="27">
        <v>5</v>
      </c>
      <c r="AS112" s="27">
        <v>0</v>
      </c>
      <c r="AT112" s="27">
        <v>0</v>
      </c>
      <c r="AU112" s="27">
        <v>5</v>
      </c>
      <c r="AV112" s="27">
        <v>4</v>
      </c>
      <c r="AW112" s="27">
        <v>5</v>
      </c>
      <c r="AX112" s="27">
        <v>5</v>
      </c>
      <c r="AY112" s="27">
        <v>5</v>
      </c>
      <c r="AZ112" s="27">
        <v>3</v>
      </c>
      <c r="BA112" s="27">
        <v>5</v>
      </c>
      <c r="BB112" s="27">
        <v>4</v>
      </c>
      <c r="BC112" s="27">
        <v>0</v>
      </c>
      <c r="BD112" s="27">
        <v>5</v>
      </c>
      <c r="BE112" s="27">
        <v>4</v>
      </c>
      <c r="BF112" s="27">
        <v>4</v>
      </c>
      <c r="BG112" s="27">
        <v>5</v>
      </c>
      <c r="BH112" s="27">
        <v>0</v>
      </c>
      <c r="BI112" s="27">
        <v>5</v>
      </c>
      <c r="BJ112" s="27">
        <v>4</v>
      </c>
      <c r="BK112" s="27">
        <v>4</v>
      </c>
      <c r="BL112" s="27">
        <v>5</v>
      </c>
      <c r="BM112" s="27">
        <v>5</v>
      </c>
      <c r="BN112" s="27">
        <v>5</v>
      </c>
      <c r="BO112" s="27">
        <v>4</v>
      </c>
      <c r="BP112" s="27">
        <v>5</v>
      </c>
      <c r="BQ112" s="27">
        <v>5</v>
      </c>
      <c r="BR112" s="27">
        <v>3</v>
      </c>
      <c r="BS112" s="27">
        <v>5</v>
      </c>
      <c r="BT112" s="27">
        <v>5</v>
      </c>
      <c r="BU112" s="27">
        <v>5</v>
      </c>
      <c r="BV112" s="27">
        <v>4</v>
      </c>
      <c r="BW112" s="27">
        <v>5</v>
      </c>
      <c r="BX112" s="27">
        <v>5</v>
      </c>
      <c r="BY112" s="27">
        <v>4</v>
      </c>
      <c r="BZ112" s="27">
        <v>4</v>
      </c>
      <c r="CA112" s="27">
        <v>4</v>
      </c>
      <c r="CB112" s="27">
        <v>4</v>
      </c>
      <c r="CC112" s="27">
        <v>5</v>
      </c>
      <c r="CD112" s="27">
        <v>5</v>
      </c>
      <c r="CE112" s="27">
        <v>4</v>
      </c>
      <c r="CF112" s="27">
        <v>4</v>
      </c>
      <c r="CG112" s="27">
        <v>5</v>
      </c>
      <c r="CH112" s="27">
        <v>4</v>
      </c>
      <c r="CI112" s="27"/>
      <c r="CJ112" s="27"/>
      <c r="CK112" s="27"/>
      <c r="CL112" s="27"/>
      <c r="CM112" s="27"/>
      <c r="CN112" s="27"/>
      <c r="CO112" s="27"/>
      <c r="CP112" s="24"/>
      <c r="CQ112" s="24"/>
      <c r="CR112" s="24"/>
    </row>
    <row r="113" spans="1:96" ht="30" x14ac:dyDescent="0.25">
      <c r="A113" s="7" t="s">
        <v>83</v>
      </c>
      <c r="B113" s="6" t="str">
        <f>'[1]Методика оценки'!$C$274</f>
        <v>Своевременность и полнота представления информации на сайте детского сада</v>
      </c>
      <c r="C113" s="14" t="s">
        <v>84</v>
      </c>
      <c r="D113" s="27">
        <v>0</v>
      </c>
      <c r="E113" s="27">
        <v>0</v>
      </c>
      <c r="F113" s="27">
        <v>0</v>
      </c>
      <c r="G113" s="27">
        <v>0</v>
      </c>
      <c r="H113" s="27">
        <v>0</v>
      </c>
      <c r="I113" s="27">
        <v>4</v>
      </c>
      <c r="J113" s="27">
        <v>4</v>
      </c>
      <c r="K113" s="27">
        <v>0</v>
      </c>
      <c r="L113" s="27">
        <v>4</v>
      </c>
      <c r="M113" s="27">
        <v>0</v>
      </c>
      <c r="N113" s="27">
        <v>0</v>
      </c>
      <c r="O113" s="27">
        <v>4</v>
      </c>
      <c r="P113" s="27">
        <v>5</v>
      </c>
      <c r="Q113" s="27">
        <v>4</v>
      </c>
      <c r="R113" s="27">
        <v>0</v>
      </c>
      <c r="S113" s="27">
        <v>0</v>
      </c>
      <c r="T113" s="27">
        <v>5</v>
      </c>
      <c r="U113" s="27">
        <v>0</v>
      </c>
      <c r="V113" s="27">
        <v>0</v>
      </c>
      <c r="W113" s="27">
        <v>0</v>
      </c>
      <c r="X113" s="27">
        <v>4</v>
      </c>
      <c r="Y113" s="27">
        <v>4</v>
      </c>
      <c r="Z113" s="27">
        <v>5</v>
      </c>
      <c r="AA113" s="27">
        <v>0</v>
      </c>
      <c r="AB113" s="27">
        <v>0</v>
      </c>
      <c r="AC113" s="27">
        <v>0</v>
      </c>
      <c r="AD113" s="27">
        <v>0</v>
      </c>
      <c r="AE113" s="27">
        <v>5</v>
      </c>
      <c r="AF113" s="27">
        <v>0</v>
      </c>
      <c r="AG113" s="27">
        <v>4</v>
      </c>
      <c r="AH113" s="27">
        <v>0</v>
      </c>
      <c r="AI113" s="27">
        <v>4</v>
      </c>
      <c r="AJ113" s="27">
        <v>4</v>
      </c>
      <c r="AK113" s="27">
        <v>0</v>
      </c>
      <c r="AL113" s="27">
        <v>0</v>
      </c>
      <c r="AM113" s="27">
        <v>0</v>
      </c>
      <c r="AN113" s="27">
        <v>4</v>
      </c>
      <c r="AO113" s="27">
        <v>0</v>
      </c>
      <c r="AP113" s="27">
        <v>0</v>
      </c>
      <c r="AQ113" s="27">
        <v>0</v>
      </c>
      <c r="AR113" s="27">
        <v>0</v>
      </c>
      <c r="AS113" s="27">
        <v>0</v>
      </c>
      <c r="AT113" s="27">
        <v>0</v>
      </c>
      <c r="AU113" s="27">
        <v>0</v>
      </c>
      <c r="AV113" s="27">
        <v>0</v>
      </c>
      <c r="AW113" s="27">
        <v>5</v>
      </c>
      <c r="AX113" s="27">
        <v>4</v>
      </c>
      <c r="AY113" s="27">
        <v>0</v>
      </c>
      <c r="AZ113" s="27">
        <v>0</v>
      </c>
      <c r="BA113" s="27">
        <v>0</v>
      </c>
      <c r="BB113" s="27">
        <v>0</v>
      </c>
      <c r="BC113" s="27">
        <v>0</v>
      </c>
      <c r="BD113" s="27">
        <v>0</v>
      </c>
      <c r="BE113" s="27">
        <v>4</v>
      </c>
      <c r="BF113" s="27">
        <v>0</v>
      </c>
      <c r="BG113" s="27">
        <v>4</v>
      </c>
      <c r="BH113" s="27">
        <v>0</v>
      </c>
      <c r="BI113" s="27">
        <v>0</v>
      </c>
      <c r="BJ113" s="27">
        <v>4</v>
      </c>
      <c r="BK113" s="27">
        <v>4</v>
      </c>
      <c r="BL113" s="27">
        <v>0</v>
      </c>
      <c r="BM113" s="27">
        <v>0</v>
      </c>
      <c r="BN113" s="27">
        <v>5</v>
      </c>
      <c r="BO113" s="27">
        <v>0</v>
      </c>
      <c r="BP113" s="27">
        <v>5</v>
      </c>
      <c r="BQ113" s="27">
        <v>4</v>
      </c>
      <c r="BR113" s="27">
        <v>0</v>
      </c>
      <c r="BS113" s="27">
        <v>0</v>
      </c>
      <c r="BT113" s="27">
        <v>0</v>
      </c>
      <c r="BU113" s="27">
        <v>0</v>
      </c>
      <c r="BV113" s="27">
        <v>0</v>
      </c>
      <c r="BW113" s="27">
        <v>5</v>
      </c>
      <c r="BX113" s="27">
        <v>4</v>
      </c>
      <c r="BY113" s="27">
        <v>0</v>
      </c>
      <c r="BZ113" s="27">
        <v>4</v>
      </c>
      <c r="CA113" s="27">
        <v>0</v>
      </c>
      <c r="CB113" s="27">
        <v>0</v>
      </c>
      <c r="CC113" s="27">
        <v>0</v>
      </c>
      <c r="CD113" s="27">
        <v>0</v>
      </c>
      <c r="CE113" s="27">
        <v>0</v>
      </c>
      <c r="CF113" s="27">
        <v>0</v>
      </c>
      <c r="CG113" s="27">
        <v>0</v>
      </c>
      <c r="CH113" s="27">
        <v>0</v>
      </c>
      <c r="CI113" s="27"/>
      <c r="CJ113" s="27"/>
      <c r="CK113" s="27"/>
      <c r="CL113" s="27"/>
      <c r="CM113" s="27"/>
      <c r="CN113" s="27"/>
      <c r="CO113" s="27"/>
      <c r="CP113" s="24"/>
      <c r="CQ113" s="24"/>
      <c r="CR113" s="24"/>
    </row>
    <row r="114" spans="1:96" ht="30" x14ac:dyDescent="0.25">
      <c r="A114" s="7" t="s">
        <v>85</v>
      </c>
      <c r="B114" s="6" t="str">
        <f>'[1]Методика оценки'!$C$280</f>
        <v>Своевременность и полнота представления информации о здоровье и обучении ребёнка (детей)</v>
      </c>
      <c r="C114" s="14" t="s">
        <v>86</v>
      </c>
      <c r="D114" s="27">
        <v>5</v>
      </c>
      <c r="E114" s="27">
        <v>5</v>
      </c>
      <c r="F114" s="27">
        <v>5</v>
      </c>
      <c r="G114" s="27">
        <v>4</v>
      </c>
      <c r="H114" s="27">
        <v>4</v>
      </c>
      <c r="I114" s="27">
        <v>4</v>
      </c>
      <c r="J114" s="27">
        <v>4</v>
      </c>
      <c r="K114" s="27">
        <v>5</v>
      </c>
      <c r="L114" s="27">
        <v>5</v>
      </c>
      <c r="M114" s="27">
        <v>5</v>
      </c>
      <c r="N114" s="27">
        <v>4</v>
      </c>
      <c r="O114" s="27">
        <v>5</v>
      </c>
      <c r="P114" s="27">
        <v>4</v>
      </c>
      <c r="Q114" s="27">
        <v>4</v>
      </c>
      <c r="R114" s="27">
        <v>4</v>
      </c>
      <c r="S114" s="27">
        <v>4</v>
      </c>
      <c r="T114" s="27">
        <v>5</v>
      </c>
      <c r="U114" s="27">
        <v>4</v>
      </c>
      <c r="V114" s="27">
        <v>4</v>
      </c>
      <c r="W114" s="27">
        <v>3</v>
      </c>
      <c r="X114" s="27">
        <v>3</v>
      </c>
      <c r="Y114" s="27">
        <v>4</v>
      </c>
      <c r="Z114" s="27">
        <v>5</v>
      </c>
      <c r="AA114" s="27">
        <v>5</v>
      </c>
      <c r="AB114" s="27">
        <v>5</v>
      </c>
      <c r="AC114" s="27">
        <v>4</v>
      </c>
      <c r="AD114" s="27">
        <v>5</v>
      </c>
      <c r="AE114" s="27">
        <v>4</v>
      </c>
      <c r="AF114" s="27">
        <v>0</v>
      </c>
      <c r="AG114" s="27">
        <v>4</v>
      </c>
      <c r="AH114" s="27">
        <v>4</v>
      </c>
      <c r="AI114" s="27">
        <v>4</v>
      </c>
      <c r="AJ114" s="27">
        <v>4</v>
      </c>
      <c r="AK114" s="27">
        <v>4</v>
      </c>
      <c r="AL114" s="27">
        <v>4</v>
      </c>
      <c r="AM114" s="27">
        <v>5</v>
      </c>
      <c r="AN114" s="27">
        <v>5</v>
      </c>
      <c r="AO114" s="27">
        <v>4</v>
      </c>
      <c r="AP114" s="27">
        <v>5</v>
      </c>
      <c r="AQ114" s="27">
        <v>5</v>
      </c>
      <c r="AR114" s="27">
        <v>5</v>
      </c>
      <c r="AS114" s="27">
        <v>5</v>
      </c>
      <c r="AT114" s="27">
        <v>3</v>
      </c>
      <c r="AU114" s="27">
        <v>0</v>
      </c>
      <c r="AV114" s="27">
        <v>4</v>
      </c>
      <c r="AW114" s="27">
        <v>5</v>
      </c>
      <c r="AX114" s="27">
        <v>4</v>
      </c>
      <c r="AY114" s="27">
        <v>5</v>
      </c>
      <c r="AZ114" s="27">
        <v>3</v>
      </c>
      <c r="BA114" s="27">
        <v>5</v>
      </c>
      <c r="BB114" s="27">
        <v>3</v>
      </c>
      <c r="BC114" s="27">
        <v>4</v>
      </c>
      <c r="BD114" s="27">
        <v>5</v>
      </c>
      <c r="BE114" s="27">
        <v>4</v>
      </c>
      <c r="BF114" s="27">
        <v>5</v>
      </c>
      <c r="BG114" s="27">
        <v>4</v>
      </c>
      <c r="BH114" s="27">
        <v>4</v>
      </c>
      <c r="BI114" s="27">
        <v>5</v>
      </c>
      <c r="BJ114" s="27">
        <v>4</v>
      </c>
      <c r="BK114" s="27">
        <v>4</v>
      </c>
      <c r="BL114" s="27">
        <v>5</v>
      </c>
      <c r="BM114" s="27">
        <v>5</v>
      </c>
      <c r="BN114" s="27">
        <v>5</v>
      </c>
      <c r="BO114" s="27">
        <v>4</v>
      </c>
      <c r="BP114" s="27">
        <v>5</v>
      </c>
      <c r="BQ114" s="27">
        <v>5</v>
      </c>
      <c r="BR114" s="27">
        <v>4</v>
      </c>
      <c r="BS114" s="27">
        <v>4</v>
      </c>
      <c r="BT114" s="27">
        <v>5</v>
      </c>
      <c r="BU114" s="27">
        <v>5</v>
      </c>
      <c r="BV114" s="27">
        <v>4</v>
      </c>
      <c r="BW114" s="27">
        <v>5</v>
      </c>
      <c r="BX114" s="27">
        <v>5</v>
      </c>
      <c r="BY114" s="27">
        <v>4</v>
      </c>
      <c r="BZ114" s="27">
        <v>4</v>
      </c>
      <c r="CA114" s="27">
        <v>3</v>
      </c>
      <c r="CB114" s="27">
        <v>4</v>
      </c>
      <c r="CC114" s="27">
        <v>5</v>
      </c>
      <c r="CD114" s="27">
        <v>5</v>
      </c>
      <c r="CE114" s="27">
        <v>4</v>
      </c>
      <c r="CF114" s="27">
        <v>4</v>
      </c>
      <c r="CG114" s="27">
        <v>5</v>
      </c>
      <c r="CH114" s="27">
        <v>4</v>
      </c>
      <c r="CI114" s="27"/>
      <c r="CJ114" s="27"/>
      <c r="CK114" s="27"/>
      <c r="CL114" s="27"/>
      <c r="CM114" s="27"/>
      <c r="CN114" s="27"/>
      <c r="CO114" s="27"/>
      <c r="CP114" s="24"/>
      <c r="CQ114" s="24"/>
      <c r="CR114" s="24"/>
    </row>
    <row r="115" spans="1:96" ht="30" x14ac:dyDescent="0.25">
      <c r="A115" s="7" t="s">
        <v>88</v>
      </c>
      <c r="B115" s="6" t="str">
        <f>'[1]Методика оценки'!$C$288</f>
        <v>Качество работы заведующей и заместителей заведующей</v>
      </c>
      <c r="C115" s="14" t="s">
        <v>87</v>
      </c>
      <c r="D115" s="27">
        <v>5</v>
      </c>
      <c r="E115" s="27">
        <v>4</v>
      </c>
      <c r="F115" s="27">
        <v>5</v>
      </c>
      <c r="G115" s="27">
        <v>5</v>
      </c>
      <c r="H115" s="27">
        <v>5</v>
      </c>
      <c r="I115" s="27">
        <v>4</v>
      </c>
      <c r="J115" s="27">
        <v>5</v>
      </c>
      <c r="K115" s="27">
        <v>5</v>
      </c>
      <c r="L115" s="27">
        <v>5</v>
      </c>
      <c r="M115" s="27">
        <v>5</v>
      </c>
      <c r="N115" s="27">
        <v>5</v>
      </c>
      <c r="O115" s="27">
        <v>5</v>
      </c>
      <c r="P115" s="27">
        <v>5</v>
      </c>
      <c r="Q115" s="27">
        <v>5</v>
      </c>
      <c r="R115" s="27">
        <v>4</v>
      </c>
      <c r="S115" s="27">
        <v>4</v>
      </c>
      <c r="T115" s="27">
        <v>5</v>
      </c>
      <c r="U115" s="27">
        <v>5</v>
      </c>
      <c r="V115" s="27">
        <v>5</v>
      </c>
      <c r="W115" s="27">
        <v>3</v>
      </c>
      <c r="X115" s="27">
        <v>4</v>
      </c>
      <c r="Y115" s="27">
        <v>4</v>
      </c>
      <c r="Z115" s="27">
        <v>5</v>
      </c>
      <c r="AA115" s="27">
        <v>5</v>
      </c>
      <c r="AB115" s="27">
        <v>5</v>
      </c>
      <c r="AC115" s="27">
        <v>5</v>
      </c>
      <c r="AD115" s="27">
        <v>5</v>
      </c>
      <c r="AE115" s="27">
        <v>5</v>
      </c>
      <c r="AF115" s="27">
        <v>4</v>
      </c>
      <c r="AG115" s="27">
        <v>4</v>
      </c>
      <c r="AH115" s="27">
        <v>5</v>
      </c>
      <c r="AI115" s="27">
        <v>5</v>
      </c>
      <c r="AJ115" s="27">
        <v>5</v>
      </c>
      <c r="AK115" s="27">
        <v>5</v>
      </c>
      <c r="AL115" s="27">
        <v>4</v>
      </c>
      <c r="AM115" s="27">
        <v>4</v>
      </c>
      <c r="AN115" s="27">
        <v>5</v>
      </c>
      <c r="AO115" s="27">
        <v>5</v>
      </c>
      <c r="AP115" s="27">
        <v>5</v>
      </c>
      <c r="AQ115" s="27">
        <v>5</v>
      </c>
      <c r="AR115" s="27">
        <v>5</v>
      </c>
      <c r="AS115" s="27">
        <v>5</v>
      </c>
      <c r="AT115" s="27">
        <v>3</v>
      </c>
      <c r="AU115" s="27">
        <v>5</v>
      </c>
      <c r="AV115" s="27">
        <v>5</v>
      </c>
      <c r="AW115" s="27">
        <v>5</v>
      </c>
      <c r="AX115" s="27">
        <v>5</v>
      </c>
      <c r="AY115" s="27">
        <v>5</v>
      </c>
      <c r="AZ115" s="27">
        <v>0</v>
      </c>
      <c r="BA115" s="27">
        <v>5</v>
      </c>
      <c r="BB115" s="27">
        <v>4</v>
      </c>
      <c r="BC115" s="27">
        <v>4</v>
      </c>
      <c r="BD115" s="27">
        <v>5</v>
      </c>
      <c r="BE115" s="27">
        <v>4</v>
      </c>
      <c r="BF115" s="27">
        <v>5</v>
      </c>
      <c r="BG115" s="27">
        <v>5</v>
      </c>
      <c r="BH115" s="27">
        <v>5</v>
      </c>
      <c r="BI115" s="27">
        <v>5</v>
      </c>
      <c r="BJ115" s="27">
        <v>4</v>
      </c>
      <c r="BK115" s="27">
        <v>4</v>
      </c>
      <c r="BL115" s="27">
        <v>5</v>
      </c>
      <c r="BM115" s="27">
        <v>4</v>
      </c>
      <c r="BN115" s="27">
        <v>5</v>
      </c>
      <c r="BO115" s="27">
        <v>5</v>
      </c>
      <c r="BP115" s="27">
        <v>5</v>
      </c>
      <c r="BQ115" s="27">
        <v>5</v>
      </c>
      <c r="BR115" s="27">
        <v>4</v>
      </c>
      <c r="BS115" s="27">
        <v>5</v>
      </c>
      <c r="BT115" s="27">
        <v>5</v>
      </c>
      <c r="BU115" s="27">
        <v>5</v>
      </c>
      <c r="BV115" s="27">
        <v>5</v>
      </c>
      <c r="BW115" s="27">
        <v>5</v>
      </c>
      <c r="BX115" s="27">
        <v>5</v>
      </c>
      <c r="BY115" s="27">
        <v>5</v>
      </c>
      <c r="BZ115" s="27">
        <v>5</v>
      </c>
      <c r="CA115" s="27">
        <v>4</v>
      </c>
      <c r="CB115" s="27">
        <v>4</v>
      </c>
      <c r="CC115" s="27">
        <v>5</v>
      </c>
      <c r="CD115" s="27">
        <v>5</v>
      </c>
      <c r="CE115" s="27">
        <v>5</v>
      </c>
      <c r="CF115" s="27">
        <v>4</v>
      </c>
      <c r="CG115" s="27">
        <v>5</v>
      </c>
      <c r="CH115" s="27">
        <v>4</v>
      </c>
      <c r="CI115" s="27"/>
      <c r="CJ115" s="27"/>
      <c r="CK115" s="27"/>
      <c r="CL115" s="27"/>
      <c r="CM115" s="27"/>
      <c r="CN115" s="27"/>
      <c r="CO115" s="27"/>
      <c r="CP115" s="24"/>
      <c r="CQ115" s="24"/>
      <c r="CR115" s="24"/>
    </row>
    <row r="116" spans="1:96" ht="30" x14ac:dyDescent="0.25">
      <c r="A116" s="7" t="s">
        <v>89</v>
      </c>
      <c r="B116" s="6" t="str">
        <f>'[1]Методика оценки'!$C$294</f>
        <v>Качество работы родительского совета, наблюдательного совета и др.</v>
      </c>
      <c r="C116" s="14" t="s">
        <v>93</v>
      </c>
      <c r="D116" s="27">
        <v>4</v>
      </c>
      <c r="E116" s="27">
        <v>5</v>
      </c>
      <c r="F116" s="27">
        <v>5</v>
      </c>
      <c r="G116" s="27">
        <v>0</v>
      </c>
      <c r="H116" s="27">
        <v>4</v>
      </c>
      <c r="I116" s="27">
        <v>4</v>
      </c>
      <c r="J116" s="27">
        <v>4</v>
      </c>
      <c r="K116" s="27">
        <v>5</v>
      </c>
      <c r="L116" s="27">
        <v>5</v>
      </c>
      <c r="M116" s="27">
        <v>5</v>
      </c>
      <c r="N116" s="27">
        <v>5</v>
      </c>
      <c r="O116" s="27">
        <v>4</v>
      </c>
      <c r="P116" s="27">
        <v>4</v>
      </c>
      <c r="Q116" s="27">
        <v>4</v>
      </c>
      <c r="R116" s="27">
        <v>4</v>
      </c>
      <c r="S116" s="27">
        <v>4</v>
      </c>
      <c r="T116" s="27">
        <v>5</v>
      </c>
      <c r="U116" s="27">
        <v>5</v>
      </c>
      <c r="V116" s="27">
        <v>5</v>
      </c>
      <c r="W116" s="27">
        <v>3</v>
      </c>
      <c r="X116" s="27">
        <v>0</v>
      </c>
      <c r="Y116" s="27">
        <v>0</v>
      </c>
      <c r="Z116" s="27">
        <v>5</v>
      </c>
      <c r="AA116" s="27">
        <v>5</v>
      </c>
      <c r="AB116" s="27">
        <v>5</v>
      </c>
      <c r="AC116" s="27">
        <v>4</v>
      </c>
      <c r="AD116" s="27">
        <v>4</v>
      </c>
      <c r="AE116" s="27">
        <v>4</v>
      </c>
      <c r="AF116" s="27">
        <v>5</v>
      </c>
      <c r="AG116" s="27">
        <v>0</v>
      </c>
      <c r="AH116" s="27">
        <v>4</v>
      </c>
      <c r="AI116" s="27">
        <v>5</v>
      </c>
      <c r="AJ116" s="27">
        <v>4</v>
      </c>
      <c r="AK116" s="27">
        <v>0</v>
      </c>
      <c r="AL116" s="27">
        <v>0</v>
      </c>
      <c r="AM116" s="27">
        <v>5</v>
      </c>
      <c r="AN116" s="27">
        <v>4</v>
      </c>
      <c r="AO116" s="27">
        <v>4</v>
      </c>
      <c r="AP116" s="27">
        <v>4</v>
      </c>
      <c r="AQ116" s="27">
        <v>5</v>
      </c>
      <c r="AR116" s="27">
        <v>4</v>
      </c>
      <c r="AS116" s="27">
        <v>5</v>
      </c>
      <c r="AT116" s="27">
        <v>3</v>
      </c>
      <c r="AU116" s="27">
        <v>5</v>
      </c>
      <c r="AV116" s="27">
        <v>4</v>
      </c>
      <c r="AW116" s="27">
        <v>5</v>
      </c>
      <c r="AX116" s="27">
        <v>5</v>
      </c>
      <c r="AY116" s="27">
        <v>5</v>
      </c>
      <c r="AZ116" s="27">
        <v>0</v>
      </c>
      <c r="BA116" s="27">
        <v>5</v>
      </c>
      <c r="BB116" s="27">
        <v>4</v>
      </c>
      <c r="BC116" s="27">
        <v>4</v>
      </c>
      <c r="BD116" s="27">
        <v>0</v>
      </c>
      <c r="BE116" s="27">
        <v>4</v>
      </c>
      <c r="BF116" s="27">
        <v>5</v>
      </c>
      <c r="BG116" s="27">
        <v>4</v>
      </c>
      <c r="BH116" s="27">
        <v>0</v>
      </c>
      <c r="BI116" s="27">
        <v>5</v>
      </c>
      <c r="BJ116" s="27">
        <v>4</v>
      </c>
      <c r="BK116" s="27">
        <v>0</v>
      </c>
      <c r="BL116" s="27">
        <v>5</v>
      </c>
      <c r="BM116" s="27">
        <v>5</v>
      </c>
      <c r="BN116" s="27">
        <v>5</v>
      </c>
      <c r="BO116" s="27">
        <v>5</v>
      </c>
      <c r="BP116" s="27">
        <v>5</v>
      </c>
      <c r="BQ116" s="27">
        <v>4</v>
      </c>
      <c r="BR116" s="27">
        <v>4</v>
      </c>
      <c r="BS116" s="27">
        <v>4</v>
      </c>
      <c r="BT116" s="27">
        <v>4</v>
      </c>
      <c r="BU116" s="27">
        <v>4</v>
      </c>
      <c r="BV116" s="27">
        <v>4</v>
      </c>
      <c r="BW116" s="27">
        <v>5</v>
      </c>
      <c r="BX116" s="27">
        <v>4</v>
      </c>
      <c r="BY116" s="27">
        <v>4</v>
      </c>
      <c r="BZ116" s="27">
        <v>5</v>
      </c>
      <c r="CA116" s="27">
        <v>4</v>
      </c>
      <c r="CB116" s="27">
        <v>3</v>
      </c>
      <c r="CC116" s="27">
        <v>5</v>
      </c>
      <c r="CD116" s="27">
        <v>5</v>
      </c>
      <c r="CE116" s="27">
        <v>5</v>
      </c>
      <c r="CF116" s="27">
        <v>4</v>
      </c>
      <c r="CG116" s="27">
        <v>5</v>
      </c>
      <c r="CH116" s="27">
        <v>4</v>
      </c>
      <c r="CI116" s="27"/>
      <c r="CJ116" s="27"/>
      <c r="CK116" s="27"/>
      <c r="CL116" s="27"/>
      <c r="CM116" s="27"/>
      <c r="CN116" s="27"/>
      <c r="CO116" s="27"/>
      <c r="CP116" s="24"/>
      <c r="CQ116" s="24"/>
      <c r="CR116" s="24"/>
    </row>
    <row r="117" spans="1:96" ht="30" x14ac:dyDescent="0.25">
      <c r="A117" s="7" t="s">
        <v>90</v>
      </c>
      <c r="B117" s="6" t="str">
        <f>'[1]Методика оценки'!$C$300</f>
        <v>Качество взаимодействия родительского комитета с заведующей</v>
      </c>
      <c r="C117" s="14" t="s">
        <v>94</v>
      </c>
      <c r="D117" s="27">
        <v>5</v>
      </c>
      <c r="E117" s="27">
        <v>4</v>
      </c>
      <c r="F117" s="27">
        <v>5</v>
      </c>
      <c r="G117" s="27">
        <v>0</v>
      </c>
      <c r="H117" s="27">
        <v>4</v>
      </c>
      <c r="I117" s="27">
        <v>4</v>
      </c>
      <c r="J117" s="27">
        <v>4</v>
      </c>
      <c r="K117" s="27">
        <v>5</v>
      </c>
      <c r="L117" s="27">
        <v>5</v>
      </c>
      <c r="M117" s="27">
        <v>5</v>
      </c>
      <c r="N117" s="27">
        <v>5</v>
      </c>
      <c r="O117" s="27">
        <v>5</v>
      </c>
      <c r="P117" s="27">
        <v>4</v>
      </c>
      <c r="Q117" s="27">
        <v>4</v>
      </c>
      <c r="R117" s="27">
        <v>4</v>
      </c>
      <c r="S117" s="27">
        <v>4</v>
      </c>
      <c r="T117" s="27">
        <v>5</v>
      </c>
      <c r="U117" s="27">
        <v>5</v>
      </c>
      <c r="V117" s="27">
        <v>5</v>
      </c>
      <c r="W117" s="27">
        <v>3</v>
      </c>
      <c r="X117" s="27">
        <v>0</v>
      </c>
      <c r="Y117" s="27">
        <v>0</v>
      </c>
      <c r="Z117" s="27">
        <v>5</v>
      </c>
      <c r="AA117" s="27">
        <v>5</v>
      </c>
      <c r="AB117" s="27">
        <v>5</v>
      </c>
      <c r="AC117" s="27">
        <v>4</v>
      </c>
      <c r="AD117" s="27">
        <v>4</v>
      </c>
      <c r="AE117" s="27">
        <v>4</v>
      </c>
      <c r="AF117" s="27">
        <v>0</v>
      </c>
      <c r="AG117" s="27">
        <v>0</v>
      </c>
      <c r="AH117" s="27">
        <v>5</v>
      </c>
      <c r="AI117" s="27">
        <v>5</v>
      </c>
      <c r="AJ117" s="27">
        <v>4</v>
      </c>
      <c r="AK117" s="27">
        <v>5</v>
      </c>
      <c r="AL117" s="27">
        <v>0</v>
      </c>
      <c r="AM117" s="27">
        <v>4</v>
      </c>
      <c r="AN117" s="27">
        <v>5</v>
      </c>
      <c r="AO117" s="27">
        <v>4</v>
      </c>
      <c r="AP117" s="27">
        <v>0</v>
      </c>
      <c r="AQ117" s="27">
        <v>5</v>
      </c>
      <c r="AR117" s="27">
        <v>4</v>
      </c>
      <c r="AS117" s="27">
        <v>5</v>
      </c>
      <c r="AT117" s="27">
        <v>3</v>
      </c>
      <c r="AU117" s="27">
        <v>5</v>
      </c>
      <c r="AV117" s="27">
        <v>4</v>
      </c>
      <c r="AW117" s="27">
        <v>5</v>
      </c>
      <c r="AX117" s="27">
        <v>4</v>
      </c>
      <c r="AY117" s="27">
        <v>5</v>
      </c>
      <c r="AZ117" s="27">
        <v>0</v>
      </c>
      <c r="BA117" s="27">
        <v>5</v>
      </c>
      <c r="BB117" s="27">
        <v>4</v>
      </c>
      <c r="BC117" s="27">
        <v>4</v>
      </c>
      <c r="BD117" s="27">
        <v>0</v>
      </c>
      <c r="BE117" s="27">
        <v>4</v>
      </c>
      <c r="BF117" s="27">
        <v>5</v>
      </c>
      <c r="BG117" s="27">
        <v>4</v>
      </c>
      <c r="BH117" s="27">
        <v>0</v>
      </c>
      <c r="BI117" s="27">
        <v>5</v>
      </c>
      <c r="BJ117" s="27">
        <v>4</v>
      </c>
      <c r="BK117" s="27">
        <v>0</v>
      </c>
      <c r="BL117" s="27">
        <v>5</v>
      </c>
      <c r="BM117" s="27">
        <v>4</v>
      </c>
      <c r="BN117" s="27">
        <v>5</v>
      </c>
      <c r="BO117" s="27">
        <v>5</v>
      </c>
      <c r="BP117" s="27">
        <v>5</v>
      </c>
      <c r="BQ117" s="27">
        <v>5</v>
      </c>
      <c r="BR117" s="27">
        <v>4</v>
      </c>
      <c r="BS117" s="27">
        <v>4</v>
      </c>
      <c r="BT117" s="27">
        <v>4</v>
      </c>
      <c r="BU117" s="27">
        <v>0</v>
      </c>
      <c r="BV117" s="27">
        <v>5</v>
      </c>
      <c r="BW117" s="27">
        <v>5</v>
      </c>
      <c r="BX117" s="27">
        <v>5</v>
      </c>
      <c r="BY117" s="27">
        <v>5</v>
      </c>
      <c r="BZ117" s="27">
        <v>5</v>
      </c>
      <c r="CA117" s="27">
        <v>4</v>
      </c>
      <c r="CB117" s="27">
        <v>5</v>
      </c>
      <c r="CC117" s="27">
        <v>5</v>
      </c>
      <c r="CD117" s="27">
        <v>5</v>
      </c>
      <c r="CE117" s="27">
        <v>5</v>
      </c>
      <c r="CF117" s="27">
        <v>4</v>
      </c>
      <c r="CG117" s="27">
        <v>5</v>
      </c>
      <c r="CH117" s="27">
        <v>4</v>
      </c>
      <c r="CI117" s="27"/>
      <c r="CJ117" s="27"/>
      <c r="CK117" s="27"/>
      <c r="CL117" s="27"/>
      <c r="CM117" s="27"/>
      <c r="CN117" s="27"/>
      <c r="CO117" s="27"/>
      <c r="CP117" s="24"/>
      <c r="CQ117" s="24"/>
      <c r="CR117" s="24"/>
    </row>
    <row r="118" spans="1:96" x14ac:dyDescent="0.25">
      <c r="A118" s="7" t="s">
        <v>91</v>
      </c>
      <c r="B118" s="6" t="str">
        <f>'[1]Методика оценки'!$C$306</f>
        <v>Удобство организации записи ребёнка в детский сад</v>
      </c>
      <c r="C118" s="14" t="s">
        <v>95</v>
      </c>
      <c r="D118" s="27">
        <v>5</v>
      </c>
      <c r="E118" s="27">
        <v>4</v>
      </c>
      <c r="F118" s="27">
        <v>4</v>
      </c>
      <c r="G118" s="27">
        <v>3</v>
      </c>
      <c r="H118" s="27">
        <v>5</v>
      </c>
      <c r="I118" s="27">
        <v>4</v>
      </c>
      <c r="J118" s="27">
        <v>4</v>
      </c>
      <c r="K118" s="27">
        <v>5</v>
      </c>
      <c r="L118" s="27">
        <v>5</v>
      </c>
      <c r="M118" s="27">
        <v>4</v>
      </c>
      <c r="N118" s="27">
        <v>4</v>
      </c>
      <c r="O118" s="27">
        <v>4</v>
      </c>
      <c r="P118" s="27">
        <v>4</v>
      </c>
      <c r="Q118" s="27">
        <v>4</v>
      </c>
      <c r="R118" s="27">
        <v>4</v>
      </c>
      <c r="S118" s="27">
        <v>4</v>
      </c>
      <c r="T118" s="27">
        <v>5</v>
      </c>
      <c r="U118" s="27">
        <v>5</v>
      </c>
      <c r="V118" s="27">
        <v>5</v>
      </c>
      <c r="W118" s="27">
        <v>3</v>
      </c>
      <c r="X118" s="27">
        <v>4</v>
      </c>
      <c r="Y118" s="27">
        <v>3</v>
      </c>
      <c r="Z118" s="27">
        <v>5</v>
      </c>
      <c r="AA118" s="27">
        <v>5</v>
      </c>
      <c r="AB118" s="27">
        <v>4</v>
      </c>
      <c r="AC118" s="27">
        <v>4</v>
      </c>
      <c r="AD118" s="27">
        <v>5</v>
      </c>
      <c r="AE118" s="27">
        <v>4</v>
      </c>
      <c r="AF118" s="27">
        <v>0</v>
      </c>
      <c r="AG118" s="27">
        <v>5</v>
      </c>
      <c r="AH118" s="27">
        <v>5</v>
      </c>
      <c r="AI118" s="27">
        <v>4</v>
      </c>
      <c r="AJ118" s="27">
        <v>4</v>
      </c>
      <c r="AK118" s="27">
        <v>4</v>
      </c>
      <c r="AL118" s="27">
        <v>2</v>
      </c>
      <c r="AM118" s="27">
        <v>4</v>
      </c>
      <c r="AN118" s="27">
        <v>4</v>
      </c>
      <c r="AO118" s="27">
        <v>5</v>
      </c>
      <c r="AP118" s="27">
        <v>3</v>
      </c>
      <c r="AQ118" s="27">
        <v>4</v>
      </c>
      <c r="AR118" s="27">
        <v>3</v>
      </c>
      <c r="AS118" s="27">
        <v>5</v>
      </c>
      <c r="AT118" s="27">
        <v>3</v>
      </c>
      <c r="AU118" s="27">
        <v>5</v>
      </c>
      <c r="AV118" s="27">
        <v>4</v>
      </c>
      <c r="AW118" s="27">
        <v>5</v>
      </c>
      <c r="AX118" s="27">
        <v>3</v>
      </c>
      <c r="AY118" s="27">
        <v>5</v>
      </c>
      <c r="AZ118" s="27">
        <v>2</v>
      </c>
      <c r="BA118" s="27">
        <v>5</v>
      </c>
      <c r="BB118" s="27">
        <v>3</v>
      </c>
      <c r="BC118" s="27">
        <v>3</v>
      </c>
      <c r="BD118" s="27">
        <v>5</v>
      </c>
      <c r="BE118" s="27">
        <v>4</v>
      </c>
      <c r="BF118" s="27">
        <v>5</v>
      </c>
      <c r="BG118" s="27">
        <v>4</v>
      </c>
      <c r="BH118" s="27">
        <v>4</v>
      </c>
      <c r="BI118" s="27">
        <v>5</v>
      </c>
      <c r="BJ118" s="27">
        <v>4</v>
      </c>
      <c r="BK118" s="27">
        <v>3</v>
      </c>
      <c r="BL118" s="27">
        <v>3</v>
      </c>
      <c r="BM118" s="27">
        <v>4</v>
      </c>
      <c r="BN118" s="27">
        <v>5</v>
      </c>
      <c r="BO118" s="27">
        <v>4</v>
      </c>
      <c r="BP118" s="27">
        <v>5</v>
      </c>
      <c r="BQ118" s="27">
        <v>4</v>
      </c>
      <c r="BR118" s="27">
        <v>4</v>
      </c>
      <c r="BS118" s="27">
        <v>5</v>
      </c>
      <c r="BT118" s="27">
        <v>4</v>
      </c>
      <c r="BU118" s="27">
        <v>3</v>
      </c>
      <c r="BV118" s="27">
        <v>5</v>
      </c>
      <c r="BW118" s="27">
        <v>5</v>
      </c>
      <c r="BX118" s="27">
        <v>5</v>
      </c>
      <c r="BY118" s="27">
        <v>4</v>
      </c>
      <c r="BZ118" s="27">
        <v>4</v>
      </c>
      <c r="CA118" s="27">
        <v>3</v>
      </c>
      <c r="CB118" s="27">
        <v>4</v>
      </c>
      <c r="CC118" s="27">
        <v>5</v>
      </c>
      <c r="CD118" s="27">
        <v>3</v>
      </c>
      <c r="CE118" s="27">
        <v>5</v>
      </c>
      <c r="CF118" s="27">
        <v>4</v>
      </c>
      <c r="CG118" s="27">
        <v>4</v>
      </c>
      <c r="CH118" s="27">
        <v>4</v>
      </c>
      <c r="CI118" s="27"/>
      <c r="CJ118" s="27"/>
      <c r="CK118" s="27"/>
      <c r="CL118" s="27"/>
      <c r="CM118" s="27"/>
      <c r="CN118" s="27"/>
      <c r="CO118" s="27"/>
      <c r="CP118" s="24"/>
      <c r="CQ118" s="24"/>
      <c r="CR118" s="24"/>
    </row>
    <row r="119" spans="1:96" x14ac:dyDescent="0.25">
      <c r="A119" s="7" t="s">
        <v>92</v>
      </c>
      <c r="B119" s="6" t="str">
        <f>'[1]Методика оценки'!$C$312</f>
        <v>Реакция администрации ДОУ на жалобы родителей</v>
      </c>
      <c r="C119" s="14" t="s">
        <v>96</v>
      </c>
      <c r="D119" s="27">
        <v>5</v>
      </c>
      <c r="E119" s="27">
        <v>4</v>
      </c>
      <c r="F119" s="27">
        <v>0</v>
      </c>
      <c r="G119" s="27">
        <v>4</v>
      </c>
      <c r="H119" s="27">
        <v>5</v>
      </c>
      <c r="I119" s="27">
        <v>4</v>
      </c>
      <c r="J119" s="27">
        <v>4</v>
      </c>
      <c r="K119" s="27">
        <v>5</v>
      </c>
      <c r="L119" s="27">
        <v>5</v>
      </c>
      <c r="M119" s="27">
        <v>4</v>
      </c>
      <c r="N119" s="27">
        <v>4</v>
      </c>
      <c r="O119" s="27">
        <v>4</v>
      </c>
      <c r="P119" s="27">
        <v>4</v>
      </c>
      <c r="Q119" s="27">
        <v>3</v>
      </c>
      <c r="R119" s="27">
        <v>4</v>
      </c>
      <c r="S119" s="27">
        <v>4</v>
      </c>
      <c r="T119" s="27">
        <v>5</v>
      </c>
      <c r="U119" s="27">
        <v>4</v>
      </c>
      <c r="V119" s="27">
        <v>4</v>
      </c>
      <c r="W119" s="27">
        <v>5</v>
      </c>
      <c r="X119" s="27">
        <v>0</v>
      </c>
      <c r="Y119" s="27">
        <v>3</v>
      </c>
      <c r="Z119" s="27">
        <v>5</v>
      </c>
      <c r="AA119" s="27">
        <v>5</v>
      </c>
      <c r="AB119" s="27">
        <v>0</v>
      </c>
      <c r="AC119" s="27">
        <v>4</v>
      </c>
      <c r="AD119" s="27">
        <v>5</v>
      </c>
      <c r="AE119" s="27">
        <v>4</v>
      </c>
      <c r="AF119" s="27">
        <v>4</v>
      </c>
      <c r="AG119" s="27">
        <v>0</v>
      </c>
      <c r="AH119" s="27">
        <v>4</v>
      </c>
      <c r="AI119" s="27">
        <v>4</v>
      </c>
      <c r="AJ119" s="27">
        <v>4</v>
      </c>
      <c r="AK119" s="27">
        <v>0</v>
      </c>
      <c r="AL119" s="27">
        <v>4</v>
      </c>
      <c r="AM119" s="27">
        <v>4</v>
      </c>
      <c r="AN119" s="27">
        <v>4</v>
      </c>
      <c r="AO119" s="27">
        <v>5</v>
      </c>
      <c r="AP119" s="27">
        <v>4</v>
      </c>
      <c r="AQ119" s="27">
        <v>5</v>
      </c>
      <c r="AR119" s="27">
        <v>5</v>
      </c>
      <c r="AS119" s="27">
        <v>0</v>
      </c>
      <c r="AT119" s="27">
        <v>2</v>
      </c>
      <c r="AU119" s="27">
        <v>0</v>
      </c>
      <c r="AV119" s="27">
        <v>4</v>
      </c>
      <c r="AW119" s="27">
        <v>5</v>
      </c>
      <c r="AX119" s="27">
        <v>3</v>
      </c>
      <c r="AY119" s="27">
        <v>5</v>
      </c>
      <c r="AZ119" s="27">
        <v>5</v>
      </c>
      <c r="BA119" s="27">
        <v>5</v>
      </c>
      <c r="BB119" s="27">
        <v>4</v>
      </c>
      <c r="BC119" s="27">
        <v>4</v>
      </c>
      <c r="BD119" s="27">
        <v>0</v>
      </c>
      <c r="BE119" s="27">
        <v>4</v>
      </c>
      <c r="BF119" s="27">
        <v>4</v>
      </c>
      <c r="BG119" s="27">
        <v>3</v>
      </c>
      <c r="BH119" s="27">
        <v>5</v>
      </c>
      <c r="BI119" s="27">
        <v>5</v>
      </c>
      <c r="BJ119" s="27">
        <v>5</v>
      </c>
      <c r="BK119" s="27">
        <v>3</v>
      </c>
      <c r="BL119" s="27">
        <v>5</v>
      </c>
      <c r="BM119" s="27">
        <v>4</v>
      </c>
      <c r="BN119" s="27">
        <v>5</v>
      </c>
      <c r="BO119" s="27">
        <v>4</v>
      </c>
      <c r="BP119" s="27">
        <v>5</v>
      </c>
      <c r="BQ119" s="27">
        <v>4</v>
      </c>
      <c r="BR119" s="27">
        <v>4</v>
      </c>
      <c r="BS119" s="27">
        <v>5</v>
      </c>
      <c r="BT119" s="27">
        <v>0</v>
      </c>
      <c r="BU119" s="27">
        <v>4</v>
      </c>
      <c r="BV119" s="27">
        <v>4</v>
      </c>
      <c r="BW119" s="27">
        <v>0</v>
      </c>
      <c r="BX119" s="27">
        <v>5</v>
      </c>
      <c r="BY119" s="27">
        <v>0</v>
      </c>
      <c r="BZ119" s="27">
        <v>0</v>
      </c>
      <c r="CA119" s="27">
        <v>4</v>
      </c>
      <c r="CB119" s="27">
        <v>4</v>
      </c>
      <c r="CC119" s="27">
        <v>0</v>
      </c>
      <c r="CD119" s="27">
        <v>5</v>
      </c>
      <c r="CE119" s="27">
        <v>5</v>
      </c>
      <c r="CF119" s="27">
        <v>4</v>
      </c>
      <c r="CG119" s="27">
        <v>4</v>
      </c>
      <c r="CH119" s="27">
        <v>4</v>
      </c>
      <c r="CI119" s="27"/>
      <c r="CJ119" s="27"/>
      <c r="CK119" s="27"/>
      <c r="CL119" s="27"/>
      <c r="CM119" s="27"/>
      <c r="CN119" s="27"/>
      <c r="CO119" s="27"/>
      <c r="CP119" s="24"/>
      <c r="CQ119" s="24"/>
      <c r="CR119" s="24"/>
    </row>
    <row r="138" spans="1:96" s="19" customFormat="1" x14ac:dyDescent="0.25">
      <c r="B138" s="20"/>
      <c r="C138" s="21"/>
      <c r="D138" s="31"/>
      <c r="E138" s="31"/>
      <c r="F138" s="32"/>
      <c r="G138" s="32"/>
      <c r="H138" s="32"/>
      <c r="I138" s="32"/>
      <c r="J138" s="32"/>
      <c r="K138" s="32"/>
      <c r="L138" s="33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22"/>
      <c r="CQ138" s="22"/>
      <c r="CR138" s="22"/>
    </row>
    <row r="139" spans="1:96" ht="28.5" x14ac:dyDescent="0.25">
      <c r="A139" s="12" t="s">
        <v>0</v>
      </c>
      <c r="B139" s="11" t="s">
        <v>147</v>
      </c>
      <c r="C139" s="12" t="s">
        <v>7</v>
      </c>
      <c r="D139" s="25">
        <v>1</v>
      </c>
      <c r="E139" s="25">
        <v>2</v>
      </c>
      <c r="F139" s="25">
        <v>3</v>
      </c>
      <c r="G139" s="25">
        <v>4</v>
      </c>
      <c r="H139" s="25">
        <v>5</v>
      </c>
      <c r="I139" s="25">
        <v>6</v>
      </c>
      <c r="J139" s="25">
        <v>7</v>
      </c>
      <c r="K139" s="25">
        <v>8</v>
      </c>
      <c r="L139" s="26">
        <v>9</v>
      </c>
      <c r="M139" s="25">
        <v>10</v>
      </c>
      <c r="N139" s="25">
        <v>11</v>
      </c>
      <c r="O139" s="25">
        <v>12</v>
      </c>
      <c r="P139" s="25">
        <v>13</v>
      </c>
      <c r="Q139" s="25">
        <v>14</v>
      </c>
      <c r="R139" s="25">
        <v>15</v>
      </c>
      <c r="S139" s="25">
        <v>16</v>
      </c>
      <c r="T139" s="25">
        <v>17</v>
      </c>
      <c r="U139" s="25">
        <v>18</v>
      </c>
      <c r="V139" s="25">
        <v>19</v>
      </c>
      <c r="W139" s="25">
        <v>20</v>
      </c>
      <c r="X139" s="25">
        <v>21</v>
      </c>
      <c r="Y139" s="25">
        <v>22</v>
      </c>
      <c r="Z139" s="25">
        <v>23</v>
      </c>
      <c r="AA139" s="25">
        <v>24</v>
      </c>
      <c r="AB139" s="25">
        <v>25</v>
      </c>
      <c r="AC139" s="25">
        <v>26</v>
      </c>
      <c r="AD139" s="25">
        <v>27</v>
      </c>
      <c r="AE139" s="25">
        <v>28</v>
      </c>
      <c r="AF139" s="25">
        <v>29</v>
      </c>
      <c r="AG139" s="25">
        <v>30</v>
      </c>
      <c r="AH139" s="25">
        <v>31</v>
      </c>
      <c r="AI139" s="25">
        <v>32</v>
      </c>
      <c r="AJ139" s="25">
        <v>33</v>
      </c>
      <c r="AK139" s="25">
        <v>34</v>
      </c>
      <c r="AL139" s="25">
        <v>35</v>
      </c>
      <c r="AM139" s="25">
        <v>36</v>
      </c>
      <c r="AN139" s="25">
        <v>37</v>
      </c>
      <c r="AO139" s="25">
        <v>38</v>
      </c>
      <c r="AP139" s="25">
        <v>39</v>
      </c>
      <c r="AQ139" s="25">
        <v>40</v>
      </c>
      <c r="AR139" s="25">
        <v>41</v>
      </c>
      <c r="AS139" s="25">
        <v>42</v>
      </c>
      <c r="AT139" s="25">
        <v>43</v>
      </c>
      <c r="AU139" s="25">
        <v>44</v>
      </c>
      <c r="AV139" s="25">
        <v>45</v>
      </c>
      <c r="AW139" s="25">
        <v>46</v>
      </c>
      <c r="AX139" s="25">
        <v>47</v>
      </c>
      <c r="AY139" s="25">
        <v>48</v>
      </c>
      <c r="AZ139" s="25">
        <v>49</v>
      </c>
      <c r="BA139" s="25">
        <v>50</v>
      </c>
      <c r="BB139" s="25">
        <v>51</v>
      </c>
      <c r="BC139" s="25">
        <v>52</v>
      </c>
      <c r="BD139" s="25">
        <v>53</v>
      </c>
      <c r="BE139" s="25">
        <v>54</v>
      </c>
      <c r="BF139" s="25">
        <v>55</v>
      </c>
      <c r="BG139" s="25">
        <v>56</v>
      </c>
      <c r="BH139" s="25">
        <v>57</v>
      </c>
      <c r="BI139" s="25">
        <v>58</v>
      </c>
      <c r="BJ139" s="25">
        <v>59</v>
      </c>
      <c r="BK139" s="25">
        <v>60</v>
      </c>
      <c r="BL139" s="25">
        <v>61</v>
      </c>
      <c r="BM139" s="25">
        <v>62</v>
      </c>
      <c r="BN139" s="25">
        <v>63</v>
      </c>
      <c r="BO139" s="25">
        <v>64</v>
      </c>
      <c r="BP139" s="25">
        <v>65</v>
      </c>
      <c r="BQ139" s="25">
        <v>66</v>
      </c>
      <c r="BR139" s="25">
        <v>67</v>
      </c>
      <c r="BS139" s="25">
        <v>68</v>
      </c>
      <c r="BT139" s="25">
        <v>69</v>
      </c>
      <c r="BU139" s="25">
        <v>70</v>
      </c>
      <c r="BV139" s="25">
        <v>71</v>
      </c>
      <c r="BW139" s="25">
        <v>72</v>
      </c>
      <c r="BX139" s="25">
        <v>73</v>
      </c>
      <c r="BY139" s="25">
        <v>74</v>
      </c>
      <c r="BZ139" s="25">
        <v>75</v>
      </c>
      <c r="CA139" s="25">
        <v>76</v>
      </c>
      <c r="CB139" s="25">
        <v>77</v>
      </c>
      <c r="CC139" s="25">
        <v>78</v>
      </c>
      <c r="CD139" s="25">
        <v>79</v>
      </c>
      <c r="CE139" s="25">
        <v>80</v>
      </c>
      <c r="CF139" s="25">
        <v>81</v>
      </c>
      <c r="CG139" s="25">
        <v>82</v>
      </c>
      <c r="CH139" s="25">
        <v>83</v>
      </c>
      <c r="CI139" s="25">
        <v>84</v>
      </c>
      <c r="CJ139" s="25">
        <v>85</v>
      </c>
      <c r="CK139" s="25">
        <v>86</v>
      </c>
      <c r="CL139" s="25">
        <v>87</v>
      </c>
      <c r="CM139" s="25">
        <v>88</v>
      </c>
      <c r="CN139" s="25">
        <v>89</v>
      </c>
      <c r="CO139" s="25">
        <v>90</v>
      </c>
      <c r="CP139" s="23"/>
      <c r="CQ139" s="23"/>
      <c r="CR139" s="23"/>
    </row>
    <row r="140" spans="1:96" ht="30" x14ac:dyDescent="0.25">
      <c r="A140" s="7" t="s">
        <v>15</v>
      </c>
      <c r="B140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140" s="14" t="s">
        <v>8</v>
      </c>
      <c r="D140" s="27">
        <v>5</v>
      </c>
      <c r="E140" s="27">
        <v>5</v>
      </c>
      <c r="F140" s="27">
        <v>5</v>
      </c>
      <c r="G140" s="27">
        <v>5</v>
      </c>
      <c r="H140" s="27">
        <v>3</v>
      </c>
      <c r="I140" s="27">
        <v>4</v>
      </c>
      <c r="J140" s="27">
        <v>3</v>
      </c>
      <c r="K140" s="27">
        <v>3</v>
      </c>
      <c r="L140" s="27">
        <v>3</v>
      </c>
      <c r="M140" s="27">
        <v>2</v>
      </c>
      <c r="N140" s="27">
        <v>5</v>
      </c>
      <c r="O140" s="27">
        <v>4</v>
      </c>
      <c r="P140" s="27">
        <v>4</v>
      </c>
      <c r="Q140" s="27">
        <v>5</v>
      </c>
      <c r="R140" s="27">
        <v>3</v>
      </c>
      <c r="S140" s="27">
        <v>4</v>
      </c>
      <c r="T140" s="27">
        <v>5</v>
      </c>
      <c r="U140" s="27">
        <v>5</v>
      </c>
      <c r="V140" s="27">
        <v>4</v>
      </c>
      <c r="W140" s="27">
        <v>2</v>
      </c>
      <c r="X140" s="27">
        <v>3</v>
      </c>
      <c r="Y140" s="27">
        <v>4</v>
      </c>
      <c r="Z140" s="27">
        <v>4</v>
      </c>
      <c r="AA140" s="27">
        <v>2</v>
      </c>
      <c r="AB140" s="27">
        <v>4</v>
      </c>
      <c r="AC140" s="27">
        <v>0</v>
      </c>
      <c r="AD140" s="27">
        <v>3</v>
      </c>
      <c r="AE140" s="27">
        <v>5</v>
      </c>
      <c r="AF140" s="27">
        <v>5</v>
      </c>
      <c r="AG140" s="27">
        <v>5</v>
      </c>
      <c r="AH140" s="27">
        <v>5</v>
      </c>
      <c r="AI140" s="27">
        <v>2</v>
      </c>
      <c r="AJ140" s="27">
        <v>5</v>
      </c>
      <c r="AK140" s="27">
        <v>5</v>
      </c>
      <c r="AL140" s="27">
        <v>3</v>
      </c>
      <c r="AM140" s="27">
        <v>4</v>
      </c>
      <c r="AN140" s="27">
        <v>5</v>
      </c>
      <c r="AO140" s="27">
        <v>5</v>
      </c>
      <c r="AP140" s="27">
        <v>4</v>
      </c>
      <c r="AQ140" s="27">
        <v>4</v>
      </c>
      <c r="AR140" s="27">
        <v>4</v>
      </c>
      <c r="AS140" s="27">
        <v>5</v>
      </c>
      <c r="AT140" s="27">
        <v>5</v>
      </c>
      <c r="AU140" s="27">
        <v>3</v>
      </c>
      <c r="AV140" s="27">
        <v>4</v>
      </c>
      <c r="AW140" s="27">
        <v>2</v>
      </c>
      <c r="AX140" s="27">
        <v>2</v>
      </c>
      <c r="AY140" s="27">
        <v>3</v>
      </c>
      <c r="AZ140" s="27">
        <v>5</v>
      </c>
      <c r="BA140" s="27">
        <v>4</v>
      </c>
      <c r="BB140" s="27">
        <v>3</v>
      </c>
      <c r="BC140" s="27">
        <v>5</v>
      </c>
      <c r="BD140" s="27">
        <v>3</v>
      </c>
      <c r="BE140" s="27">
        <v>0</v>
      </c>
      <c r="BF140" s="27">
        <v>5</v>
      </c>
      <c r="BG140" s="27">
        <v>4</v>
      </c>
      <c r="BH140" s="27">
        <v>4</v>
      </c>
      <c r="BI140" s="27">
        <v>3</v>
      </c>
      <c r="BJ140" s="27">
        <v>4</v>
      </c>
      <c r="BK140" s="27">
        <v>0</v>
      </c>
      <c r="BL140" s="27">
        <v>4</v>
      </c>
      <c r="BM140" s="27">
        <v>4</v>
      </c>
      <c r="BN140" s="27">
        <v>4</v>
      </c>
      <c r="BO140" s="27">
        <v>3</v>
      </c>
      <c r="BP140" s="27">
        <v>5</v>
      </c>
      <c r="BQ140" s="27">
        <v>4</v>
      </c>
      <c r="BR140" s="27">
        <v>4</v>
      </c>
      <c r="BS140" s="27">
        <v>4</v>
      </c>
      <c r="BT140" s="27">
        <v>4</v>
      </c>
      <c r="BU140" s="27">
        <v>5</v>
      </c>
      <c r="BV140" s="27">
        <v>5</v>
      </c>
      <c r="BW140" s="27">
        <v>4</v>
      </c>
      <c r="BX140" s="27">
        <v>3</v>
      </c>
      <c r="BY140" s="27">
        <v>4</v>
      </c>
      <c r="BZ140" s="27">
        <v>5</v>
      </c>
      <c r="CA140" s="27">
        <v>5</v>
      </c>
      <c r="CB140" s="27">
        <v>3</v>
      </c>
      <c r="CC140" s="27">
        <v>3</v>
      </c>
      <c r="CD140" s="27">
        <v>4</v>
      </c>
      <c r="CE140" s="27">
        <v>5</v>
      </c>
      <c r="CF140" s="27">
        <v>5</v>
      </c>
      <c r="CG140" s="27">
        <v>5</v>
      </c>
      <c r="CH140" s="27"/>
      <c r="CI140" s="27"/>
      <c r="CJ140" s="27"/>
      <c r="CK140" s="27"/>
      <c r="CL140" s="27"/>
      <c r="CM140" s="27"/>
      <c r="CN140" s="27"/>
      <c r="CO140" s="27"/>
      <c r="CP140" s="24"/>
      <c r="CQ140" s="24"/>
      <c r="CR140" s="24"/>
    </row>
    <row r="141" spans="1:96" x14ac:dyDescent="0.25">
      <c r="A141" s="7" t="s">
        <v>1</v>
      </c>
      <c r="B141" s="6" t="str">
        <f>'[1]Методика оценки'!$C$14</f>
        <v>Речевое развитие и навыки общения</v>
      </c>
      <c r="C141" s="14" t="s">
        <v>9</v>
      </c>
      <c r="D141" s="27">
        <v>5</v>
      </c>
      <c r="E141" s="27">
        <v>5</v>
      </c>
      <c r="F141" s="27">
        <v>5</v>
      </c>
      <c r="G141" s="27">
        <v>5</v>
      </c>
      <c r="H141" s="27">
        <v>4</v>
      </c>
      <c r="I141" s="27">
        <v>4</v>
      </c>
      <c r="J141" s="27">
        <v>3</v>
      </c>
      <c r="K141" s="27">
        <v>4</v>
      </c>
      <c r="L141" s="27">
        <v>3</v>
      </c>
      <c r="M141" s="27">
        <v>2</v>
      </c>
      <c r="N141" s="27">
        <v>5</v>
      </c>
      <c r="O141" s="27">
        <v>4</v>
      </c>
      <c r="P141" s="27">
        <v>3</v>
      </c>
      <c r="Q141" s="27">
        <v>5</v>
      </c>
      <c r="R141" s="27">
        <v>3</v>
      </c>
      <c r="S141" s="27">
        <v>4</v>
      </c>
      <c r="T141" s="27">
        <v>5</v>
      </c>
      <c r="U141" s="27">
        <v>5</v>
      </c>
      <c r="V141" s="27">
        <v>4</v>
      </c>
      <c r="W141" s="27">
        <v>2</v>
      </c>
      <c r="X141" s="27">
        <v>5</v>
      </c>
      <c r="Y141" s="27">
        <v>4</v>
      </c>
      <c r="Z141" s="27">
        <v>4</v>
      </c>
      <c r="AA141" s="27">
        <v>2</v>
      </c>
      <c r="AB141" s="27">
        <v>4</v>
      </c>
      <c r="AC141" s="27">
        <v>2</v>
      </c>
      <c r="AD141" s="27">
        <v>5</v>
      </c>
      <c r="AE141" s="27">
        <v>5</v>
      </c>
      <c r="AF141" s="27">
        <v>4</v>
      </c>
      <c r="AG141" s="27">
        <v>5</v>
      </c>
      <c r="AH141" s="27">
        <v>5</v>
      </c>
      <c r="AI141" s="27">
        <v>4</v>
      </c>
      <c r="AJ141" s="27">
        <v>4</v>
      </c>
      <c r="AK141" s="27">
        <v>5</v>
      </c>
      <c r="AL141" s="27">
        <v>3</v>
      </c>
      <c r="AM141" s="27">
        <v>5</v>
      </c>
      <c r="AN141" s="27">
        <v>4</v>
      </c>
      <c r="AO141" s="27">
        <v>5</v>
      </c>
      <c r="AP141" s="27">
        <v>4</v>
      </c>
      <c r="AQ141" s="27">
        <v>4</v>
      </c>
      <c r="AR141" s="27">
        <v>4</v>
      </c>
      <c r="AS141" s="27">
        <v>5</v>
      </c>
      <c r="AT141" s="27">
        <v>4</v>
      </c>
      <c r="AU141" s="27">
        <v>3</v>
      </c>
      <c r="AV141" s="27">
        <v>4</v>
      </c>
      <c r="AW141" s="27">
        <v>2</v>
      </c>
      <c r="AX141" s="27">
        <v>3</v>
      </c>
      <c r="AY141" s="27">
        <v>4</v>
      </c>
      <c r="AZ141" s="27">
        <v>5</v>
      </c>
      <c r="BA141" s="27">
        <v>4</v>
      </c>
      <c r="BB141" s="27">
        <v>3</v>
      </c>
      <c r="BC141" s="27">
        <v>5</v>
      </c>
      <c r="BD141" s="27">
        <v>4</v>
      </c>
      <c r="BE141" s="27">
        <v>3</v>
      </c>
      <c r="BF141" s="27">
        <v>5</v>
      </c>
      <c r="BG141" s="27">
        <v>4</v>
      </c>
      <c r="BH141" s="27">
        <v>4</v>
      </c>
      <c r="BI141" s="27">
        <v>5</v>
      </c>
      <c r="BJ141" s="27">
        <v>2</v>
      </c>
      <c r="BK141" s="27">
        <v>4</v>
      </c>
      <c r="BL141" s="27">
        <v>4</v>
      </c>
      <c r="BM141" s="27">
        <v>4</v>
      </c>
      <c r="BN141" s="27">
        <v>5</v>
      </c>
      <c r="BO141" s="27">
        <v>5</v>
      </c>
      <c r="BP141" s="27">
        <v>5</v>
      </c>
      <c r="BQ141" s="27">
        <v>3</v>
      </c>
      <c r="BR141" s="27">
        <v>4</v>
      </c>
      <c r="BS141" s="27">
        <v>5</v>
      </c>
      <c r="BT141" s="27">
        <v>4</v>
      </c>
      <c r="BU141" s="27">
        <v>4</v>
      </c>
      <c r="BV141" s="27">
        <v>5</v>
      </c>
      <c r="BW141" s="27">
        <v>4</v>
      </c>
      <c r="BX141" s="27">
        <v>5</v>
      </c>
      <c r="BY141" s="27">
        <v>5</v>
      </c>
      <c r="BZ141" s="27">
        <v>5</v>
      </c>
      <c r="CA141" s="27">
        <v>5</v>
      </c>
      <c r="CB141" s="27">
        <v>5</v>
      </c>
      <c r="CC141" s="27">
        <v>5</v>
      </c>
      <c r="CD141" s="27">
        <v>5</v>
      </c>
      <c r="CE141" s="27">
        <v>5</v>
      </c>
      <c r="CF141" s="27">
        <v>4</v>
      </c>
      <c r="CG141" s="27">
        <v>5</v>
      </c>
      <c r="CH141" s="27"/>
      <c r="CI141" s="27"/>
      <c r="CJ141" s="27"/>
      <c r="CK141" s="27"/>
      <c r="CL141" s="27"/>
      <c r="CM141" s="27"/>
      <c r="CN141" s="27"/>
      <c r="CO141" s="27"/>
      <c r="CP141" s="24"/>
      <c r="CQ141" s="24"/>
      <c r="CR141" s="24"/>
    </row>
    <row r="142" spans="1:96" x14ac:dyDescent="0.25">
      <c r="A142" s="7" t="s">
        <v>2</v>
      </c>
      <c r="B142" s="6" t="str">
        <f>'[1]Методика оценки'!$C$20</f>
        <v>Физическое развитие</v>
      </c>
      <c r="C142" s="14" t="s">
        <v>10</v>
      </c>
      <c r="D142" s="27">
        <v>5</v>
      </c>
      <c r="E142" s="27">
        <v>5</v>
      </c>
      <c r="F142" s="27">
        <v>5</v>
      </c>
      <c r="G142" s="27">
        <v>5</v>
      </c>
      <c r="H142" s="27">
        <v>4</v>
      </c>
      <c r="I142" s="27">
        <v>5</v>
      </c>
      <c r="J142" s="27">
        <v>3</v>
      </c>
      <c r="K142" s="27">
        <v>4</v>
      </c>
      <c r="L142" s="27">
        <v>4</v>
      </c>
      <c r="M142" s="27">
        <v>2</v>
      </c>
      <c r="N142" s="27">
        <v>4</v>
      </c>
      <c r="O142" s="27">
        <v>4</v>
      </c>
      <c r="P142" s="27">
        <v>4</v>
      </c>
      <c r="Q142" s="27">
        <v>5</v>
      </c>
      <c r="R142" s="27">
        <v>4</v>
      </c>
      <c r="S142" s="27">
        <v>4</v>
      </c>
      <c r="T142" s="27">
        <v>5</v>
      </c>
      <c r="U142" s="27">
        <v>5</v>
      </c>
      <c r="V142" s="27">
        <v>4</v>
      </c>
      <c r="W142" s="27">
        <v>2</v>
      </c>
      <c r="X142" s="27">
        <v>4</v>
      </c>
      <c r="Y142" s="27">
        <v>4</v>
      </c>
      <c r="Z142" s="27">
        <v>4</v>
      </c>
      <c r="AA142" s="27">
        <v>2</v>
      </c>
      <c r="AB142" s="27">
        <v>4</v>
      </c>
      <c r="AC142" s="27">
        <v>3</v>
      </c>
      <c r="AD142" s="27">
        <v>5</v>
      </c>
      <c r="AE142" s="27">
        <v>5</v>
      </c>
      <c r="AF142" s="27">
        <v>5</v>
      </c>
      <c r="AG142" s="27">
        <v>5</v>
      </c>
      <c r="AH142" s="27">
        <v>4</v>
      </c>
      <c r="AI142" s="27">
        <v>4</v>
      </c>
      <c r="AJ142" s="27">
        <v>4</v>
      </c>
      <c r="AK142" s="27">
        <v>5</v>
      </c>
      <c r="AL142" s="27">
        <v>4</v>
      </c>
      <c r="AM142" s="27">
        <v>5</v>
      </c>
      <c r="AN142" s="27">
        <v>5</v>
      </c>
      <c r="AO142" s="27">
        <v>5</v>
      </c>
      <c r="AP142" s="27">
        <v>4</v>
      </c>
      <c r="AQ142" s="27">
        <v>3</v>
      </c>
      <c r="AR142" s="27">
        <v>4</v>
      </c>
      <c r="AS142" s="27">
        <v>5</v>
      </c>
      <c r="AT142" s="27">
        <v>4</v>
      </c>
      <c r="AU142" s="27">
        <v>3</v>
      </c>
      <c r="AV142" s="27">
        <v>4</v>
      </c>
      <c r="AW142" s="27">
        <v>2</v>
      </c>
      <c r="AX142" s="27">
        <v>3</v>
      </c>
      <c r="AY142" s="27">
        <v>4</v>
      </c>
      <c r="AZ142" s="27">
        <v>5</v>
      </c>
      <c r="BA142" s="27">
        <v>4</v>
      </c>
      <c r="BB142" s="27">
        <v>3</v>
      </c>
      <c r="BC142" s="27">
        <v>5</v>
      </c>
      <c r="BD142" s="27">
        <v>3</v>
      </c>
      <c r="BE142" s="27">
        <v>3</v>
      </c>
      <c r="BF142" s="27">
        <v>5</v>
      </c>
      <c r="BG142" s="27">
        <v>4</v>
      </c>
      <c r="BH142" s="27">
        <v>4</v>
      </c>
      <c r="BI142" s="27">
        <v>5</v>
      </c>
      <c r="BJ142" s="27">
        <v>4</v>
      </c>
      <c r="BK142" s="27">
        <v>4</v>
      </c>
      <c r="BL142" s="27">
        <v>4</v>
      </c>
      <c r="BM142" s="27">
        <v>4</v>
      </c>
      <c r="BN142" s="27">
        <v>5</v>
      </c>
      <c r="BO142" s="27">
        <v>5</v>
      </c>
      <c r="BP142" s="27">
        <v>5</v>
      </c>
      <c r="BQ142" s="27">
        <v>5</v>
      </c>
      <c r="BR142" s="27">
        <v>4</v>
      </c>
      <c r="BS142" s="27">
        <v>3</v>
      </c>
      <c r="BT142" s="27">
        <v>4</v>
      </c>
      <c r="BU142" s="27">
        <v>5</v>
      </c>
      <c r="BV142" s="27">
        <v>5</v>
      </c>
      <c r="BW142" s="27">
        <v>5</v>
      </c>
      <c r="BX142" s="27">
        <v>5</v>
      </c>
      <c r="BY142" s="27">
        <v>4</v>
      </c>
      <c r="BZ142" s="27">
        <v>5</v>
      </c>
      <c r="CA142" s="27">
        <v>5</v>
      </c>
      <c r="CB142" s="27">
        <v>4</v>
      </c>
      <c r="CC142" s="27">
        <v>5</v>
      </c>
      <c r="CD142" s="27">
        <v>5</v>
      </c>
      <c r="CE142" s="27">
        <v>5</v>
      </c>
      <c r="CF142" s="27">
        <v>4</v>
      </c>
      <c r="CG142" s="27">
        <v>5</v>
      </c>
      <c r="CH142" s="27"/>
      <c r="CI142" s="27"/>
      <c r="CJ142" s="27"/>
      <c r="CK142" s="27"/>
      <c r="CL142" s="27"/>
      <c r="CM142" s="27"/>
      <c r="CN142" s="27"/>
      <c r="CO142" s="27"/>
      <c r="CP142" s="24"/>
      <c r="CQ142" s="24"/>
      <c r="CR142" s="24"/>
    </row>
    <row r="143" spans="1:96" ht="30" x14ac:dyDescent="0.25">
      <c r="A143" s="7" t="s">
        <v>3</v>
      </c>
      <c r="B143" s="6" t="str">
        <f>'[1]Методика оценки'!$C$27</f>
        <v>Содержательность и увлекательность дополнительных кружков и секций</v>
      </c>
      <c r="C143" s="14" t="s">
        <v>12</v>
      </c>
      <c r="D143" s="27">
        <v>0</v>
      </c>
      <c r="E143" s="27">
        <v>0</v>
      </c>
      <c r="F143" s="27">
        <v>0</v>
      </c>
      <c r="G143" s="27">
        <v>0</v>
      </c>
      <c r="H143" s="27">
        <v>0</v>
      </c>
      <c r="I143" s="27">
        <v>3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0</v>
      </c>
      <c r="P143" s="27">
        <v>0</v>
      </c>
      <c r="Q143" s="27">
        <v>0</v>
      </c>
      <c r="R143" s="27">
        <v>0</v>
      </c>
      <c r="S143" s="27">
        <v>0</v>
      </c>
      <c r="T143" s="27">
        <v>0</v>
      </c>
      <c r="U143" s="27">
        <v>5</v>
      </c>
      <c r="V143" s="27">
        <v>5</v>
      </c>
      <c r="W143" s="27">
        <v>0</v>
      </c>
      <c r="X143" s="27">
        <v>0</v>
      </c>
      <c r="Y143" s="27">
        <v>0</v>
      </c>
      <c r="Z143" s="27">
        <v>0</v>
      </c>
      <c r="AA143" s="27">
        <v>0</v>
      </c>
      <c r="AB143" s="27">
        <v>0</v>
      </c>
      <c r="AC143" s="27">
        <v>0</v>
      </c>
      <c r="AD143" s="27">
        <v>0</v>
      </c>
      <c r="AE143" s="27">
        <v>4</v>
      </c>
      <c r="AF143" s="27">
        <v>4</v>
      </c>
      <c r="AG143" s="27">
        <v>0</v>
      </c>
      <c r="AH143" s="27">
        <v>0</v>
      </c>
      <c r="AI143" s="27">
        <v>0</v>
      </c>
      <c r="AJ143" s="27">
        <v>0</v>
      </c>
      <c r="AK143" s="27">
        <v>0</v>
      </c>
      <c r="AL143" s="27">
        <v>0</v>
      </c>
      <c r="AM143" s="27">
        <v>0</v>
      </c>
      <c r="AN143" s="27">
        <v>0</v>
      </c>
      <c r="AO143" s="27">
        <v>0</v>
      </c>
      <c r="AP143" s="27">
        <v>0</v>
      </c>
      <c r="AQ143" s="27">
        <v>4</v>
      </c>
      <c r="AR143" s="27">
        <v>5</v>
      </c>
      <c r="AS143" s="27">
        <v>0</v>
      </c>
      <c r="AT143" s="27">
        <v>0</v>
      </c>
      <c r="AU143" s="27">
        <v>0</v>
      </c>
      <c r="AV143" s="27">
        <v>0</v>
      </c>
      <c r="AW143" s="27">
        <v>0</v>
      </c>
      <c r="AX143" s="27">
        <v>0</v>
      </c>
      <c r="AY143" s="27">
        <v>0</v>
      </c>
      <c r="AZ143" s="27">
        <v>4</v>
      </c>
      <c r="BA143" s="27">
        <v>0</v>
      </c>
      <c r="BB143" s="27">
        <v>0</v>
      </c>
      <c r="BC143" s="27">
        <v>0</v>
      </c>
      <c r="BD143" s="27">
        <v>0</v>
      </c>
      <c r="BE143" s="27">
        <v>0</v>
      </c>
      <c r="BF143" s="27">
        <v>0</v>
      </c>
      <c r="BG143" s="27">
        <v>4</v>
      </c>
      <c r="BH143" s="27">
        <v>0</v>
      </c>
      <c r="BI143" s="27">
        <v>5</v>
      </c>
      <c r="BJ143" s="27">
        <v>0</v>
      </c>
      <c r="BK143" s="27">
        <v>0</v>
      </c>
      <c r="BL143" s="27">
        <v>0</v>
      </c>
      <c r="BM143" s="27">
        <v>0</v>
      </c>
      <c r="BN143" s="27">
        <v>0</v>
      </c>
      <c r="BO143" s="27">
        <v>3</v>
      </c>
      <c r="BP143" s="27">
        <v>4</v>
      </c>
      <c r="BQ143" s="27">
        <v>5</v>
      </c>
      <c r="BR143" s="27">
        <v>0</v>
      </c>
      <c r="BS143" s="27">
        <v>4</v>
      </c>
      <c r="BT143" s="27">
        <v>0</v>
      </c>
      <c r="BU143" s="27">
        <v>0</v>
      </c>
      <c r="BV143" s="27">
        <v>0</v>
      </c>
      <c r="BW143" s="27">
        <v>0</v>
      </c>
      <c r="BX143" s="27">
        <v>3</v>
      </c>
      <c r="BY143" s="27">
        <v>0</v>
      </c>
      <c r="BZ143" s="27">
        <v>0</v>
      </c>
      <c r="CA143" s="27">
        <v>5</v>
      </c>
      <c r="CB143" s="27">
        <v>0</v>
      </c>
      <c r="CC143" s="27">
        <v>0</v>
      </c>
      <c r="CD143" s="27">
        <v>0</v>
      </c>
      <c r="CE143" s="27">
        <v>0</v>
      </c>
      <c r="CF143" s="27">
        <v>0</v>
      </c>
      <c r="CG143" s="27">
        <v>0</v>
      </c>
      <c r="CH143" s="27"/>
      <c r="CI143" s="27"/>
      <c r="CJ143" s="27"/>
      <c r="CK143" s="27"/>
      <c r="CL143" s="27"/>
      <c r="CM143" s="27"/>
      <c r="CN143" s="27"/>
      <c r="CO143" s="27"/>
      <c r="CP143" s="24"/>
      <c r="CQ143" s="24"/>
      <c r="CR143" s="24"/>
    </row>
    <row r="144" spans="1:96" x14ac:dyDescent="0.25">
      <c r="A144" s="6">
        <v>5</v>
      </c>
      <c r="B144" s="6" t="str">
        <f>'[1]Методика оценки'!$C$33</f>
        <v>Разнообразие дополнительных кружков и секций</v>
      </c>
      <c r="C144" s="14" t="s">
        <v>11</v>
      </c>
      <c r="D144" s="27">
        <v>0</v>
      </c>
      <c r="E144" s="27">
        <v>0</v>
      </c>
      <c r="F144" s="27">
        <v>0</v>
      </c>
      <c r="G144" s="27">
        <v>0</v>
      </c>
      <c r="H144" s="27">
        <v>0</v>
      </c>
      <c r="I144" s="27">
        <v>3</v>
      </c>
      <c r="J144" s="27">
        <v>0</v>
      </c>
      <c r="K144" s="27">
        <v>0</v>
      </c>
      <c r="L144" s="27">
        <v>0</v>
      </c>
      <c r="M144" s="27">
        <v>0</v>
      </c>
      <c r="N144" s="27">
        <v>0</v>
      </c>
      <c r="O144" s="27">
        <v>0</v>
      </c>
      <c r="P144" s="27">
        <v>0</v>
      </c>
      <c r="Q144" s="27">
        <v>0</v>
      </c>
      <c r="R144" s="27">
        <v>0</v>
      </c>
      <c r="S144" s="27">
        <v>0</v>
      </c>
      <c r="T144" s="27">
        <v>0</v>
      </c>
      <c r="U144" s="27">
        <v>5</v>
      </c>
      <c r="V144" s="27">
        <v>4</v>
      </c>
      <c r="W144" s="27">
        <v>0</v>
      </c>
      <c r="X144" s="27">
        <v>0</v>
      </c>
      <c r="Y144" s="27">
        <v>0</v>
      </c>
      <c r="Z144" s="27">
        <v>0</v>
      </c>
      <c r="AA144" s="27">
        <v>0</v>
      </c>
      <c r="AB144" s="27">
        <v>0</v>
      </c>
      <c r="AC144" s="27">
        <v>0</v>
      </c>
      <c r="AD144" s="27">
        <v>0</v>
      </c>
      <c r="AE144" s="27">
        <v>4</v>
      </c>
      <c r="AF144" s="27">
        <v>4</v>
      </c>
      <c r="AG144" s="27">
        <v>0</v>
      </c>
      <c r="AH144" s="27">
        <v>0</v>
      </c>
      <c r="AI144" s="27">
        <v>0</v>
      </c>
      <c r="AJ144" s="27">
        <v>0</v>
      </c>
      <c r="AK144" s="27">
        <v>0</v>
      </c>
      <c r="AL144" s="27">
        <v>0</v>
      </c>
      <c r="AM144" s="27">
        <v>0</v>
      </c>
      <c r="AN144" s="27">
        <v>0</v>
      </c>
      <c r="AO144" s="27">
        <v>0</v>
      </c>
      <c r="AP144" s="27">
        <v>0</v>
      </c>
      <c r="AQ144" s="27">
        <v>4</v>
      </c>
      <c r="AR144" s="27">
        <v>0</v>
      </c>
      <c r="AS144" s="27">
        <v>0</v>
      </c>
      <c r="AT144" s="27">
        <v>0</v>
      </c>
      <c r="AU144" s="27">
        <v>0</v>
      </c>
      <c r="AV144" s="27">
        <v>0</v>
      </c>
      <c r="AW144" s="27">
        <v>0</v>
      </c>
      <c r="AX144" s="27">
        <v>0</v>
      </c>
      <c r="AY144" s="27">
        <v>0</v>
      </c>
      <c r="AZ144" s="27">
        <v>4</v>
      </c>
      <c r="BA144" s="27">
        <v>0</v>
      </c>
      <c r="BB144" s="27">
        <v>0</v>
      </c>
      <c r="BC144" s="27">
        <v>0</v>
      </c>
      <c r="BD144" s="27">
        <v>0</v>
      </c>
      <c r="BE144" s="27">
        <v>0</v>
      </c>
      <c r="BF144" s="27">
        <v>0</v>
      </c>
      <c r="BG144" s="27">
        <v>5</v>
      </c>
      <c r="BH144" s="27">
        <v>0</v>
      </c>
      <c r="BI144" s="27">
        <v>5</v>
      </c>
      <c r="BJ144" s="27">
        <v>0</v>
      </c>
      <c r="BK144" s="27">
        <v>0</v>
      </c>
      <c r="BL144" s="27">
        <v>0</v>
      </c>
      <c r="BM144" s="27">
        <v>0</v>
      </c>
      <c r="BN144" s="27">
        <v>0</v>
      </c>
      <c r="BO144" s="27">
        <v>5</v>
      </c>
      <c r="BP144" s="27">
        <v>4</v>
      </c>
      <c r="BQ144" s="27">
        <v>5</v>
      </c>
      <c r="BR144" s="27">
        <v>0</v>
      </c>
      <c r="BS144" s="27">
        <v>4</v>
      </c>
      <c r="BT144" s="27">
        <v>0</v>
      </c>
      <c r="BU144" s="27">
        <v>0</v>
      </c>
      <c r="BV144" s="27">
        <v>0</v>
      </c>
      <c r="BW144" s="27">
        <v>0</v>
      </c>
      <c r="BX144" s="27">
        <v>5</v>
      </c>
      <c r="BY144" s="27">
        <v>0</v>
      </c>
      <c r="BZ144" s="27">
        <v>0</v>
      </c>
      <c r="CA144" s="27">
        <v>5</v>
      </c>
      <c r="CB144" s="27">
        <v>0</v>
      </c>
      <c r="CC144" s="27">
        <v>0</v>
      </c>
      <c r="CD144" s="27">
        <v>0</v>
      </c>
      <c r="CE144" s="27">
        <v>0</v>
      </c>
      <c r="CF144" s="27">
        <v>0</v>
      </c>
      <c r="CG144" s="27">
        <v>0</v>
      </c>
      <c r="CH144" s="27"/>
      <c r="CI144" s="27"/>
      <c r="CJ144" s="27"/>
      <c r="CK144" s="27"/>
      <c r="CL144" s="27"/>
      <c r="CM144" s="27"/>
      <c r="CN144" s="27"/>
      <c r="CO144" s="27"/>
      <c r="CP144" s="24"/>
      <c r="CQ144" s="24"/>
      <c r="CR144" s="24"/>
    </row>
    <row r="145" spans="1:96" x14ac:dyDescent="0.25">
      <c r="A145" s="7" t="s">
        <v>4</v>
      </c>
      <c r="B145" s="6" t="str">
        <f>'[1]Методика оценки'!$C$39</f>
        <v>Удобство расписания дополнительных кружков и секций</v>
      </c>
      <c r="C145" s="14" t="s">
        <v>13</v>
      </c>
      <c r="D145" s="27">
        <v>0</v>
      </c>
      <c r="E145" s="27">
        <v>0</v>
      </c>
      <c r="F145" s="27">
        <v>0</v>
      </c>
      <c r="G145" s="27">
        <v>0</v>
      </c>
      <c r="H145" s="27">
        <v>0</v>
      </c>
      <c r="I145" s="27">
        <v>4</v>
      </c>
      <c r="J145" s="27">
        <v>0</v>
      </c>
      <c r="K145" s="27">
        <v>0</v>
      </c>
      <c r="L145" s="27">
        <v>0</v>
      </c>
      <c r="M145" s="27">
        <v>0</v>
      </c>
      <c r="N145" s="27">
        <v>0</v>
      </c>
      <c r="O145" s="27">
        <v>0</v>
      </c>
      <c r="P145" s="27">
        <v>0</v>
      </c>
      <c r="Q145" s="27">
        <v>0</v>
      </c>
      <c r="R145" s="27">
        <v>0</v>
      </c>
      <c r="S145" s="27">
        <v>0</v>
      </c>
      <c r="T145" s="27">
        <v>0</v>
      </c>
      <c r="U145" s="27">
        <v>5</v>
      </c>
      <c r="V145" s="27">
        <v>4</v>
      </c>
      <c r="W145" s="27">
        <v>0</v>
      </c>
      <c r="X145" s="27">
        <v>0</v>
      </c>
      <c r="Y145" s="27">
        <v>0</v>
      </c>
      <c r="Z145" s="27">
        <v>0</v>
      </c>
      <c r="AA145" s="27">
        <v>0</v>
      </c>
      <c r="AB145" s="27">
        <v>0</v>
      </c>
      <c r="AC145" s="27">
        <v>0</v>
      </c>
      <c r="AD145" s="27">
        <v>0</v>
      </c>
      <c r="AE145" s="27">
        <v>5</v>
      </c>
      <c r="AF145" s="27">
        <v>4</v>
      </c>
      <c r="AG145" s="27">
        <v>0</v>
      </c>
      <c r="AH145" s="27">
        <v>0</v>
      </c>
      <c r="AI145" s="27">
        <v>0</v>
      </c>
      <c r="AJ145" s="27">
        <v>0</v>
      </c>
      <c r="AK145" s="27">
        <v>0</v>
      </c>
      <c r="AL145" s="27">
        <v>0</v>
      </c>
      <c r="AM145" s="27">
        <v>0</v>
      </c>
      <c r="AN145" s="27">
        <v>0</v>
      </c>
      <c r="AO145" s="27">
        <v>0</v>
      </c>
      <c r="AP145" s="27">
        <v>0</v>
      </c>
      <c r="AQ145" s="27">
        <v>3</v>
      </c>
      <c r="AR145" s="27">
        <v>3</v>
      </c>
      <c r="AS145" s="27">
        <v>0</v>
      </c>
      <c r="AT145" s="27">
        <v>0</v>
      </c>
      <c r="AU145" s="27">
        <v>0</v>
      </c>
      <c r="AV145" s="27">
        <v>0</v>
      </c>
      <c r="AW145" s="27">
        <v>0</v>
      </c>
      <c r="AX145" s="27">
        <v>0</v>
      </c>
      <c r="AY145" s="27">
        <v>0</v>
      </c>
      <c r="AZ145" s="27">
        <v>5</v>
      </c>
      <c r="BA145" s="27">
        <v>0</v>
      </c>
      <c r="BB145" s="27">
        <v>0</v>
      </c>
      <c r="BC145" s="27">
        <v>0</v>
      </c>
      <c r="BD145" s="27">
        <v>0</v>
      </c>
      <c r="BE145" s="27">
        <v>0</v>
      </c>
      <c r="BF145" s="27">
        <v>0</v>
      </c>
      <c r="BG145" s="27">
        <v>5</v>
      </c>
      <c r="BH145" s="27">
        <v>0</v>
      </c>
      <c r="BI145" s="27">
        <v>5</v>
      </c>
      <c r="BJ145" s="27">
        <v>0</v>
      </c>
      <c r="BK145" s="27">
        <v>0</v>
      </c>
      <c r="BL145" s="27">
        <v>0</v>
      </c>
      <c r="BM145" s="27">
        <v>0</v>
      </c>
      <c r="BN145" s="27">
        <v>0</v>
      </c>
      <c r="BO145" s="27">
        <v>3</v>
      </c>
      <c r="BP145" s="27">
        <v>5</v>
      </c>
      <c r="BQ145" s="27">
        <v>5</v>
      </c>
      <c r="BR145" s="27">
        <v>0</v>
      </c>
      <c r="BS145" s="27">
        <v>5</v>
      </c>
      <c r="BT145" s="27">
        <v>0</v>
      </c>
      <c r="BU145" s="27">
        <v>0</v>
      </c>
      <c r="BV145" s="27">
        <v>0</v>
      </c>
      <c r="BW145" s="27">
        <v>0</v>
      </c>
      <c r="BX145" s="27">
        <v>3</v>
      </c>
      <c r="BY145" s="27">
        <v>0</v>
      </c>
      <c r="BZ145" s="27">
        <v>0</v>
      </c>
      <c r="CA145" s="27">
        <v>5</v>
      </c>
      <c r="CB145" s="27">
        <v>0</v>
      </c>
      <c r="CC145" s="27">
        <v>0</v>
      </c>
      <c r="CD145" s="27">
        <v>0</v>
      </c>
      <c r="CE145" s="27">
        <v>0</v>
      </c>
      <c r="CF145" s="27">
        <v>0</v>
      </c>
      <c r="CG145" s="27">
        <v>0</v>
      </c>
      <c r="CH145" s="27"/>
      <c r="CI145" s="27"/>
      <c r="CJ145" s="27"/>
      <c r="CK145" s="27"/>
      <c r="CL145" s="27"/>
      <c r="CM145" s="27"/>
      <c r="CN145" s="27"/>
      <c r="CO145" s="27"/>
      <c r="CP145" s="24"/>
      <c r="CQ145" s="24"/>
      <c r="CR145" s="24"/>
    </row>
    <row r="146" spans="1:96" ht="30" x14ac:dyDescent="0.25">
      <c r="A146" s="7" t="s">
        <v>5</v>
      </c>
      <c r="B146" s="6" t="str">
        <f>'[1]Методика оценки'!$C$45</f>
        <v>Наличие материально-технических условий для проведения дополнительных кружков и секций</v>
      </c>
      <c r="C146" s="14" t="s">
        <v>14</v>
      </c>
      <c r="D146" s="27">
        <v>0</v>
      </c>
      <c r="E146" s="27">
        <v>0</v>
      </c>
      <c r="F146" s="27">
        <v>0</v>
      </c>
      <c r="G146" s="27">
        <v>0</v>
      </c>
      <c r="H146" s="27">
        <v>0</v>
      </c>
      <c r="I146" s="27">
        <v>4</v>
      </c>
      <c r="J146" s="27">
        <v>0</v>
      </c>
      <c r="K146" s="27">
        <v>0</v>
      </c>
      <c r="L146" s="27">
        <v>0</v>
      </c>
      <c r="M146" s="27">
        <v>0</v>
      </c>
      <c r="N146" s="27">
        <v>0</v>
      </c>
      <c r="O146" s="27">
        <v>0</v>
      </c>
      <c r="P146" s="27">
        <v>0</v>
      </c>
      <c r="Q146" s="27">
        <v>0</v>
      </c>
      <c r="R146" s="27">
        <v>0</v>
      </c>
      <c r="S146" s="27">
        <v>0</v>
      </c>
      <c r="T146" s="27">
        <v>0</v>
      </c>
      <c r="U146" s="27">
        <v>5</v>
      </c>
      <c r="V146" s="27">
        <v>2</v>
      </c>
      <c r="W146" s="27">
        <v>0</v>
      </c>
      <c r="X146" s="27">
        <v>0</v>
      </c>
      <c r="Y146" s="27">
        <v>0</v>
      </c>
      <c r="Z146" s="27">
        <v>0</v>
      </c>
      <c r="AA146" s="27">
        <v>0</v>
      </c>
      <c r="AB146" s="27">
        <v>0</v>
      </c>
      <c r="AC146" s="27">
        <v>0</v>
      </c>
      <c r="AD146" s="27">
        <v>0</v>
      </c>
      <c r="AE146" s="27">
        <v>4</v>
      </c>
      <c r="AF146" s="27">
        <v>3</v>
      </c>
      <c r="AG146" s="27">
        <v>0</v>
      </c>
      <c r="AH146" s="27">
        <v>0</v>
      </c>
      <c r="AI146" s="27">
        <v>0</v>
      </c>
      <c r="AJ146" s="27">
        <v>0</v>
      </c>
      <c r="AK146" s="27">
        <v>0</v>
      </c>
      <c r="AL146" s="27">
        <v>0</v>
      </c>
      <c r="AM146" s="27">
        <v>0</v>
      </c>
      <c r="AN146" s="27">
        <v>0</v>
      </c>
      <c r="AO146" s="27">
        <v>0</v>
      </c>
      <c r="AP146" s="27">
        <v>0</v>
      </c>
      <c r="AQ146" s="27">
        <v>4</v>
      </c>
      <c r="AR146" s="27">
        <v>4</v>
      </c>
      <c r="AS146" s="27">
        <v>0</v>
      </c>
      <c r="AT146" s="27">
        <v>0</v>
      </c>
      <c r="AU146" s="27">
        <v>0</v>
      </c>
      <c r="AV146" s="27">
        <v>0</v>
      </c>
      <c r="AW146" s="27">
        <v>0</v>
      </c>
      <c r="AX146" s="27">
        <v>0</v>
      </c>
      <c r="AY146" s="27">
        <v>0</v>
      </c>
      <c r="AZ146" s="27">
        <v>4</v>
      </c>
      <c r="BA146" s="27">
        <v>0</v>
      </c>
      <c r="BB146" s="27">
        <v>0</v>
      </c>
      <c r="BC146" s="27">
        <v>0</v>
      </c>
      <c r="BD146" s="27">
        <v>0</v>
      </c>
      <c r="BE146" s="27">
        <v>0</v>
      </c>
      <c r="BF146" s="27">
        <v>0</v>
      </c>
      <c r="BG146" s="27">
        <v>4</v>
      </c>
      <c r="BH146" s="27">
        <v>0</v>
      </c>
      <c r="BI146" s="27">
        <v>5</v>
      </c>
      <c r="BJ146" s="27">
        <v>0</v>
      </c>
      <c r="BK146" s="27">
        <v>0</v>
      </c>
      <c r="BL146" s="27">
        <v>0</v>
      </c>
      <c r="BM146" s="27">
        <v>0</v>
      </c>
      <c r="BN146" s="27">
        <v>0</v>
      </c>
      <c r="BO146" s="27">
        <v>5</v>
      </c>
      <c r="BP146" s="27">
        <v>4</v>
      </c>
      <c r="BQ146" s="27">
        <v>3</v>
      </c>
      <c r="BR146" s="27">
        <v>0</v>
      </c>
      <c r="BS146" s="27">
        <v>3</v>
      </c>
      <c r="BT146" s="27">
        <v>0</v>
      </c>
      <c r="BU146" s="27">
        <v>0</v>
      </c>
      <c r="BV146" s="27">
        <v>0</v>
      </c>
      <c r="BW146" s="27">
        <v>0</v>
      </c>
      <c r="BX146" s="27">
        <v>5</v>
      </c>
      <c r="BY146" s="27">
        <v>0</v>
      </c>
      <c r="BZ146" s="27">
        <v>0</v>
      </c>
      <c r="CA146" s="27">
        <v>5</v>
      </c>
      <c r="CB146" s="27">
        <v>0</v>
      </c>
      <c r="CC146" s="27">
        <v>0</v>
      </c>
      <c r="CD146" s="27">
        <v>0</v>
      </c>
      <c r="CE146" s="27">
        <v>0</v>
      </c>
      <c r="CF146" s="27">
        <v>0</v>
      </c>
      <c r="CG146" s="27">
        <v>0</v>
      </c>
      <c r="CH146" s="27"/>
      <c r="CI146" s="27"/>
      <c r="CJ146" s="27"/>
      <c r="CK146" s="27"/>
      <c r="CL146" s="27"/>
      <c r="CM146" s="27"/>
      <c r="CN146" s="27"/>
      <c r="CO146" s="27"/>
      <c r="CP146" s="24"/>
      <c r="CQ146" s="24"/>
      <c r="CR146" s="24"/>
    </row>
    <row r="147" spans="1:96" x14ac:dyDescent="0.25">
      <c r="A147" s="7" t="s">
        <v>16</v>
      </c>
      <c r="B147" s="6" t="str">
        <f>'[1]Методика оценки'!$C$53</f>
        <v xml:space="preserve">Организация питания детей </v>
      </c>
      <c r="C147" s="14" t="s">
        <v>29</v>
      </c>
      <c r="D147" s="27">
        <v>5</v>
      </c>
      <c r="E147" s="27">
        <v>5</v>
      </c>
      <c r="F147" s="27">
        <v>5</v>
      </c>
      <c r="G147" s="27">
        <v>5</v>
      </c>
      <c r="H147" s="27">
        <v>4</v>
      </c>
      <c r="I147" s="27">
        <v>4</v>
      </c>
      <c r="J147" s="27">
        <v>3</v>
      </c>
      <c r="K147" s="27">
        <v>4</v>
      </c>
      <c r="L147" s="27">
        <v>4</v>
      </c>
      <c r="M147" s="27">
        <v>2</v>
      </c>
      <c r="N147" s="27">
        <v>4</v>
      </c>
      <c r="O147" s="27">
        <v>3</v>
      </c>
      <c r="P147" s="27">
        <v>4</v>
      </c>
      <c r="Q147" s="27">
        <v>4</v>
      </c>
      <c r="R147" s="27">
        <v>4</v>
      </c>
      <c r="S147" s="27">
        <v>3</v>
      </c>
      <c r="T147" s="27">
        <v>5</v>
      </c>
      <c r="U147" s="27">
        <v>4</v>
      </c>
      <c r="V147" s="27">
        <v>4</v>
      </c>
      <c r="W147" s="27">
        <v>2</v>
      </c>
      <c r="X147" s="27">
        <v>0</v>
      </c>
      <c r="Y147" s="27">
        <v>4</v>
      </c>
      <c r="Z147" s="27">
        <v>4</v>
      </c>
      <c r="AA147" s="27">
        <v>3</v>
      </c>
      <c r="AB147" s="27">
        <v>4</v>
      </c>
      <c r="AC147" s="27">
        <v>3</v>
      </c>
      <c r="AD147" s="27">
        <v>5</v>
      </c>
      <c r="AE147" s="27">
        <v>5</v>
      </c>
      <c r="AF147" s="27">
        <v>5</v>
      </c>
      <c r="AG147" s="27">
        <v>4</v>
      </c>
      <c r="AH147" s="27">
        <v>4</v>
      </c>
      <c r="AI147" s="27">
        <v>4</v>
      </c>
      <c r="AJ147" s="27">
        <v>4</v>
      </c>
      <c r="AK147" s="27">
        <v>5</v>
      </c>
      <c r="AL147" s="27">
        <v>4</v>
      </c>
      <c r="AM147" s="27">
        <v>4</v>
      </c>
      <c r="AN147" s="27">
        <v>5</v>
      </c>
      <c r="AO147" s="27">
        <v>5</v>
      </c>
      <c r="AP147" s="27">
        <v>4</v>
      </c>
      <c r="AQ147" s="27">
        <v>4</v>
      </c>
      <c r="AR147" s="27">
        <v>5</v>
      </c>
      <c r="AS147" s="27">
        <v>5</v>
      </c>
      <c r="AT147" s="27">
        <v>5</v>
      </c>
      <c r="AU147" s="27">
        <v>2</v>
      </c>
      <c r="AV147" s="27">
        <v>5</v>
      </c>
      <c r="AW147" s="27">
        <v>5</v>
      </c>
      <c r="AX147" s="27">
        <v>3</v>
      </c>
      <c r="AY147" s="27">
        <v>4</v>
      </c>
      <c r="AZ147" s="27">
        <v>5</v>
      </c>
      <c r="BA147" s="27">
        <v>4</v>
      </c>
      <c r="BB147" s="27">
        <v>3</v>
      </c>
      <c r="BC147" s="27">
        <v>5</v>
      </c>
      <c r="BD147" s="27">
        <v>3</v>
      </c>
      <c r="BE147" s="27">
        <v>2</v>
      </c>
      <c r="BF147" s="27">
        <v>5</v>
      </c>
      <c r="BG147" s="27">
        <v>5</v>
      </c>
      <c r="BH147" s="27">
        <v>4</v>
      </c>
      <c r="BI147" s="27">
        <v>5</v>
      </c>
      <c r="BJ147" s="27">
        <v>3</v>
      </c>
      <c r="BK147" s="27">
        <v>4</v>
      </c>
      <c r="BL147" s="27">
        <v>4</v>
      </c>
      <c r="BM147" s="27">
        <v>4</v>
      </c>
      <c r="BN147" s="27">
        <v>5</v>
      </c>
      <c r="BO147" s="27">
        <v>3</v>
      </c>
      <c r="BP147" s="27">
        <v>5</v>
      </c>
      <c r="BQ147" s="27">
        <v>4</v>
      </c>
      <c r="BR147" s="27">
        <v>5</v>
      </c>
      <c r="BS147" s="27">
        <v>5</v>
      </c>
      <c r="BT147" s="27">
        <v>4</v>
      </c>
      <c r="BU147" s="27">
        <v>5</v>
      </c>
      <c r="BV147" s="27">
        <v>5</v>
      </c>
      <c r="BW147" s="27">
        <v>4</v>
      </c>
      <c r="BX147" s="27">
        <v>3</v>
      </c>
      <c r="BY147" s="27">
        <v>4</v>
      </c>
      <c r="BZ147" s="27">
        <v>5</v>
      </c>
      <c r="CA147" s="27">
        <v>4</v>
      </c>
      <c r="CB147" s="27">
        <v>0</v>
      </c>
      <c r="CC147" s="27">
        <v>5</v>
      </c>
      <c r="CD147" s="27">
        <v>5</v>
      </c>
      <c r="CE147" s="27">
        <v>5</v>
      </c>
      <c r="CF147" s="27">
        <v>4</v>
      </c>
      <c r="CG147" s="27">
        <v>5</v>
      </c>
      <c r="CH147" s="27"/>
      <c r="CI147" s="27"/>
      <c r="CJ147" s="27"/>
      <c r="CK147" s="27"/>
      <c r="CL147" s="27"/>
      <c r="CM147" s="27"/>
      <c r="CN147" s="27"/>
      <c r="CO147" s="27"/>
      <c r="CP147" s="24"/>
      <c r="CQ147" s="24"/>
      <c r="CR147" s="24"/>
    </row>
    <row r="148" spans="1:96" ht="30" x14ac:dyDescent="0.25">
      <c r="A148" s="7" t="s">
        <v>6</v>
      </c>
      <c r="B148" s="6" t="str">
        <f>'[1]Методика оценки'!$C$59</f>
        <v>Обеспечение здоровья и предотвращение травматизма детей</v>
      </c>
      <c r="C148" s="14" t="s">
        <v>30</v>
      </c>
      <c r="D148" s="27">
        <v>5</v>
      </c>
      <c r="E148" s="27">
        <v>5</v>
      </c>
      <c r="F148" s="27">
        <v>5</v>
      </c>
      <c r="G148" s="27">
        <v>5</v>
      </c>
      <c r="H148" s="27">
        <v>5</v>
      </c>
      <c r="I148" s="27">
        <v>5</v>
      </c>
      <c r="J148" s="27">
        <v>5</v>
      </c>
      <c r="K148" s="27">
        <v>4</v>
      </c>
      <c r="L148" s="27">
        <v>3</v>
      </c>
      <c r="M148" s="27">
        <v>4</v>
      </c>
      <c r="N148" s="27">
        <v>4</v>
      </c>
      <c r="O148" s="27">
        <v>2</v>
      </c>
      <c r="P148" s="27">
        <v>5</v>
      </c>
      <c r="Q148" s="27">
        <v>5</v>
      </c>
      <c r="R148" s="27">
        <v>4</v>
      </c>
      <c r="S148" s="27">
        <v>4</v>
      </c>
      <c r="T148" s="27">
        <v>5</v>
      </c>
      <c r="U148" s="27">
        <v>5</v>
      </c>
      <c r="V148" s="27">
        <v>5</v>
      </c>
      <c r="W148" s="27">
        <v>4</v>
      </c>
      <c r="X148" s="27">
        <v>4</v>
      </c>
      <c r="Y148" s="27">
        <v>4</v>
      </c>
      <c r="Z148" s="27">
        <v>4</v>
      </c>
      <c r="AA148" s="27">
        <v>2</v>
      </c>
      <c r="AB148" s="27">
        <v>0</v>
      </c>
      <c r="AC148" s="27">
        <v>5</v>
      </c>
      <c r="AD148" s="27">
        <v>5</v>
      </c>
      <c r="AE148" s="27">
        <v>5</v>
      </c>
      <c r="AF148" s="27">
        <v>4</v>
      </c>
      <c r="AG148" s="27">
        <v>4</v>
      </c>
      <c r="AH148" s="27">
        <v>4</v>
      </c>
      <c r="AI148" s="27">
        <v>4</v>
      </c>
      <c r="AJ148" s="27">
        <v>4</v>
      </c>
      <c r="AK148" s="27">
        <v>5</v>
      </c>
      <c r="AL148" s="27">
        <v>3</v>
      </c>
      <c r="AM148" s="27">
        <v>4</v>
      </c>
      <c r="AN148" s="27">
        <v>5</v>
      </c>
      <c r="AO148" s="27">
        <v>5</v>
      </c>
      <c r="AP148" s="27">
        <v>4</v>
      </c>
      <c r="AQ148" s="27">
        <v>5</v>
      </c>
      <c r="AR148" s="27">
        <v>4</v>
      </c>
      <c r="AS148" s="27">
        <v>5</v>
      </c>
      <c r="AT148" s="27">
        <v>5</v>
      </c>
      <c r="AU148" s="27">
        <v>3</v>
      </c>
      <c r="AV148" s="27">
        <v>5</v>
      </c>
      <c r="AW148" s="27">
        <v>3</v>
      </c>
      <c r="AX148" s="27">
        <v>3</v>
      </c>
      <c r="AY148" s="27">
        <v>5</v>
      </c>
      <c r="AZ148" s="27">
        <v>5</v>
      </c>
      <c r="BA148" s="27">
        <v>4</v>
      </c>
      <c r="BB148" s="27">
        <v>5</v>
      </c>
      <c r="BC148" s="27">
        <v>5</v>
      </c>
      <c r="BD148" s="27">
        <v>3</v>
      </c>
      <c r="BE148" s="27">
        <v>3</v>
      </c>
      <c r="BF148" s="27">
        <v>5</v>
      </c>
      <c r="BG148" s="27">
        <v>5</v>
      </c>
      <c r="BH148" s="27">
        <v>4</v>
      </c>
      <c r="BI148" s="27">
        <v>5</v>
      </c>
      <c r="BJ148" s="27">
        <v>4</v>
      </c>
      <c r="BK148" s="27">
        <v>0</v>
      </c>
      <c r="BL148" s="27">
        <v>5</v>
      </c>
      <c r="BM148" s="27">
        <v>4</v>
      </c>
      <c r="BN148" s="27">
        <v>5</v>
      </c>
      <c r="BO148" s="27">
        <v>3</v>
      </c>
      <c r="BP148" s="27">
        <v>5</v>
      </c>
      <c r="BQ148" s="27">
        <v>5</v>
      </c>
      <c r="BR148" s="27">
        <v>5</v>
      </c>
      <c r="BS148" s="27">
        <v>5</v>
      </c>
      <c r="BT148" s="27">
        <v>4</v>
      </c>
      <c r="BU148" s="27">
        <v>5</v>
      </c>
      <c r="BV148" s="27">
        <v>5</v>
      </c>
      <c r="BW148" s="27">
        <v>5</v>
      </c>
      <c r="BX148" s="27">
        <v>3</v>
      </c>
      <c r="BY148" s="27">
        <v>4</v>
      </c>
      <c r="BZ148" s="27">
        <v>5</v>
      </c>
      <c r="CA148" s="27">
        <v>5</v>
      </c>
      <c r="CB148" s="27">
        <v>4</v>
      </c>
      <c r="CC148" s="27">
        <v>5</v>
      </c>
      <c r="CD148" s="27">
        <v>5</v>
      </c>
      <c r="CE148" s="27">
        <v>5</v>
      </c>
      <c r="CF148" s="27">
        <v>4</v>
      </c>
      <c r="CG148" s="27">
        <v>5</v>
      </c>
      <c r="CH148" s="27"/>
      <c r="CI148" s="27"/>
      <c r="CJ148" s="27"/>
      <c r="CK148" s="27"/>
      <c r="CL148" s="27"/>
      <c r="CM148" s="27"/>
      <c r="CN148" s="27"/>
      <c r="CO148" s="27"/>
      <c r="CP148" s="24"/>
      <c r="CQ148" s="24"/>
      <c r="CR148" s="24"/>
    </row>
    <row r="149" spans="1:96" ht="30" x14ac:dyDescent="0.25">
      <c r="A149" s="7" t="s">
        <v>17</v>
      </c>
      <c r="B149" s="6" t="str">
        <f>'[1]Методика оценки'!$C$65</f>
        <v>Организация охраны здания детского сада и прилегающей территории</v>
      </c>
      <c r="C149" s="14" t="s">
        <v>31</v>
      </c>
      <c r="D149" s="27">
        <v>5</v>
      </c>
      <c r="E149" s="27">
        <v>5</v>
      </c>
      <c r="F149" s="27">
        <v>5</v>
      </c>
      <c r="G149" s="27">
        <v>5</v>
      </c>
      <c r="H149" s="27">
        <v>4</v>
      </c>
      <c r="I149" s="27">
        <v>3</v>
      </c>
      <c r="J149" s="27">
        <v>5</v>
      </c>
      <c r="K149" s="27">
        <v>4</v>
      </c>
      <c r="L149" s="27">
        <v>4</v>
      </c>
      <c r="M149" s="27">
        <v>2</v>
      </c>
      <c r="N149" s="27">
        <v>5</v>
      </c>
      <c r="O149" s="27">
        <v>5</v>
      </c>
      <c r="P149" s="27">
        <v>4</v>
      </c>
      <c r="Q149" s="27">
        <v>5</v>
      </c>
      <c r="R149" s="27">
        <v>4</v>
      </c>
      <c r="S149" s="27">
        <v>5</v>
      </c>
      <c r="T149" s="27">
        <v>5</v>
      </c>
      <c r="U149" s="27">
        <v>5</v>
      </c>
      <c r="V149" s="27">
        <v>4</v>
      </c>
      <c r="W149" s="27">
        <v>2</v>
      </c>
      <c r="X149" s="27">
        <v>3</v>
      </c>
      <c r="Y149" s="27">
        <v>4</v>
      </c>
      <c r="Z149" s="27">
        <v>4</v>
      </c>
      <c r="AA149" s="27">
        <v>3</v>
      </c>
      <c r="AB149" s="27">
        <v>4</v>
      </c>
      <c r="AC149" s="27">
        <v>5</v>
      </c>
      <c r="AD149" s="27">
        <v>5</v>
      </c>
      <c r="AE149" s="27">
        <v>4</v>
      </c>
      <c r="AF149" s="27">
        <v>5</v>
      </c>
      <c r="AG149" s="27">
        <v>5</v>
      </c>
      <c r="AH149" s="27">
        <v>5</v>
      </c>
      <c r="AI149" s="27">
        <v>4</v>
      </c>
      <c r="AJ149" s="27">
        <v>0</v>
      </c>
      <c r="AK149" s="27">
        <v>5</v>
      </c>
      <c r="AL149" s="27">
        <v>4</v>
      </c>
      <c r="AM149" s="27">
        <v>5</v>
      </c>
      <c r="AN149" s="27">
        <v>4</v>
      </c>
      <c r="AO149" s="27">
        <v>5</v>
      </c>
      <c r="AP149" s="27">
        <v>4</v>
      </c>
      <c r="AQ149" s="27">
        <v>5</v>
      </c>
      <c r="AR149" s="27">
        <v>4</v>
      </c>
      <c r="AS149" s="27">
        <v>0</v>
      </c>
      <c r="AT149" s="27">
        <v>5</v>
      </c>
      <c r="AU149" s="27">
        <v>3</v>
      </c>
      <c r="AV149" s="27">
        <v>5</v>
      </c>
      <c r="AW149" s="27">
        <v>5</v>
      </c>
      <c r="AX149" s="27">
        <v>3</v>
      </c>
      <c r="AY149" s="27">
        <v>4</v>
      </c>
      <c r="AZ149" s="27">
        <v>4</v>
      </c>
      <c r="BA149" s="27">
        <v>4</v>
      </c>
      <c r="BB149" s="27">
        <v>5</v>
      </c>
      <c r="BC149" s="27">
        <v>5</v>
      </c>
      <c r="BD149" s="27">
        <v>5</v>
      </c>
      <c r="BE149" s="27">
        <v>3</v>
      </c>
      <c r="BF149" s="27">
        <v>5</v>
      </c>
      <c r="BG149" s="27">
        <v>4</v>
      </c>
      <c r="BH149" s="27">
        <v>4</v>
      </c>
      <c r="BI149" s="27">
        <v>5</v>
      </c>
      <c r="BJ149" s="27">
        <v>4</v>
      </c>
      <c r="BK149" s="27">
        <v>0</v>
      </c>
      <c r="BL149" s="27">
        <v>4</v>
      </c>
      <c r="BM149" s="27">
        <v>0</v>
      </c>
      <c r="BN149" s="27">
        <v>5</v>
      </c>
      <c r="BO149" s="27">
        <v>3</v>
      </c>
      <c r="BP149" s="27">
        <v>4</v>
      </c>
      <c r="BQ149" s="27">
        <v>5</v>
      </c>
      <c r="BR149" s="27">
        <v>4</v>
      </c>
      <c r="BS149" s="27">
        <v>5</v>
      </c>
      <c r="BT149" s="27">
        <v>4</v>
      </c>
      <c r="BU149" s="27">
        <v>5</v>
      </c>
      <c r="BV149" s="27">
        <v>5</v>
      </c>
      <c r="BW149" s="27">
        <v>5</v>
      </c>
      <c r="BX149" s="27">
        <v>3</v>
      </c>
      <c r="BY149" s="27">
        <v>4</v>
      </c>
      <c r="BZ149" s="27">
        <v>5</v>
      </c>
      <c r="CA149" s="27">
        <v>5</v>
      </c>
      <c r="CB149" s="27">
        <v>3</v>
      </c>
      <c r="CC149" s="27">
        <v>5</v>
      </c>
      <c r="CD149" s="27">
        <v>5</v>
      </c>
      <c r="CE149" s="27">
        <v>5</v>
      </c>
      <c r="CF149" s="27">
        <v>4</v>
      </c>
      <c r="CG149" s="27">
        <v>5</v>
      </c>
      <c r="CH149" s="27"/>
      <c r="CI149" s="27"/>
      <c r="CJ149" s="27"/>
      <c r="CK149" s="27"/>
      <c r="CL149" s="27"/>
      <c r="CM149" s="27"/>
      <c r="CN149" s="27"/>
      <c r="CO149" s="27"/>
      <c r="CP149" s="24"/>
      <c r="CQ149" s="24"/>
      <c r="CR149" s="24"/>
    </row>
    <row r="150" spans="1:96" x14ac:dyDescent="0.25">
      <c r="A150" s="7" t="s">
        <v>18</v>
      </c>
      <c r="B150" s="6" t="str">
        <f>'[1]Методика оценки'!$C$71</f>
        <v>Соотношение времени занятий и отдыха</v>
      </c>
      <c r="C150" s="14" t="s">
        <v>32</v>
      </c>
      <c r="D150" s="27">
        <v>5</v>
      </c>
      <c r="E150" s="27">
        <v>5</v>
      </c>
      <c r="F150" s="27">
        <v>5</v>
      </c>
      <c r="G150" s="27">
        <v>4</v>
      </c>
      <c r="H150" s="27">
        <v>4</v>
      </c>
      <c r="I150" s="27">
        <v>5</v>
      </c>
      <c r="J150" s="27">
        <v>4</v>
      </c>
      <c r="K150" s="27">
        <v>4</v>
      </c>
      <c r="L150" s="27">
        <v>4</v>
      </c>
      <c r="M150" s="27">
        <v>4</v>
      </c>
      <c r="N150" s="27">
        <v>5</v>
      </c>
      <c r="O150" s="27">
        <v>5</v>
      </c>
      <c r="P150" s="27">
        <v>4</v>
      </c>
      <c r="Q150" s="27">
        <v>5</v>
      </c>
      <c r="R150" s="27">
        <v>4</v>
      </c>
      <c r="S150" s="27">
        <v>5</v>
      </c>
      <c r="T150" s="27">
        <v>5</v>
      </c>
      <c r="U150" s="27">
        <v>5</v>
      </c>
      <c r="V150" s="27">
        <v>4</v>
      </c>
      <c r="W150" s="27">
        <v>4</v>
      </c>
      <c r="X150" s="27">
        <v>3</v>
      </c>
      <c r="Y150" s="27">
        <v>4</v>
      </c>
      <c r="Z150" s="27">
        <v>4</v>
      </c>
      <c r="AA150" s="27">
        <v>2</v>
      </c>
      <c r="AB150" s="27">
        <v>4</v>
      </c>
      <c r="AC150" s="27">
        <v>4</v>
      </c>
      <c r="AD150" s="27">
        <v>5</v>
      </c>
      <c r="AE150" s="27">
        <v>5</v>
      </c>
      <c r="AF150" s="27">
        <v>5</v>
      </c>
      <c r="AG150" s="27">
        <v>5</v>
      </c>
      <c r="AH150" s="27">
        <v>5</v>
      </c>
      <c r="AI150" s="27">
        <v>5</v>
      </c>
      <c r="AJ150" s="27">
        <v>4</v>
      </c>
      <c r="AK150" s="27">
        <v>5</v>
      </c>
      <c r="AL150" s="27">
        <v>4</v>
      </c>
      <c r="AM150" s="27">
        <v>5</v>
      </c>
      <c r="AN150" s="27">
        <v>5</v>
      </c>
      <c r="AO150" s="27">
        <v>5</v>
      </c>
      <c r="AP150" s="27">
        <v>4</v>
      </c>
      <c r="AQ150" s="27">
        <v>5</v>
      </c>
      <c r="AR150" s="27">
        <v>5</v>
      </c>
      <c r="AS150" s="27">
        <v>5</v>
      </c>
      <c r="AT150" s="27">
        <v>5</v>
      </c>
      <c r="AU150" s="27">
        <v>3</v>
      </c>
      <c r="AV150" s="27">
        <v>5</v>
      </c>
      <c r="AW150" s="27">
        <v>5</v>
      </c>
      <c r="AX150" s="27">
        <v>3</v>
      </c>
      <c r="AY150" s="27">
        <v>4</v>
      </c>
      <c r="AZ150" s="27">
        <v>5</v>
      </c>
      <c r="BA150" s="27">
        <v>4</v>
      </c>
      <c r="BB150" s="27">
        <v>5</v>
      </c>
      <c r="BC150" s="27">
        <v>5</v>
      </c>
      <c r="BD150" s="27">
        <v>5</v>
      </c>
      <c r="BE150" s="27">
        <v>2</v>
      </c>
      <c r="BF150" s="27">
        <v>5</v>
      </c>
      <c r="BG150" s="27">
        <v>4</v>
      </c>
      <c r="BH150" s="27">
        <v>4</v>
      </c>
      <c r="BI150" s="27">
        <v>5</v>
      </c>
      <c r="BJ150" s="27">
        <v>4</v>
      </c>
      <c r="BK150" s="27">
        <v>0</v>
      </c>
      <c r="BL150" s="27">
        <v>4</v>
      </c>
      <c r="BM150" s="27">
        <v>4</v>
      </c>
      <c r="BN150" s="27">
        <v>5</v>
      </c>
      <c r="BO150" s="27">
        <v>3</v>
      </c>
      <c r="BP150" s="27">
        <v>5</v>
      </c>
      <c r="BQ150" s="27">
        <v>4</v>
      </c>
      <c r="BR150" s="27">
        <v>4</v>
      </c>
      <c r="BS150" s="27">
        <v>5</v>
      </c>
      <c r="BT150" s="27">
        <v>5</v>
      </c>
      <c r="BU150" s="27">
        <v>5</v>
      </c>
      <c r="BV150" s="27">
        <v>5</v>
      </c>
      <c r="BW150" s="27">
        <v>4</v>
      </c>
      <c r="BX150" s="27">
        <v>3</v>
      </c>
      <c r="BY150" s="27">
        <v>4</v>
      </c>
      <c r="BZ150" s="27">
        <v>5</v>
      </c>
      <c r="CA150" s="27">
        <v>5</v>
      </c>
      <c r="CB150" s="27">
        <v>3</v>
      </c>
      <c r="CC150" s="27">
        <v>5</v>
      </c>
      <c r="CD150" s="27">
        <v>5</v>
      </c>
      <c r="CE150" s="27">
        <v>5</v>
      </c>
      <c r="CF150" s="27">
        <v>3</v>
      </c>
      <c r="CG150" s="27">
        <v>5</v>
      </c>
      <c r="CH150" s="27"/>
      <c r="CI150" s="27"/>
      <c r="CJ150" s="27"/>
      <c r="CK150" s="27"/>
      <c r="CL150" s="27"/>
      <c r="CM150" s="27"/>
      <c r="CN150" s="27"/>
      <c r="CO150" s="27"/>
      <c r="CP150" s="24"/>
      <c r="CQ150" s="24"/>
      <c r="CR150" s="24"/>
    </row>
    <row r="151" spans="1:96" x14ac:dyDescent="0.25">
      <c r="A151" s="7" t="s">
        <v>19</v>
      </c>
      <c r="B151" s="6" t="str">
        <f>'[1]Методика оценки'!$C$77</f>
        <v>Переполненность группы</v>
      </c>
      <c r="C151" s="14" t="s">
        <v>33</v>
      </c>
      <c r="D151" s="27">
        <v>0</v>
      </c>
      <c r="E151" s="27">
        <v>5</v>
      </c>
      <c r="F151" s="27">
        <v>5</v>
      </c>
      <c r="G151" s="27">
        <v>2</v>
      </c>
      <c r="H151" s="27">
        <v>2</v>
      </c>
      <c r="I151" s="27">
        <v>2</v>
      </c>
      <c r="J151" s="27">
        <v>2</v>
      </c>
      <c r="K151" s="27">
        <v>2</v>
      </c>
      <c r="L151" s="27">
        <v>2</v>
      </c>
      <c r="M151" s="27">
        <v>2</v>
      </c>
      <c r="N151" s="27">
        <v>2</v>
      </c>
      <c r="O151" s="27">
        <v>5</v>
      </c>
      <c r="P151" s="27">
        <v>2</v>
      </c>
      <c r="Q151" s="27">
        <v>5</v>
      </c>
      <c r="R151" s="27">
        <v>2</v>
      </c>
      <c r="S151" s="27">
        <v>5</v>
      </c>
      <c r="T151" s="27">
        <v>2</v>
      </c>
      <c r="U151" s="27">
        <v>2</v>
      </c>
      <c r="V151" s="27">
        <v>2</v>
      </c>
      <c r="W151" s="27">
        <v>2</v>
      </c>
      <c r="X151" s="27">
        <v>2</v>
      </c>
      <c r="Y151" s="27">
        <v>2</v>
      </c>
      <c r="Z151" s="27">
        <v>2</v>
      </c>
      <c r="AA151" s="27">
        <v>2</v>
      </c>
      <c r="AB151" s="27">
        <v>5</v>
      </c>
      <c r="AC151" s="27">
        <v>2</v>
      </c>
      <c r="AD151" s="27">
        <v>0</v>
      </c>
      <c r="AE151" s="27">
        <v>2</v>
      </c>
      <c r="AF151" s="27">
        <v>2</v>
      </c>
      <c r="AG151" s="27">
        <v>2</v>
      </c>
      <c r="AH151" s="27">
        <v>2</v>
      </c>
      <c r="AI151" s="27">
        <v>2</v>
      </c>
      <c r="AJ151" s="27">
        <v>0</v>
      </c>
      <c r="AK151" s="27">
        <v>2</v>
      </c>
      <c r="AL151" s="27">
        <v>2</v>
      </c>
      <c r="AM151" s="27">
        <v>5</v>
      </c>
      <c r="AN151" s="27">
        <v>5</v>
      </c>
      <c r="AO151" s="27">
        <v>0</v>
      </c>
      <c r="AP151" s="27">
        <v>2</v>
      </c>
      <c r="AQ151" s="27">
        <v>5</v>
      </c>
      <c r="AR151" s="27">
        <v>2</v>
      </c>
      <c r="AS151" s="27">
        <v>5</v>
      </c>
      <c r="AT151" s="27">
        <v>0</v>
      </c>
      <c r="AU151" s="27">
        <v>2</v>
      </c>
      <c r="AV151" s="27">
        <v>5</v>
      </c>
      <c r="AW151" s="27">
        <v>2</v>
      </c>
      <c r="AX151" s="27">
        <v>2</v>
      </c>
      <c r="AY151" s="27">
        <v>2</v>
      </c>
      <c r="AZ151" s="27">
        <v>2</v>
      </c>
      <c r="BA151" s="27">
        <v>2</v>
      </c>
      <c r="BB151" s="27">
        <v>2</v>
      </c>
      <c r="BC151" s="27">
        <v>2</v>
      </c>
      <c r="BD151" s="27">
        <v>2</v>
      </c>
      <c r="BE151" s="27">
        <v>2</v>
      </c>
      <c r="BF151" s="27">
        <v>5</v>
      </c>
      <c r="BG151" s="27">
        <v>2</v>
      </c>
      <c r="BH151" s="27">
        <v>0</v>
      </c>
      <c r="BI151" s="27">
        <v>5</v>
      </c>
      <c r="BJ151" s="27">
        <v>2</v>
      </c>
      <c r="BK151" s="27">
        <v>0</v>
      </c>
      <c r="BL151" s="27">
        <v>2</v>
      </c>
      <c r="BM151" s="27">
        <v>2</v>
      </c>
      <c r="BN151" s="27">
        <v>2</v>
      </c>
      <c r="BO151" s="27">
        <v>5</v>
      </c>
      <c r="BP151" s="27">
        <v>2</v>
      </c>
      <c r="BQ151" s="27">
        <v>2</v>
      </c>
      <c r="BR151" s="27">
        <v>2</v>
      </c>
      <c r="BS151" s="27">
        <v>2</v>
      </c>
      <c r="BT151" s="27">
        <v>5</v>
      </c>
      <c r="BU151" s="27">
        <v>0</v>
      </c>
      <c r="BV151" s="27">
        <v>5</v>
      </c>
      <c r="BW151" s="27">
        <v>5</v>
      </c>
      <c r="BX151" s="27">
        <v>5</v>
      </c>
      <c r="BY151" s="27">
        <v>2</v>
      </c>
      <c r="BZ151" s="27">
        <v>2</v>
      </c>
      <c r="CA151" s="27">
        <v>2</v>
      </c>
      <c r="CB151" s="27">
        <v>2</v>
      </c>
      <c r="CC151" s="27">
        <v>0</v>
      </c>
      <c r="CD151" s="27">
        <v>2</v>
      </c>
      <c r="CE151" s="27">
        <v>5</v>
      </c>
      <c r="CF151" s="27">
        <v>2</v>
      </c>
      <c r="CG151" s="27">
        <v>5</v>
      </c>
      <c r="CH151" s="27"/>
      <c r="CI151" s="27"/>
      <c r="CJ151" s="27"/>
      <c r="CK151" s="27"/>
      <c r="CL151" s="27"/>
      <c r="CM151" s="27"/>
      <c r="CN151" s="27"/>
      <c r="CO151" s="27"/>
      <c r="CP151" s="24"/>
      <c r="CQ151" s="24"/>
      <c r="CR151" s="24"/>
    </row>
    <row r="152" spans="1:96" x14ac:dyDescent="0.25">
      <c r="A152" s="7" t="s">
        <v>20</v>
      </c>
      <c r="B152" s="6" t="str">
        <f>'[1]Методика оценки'!$C$85</f>
        <v>Качество работы воспитателей</v>
      </c>
      <c r="C152" s="14" t="s">
        <v>34</v>
      </c>
      <c r="D152" s="27">
        <v>5</v>
      </c>
      <c r="E152" s="27">
        <v>5</v>
      </c>
      <c r="F152" s="27">
        <v>5</v>
      </c>
      <c r="G152" s="27">
        <v>5</v>
      </c>
      <c r="H152" s="27">
        <v>4</v>
      </c>
      <c r="I152" s="27">
        <v>5</v>
      </c>
      <c r="J152" s="27">
        <v>5</v>
      </c>
      <c r="K152" s="27">
        <v>5</v>
      </c>
      <c r="L152" s="27">
        <v>4</v>
      </c>
      <c r="M152" s="27">
        <v>4</v>
      </c>
      <c r="N152" s="27">
        <v>5</v>
      </c>
      <c r="O152" s="27">
        <v>4</v>
      </c>
      <c r="P152" s="27">
        <v>5</v>
      </c>
      <c r="Q152" s="27">
        <v>5</v>
      </c>
      <c r="R152" s="27">
        <v>4</v>
      </c>
      <c r="S152" s="27">
        <v>5</v>
      </c>
      <c r="T152" s="27">
        <v>5</v>
      </c>
      <c r="U152" s="27">
        <v>5</v>
      </c>
      <c r="V152" s="27">
        <v>5</v>
      </c>
      <c r="W152" s="27">
        <v>4</v>
      </c>
      <c r="X152" s="27">
        <v>4</v>
      </c>
      <c r="Y152" s="27">
        <v>5</v>
      </c>
      <c r="Z152" s="27">
        <v>5</v>
      </c>
      <c r="AA152" s="27">
        <v>4</v>
      </c>
      <c r="AB152" s="27">
        <v>5</v>
      </c>
      <c r="AC152" s="27">
        <v>5</v>
      </c>
      <c r="AD152" s="27">
        <v>5</v>
      </c>
      <c r="AE152" s="27">
        <v>5</v>
      </c>
      <c r="AF152" s="27">
        <v>5</v>
      </c>
      <c r="AG152" s="27">
        <v>4</v>
      </c>
      <c r="AH152" s="27">
        <v>5</v>
      </c>
      <c r="AI152" s="27">
        <v>5</v>
      </c>
      <c r="AJ152" s="27">
        <v>5</v>
      </c>
      <c r="AK152" s="27">
        <v>5</v>
      </c>
      <c r="AL152" s="27">
        <v>4</v>
      </c>
      <c r="AM152" s="27">
        <v>4</v>
      </c>
      <c r="AN152" s="27">
        <v>5</v>
      </c>
      <c r="AO152" s="27">
        <v>5</v>
      </c>
      <c r="AP152" s="27">
        <v>4</v>
      </c>
      <c r="AQ152" s="27">
        <v>5</v>
      </c>
      <c r="AR152" s="27">
        <v>5</v>
      </c>
      <c r="AS152" s="27">
        <v>5</v>
      </c>
      <c r="AT152" s="27">
        <v>5</v>
      </c>
      <c r="AU152" s="27">
        <v>4</v>
      </c>
      <c r="AV152" s="27">
        <v>5</v>
      </c>
      <c r="AW152" s="27">
        <v>3</v>
      </c>
      <c r="AX152" s="27">
        <v>3</v>
      </c>
      <c r="AY152" s="27">
        <v>4</v>
      </c>
      <c r="AZ152" s="27">
        <v>5</v>
      </c>
      <c r="BA152" s="27">
        <v>5</v>
      </c>
      <c r="BB152" s="27">
        <v>5</v>
      </c>
      <c r="BC152" s="27">
        <v>5</v>
      </c>
      <c r="BD152" s="27">
        <v>5</v>
      </c>
      <c r="BE152" s="27">
        <v>5</v>
      </c>
      <c r="BF152" s="27">
        <v>5</v>
      </c>
      <c r="BG152" s="27">
        <v>5</v>
      </c>
      <c r="BH152" s="27">
        <v>4</v>
      </c>
      <c r="BI152" s="27">
        <v>5</v>
      </c>
      <c r="BJ152" s="27">
        <v>4</v>
      </c>
      <c r="BK152" s="27">
        <v>4</v>
      </c>
      <c r="BL152" s="27">
        <v>5</v>
      </c>
      <c r="BM152" s="27">
        <v>5</v>
      </c>
      <c r="BN152" s="27">
        <v>5</v>
      </c>
      <c r="BO152" s="27">
        <v>5</v>
      </c>
      <c r="BP152" s="27">
        <v>5</v>
      </c>
      <c r="BQ152" s="27">
        <v>5</v>
      </c>
      <c r="BR152" s="27">
        <v>5</v>
      </c>
      <c r="BS152" s="27">
        <v>5</v>
      </c>
      <c r="BT152" s="27">
        <v>5</v>
      </c>
      <c r="BU152" s="27">
        <v>5</v>
      </c>
      <c r="BV152" s="27">
        <v>4</v>
      </c>
      <c r="BW152" s="27">
        <v>5</v>
      </c>
      <c r="BX152" s="27">
        <v>5</v>
      </c>
      <c r="BY152" s="27">
        <v>5</v>
      </c>
      <c r="BZ152" s="27">
        <v>5</v>
      </c>
      <c r="CA152" s="27">
        <v>5</v>
      </c>
      <c r="CB152" s="27">
        <v>4</v>
      </c>
      <c r="CC152" s="27">
        <v>5</v>
      </c>
      <c r="CD152" s="27">
        <v>5</v>
      </c>
      <c r="CE152" s="27">
        <v>5</v>
      </c>
      <c r="CF152" s="27">
        <v>5</v>
      </c>
      <c r="CG152" s="27">
        <v>5</v>
      </c>
      <c r="CH152" s="27"/>
      <c r="CI152" s="27"/>
      <c r="CJ152" s="27"/>
      <c r="CK152" s="27"/>
      <c r="CL152" s="27"/>
      <c r="CM152" s="27"/>
      <c r="CN152" s="27"/>
      <c r="CO152" s="27"/>
      <c r="CP152" s="24"/>
      <c r="CQ152" s="24"/>
      <c r="CR152" s="24"/>
    </row>
    <row r="153" spans="1:96" x14ac:dyDescent="0.25">
      <c r="A153" s="7" t="s">
        <v>21</v>
      </c>
      <c r="B153" s="6" t="str">
        <f>'[1]Методика оценки'!$C$91</f>
        <v>Качество работы помощников воспитателей</v>
      </c>
      <c r="C153" s="14" t="s">
        <v>35</v>
      </c>
      <c r="D153" s="27">
        <v>5</v>
      </c>
      <c r="E153" s="27">
        <v>5</v>
      </c>
      <c r="F153" s="27">
        <v>5</v>
      </c>
      <c r="G153" s="27">
        <v>5</v>
      </c>
      <c r="H153" s="27">
        <v>5</v>
      </c>
      <c r="I153" s="27">
        <v>5</v>
      </c>
      <c r="J153" s="27">
        <v>5</v>
      </c>
      <c r="K153" s="27">
        <v>5</v>
      </c>
      <c r="L153" s="27">
        <v>4</v>
      </c>
      <c r="M153" s="27">
        <v>4</v>
      </c>
      <c r="N153" s="27">
        <v>5</v>
      </c>
      <c r="O153" s="27">
        <v>4</v>
      </c>
      <c r="P153" s="27">
        <v>5</v>
      </c>
      <c r="Q153" s="27">
        <v>5</v>
      </c>
      <c r="R153" s="27">
        <v>5</v>
      </c>
      <c r="S153" s="27">
        <v>5</v>
      </c>
      <c r="T153" s="27">
        <v>5</v>
      </c>
      <c r="U153" s="27">
        <v>5</v>
      </c>
      <c r="V153" s="27">
        <v>4</v>
      </c>
      <c r="W153" s="27">
        <v>4</v>
      </c>
      <c r="X153" s="27">
        <v>4</v>
      </c>
      <c r="Y153" s="27">
        <v>4</v>
      </c>
      <c r="Z153" s="27">
        <v>5</v>
      </c>
      <c r="AA153" s="27">
        <v>4</v>
      </c>
      <c r="AB153" s="27">
        <v>4</v>
      </c>
      <c r="AC153" s="27">
        <v>5</v>
      </c>
      <c r="AD153" s="27">
        <v>5</v>
      </c>
      <c r="AE153" s="27">
        <v>5</v>
      </c>
      <c r="AF153" s="27">
        <v>4</v>
      </c>
      <c r="AG153" s="27">
        <v>4</v>
      </c>
      <c r="AH153" s="27">
        <v>5</v>
      </c>
      <c r="AI153" s="27">
        <v>4</v>
      </c>
      <c r="AJ153" s="27">
        <v>4</v>
      </c>
      <c r="AK153" s="27">
        <v>5</v>
      </c>
      <c r="AL153" s="27">
        <v>4</v>
      </c>
      <c r="AM153" s="27">
        <v>4</v>
      </c>
      <c r="AN153" s="27">
        <v>5</v>
      </c>
      <c r="AO153" s="27">
        <v>5</v>
      </c>
      <c r="AP153" s="27">
        <v>4</v>
      </c>
      <c r="AQ153" s="27">
        <v>4</v>
      </c>
      <c r="AR153" s="27">
        <v>4</v>
      </c>
      <c r="AS153" s="27">
        <v>5</v>
      </c>
      <c r="AT153" s="27">
        <v>5</v>
      </c>
      <c r="AU153" s="27">
        <v>4</v>
      </c>
      <c r="AV153" s="27">
        <v>5</v>
      </c>
      <c r="AW153" s="27">
        <v>3</v>
      </c>
      <c r="AX153" s="27">
        <v>5</v>
      </c>
      <c r="AY153" s="27">
        <v>5</v>
      </c>
      <c r="AZ153" s="27">
        <v>5</v>
      </c>
      <c r="BA153" s="27">
        <v>5</v>
      </c>
      <c r="BB153" s="27">
        <v>5</v>
      </c>
      <c r="BC153" s="27">
        <v>5</v>
      </c>
      <c r="BD153" s="27">
        <v>4</v>
      </c>
      <c r="BE153" s="27">
        <v>2</v>
      </c>
      <c r="BF153" s="27">
        <v>5</v>
      </c>
      <c r="BG153" s="27">
        <v>5</v>
      </c>
      <c r="BH153" s="27">
        <v>4</v>
      </c>
      <c r="BI153" s="27">
        <v>5</v>
      </c>
      <c r="BJ153" s="27">
        <v>4</v>
      </c>
      <c r="BK153" s="27">
        <v>4</v>
      </c>
      <c r="BL153" s="27">
        <v>5</v>
      </c>
      <c r="BM153" s="27">
        <v>5</v>
      </c>
      <c r="BN153" s="27">
        <v>5</v>
      </c>
      <c r="BO153" s="27">
        <v>5</v>
      </c>
      <c r="BP153" s="27">
        <v>5</v>
      </c>
      <c r="BQ153" s="27">
        <v>5</v>
      </c>
      <c r="BR153" s="27">
        <v>5</v>
      </c>
      <c r="BS153" s="27">
        <v>5</v>
      </c>
      <c r="BT153" s="27">
        <v>5</v>
      </c>
      <c r="BU153" s="27">
        <v>5</v>
      </c>
      <c r="BV153" s="27">
        <v>4</v>
      </c>
      <c r="BW153" s="27">
        <v>4</v>
      </c>
      <c r="BX153" s="27">
        <v>5</v>
      </c>
      <c r="BY153" s="27">
        <v>5</v>
      </c>
      <c r="BZ153" s="27">
        <v>5</v>
      </c>
      <c r="CA153" s="27">
        <v>5</v>
      </c>
      <c r="CB153" s="27">
        <v>4</v>
      </c>
      <c r="CC153" s="27">
        <v>5</v>
      </c>
      <c r="CD153" s="27">
        <v>5</v>
      </c>
      <c r="CE153" s="27">
        <v>5</v>
      </c>
      <c r="CF153" s="27">
        <v>4</v>
      </c>
      <c r="CG153" s="27">
        <v>5</v>
      </c>
      <c r="CH153" s="27"/>
      <c r="CI153" s="27"/>
      <c r="CJ153" s="27"/>
      <c r="CK153" s="27"/>
      <c r="CL153" s="27"/>
      <c r="CM153" s="27"/>
      <c r="CN153" s="27"/>
      <c r="CO153" s="27"/>
      <c r="CP153" s="24"/>
      <c r="CQ153" s="24"/>
      <c r="CR153" s="24"/>
    </row>
    <row r="154" spans="1:96" x14ac:dyDescent="0.25">
      <c r="A154" s="7" t="s">
        <v>22</v>
      </c>
      <c r="B154" s="6" t="str">
        <f>'[1]Методика оценки'!$C$98</f>
        <v>Качество работы музыкальных руководителей</v>
      </c>
      <c r="C154" s="14" t="s">
        <v>36</v>
      </c>
      <c r="D154" s="27">
        <v>5</v>
      </c>
      <c r="E154" s="27">
        <v>5</v>
      </c>
      <c r="F154" s="27">
        <v>5</v>
      </c>
      <c r="G154" s="27">
        <v>0</v>
      </c>
      <c r="H154" s="27">
        <v>0</v>
      </c>
      <c r="I154" s="27">
        <v>0</v>
      </c>
      <c r="J154" s="27">
        <v>0</v>
      </c>
      <c r="K154" s="27">
        <v>4</v>
      </c>
      <c r="L154" s="27">
        <v>0</v>
      </c>
      <c r="M154" s="27">
        <v>0</v>
      </c>
      <c r="N154" s="27">
        <v>0</v>
      </c>
      <c r="O154" s="27">
        <v>0</v>
      </c>
      <c r="P154" s="27">
        <v>0</v>
      </c>
      <c r="Q154" s="27">
        <v>0</v>
      </c>
      <c r="R154" s="27">
        <v>2</v>
      </c>
      <c r="S154" s="27">
        <v>5</v>
      </c>
      <c r="T154" s="27">
        <v>5</v>
      </c>
      <c r="U154" s="27">
        <v>5</v>
      </c>
      <c r="V154" s="27">
        <v>0</v>
      </c>
      <c r="W154" s="27">
        <v>0</v>
      </c>
      <c r="X154" s="27">
        <v>0</v>
      </c>
      <c r="Y154" s="27">
        <v>0</v>
      </c>
      <c r="Z154" s="27">
        <v>0</v>
      </c>
      <c r="AA154" s="27">
        <v>2</v>
      </c>
      <c r="AB154" s="27">
        <v>4</v>
      </c>
      <c r="AC154" s="27">
        <v>0</v>
      </c>
      <c r="AD154" s="27">
        <v>5</v>
      </c>
      <c r="AE154" s="27">
        <v>5</v>
      </c>
      <c r="AF154" s="27">
        <v>4</v>
      </c>
      <c r="AG154" s="27">
        <v>2</v>
      </c>
      <c r="AH154" s="27">
        <v>0</v>
      </c>
      <c r="AI154" s="27">
        <v>4</v>
      </c>
      <c r="AJ154" s="27">
        <v>0</v>
      </c>
      <c r="AK154" s="27">
        <v>0</v>
      </c>
      <c r="AL154" s="27">
        <v>0</v>
      </c>
      <c r="AM154" s="27">
        <v>4</v>
      </c>
      <c r="AN154" s="27">
        <v>0</v>
      </c>
      <c r="AO154" s="27">
        <v>5</v>
      </c>
      <c r="AP154" s="27">
        <v>4</v>
      </c>
      <c r="AQ154" s="27">
        <v>4</v>
      </c>
      <c r="AR154" s="27">
        <v>0</v>
      </c>
      <c r="AS154" s="27">
        <v>0</v>
      </c>
      <c r="AT154" s="27">
        <v>0</v>
      </c>
      <c r="AU154" s="27">
        <v>0</v>
      </c>
      <c r="AV154" s="27">
        <v>0</v>
      </c>
      <c r="AW154" s="27">
        <v>0</v>
      </c>
      <c r="AX154" s="27">
        <v>0</v>
      </c>
      <c r="AY154" s="27">
        <v>0</v>
      </c>
      <c r="AZ154" s="27">
        <v>5</v>
      </c>
      <c r="BA154" s="27">
        <v>0</v>
      </c>
      <c r="BB154" s="27">
        <v>5</v>
      </c>
      <c r="BC154" s="27">
        <v>5</v>
      </c>
      <c r="BD154" s="27">
        <v>0</v>
      </c>
      <c r="BE154" s="27">
        <v>0</v>
      </c>
      <c r="BF154" s="27">
        <v>5</v>
      </c>
      <c r="BG154" s="27">
        <v>5</v>
      </c>
      <c r="BH154" s="27">
        <v>4</v>
      </c>
      <c r="BI154" s="27">
        <v>5</v>
      </c>
      <c r="BJ154" s="27">
        <v>0</v>
      </c>
      <c r="BK154" s="27">
        <v>0</v>
      </c>
      <c r="BL154" s="27">
        <v>5</v>
      </c>
      <c r="BM154" s="27">
        <v>0</v>
      </c>
      <c r="BN154" s="27">
        <v>4</v>
      </c>
      <c r="BO154" s="27">
        <v>3</v>
      </c>
      <c r="BP154" s="27">
        <v>5</v>
      </c>
      <c r="BQ154" s="27">
        <v>5</v>
      </c>
      <c r="BR154" s="27">
        <v>5</v>
      </c>
      <c r="BS154" s="27">
        <v>5</v>
      </c>
      <c r="BT154" s="27">
        <v>5</v>
      </c>
      <c r="BU154" s="27">
        <v>4</v>
      </c>
      <c r="BV154" s="27">
        <v>0</v>
      </c>
      <c r="BW154" s="27">
        <v>5</v>
      </c>
      <c r="BX154" s="27">
        <v>3</v>
      </c>
      <c r="BY154" s="27">
        <v>5</v>
      </c>
      <c r="BZ154" s="27">
        <v>5</v>
      </c>
      <c r="CA154" s="27">
        <v>5</v>
      </c>
      <c r="CB154" s="27">
        <v>0</v>
      </c>
      <c r="CC154" s="27">
        <v>5</v>
      </c>
      <c r="CD154" s="27">
        <v>4</v>
      </c>
      <c r="CE154" s="27">
        <v>5</v>
      </c>
      <c r="CF154" s="27">
        <v>0</v>
      </c>
      <c r="CG154" s="27">
        <v>5</v>
      </c>
      <c r="CH154" s="27"/>
      <c r="CI154" s="27"/>
      <c r="CJ154" s="27"/>
      <c r="CK154" s="27"/>
      <c r="CL154" s="27"/>
      <c r="CM154" s="27"/>
      <c r="CN154" s="27"/>
      <c r="CO154" s="27"/>
      <c r="CP154" s="24"/>
      <c r="CQ154" s="24"/>
      <c r="CR154" s="24"/>
    </row>
    <row r="155" spans="1:96" x14ac:dyDescent="0.25">
      <c r="A155" s="6">
        <v>16</v>
      </c>
      <c r="B155" s="6" t="str">
        <f>'[1]Методика оценки'!$C$104</f>
        <v>Качество работы учителей по физкультуре</v>
      </c>
      <c r="C155" s="14" t="s">
        <v>37</v>
      </c>
      <c r="D155" s="27">
        <v>4</v>
      </c>
      <c r="E155" s="27">
        <v>0</v>
      </c>
      <c r="F155" s="27">
        <v>0</v>
      </c>
      <c r="G155" s="27">
        <v>0</v>
      </c>
      <c r="H155" s="27">
        <v>0</v>
      </c>
      <c r="I155" s="27">
        <v>0</v>
      </c>
      <c r="J155" s="27">
        <v>0</v>
      </c>
      <c r="K155" s="27">
        <v>4</v>
      </c>
      <c r="L155" s="27">
        <v>0</v>
      </c>
      <c r="M155" s="27">
        <v>0</v>
      </c>
      <c r="N155" s="27">
        <v>4</v>
      </c>
      <c r="O155" s="27">
        <v>0</v>
      </c>
      <c r="P155" s="27">
        <v>0</v>
      </c>
      <c r="Q155" s="27">
        <v>0</v>
      </c>
      <c r="R155" s="27">
        <v>5</v>
      </c>
      <c r="S155" s="27">
        <v>5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0</v>
      </c>
      <c r="AA155" s="27">
        <v>0</v>
      </c>
      <c r="AB155" s="27">
        <v>0</v>
      </c>
      <c r="AC155" s="27">
        <v>0</v>
      </c>
      <c r="AD155" s="27">
        <v>5</v>
      </c>
      <c r="AE155" s="27">
        <v>5</v>
      </c>
      <c r="AF155" s="27">
        <v>4</v>
      </c>
      <c r="AG155" s="27">
        <v>4</v>
      </c>
      <c r="AH155" s="27">
        <v>4</v>
      </c>
      <c r="AI155" s="27">
        <v>0</v>
      </c>
      <c r="AJ155" s="27">
        <v>0</v>
      </c>
      <c r="AK155" s="27">
        <v>0</v>
      </c>
      <c r="AL155" s="27">
        <v>0</v>
      </c>
      <c r="AM155" s="27">
        <v>4</v>
      </c>
      <c r="AN155" s="27">
        <v>0</v>
      </c>
      <c r="AO155" s="27">
        <v>4</v>
      </c>
      <c r="AP155" s="27">
        <v>4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0</v>
      </c>
      <c r="AX155" s="27">
        <v>0</v>
      </c>
      <c r="AY155" s="27">
        <v>0</v>
      </c>
      <c r="AZ155" s="27">
        <v>5</v>
      </c>
      <c r="BA155" s="27">
        <v>0</v>
      </c>
      <c r="BB155" s="27">
        <v>5</v>
      </c>
      <c r="BC155" s="27">
        <v>5</v>
      </c>
      <c r="BD155" s="27">
        <v>0</v>
      </c>
      <c r="BE155" s="27">
        <v>0</v>
      </c>
      <c r="BF155" s="27">
        <v>5</v>
      </c>
      <c r="BG155" s="27">
        <v>5</v>
      </c>
      <c r="BH155" s="27">
        <v>0</v>
      </c>
      <c r="BI155" s="27">
        <v>5</v>
      </c>
      <c r="BJ155" s="27">
        <v>0</v>
      </c>
      <c r="BK155" s="27">
        <v>0</v>
      </c>
      <c r="BL155" s="27">
        <v>5</v>
      </c>
      <c r="BM155" s="27">
        <v>0</v>
      </c>
      <c r="BN155" s="27">
        <v>5</v>
      </c>
      <c r="BO155" s="27">
        <v>3</v>
      </c>
      <c r="BP155" s="27">
        <v>5</v>
      </c>
      <c r="BQ155" s="27">
        <v>0</v>
      </c>
      <c r="BR155" s="27">
        <v>0</v>
      </c>
      <c r="BS155" s="27">
        <v>5</v>
      </c>
      <c r="BT155" s="27">
        <v>0</v>
      </c>
      <c r="BU155" s="27">
        <v>5</v>
      </c>
      <c r="BV155" s="27">
        <v>0</v>
      </c>
      <c r="BW155" s="27">
        <v>0</v>
      </c>
      <c r="BX155" s="27">
        <v>3</v>
      </c>
      <c r="BY155" s="27">
        <v>0</v>
      </c>
      <c r="BZ155" s="27">
        <v>5</v>
      </c>
      <c r="CA155" s="27">
        <v>0</v>
      </c>
      <c r="CB155" s="27">
        <v>0</v>
      </c>
      <c r="CC155" s="27">
        <v>5</v>
      </c>
      <c r="CD155" s="27">
        <v>5</v>
      </c>
      <c r="CE155" s="27">
        <v>0</v>
      </c>
      <c r="CF155" s="27">
        <v>4</v>
      </c>
      <c r="CG155" s="27">
        <v>0</v>
      </c>
      <c r="CH155" s="27"/>
      <c r="CI155" s="27"/>
      <c r="CJ155" s="27"/>
      <c r="CK155" s="27"/>
      <c r="CL155" s="27"/>
      <c r="CM155" s="27"/>
      <c r="CN155" s="27"/>
      <c r="CO155" s="27"/>
      <c r="CP155" s="24"/>
      <c r="CQ155" s="24"/>
      <c r="CR155" s="24"/>
    </row>
    <row r="156" spans="1:96" x14ac:dyDescent="0.25">
      <c r="A156" s="7" t="s">
        <v>23</v>
      </c>
      <c r="B156" s="6" t="str">
        <f>'[1]Методика оценки'!$C$110</f>
        <v>Качество работы учителей-логопедов</v>
      </c>
      <c r="C156" s="14" t="s">
        <v>38</v>
      </c>
      <c r="D156" s="27">
        <v>4</v>
      </c>
      <c r="E156" s="27">
        <v>5</v>
      </c>
      <c r="F156" s="27">
        <v>5</v>
      </c>
      <c r="G156" s="27">
        <v>0</v>
      </c>
      <c r="H156" s="27">
        <v>0</v>
      </c>
      <c r="I156" s="27">
        <v>0</v>
      </c>
      <c r="J156" s="27">
        <v>0</v>
      </c>
      <c r="K156" s="27">
        <v>3</v>
      </c>
      <c r="L156" s="27">
        <v>0</v>
      </c>
      <c r="M156" s="27">
        <v>0</v>
      </c>
      <c r="N156" s="27">
        <v>0</v>
      </c>
      <c r="O156" s="27">
        <v>0</v>
      </c>
      <c r="P156" s="27">
        <v>0</v>
      </c>
      <c r="Q156" s="27">
        <v>0</v>
      </c>
      <c r="R156" s="27">
        <v>2</v>
      </c>
      <c r="S156" s="27">
        <v>5</v>
      </c>
      <c r="T156" s="27">
        <v>5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0</v>
      </c>
      <c r="AA156" s="27">
        <v>2</v>
      </c>
      <c r="AB156" s="27">
        <v>0</v>
      </c>
      <c r="AC156" s="27">
        <v>2</v>
      </c>
      <c r="AD156" s="27">
        <v>5</v>
      </c>
      <c r="AE156" s="27">
        <v>5</v>
      </c>
      <c r="AF156" s="27">
        <v>4</v>
      </c>
      <c r="AG156" s="27">
        <v>5</v>
      </c>
      <c r="AH156" s="27">
        <v>0</v>
      </c>
      <c r="AI156" s="27">
        <v>4</v>
      </c>
      <c r="AJ156" s="27">
        <v>0</v>
      </c>
      <c r="AK156" s="27">
        <v>5</v>
      </c>
      <c r="AL156" s="27">
        <v>0</v>
      </c>
      <c r="AM156" s="27">
        <v>4</v>
      </c>
      <c r="AN156" s="27">
        <v>0</v>
      </c>
      <c r="AO156" s="27">
        <v>4</v>
      </c>
      <c r="AP156" s="27">
        <v>4</v>
      </c>
      <c r="AQ156" s="27">
        <v>5</v>
      </c>
      <c r="AR156" s="27">
        <v>4</v>
      </c>
      <c r="AS156" s="27">
        <v>0</v>
      </c>
      <c r="AT156" s="27">
        <v>0</v>
      </c>
      <c r="AU156" s="27">
        <v>0</v>
      </c>
      <c r="AV156" s="27">
        <v>0</v>
      </c>
      <c r="AW156" s="27">
        <v>0</v>
      </c>
      <c r="AX156" s="27">
        <v>0</v>
      </c>
      <c r="AY156" s="27">
        <v>0</v>
      </c>
      <c r="AZ156" s="27">
        <v>5</v>
      </c>
      <c r="BA156" s="27">
        <v>0</v>
      </c>
      <c r="BB156" s="27">
        <v>3</v>
      </c>
      <c r="BC156" s="27">
        <v>5</v>
      </c>
      <c r="BD156" s="27">
        <v>0</v>
      </c>
      <c r="BE156" s="27">
        <v>4</v>
      </c>
      <c r="BF156" s="27">
        <v>5</v>
      </c>
      <c r="BG156" s="27">
        <v>5</v>
      </c>
      <c r="BH156" s="27">
        <v>0</v>
      </c>
      <c r="BI156" s="27">
        <v>5</v>
      </c>
      <c r="BJ156" s="27">
        <v>0</v>
      </c>
      <c r="BK156" s="27">
        <v>0</v>
      </c>
      <c r="BL156" s="27">
        <v>4</v>
      </c>
      <c r="BM156" s="27">
        <v>0</v>
      </c>
      <c r="BN156" s="27">
        <v>5</v>
      </c>
      <c r="BO156" s="27">
        <v>3</v>
      </c>
      <c r="BP156" s="27">
        <v>5</v>
      </c>
      <c r="BQ156" s="27">
        <v>0</v>
      </c>
      <c r="BR156" s="27">
        <v>3</v>
      </c>
      <c r="BS156" s="27">
        <v>5</v>
      </c>
      <c r="BT156" s="27">
        <v>5</v>
      </c>
      <c r="BU156" s="27">
        <v>0</v>
      </c>
      <c r="BV156" s="27">
        <v>0</v>
      </c>
      <c r="BW156" s="27">
        <v>0</v>
      </c>
      <c r="BX156" s="27">
        <v>3</v>
      </c>
      <c r="BY156" s="27">
        <v>0</v>
      </c>
      <c r="BZ156" s="27">
        <v>5</v>
      </c>
      <c r="CA156" s="27">
        <v>0</v>
      </c>
      <c r="CB156" s="27">
        <v>0</v>
      </c>
      <c r="CC156" s="27">
        <v>5</v>
      </c>
      <c r="CD156" s="27">
        <v>5</v>
      </c>
      <c r="CE156" s="27">
        <v>5</v>
      </c>
      <c r="CF156" s="27">
        <v>0</v>
      </c>
      <c r="CG156" s="27">
        <v>5</v>
      </c>
      <c r="CH156" s="27"/>
      <c r="CI156" s="27"/>
      <c r="CJ156" s="27"/>
      <c r="CK156" s="27"/>
      <c r="CL156" s="27"/>
      <c r="CM156" s="27"/>
      <c r="CN156" s="27"/>
      <c r="CO156" s="27"/>
      <c r="CP156" s="24"/>
      <c r="CQ156" s="24"/>
      <c r="CR156" s="24"/>
    </row>
    <row r="157" spans="1:96" x14ac:dyDescent="0.25">
      <c r="A157" s="7" t="s">
        <v>24</v>
      </c>
      <c r="B157" s="6" t="str">
        <f>'[1]Методика оценки'!$C$116</f>
        <v>Качество работы учителей-дефектологов</v>
      </c>
      <c r="C157" s="14" t="s">
        <v>39</v>
      </c>
      <c r="D157" s="27">
        <v>0</v>
      </c>
      <c r="E157" s="27">
        <v>5</v>
      </c>
      <c r="F157" s="27">
        <v>5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  <c r="M157" s="27">
        <v>0</v>
      </c>
      <c r="N157" s="27">
        <v>0</v>
      </c>
      <c r="O157" s="27">
        <v>0</v>
      </c>
      <c r="P157" s="27">
        <v>0</v>
      </c>
      <c r="Q157" s="27">
        <v>0</v>
      </c>
      <c r="R157" s="27">
        <v>0</v>
      </c>
      <c r="S157" s="27">
        <v>5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0</v>
      </c>
      <c r="AA157" s="27">
        <v>0</v>
      </c>
      <c r="AB157" s="27">
        <v>0</v>
      </c>
      <c r="AC157" s="27">
        <v>0</v>
      </c>
      <c r="AD157" s="27">
        <v>3</v>
      </c>
      <c r="AE157" s="27">
        <v>5</v>
      </c>
      <c r="AF157" s="27">
        <v>4</v>
      </c>
      <c r="AG157" s="27">
        <v>0</v>
      </c>
      <c r="AH157" s="27">
        <v>0</v>
      </c>
      <c r="AI157" s="27">
        <v>0</v>
      </c>
      <c r="AJ157" s="27">
        <v>0</v>
      </c>
      <c r="AK157" s="27">
        <v>0</v>
      </c>
      <c r="AL157" s="27">
        <v>0</v>
      </c>
      <c r="AM157" s="27">
        <v>0</v>
      </c>
      <c r="AN157" s="27">
        <v>0</v>
      </c>
      <c r="AO157" s="27">
        <v>0</v>
      </c>
      <c r="AP157" s="27">
        <v>4</v>
      </c>
      <c r="AQ157" s="27">
        <v>0</v>
      </c>
      <c r="AR157" s="27">
        <v>4</v>
      </c>
      <c r="AS157" s="27">
        <v>0</v>
      </c>
      <c r="AT157" s="27">
        <v>0</v>
      </c>
      <c r="AU157" s="27">
        <v>0</v>
      </c>
      <c r="AV157" s="27">
        <v>0</v>
      </c>
      <c r="AW157" s="27">
        <v>0</v>
      </c>
      <c r="AX157" s="27">
        <v>0</v>
      </c>
      <c r="AY157" s="27">
        <v>0</v>
      </c>
      <c r="AZ157" s="27">
        <v>5</v>
      </c>
      <c r="BA157" s="27">
        <v>0</v>
      </c>
      <c r="BB157" s="27">
        <v>3</v>
      </c>
      <c r="BC157" s="27">
        <v>5</v>
      </c>
      <c r="BD157" s="27">
        <v>0</v>
      </c>
      <c r="BE157" s="27">
        <v>0</v>
      </c>
      <c r="BF157" s="27">
        <v>0</v>
      </c>
      <c r="BG157" s="27">
        <v>5</v>
      </c>
      <c r="BH157" s="27">
        <v>0</v>
      </c>
      <c r="BI157" s="27">
        <v>5</v>
      </c>
      <c r="BJ157" s="27">
        <v>0</v>
      </c>
      <c r="BK157" s="27">
        <v>0</v>
      </c>
      <c r="BL157" s="27">
        <v>4</v>
      </c>
      <c r="BM157" s="27">
        <v>0</v>
      </c>
      <c r="BN157" s="27">
        <v>5</v>
      </c>
      <c r="BO157" s="27">
        <v>3</v>
      </c>
      <c r="BP157" s="27">
        <v>5</v>
      </c>
      <c r="BQ157" s="27">
        <v>0</v>
      </c>
      <c r="BR157" s="27">
        <v>0</v>
      </c>
      <c r="BS157" s="27">
        <v>0</v>
      </c>
      <c r="BT157" s="27">
        <v>0</v>
      </c>
      <c r="BU157" s="27">
        <v>0</v>
      </c>
      <c r="BV157" s="27">
        <v>0</v>
      </c>
      <c r="BW157" s="27">
        <v>0</v>
      </c>
      <c r="BX157" s="27">
        <v>3</v>
      </c>
      <c r="BY157" s="27">
        <v>0</v>
      </c>
      <c r="BZ157" s="27">
        <v>5</v>
      </c>
      <c r="CA157" s="27">
        <v>0</v>
      </c>
      <c r="CB157" s="27">
        <v>0</v>
      </c>
      <c r="CC157" s="27">
        <v>3</v>
      </c>
      <c r="CD157" s="27">
        <v>5</v>
      </c>
      <c r="CE157" s="27">
        <v>0</v>
      </c>
      <c r="CF157" s="27">
        <v>0</v>
      </c>
      <c r="CG157" s="27">
        <v>5</v>
      </c>
      <c r="CH157" s="27"/>
      <c r="CI157" s="27"/>
      <c r="CJ157" s="27"/>
      <c r="CK157" s="27"/>
      <c r="CL157" s="27"/>
      <c r="CM157" s="27"/>
      <c r="CN157" s="27"/>
      <c r="CO157" s="27"/>
      <c r="CP157" s="24"/>
      <c r="CQ157" s="24"/>
      <c r="CR157" s="24"/>
    </row>
    <row r="158" spans="1:96" x14ac:dyDescent="0.25">
      <c r="A158" s="7" t="s">
        <v>25</v>
      </c>
      <c r="B158" s="6" t="str">
        <f>'[1]Методика оценки'!$C$122</f>
        <v>Качество работы педагогов-психологов</v>
      </c>
      <c r="C158" s="14" t="s">
        <v>40</v>
      </c>
      <c r="D158" s="27">
        <v>5</v>
      </c>
      <c r="E158" s="27">
        <v>5</v>
      </c>
      <c r="F158" s="27">
        <v>5</v>
      </c>
      <c r="G158" s="27">
        <v>0</v>
      </c>
      <c r="H158" s="27">
        <v>0</v>
      </c>
      <c r="I158" s="27">
        <v>0</v>
      </c>
      <c r="J158" s="27">
        <v>0</v>
      </c>
      <c r="K158" s="27">
        <v>4</v>
      </c>
      <c r="L158" s="27">
        <v>4</v>
      </c>
      <c r="M158" s="27">
        <v>0</v>
      </c>
      <c r="N158" s="27">
        <v>0</v>
      </c>
      <c r="O158" s="27">
        <v>0</v>
      </c>
      <c r="P158" s="27">
        <v>4</v>
      </c>
      <c r="Q158" s="27">
        <v>0</v>
      </c>
      <c r="R158" s="27">
        <v>0</v>
      </c>
      <c r="S158" s="27">
        <v>5</v>
      </c>
      <c r="T158" s="27">
        <v>5</v>
      </c>
      <c r="U158" s="27">
        <v>5</v>
      </c>
      <c r="V158" s="27">
        <v>2</v>
      </c>
      <c r="W158" s="27">
        <v>0</v>
      </c>
      <c r="X158" s="27">
        <v>0</v>
      </c>
      <c r="Y158" s="27">
        <v>4</v>
      </c>
      <c r="Z158" s="27">
        <v>0</v>
      </c>
      <c r="AA158" s="27">
        <v>0</v>
      </c>
      <c r="AB158" s="27">
        <v>0</v>
      </c>
      <c r="AC158" s="27">
        <v>0</v>
      </c>
      <c r="AD158" s="27">
        <v>5</v>
      </c>
      <c r="AE158" s="27">
        <v>5</v>
      </c>
      <c r="AF158" s="27">
        <v>5</v>
      </c>
      <c r="AG158" s="27">
        <v>4</v>
      </c>
      <c r="AH158" s="27">
        <v>0</v>
      </c>
      <c r="AI158" s="27">
        <v>5</v>
      </c>
      <c r="AJ158" s="27">
        <v>0</v>
      </c>
      <c r="AK158" s="27">
        <v>5</v>
      </c>
      <c r="AL158" s="27">
        <v>4</v>
      </c>
      <c r="AM158" s="27">
        <v>0</v>
      </c>
      <c r="AN158" s="27">
        <v>0</v>
      </c>
      <c r="AO158" s="27">
        <v>5</v>
      </c>
      <c r="AP158" s="27">
        <v>4</v>
      </c>
      <c r="AQ158" s="27">
        <v>4</v>
      </c>
      <c r="AR158" s="27">
        <v>4</v>
      </c>
      <c r="AS158" s="27">
        <v>0</v>
      </c>
      <c r="AT158" s="27">
        <v>0</v>
      </c>
      <c r="AU158" s="27">
        <v>0</v>
      </c>
      <c r="AV158" s="27">
        <v>5</v>
      </c>
      <c r="AW158" s="27">
        <v>0</v>
      </c>
      <c r="AX158" s="27">
        <v>0</v>
      </c>
      <c r="AY158" s="27">
        <v>0</v>
      </c>
      <c r="AZ158" s="27">
        <v>5</v>
      </c>
      <c r="BA158" s="27">
        <v>0</v>
      </c>
      <c r="BB158" s="27">
        <v>5</v>
      </c>
      <c r="BC158" s="27">
        <v>5</v>
      </c>
      <c r="BD158" s="27">
        <v>3</v>
      </c>
      <c r="BE158" s="27">
        <v>4</v>
      </c>
      <c r="BF158" s="27">
        <v>5</v>
      </c>
      <c r="BG158" s="27">
        <v>5</v>
      </c>
      <c r="BH158" s="27">
        <v>0</v>
      </c>
      <c r="BI158" s="27">
        <v>5</v>
      </c>
      <c r="BJ158" s="27">
        <v>0</v>
      </c>
      <c r="BK158" s="27">
        <v>0</v>
      </c>
      <c r="BL158" s="27">
        <v>4</v>
      </c>
      <c r="BM158" s="27">
        <v>0</v>
      </c>
      <c r="BN158" s="27">
        <v>5</v>
      </c>
      <c r="BO158" s="27">
        <v>3</v>
      </c>
      <c r="BP158" s="27">
        <v>5</v>
      </c>
      <c r="BQ158" s="27">
        <v>0</v>
      </c>
      <c r="BR158" s="27">
        <v>0</v>
      </c>
      <c r="BS158" s="27">
        <v>5</v>
      </c>
      <c r="BT158" s="27">
        <v>5</v>
      </c>
      <c r="BU158" s="27">
        <v>4</v>
      </c>
      <c r="BV158" s="27">
        <v>4</v>
      </c>
      <c r="BW158" s="27">
        <v>2</v>
      </c>
      <c r="BX158" s="27">
        <v>3</v>
      </c>
      <c r="BY158" s="27">
        <v>0</v>
      </c>
      <c r="BZ158" s="27">
        <v>5</v>
      </c>
      <c r="CA158" s="27">
        <v>5</v>
      </c>
      <c r="CB158" s="27">
        <v>0</v>
      </c>
      <c r="CC158" s="27">
        <v>5</v>
      </c>
      <c r="CD158" s="27">
        <v>5</v>
      </c>
      <c r="CE158" s="27">
        <v>0</v>
      </c>
      <c r="CF158" s="27">
        <v>0</v>
      </c>
      <c r="CG158" s="27">
        <v>5</v>
      </c>
      <c r="CH158" s="27"/>
      <c r="CI158" s="27"/>
      <c r="CJ158" s="27"/>
      <c r="CK158" s="27"/>
      <c r="CL158" s="27"/>
      <c r="CM158" s="27"/>
      <c r="CN158" s="27"/>
      <c r="CO158" s="27"/>
      <c r="CP158" s="24"/>
      <c r="CQ158" s="24"/>
      <c r="CR158" s="24"/>
    </row>
    <row r="159" spans="1:96" x14ac:dyDescent="0.25">
      <c r="A159" s="7" t="s">
        <v>26</v>
      </c>
      <c r="B159" s="6" t="str">
        <f>'[1]Методика оценки'!$C$128</f>
        <v>Качество работы медицинского персонала</v>
      </c>
      <c r="C159" s="14" t="s">
        <v>41</v>
      </c>
      <c r="D159" s="27">
        <v>5</v>
      </c>
      <c r="E159" s="27">
        <v>5</v>
      </c>
      <c r="F159" s="27">
        <v>5</v>
      </c>
      <c r="G159" s="27">
        <v>5</v>
      </c>
      <c r="H159" s="27">
        <v>4</v>
      </c>
      <c r="I159" s="27">
        <v>4</v>
      </c>
      <c r="J159" s="27">
        <v>2</v>
      </c>
      <c r="K159" s="27">
        <v>4</v>
      </c>
      <c r="L159" s="27">
        <v>4</v>
      </c>
      <c r="M159" s="27">
        <v>5</v>
      </c>
      <c r="N159" s="27">
        <v>0</v>
      </c>
      <c r="O159" s="27">
        <v>0</v>
      </c>
      <c r="P159" s="27">
        <v>4</v>
      </c>
      <c r="Q159" s="27">
        <v>5</v>
      </c>
      <c r="R159" s="27">
        <v>5</v>
      </c>
      <c r="S159" s="27">
        <v>5</v>
      </c>
      <c r="T159" s="27">
        <v>5</v>
      </c>
      <c r="U159" s="27">
        <v>5</v>
      </c>
      <c r="V159" s="27">
        <v>0</v>
      </c>
      <c r="W159" s="27">
        <v>5</v>
      </c>
      <c r="X159" s="27">
        <v>0</v>
      </c>
      <c r="Y159" s="27">
        <v>4</v>
      </c>
      <c r="Z159" s="27">
        <v>3</v>
      </c>
      <c r="AA159" s="27">
        <v>2</v>
      </c>
      <c r="AB159" s="27">
        <v>0</v>
      </c>
      <c r="AC159" s="27">
        <v>4</v>
      </c>
      <c r="AD159" s="27">
        <v>5</v>
      </c>
      <c r="AE159" s="27">
        <v>5</v>
      </c>
      <c r="AF159" s="27">
        <v>5</v>
      </c>
      <c r="AG159" s="27">
        <v>5</v>
      </c>
      <c r="AH159" s="27">
        <v>0</v>
      </c>
      <c r="AI159" s="27">
        <v>4</v>
      </c>
      <c r="AJ159" s="27">
        <v>0</v>
      </c>
      <c r="AK159" s="27">
        <v>5</v>
      </c>
      <c r="AL159" s="27">
        <v>4</v>
      </c>
      <c r="AM159" s="27">
        <v>4</v>
      </c>
      <c r="AN159" s="27">
        <v>5</v>
      </c>
      <c r="AO159" s="27">
        <v>5</v>
      </c>
      <c r="AP159" s="27">
        <v>4</v>
      </c>
      <c r="AQ159" s="27">
        <v>4</v>
      </c>
      <c r="AR159" s="27">
        <v>0</v>
      </c>
      <c r="AS159" s="27">
        <v>5</v>
      </c>
      <c r="AT159" s="27">
        <v>4</v>
      </c>
      <c r="AU159" s="27">
        <v>0</v>
      </c>
      <c r="AV159" s="27">
        <v>5</v>
      </c>
      <c r="AW159" s="27">
        <v>0</v>
      </c>
      <c r="AX159" s="27">
        <v>0</v>
      </c>
      <c r="AY159" s="27">
        <v>4</v>
      </c>
      <c r="AZ159" s="27">
        <v>5</v>
      </c>
      <c r="BA159" s="27">
        <v>4</v>
      </c>
      <c r="BB159" s="27">
        <v>5</v>
      </c>
      <c r="BC159" s="27">
        <v>5</v>
      </c>
      <c r="BD159" s="27">
        <v>2</v>
      </c>
      <c r="BE159" s="27">
        <v>0</v>
      </c>
      <c r="BF159" s="27">
        <v>5</v>
      </c>
      <c r="BG159" s="27">
        <v>5</v>
      </c>
      <c r="BH159" s="27">
        <v>4</v>
      </c>
      <c r="BI159" s="27">
        <v>5</v>
      </c>
      <c r="BJ159" s="27">
        <v>0</v>
      </c>
      <c r="BK159" s="27">
        <v>4</v>
      </c>
      <c r="BL159" s="27">
        <v>4</v>
      </c>
      <c r="BM159" s="27">
        <v>0</v>
      </c>
      <c r="BN159" s="27">
        <v>5</v>
      </c>
      <c r="BO159" s="27">
        <v>2</v>
      </c>
      <c r="BP159" s="27">
        <v>5</v>
      </c>
      <c r="BQ159" s="27">
        <v>5</v>
      </c>
      <c r="BR159" s="27">
        <v>3</v>
      </c>
      <c r="BS159" s="27">
        <v>5</v>
      </c>
      <c r="BT159" s="27">
        <v>0</v>
      </c>
      <c r="BU159" s="27">
        <v>5</v>
      </c>
      <c r="BV159" s="27">
        <v>5</v>
      </c>
      <c r="BW159" s="27">
        <v>4</v>
      </c>
      <c r="BX159" s="27">
        <v>2</v>
      </c>
      <c r="BY159" s="27">
        <v>4</v>
      </c>
      <c r="BZ159" s="27">
        <v>5</v>
      </c>
      <c r="CA159" s="27">
        <v>5</v>
      </c>
      <c r="CB159" s="27">
        <v>0</v>
      </c>
      <c r="CC159" s="27">
        <v>5</v>
      </c>
      <c r="CD159" s="27">
        <v>5</v>
      </c>
      <c r="CE159" s="27">
        <v>5</v>
      </c>
      <c r="CF159" s="27">
        <v>4</v>
      </c>
      <c r="CG159" s="27">
        <v>5</v>
      </c>
      <c r="CH159" s="27"/>
      <c r="CI159" s="27"/>
      <c r="CJ159" s="27"/>
      <c r="CK159" s="27"/>
      <c r="CL159" s="27"/>
      <c r="CM159" s="27"/>
      <c r="CN159" s="27"/>
      <c r="CO159" s="27"/>
      <c r="CP159" s="24"/>
      <c r="CQ159" s="24"/>
      <c r="CR159" s="24"/>
    </row>
    <row r="160" spans="1:96" x14ac:dyDescent="0.25">
      <c r="A160" s="7" t="s">
        <v>27</v>
      </c>
      <c r="B160" s="6" t="str">
        <f>'[1]Методика оценки'!$C$134</f>
        <v>Качество работы сотрудников пищевого блока</v>
      </c>
      <c r="C160" s="14" t="s">
        <v>44</v>
      </c>
      <c r="D160" s="27">
        <v>5</v>
      </c>
      <c r="E160" s="27">
        <v>5</v>
      </c>
      <c r="F160" s="27">
        <v>5</v>
      </c>
      <c r="G160" s="27">
        <v>5</v>
      </c>
      <c r="H160" s="27">
        <v>4</v>
      </c>
      <c r="I160" s="27">
        <v>4</v>
      </c>
      <c r="J160" s="27">
        <v>3</v>
      </c>
      <c r="K160" s="27">
        <v>4</v>
      </c>
      <c r="L160" s="27">
        <v>3</v>
      </c>
      <c r="M160" s="27">
        <v>4</v>
      </c>
      <c r="N160" s="27">
        <v>4</v>
      </c>
      <c r="O160" s="27">
        <v>4</v>
      </c>
      <c r="P160" s="27">
        <v>4</v>
      </c>
      <c r="Q160" s="27">
        <v>0</v>
      </c>
      <c r="R160" s="27">
        <v>5</v>
      </c>
      <c r="S160" s="27">
        <v>5</v>
      </c>
      <c r="T160" s="27">
        <v>5</v>
      </c>
      <c r="U160" s="27">
        <v>5</v>
      </c>
      <c r="V160" s="27">
        <v>0</v>
      </c>
      <c r="W160" s="27">
        <v>4</v>
      </c>
      <c r="X160" s="27">
        <v>0</v>
      </c>
      <c r="Y160" s="27">
        <v>4</v>
      </c>
      <c r="Z160" s="27">
        <v>4</v>
      </c>
      <c r="AA160" s="27">
        <v>3</v>
      </c>
      <c r="AB160" s="27">
        <v>4</v>
      </c>
      <c r="AC160" s="27">
        <v>4</v>
      </c>
      <c r="AD160" s="27">
        <v>5</v>
      </c>
      <c r="AE160" s="27">
        <v>5</v>
      </c>
      <c r="AF160" s="27">
        <v>5</v>
      </c>
      <c r="AG160" s="27">
        <v>4</v>
      </c>
      <c r="AH160" s="27">
        <v>4</v>
      </c>
      <c r="AI160" s="27">
        <v>4</v>
      </c>
      <c r="AJ160" s="27">
        <v>0</v>
      </c>
      <c r="AK160" s="27">
        <v>5</v>
      </c>
      <c r="AL160" s="27">
        <v>3</v>
      </c>
      <c r="AM160" s="27">
        <v>4</v>
      </c>
      <c r="AN160" s="27">
        <v>5</v>
      </c>
      <c r="AO160" s="27">
        <v>5</v>
      </c>
      <c r="AP160" s="27">
        <v>4</v>
      </c>
      <c r="AQ160" s="27">
        <v>3</v>
      </c>
      <c r="AR160" s="27">
        <v>0</v>
      </c>
      <c r="AS160" s="27">
        <v>0</v>
      </c>
      <c r="AT160" s="27">
        <v>4</v>
      </c>
      <c r="AU160" s="27">
        <v>0</v>
      </c>
      <c r="AV160" s="27">
        <v>5</v>
      </c>
      <c r="AW160" s="27">
        <v>4</v>
      </c>
      <c r="AX160" s="27">
        <v>3</v>
      </c>
      <c r="AY160" s="27">
        <v>4</v>
      </c>
      <c r="AZ160" s="27">
        <v>5</v>
      </c>
      <c r="BA160" s="27">
        <v>4</v>
      </c>
      <c r="BB160" s="27">
        <v>5</v>
      </c>
      <c r="BC160" s="27">
        <v>5</v>
      </c>
      <c r="BD160" s="27">
        <v>4</v>
      </c>
      <c r="BE160" s="27">
        <v>2</v>
      </c>
      <c r="BF160" s="27">
        <v>5</v>
      </c>
      <c r="BG160" s="27">
        <v>4</v>
      </c>
      <c r="BH160" s="27">
        <v>4</v>
      </c>
      <c r="BI160" s="27">
        <v>5</v>
      </c>
      <c r="BJ160" s="27">
        <v>3</v>
      </c>
      <c r="BK160" s="27">
        <v>0</v>
      </c>
      <c r="BL160" s="27">
        <v>4</v>
      </c>
      <c r="BM160" s="27">
        <v>4</v>
      </c>
      <c r="BN160" s="27">
        <v>5</v>
      </c>
      <c r="BO160" s="27">
        <v>3</v>
      </c>
      <c r="BP160" s="27">
        <v>5</v>
      </c>
      <c r="BQ160" s="27">
        <v>4</v>
      </c>
      <c r="BR160" s="27">
        <v>4</v>
      </c>
      <c r="BS160" s="27">
        <v>5</v>
      </c>
      <c r="BT160" s="27">
        <v>5</v>
      </c>
      <c r="BU160" s="27">
        <v>5</v>
      </c>
      <c r="BV160" s="27">
        <v>5</v>
      </c>
      <c r="BW160" s="27">
        <v>0</v>
      </c>
      <c r="BX160" s="27">
        <v>3</v>
      </c>
      <c r="BY160" s="27">
        <v>4</v>
      </c>
      <c r="BZ160" s="27">
        <v>5</v>
      </c>
      <c r="CA160" s="27">
        <v>5</v>
      </c>
      <c r="CB160" s="27">
        <v>0</v>
      </c>
      <c r="CC160" s="27">
        <v>5</v>
      </c>
      <c r="CD160" s="27">
        <v>5</v>
      </c>
      <c r="CE160" s="27">
        <v>5</v>
      </c>
      <c r="CF160" s="27">
        <v>4</v>
      </c>
      <c r="CG160" s="27">
        <v>5</v>
      </c>
      <c r="CH160" s="27"/>
      <c r="CI160" s="27"/>
      <c r="CJ160" s="27"/>
      <c r="CK160" s="27"/>
      <c r="CL160" s="27"/>
      <c r="CM160" s="27"/>
      <c r="CN160" s="27"/>
      <c r="CO160" s="27"/>
      <c r="CP160" s="24"/>
      <c r="CQ160" s="24"/>
      <c r="CR160" s="24"/>
    </row>
    <row r="161" spans="1:96" ht="30" x14ac:dyDescent="0.25">
      <c r="A161" s="7" t="s">
        <v>28</v>
      </c>
      <c r="B161" s="6" t="str">
        <f>'[1]Методика оценки'!$C$140</f>
        <v>Качество работы педагогов, ведущих занятия в кружках и секциях</v>
      </c>
      <c r="C161" s="14" t="s">
        <v>46</v>
      </c>
      <c r="D161" s="27">
        <v>4</v>
      </c>
      <c r="E161" s="27">
        <v>5</v>
      </c>
      <c r="F161" s="27">
        <v>5</v>
      </c>
      <c r="G161" s="27">
        <v>0</v>
      </c>
      <c r="H161" s="27">
        <v>0</v>
      </c>
      <c r="I161" s="27">
        <v>4</v>
      </c>
      <c r="J161" s="27">
        <v>0</v>
      </c>
      <c r="K161" s="27">
        <v>0</v>
      </c>
      <c r="L161" s="27">
        <v>0</v>
      </c>
      <c r="M161" s="27">
        <v>0</v>
      </c>
      <c r="N161" s="27">
        <v>0</v>
      </c>
      <c r="O161" s="27">
        <v>0</v>
      </c>
      <c r="P161" s="27">
        <v>0</v>
      </c>
      <c r="Q161" s="27">
        <v>0</v>
      </c>
      <c r="R161" s="27">
        <v>0</v>
      </c>
      <c r="S161" s="27">
        <v>0</v>
      </c>
      <c r="T161" s="27">
        <v>0</v>
      </c>
      <c r="U161" s="27">
        <v>5</v>
      </c>
      <c r="V161" s="27">
        <v>0</v>
      </c>
      <c r="W161" s="27">
        <v>0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0</v>
      </c>
      <c r="AD161" s="27">
        <v>0</v>
      </c>
      <c r="AE161" s="27">
        <v>5</v>
      </c>
      <c r="AF161" s="27">
        <v>4</v>
      </c>
      <c r="AG161" s="27">
        <v>0</v>
      </c>
      <c r="AH161" s="27">
        <v>0</v>
      </c>
      <c r="AI161" s="27">
        <v>0</v>
      </c>
      <c r="AJ161" s="27">
        <v>0</v>
      </c>
      <c r="AK161" s="27">
        <v>0</v>
      </c>
      <c r="AL161" s="27">
        <v>0</v>
      </c>
      <c r="AM161" s="27">
        <v>0</v>
      </c>
      <c r="AN161" s="27">
        <v>0</v>
      </c>
      <c r="AO161" s="27">
        <v>4</v>
      </c>
      <c r="AP161" s="27">
        <v>0</v>
      </c>
      <c r="AQ161" s="27">
        <v>3</v>
      </c>
      <c r="AR161" s="27">
        <v>5</v>
      </c>
      <c r="AS161" s="27">
        <v>0</v>
      </c>
      <c r="AT161" s="27">
        <v>0</v>
      </c>
      <c r="AU161" s="27">
        <v>0</v>
      </c>
      <c r="AV161" s="27">
        <v>0</v>
      </c>
      <c r="AW161" s="27">
        <v>0</v>
      </c>
      <c r="AX161" s="27">
        <v>0</v>
      </c>
      <c r="AY161" s="27">
        <v>0</v>
      </c>
      <c r="AZ161" s="27">
        <v>5</v>
      </c>
      <c r="BA161" s="27">
        <v>0</v>
      </c>
      <c r="BB161" s="27">
        <v>0</v>
      </c>
      <c r="BC161" s="27">
        <v>0</v>
      </c>
      <c r="BD161" s="27">
        <v>0</v>
      </c>
      <c r="BE161" s="27">
        <v>0</v>
      </c>
      <c r="BF161" s="27">
        <v>5</v>
      </c>
      <c r="BG161" s="27">
        <v>4</v>
      </c>
      <c r="BH161" s="27">
        <v>0</v>
      </c>
      <c r="BI161" s="27">
        <v>5</v>
      </c>
      <c r="BJ161" s="27">
        <v>0</v>
      </c>
      <c r="BK161" s="27">
        <v>0</v>
      </c>
      <c r="BL161" s="27">
        <v>0</v>
      </c>
      <c r="BM161" s="27">
        <v>0</v>
      </c>
      <c r="BN161" s="27">
        <v>0</v>
      </c>
      <c r="BO161" s="27">
        <v>5</v>
      </c>
      <c r="BP161" s="27">
        <v>5</v>
      </c>
      <c r="BQ161" s="27">
        <v>0</v>
      </c>
      <c r="BR161" s="27">
        <v>0</v>
      </c>
      <c r="BS161" s="27">
        <v>5</v>
      </c>
      <c r="BT161" s="27">
        <v>4</v>
      </c>
      <c r="BU161" s="27">
        <v>5</v>
      </c>
      <c r="BV161" s="27">
        <v>0</v>
      </c>
      <c r="BW161" s="27">
        <v>0</v>
      </c>
      <c r="BX161" s="27">
        <v>5</v>
      </c>
      <c r="BY161" s="27">
        <v>0</v>
      </c>
      <c r="BZ161" s="27">
        <v>0</v>
      </c>
      <c r="CA161" s="27">
        <v>5</v>
      </c>
      <c r="CB161" s="27">
        <v>0</v>
      </c>
      <c r="CC161" s="27">
        <v>0</v>
      </c>
      <c r="CD161" s="27">
        <v>0</v>
      </c>
      <c r="CE161" s="27">
        <v>0</v>
      </c>
      <c r="CF161" s="27">
        <v>0</v>
      </c>
      <c r="CG161" s="27">
        <v>5</v>
      </c>
      <c r="CH161" s="27"/>
      <c r="CI161" s="27"/>
      <c r="CJ161" s="27"/>
      <c r="CK161" s="27"/>
      <c r="CL161" s="27"/>
      <c r="CM161" s="27"/>
      <c r="CN161" s="27"/>
      <c r="CO161" s="27"/>
      <c r="CP161" s="24"/>
      <c r="CQ161" s="24"/>
      <c r="CR161" s="24"/>
    </row>
    <row r="162" spans="1:96" ht="30" x14ac:dyDescent="0.25">
      <c r="A162" s="7" t="s">
        <v>42</v>
      </c>
      <c r="B162" s="6" t="str">
        <f>'[1]Методика оценки'!$C$147</f>
        <v>Достаточность количества воспитателей и помощников воспитателей в группе</v>
      </c>
      <c r="C162" s="14" t="s">
        <v>47</v>
      </c>
      <c r="D162" s="27">
        <v>5</v>
      </c>
      <c r="E162" s="27">
        <v>5</v>
      </c>
      <c r="F162" s="27">
        <v>5</v>
      </c>
      <c r="G162" s="27">
        <v>5</v>
      </c>
      <c r="H162" s="27">
        <v>5</v>
      </c>
      <c r="I162" s="27">
        <v>2</v>
      </c>
      <c r="J162" s="27">
        <v>2</v>
      </c>
      <c r="K162" s="27">
        <v>5</v>
      </c>
      <c r="L162" s="27">
        <v>5</v>
      </c>
      <c r="M162" s="27">
        <v>5</v>
      </c>
      <c r="N162" s="27">
        <v>5</v>
      </c>
      <c r="O162" s="27">
        <v>5</v>
      </c>
      <c r="P162" s="27">
        <v>5</v>
      </c>
      <c r="Q162" s="27">
        <v>5</v>
      </c>
      <c r="R162" s="27">
        <v>5</v>
      </c>
      <c r="S162" s="27">
        <v>5</v>
      </c>
      <c r="T162" s="27">
        <v>5</v>
      </c>
      <c r="U162" s="27">
        <v>5</v>
      </c>
      <c r="V162" s="27">
        <v>5</v>
      </c>
      <c r="W162" s="27">
        <v>5</v>
      </c>
      <c r="X162" s="27">
        <v>2</v>
      </c>
      <c r="Y162" s="27">
        <v>2</v>
      </c>
      <c r="Z162" s="27">
        <v>5</v>
      </c>
      <c r="AA162" s="27">
        <v>2</v>
      </c>
      <c r="AB162" s="27">
        <v>5</v>
      </c>
      <c r="AC162" s="27">
        <v>2</v>
      </c>
      <c r="AD162" s="27">
        <v>5</v>
      </c>
      <c r="AE162" s="27">
        <v>5</v>
      </c>
      <c r="AF162" s="27">
        <v>2</v>
      </c>
      <c r="AG162" s="27">
        <v>2</v>
      </c>
      <c r="AH162" s="27">
        <v>5</v>
      </c>
      <c r="AI162" s="27">
        <v>2</v>
      </c>
      <c r="AJ162" s="27">
        <v>5</v>
      </c>
      <c r="AK162" s="27">
        <v>5</v>
      </c>
      <c r="AL162" s="27">
        <v>5</v>
      </c>
      <c r="AM162" s="27">
        <v>5</v>
      </c>
      <c r="AN162" s="27">
        <v>5</v>
      </c>
      <c r="AO162" s="27">
        <v>5</v>
      </c>
      <c r="AP162" s="27">
        <v>5</v>
      </c>
      <c r="AQ162" s="27">
        <v>5</v>
      </c>
      <c r="AR162" s="27">
        <v>5</v>
      </c>
      <c r="AS162" s="27">
        <v>5</v>
      </c>
      <c r="AT162" s="27">
        <v>5</v>
      </c>
      <c r="AU162" s="27">
        <v>5</v>
      </c>
      <c r="AV162" s="27">
        <v>5</v>
      </c>
      <c r="AW162" s="27">
        <v>2</v>
      </c>
      <c r="AX162" s="27">
        <v>5</v>
      </c>
      <c r="AY162" s="27">
        <v>5</v>
      </c>
      <c r="AZ162" s="27">
        <v>5</v>
      </c>
      <c r="BA162" s="27">
        <v>5</v>
      </c>
      <c r="BB162" s="27">
        <v>2</v>
      </c>
      <c r="BC162" s="27">
        <v>5</v>
      </c>
      <c r="BD162" s="27">
        <v>5</v>
      </c>
      <c r="BE162" s="27">
        <v>5</v>
      </c>
      <c r="BF162" s="27">
        <v>5</v>
      </c>
      <c r="BG162" s="27">
        <v>5</v>
      </c>
      <c r="BH162" s="27">
        <v>5</v>
      </c>
      <c r="BI162" s="27">
        <v>5</v>
      </c>
      <c r="BJ162" s="27">
        <v>2</v>
      </c>
      <c r="BK162" s="27">
        <v>5</v>
      </c>
      <c r="BL162" s="27">
        <v>5</v>
      </c>
      <c r="BM162" s="27">
        <v>5</v>
      </c>
      <c r="BN162" s="27">
        <v>2</v>
      </c>
      <c r="BO162" s="27">
        <v>5</v>
      </c>
      <c r="BP162" s="27">
        <v>5</v>
      </c>
      <c r="BQ162" s="27">
        <v>5</v>
      </c>
      <c r="BR162" s="27">
        <v>2</v>
      </c>
      <c r="BS162" s="27">
        <v>5</v>
      </c>
      <c r="BT162" s="27">
        <v>5</v>
      </c>
      <c r="BU162" s="27">
        <v>5</v>
      </c>
      <c r="BV162" s="27">
        <v>5</v>
      </c>
      <c r="BW162" s="27">
        <v>5</v>
      </c>
      <c r="BX162" s="27">
        <v>5</v>
      </c>
      <c r="BY162" s="27">
        <v>2</v>
      </c>
      <c r="BZ162" s="27">
        <v>5</v>
      </c>
      <c r="CA162" s="27">
        <v>5</v>
      </c>
      <c r="CB162" s="27">
        <v>2</v>
      </c>
      <c r="CC162" s="27">
        <v>5</v>
      </c>
      <c r="CD162" s="27">
        <v>2</v>
      </c>
      <c r="CE162" s="27">
        <v>5</v>
      </c>
      <c r="CF162" s="27">
        <v>5</v>
      </c>
      <c r="CG162" s="27">
        <v>5</v>
      </c>
      <c r="CH162" s="27"/>
      <c r="CI162" s="27"/>
      <c r="CJ162" s="27"/>
      <c r="CK162" s="27"/>
      <c r="CL162" s="27"/>
      <c r="CM162" s="27"/>
      <c r="CN162" s="27"/>
      <c r="CO162" s="27"/>
      <c r="CP162" s="24"/>
      <c r="CQ162" s="24"/>
      <c r="CR162" s="24"/>
    </row>
    <row r="163" spans="1:96" ht="30" x14ac:dyDescent="0.25">
      <c r="A163" s="7" t="s">
        <v>43</v>
      </c>
      <c r="B163" s="6" t="str">
        <f>'[1]Методика оценки'!$C$153</f>
        <v>Постоянство состава воспитателей и помощников воспитателей</v>
      </c>
      <c r="C163" s="14" t="s">
        <v>48</v>
      </c>
      <c r="D163" s="27">
        <v>5</v>
      </c>
      <c r="E163" s="27">
        <v>5</v>
      </c>
      <c r="F163" s="27">
        <v>5</v>
      </c>
      <c r="G163" s="27">
        <v>5</v>
      </c>
      <c r="H163" s="27">
        <v>5</v>
      </c>
      <c r="I163" s="27">
        <v>5</v>
      </c>
      <c r="J163" s="27">
        <v>5</v>
      </c>
      <c r="K163" s="27">
        <v>5</v>
      </c>
      <c r="L163" s="27">
        <v>5</v>
      </c>
      <c r="M163" s="27">
        <v>5</v>
      </c>
      <c r="N163" s="27">
        <v>5</v>
      </c>
      <c r="O163" s="27">
        <v>5</v>
      </c>
      <c r="P163" s="27">
        <v>5</v>
      </c>
      <c r="Q163" s="27">
        <v>5</v>
      </c>
      <c r="R163" s="27">
        <v>5</v>
      </c>
      <c r="S163" s="27">
        <v>5</v>
      </c>
      <c r="T163" s="27">
        <v>5</v>
      </c>
      <c r="U163" s="27">
        <v>5</v>
      </c>
      <c r="V163" s="27">
        <v>5</v>
      </c>
      <c r="W163" s="27">
        <v>5</v>
      </c>
      <c r="X163" s="27">
        <v>5</v>
      </c>
      <c r="Y163" s="27">
        <v>5</v>
      </c>
      <c r="Z163" s="27">
        <v>5</v>
      </c>
      <c r="AA163" s="27">
        <v>5</v>
      </c>
      <c r="AB163" s="27">
        <v>5</v>
      </c>
      <c r="AC163" s="27">
        <v>5</v>
      </c>
      <c r="AD163" s="27">
        <v>5</v>
      </c>
      <c r="AE163" s="27">
        <v>5</v>
      </c>
      <c r="AF163" s="27">
        <v>5</v>
      </c>
      <c r="AG163" s="27">
        <v>5</v>
      </c>
      <c r="AH163" s="27">
        <v>5</v>
      </c>
      <c r="AI163" s="27">
        <v>2</v>
      </c>
      <c r="AJ163" s="27">
        <v>5</v>
      </c>
      <c r="AK163" s="27">
        <v>5</v>
      </c>
      <c r="AL163" s="27">
        <v>5</v>
      </c>
      <c r="AM163" s="27">
        <v>5</v>
      </c>
      <c r="AN163" s="27">
        <v>5</v>
      </c>
      <c r="AO163" s="27">
        <v>5</v>
      </c>
      <c r="AP163" s="27">
        <v>5</v>
      </c>
      <c r="AQ163" s="27">
        <v>5</v>
      </c>
      <c r="AR163" s="27">
        <v>5</v>
      </c>
      <c r="AS163" s="27">
        <v>5</v>
      </c>
      <c r="AT163" s="27">
        <v>5</v>
      </c>
      <c r="AU163" s="27">
        <v>5</v>
      </c>
      <c r="AV163" s="27">
        <v>5</v>
      </c>
      <c r="AW163" s="27">
        <v>5</v>
      </c>
      <c r="AX163" s="27">
        <v>5</v>
      </c>
      <c r="AY163" s="27">
        <v>5</v>
      </c>
      <c r="AZ163" s="27">
        <v>5</v>
      </c>
      <c r="BA163" s="27">
        <v>5</v>
      </c>
      <c r="BB163" s="27">
        <v>5</v>
      </c>
      <c r="BC163" s="27">
        <v>5</v>
      </c>
      <c r="BD163" s="27">
        <v>5</v>
      </c>
      <c r="BE163" s="27">
        <v>5</v>
      </c>
      <c r="BF163" s="27">
        <v>5</v>
      </c>
      <c r="BG163" s="27">
        <v>5</v>
      </c>
      <c r="BH163" s="27">
        <v>5</v>
      </c>
      <c r="BI163" s="27">
        <v>5</v>
      </c>
      <c r="BJ163" s="27">
        <v>2</v>
      </c>
      <c r="BK163" s="27">
        <v>2</v>
      </c>
      <c r="BL163" s="27">
        <v>5</v>
      </c>
      <c r="BM163" s="27">
        <v>5</v>
      </c>
      <c r="BN163" s="27">
        <v>5</v>
      </c>
      <c r="BO163" s="27">
        <v>5</v>
      </c>
      <c r="BP163" s="27">
        <v>5</v>
      </c>
      <c r="BQ163" s="27">
        <v>5</v>
      </c>
      <c r="BR163" s="27">
        <v>5</v>
      </c>
      <c r="BS163" s="27">
        <v>5</v>
      </c>
      <c r="BT163" s="27">
        <v>5</v>
      </c>
      <c r="BU163" s="27">
        <v>5</v>
      </c>
      <c r="BV163" s="27">
        <v>5</v>
      </c>
      <c r="BW163" s="27">
        <v>5</v>
      </c>
      <c r="BX163" s="27">
        <v>5</v>
      </c>
      <c r="BY163" s="27">
        <v>5</v>
      </c>
      <c r="BZ163" s="27">
        <v>5</v>
      </c>
      <c r="CA163" s="27">
        <v>5</v>
      </c>
      <c r="CB163" s="27">
        <v>5</v>
      </c>
      <c r="CC163" s="27">
        <v>5</v>
      </c>
      <c r="CD163" s="27">
        <v>5</v>
      </c>
      <c r="CE163" s="27">
        <v>5</v>
      </c>
      <c r="CF163" s="27">
        <v>5</v>
      </c>
      <c r="CG163" s="27">
        <v>5</v>
      </c>
      <c r="CH163" s="27"/>
      <c r="CI163" s="27"/>
      <c r="CJ163" s="27"/>
      <c r="CK163" s="27"/>
      <c r="CL163" s="27"/>
      <c r="CM163" s="27"/>
      <c r="CN163" s="27"/>
      <c r="CO163" s="27"/>
      <c r="CP163" s="24"/>
      <c r="CQ163" s="24"/>
      <c r="CR163" s="24"/>
    </row>
    <row r="164" spans="1:96" ht="30" x14ac:dyDescent="0.25">
      <c r="A164" s="7" t="s">
        <v>45</v>
      </c>
      <c r="B164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164" s="14" t="s">
        <v>49</v>
      </c>
      <c r="D164" s="27">
        <v>5</v>
      </c>
      <c r="E164" s="27">
        <v>5</v>
      </c>
      <c r="F164" s="27">
        <v>5</v>
      </c>
      <c r="G164" s="27">
        <v>5</v>
      </c>
      <c r="H164" s="27">
        <v>4</v>
      </c>
      <c r="I164" s="27">
        <v>4</v>
      </c>
      <c r="J164" s="27">
        <v>5</v>
      </c>
      <c r="K164" s="27">
        <v>5</v>
      </c>
      <c r="L164" s="27">
        <v>4</v>
      </c>
      <c r="M164" s="27">
        <v>5</v>
      </c>
      <c r="N164" s="27">
        <v>5</v>
      </c>
      <c r="O164" s="27">
        <v>5</v>
      </c>
      <c r="P164" s="27">
        <v>5</v>
      </c>
      <c r="Q164" s="27">
        <v>5</v>
      </c>
      <c r="R164" s="27">
        <v>5</v>
      </c>
      <c r="S164" s="27">
        <v>4</v>
      </c>
      <c r="T164" s="27">
        <v>5</v>
      </c>
      <c r="U164" s="27">
        <v>4</v>
      </c>
      <c r="V164" s="27">
        <v>5</v>
      </c>
      <c r="W164" s="27">
        <v>5</v>
      </c>
      <c r="X164" s="27">
        <v>5</v>
      </c>
      <c r="Y164" s="27">
        <v>4</v>
      </c>
      <c r="Z164" s="27">
        <v>5</v>
      </c>
      <c r="AA164" s="27">
        <v>4</v>
      </c>
      <c r="AB164" s="27">
        <v>4</v>
      </c>
      <c r="AC164" s="27">
        <v>5</v>
      </c>
      <c r="AD164" s="27">
        <v>4</v>
      </c>
      <c r="AE164" s="27">
        <v>5</v>
      </c>
      <c r="AF164" s="27">
        <v>5</v>
      </c>
      <c r="AG164" s="27">
        <v>5</v>
      </c>
      <c r="AH164" s="27">
        <v>5</v>
      </c>
      <c r="AI164" s="27">
        <v>5</v>
      </c>
      <c r="AJ164" s="27">
        <v>4</v>
      </c>
      <c r="AK164" s="27">
        <v>5</v>
      </c>
      <c r="AL164" s="27">
        <v>4</v>
      </c>
      <c r="AM164" s="27">
        <v>4</v>
      </c>
      <c r="AN164" s="27">
        <v>5</v>
      </c>
      <c r="AO164" s="27">
        <v>5</v>
      </c>
      <c r="AP164" s="27">
        <v>4</v>
      </c>
      <c r="AQ164" s="27">
        <v>5</v>
      </c>
      <c r="AR164" s="27">
        <v>5</v>
      </c>
      <c r="AS164" s="27">
        <v>5</v>
      </c>
      <c r="AT164" s="27">
        <v>5</v>
      </c>
      <c r="AU164" s="27">
        <v>3</v>
      </c>
      <c r="AV164" s="27">
        <v>5</v>
      </c>
      <c r="AW164" s="27">
        <v>4</v>
      </c>
      <c r="AX164" s="27">
        <v>3</v>
      </c>
      <c r="AY164" s="27">
        <v>4</v>
      </c>
      <c r="AZ164" s="27">
        <v>5</v>
      </c>
      <c r="BA164" s="27">
        <v>4</v>
      </c>
      <c r="BB164" s="27">
        <v>5</v>
      </c>
      <c r="BC164" s="27">
        <v>5</v>
      </c>
      <c r="BD164" s="27">
        <v>5</v>
      </c>
      <c r="BE164" s="27">
        <v>0</v>
      </c>
      <c r="BF164" s="27">
        <v>5</v>
      </c>
      <c r="BG164" s="27">
        <v>4</v>
      </c>
      <c r="BH164" s="27">
        <v>4</v>
      </c>
      <c r="BI164" s="27">
        <v>5</v>
      </c>
      <c r="BJ164" s="27">
        <v>4</v>
      </c>
      <c r="BK164" s="27">
        <v>4</v>
      </c>
      <c r="BL164" s="27">
        <v>5</v>
      </c>
      <c r="BM164" s="27">
        <v>3</v>
      </c>
      <c r="BN164" s="27">
        <v>4</v>
      </c>
      <c r="BO164" s="27">
        <v>5</v>
      </c>
      <c r="BP164" s="27">
        <v>5</v>
      </c>
      <c r="BQ164" s="27">
        <v>5</v>
      </c>
      <c r="BR164" s="27">
        <v>5</v>
      </c>
      <c r="BS164" s="27">
        <v>5</v>
      </c>
      <c r="BT164" s="27">
        <v>4</v>
      </c>
      <c r="BU164" s="27">
        <v>5</v>
      </c>
      <c r="BV164" s="27">
        <v>5</v>
      </c>
      <c r="BW164" s="27">
        <v>5</v>
      </c>
      <c r="BX164" s="27">
        <v>5</v>
      </c>
      <c r="BY164" s="27">
        <v>4</v>
      </c>
      <c r="BZ164" s="27">
        <v>5</v>
      </c>
      <c r="CA164" s="27">
        <v>4</v>
      </c>
      <c r="CB164" s="27">
        <v>5</v>
      </c>
      <c r="CC164" s="27">
        <v>4</v>
      </c>
      <c r="CD164" s="27">
        <v>4</v>
      </c>
      <c r="CE164" s="27">
        <v>5</v>
      </c>
      <c r="CF164" s="27">
        <v>5</v>
      </c>
      <c r="CG164" s="27">
        <v>5</v>
      </c>
      <c r="CH164" s="27"/>
      <c r="CI164" s="27"/>
      <c r="CJ164" s="27"/>
      <c r="CK164" s="27"/>
      <c r="CL164" s="27"/>
      <c r="CM164" s="27"/>
      <c r="CN164" s="27"/>
      <c r="CO164" s="27"/>
      <c r="CP164" s="24"/>
      <c r="CQ164" s="24"/>
      <c r="CR164" s="24"/>
    </row>
    <row r="165" spans="1:96" x14ac:dyDescent="0.25">
      <c r="A165" s="7" t="s">
        <v>50</v>
      </c>
      <c r="B165" s="6" t="str">
        <f>'[1]Методика оценки'!$C$167</f>
        <v>Оснащение спален</v>
      </c>
      <c r="C165" s="14" t="s">
        <v>51</v>
      </c>
      <c r="D165" s="27">
        <v>5</v>
      </c>
      <c r="E165" s="27">
        <v>5</v>
      </c>
      <c r="F165" s="27">
        <v>5</v>
      </c>
      <c r="G165" s="27">
        <v>4</v>
      </c>
      <c r="H165" s="27">
        <v>2</v>
      </c>
      <c r="I165" s="27">
        <v>4</v>
      </c>
      <c r="J165" s="27">
        <v>4</v>
      </c>
      <c r="K165" s="27">
        <v>4</v>
      </c>
      <c r="L165" s="27">
        <v>4</v>
      </c>
      <c r="M165" s="27">
        <v>5</v>
      </c>
      <c r="N165" s="27">
        <v>4</v>
      </c>
      <c r="O165" s="27">
        <v>5</v>
      </c>
      <c r="P165" s="27">
        <v>4</v>
      </c>
      <c r="Q165" s="27">
        <v>4</v>
      </c>
      <c r="R165" s="27">
        <v>5</v>
      </c>
      <c r="S165" s="27">
        <v>4</v>
      </c>
      <c r="T165" s="27">
        <v>5</v>
      </c>
      <c r="U165" s="27">
        <v>4</v>
      </c>
      <c r="V165" s="27">
        <v>5</v>
      </c>
      <c r="W165" s="27">
        <v>5</v>
      </c>
      <c r="X165" s="27">
        <v>0</v>
      </c>
      <c r="Y165" s="27">
        <v>3</v>
      </c>
      <c r="Z165" s="27">
        <v>5</v>
      </c>
      <c r="AA165" s="27">
        <v>3</v>
      </c>
      <c r="AB165" s="27">
        <v>4</v>
      </c>
      <c r="AC165" s="27">
        <v>3</v>
      </c>
      <c r="AD165" s="27">
        <v>5</v>
      </c>
      <c r="AE165" s="27">
        <v>5</v>
      </c>
      <c r="AF165" s="27">
        <v>4</v>
      </c>
      <c r="AG165" s="27">
        <v>5</v>
      </c>
      <c r="AH165" s="27">
        <v>4</v>
      </c>
      <c r="AI165" s="27">
        <v>4</v>
      </c>
      <c r="AJ165" s="27">
        <v>2</v>
      </c>
      <c r="AK165" s="27">
        <v>5</v>
      </c>
      <c r="AL165" s="27">
        <v>4</v>
      </c>
      <c r="AM165" s="27">
        <v>4</v>
      </c>
      <c r="AN165" s="27">
        <v>5</v>
      </c>
      <c r="AO165" s="27">
        <v>5</v>
      </c>
      <c r="AP165" s="27">
        <v>4</v>
      </c>
      <c r="AQ165" s="27">
        <v>4</v>
      </c>
      <c r="AR165" s="27">
        <v>5</v>
      </c>
      <c r="AS165" s="27">
        <v>5</v>
      </c>
      <c r="AT165" s="27">
        <v>5</v>
      </c>
      <c r="AU165" s="27">
        <v>3</v>
      </c>
      <c r="AV165" s="27">
        <v>5</v>
      </c>
      <c r="AW165" s="27">
        <v>3</v>
      </c>
      <c r="AX165" s="27">
        <v>2</v>
      </c>
      <c r="AY165" s="27">
        <v>2</v>
      </c>
      <c r="AZ165" s="27">
        <v>5</v>
      </c>
      <c r="BA165" s="27">
        <v>4</v>
      </c>
      <c r="BB165" s="27">
        <v>5</v>
      </c>
      <c r="BC165" s="27">
        <v>5</v>
      </c>
      <c r="BD165" s="27">
        <v>4</v>
      </c>
      <c r="BE165" s="27">
        <v>4</v>
      </c>
      <c r="BF165" s="27">
        <v>5</v>
      </c>
      <c r="BG165" s="27">
        <v>5</v>
      </c>
      <c r="BH165" s="27">
        <v>4</v>
      </c>
      <c r="BI165" s="27">
        <v>5</v>
      </c>
      <c r="BJ165" s="27">
        <v>4</v>
      </c>
      <c r="BK165" s="27">
        <v>4</v>
      </c>
      <c r="BL165" s="27">
        <v>5</v>
      </c>
      <c r="BM165" s="27">
        <v>4</v>
      </c>
      <c r="BN165" s="27">
        <v>4</v>
      </c>
      <c r="BO165" s="27">
        <v>5</v>
      </c>
      <c r="BP165" s="27">
        <v>5</v>
      </c>
      <c r="BQ165" s="27">
        <v>4</v>
      </c>
      <c r="BR165" s="27">
        <v>4</v>
      </c>
      <c r="BS165" s="27">
        <v>5</v>
      </c>
      <c r="BT165" s="27">
        <v>5</v>
      </c>
      <c r="BU165" s="27">
        <v>5</v>
      </c>
      <c r="BV165" s="27">
        <v>4</v>
      </c>
      <c r="BW165" s="27">
        <v>5</v>
      </c>
      <c r="BX165" s="27">
        <v>5</v>
      </c>
      <c r="BY165" s="27">
        <v>4</v>
      </c>
      <c r="BZ165" s="27">
        <v>5</v>
      </c>
      <c r="CA165" s="27">
        <v>4</v>
      </c>
      <c r="CB165" s="27">
        <v>0</v>
      </c>
      <c r="CC165" s="27">
        <v>5</v>
      </c>
      <c r="CD165" s="27">
        <v>4</v>
      </c>
      <c r="CE165" s="27">
        <v>5</v>
      </c>
      <c r="CF165" s="27">
        <v>4</v>
      </c>
      <c r="CG165" s="27">
        <v>5</v>
      </c>
      <c r="CH165" s="27"/>
      <c r="CI165" s="27"/>
      <c r="CJ165" s="27"/>
      <c r="CK165" s="27"/>
      <c r="CL165" s="27"/>
      <c r="CM165" s="27"/>
      <c r="CN165" s="27"/>
      <c r="CO165" s="27"/>
      <c r="CP165" s="24"/>
      <c r="CQ165" s="24"/>
      <c r="CR165" s="24"/>
    </row>
    <row r="166" spans="1:96" x14ac:dyDescent="0.25">
      <c r="A166" s="7" t="s">
        <v>52</v>
      </c>
      <c r="B166" s="6" t="str">
        <f>'[1]Методика оценки'!$C$173</f>
        <v>Оснащение игровых комнат / классов</v>
      </c>
      <c r="C166" s="14" t="s">
        <v>53</v>
      </c>
      <c r="D166" s="27">
        <v>5</v>
      </c>
      <c r="E166" s="27">
        <v>5</v>
      </c>
      <c r="F166" s="27">
        <v>5</v>
      </c>
      <c r="G166" s="27">
        <v>4</v>
      </c>
      <c r="H166" s="27">
        <v>4</v>
      </c>
      <c r="I166" s="27">
        <v>4</v>
      </c>
      <c r="J166" s="27">
        <v>4</v>
      </c>
      <c r="K166" s="27">
        <v>3</v>
      </c>
      <c r="L166" s="27">
        <v>4</v>
      </c>
      <c r="M166" s="27">
        <v>5</v>
      </c>
      <c r="N166" s="27">
        <v>5</v>
      </c>
      <c r="O166" s="27">
        <v>4</v>
      </c>
      <c r="P166" s="27">
        <v>4</v>
      </c>
      <c r="Q166" s="27">
        <v>5</v>
      </c>
      <c r="R166" s="27">
        <v>5</v>
      </c>
      <c r="S166" s="27">
        <v>4</v>
      </c>
      <c r="T166" s="27">
        <v>5</v>
      </c>
      <c r="U166" s="27">
        <v>4</v>
      </c>
      <c r="V166" s="27">
        <v>3</v>
      </c>
      <c r="W166" s="27">
        <v>5</v>
      </c>
      <c r="X166" s="27">
        <v>3</v>
      </c>
      <c r="Y166" s="27">
        <v>4</v>
      </c>
      <c r="Z166" s="27">
        <v>5</v>
      </c>
      <c r="AA166" s="27">
        <v>3</v>
      </c>
      <c r="AB166" s="27">
        <v>4</v>
      </c>
      <c r="AC166" s="27">
        <v>2</v>
      </c>
      <c r="AD166" s="27">
        <v>4</v>
      </c>
      <c r="AE166" s="27">
        <v>5</v>
      </c>
      <c r="AF166" s="27">
        <v>4</v>
      </c>
      <c r="AG166" s="27">
        <v>2</v>
      </c>
      <c r="AH166" s="27">
        <v>5</v>
      </c>
      <c r="AI166" s="27">
        <v>4</v>
      </c>
      <c r="AJ166" s="27">
        <v>0</v>
      </c>
      <c r="AK166" s="27">
        <v>5</v>
      </c>
      <c r="AL166" s="27">
        <v>4</v>
      </c>
      <c r="AM166" s="27">
        <v>4</v>
      </c>
      <c r="AN166" s="27">
        <v>5</v>
      </c>
      <c r="AO166" s="27">
        <v>5</v>
      </c>
      <c r="AP166" s="27">
        <v>4</v>
      </c>
      <c r="AQ166" s="27">
        <v>5</v>
      </c>
      <c r="AR166" s="27">
        <v>5</v>
      </c>
      <c r="AS166" s="27">
        <v>5</v>
      </c>
      <c r="AT166" s="27">
        <v>4</v>
      </c>
      <c r="AU166" s="27">
        <v>2</v>
      </c>
      <c r="AV166" s="27">
        <v>5</v>
      </c>
      <c r="AW166" s="27">
        <v>3</v>
      </c>
      <c r="AX166" s="27">
        <v>3</v>
      </c>
      <c r="AY166" s="27">
        <v>4</v>
      </c>
      <c r="AZ166" s="27">
        <v>5</v>
      </c>
      <c r="BA166" s="27">
        <v>4</v>
      </c>
      <c r="BB166" s="27">
        <v>5</v>
      </c>
      <c r="BC166" s="27">
        <v>5</v>
      </c>
      <c r="BD166" s="27">
        <v>5</v>
      </c>
      <c r="BE166" s="27">
        <v>3</v>
      </c>
      <c r="BF166" s="27">
        <v>5</v>
      </c>
      <c r="BG166" s="27">
        <v>4</v>
      </c>
      <c r="BH166" s="27">
        <v>4</v>
      </c>
      <c r="BI166" s="27">
        <v>5</v>
      </c>
      <c r="BJ166" s="27">
        <v>4</v>
      </c>
      <c r="BK166" s="27">
        <v>4</v>
      </c>
      <c r="BL166" s="27">
        <v>5</v>
      </c>
      <c r="BM166" s="27">
        <v>4</v>
      </c>
      <c r="BN166" s="27">
        <v>3</v>
      </c>
      <c r="BO166" s="27">
        <v>5</v>
      </c>
      <c r="BP166" s="27">
        <v>5</v>
      </c>
      <c r="BQ166" s="27">
        <v>3</v>
      </c>
      <c r="BR166" s="27">
        <v>5</v>
      </c>
      <c r="BS166" s="27">
        <v>5</v>
      </c>
      <c r="BT166" s="27">
        <v>5</v>
      </c>
      <c r="BU166" s="27">
        <v>5</v>
      </c>
      <c r="BV166" s="27">
        <v>4</v>
      </c>
      <c r="BW166" s="27">
        <v>4</v>
      </c>
      <c r="BX166" s="27">
        <v>5</v>
      </c>
      <c r="BY166" s="27">
        <v>4</v>
      </c>
      <c r="BZ166" s="27">
        <v>5</v>
      </c>
      <c r="CA166" s="27">
        <v>4</v>
      </c>
      <c r="CB166" s="27">
        <v>3</v>
      </c>
      <c r="CC166" s="27">
        <v>4</v>
      </c>
      <c r="CD166" s="27">
        <v>3</v>
      </c>
      <c r="CE166" s="27">
        <v>5</v>
      </c>
      <c r="CF166" s="27">
        <v>5</v>
      </c>
      <c r="CG166" s="27">
        <v>5</v>
      </c>
      <c r="CH166" s="27"/>
      <c r="CI166" s="27"/>
      <c r="CJ166" s="27"/>
      <c r="CK166" s="27"/>
      <c r="CL166" s="27"/>
      <c r="CM166" s="27"/>
      <c r="CN166" s="27"/>
      <c r="CO166" s="27"/>
      <c r="CP166" s="24"/>
      <c r="CQ166" s="24"/>
      <c r="CR166" s="24"/>
    </row>
    <row r="167" spans="1:96" x14ac:dyDescent="0.25">
      <c r="A167" s="7" t="s">
        <v>54</v>
      </c>
      <c r="B167" s="6" t="str">
        <f>'[1]Методика оценки'!$C$179</f>
        <v>Оснащение раздевалки (шкафчиков)</v>
      </c>
      <c r="C167" s="14" t="s">
        <v>55</v>
      </c>
      <c r="D167" s="27">
        <v>5</v>
      </c>
      <c r="E167" s="27">
        <v>5</v>
      </c>
      <c r="F167" s="27">
        <v>5</v>
      </c>
      <c r="G167" s="27">
        <v>5</v>
      </c>
      <c r="H167" s="27">
        <v>4</v>
      </c>
      <c r="I167" s="27">
        <v>4</v>
      </c>
      <c r="J167" s="27">
        <v>2</v>
      </c>
      <c r="K167" s="27">
        <v>3</v>
      </c>
      <c r="L167" s="27">
        <v>4</v>
      </c>
      <c r="M167" s="27">
        <v>5</v>
      </c>
      <c r="N167" s="27">
        <v>5</v>
      </c>
      <c r="O167" s="27">
        <v>4</v>
      </c>
      <c r="P167" s="27">
        <v>4</v>
      </c>
      <c r="Q167" s="27">
        <v>5</v>
      </c>
      <c r="R167" s="27">
        <v>5</v>
      </c>
      <c r="S167" s="27">
        <v>4</v>
      </c>
      <c r="T167" s="27">
        <v>5</v>
      </c>
      <c r="U167" s="27">
        <v>4</v>
      </c>
      <c r="V167" s="27">
        <v>2</v>
      </c>
      <c r="W167" s="27">
        <v>5</v>
      </c>
      <c r="X167" s="27">
        <v>4</v>
      </c>
      <c r="Y167" s="27">
        <v>4</v>
      </c>
      <c r="Z167" s="27">
        <v>5</v>
      </c>
      <c r="AA167" s="27">
        <v>3</v>
      </c>
      <c r="AB167" s="27">
        <v>3</v>
      </c>
      <c r="AC167" s="27">
        <v>3</v>
      </c>
      <c r="AD167" s="27">
        <v>5</v>
      </c>
      <c r="AE167" s="27">
        <v>5</v>
      </c>
      <c r="AF167" s="27">
        <v>4</v>
      </c>
      <c r="AG167" s="27">
        <v>4</v>
      </c>
      <c r="AH167" s="27">
        <v>5</v>
      </c>
      <c r="AI167" s="27">
        <v>2</v>
      </c>
      <c r="AJ167" s="27">
        <v>2</v>
      </c>
      <c r="AK167" s="27">
        <v>5</v>
      </c>
      <c r="AL167" s="27">
        <v>4</v>
      </c>
      <c r="AM167" s="27">
        <v>4</v>
      </c>
      <c r="AN167" s="27">
        <v>5</v>
      </c>
      <c r="AO167" s="27">
        <v>5</v>
      </c>
      <c r="AP167" s="27">
        <v>4</v>
      </c>
      <c r="AQ167" s="27">
        <v>4</v>
      </c>
      <c r="AR167" s="27">
        <v>3</v>
      </c>
      <c r="AS167" s="27">
        <v>5</v>
      </c>
      <c r="AT167" s="27">
        <v>5</v>
      </c>
      <c r="AU167" s="27">
        <v>2</v>
      </c>
      <c r="AV167" s="27">
        <v>5</v>
      </c>
      <c r="AW167" s="27">
        <v>2</v>
      </c>
      <c r="AX167" s="27">
        <v>2</v>
      </c>
      <c r="AY167" s="27">
        <v>4</v>
      </c>
      <c r="AZ167" s="27">
        <v>5</v>
      </c>
      <c r="BA167" s="27">
        <v>4</v>
      </c>
      <c r="BB167" s="27">
        <v>3</v>
      </c>
      <c r="BC167" s="27">
        <v>5</v>
      </c>
      <c r="BD167" s="27">
        <v>3</v>
      </c>
      <c r="BE167" s="27">
        <v>2</v>
      </c>
      <c r="BF167" s="27">
        <v>5</v>
      </c>
      <c r="BG167" s="27">
        <v>4</v>
      </c>
      <c r="BH167" s="27">
        <v>4</v>
      </c>
      <c r="BI167" s="27">
        <v>5</v>
      </c>
      <c r="BJ167" s="27">
        <v>4</v>
      </c>
      <c r="BK167" s="27">
        <v>4</v>
      </c>
      <c r="BL167" s="27">
        <v>5</v>
      </c>
      <c r="BM167" s="27">
        <v>4</v>
      </c>
      <c r="BN167" s="27">
        <v>3</v>
      </c>
      <c r="BO167" s="27">
        <v>5</v>
      </c>
      <c r="BP167" s="27">
        <v>5</v>
      </c>
      <c r="BQ167" s="27">
        <v>4</v>
      </c>
      <c r="BR167" s="27">
        <v>4</v>
      </c>
      <c r="BS167" s="27">
        <v>5</v>
      </c>
      <c r="BT167" s="27">
        <v>4</v>
      </c>
      <c r="BU167" s="27">
        <v>5</v>
      </c>
      <c r="BV167" s="27">
        <v>4</v>
      </c>
      <c r="BW167" s="27">
        <v>5</v>
      </c>
      <c r="BX167" s="27">
        <v>5</v>
      </c>
      <c r="BY167" s="27">
        <v>4</v>
      </c>
      <c r="BZ167" s="27">
        <v>5</v>
      </c>
      <c r="CA167" s="27">
        <v>4</v>
      </c>
      <c r="CB167" s="27">
        <v>4</v>
      </c>
      <c r="CC167" s="27">
        <v>5</v>
      </c>
      <c r="CD167" s="27">
        <v>3</v>
      </c>
      <c r="CE167" s="27">
        <v>5</v>
      </c>
      <c r="CF167" s="27">
        <v>5</v>
      </c>
      <c r="CG167" s="27">
        <v>5</v>
      </c>
      <c r="CH167" s="27"/>
      <c r="CI167" s="27"/>
      <c r="CJ167" s="27"/>
      <c r="CK167" s="27"/>
      <c r="CL167" s="27"/>
      <c r="CM167" s="27"/>
      <c r="CN167" s="27"/>
      <c r="CO167" s="27"/>
      <c r="CP167" s="24"/>
      <c r="CQ167" s="24"/>
      <c r="CR167" s="24"/>
    </row>
    <row r="168" spans="1:96" x14ac:dyDescent="0.25">
      <c r="A168" s="7" t="s">
        <v>56</v>
      </c>
      <c r="B168" s="6" t="str">
        <f>'[1]Методика оценки'!$C$185</f>
        <v>Оснащение кухни / столовой</v>
      </c>
      <c r="C168" s="14" t="s">
        <v>57</v>
      </c>
      <c r="D168" s="27">
        <v>5</v>
      </c>
      <c r="E168" s="27">
        <v>5</v>
      </c>
      <c r="F168" s="27">
        <v>5</v>
      </c>
      <c r="G168" s="27">
        <v>3</v>
      </c>
      <c r="H168" s="27">
        <v>5</v>
      </c>
      <c r="I168" s="27">
        <v>0</v>
      </c>
      <c r="J168" s="27">
        <v>3</v>
      </c>
      <c r="K168" s="27">
        <v>4</v>
      </c>
      <c r="L168" s="27">
        <v>4</v>
      </c>
      <c r="M168" s="27">
        <v>5</v>
      </c>
      <c r="N168" s="27">
        <v>4</v>
      </c>
      <c r="O168" s="27">
        <v>4</v>
      </c>
      <c r="P168" s="27">
        <v>4</v>
      </c>
      <c r="Q168" s="27">
        <v>5</v>
      </c>
      <c r="R168" s="27">
        <v>5</v>
      </c>
      <c r="S168" s="27">
        <v>4</v>
      </c>
      <c r="T168" s="27">
        <v>5</v>
      </c>
      <c r="U168" s="27">
        <v>4</v>
      </c>
      <c r="V168" s="27">
        <v>2</v>
      </c>
      <c r="W168" s="27">
        <v>5</v>
      </c>
      <c r="X168" s="27">
        <v>0</v>
      </c>
      <c r="Y168" s="27">
        <v>4</v>
      </c>
      <c r="Z168" s="27">
        <v>5</v>
      </c>
      <c r="AA168" s="27">
        <v>3</v>
      </c>
      <c r="AB168" s="27">
        <v>4</v>
      </c>
      <c r="AC168" s="27">
        <v>0</v>
      </c>
      <c r="AD168" s="27">
        <v>5</v>
      </c>
      <c r="AE168" s="27">
        <v>5</v>
      </c>
      <c r="AF168" s="27">
        <v>4</v>
      </c>
      <c r="AG168" s="27">
        <v>4</v>
      </c>
      <c r="AH168" s="27">
        <v>4</v>
      </c>
      <c r="AI168" s="27">
        <v>4</v>
      </c>
      <c r="AJ168" s="27">
        <v>0</v>
      </c>
      <c r="AK168" s="27">
        <v>0</v>
      </c>
      <c r="AL168" s="27">
        <v>4</v>
      </c>
      <c r="AM168" s="27">
        <v>4</v>
      </c>
      <c r="AN168" s="27">
        <v>5</v>
      </c>
      <c r="AO168" s="27">
        <v>5</v>
      </c>
      <c r="AP168" s="27">
        <v>4</v>
      </c>
      <c r="AQ168" s="27">
        <v>4</v>
      </c>
      <c r="AR168" s="27">
        <v>0</v>
      </c>
      <c r="AS168" s="27">
        <v>5</v>
      </c>
      <c r="AT168" s="27">
        <v>5</v>
      </c>
      <c r="AU168" s="27">
        <v>2</v>
      </c>
      <c r="AV168" s="27">
        <v>5</v>
      </c>
      <c r="AW168" s="27">
        <v>2</v>
      </c>
      <c r="AX168" s="27">
        <v>2</v>
      </c>
      <c r="AY168" s="27">
        <v>5</v>
      </c>
      <c r="AZ168" s="27">
        <v>5</v>
      </c>
      <c r="BA168" s="27">
        <v>4</v>
      </c>
      <c r="BB168" s="27">
        <v>5</v>
      </c>
      <c r="BC168" s="27">
        <v>5</v>
      </c>
      <c r="BD168" s="27">
        <v>3</v>
      </c>
      <c r="BE168" s="27">
        <v>3</v>
      </c>
      <c r="BF168" s="27">
        <v>5</v>
      </c>
      <c r="BG168" s="27">
        <v>5</v>
      </c>
      <c r="BH168" s="27">
        <v>4</v>
      </c>
      <c r="BI168" s="27">
        <v>5</v>
      </c>
      <c r="BJ168" s="27">
        <v>4</v>
      </c>
      <c r="BK168" s="27">
        <v>0</v>
      </c>
      <c r="BL168" s="27">
        <v>5</v>
      </c>
      <c r="BM168" s="27">
        <v>4</v>
      </c>
      <c r="BN168" s="27">
        <v>5</v>
      </c>
      <c r="BO168" s="27">
        <v>5</v>
      </c>
      <c r="BP168" s="27">
        <v>5</v>
      </c>
      <c r="BQ168" s="27">
        <v>0</v>
      </c>
      <c r="BR168" s="27">
        <v>0</v>
      </c>
      <c r="BS168" s="27">
        <v>5</v>
      </c>
      <c r="BT168" s="27">
        <v>5</v>
      </c>
      <c r="BU168" s="27">
        <v>5</v>
      </c>
      <c r="BV168" s="27">
        <v>4</v>
      </c>
      <c r="BW168" s="27">
        <v>5</v>
      </c>
      <c r="BX168" s="27">
        <v>5</v>
      </c>
      <c r="BY168" s="27">
        <v>4</v>
      </c>
      <c r="BZ168" s="27">
        <v>5</v>
      </c>
      <c r="CA168" s="27">
        <v>4</v>
      </c>
      <c r="CB168" s="27">
        <v>0</v>
      </c>
      <c r="CC168" s="27">
        <v>5</v>
      </c>
      <c r="CD168" s="27">
        <v>5</v>
      </c>
      <c r="CE168" s="27">
        <v>5</v>
      </c>
      <c r="CF168" s="27">
        <v>0</v>
      </c>
      <c r="CG168" s="27">
        <v>5</v>
      </c>
      <c r="CH168" s="27"/>
      <c r="CI168" s="27"/>
      <c r="CJ168" s="27"/>
      <c r="CK168" s="27"/>
      <c r="CL168" s="27"/>
      <c r="CM168" s="27"/>
      <c r="CN168" s="27"/>
      <c r="CO168" s="27"/>
      <c r="CP168" s="24"/>
      <c r="CQ168" s="24"/>
      <c r="CR168" s="24"/>
    </row>
    <row r="169" spans="1:96" x14ac:dyDescent="0.25">
      <c r="A169" s="7" t="s">
        <v>58</v>
      </c>
      <c r="B169" s="6" t="str">
        <f>'[1]Методика оценки'!$C$191</f>
        <v>Оснащение медицинского кабинета</v>
      </c>
      <c r="C169" s="14" t="s">
        <v>59</v>
      </c>
      <c r="D169" s="27">
        <v>5</v>
      </c>
      <c r="E169" s="27">
        <v>5</v>
      </c>
      <c r="F169" s="27">
        <v>5</v>
      </c>
      <c r="G169" s="27">
        <v>5</v>
      </c>
      <c r="H169" s="27">
        <v>4</v>
      </c>
      <c r="I169" s="27">
        <v>0</v>
      </c>
      <c r="J169" s="27">
        <v>3</v>
      </c>
      <c r="K169" s="27">
        <v>4</v>
      </c>
      <c r="L169" s="27">
        <v>4</v>
      </c>
      <c r="M169" s="27">
        <v>5</v>
      </c>
      <c r="N169" s="27">
        <v>0</v>
      </c>
      <c r="O169" s="27">
        <v>0</v>
      </c>
      <c r="P169" s="27">
        <v>4</v>
      </c>
      <c r="Q169" s="27">
        <v>5</v>
      </c>
      <c r="R169" s="27">
        <v>0</v>
      </c>
      <c r="S169" s="27">
        <v>4</v>
      </c>
      <c r="T169" s="27">
        <v>5</v>
      </c>
      <c r="U169" s="27">
        <v>4</v>
      </c>
      <c r="V169" s="27">
        <v>4</v>
      </c>
      <c r="W169" s="27">
        <v>5</v>
      </c>
      <c r="X169" s="27">
        <v>0</v>
      </c>
      <c r="Y169" s="27">
        <v>4</v>
      </c>
      <c r="Z169" s="27">
        <v>5</v>
      </c>
      <c r="AA169" s="27">
        <v>0</v>
      </c>
      <c r="AB169" s="27">
        <v>0</v>
      </c>
      <c r="AC169" s="27">
        <v>0</v>
      </c>
      <c r="AD169" s="27">
        <v>5</v>
      </c>
      <c r="AE169" s="27">
        <v>5</v>
      </c>
      <c r="AF169" s="27">
        <v>4</v>
      </c>
      <c r="AG169" s="27">
        <v>4</v>
      </c>
      <c r="AH169" s="27">
        <v>0</v>
      </c>
      <c r="AI169" s="27">
        <v>0</v>
      </c>
      <c r="AJ169" s="27">
        <v>0</v>
      </c>
      <c r="AK169" s="27">
        <v>5</v>
      </c>
      <c r="AL169" s="27">
        <v>4</v>
      </c>
      <c r="AM169" s="27">
        <v>4</v>
      </c>
      <c r="AN169" s="27">
        <v>0</v>
      </c>
      <c r="AO169" s="27">
        <v>5</v>
      </c>
      <c r="AP169" s="27">
        <v>4</v>
      </c>
      <c r="AQ169" s="27">
        <v>0</v>
      </c>
      <c r="AR169" s="27">
        <v>0</v>
      </c>
      <c r="AS169" s="27">
        <v>0</v>
      </c>
      <c r="AT169" s="27">
        <v>5</v>
      </c>
      <c r="AU169" s="27">
        <v>0</v>
      </c>
      <c r="AV169" s="27">
        <v>5</v>
      </c>
      <c r="AW169" s="27">
        <v>0</v>
      </c>
      <c r="AX169" s="27">
        <v>0</v>
      </c>
      <c r="AY169" s="27">
        <v>4</v>
      </c>
      <c r="AZ169" s="27">
        <v>5</v>
      </c>
      <c r="BA169" s="27">
        <v>4</v>
      </c>
      <c r="BB169" s="27">
        <v>3</v>
      </c>
      <c r="BC169" s="27">
        <v>5</v>
      </c>
      <c r="BD169" s="27">
        <v>0</v>
      </c>
      <c r="BE169" s="27">
        <v>4</v>
      </c>
      <c r="BF169" s="27">
        <v>5</v>
      </c>
      <c r="BG169" s="27">
        <v>5</v>
      </c>
      <c r="BH169" s="27">
        <v>4</v>
      </c>
      <c r="BI169" s="27">
        <v>5</v>
      </c>
      <c r="BJ169" s="27">
        <v>0</v>
      </c>
      <c r="BK169" s="27">
        <v>0</v>
      </c>
      <c r="BL169" s="27">
        <v>4</v>
      </c>
      <c r="BM169" s="27">
        <v>0</v>
      </c>
      <c r="BN169" s="27">
        <v>5</v>
      </c>
      <c r="BO169" s="27">
        <v>5</v>
      </c>
      <c r="BP169" s="27">
        <v>5</v>
      </c>
      <c r="BQ169" s="27">
        <v>0</v>
      </c>
      <c r="BR169" s="27">
        <v>0</v>
      </c>
      <c r="BS169" s="27">
        <v>5</v>
      </c>
      <c r="BT169" s="27">
        <v>0</v>
      </c>
      <c r="BU169" s="27">
        <v>5</v>
      </c>
      <c r="BV169" s="27">
        <v>4</v>
      </c>
      <c r="BW169" s="27">
        <v>0</v>
      </c>
      <c r="BX169" s="27">
        <v>5</v>
      </c>
      <c r="BY169" s="27">
        <v>0</v>
      </c>
      <c r="BZ169" s="27">
        <v>5</v>
      </c>
      <c r="CA169" s="27">
        <v>4</v>
      </c>
      <c r="CB169" s="27">
        <v>0</v>
      </c>
      <c r="CC169" s="27">
        <v>5</v>
      </c>
      <c r="CD169" s="27">
        <v>5</v>
      </c>
      <c r="CE169" s="27">
        <v>5</v>
      </c>
      <c r="CF169" s="27">
        <v>4</v>
      </c>
      <c r="CG169" s="27">
        <v>5</v>
      </c>
      <c r="CH169" s="27"/>
      <c r="CI169" s="27"/>
      <c r="CJ169" s="27"/>
      <c r="CK169" s="27"/>
      <c r="CL169" s="27"/>
      <c r="CM169" s="27"/>
      <c r="CN169" s="27"/>
      <c r="CO169" s="27"/>
      <c r="CP169" s="24"/>
      <c r="CQ169" s="24"/>
      <c r="CR169" s="24"/>
    </row>
    <row r="170" spans="1:96" x14ac:dyDescent="0.25">
      <c r="A170" s="6">
        <v>31</v>
      </c>
      <c r="B170" s="6" t="str">
        <f>'[1]Методика оценки'!$C$197</f>
        <v>Оснащение бассейна</v>
      </c>
      <c r="C170" s="14" t="s">
        <v>60</v>
      </c>
      <c r="D170" s="27">
        <v>0</v>
      </c>
      <c r="E170" s="27">
        <v>0</v>
      </c>
      <c r="F170" s="27">
        <v>0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  <c r="M170" s="27">
        <v>0</v>
      </c>
      <c r="N170" s="27">
        <v>0</v>
      </c>
      <c r="O170" s="27">
        <v>0</v>
      </c>
      <c r="P170" s="27">
        <v>0</v>
      </c>
      <c r="Q170" s="27">
        <v>0</v>
      </c>
      <c r="R170" s="27">
        <v>0</v>
      </c>
      <c r="S170" s="27">
        <v>5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0</v>
      </c>
      <c r="AA170" s="27">
        <v>0</v>
      </c>
      <c r="AB170" s="27">
        <v>0</v>
      </c>
      <c r="AC170" s="27">
        <v>0</v>
      </c>
      <c r="AD170" s="27">
        <v>0</v>
      </c>
      <c r="AE170" s="27">
        <v>0</v>
      </c>
      <c r="AF170" s="27">
        <v>0</v>
      </c>
      <c r="AG170" s="27">
        <v>0</v>
      </c>
      <c r="AH170" s="27">
        <v>0</v>
      </c>
      <c r="AI170" s="27">
        <v>0</v>
      </c>
      <c r="AJ170" s="27">
        <v>0</v>
      </c>
      <c r="AK170" s="27">
        <v>0</v>
      </c>
      <c r="AL170" s="27">
        <v>0</v>
      </c>
      <c r="AM170" s="27">
        <v>0</v>
      </c>
      <c r="AN170" s="27">
        <v>0</v>
      </c>
      <c r="AO170" s="27">
        <v>0</v>
      </c>
      <c r="AP170" s="27">
        <v>0</v>
      </c>
      <c r="AQ170" s="27">
        <v>0</v>
      </c>
      <c r="AR170" s="27">
        <v>0</v>
      </c>
      <c r="AS170" s="27">
        <v>0</v>
      </c>
      <c r="AT170" s="27">
        <v>0</v>
      </c>
      <c r="AU170" s="27">
        <v>0</v>
      </c>
      <c r="AV170" s="27">
        <v>0</v>
      </c>
      <c r="AW170" s="27">
        <v>0</v>
      </c>
      <c r="AX170" s="27">
        <v>0</v>
      </c>
      <c r="AY170" s="27">
        <v>0</v>
      </c>
      <c r="AZ170" s="27">
        <v>0</v>
      </c>
      <c r="BA170" s="27">
        <v>0</v>
      </c>
      <c r="BB170" s="27">
        <v>0</v>
      </c>
      <c r="BC170" s="27">
        <v>0</v>
      </c>
      <c r="BD170" s="27">
        <v>0</v>
      </c>
      <c r="BE170" s="27">
        <v>0</v>
      </c>
      <c r="BF170" s="27">
        <v>0</v>
      </c>
      <c r="BG170" s="27">
        <v>0</v>
      </c>
      <c r="BH170" s="27">
        <v>0</v>
      </c>
      <c r="BI170" s="27">
        <v>0</v>
      </c>
      <c r="BJ170" s="27">
        <v>0</v>
      </c>
      <c r="BK170" s="27">
        <v>0</v>
      </c>
      <c r="BL170" s="27">
        <v>0</v>
      </c>
      <c r="BM170" s="27">
        <v>0</v>
      </c>
      <c r="BN170" s="27">
        <v>0</v>
      </c>
      <c r="BO170" s="27">
        <v>3</v>
      </c>
      <c r="BP170" s="27">
        <v>0</v>
      </c>
      <c r="BQ170" s="27">
        <v>0</v>
      </c>
      <c r="BR170" s="27">
        <v>0</v>
      </c>
      <c r="BS170" s="27">
        <v>0</v>
      </c>
      <c r="BT170" s="27">
        <v>0</v>
      </c>
      <c r="BU170" s="27">
        <v>0</v>
      </c>
      <c r="BV170" s="27">
        <v>0</v>
      </c>
      <c r="BW170" s="27">
        <v>0</v>
      </c>
      <c r="BX170" s="27">
        <v>3</v>
      </c>
      <c r="BY170" s="27">
        <v>0</v>
      </c>
      <c r="BZ170" s="27">
        <v>0</v>
      </c>
      <c r="CA170" s="27">
        <v>0</v>
      </c>
      <c r="CB170" s="27">
        <v>0</v>
      </c>
      <c r="CC170" s="27">
        <v>0</v>
      </c>
      <c r="CD170" s="27">
        <v>0</v>
      </c>
      <c r="CE170" s="27">
        <v>0</v>
      </c>
      <c r="CF170" s="27">
        <v>0</v>
      </c>
      <c r="CG170" s="27">
        <v>0</v>
      </c>
      <c r="CH170" s="27"/>
      <c r="CI170" s="27"/>
      <c r="CJ170" s="27"/>
      <c r="CK170" s="27"/>
      <c r="CL170" s="27"/>
      <c r="CM170" s="27"/>
      <c r="CN170" s="27"/>
      <c r="CO170" s="27"/>
      <c r="CP170" s="24"/>
      <c r="CQ170" s="24"/>
      <c r="CR170" s="24"/>
    </row>
    <row r="171" spans="1:96" x14ac:dyDescent="0.25">
      <c r="A171" s="7" t="s">
        <v>61</v>
      </c>
      <c r="B171" s="6" t="str">
        <f>'[1]Методика оценки'!$C$203</f>
        <v>Оснащение музыкального зала</v>
      </c>
      <c r="C171" s="14" t="s">
        <v>62</v>
      </c>
      <c r="D171" s="27">
        <v>4</v>
      </c>
      <c r="E171" s="27">
        <v>5</v>
      </c>
      <c r="F171" s="27">
        <v>5</v>
      </c>
      <c r="G171" s="27">
        <v>5</v>
      </c>
      <c r="H171" s="27">
        <v>0</v>
      </c>
      <c r="I171" s="27">
        <v>0</v>
      </c>
      <c r="J171" s="27">
        <v>3</v>
      </c>
      <c r="K171" s="27">
        <v>3</v>
      </c>
      <c r="L171" s="27">
        <v>0</v>
      </c>
      <c r="M171" s="27">
        <v>0</v>
      </c>
      <c r="N171" s="27">
        <v>0</v>
      </c>
      <c r="O171" s="27">
        <v>0</v>
      </c>
      <c r="P171" s="27">
        <v>4</v>
      </c>
      <c r="Q171" s="27">
        <v>0</v>
      </c>
      <c r="R171" s="27">
        <v>5</v>
      </c>
      <c r="S171" s="27">
        <v>4</v>
      </c>
      <c r="T171" s="27">
        <v>0</v>
      </c>
      <c r="U171" s="27">
        <v>4</v>
      </c>
      <c r="V171" s="27">
        <v>4</v>
      </c>
      <c r="W171" s="27">
        <v>0</v>
      </c>
      <c r="X171" s="27">
        <v>5</v>
      </c>
      <c r="Y171" s="27">
        <v>0</v>
      </c>
      <c r="Z171" s="27">
        <v>0</v>
      </c>
      <c r="AA171" s="27">
        <v>3</v>
      </c>
      <c r="AB171" s="27">
        <v>0</v>
      </c>
      <c r="AC171" s="27">
        <v>3</v>
      </c>
      <c r="AD171" s="27">
        <v>5</v>
      </c>
      <c r="AE171" s="27">
        <v>0</v>
      </c>
      <c r="AF171" s="27">
        <v>4</v>
      </c>
      <c r="AG171" s="27">
        <v>5</v>
      </c>
      <c r="AH171" s="27">
        <v>0</v>
      </c>
      <c r="AI171" s="27">
        <v>4</v>
      </c>
      <c r="AJ171" s="27">
        <v>0</v>
      </c>
      <c r="AK171" s="27">
        <v>0</v>
      </c>
      <c r="AL171" s="27">
        <v>0</v>
      </c>
      <c r="AM171" s="27">
        <v>5</v>
      </c>
      <c r="AN171" s="27">
        <v>0</v>
      </c>
      <c r="AO171" s="27">
        <v>4</v>
      </c>
      <c r="AP171" s="27">
        <v>4</v>
      </c>
      <c r="AQ171" s="27">
        <v>4</v>
      </c>
      <c r="AR171" s="27">
        <v>0</v>
      </c>
      <c r="AS171" s="27">
        <v>5</v>
      </c>
      <c r="AT171" s="27">
        <v>0</v>
      </c>
      <c r="AU171" s="27">
        <v>0</v>
      </c>
      <c r="AV171" s="27">
        <v>0</v>
      </c>
      <c r="AW171" s="27">
        <v>3</v>
      </c>
      <c r="AX171" s="27">
        <v>0</v>
      </c>
      <c r="AY171" s="27">
        <v>0</v>
      </c>
      <c r="AZ171" s="27">
        <v>0</v>
      </c>
      <c r="BA171" s="27">
        <v>4</v>
      </c>
      <c r="BB171" s="27">
        <v>5</v>
      </c>
      <c r="BC171" s="27">
        <v>4</v>
      </c>
      <c r="BD171" s="27">
        <v>5</v>
      </c>
      <c r="BE171" s="27">
        <v>4</v>
      </c>
      <c r="BF171" s="27">
        <v>0</v>
      </c>
      <c r="BG171" s="27">
        <v>4</v>
      </c>
      <c r="BH171" s="27">
        <v>0</v>
      </c>
      <c r="BI171" s="27">
        <v>5</v>
      </c>
      <c r="BJ171" s="27">
        <v>4</v>
      </c>
      <c r="BK171" s="27">
        <v>0</v>
      </c>
      <c r="BL171" s="27">
        <v>4</v>
      </c>
      <c r="BM171" s="27">
        <v>0</v>
      </c>
      <c r="BN171" s="27">
        <v>5</v>
      </c>
      <c r="BO171" s="27">
        <v>3</v>
      </c>
      <c r="BP171" s="27">
        <v>0</v>
      </c>
      <c r="BQ171" s="27">
        <v>3</v>
      </c>
      <c r="BR171" s="27">
        <v>3</v>
      </c>
      <c r="BS171" s="27">
        <v>5</v>
      </c>
      <c r="BT171" s="27">
        <v>5</v>
      </c>
      <c r="BU171" s="27">
        <v>5</v>
      </c>
      <c r="BV171" s="27">
        <v>4</v>
      </c>
      <c r="BW171" s="27">
        <v>4</v>
      </c>
      <c r="BX171" s="27">
        <v>3</v>
      </c>
      <c r="BY171" s="27">
        <v>4</v>
      </c>
      <c r="BZ171" s="27">
        <v>4</v>
      </c>
      <c r="CA171" s="27">
        <v>4</v>
      </c>
      <c r="CB171" s="27">
        <v>5</v>
      </c>
      <c r="CC171" s="27">
        <v>5</v>
      </c>
      <c r="CD171" s="27">
        <v>5</v>
      </c>
      <c r="CE171" s="27">
        <v>5</v>
      </c>
      <c r="CF171" s="27">
        <v>5</v>
      </c>
      <c r="CG171" s="27">
        <v>5</v>
      </c>
      <c r="CH171" s="27"/>
      <c r="CI171" s="27"/>
      <c r="CJ171" s="27"/>
      <c r="CK171" s="27"/>
      <c r="CL171" s="27"/>
      <c r="CM171" s="27"/>
      <c r="CN171" s="27"/>
      <c r="CO171" s="27"/>
      <c r="CP171" s="24"/>
      <c r="CQ171" s="24"/>
      <c r="CR171" s="24"/>
    </row>
    <row r="172" spans="1:96" x14ac:dyDescent="0.25">
      <c r="A172" s="7" t="s">
        <v>63</v>
      </c>
      <c r="B172" s="6" t="str">
        <f>'[1]Методика оценки'!$C$209</f>
        <v>Оснащение физкультурного зала</v>
      </c>
      <c r="C172" s="14" t="s">
        <v>64</v>
      </c>
      <c r="D172" s="27">
        <v>0</v>
      </c>
      <c r="E172" s="27">
        <v>0</v>
      </c>
      <c r="F172" s="27">
        <v>0</v>
      </c>
      <c r="G172" s="27">
        <v>0</v>
      </c>
      <c r="H172" s="27">
        <v>0</v>
      </c>
      <c r="I172" s="27">
        <v>0</v>
      </c>
      <c r="J172" s="27">
        <v>0</v>
      </c>
      <c r="K172" s="27">
        <v>3</v>
      </c>
      <c r="L172" s="27">
        <v>0</v>
      </c>
      <c r="M172" s="27">
        <v>0</v>
      </c>
      <c r="N172" s="27">
        <v>0</v>
      </c>
      <c r="O172" s="27">
        <v>0</v>
      </c>
      <c r="P172" s="27">
        <v>0</v>
      </c>
      <c r="Q172" s="27">
        <v>0</v>
      </c>
      <c r="R172" s="27">
        <v>0</v>
      </c>
      <c r="S172" s="27">
        <v>4</v>
      </c>
      <c r="T172" s="27">
        <v>0</v>
      </c>
      <c r="U172" s="27">
        <v>4</v>
      </c>
      <c r="V172" s="27">
        <v>0</v>
      </c>
      <c r="W172" s="27">
        <v>0</v>
      </c>
      <c r="X172" s="27">
        <v>0</v>
      </c>
      <c r="Y172" s="27">
        <v>0</v>
      </c>
      <c r="Z172" s="27">
        <v>0</v>
      </c>
      <c r="AA172" s="27">
        <v>0</v>
      </c>
      <c r="AB172" s="27">
        <v>0</v>
      </c>
      <c r="AC172" s="27">
        <v>0</v>
      </c>
      <c r="AD172" s="27">
        <v>5</v>
      </c>
      <c r="AE172" s="27">
        <v>0</v>
      </c>
      <c r="AF172" s="27">
        <v>4</v>
      </c>
      <c r="AG172" s="27">
        <v>5</v>
      </c>
      <c r="AH172" s="27">
        <v>0</v>
      </c>
      <c r="AI172" s="27">
        <v>0</v>
      </c>
      <c r="AJ172" s="27">
        <v>0</v>
      </c>
      <c r="AK172" s="27">
        <v>0</v>
      </c>
      <c r="AL172" s="27">
        <v>0</v>
      </c>
      <c r="AM172" s="27">
        <v>5</v>
      </c>
      <c r="AN172" s="27">
        <v>0</v>
      </c>
      <c r="AO172" s="27">
        <v>0</v>
      </c>
      <c r="AP172" s="27">
        <v>4</v>
      </c>
      <c r="AQ172" s="27">
        <v>0</v>
      </c>
      <c r="AR172" s="27">
        <v>0</v>
      </c>
      <c r="AS172" s="27">
        <v>0</v>
      </c>
      <c r="AT172" s="27">
        <v>0</v>
      </c>
      <c r="AU172" s="27">
        <v>0</v>
      </c>
      <c r="AV172" s="27">
        <v>0</v>
      </c>
      <c r="AW172" s="27">
        <v>0</v>
      </c>
      <c r="AX172" s="27">
        <v>0</v>
      </c>
      <c r="AY172" s="27">
        <v>0</v>
      </c>
      <c r="AZ172" s="27">
        <v>0</v>
      </c>
      <c r="BA172" s="27">
        <v>4</v>
      </c>
      <c r="BB172" s="27">
        <v>0</v>
      </c>
      <c r="BC172" s="27">
        <v>0</v>
      </c>
      <c r="BD172" s="27">
        <v>0</v>
      </c>
      <c r="BE172" s="27">
        <v>0</v>
      </c>
      <c r="BF172" s="27">
        <v>0</v>
      </c>
      <c r="BG172" s="27">
        <v>4</v>
      </c>
      <c r="BH172" s="27">
        <v>0</v>
      </c>
      <c r="BI172" s="27">
        <v>5</v>
      </c>
      <c r="BJ172" s="27">
        <v>0</v>
      </c>
      <c r="BK172" s="27">
        <v>0</v>
      </c>
      <c r="BL172" s="27">
        <v>4</v>
      </c>
      <c r="BM172" s="27">
        <v>0</v>
      </c>
      <c r="BN172" s="27">
        <v>0</v>
      </c>
      <c r="BO172" s="27">
        <v>3</v>
      </c>
      <c r="BP172" s="27">
        <v>0</v>
      </c>
      <c r="BQ172" s="27">
        <v>0</v>
      </c>
      <c r="BR172" s="27">
        <v>0</v>
      </c>
      <c r="BS172" s="27">
        <v>0</v>
      </c>
      <c r="BT172" s="27">
        <v>0</v>
      </c>
      <c r="BU172" s="27">
        <v>0</v>
      </c>
      <c r="BV172" s="27">
        <v>0</v>
      </c>
      <c r="BW172" s="27">
        <v>5</v>
      </c>
      <c r="BX172" s="27">
        <v>3</v>
      </c>
      <c r="BY172" s="27">
        <v>0</v>
      </c>
      <c r="BZ172" s="27">
        <v>0</v>
      </c>
      <c r="CA172" s="27">
        <v>4</v>
      </c>
      <c r="CB172" s="27">
        <v>0</v>
      </c>
      <c r="CC172" s="27">
        <v>5</v>
      </c>
      <c r="CD172" s="27">
        <v>0</v>
      </c>
      <c r="CE172" s="27">
        <v>5</v>
      </c>
      <c r="CF172" s="27">
        <v>0</v>
      </c>
      <c r="CG172" s="27">
        <v>0</v>
      </c>
      <c r="CH172" s="27"/>
      <c r="CI172" s="27"/>
      <c r="CJ172" s="27"/>
      <c r="CK172" s="27"/>
      <c r="CL172" s="27"/>
      <c r="CM172" s="27"/>
      <c r="CN172" s="27"/>
      <c r="CO172" s="27"/>
      <c r="CP172" s="24"/>
      <c r="CQ172" s="24"/>
      <c r="CR172" s="24"/>
    </row>
    <row r="173" spans="1:96" x14ac:dyDescent="0.25">
      <c r="A173" s="7" t="s">
        <v>65</v>
      </c>
      <c r="B173" s="6" t="str">
        <f>'[1]Методика оценки'!$C$215</f>
        <v>Оснащение прогулочной площадки</v>
      </c>
      <c r="C173" s="14" t="s">
        <v>66</v>
      </c>
      <c r="D173" s="27">
        <v>5</v>
      </c>
      <c r="E173" s="27">
        <v>5</v>
      </c>
      <c r="F173" s="27">
        <v>5</v>
      </c>
      <c r="G173" s="27">
        <v>5</v>
      </c>
      <c r="H173" s="27">
        <v>3</v>
      </c>
      <c r="I173" s="27">
        <v>4</v>
      </c>
      <c r="J173" s="27">
        <v>3</v>
      </c>
      <c r="K173" s="27">
        <v>4</v>
      </c>
      <c r="L173" s="27">
        <v>3</v>
      </c>
      <c r="M173" s="27">
        <v>5</v>
      </c>
      <c r="N173" s="27">
        <v>5</v>
      </c>
      <c r="O173" s="27">
        <v>4</v>
      </c>
      <c r="P173" s="27">
        <v>4</v>
      </c>
      <c r="Q173" s="27">
        <v>5</v>
      </c>
      <c r="R173" s="27">
        <v>4</v>
      </c>
      <c r="S173" s="27">
        <v>4</v>
      </c>
      <c r="T173" s="27">
        <v>5</v>
      </c>
      <c r="U173" s="27">
        <v>4</v>
      </c>
      <c r="V173" s="27">
        <v>2</v>
      </c>
      <c r="W173" s="27">
        <v>5</v>
      </c>
      <c r="X173" s="27">
        <v>4</v>
      </c>
      <c r="Y173" s="27">
        <v>4</v>
      </c>
      <c r="Z173" s="27">
        <v>4</v>
      </c>
      <c r="AA173" s="27">
        <v>2</v>
      </c>
      <c r="AB173" s="27">
        <v>4</v>
      </c>
      <c r="AC173" s="27">
        <v>3</v>
      </c>
      <c r="AD173" s="27">
        <v>5</v>
      </c>
      <c r="AE173" s="27">
        <v>5</v>
      </c>
      <c r="AF173" s="27">
        <v>3</v>
      </c>
      <c r="AG173" s="27">
        <v>4</v>
      </c>
      <c r="AH173" s="27">
        <v>5</v>
      </c>
      <c r="AI173" s="27">
        <v>4</v>
      </c>
      <c r="AJ173" s="27">
        <v>3</v>
      </c>
      <c r="AK173" s="27">
        <v>5</v>
      </c>
      <c r="AL173" s="27">
        <v>3</v>
      </c>
      <c r="AM173" s="27">
        <v>5</v>
      </c>
      <c r="AN173" s="27">
        <v>5</v>
      </c>
      <c r="AO173" s="27">
        <v>5</v>
      </c>
      <c r="AP173" s="27">
        <v>4</v>
      </c>
      <c r="AQ173" s="27">
        <v>4</v>
      </c>
      <c r="AR173" s="27">
        <v>4</v>
      </c>
      <c r="AS173" s="27">
        <v>5</v>
      </c>
      <c r="AT173" s="27">
        <v>5</v>
      </c>
      <c r="AU173" s="27">
        <v>3</v>
      </c>
      <c r="AV173" s="27">
        <v>5</v>
      </c>
      <c r="AW173" s="27">
        <v>4</v>
      </c>
      <c r="AX173" s="27">
        <v>3</v>
      </c>
      <c r="AY173" s="27">
        <v>3</v>
      </c>
      <c r="AZ173" s="27">
        <v>5</v>
      </c>
      <c r="BA173" s="27">
        <v>4</v>
      </c>
      <c r="BB173" s="27">
        <v>5</v>
      </c>
      <c r="BC173" s="27">
        <v>5</v>
      </c>
      <c r="BD173" s="27">
        <v>5</v>
      </c>
      <c r="BE173" s="27">
        <v>4</v>
      </c>
      <c r="BF173" s="27">
        <v>5</v>
      </c>
      <c r="BG173" s="27">
        <v>4</v>
      </c>
      <c r="BH173" s="27">
        <v>4</v>
      </c>
      <c r="BI173" s="27">
        <v>5</v>
      </c>
      <c r="BJ173" s="27">
        <v>4</v>
      </c>
      <c r="BK173" s="27">
        <v>4</v>
      </c>
      <c r="BL173" s="27">
        <v>4</v>
      </c>
      <c r="BM173" s="27">
        <v>5</v>
      </c>
      <c r="BN173" s="27">
        <v>5</v>
      </c>
      <c r="BO173" s="27">
        <v>3</v>
      </c>
      <c r="BP173" s="27">
        <v>5</v>
      </c>
      <c r="BQ173" s="27">
        <v>3</v>
      </c>
      <c r="BR173" s="27">
        <v>4</v>
      </c>
      <c r="BS173" s="27">
        <v>5</v>
      </c>
      <c r="BT173" s="27">
        <v>5</v>
      </c>
      <c r="BU173" s="27">
        <v>5</v>
      </c>
      <c r="BV173" s="27">
        <v>4</v>
      </c>
      <c r="BW173" s="27">
        <v>4</v>
      </c>
      <c r="BX173" s="27">
        <v>3</v>
      </c>
      <c r="BY173" s="27">
        <v>4</v>
      </c>
      <c r="BZ173" s="27">
        <v>5</v>
      </c>
      <c r="CA173" s="27">
        <v>4</v>
      </c>
      <c r="CB173" s="27">
        <v>4</v>
      </c>
      <c r="CC173" s="27">
        <v>5</v>
      </c>
      <c r="CD173" s="27">
        <v>5</v>
      </c>
      <c r="CE173" s="27">
        <v>5</v>
      </c>
      <c r="CF173" s="27">
        <v>4</v>
      </c>
      <c r="CG173" s="27">
        <v>5</v>
      </c>
      <c r="CH173" s="27"/>
      <c r="CI173" s="27"/>
      <c r="CJ173" s="27"/>
      <c r="CK173" s="27"/>
      <c r="CL173" s="27"/>
      <c r="CM173" s="27"/>
      <c r="CN173" s="27"/>
      <c r="CO173" s="27"/>
      <c r="CP173" s="24"/>
      <c r="CQ173" s="24"/>
      <c r="CR173" s="24"/>
    </row>
    <row r="174" spans="1:96" x14ac:dyDescent="0.25">
      <c r="A174" s="7" t="s">
        <v>67</v>
      </c>
      <c r="B174" s="6" t="str">
        <f>'[1]Методика оценки'!$C$222</f>
        <v>Состояние здания детского сада</v>
      </c>
      <c r="C174" s="14" t="s">
        <v>68</v>
      </c>
      <c r="D174" s="27">
        <v>5</v>
      </c>
      <c r="E174" s="27">
        <v>4</v>
      </c>
      <c r="F174" s="27">
        <v>4</v>
      </c>
      <c r="G174" s="27">
        <v>4</v>
      </c>
      <c r="H174" s="27">
        <v>3</v>
      </c>
      <c r="I174" s="27">
        <v>4</v>
      </c>
      <c r="J174" s="27">
        <v>5</v>
      </c>
      <c r="K174" s="27">
        <v>4</v>
      </c>
      <c r="L174" s="27">
        <v>4</v>
      </c>
      <c r="M174" s="27">
        <v>5</v>
      </c>
      <c r="N174" s="27">
        <v>5</v>
      </c>
      <c r="O174" s="27">
        <v>4</v>
      </c>
      <c r="P174" s="27">
        <v>4</v>
      </c>
      <c r="Q174" s="27">
        <v>5</v>
      </c>
      <c r="R174" s="27">
        <v>5</v>
      </c>
      <c r="S174" s="27">
        <v>5</v>
      </c>
      <c r="T174" s="27">
        <v>5</v>
      </c>
      <c r="U174" s="27">
        <v>4</v>
      </c>
      <c r="V174" s="27">
        <v>5</v>
      </c>
      <c r="W174" s="27">
        <v>5</v>
      </c>
      <c r="X174" s="27">
        <v>3</v>
      </c>
      <c r="Y174" s="27">
        <v>4</v>
      </c>
      <c r="Z174" s="27">
        <v>5</v>
      </c>
      <c r="AA174" s="27">
        <v>3</v>
      </c>
      <c r="AB174" s="27">
        <v>5</v>
      </c>
      <c r="AC174" s="27">
        <v>4</v>
      </c>
      <c r="AD174" s="27">
        <v>5</v>
      </c>
      <c r="AE174" s="27">
        <v>5</v>
      </c>
      <c r="AF174" s="27">
        <v>4</v>
      </c>
      <c r="AG174" s="27">
        <v>4</v>
      </c>
      <c r="AH174" s="27">
        <v>5</v>
      </c>
      <c r="AI174" s="27">
        <v>4</v>
      </c>
      <c r="AJ174" s="27">
        <v>4</v>
      </c>
      <c r="AK174" s="27">
        <v>5</v>
      </c>
      <c r="AL174" s="27">
        <v>4</v>
      </c>
      <c r="AM174" s="27">
        <v>5</v>
      </c>
      <c r="AN174" s="27">
        <v>5</v>
      </c>
      <c r="AO174" s="27">
        <v>5</v>
      </c>
      <c r="AP174" s="27">
        <v>4</v>
      </c>
      <c r="AQ174" s="27">
        <v>4</v>
      </c>
      <c r="AR174" s="27">
        <v>4</v>
      </c>
      <c r="AS174" s="27">
        <v>4</v>
      </c>
      <c r="AT174" s="27">
        <v>5</v>
      </c>
      <c r="AU174" s="27">
        <v>3</v>
      </c>
      <c r="AV174" s="27">
        <v>5</v>
      </c>
      <c r="AW174" s="27">
        <v>4</v>
      </c>
      <c r="AX174" s="27">
        <v>3</v>
      </c>
      <c r="AY174" s="27">
        <v>3</v>
      </c>
      <c r="AZ174" s="27">
        <v>5</v>
      </c>
      <c r="BA174" s="27">
        <v>4</v>
      </c>
      <c r="BB174" s="27">
        <v>5</v>
      </c>
      <c r="BC174" s="27">
        <v>5</v>
      </c>
      <c r="BD174" s="27">
        <v>5</v>
      </c>
      <c r="BE174" s="27">
        <v>4</v>
      </c>
      <c r="BF174" s="27">
        <v>5</v>
      </c>
      <c r="BG174" s="27">
        <v>5</v>
      </c>
      <c r="BH174" s="27">
        <v>4</v>
      </c>
      <c r="BI174" s="27">
        <v>4</v>
      </c>
      <c r="BJ174" s="27">
        <v>4</v>
      </c>
      <c r="BK174" s="27">
        <v>4</v>
      </c>
      <c r="BL174" s="27">
        <v>3</v>
      </c>
      <c r="BM174" s="27">
        <v>5</v>
      </c>
      <c r="BN174" s="27">
        <v>5</v>
      </c>
      <c r="BO174" s="27">
        <v>5</v>
      </c>
      <c r="BP174" s="27">
        <v>5</v>
      </c>
      <c r="BQ174" s="27">
        <v>4</v>
      </c>
      <c r="BR174" s="27">
        <v>4</v>
      </c>
      <c r="BS174" s="27">
        <v>4</v>
      </c>
      <c r="BT174" s="27">
        <v>4</v>
      </c>
      <c r="BU174" s="27">
        <v>4</v>
      </c>
      <c r="BV174" s="27">
        <v>4</v>
      </c>
      <c r="BW174" s="27">
        <v>4</v>
      </c>
      <c r="BX174" s="27">
        <v>5</v>
      </c>
      <c r="BY174" s="27">
        <v>4</v>
      </c>
      <c r="BZ174" s="27">
        <v>5</v>
      </c>
      <c r="CA174" s="27">
        <v>4</v>
      </c>
      <c r="CB174" s="27">
        <v>3</v>
      </c>
      <c r="CC174" s="27">
        <v>5</v>
      </c>
      <c r="CD174" s="27">
        <v>5</v>
      </c>
      <c r="CE174" s="27">
        <v>5</v>
      </c>
      <c r="CF174" s="27">
        <v>4</v>
      </c>
      <c r="CG174" s="27">
        <v>4</v>
      </c>
      <c r="CH174" s="27"/>
      <c r="CI174" s="27"/>
      <c r="CJ174" s="27"/>
      <c r="CK174" s="27"/>
      <c r="CL174" s="27"/>
      <c r="CM174" s="27"/>
      <c r="CN174" s="27"/>
      <c r="CO174" s="27"/>
      <c r="CP174" s="24"/>
      <c r="CQ174" s="24"/>
      <c r="CR174" s="24"/>
    </row>
    <row r="175" spans="1:96" ht="30" x14ac:dyDescent="0.25">
      <c r="A175" s="7" t="s">
        <v>69</v>
      </c>
      <c r="B175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175" s="14" t="s">
        <v>70</v>
      </c>
      <c r="D175" s="27">
        <v>5</v>
      </c>
      <c r="E175" s="27">
        <v>5</v>
      </c>
      <c r="F175" s="27">
        <v>5</v>
      </c>
      <c r="G175" s="27">
        <v>5</v>
      </c>
      <c r="H175" s="27">
        <v>5</v>
      </c>
      <c r="I175" s="27">
        <v>3</v>
      </c>
      <c r="J175" s="27">
        <v>5</v>
      </c>
      <c r="K175" s="27">
        <v>4</v>
      </c>
      <c r="L175" s="27">
        <v>4</v>
      </c>
      <c r="M175" s="27">
        <v>5</v>
      </c>
      <c r="N175" s="27">
        <v>5</v>
      </c>
      <c r="O175" s="27">
        <v>4</v>
      </c>
      <c r="P175" s="27">
        <v>5</v>
      </c>
      <c r="Q175" s="27">
        <v>2</v>
      </c>
      <c r="R175" s="27">
        <v>4</v>
      </c>
      <c r="S175" s="27">
        <v>5</v>
      </c>
      <c r="T175" s="27">
        <v>5</v>
      </c>
      <c r="U175" s="27">
        <v>4</v>
      </c>
      <c r="V175" s="27">
        <v>5</v>
      </c>
      <c r="W175" s="27">
        <v>5</v>
      </c>
      <c r="X175" s="27">
        <v>0</v>
      </c>
      <c r="Y175" s="27">
        <v>4</v>
      </c>
      <c r="Z175" s="27">
        <v>5</v>
      </c>
      <c r="AA175" s="27">
        <v>3</v>
      </c>
      <c r="AB175" s="27">
        <v>4</v>
      </c>
      <c r="AC175" s="27">
        <v>2</v>
      </c>
      <c r="AD175" s="27">
        <v>4</v>
      </c>
      <c r="AE175" s="27">
        <v>5</v>
      </c>
      <c r="AF175" s="27">
        <v>4</v>
      </c>
      <c r="AG175" s="27">
        <v>5</v>
      </c>
      <c r="AH175" s="27">
        <v>5</v>
      </c>
      <c r="AI175" s="27">
        <v>4</v>
      </c>
      <c r="AJ175" s="27">
        <v>4</v>
      </c>
      <c r="AK175" s="27">
        <v>0</v>
      </c>
      <c r="AL175" s="27">
        <v>4</v>
      </c>
      <c r="AM175" s="27">
        <v>5</v>
      </c>
      <c r="AN175" s="27">
        <v>3</v>
      </c>
      <c r="AO175" s="27">
        <v>5</v>
      </c>
      <c r="AP175" s="27">
        <v>4</v>
      </c>
      <c r="AQ175" s="27">
        <v>4</v>
      </c>
      <c r="AR175" s="27">
        <v>5</v>
      </c>
      <c r="AS175" s="27">
        <v>0</v>
      </c>
      <c r="AT175" s="27">
        <v>4</v>
      </c>
      <c r="AU175" s="27">
        <v>3</v>
      </c>
      <c r="AV175" s="27">
        <v>5</v>
      </c>
      <c r="AW175" s="27">
        <v>4</v>
      </c>
      <c r="AX175" s="27">
        <v>3</v>
      </c>
      <c r="AY175" s="27">
        <v>5</v>
      </c>
      <c r="AZ175" s="27">
        <v>5</v>
      </c>
      <c r="BA175" s="27">
        <v>4</v>
      </c>
      <c r="BB175" s="27">
        <v>5</v>
      </c>
      <c r="BC175" s="27">
        <v>5</v>
      </c>
      <c r="BD175" s="27">
        <v>5</v>
      </c>
      <c r="BE175" s="27">
        <v>3</v>
      </c>
      <c r="BF175" s="27">
        <v>5</v>
      </c>
      <c r="BG175" s="27">
        <v>5</v>
      </c>
      <c r="BH175" s="27">
        <v>4</v>
      </c>
      <c r="BI175" s="27">
        <v>5</v>
      </c>
      <c r="BJ175" s="27">
        <v>4</v>
      </c>
      <c r="BK175" s="27">
        <v>0</v>
      </c>
      <c r="BL175" s="27">
        <v>5</v>
      </c>
      <c r="BM175" s="27">
        <v>5</v>
      </c>
      <c r="BN175" s="27">
        <v>5</v>
      </c>
      <c r="BO175" s="27">
        <v>5</v>
      </c>
      <c r="BP175" s="27">
        <v>5</v>
      </c>
      <c r="BQ175" s="27">
        <v>4</v>
      </c>
      <c r="BR175" s="27">
        <v>4</v>
      </c>
      <c r="BS175" s="27">
        <v>5</v>
      </c>
      <c r="BT175" s="27">
        <v>5</v>
      </c>
      <c r="BU175" s="27">
        <v>5</v>
      </c>
      <c r="BV175" s="27">
        <v>4</v>
      </c>
      <c r="BW175" s="27">
        <v>5</v>
      </c>
      <c r="BX175" s="27">
        <v>5</v>
      </c>
      <c r="BY175" s="27">
        <v>4</v>
      </c>
      <c r="BZ175" s="27">
        <v>5</v>
      </c>
      <c r="CA175" s="27">
        <v>4</v>
      </c>
      <c r="CB175" s="27">
        <v>0</v>
      </c>
      <c r="CC175" s="27">
        <v>4</v>
      </c>
      <c r="CD175" s="27">
        <v>5</v>
      </c>
      <c r="CE175" s="27">
        <v>5</v>
      </c>
      <c r="CF175" s="27">
        <v>4</v>
      </c>
      <c r="CG175" s="27">
        <v>5</v>
      </c>
      <c r="CH175" s="27"/>
      <c r="CI175" s="27"/>
      <c r="CJ175" s="27"/>
      <c r="CK175" s="27"/>
      <c r="CL175" s="27"/>
      <c r="CM175" s="27"/>
      <c r="CN175" s="27"/>
      <c r="CO175" s="27"/>
      <c r="CP175" s="24"/>
      <c r="CQ175" s="24"/>
      <c r="CR175" s="24"/>
    </row>
    <row r="176" spans="1:96" ht="45" x14ac:dyDescent="0.25">
      <c r="A176" s="7" t="s">
        <v>71</v>
      </c>
      <c r="B176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176" s="14" t="s">
        <v>72</v>
      </c>
      <c r="D176" s="27">
        <v>5</v>
      </c>
      <c r="E176" s="27">
        <v>5</v>
      </c>
      <c r="F176" s="27">
        <v>5</v>
      </c>
      <c r="G176" s="27">
        <v>4</v>
      </c>
      <c r="H176" s="27">
        <v>5</v>
      </c>
      <c r="I176" s="27">
        <v>0</v>
      </c>
      <c r="J176" s="27">
        <v>3</v>
      </c>
      <c r="K176" s="27">
        <v>4</v>
      </c>
      <c r="L176" s="27">
        <v>3</v>
      </c>
      <c r="M176" s="27">
        <v>5</v>
      </c>
      <c r="N176" s="27">
        <v>5</v>
      </c>
      <c r="O176" s="27">
        <v>5</v>
      </c>
      <c r="P176" s="27">
        <v>5</v>
      </c>
      <c r="Q176" s="27">
        <v>5</v>
      </c>
      <c r="R176" s="27">
        <v>5</v>
      </c>
      <c r="S176" s="27">
        <v>5</v>
      </c>
      <c r="T176" s="27">
        <v>0</v>
      </c>
      <c r="U176" s="27">
        <v>4</v>
      </c>
      <c r="V176" s="27">
        <v>5</v>
      </c>
      <c r="W176" s="27">
        <v>5</v>
      </c>
      <c r="X176" s="27">
        <v>0</v>
      </c>
      <c r="Y176" s="27">
        <v>4</v>
      </c>
      <c r="Z176" s="27">
        <v>5</v>
      </c>
      <c r="AA176" s="27">
        <v>2</v>
      </c>
      <c r="AB176" s="27">
        <v>4</v>
      </c>
      <c r="AC176" s="27">
        <v>3</v>
      </c>
      <c r="AD176" s="27">
        <v>4</v>
      </c>
      <c r="AE176" s="27">
        <v>5</v>
      </c>
      <c r="AF176" s="27">
        <v>4</v>
      </c>
      <c r="AG176" s="27">
        <v>5</v>
      </c>
      <c r="AH176" s="27">
        <v>5</v>
      </c>
      <c r="AI176" s="27">
        <v>4</v>
      </c>
      <c r="AJ176" s="27">
        <v>4</v>
      </c>
      <c r="AK176" s="27">
        <v>0</v>
      </c>
      <c r="AL176" s="27">
        <v>3</v>
      </c>
      <c r="AM176" s="27">
        <v>5</v>
      </c>
      <c r="AN176" s="27">
        <v>4</v>
      </c>
      <c r="AO176" s="27">
        <v>5</v>
      </c>
      <c r="AP176" s="27">
        <v>4</v>
      </c>
      <c r="AQ176" s="27">
        <v>0</v>
      </c>
      <c r="AR176" s="27">
        <v>5</v>
      </c>
      <c r="AS176" s="27">
        <v>5</v>
      </c>
      <c r="AT176" s="27">
        <v>5</v>
      </c>
      <c r="AU176" s="27">
        <v>3</v>
      </c>
      <c r="AV176" s="27">
        <v>5</v>
      </c>
      <c r="AW176" s="27">
        <v>4</v>
      </c>
      <c r="AX176" s="27">
        <v>2</v>
      </c>
      <c r="AY176" s="27">
        <v>5</v>
      </c>
      <c r="AZ176" s="27">
        <v>5</v>
      </c>
      <c r="BA176" s="27">
        <v>4</v>
      </c>
      <c r="BB176" s="27">
        <v>5</v>
      </c>
      <c r="BC176" s="27">
        <v>5</v>
      </c>
      <c r="BD176" s="27">
        <v>5</v>
      </c>
      <c r="BE176" s="27">
        <v>0</v>
      </c>
      <c r="BF176" s="27">
        <v>5</v>
      </c>
      <c r="BG176" s="27">
        <v>5</v>
      </c>
      <c r="BH176" s="27">
        <v>4</v>
      </c>
      <c r="BI176" s="27">
        <v>5</v>
      </c>
      <c r="BJ176" s="27">
        <v>0</v>
      </c>
      <c r="BK176" s="27">
        <v>4</v>
      </c>
      <c r="BL176" s="27">
        <v>3</v>
      </c>
      <c r="BM176" s="27">
        <v>5</v>
      </c>
      <c r="BN176" s="27">
        <v>5</v>
      </c>
      <c r="BO176" s="27">
        <v>5</v>
      </c>
      <c r="BP176" s="27">
        <v>5</v>
      </c>
      <c r="BQ176" s="27">
        <v>0</v>
      </c>
      <c r="BR176" s="27">
        <v>4</v>
      </c>
      <c r="BS176" s="27">
        <v>5</v>
      </c>
      <c r="BT176" s="27">
        <v>0</v>
      </c>
      <c r="BU176" s="27">
        <v>5</v>
      </c>
      <c r="BV176" s="27">
        <v>3</v>
      </c>
      <c r="BW176" s="27">
        <v>4</v>
      </c>
      <c r="BX176" s="27">
        <v>5</v>
      </c>
      <c r="BY176" s="27">
        <v>4</v>
      </c>
      <c r="BZ176" s="27">
        <v>5</v>
      </c>
      <c r="CA176" s="27">
        <v>4</v>
      </c>
      <c r="CB176" s="27">
        <v>0</v>
      </c>
      <c r="CC176" s="27">
        <v>4</v>
      </c>
      <c r="CD176" s="27">
        <v>5</v>
      </c>
      <c r="CE176" s="27">
        <v>5</v>
      </c>
      <c r="CF176" s="27">
        <v>4</v>
      </c>
      <c r="CG176" s="27">
        <v>5</v>
      </c>
      <c r="CH176" s="27"/>
      <c r="CI176" s="27"/>
      <c r="CJ176" s="27"/>
      <c r="CK176" s="27"/>
      <c r="CL176" s="27"/>
      <c r="CM176" s="27"/>
      <c r="CN176" s="27"/>
      <c r="CO176" s="27"/>
      <c r="CP176" s="24"/>
      <c r="CQ176" s="24"/>
      <c r="CR176" s="24"/>
    </row>
    <row r="177" spans="1:96" x14ac:dyDescent="0.25">
      <c r="A177" s="7" t="s">
        <v>73</v>
      </c>
      <c r="B177" s="6" t="str">
        <f>'[1]Методика оценки'!$C$242</f>
        <v>Адекватность размера родительской платы</v>
      </c>
      <c r="C177" s="14" t="s">
        <v>74</v>
      </c>
      <c r="D177" s="27">
        <v>5</v>
      </c>
      <c r="E177" s="27">
        <v>5</v>
      </c>
      <c r="F177" s="27">
        <v>5</v>
      </c>
      <c r="G177" s="27">
        <v>5</v>
      </c>
      <c r="H177" s="27">
        <v>5</v>
      </c>
      <c r="I177" s="27">
        <v>5</v>
      </c>
      <c r="J177" s="27">
        <v>5</v>
      </c>
      <c r="K177" s="27">
        <v>5</v>
      </c>
      <c r="L177" s="27">
        <v>5</v>
      </c>
      <c r="M177" s="27">
        <v>2</v>
      </c>
      <c r="N177" s="27">
        <v>5</v>
      </c>
      <c r="O177" s="27">
        <v>5</v>
      </c>
      <c r="P177" s="27">
        <v>5</v>
      </c>
      <c r="Q177" s="27">
        <v>5</v>
      </c>
      <c r="R177" s="27">
        <v>5</v>
      </c>
      <c r="S177" s="27">
        <v>5</v>
      </c>
      <c r="T177" s="27">
        <v>5</v>
      </c>
      <c r="U177" s="27">
        <v>5</v>
      </c>
      <c r="V177" s="27">
        <v>5</v>
      </c>
      <c r="W177" s="27">
        <v>2</v>
      </c>
      <c r="X177" s="27">
        <v>5</v>
      </c>
      <c r="Y177" s="27">
        <v>5</v>
      </c>
      <c r="Z177" s="27">
        <v>5</v>
      </c>
      <c r="AA177" s="27">
        <v>5</v>
      </c>
      <c r="AB177" s="27">
        <v>5</v>
      </c>
      <c r="AC177" s="27">
        <v>5</v>
      </c>
      <c r="AD177" s="27">
        <v>5</v>
      </c>
      <c r="AE177" s="27">
        <v>5</v>
      </c>
      <c r="AF177" s="27">
        <v>5</v>
      </c>
      <c r="AG177" s="27">
        <v>5</v>
      </c>
      <c r="AH177" s="27">
        <v>5</v>
      </c>
      <c r="AI177" s="27">
        <v>5</v>
      </c>
      <c r="AJ177" s="27">
        <v>2</v>
      </c>
      <c r="AK177" s="27">
        <v>0</v>
      </c>
      <c r="AL177" s="27">
        <v>5</v>
      </c>
      <c r="AM177" s="27">
        <v>5</v>
      </c>
      <c r="AN177" s="27">
        <v>5</v>
      </c>
      <c r="AO177" s="27">
        <v>5</v>
      </c>
      <c r="AP177" s="27">
        <v>5</v>
      </c>
      <c r="AQ177" s="27">
        <v>2</v>
      </c>
      <c r="AR177" s="27">
        <v>5</v>
      </c>
      <c r="AS177" s="27">
        <v>5</v>
      </c>
      <c r="AT177" s="27">
        <v>5</v>
      </c>
      <c r="AU177" s="27">
        <v>5</v>
      </c>
      <c r="AV177" s="27">
        <v>5</v>
      </c>
      <c r="AW177" s="27">
        <v>5</v>
      </c>
      <c r="AX177" s="27">
        <v>2</v>
      </c>
      <c r="AY177" s="27">
        <v>5</v>
      </c>
      <c r="AZ177" s="27">
        <v>5</v>
      </c>
      <c r="BA177" s="27">
        <v>5</v>
      </c>
      <c r="BB177" s="27">
        <v>5</v>
      </c>
      <c r="BC177" s="27">
        <v>5</v>
      </c>
      <c r="BD177" s="27">
        <v>5</v>
      </c>
      <c r="BE177" s="27">
        <v>5</v>
      </c>
      <c r="BF177" s="27">
        <v>5</v>
      </c>
      <c r="BG177" s="27">
        <v>5</v>
      </c>
      <c r="BH177" s="27">
        <v>5</v>
      </c>
      <c r="BI177" s="27">
        <v>5</v>
      </c>
      <c r="BJ177" s="27">
        <v>5</v>
      </c>
      <c r="BK177" s="27">
        <v>2</v>
      </c>
      <c r="BL177" s="27">
        <v>5</v>
      </c>
      <c r="BM177" s="27">
        <v>5</v>
      </c>
      <c r="BN177" s="27">
        <v>5</v>
      </c>
      <c r="BO177" s="27">
        <v>5</v>
      </c>
      <c r="BP177" s="27">
        <v>5</v>
      </c>
      <c r="BQ177" s="27">
        <v>5</v>
      </c>
      <c r="BR177" s="27">
        <v>5</v>
      </c>
      <c r="BS177" s="27">
        <v>5</v>
      </c>
      <c r="BT177" s="27">
        <v>5</v>
      </c>
      <c r="BU177" s="27">
        <v>5</v>
      </c>
      <c r="BV177" s="27">
        <v>5</v>
      </c>
      <c r="BW177" s="27">
        <v>5</v>
      </c>
      <c r="BX177" s="27">
        <v>5</v>
      </c>
      <c r="BY177" s="27">
        <v>5</v>
      </c>
      <c r="BZ177" s="27">
        <v>5</v>
      </c>
      <c r="CA177" s="27">
        <v>5</v>
      </c>
      <c r="CB177" s="27">
        <v>5</v>
      </c>
      <c r="CC177" s="27">
        <v>5</v>
      </c>
      <c r="CD177" s="27">
        <v>5</v>
      </c>
      <c r="CE177" s="27">
        <v>5</v>
      </c>
      <c r="CF177" s="27">
        <v>5</v>
      </c>
      <c r="CG177" s="27">
        <v>5</v>
      </c>
      <c r="CH177" s="27"/>
      <c r="CI177" s="27"/>
      <c r="CJ177" s="27"/>
      <c r="CK177" s="27"/>
      <c r="CL177" s="27"/>
      <c r="CM177" s="27"/>
      <c r="CN177" s="27"/>
      <c r="CO177" s="27"/>
      <c r="CP177" s="24"/>
      <c r="CQ177" s="24"/>
      <c r="CR177" s="24"/>
    </row>
    <row r="178" spans="1:96" x14ac:dyDescent="0.25">
      <c r="A178" s="7" t="s">
        <v>75</v>
      </c>
      <c r="B178" s="6" t="str">
        <f>'[1]Методика оценки'!$C$248</f>
        <v>Целесообразность дополнительных сборов с родителей</v>
      </c>
      <c r="C178" s="14" t="s">
        <v>76</v>
      </c>
      <c r="D178" s="27">
        <v>0</v>
      </c>
      <c r="E178" s="27">
        <v>0</v>
      </c>
      <c r="F178" s="27">
        <v>0</v>
      </c>
      <c r="G178" s="27">
        <v>0</v>
      </c>
      <c r="H178" s="27">
        <v>5</v>
      </c>
      <c r="I178" s="27">
        <v>0</v>
      </c>
      <c r="J178" s="27">
        <v>0</v>
      </c>
      <c r="K178" s="27">
        <v>0</v>
      </c>
      <c r="L178" s="27">
        <v>2</v>
      </c>
      <c r="M178" s="27">
        <v>0</v>
      </c>
      <c r="N178" s="27">
        <v>0</v>
      </c>
      <c r="O178" s="27">
        <v>0</v>
      </c>
      <c r="P178" s="27">
        <v>5</v>
      </c>
      <c r="Q178" s="27">
        <v>0</v>
      </c>
      <c r="R178" s="27">
        <v>5</v>
      </c>
      <c r="S178" s="27">
        <v>5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5</v>
      </c>
      <c r="Z178" s="27">
        <v>2</v>
      </c>
      <c r="AA178" s="27">
        <v>0</v>
      </c>
      <c r="AB178" s="27">
        <v>0</v>
      </c>
      <c r="AC178" s="27">
        <v>5</v>
      </c>
      <c r="AD178" s="27">
        <v>0</v>
      </c>
      <c r="AE178" s="27">
        <v>0</v>
      </c>
      <c r="AF178" s="27">
        <v>5</v>
      </c>
      <c r="AG178" s="27">
        <v>5</v>
      </c>
      <c r="AH178" s="27">
        <v>0</v>
      </c>
      <c r="AI178" s="27">
        <v>0</v>
      </c>
      <c r="AJ178" s="27">
        <v>0</v>
      </c>
      <c r="AK178" s="27">
        <v>0</v>
      </c>
      <c r="AL178" s="27">
        <v>2</v>
      </c>
      <c r="AM178" s="27">
        <v>5</v>
      </c>
      <c r="AN178" s="27">
        <v>0</v>
      </c>
      <c r="AO178" s="27">
        <v>0</v>
      </c>
      <c r="AP178" s="27">
        <v>0</v>
      </c>
      <c r="AQ178" s="27">
        <v>0</v>
      </c>
      <c r="AR178" s="27">
        <v>0</v>
      </c>
      <c r="AS178" s="27">
        <v>0</v>
      </c>
      <c r="AT178" s="27">
        <v>0</v>
      </c>
      <c r="AU178" s="27">
        <v>5</v>
      </c>
      <c r="AV178" s="27">
        <v>5</v>
      </c>
      <c r="AW178" s="27">
        <v>0</v>
      </c>
      <c r="AX178" s="27">
        <v>0</v>
      </c>
      <c r="AY178" s="27">
        <v>5</v>
      </c>
      <c r="AZ178" s="27">
        <v>0</v>
      </c>
      <c r="BA178" s="27">
        <v>0</v>
      </c>
      <c r="BB178" s="27">
        <v>0</v>
      </c>
      <c r="BC178" s="27">
        <v>0</v>
      </c>
      <c r="BD178" s="27">
        <v>0</v>
      </c>
      <c r="BE178" s="27">
        <v>5</v>
      </c>
      <c r="BF178" s="27">
        <v>0</v>
      </c>
      <c r="BG178" s="27">
        <v>0</v>
      </c>
      <c r="BH178" s="27">
        <v>0</v>
      </c>
      <c r="BI178" s="27">
        <v>0</v>
      </c>
      <c r="BJ178" s="27">
        <v>0</v>
      </c>
      <c r="BK178" s="27">
        <v>0</v>
      </c>
      <c r="BL178" s="27">
        <v>0</v>
      </c>
      <c r="BM178" s="27">
        <v>0</v>
      </c>
      <c r="BN178" s="27">
        <v>0</v>
      </c>
      <c r="BO178" s="27">
        <v>0</v>
      </c>
      <c r="BP178" s="27">
        <v>0</v>
      </c>
      <c r="BQ178" s="27">
        <v>5</v>
      </c>
      <c r="BR178" s="27">
        <v>5</v>
      </c>
      <c r="BS178" s="27">
        <v>0</v>
      </c>
      <c r="BT178" s="27">
        <v>0</v>
      </c>
      <c r="BU178" s="27">
        <v>0</v>
      </c>
      <c r="BV178" s="27">
        <v>0</v>
      </c>
      <c r="BW178" s="27">
        <v>0</v>
      </c>
      <c r="BX178" s="27">
        <v>0</v>
      </c>
      <c r="BY178" s="27">
        <v>0</v>
      </c>
      <c r="BZ178" s="27">
        <v>0</v>
      </c>
      <c r="CA178" s="27">
        <v>0</v>
      </c>
      <c r="CB178" s="27">
        <v>0</v>
      </c>
      <c r="CC178" s="27">
        <v>0</v>
      </c>
      <c r="CD178" s="27">
        <v>0</v>
      </c>
      <c r="CE178" s="27">
        <v>0</v>
      </c>
      <c r="CF178" s="27">
        <v>0</v>
      </c>
      <c r="CG178" s="27">
        <v>0</v>
      </c>
      <c r="CH178" s="27"/>
      <c r="CI178" s="27"/>
      <c r="CJ178" s="27"/>
      <c r="CK178" s="27"/>
      <c r="CL178" s="27"/>
      <c r="CM178" s="27"/>
      <c r="CN178" s="27"/>
      <c r="CO178" s="27"/>
      <c r="CP178" s="24"/>
      <c r="CQ178" s="24"/>
      <c r="CR178" s="24"/>
    </row>
    <row r="179" spans="1:96" x14ac:dyDescent="0.25">
      <c r="A179" s="7" t="s">
        <v>77</v>
      </c>
      <c r="B179" s="7" t="str">
        <f>'[1]Методика оценки'!$C$254</f>
        <v>Финансовое положение детского сада в целом</v>
      </c>
      <c r="C179" s="14" t="s">
        <v>78</v>
      </c>
      <c r="D179" s="27">
        <v>5</v>
      </c>
      <c r="E179" s="27">
        <v>5</v>
      </c>
      <c r="F179" s="27">
        <v>5</v>
      </c>
      <c r="G179" s="27">
        <v>5</v>
      </c>
      <c r="H179" s="27">
        <v>3</v>
      </c>
      <c r="I179" s="27">
        <v>3</v>
      </c>
      <c r="J179" s="27">
        <v>3</v>
      </c>
      <c r="K179" s="27">
        <v>4</v>
      </c>
      <c r="L179" s="27">
        <v>4</v>
      </c>
      <c r="M179" s="27">
        <v>0</v>
      </c>
      <c r="N179" s="27">
        <v>5</v>
      </c>
      <c r="O179" s="27">
        <v>5</v>
      </c>
      <c r="P179" s="27">
        <v>0</v>
      </c>
      <c r="Q179" s="27">
        <v>4</v>
      </c>
      <c r="R179" s="27">
        <v>4</v>
      </c>
      <c r="S179" s="27">
        <v>5</v>
      </c>
      <c r="T179" s="27">
        <v>0</v>
      </c>
      <c r="U179" s="27">
        <v>5</v>
      </c>
      <c r="V179" s="27">
        <v>4</v>
      </c>
      <c r="W179" s="27">
        <v>0</v>
      </c>
      <c r="X179" s="27">
        <v>0</v>
      </c>
      <c r="Y179" s="27">
        <v>4</v>
      </c>
      <c r="Z179" s="27">
        <v>4</v>
      </c>
      <c r="AA179" s="27">
        <v>2</v>
      </c>
      <c r="AB179" s="27">
        <v>4</v>
      </c>
      <c r="AC179" s="27">
        <v>0</v>
      </c>
      <c r="AD179" s="27">
        <v>4</v>
      </c>
      <c r="AE179" s="27">
        <v>5</v>
      </c>
      <c r="AF179" s="27">
        <v>4</v>
      </c>
      <c r="AG179" s="27">
        <v>5</v>
      </c>
      <c r="AH179" s="27">
        <v>5</v>
      </c>
      <c r="AI179" s="27">
        <v>4</v>
      </c>
      <c r="AJ179" s="27">
        <v>0</v>
      </c>
      <c r="AK179" s="27">
        <v>0</v>
      </c>
      <c r="AL179" s="27">
        <v>4</v>
      </c>
      <c r="AM179" s="27">
        <v>5</v>
      </c>
      <c r="AN179" s="27">
        <v>0</v>
      </c>
      <c r="AO179" s="27">
        <v>5</v>
      </c>
      <c r="AP179" s="27">
        <v>4</v>
      </c>
      <c r="AQ179" s="27">
        <v>3</v>
      </c>
      <c r="AR179" s="27">
        <v>4</v>
      </c>
      <c r="AS179" s="27">
        <v>5</v>
      </c>
      <c r="AT179" s="27">
        <v>0</v>
      </c>
      <c r="AU179" s="27">
        <v>3</v>
      </c>
      <c r="AV179" s="27">
        <v>4</v>
      </c>
      <c r="AW179" s="27">
        <v>3</v>
      </c>
      <c r="AX179" s="27">
        <v>3</v>
      </c>
      <c r="AY179" s="27">
        <v>3</v>
      </c>
      <c r="AZ179" s="27">
        <v>5</v>
      </c>
      <c r="BA179" s="27">
        <v>4</v>
      </c>
      <c r="BB179" s="27">
        <v>3</v>
      </c>
      <c r="BC179" s="27">
        <v>5</v>
      </c>
      <c r="BD179" s="27">
        <v>3</v>
      </c>
      <c r="BE179" s="27">
        <v>3</v>
      </c>
      <c r="BF179" s="27">
        <v>5</v>
      </c>
      <c r="BG179" s="27">
        <v>4</v>
      </c>
      <c r="BH179" s="27">
        <v>4</v>
      </c>
      <c r="BI179" s="27">
        <v>5</v>
      </c>
      <c r="BJ179" s="27">
        <v>3</v>
      </c>
      <c r="BK179" s="27">
        <v>0</v>
      </c>
      <c r="BL179" s="27">
        <v>4</v>
      </c>
      <c r="BM179" s="27">
        <v>0</v>
      </c>
      <c r="BN179" s="27">
        <v>0</v>
      </c>
      <c r="BO179" s="27">
        <v>5</v>
      </c>
      <c r="BP179" s="27">
        <v>5</v>
      </c>
      <c r="BQ179" s="27">
        <v>3</v>
      </c>
      <c r="BR179" s="27">
        <v>4</v>
      </c>
      <c r="BS179" s="27">
        <v>4</v>
      </c>
      <c r="BT179" s="27">
        <v>4</v>
      </c>
      <c r="BU179" s="27">
        <v>5</v>
      </c>
      <c r="BV179" s="27">
        <v>5</v>
      </c>
      <c r="BW179" s="27">
        <v>5</v>
      </c>
      <c r="BX179" s="27">
        <v>5</v>
      </c>
      <c r="BY179" s="27">
        <v>4</v>
      </c>
      <c r="BZ179" s="27">
        <v>5</v>
      </c>
      <c r="CA179" s="27">
        <v>5</v>
      </c>
      <c r="CB179" s="27">
        <v>0</v>
      </c>
      <c r="CC179" s="27">
        <v>4</v>
      </c>
      <c r="CD179" s="27">
        <v>0</v>
      </c>
      <c r="CE179" s="27">
        <v>5</v>
      </c>
      <c r="CF179" s="27">
        <v>5</v>
      </c>
      <c r="CG179" s="27">
        <v>5</v>
      </c>
      <c r="CH179" s="27"/>
      <c r="CI179" s="27"/>
      <c r="CJ179" s="27"/>
      <c r="CK179" s="27"/>
      <c r="CL179" s="27"/>
      <c r="CM179" s="27"/>
      <c r="CN179" s="27"/>
      <c r="CO179" s="27"/>
      <c r="CP179" s="24"/>
      <c r="CQ179" s="24"/>
      <c r="CR179" s="24"/>
    </row>
    <row r="180" spans="1:96" ht="30" x14ac:dyDescent="0.25">
      <c r="A180" s="7" t="s">
        <v>79</v>
      </c>
      <c r="B180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180" s="14" t="s">
        <v>80</v>
      </c>
      <c r="D180" s="27">
        <v>5</v>
      </c>
      <c r="E180" s="27">
        <v>5</v>
      </c>
      <c r="F180" s="27">
        <v>5</v>
      </c>
      <c r="G180" s="27">
        <v>5</v>
      </c>
      <c r="H180" s="27">
        <v>4</v>
      </c>
      <c r="I180" s="27">
        <v>5</v>
      </c>
      <c r="J180" s="27">
        <v>5</v>
      </c>
      <c r="K180" s="27">
        <v>4</v>
      </c>
      <c r="L180" s="27">
        <v>4</v>
      </c>
      <c r="M180" s="27">
        <v>0</v>
      </c>
      <c r="N180" s="27">
        <v>5</v>
      </c>
      <c r="O180" s="27">
        <v>5</v>
      </c>
      <c r="P180" s="27">
        <v>4</v>
      </c>
      <c r="Q180" s="27">
        <v>5</v>
      </c>
      <c r="R180" s="27">
        <v>5</v>
      </c>
      <c r="S180" s="27">
        <v>5</v>
      </c>
      <c r="T180" s="27">
        <v>5</v>
      </c>
      <c r="U180" s="27">
        <v>4</v>
      </c>
      <c r="V180" s="27">
        <v>4</v>
      </c>
      <c r="W180" s="27">
        <v>0</v>
      </c>
      <c r="X180" s="27">
        <v>4</v>
      </c>
      <c r="Y180" s="27">
        <v>4</v>
      </c>
      <c r="Z180" s="27">
        <v>5</v>
      </c>
      <c r="AA180" s="27">
        <v>2</v>
      </c>
      <c r="AB180" s="27">
        <v>4</v>
      </c>
      <c r="AC180" s="27">
        <v>3</v>
      </c>
      <c r="AD180" s="27">
        <v>5</v>
      </c>
      <c r="AE180" s="27">
        <v>5</v>
      </c>
      <c r="AF180" s="27">
        <v>4</v>
      </c>
      <c r="AG180" s="27">
        <v>5</v>
      </c>
      <c r="AH180" s="27">
        <v>5</v>
      </c>
      <c r="AI180" s="27">
        <v>5</v>
      </c>
      <c r="AJ180" s="27">
        <v>0</v>
      </c>
      <c r="AK180" s="27">
        <v>5</v>
      </c>
      <c r="AL180" s="27">
        <v>4</v>
      </c>
      <c r="AM180" s="27">
        <v>4</v>
      </c>
      <c r="AN180" s="27">
        <v>5</v>
      </c>
      <c r="AO180" s="27">
        <v>5</v>
      </c>
      <c r="AP180" s="27">
        <v>4</v>
      </c>
      <c r="AQ180" s="27">
        <v>3</v>
      </c>
      <c r="AR180" s="27">
        <v>0</v>
      </c>
      <c r="AS180" s="27">
        <v>5</v>
      </c>
      <c r="AT180" s="27">
        <v>5</v>
      </c>
      <c r="AU180" s="27">
        <v>3</v>
      </c>
      <c r="AV180" s="27">
        <v>5</v>
      </c>
      <c r="AW180" s="27">
        <v>0</v>
      </c>
      <c r="AX180" s="27">
        <v>2</v>
      </c>
      <c r="AY180" s="27">
        <v>4</v>
      </c>
      <c r="AZ180" s="27">
        <v>5</v>
      </c>
      <c r="BA180" s="27">
        <v>4</v>
      </c>
      <c r="BB180" s="27">
        <v>5</v>
      </c>
      <c r="BC180" s="27">
        <v>5</v>
      </c>
      <c r="BD180" s="27">
        <v>4</v>
      </c>
      <c r="BE180" s="27">
        <v>3</v>
      </c>
      <c r="BF180" s="27">
        <v>5</v>
      </c>
      <c r="BG180" s="27">
        <v>4</v>
      </c>
      <c r="BH180" s="27">
        <v>4</v>
      </c>
      <c r="BI180" s="27">
        <v>5</v>
      </c>
      <c r="BJ180" s="27">
        <v>4</v>
      </c>
      <c r="BK180" s="27">
        <v>4</v>
      </c>
      <c r="BL180" s="27">
        <v>5</v>
      </c>
      <c r="BM180" s="27">
        <v>5</v>
      </c>
      <c r="BN180" s="27">
        <v>5</v>
      </c>
      <c r="BO180" s="27">
        <v>5</v>
      </c>
      <c r="BP180" s="27">
        <v>5</v>
      </c>
      <c r="BQ180" s="27">
        <v>4</v>
      </c>
      <c r="BR180" s="27">
        <v>4</v>
      </c>
      <c r="BS180" s="27">
        <v>5</v>
      </c>
      <c r="BT180" s="27">
        <v>4</v>
      </c>
      <c r="BU180" s="27">
        <v>4</v>
      </c>
      <c r="BV180" s="27">
        <v>5</v>
      </c>
      <c r="BW180" s="27">
        <v>4</v>
      </c>
      <c r="BX180" s="27">
        <v>5</v>
      </c>
      <c r="BY180" s="27">
        <v>4</v>
      </c>
      <c r="BZ180" s="27">
        <v>5</v>
      </c>
      <c r="CA180" s="27">
        <v>4</v>
      </c>
      <c r="CB180" s="27">
        <v>4</v>
      </c>
      <c r="CC180" s="27">
        <v>5</v>
      </c>
      <c r="CD180" s="27">
        <v>5</v>
      </c>
      <c r="CE180" s="27">
        <v>5</v>
      </c>
      <c r="CF180" s="27">
        <v>4</v>
      </c>
      <c r="CG180" s="27">
        <v>5</v>
      </c>
      <c r="CH180" s="27"/>
      <c r="CI180" s="27"/>
      <c r="CJ180" s="27"/>
      <c r="CK180" s="27"/>
      <c r="CL180" s="27"/>
      <c r="CM180" s="27"/>
      <c r="CN180" s="27"/>
      <c r="CO180" s="27"/>
      <c r="CP180" s="24"/>
      <c r="CQ180" s="24"/>
      <c r="CR180" s="24"/>
    </row>
    <row r="181" spans="1:96" ht="30" x14ac:dyDescent="0.25">
      <c r="A181" s="7" t="s">
        <v>81</v>
      </c>
      <c r="B181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181" s="14" t="s">
        <v>82</v>
      </c>
      <c r="D181" s="27">
        <v>5</v>
      </c>
      <c r="E181" s="27">
        <v>5</v>
      </c>
      <c r="F181" s="27">
        <v>5</v>
      </c>
      <c r="G181" s="27">
        <v>5</v>
      </c>
      <c r="H181" s="27">
        <v>4</v>
      </c>
      <c r="I181" s="27">
        <v>4</v>
      </c>
      <c r="J181" s="27">
        <v>5</v>
      </c>
      <c r="K181" s="27">
        <v>4</v>
      </c>
      <c r="L181" s="27">
        <v>4</v>
      </c>
      <c r="M181" s="27">
        <v>5</v>
      </c>
      <c r="N181" s="27">
        <v>4</v>
      </c>
      <c r="O181" s="27">
        <v>5</v>
      </c>
      <c r="P181" s="27">
        <v>4</v>
      </c>
      <c r="Q181" s="27">
        <v>5</v>
      </c>
      <c r="R181" s="27">
        <v>4</v>
      </c>
      <c r="S181" s="27">
        <v>5</v>
      </c>
      <c r="T181" s="27">
        <v>5</v>
      </c>
      <c r="U181" s="27">
        <v>4</v>
      </c>
      <c r="V181" s="27">
        <v>4</v>
      </c>
      <c r="W181" s="27">
        <v>5</v>
      </c>
      <c r="X181" s="27">
        <v>4</v>
      </c>
      <c r="Y181" s="27">
        <v>4</v>
      </c>
      <c r="Z181" s="27">
        <v>5</v>
      </c>
      <c r="AA181" s="27">
        <v>2</v>
      </c>
      <c r="AB181" s="27">
        <v>4</v>
      </c>
      <c r="AC181" s="27">
        <v>3</v>
      </c>
      <c r="AD181" s="27">
        <v>5</v>
      </c>
      <c r="AE181" s="27">
        <v>5</v>
      </c>
      <c r="AF181" s="27">
        <v>4</v>
      </c>
      <c r="AG181" s="27">
        <v>5</v>
      </c>
      <c r="AH181" s="27">
        <v>4</v>
      </c>
      <c r="AI181" s="27">
        <v>5</v>
      </c>
      <c r="AJ181" s="27">
        <v>0</v>
      </c>
      <c r="AK181" s="27">
        <v>5</v>
      </c>
      <c r="AL181" s="27">
        <v>4</v>
      </c>
      <c r="AM181" s="27">
        <v>4</v>
      </c>
      <c r="AN181" s="27">
        <v>5</v>
      </c>
      <c r="AO181" s="27">
        <v>5</v>
      </c>
      <c r="AP181" s="27">
        <v>4</v>
      </c>
      <c r="AQ181" s="27">
        <v>4</v>
      </c>
      <c r="AR181" s="27">
        <v>5</v>
      </c>
      <c r="AS181" s="27">
        <v>5</v>
      </c>
      <c r="AT181" s="27">
        <v>5</v>
      </c>
      <c r="AU181" s="27">
        <v>3</v>
      </c>
      <c r="AV181" s="27">
        <v>5</v>
      </c>
      <c r="AW181" s="27">
        <v>0</v>
      </c>
      <c r="AX181" s="27">
        <v>2</v>
      </c>
      <c r="AY181" s="27">
        <v>4</v>
      </c>
      <c r="AZ181" s="27">
        <v>5</v>
      </c>
      <c r="BA181" s="27">
        <v>4</v>
      </c>
      <c r="BB181" s="27">
        <v>5</v>
      </c>
      <c r="BC181" s="27">
        <v>5</v>
      </c>
      <c r="BD181" s="27">
        <v>4</v>
      </c>
      <c r="BE181" s="27">
        <v>4</v>
      </c>
      <c r="BF181" s="27">
        <v>5</v>
      </c>
      <c r="BG181" s="27">
        <v>4</v>
      </c>
      <c r="BH181" s="27">
        <v>4</v>
      </c>
      <c r="BI181" s="27">
        <v>5</v>
      </c>
      <c r="BJ181" s="27">
        <v>4</v>
      </c>
      <c r="BK181" s="27">
        <v>4</v>
      </c>
      <c r="BL181" s="27">
        <v>4</v>
      </c>
      <c r="BM181" s="27">
        <v>0</v>
      </c>
      <c r="BN181" s="27">
        <v>5</v>
      </c>
      <c r="BO181" s="27">
        <v>5</v>
      </c>
      <c r="BP181" s="27">
        <v>5</v>
      </c>
      <c r="BQ181" s="27">
        <v>3</v>
      </c>
      <c r="BR181" s="27">
        <v>3</v>
      </c>
      <c r="BS181" s="27">
        <v>4</v>
      </c>
      <c r="BT181" s="27">
        <v>4</v>
      </c>
      <c r="BU181" s="27">
        <v>5</v>
      </c>
      <c r="BV181" s="27">
        <v>5</v>
      </c>
      <c r="BW181" s="27">
        <v>4</v>
      </c>
      <c r="BX181" s="27">
        <v>5</v>
      </c>
      <c r="BY181" s="27">
        <v>4</v>
      </c>
      <c r="BZ181" s="27">
        <v>5</v>
      </c>
      <c r="CA181" s="27">
        <v>4</v>
      </c>
      <c r="CB181" s="27">
        <v>4</v>
      </c>
      <c r="CC181" s="27">
        <v>5</v>
      </c>
      <c r="CD181" s="27">
        <v>5</v>
      </c>
      <c r="CE181" s="27">
        <v>5</v>
      </c>
      <c r="CF181" s="27">
        <v>4</v>
      </c>
      <c r="CG181" s="27">
        <v>5</v>
      </c>
      <c r="CH181" s="27"/>
      <c r="CI181" s="27"/>
      <c r="CJ181" s="27"/>
      <c r="CK181" s="27"/>
      <c r="CL181" s="27"/>
      <c r="CM181" s="27"/>
      <c r="CN181" s="27"/>
      <c r="CO181" s="27"/>
      <c r="CP181" s="24"/>
      <c r="CQ181" s="24"/>
      <c r="CR181" s="24"/>
    </row>
    <row r="182" spans="1:96" ht="30" x14ac:dyDescent="0.25">
      <c r="A182" s="7" t="s">
        <v>83</v>
      </c>
      <c r="B182" s="6" t="str">
        <f>'[1]Методика оценки'!$C$274</f>
        <v>Своевременность и полнота представления информации на сайте детского сада</v>
      </c>
      <c r="C182" s="14" t="s">
        <v>84</v>
      </c>
      <c r="D182" s="27">
        <v>4</v>
      </c>
      <c r="E182" s="27">
        <v>5</v>
      </c>
      <c r="F182" s="27">
        <v>5</v>
      </c>
      <c r="G182" s="27">
        <v>0</v>
      </c>
      <c r="H182" s="27">
        <v>0</v>
      </c>
      <c r="I182" s="27">
        <v>4</v>
      </c>
      <c r="J182" s="27">
        <v>0</v>
      </c>
      <c r="K182" s="27">
        <v>3</v>
      </c>
      <c r="L182" s="27">
        <v>4</v>
      </c>
      <c r="M182" s="27">
        <v>0</v>
      </c>
      <c r="N182" s="27">
        <v>0</v>
      </c>
      <c r="O182" s="27">
        <v>5</v>
      </c>
      <c r="P182" s="27">
        <v>0</v>
      </c>
      <c r="Q182" s="27">
        <v>5</v>
      </c>
      <c r="R182" s="27">
        <v>0</v>
      </c>
      <c r="S182" s="27">
        <v>5</v>
      </c>
      <c r="T182" s="27">
        <v>0</v>
      </c>
      <c r="U182" s="27">
        <v>0</v>
      </c>
      <c r="V182" s="27">
        <v>5</v>
      </c>
      <c r="W182" s="27">
        <v>0</v>
      </c>
      <c r="X182" s="27">
        <v>0</v>
      </c>
      <c r="Y182" s="27">
        <v>0</v>
      </c>
      <c r="Z182" s="27">
        <v>5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4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4</v>
      </c>
      <c r="AM182" s="27">
        <v>0</v>
      </c>
      <c r="AN182" s="27">
        <v>0</v>
      </c>
      <c r="AO182" s="27">
        <v>4</v>
      </c>
      <c r="AP182" s="27">
        <v>0</v>
      </c>
      <c r="AQ182" s="27">
        <v>0</v>
      </c>
      <c r="AR182" s="27">
        <v>0</v>
      </c>
      <c r="AS182" s="27">
        <v>0</v>
      </c>
      <c r="AT182" s="27">
        <v>0</v>
      </c>
      <c r="AU182" s="27">
        <v>0</v>
      </c>
      <c r="AV182" s="27">
        <v>5</v>
      </c>
      <c r="AW182" s="27">
        <v>0</v>
      </c>
      <c r="AX182" s="27">
        <v>0</v>
      </c>
      <c r="AY182" s="27">
        <v>0</v>
      </c>
      <c r="AZ182" s="27">
        <v>0</v>
      </c>
      <c r="BA182" s="27">
        <v>4</v>
      </c>
      <c r="BB182" s="27">
        <v>0</v>
      </c>
      <c r="BC182" s="27">
        <v>0</v>
      </c>
      <c r="BD182" s="27">
        <v>0</v>
      </c>
      <c r="BE182" s="27">
        <v>0</v>
      </c>
      <c r="BF182" s="27">
        <v>5</v>
      </c>
      <c r="BG182" s="27">
        <v>4</v>
      </c>
      <c r="BH182" s="27">
        <v>0</v>
      </c>
      <c r="BI182" s="27">
        <v>5</v>
      </c>
      <c r="BJ182" s="27">
        <v>0</v>
      </c>
      <c r="BK182" s="27">
        <v>0</v>
      </c>
      <c r="BL182" s="27">
        <v>4</v>
      </c>
      <c r="BM182" s="27">
        <v>0</v>
      </c>
      <c r="BN182" s="27">
        <v>0</v>
      </c>
      <c r="BO182" s="27">
        <v>5</v>
      </c>
      <c r="BP182" s="27">
        <v>0</v>
      </c>
      <c r="BQ182" s="27">
        <v>0</v>
      </c>
      <c r="BR182" s="27">
        <v>0</v>
      </c>
      <c r="BS182" s="27">
        <v>0</v>
      </c>
      <c r="BT182" s="27">
        <v>0</v>
      </c>
      <c r="BU182" s="27">
        <v>5</v>
      </c>
      <c r="BV182" s="27">
        <v>5</v>
      </c>
      <c r="BW182" s="27">
        <v>0</v>
      </c>
      <c r="BX182" s="27">
        <v>5</v>
      </c>
      <c r="BY182" s="27">
        <v>0</v>
      </c>
      <c r="BZ182" s="27">
        <v>0</v>
      </c>
      <c r="CA182" s="27">
        <v>0</v>
      </c>
      <c r="CB182" s="27">
        <v>0</v>
      </c>
      <c r="CC182" s="27">
        <v>0</v>
      </c>
      <c r="CD182" s="27">
        <v>0</v>
      </c>
      <c r="CE182" s="27">
        <v>0</v>
      </c>
      <c r="CF182" s="27">
        <v>0</v>
      </c>
      <c r="CG182" s="27">
        <v>5</v>
      </c>
      <c r="CH182" s="27"/>
      <c r="CI182" s="27"/>
      <c r="CJ182" s="27"/>
      <c r="CK182" s="27"/>
      <c r="CL182" s="27"/>
      <c r="CM182" s="27"/>
      <c r="CN182" s="27"/>
      <c r="CO182" s="27"/>
      <c r="CP182" s="24"/>
      <c r="CQ182" s="24"/>
      <c r="CR182" s="24"/>
    </row>
    <row r="183" spans="1:96" ht="30" x14ac:dyDescent="0.25">
      <c r="A183" s="7" t="s">
        <v>85</v>
      </c>
      <c r="B183" s="6" t="str">
        <f>'[1]Методика оценки'!$C$280</f>
        <v>Своевременность и полнота представления информации о здоровье и обучении ребёнка (детей)</v>
      </c>
      <c r="C183" s="14" t="s">
        <v>86</v>
      </c>
      <c r="D183" s="27">
        <v>5</v>
      </c>
      <c r="E183" s="27">
        <v>5</v>
      </c>
      <c r="F183" s="27">
        <v>5</v>
      </c>
      <c r="G183" s="27">
        <v>4</v>
      </c>
      <c r="H183" s="27">
        <v>4</v>
      </c>
      <c r="I183" s="27">
        <v>5</v>
      </c>
      <c r="J183" s="27">
        <v>3</v>
      </c>
      <c r="K183" s="27">
        <v>4</v>
      </c>
      <c r="L183" s="27">
        <v>4</v>
      </c>
      <c r="M183" s="27">
        <v>4</v>
      </c>
      <c r="N183" s="27">
        <v>5</v>
      </c>
      <c r="O183" s="27">
        <v>5</v>
      </c>
      <c r="P183" s="27">
        <v>4</v>
      </c>
      <c r="Q183" s="27">
        <v>4</v>
      </c>
      <c r="R183" s="27">
        <v>5</v>
      </c>
      <c r="S183" s="27">
        <v>3</v>
      </c>
      <c r="T183" s="27">
        <v>5</v>
      </c>
      <c r="U183" s="27">
        <v>4</v>
      </c>
      <c r="V183" s="27">
        <v>5</v>
      </c>
      <c r="W183" s="27">
        <v>4</v>
      </c>
      <c r="X183" s="27">
        <v>3</v>
      </c>
      <c r="Y183" s="27">
        <v>4</v>
      </c>
      <c r="Z183" s="27">
        <v>5</v>
      </c>
      <c r="AA183" s="27">
        <v>2</v>
      </c>
      <c r="AB183" s="27">
        <v>4</v>
      </c>
      <c r="AC183" s="27">
        <v>4</v>
      </c>
      <c r="AD183" s="27">
        <v>5</v>
      </c>
      <c r="AE183" s="27">
        <v>5</v>
      </c>
      <c r="AF183" s="27">
        <v>4</v>
      </c>
      <c r="AG183" s="27">
        <v>5</v>
      </c>
      <c r="AH183" s="27">
        <v>5</v>
      </c>
      <c r="AI183" s="27">
        <v>5</v>
      </c>
      <c r="AJ183" s="27">
        <v>4</v>
      </c>
      <c r="AK183" s="27">
        <v>5</v>
      </c>
      <c r="AL183" s="27">
        <v>4</v>
      </c>
      <c r="AM183" s="27">
        <v>4</v>
      </c>
      <c r="AN183" s="27">
        <v>5</v>
      </c>
      <c r="AO183" s="27">
        <v>5</v>
      </c>
      <c r="AP183" s="27">
        <v>4</v>
      </c>
      <c r="AQ183" s="27">
        <v>4</v>
      </c>
      <c r="AR183" s="27">
        <v>0</v>
      </c>
      <c r="AS183" s="27">
        <v>5</v>
      </c>
      <c r="AT183" s="27">
        <v>5</v>
      </c>
      <c r="AU183" s="27">
        <v>3</v>
      </c>
      <c r="AV183" s="27">
        <v>5</v>
      </c>
      <c r="AW183" s="27">
        <v>4</v>
      </c>
      <c r="AX183" s="27">
        <v>3</v>
      </c>
      <c r="AY183" s="27">
        <v>4</v>
      </c>
      <c r="AZ183" s="27">
        <v>5</v>
      </c>
      <c r="BA183" s="27">
        <v>3</v>
      </c>
      <c r="BB183" s="27">
        <v>5</v>
      </c>
      <c r="BC183" s="27">
        <v>5</v>
      </c>
      <c r="BD183" s="27">
        <v>4</v>
      </c>
      <c r="BE183" s="27">
        <v>3</v>
      </c>
      <c r="BF183" s="27">
        <v>5</v>
      </c>
      <c r="BG183" s="27">
        <v>4</v>
      </c>
      <c r="BH183" s="27">
        <v>4</v>
      </c>
      <c r="BI183" s="27">
        <v>5</v>
      </c>
      <c r="BJ183" s="27">
        <v>4</v>
      </c>
      <c r="BK183" s="27">
        <v>4</v>
      </c>
      <c r="BL183" s="27">
        <v>4</v>
      </c>
      <c r="BM183" s="27">
        <v>5</v>
      </c>
      <c r="BN183" s="27">
        <v>5</v>
      </c>
      <c r="BO183" s="27">
        <v>5</v>
      </c>
      <c r="BP183" s="27">
        <v>5</v>
      </c>
      <c r="BQ183" s="27">
        <v>4</v>
      </c>
      <c r="BR183" s="27">
        <v>4</v>
      </c>
      <c r="BS183" s="27">
        <v>5</v>
      </c>
      <c r="BT183" s="27">
        <v>4</v>
      </c>
      <c r="BU183" s="27">
        <v>4</v>
      </c>
      <c r="BV183" s="27">
        <v>4</v>
      </c>
      <c r="BW183" s="27">
        <v>4</v>
      </c>
      <c r="BX183" s="27">
        <v>5</v>
      </c>
      <c r="BY183" s="27">
        <v>4</v>
      </c>
      <c r="BZ183" s="27">
        <v>5</v>
      </c>
      <c r="CA183" s="27">
        <v>4</v>
      </c>
      <c r="CB183" s="27">
        <v>3</v>
      </c>
      <c r="CC183" s="27">
        <v>5</v>
      </c>
      <c r="CD183" s="27">
        <v>5</v>
      </c>
      <c r="CE183" s="27">
        <v>5</v>
      </c>
      <c r="CF183" s="27">
        <v>5</v>
      </c>
      <c r="CG183" s="27">
        <v>5</v>
      </c>
      <c r="CH183" s="27"/>
      <c r="CI183" s="27"/>
      <c r="CJ183" s="27"/>
      <c r="CK183" s="27"/>
      <c r="CL183" s="27"/>
      <c r="CM183" s="27"/>
      <c r="CN183" s="27"/>
      <c r="CO183" s="27"/>
      <c r="CP183" s="24"/>
      <c r="CQ183" s="24"/>
      <c r="CR183" s="24"/>
    </row>
    <row r="184" spans="1:96" ht="30" x14ac:dyDescent="0.25">
      <c r="A184" s="7" t="s">
        <v>88</v>
      </c>
      <c r="B184" s="6" t="str">
        <f>'[1]Методика оценки'!$C$288</f>
        <v>Качество работы заведующей и заместителей заведующей</v>
      </c>
      <c r="C184" s="14" t="s">
        <v>87</v>
      </c>
      <c r="D184" s="27">
        <v>5</v>
      </c>
      <c r="E184" s="27">
        <v>5</v>
      </c>
      <c r="F184" s="27">
        <v>5</v>
      </c>
      <c r="G184" s="27">
        <v>5</v>
      </c>
      <c r="H184" s="27">
        <v>5</v>
      </c>
      <c r="I184" s="27">
        <v>4</v>
      </c>
      <c r="J184" s="27">
        <v>5</v>
      </c>
      <c r="K184" s="27">
        <v>4</v>
      </c>
      <c r="L184" s="27">
        <v>3</v>
      </c>
      <c r="M184" s="27">
        <v>4</v>
      </c>
      <c r="N184" s="27">
        <v>5</v>
      </c>
      <c r="O184" s="27">
        <v>3</v>
      </c>
      <c r="P184" s="27">
        <v>5</v>
      </c>
      <c r="Q184" s="27">
        <v>5</v>
      </c>
      <c r="R184" s="27">
        <v>4</v>
      </c>
      <c r="S184" s="27">
        <v>4</v>
      </c>
      <c r="T184" s="27">
        <v>5</v>
      </c>
      <c r="U184" s="27">
        <v>4</v>
      </c>
      <c r="V184" s="27">
        <v>4</v>
      </c>
      <c r="W184" s="27">
        <v>4</v>
      </c>
      <c r="X184" s="27">
        <v>4</v>
      </c>
      <c r="Y184" s="27">
        <v>4</v>
      </c>
      <c r="Z184" s="27">
        <v>4</v>
      </c>
      <c r="AA184" s="27">
        <v>3</v>
      </c>
      <c r="AB184" s="27">
        <v>4</v>
      </c>
      <c r="AC184" s="27">
        <v>4</v>
      </c>
      <c r="AD184" s="27">
        <v>5</v>
      </c>
      <c r="AE184" s="27">
        <v>5</v>
      </c>
      <c r="AF184" s="27">
        <v>5</v>
      </c>
      <c r="AG184" s="27">
        <v>4</v>
      </c>
      <c r="AH184" s="27">
        <v>5</v>
      </c>
      <c r="AI184" s="27">
        <v>5</v>
      </c>
      <c r="AJ184" s="27">
        <v>0</v>
      </c>
      <c r="AK184" s="27">
        <v>5</v>
      </c>
      <c r="AL184" s="27">
        <v>3</v>
      </c>
      <c r="AM184" s="27">
        <v>4</v>
      </c>
      <c r="AN184" s="27">
        <v>5</v>
      </c>
      <c r="AO184" s="27">
        <v>5</v>
      </c>
      <c r="AP184" s="27">
        <v>4</v>
      </c>
      <c r="AQ184" s="27">
        <v>4</v>
      </c>
      <c r="AR184" s="27">
        <v>4</v>
      </c>
      <c r="AS184" s="27">
        <v>5</v>
      </c>
      <c r="AT184" s="27">
        <v>5</v>
      </c>
      <c r="AU184" s="27">
        <v>3</v>
      </c>
      <c r="AV184" s="27">
        <v>5</v>
      </c>
      <c r="AW184" s="27">
        <v>0</v>
      </c>
      <c r="AX184" s="27">
        <v>2</v>
      </c>
      <c r="AY184" s="27">
        <v>5</v>
      </c>
      <c r="AZ184" s="27">
        <v>5</v>
      </c>
      <c r="BA184" s="27">
        <v>3</v>
      </c>
      <c r="BB184" s="27">
        <v>5</v>
      </c>
      <c r="BC184" s="27">
        <v>5</v>
      </c>
      <c r="BD184" s="27">
        <v>3</v>
      </c>
      <c r="BE184" s="27">
        <v>0</v>
      </c>
      <c r="BF184" s="27">
        <v>5</v>
      </c>
      <c r="BG184" s="27">
        <v>5</v>
      </c>
      <c r="BH184" s="27">
        <v>4</v>
      </c>
      <c r="BI184" s="27">
        <v>5</v>
      </c>
      <c r="BJ184" s="27">
        <v>4</v>
      </c>
      <c r="BK184" s="27">
        <v>0</v>
      </c>
      <c r="BL184" s="27">
        <v>4</v>
      </c>
      <c r="BM184" s="27">
        <v>5</v>
      </c>
      <c r="BN184" s="27">
        <v>5</v>
      </c>
      <c r="BO184" s="27">
        <v>5</v>
      </c>
      <c r="BP184" s="27">
        <v>5</v>
      </c>
      <c r="BQ184" s="27">
        <v>4</v>
      </c>
      <c r="BR184" s="27">
        <v>0</v>
      </c>
      <c r="BS184" s="27">
        <v>5</v>
      </c>
      <c r="BT184" s="27">
        <v>5</v>
      </c>
      <c r="BU184" s="27">
        <v>5</v>
      </c>
      <c r="BV184" s="27">
        <v>5</v>
      </c>
      <c r="BW184" s="27">
        <v>5</v>
      </c>
      <c r="BX184" s="27">
        <v>5</v>
      </c>
      <c r="BY184" s="27">
        <v>5</v>
      </c>
      <c r="BZ184" s="27">
        <v>5</v>
      </c>
      <c r="CA184" s="27">
        <v>4</v>
      </c>
      <c r="CB184" s="27">
        <v>4</v>
      </c>
      <c r="CC184" s="27">
        <v>5</v>
      </c>
      <c r="CD184" s="27">
        <v>5</v>
      </c>
      <c r="CE184" s="27">
        <v>5</v>
      </c>
      <c r="CF184" s="27">
        <v>5</v>
      </c>
      <c r="CG184" s="27">
        <v>5</v>
      </c>
      <c r="CH184" s="27"/>
      <c r="CI184" s="27"/>
      <c r="CJ184" s="27"/>
      <c r="CK184" s="27"/>
      <c r="CL184" s="27"/>
      <c r="CM184" s="27"/>
      <c r="CN184" s="27"/>
      <c r="CO184" s="27"/>
      <c r="CP184" s="24"/>
      <c r="CQ184" s="24"/>
      <c r="CR184" s="24"/>
    </row>
    <row r="185" spans="1:96" ht="30" x14ac:dyDescent="0.25">
      <c r="A185" s="7" t="s">
        <v>89</v>
      </c>
      <c r="B185" s="6" t="str">
        <f>'[1]Методика оценки'!$C$294</f>
        <v>Качество работы родительского совета, наблюдательного совета и др.</v>
      </c>
      <c r="C185" s="14" t="s">
        <v>93</v>
      </c>
      <c r="D185" s="27">
        <v>5</v>
      </c>
      <c r="E185" s="27">
        <v>5</v>
      </c>
      <c r="F185" s="27">
        <v>5</v>
      </c>
      <c r="G185" s="27">
        <v>5</v>
      </c>
      <c r="H185" s="27">
        <v>4</v>
      </c>
      <c r="I185" s="27">
        <v>4</v>
      </c>
      <c r="J185" s="27">
        <v>5</v>
      </c>
      <c r="K185" s="27">
        <v>4</v>
      </c>
      <c r="L185" s="27">
        <v>3</v>
      </c>
      <c r="M185" s="27">
        <v>4</v>
      </c>
      <c r="N185" s="27">
        <v>5</v>
      </c>
      <c r="O185" s="27">
        <v>0</v>
      </c>
      <c r="P185" s="27">
        <v>4</v>
      </c>
      <c r="Q185" s="27">
        <v>5</v>
      </c>
      <c r="R185" s="27">
        <v>4</v>
      </c>
      <c r="S185" s="27">
        <v>4</v>
      </c>
      <c r="T185" s="27">
        <v>5</v>
      </c>
      <c r="U185" s="27">
        <v>0</v>
      </c>
      <c r="V185" s="27">
        <v>5</v>
      </c>
      <c r="W185" s="27">
        <v>4</v>
      </c>
      <c r="X185" s="27">
        <v>5</v>
      </c>
      <c r="Y185" s="27">
        <v>4</v>
      </c>
      <c r="Z185" s="27">
        <v>4</v>
      </c>
      <c r="AA185" s="27">
        <v>2</v>
      </c>
      <c r="AB185" s="27">
        <v>0</v>
      </c>
      <c r="AC185" s="27">
        <v>4</v>
      </c>
      <c r="AD185" s="27">
        <v>5</v>
      </c>
      <c r="AE185" s="27">
        <v>5</v>
      </c>
      <c r="AF185" s="27">
        <v>5</v>
      </c>
      <c r="AG185" s="27">
        <v>4</v>
      </c>
      <c r="AH185" s="27">
        <v>5</v>
      </c>
      <c r="AI185" s="27">
        <v>5</v>
      </c>
      <c r="AJ185" s="27">
        <v>0</v>
      </c>
      <c r="AK185" s="27">
        <v>5</v>
      </c>
      <c r="AL185" s="27">
        <v>3</v>
      </c>
      <c r="AM185" s="27">
        <v>5</v>
      </c>
      <c r="AN185" s="27">
        <v>5</v>
      </c>
      <c r="AO185" s="27">
        <v>5</v>
      </c>
      <c r="AP185" s="27">
        <v>0</v>
      </c>
      <c r="AQ185" s="27">
        <v>4</v>
      </c>
      <c r="AR185" s="27">
        <v>0</v>
      </c>
      <c r="AS185" s="27">
        <v>5</v>
      </c>
      <c r="AT185" s="27">
        <v>5</v>
      </c>
      <c r="AU185" s="27">
        <v>3</v>
      </c>
      <c r="AV185" s="27">
        <v>4</v>
      </c>
      <c r="AW185" s="27">
        <v>0</v>
      </c>
      <c r="AX185" s="27">
        <v>3</v>
      </c>
      <c r="AY185" s="27">
        <v>4</v>
      </c>
      <c r="AZ185" s="27">
        <v>5</v>
      </c>
      <c r="BA185" s="27">
        <v>3</v>
      </c>
      <c r="BB185" s="27">
        <v>5</v>
      </c>
      <c r="BC185" s="27">
        <v>5</v>
      </c>
      <c r="BD185" s="27">
        <v>0</v>
      </c>
      <c r="BE185" s="27">
        <v>0</v>
      </c>
      <c r="BF185" s="27">
        <v>5</v>
      </c>
      <c r="BG185" s="27">
        <v>4</v>
      </c>
      <c r="BH185" s="27">
        <v>4</v>
      </c>
      <c r="BI185" s="27">
        <v>5</v>
      </c>
      <c r="BJ185" s="27">
        <v>4</v>
      </c>
      <c r="BK185" s="27">
        <v>0</v>
      </c>
      <c r="BL185" s="27">
        <v>4</v>
      </c>
      <c r="BM185" s="27">
        <v>4</v>
      </c>
      <c r="BN185" s="27">
        <v>0</v>
      </c>
      <c r="BO185" s="27">
        <v>5</v>
      </c>
      <c r="BP185" s="27">
        <v>5</v>
      </c>
      <c r="BQ185" s="27">
        <v>3</v>
      </c>
      <c r="BR185" s="27">
        <v>3</v>
      </c>
      <c r="BS185" s="27">
        <v>5</v>
      </c>
      <c r="BT185" s="27">
        <v>4</v>
      </c>
      <c r="BU185" s="27">
        <v>5</v>
      </c>
      <c r="BV185" s="27">
        <v>5</v>
      </c>
      <c r="BW185" s="27">
        <v>5</v>
      </c>
      <c r="BX185" s="27">
        <v>5</v>
      </c>
      <c r="BY185" s="27">
        <v>4</v>
      </c>
      <c r="BZ185" s="27">
        <v>5</v>
      </c>
      <c r="CA185" s="27">
        <v>0</v>
      </c>
      <c r="CB185" s="27">
        <v>5</v>
      </c>
      <c r="CC185" s="27">
        <v>5</v>
      </c>
      <c r="CD185" s="27">
        <v>0</v>
      </c>
      <c r="CE185" s="27">
        <v>5</v>
      </c>
      <c r="CF185" s="27">
        <v>4</v>
      </c>
      <c r="CG185" s="27">
        <v>5</v>
      </c>
      <c r="CH185" s="27"/>
      <c r="CI185" s="27"/>
      <c r="CJ185" s="27"/>
      <c r="CK185" s="27"/>
      <c r="CL185" s="27"/>
      <c r="CM185" s="27"/>
      <c r="CN185" s="27"/>
      <c r="CO185" s="27"/>
      <c r="CP185" s="24"/>
      <c r="CQ185" s="24"/>
      <c r="CR185" s="24"/>
    </row>
    <row r="186" spans="1:96" ht="30" x14ac:dyDescent="0.25">
      <c r="A186" s="7" t="s">
        <v>90</v>
      </c>
      <c r="B186" s="6" t="str">
        <f>'[1]Методика оценки'!$C$300</f>
        <v>Качество взаимодействия родительского комитета с заведующей</v>
      </c>
      <c r="C186" s="14" t="s">
        <v>94</v>
      </c>
      <c r="D186" s="27">
        <v>5</v>
      </c>
      <c r="E186" s="27">
        <v>5</v>
      </c>
      <c r="F186" s="27">
        <v>5</v>
      </c>
      <c r="G186" s="27">
        <v>0</v>
      </c>
      <c r="H186" s="27">
        <v>4</v>
      </c>
      <c r="I186" s="27">
        <v>5</v>
      </c>
      <c r="J186" s="27">
        <v>5</v>
      </c>
      <c r="K186" s="27">
        <v>4</v>
      </c>
      <c r="L186" s="27">
        <v>3</v>
      </c>
      <c r="M186" s="27">
        <v>4</v>
      </c>
      <c r="N186" s="27">
        <v>5</v>
      </c>
      <c r="O186" s="27">
        <v>0</v>
      </c>
      <c r="P186" s="27">
        <v>4</v>
      </c>
      <c r="Q186" s="27">
        <v>5</v>
      </c>
      <c r="R186" s="27">
        <v>4</v>
      </c>
      <c r="S186" s="27">
        <v>5</v>
      </c>
      <c r="T186" s="27">
        <v>5</v>
      </c>
      <c r="U186" s="27">
        <v>0</v>
      </c>
      <c r="V186" s="27">
        <v>5</v>
      </c>
      <c r="W186" s="27">
        <v>4</v>
      </c>
      <c r="X186" s="27">
        <v>0</v>
      </c>
      <c r="Y186" s="27">
        <v>4</v>
      </c>
      <c r="Z186" s="27">
        <v>4</v>
      </c>
      <c r="AA186" s="27">
        <v>2</v>
      </c>
      <c r="AB186" s="27">
        <v>4</v>
      </c>
      <c r="AC186" s="27">
        <v>0</v>
      </c>
      <c r="AD186" s="27">
        <v>5</v>
      </c>
      <c r="AE186" s="27">
        <v>5</v>
      </c>
      <c r="AF186" s="27">
        <v>5</v>
      </c>
      <c r="AG186" s="27">
        <v>4</v>
      </c>
      <c r="AH186" s="27">
        <v>5</v>
      </c>
      <c r="AI186" s="27">
        <v>5</v>
      </c>
      <c r="AJ186" s="27">
        <v>0</v>
      </c>
      <c r="AK186" s="27">
        <v>5</v>
      </c>
      <c r="AL186" s="27">
        <v>3</v>
      </c>
      <c r="AM186" s="27">
        <v>4</v>
      </c>
      <c r="AN186" s="27">
        <v>5</v>
      </c>
      <c r="AO186" s="27">
        <v>5</v>
      </c>
      <c r="AP186" s="27">
        <v>0</v>
      </c>
      <c r="AQ186" s="27">
        <v>4</v>
      </c>
      <c r="AR186" s="27">
        <v>0</v>
      </c>
      <c r="AS186" s="27">
        <v>5</v>
      </c>
      <c r="AT186" s="27">
        <v>5</v>
      </c>
      <c r="AU186" s="27">
        <v>0</v>
      </c>
      <c r="AV186" s="27">
        <v>4</v>
      </c>
      <c r="AW186" s="27">
        <v>0</v>
      </c>
      <c r="AX186" s="27">
        <v>3</v>
      </c>
      <c r="AY186" s="27">
        <v>4</v>
      </c>
      <c r="AZ186" s="27">
        <v>5</v>
      </c>
      <c r="BA186" s="27">
        <v>3</v>
      </c>
      <c r="BB186" s="27">
        <v>5</v>
      </c>
      <c r="BC186" s="27">
        <v>5</v>
      </c>
      <c r="BD186" s="27">
        <v>0</v>
      </c>
      <c r="BE186" s="27">
        <v>0</v>
      </c>
      <c r="BF186" s="27">
        <v>5</v>
      </c>
      <c r="BG186" s="27">
        <v>5</v>
      </c>
      <c r="BH186" s="27">
        <v>4</v>
      </c>
      <c r="BI186" s="27">
        <v>5</v>
      </c>
      <c r="BJ186" s="27">
        <v>4</v>
      </c>
      <c r="BK186" s="27">
        <v>0</v>
      </c>
      <c r="BL186" s="27">
        <v>5</v>
      </c>
      <c r="BM186" s="27">
        <v>4</v>
      </c>
      <c r="BN186" s="27">
        <v>4</v>
      </c>
      <c r="BO186" s="27">
        <v>5</v>
      </c>
      <c r="BP186" s="27">
        <v>5</v>
      </c>
      <c r="BQ186" s="27">
        <v>0</v>
      </c>
      <c r="BR186" s="27">
        <v>4</v>
      </c>
      <c r="BS186" s="27">
        <v>5</v>
      </c>
      <c r="BT186" s="27">
        <v>4</v>
      </c>
      <c r="BU186" s="27">
        <v>5</v>
      </c>
      <c r="BV186" s="27">
        <v>5</v>
      </c>
      <c r="BW186" s="27">
        <v>5</v>
      </c>
      <c r="BX186" s="27">
        <v>5</v>
      </c>
      <c r="BY186" s="27">
        <v>4</v>
      </c>
      <c r="BZ186" s="27">
        <v>5</v>
      </c>
      <c r="CA186" s="27">
        <v>0</v>
      </c>
      <c r="CB186" s="27">
        <v>0</v>
      </c>
      <c r="CC186" s="27">
        <v>5</v>
      </c>
      <c r="CD186" s="27">
        <v>4</v>
      </c>
      <c r="CE186" s="27">
        <v>5</v>
      </c>
      <c r="CF186" s="27">
        <v>5</v>
      </c>
      <c r="CG186" s="27">
        <v>5</v>
      </c>
      <c r="CH186" s="27"/>
      <c r="CI186" s="27"/>
      <c r="CJ186" s="27"/>
      <c r="CK186" s="27"/>
      <c r="CL186" s="27"/>
      <c r="CM186" s="27"/>
      <c r="CN186" s="27"/>
      <c r="CO186" s="27"/>
      <c r="CP186" s="24"/>
      <c r="CQ186" s="24"/>
      <c r="CR186" s="24"/>
    </row>
    <row r="187" spans="1:96" x14ac:dyDescent="0.25">
      <c r="A187" s="7" t="s">
        <v>91</v>
      </c>
      <c r="B187" s="6" t="str">
        <f>'[1]Методика оценки'!$C$306</f>
        <v>Удобство организации записи ребёнка в детский сад</v>
      </c>
      <c r="C187" s="14" t="s">
        <v>95</v>
      </c>
      <c r="D187" s="27">
        <v>5</v>
      </c>
      <c r="E187" s="27">
        <v>5</v>
      </c>
      <c r="F187" s="27">
        <v>5</v>
      </c>
      <c r="G187" s="27">
        <v>5</v>
      </c>
      <c r="H187" s="27">
        <v>4</v>
      </c>
      <c r="I187" s="27">
        <v>3</v>
      </c>
      <c r="J187" s="27">
        <v>3</v>
      </c>
      <c r="K187" s="27">
        <v>4</v>
      </c>
      <c r="L187" s="27">
        <v>4</v>
      </c>
      <c r="M187" s="27">
        <v>3</v>
      </c>
      <c r="N187" s="27">
        <v>4</v>
      </c>
      <c r="O187" s="27">
        <v>5</v>
      </c>
      <c r="P187" s="27">
        <v>4</v>
      </c>
      <c r="Q187" s="27">
        <v>4</v>
      </c>
      <c r="R187" s="27">
        <v>3</v>
      </c>
      <c r="S187" s="27">
        <v>4</v>
      </c>
      <c r="T187" s="27">
        <v>5</v>
      </c>
      <c r="U187" s="27">
        <v>4</v>
      </c>
      <c r="V187" s="27">
        <v>5</v>
      </c>
      <c r="W187" s="27">
        <v>3</v>
      </c>
      <c r="X187" s="27">
        <v>3</v>
      </c>
      <c r="Y187" s="27">
        <v>4</v>
      </c>
      <c r="Z187" s="27">
        <v>4</v>
      </c>
      <c r="AA187" s="27">
        <v>0</v>
      </c>
      <c r="AB187" s="27">
        <v>4</v>
      </c>
      <c r="AC187" s="27">
        <v>2</v>
      </c>
      <c r="AD187" s="27">
        <v>5</v>
      </c>
      <c r="AE187" s="27">
        <v>4</v>
      </c>
      <c r="AF187" s="27">
        <v>2</v>
      </c>
      <c r="AG187" s="27">
        <v>5</v>
      </c>
      <c r="AH187" s="27">
        <v>4</v>
      </c>
      <c r="AI187" s="27">
        <v>5</v>
      </c>
      <c r="AJ187" s="27">
        <v>2</v>
      </c>
      <c r="AK187" s="27">
        <v>5</v>
      </c>
      <c r="AL187" s="27">
        <v>4</v>
      </c>
      <c r="AM187" s="27">
        <v>5</v>
      </c>
      <c r="AN187" s="27">
        <v>4</v>
      </c>
      <c r="AO187" s="27">
        <v>5</v>
      </c>
      <c r="AP187" s="27">
        <v>4</v>
      </c>
      <c r="AQ187" s="27">
        <v>3</v>
      </c>
      <c r="AR187" s="27">
        <v>4</v>
      </c>
      <c r="AS187" s="27">
        <v>5</v>
      </c>
      <c r="AT187" s="27">
        <v>5</v>
      </c>
      <c r="AU187" s="27">
        <v>3</v>
      </c>
      <c r="AV187" s="27">
        <v>5</v>
      </c>
      <c r="AW187" s="27">
        <v>4</v>
      </c>
      <c r="AX187" s="27">
        <v>3</v>
      </c>
      <c r="AY187" s="27">
        <v>4</v>
      </c>
      <c r="AZ187" s="27">
        <v>4</v>
      </c>
      <c r="BA187" s="27">
        <v>5</v>
      </c>
      <c r="BB187" s="27">
        <v>5</v>
      </c>
      <c r="BC187" s="27">
        <v>5</v>
      </c>
      <c r="BD187" s="27">
        <v>2</v>
      </c>
      <c r="BE187" s="27">
        <v>4</v>
      </c>
      <c r="BF187" s="27">
        <v>5</v>
      </c>
      <c r="BG187" s="27">
        <v>4</v>
      </c>
      <c r="BH187" s="27">
        <v>4</v>
      </c>
      <c r="BI187" s="27">
        <v>5</v>
      </c>
      <c r="BJ187" s="27">
        <v>2</v>
      </c>
      <c r="BK187" s="27">
        <v>4</v>
      </c>
      <c r="BL187" s="27">
        <v>4</v>
      </c>
      <c r="BM187" s="27">
        <v>5</v>
      </c>
      <c r="BN187" s="27">
        <v>5</v>
      </c>
      <c r="BO187" s="27">
        <v>3</v>
      </c>
      <c r="BP187" s="27">
        <v>4</v>
      </c>
      <c r="BQ187" s="27">
        <v>4</v>
      </c>
      <c r="BR187" s="27">
        <v>4</v>
      </c>
      <c r="BS187" s="27">
        <v>5</v>
      </c>
      <c r="BT187" s="27">
        <v>5</v>
      </c>
      <c r="BU187" s="27">
        <v>4</v>
      </c>
      <c r="BV187" s="27">
        <v>4</v>
      </c>
      <c r="BW187" s="27">
        <v>5</v>
      </c>
      <c r="BX187" s="27">
        <v>3</v>
      </c>
      <c r="BY187" s="27">
        <v>4</v>
      </c>
      <c r="BZ187" s="27">
        <v>5</v>
      </c>
      <c r="CA187" s="27">
        <v>4</v>
      </c>
      <c r="CB187" s="27">
        <v>3</v>
      </c>
      <c r="CC187" s="27">
        <v>5</v>
      </c>
      <c r="CD187" s="27">
        <v>5</v>
      </c>
      <c r="CE187" s="27">
        <v>5</v>
      </c>
      <c r="CF187" s="27">
        <v>3</v>
      </c>
      <c r="CG187" s="27">
        <v>5</v>
      </c>
      <c r="CH187" s="27"/>
      <c r="CI187" s="27"/>
      <c r="CJ187" s="27"/>
      <c r="CK187" s="27"/>
      <c r="CL187" s="27"/>
      <c r="CM187" s="27"/>
      <c r="CN187" s="27"/>
      <c r="CO187" s="27"/>
      <c r="CP187" s="24"/>
      <c r="CQ187" s="24"/>
      <c r="CR187" s="24"/>
    </row>
    <row r="188" spans="1:96" x14ac:dyDescent="0.25">
      <c r="A188" s="7" t="s">
        <v>92</v>
      </c>
      <c r="B188" s="6" t="str">
        <f>'[1]Методика оценки'!$C$312</f>
        <v>Реакция администрации ДОУ на жалобы родителей</v>
      </c>
      <c r="C188" s="14" t="s">
        <v>96</v>
      </c>
      <c r="D188" s="27">
        <v>5</v>
      </c>
      <c r="E188" s="27">
        <v>5</v>
      </c>
      <c r="F188" s="27">
        <v>5</v>
      </c>
      <c r="G188" s="27">
        <v>0</v>
      </c>
      <c r="H188" s="27">
        <v>3</v>
      </c>
      <c r="I188" s="27">
        <v>4</v>
      </c>
      <c r="J188" s="27">
        <v>3</v>
      </c>
      <c r="K188" s="27">
        <v>4</v>
      </c>
      <c r="L188" s="27">
        <v>2</v>
      </c>
      <c r="M188" s="27">
        <v>2</v>
      </c>
      <c r="N188" s="27">
        <v>4</v>
      </c>
      <c r="O188" s="27">
        <v>2</v>
      </c>
      <c r="P188" s="27">
        <v>4</v>
      </c>
      <c r="Q188" s="27">
        <v>4</v>
      </c>
      <c r="R188" s="27">
        <v>2</v>
      </c>
      <c r="S188" s="27">
        <v>4</v>
      </c>
      <c r="T188" s="27">
        <v>5</v>
      </c>
      <c r="U188" s="27">
        <v>4</v>
      </c>
      <c r="V188" s="27">
        <v>5</v>
      </c>
      <c r="W188" s="27">
        <v>2</v>
      </c>
      <c r="X188" s="27">
        <v>3</v>
      </c>
      <c r="Y188" s="27">
        <v>4</v>
      </c>
      <c r="Z188" s="27">
        <v>4</v>
      </c>
      <c r="AA188" s="27">
        <v>0</v>
      </c>
      <c r="AB188" s="27">
        <v>5</v>
      </c>
      <c r="AC188" s="27">
        <v>0</v>
      </c>
      <c r="AD188" s="27">
        <v>4</v>
      </c>
      <c r="AE188" s="27">
        <v>5</v>
      </c>
      <c r="AF188" s="27">
        <v>4</v>
      </c>
      <c r="AG188" s="27">
        <v>4</v>
      </c>
      <c r="AH188" s="27">
        <v>4</v>
      </c>
      <c r="AI188" s="27">
        <v>5</v>
      </c>
      <c r="AJ188" s="27">
        <v>0</v>
      </c>
      <c r="AK188" s="27">
        <v>0</v>
      </c>
      <c r="AL188" s="27">
        <v>2</v>
      </c>
      <c r="AM188" s="27">
        <v>0</v>
      </c>
      <c r="AN188" s="27">
        <v>4</v>
      </c>
      <c r="AO188" s="27">
        <v>5</v>
      </c>
      <c r="AP188" s="27">
        <v>0</v>
      </c>
      <c r="AQ188" s="27">
        <v>4</v>
      </c>
      <c r="AR188" s="27">
        <v>0</v>
      </c>
      <c r="AS188" s="27">
        <v>0</v>
      </c>
      <c r="AT188" s="27">
        <v>0</v>
      </c>
      <c r="AU188" s="27">
        <v>3</v>
      </c>
      <c r="AV188" s="27">
        <v>4</v>
      </c>
      <c r="AW188" s="27">
        <v>3</v>
      </c>
      <c r="AX188" s="27">
        <v>3</v>
      </c>
      <c r="AY188" s="27">
        <v>3</v>
      </c>
      <c r="AZ188" s="27">
        <v>5</v>
      </c>
      <c r="BA188" s="27">
        <v>3</v>
      </c>
      <c r="BB188" s="27">
        <v>5</v>
      </c>
      <c r="BC188" s="27">
        <v>5</v>
      </c>
      <c r="BD188" s="27">
        <v>2</v>
      </c>
      <c r="BE188" s="27">
        <v>3</v>
      </c>
      <c r="BF188" s="27">
        <v>5</v>
      </c>
      <c r="BG188" s="27">
        <v>4</v>
      </c>
      <c r="BH188" s="27">
        <v>4</v>
      </c>
      <c r="BI188" s="27">
        <v>5</v>
      </c>
      <c r="BJ188" s="27">
        <v>3</v>
      </c>
      <c r="BK188" s="27">
        <v>0</v>
      </c>
      <c r="BL188" s="27">
        <v>4</v>
      </c>
      <c r="BM188" s="27">
        <v>5</v>
      </c>
      <c r="BN188" s="27">
        <v>5</v>
      </c>
      <c r="BO188" s="27">
        <v>3</v>
      </c>
      <c r="BP188" s="27">
        <v>5</v>
      </c>
      <c r="BQ188" s="27">
        <v>0</v>
      </c>
      <c r="BR188" s="27">
        <v>5</v>
      </c>
      <c r="BS188" s="27">
        <v>0</v>
      </c>
      <c r="BT188" s="27">
        <v>4</v>
      </c>
      <c r="BU188" s="27">
        <v>0</v>
      </c>
      <c r="BV188" s="27">
        <v>4</v>
      </c>
      <c r="BW188" s="27">
        <v>0</v>
      </c>
      <c r="BX188" s="27">
        <v>3</v>
      </c>
      <c r="BY188" s="27">
        <v>4</v>
      </c>
      <c r="BZ188" s="27">
        <v>5</v>
      </c>
      <c r="CA188" s="27">
        <v>4</v>
      </c>
      <c r="CB188" s="27">
        <v>3</v>
      </c>
      <c r="CC188" s="27">
        <v>4</v>
      </c>
      <c r="CD188" s="27">
        <v>5</v>
      </c>
      <c r="CE188" s="27">
        <v>5</v>
      </c>
      <c r="CF188" s="27">
        <v>4</v>
      </c>
      <c r="CG188" s="27">
        <v>5</v>
      </c>
      <c r="CH188" s="27"/>
      <c r="CI188" s="27"/>
      <c r="CJ188" s="27"/>
      <c r="CK188" s="27"/>
      <c r="CL188" s="27"/>
      <c r="CM188" s="27"/>
      <c r="CN188" s="27"/>
      <c r="CO188" s="27"/>
      <c r="CP188" s="24"/>
      <c r="CQ188" s="24"/>
      <c r="CR188" s="24"/>
    </row>
    <row r="207" spans="1:96" s="19" customFormat="1" x14ac:dyDescent="0.25">
      <c r="B207" s="20"/>
      <c r="C207" s="21"/>
      <c r="D207" s="31"/>
      <c r="E207" s="31"/>
      <c r="F207" s="32"/>
      <c r="G207" s="32"/>
      <c r="H207" s="32"/>
      <c r="I207" s="32"/>
      <c r="J207" s="32"/>
      <c r="K207" s="32"/>
      <c r="L207" s="33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  <c r="BT207" s="32"/>
      <c r="BU207" s="32"/>
      <c r="BV207" s="32"/>
      <c r="BW207" s="32"/>
      <c r="BX207" s="32"/>
      <c r="BY207" s="32"/>
      <c r="BZ207" s="32"/>
      <c r="CA207" s="32"/>
      <c r="CB207" s="32"/>
      <c r="CC207" s="32"/>
      <c r="CD207" s="32"/>
      <c r="CE207" s="32"/>
      <c r="CF207" s="32"/>
      <c r="CG207" s="32"/>
      <c r="CH207" s="32"/>
      <c r="CI207" s="32"/>
      <c r="CJ207" s="32"/>
      <c r="CK207" s="32"/>
      <c r="CL207" s="32"/>
      <c r="CM207" s="32"/>
      <c r="CN207" s="32"/>
      <c r="CO207" s="32"/>
      <c r="CP207" s="22"/>
      <c r="CQ207" s="22"/>
      <c r="CR207" s="22"/>
    </row>
    <row r="208" spans="1:96" ht="28.5" x14ac:dyDescent="0.25">
      <c r="A208" s="12" t="s">
        <v>0</v>
      </c>
      <c r="B208" s="11" t="s">
        <v>148</v>
      </c>
      <c r="C208" s="12" t="s">
        <v>7</v>
      </c>
      <c r="D208" s="25">
        <v>1</v>
      </c>
      <c r="E208" s="25">
        <v>2</v>
      </c>
      <c r="F208" s="25">
        <v>3</v>
      </c>
      <c r="G208" s="25">
        <v>4</v>
      </c>
      <c r="H208" s="25">
        <v>5</v>
      </c>
      <c r="I208" s="25">
        <v>6</v>
      </c>
      <c r="J208" s="25">
        <v>7</v>
      </c>
      <c r="K208" s="25">
        <v>8</v>
      </c>
      <c r="L208" s="26">
        <v>9</v>
      </c>
      <c r="M208" s="25">
        <v>10</v>
      </c>
      <c r="N208" s="25">
        <v>11</v>
      </c>
      <c r="O208" s="25">
        <v>12</v>
      </c>
      <c r="P208" s="25">
        <v>13</v>
      </c>
      <c r="Q208" s="25">
        <v>14</v>
      </c>
      <c r="R208" s="25">
        <v>15</v>
      </c>
      <c r="S208" s="25">
        <v>16</v>
      </c>
      <c r="T208" s="25">
        <v>17</v>
      </c>
      <c r="U208" s="25">
        <v>18</v>
      </c>
      <c r="V208" s="25">
        <v>19</v>
      </c>
      <c r="W208" s="25">
        <v>20</v>
      </c>
      <c r="X208" s="25">
        <v>21</v>
      </c>
      <c r="Y208" s="25">
        <v>22</v>
      </c>
      <c r="Z208" s="25">
        <v>23</v>
      </c>
      <c r="AA208" s="25">
        <v>24</v>
      </c>
      <c r="AB208" s="25">
        <v>25</v>
      </c>
      <c r="AC208" s="25">
        <v>26</v>
      </c>
      <c r="AD208" s="25">
        <v>27</v>
      </c>
      <c r="AE208" s="25">
        <v>28</v>
      </c>
      <c r="AF208" s="25">
        <v>29</v>
      </c>
      <c r="AG208" s="25">
        <v>30</v>
      </c>
      <c r="AH208" s="25">
        <v>31</v>
      </c>
      <c r="AI208" s="25">
        <v>32</v>
      </c>
      <c r="AJ208" s="25">
        <v>33</v>
      </c>
      <c r="AK208" s="25">
        <v>34</v>
      </c>
      <c r="AL208" s="25">
        <v>35</v>
      </c>
      <c r="AM208" s="25">
        <v>36</v>
      </c>
      <c r="AN208" s="25">
        <v>37</v>
      </c>
      <c r="AO208" s="25">
        <v>38</v>
      </c>
      <c r="AP208" s="25">
        <v>39</v>
      </c>
      <c r="AQ208" s="25">
        <v>40</v>
      </c>
      <c r="AR208" s="25">
        <v>41</v>
      </c>
      <c r="AS208" s="25">
        <v>42</v>
      </c>
      <c r="AT208" s="25">
        <v>43</v>
      </c>
      <c r="AU208" s="25">
        <v>44</v>
      </c>
      <c r="AV208" s="25">
        <v>45</v>
      </c>
      <c r="AW208" s="25">
        <v>46</v>
      </c>
      <c r="AX208" s="25">
        <v>47</v>
      </c>
      <c r="AY208" s="25">
        <v>48</v>
      </c>
      <c r="AZ208" s="25">
        <v>49</v>
      </c>
      <c r="BA208" s="25">
        <v>50</v>
      </c>
      <c r="BB208" s="25">
        <v>51</v>
      </c>
      <c r="BC208" s="25">
        <v>52</v>
      </c>
      <c r="BD208" s="25">
        <v>53</v>
      </c>
      <c r="BE208" s="25">
        <v>54</v>
      </c>
      <c r="BF208" s="25">
        <v>55</v>
      </c>
      <c r="BG208" s="25">
        <v>56</v>
      </c>
      <c r="BH208" s="25">
        <v>57</v>
      </c>
      <c r="BI208" s="25">
        <v>58</v>
      </c>
      <c r="BJ208" s="25">
        <v>59</v>
      </c>
      <c r="BK208" s="25">
        <v>60</v>
      </c>
      <c r="BL208" s="25">
        <v>61</v>
      </c>
      <c r="BM208" s="25">
        <v>62</v>
      </c>
      <c r="BN208" s="25">
        <v>63</v>
      </c>
      <c r="BO208" s="25">
        <v>64</v>
      </c>
      <c r="BP208" s="25">
        <v>65</v>
      </c>
      <c r="BQ208" s="25">
        <v>66</v>
      </c>
      <c r="BR208" s="25">
        <v>67</v>
      </c>
      <c r="BS208" s="25">
        <v>68</v>
      </c>
      <c r="BT208" s="25">
        <v>69</v>
      </c>
      <c r="BU208" s="25">
        <v>70</v>
      </c>
      <c r="BV208" s="25">
        <v>71</v>
      </c>
      <c r="BW208" s="25">
        <v>72</v>
      </c>
      <c r="BX208" s="25">
        <v>73</v>
      </c>
      <c r="BY208" s="25">
        <v>74</v>
      </c>
      <c r="BZ208" s="25">
        <v>75</v>
      </c>
      <c r="CA208" s="25">
        <v>76</v>
      </c>
      <c r="CB208" s="25">
        <v>77</v>
      </c>
      <c r="CC208" s="25">
        <v>78</v>
      </c>
      <c r="CD208" s="25">
        <v>79</v>
      </c>
      <c r="CE208" s="25">
        <v>80</v>
      </c>
      <c r="CF208" s="25">
        <v>81</v>
      </c>
      <c r="CG208" s="25">
        <v>82</v>
      </c>
      <c r="CH208" s="25">
        <v>83</v>
      </c>
      <c r="CI208" s="25">
        <v>84</v>
      </c>
      <c r="CJ208" s="25">
        <v>85</v>
      </c>
      <c r="CK208" s="25">
        <v>86</v>
      </c>
      <c r="CL208" s="25">
        <v>87</v>
      </c>
      <c r="CM208" s="25">
        <v>88</v>
      </c>
      <c r="CN208" s="25">
        <v>89</v>
      </c>
      <c r="CO208" s="25">
        <v>90</v>
      </c>
      <c r="CP208" s="23"/>
      <c r="CQ208" s="23"/>
      <c r="CR208" s="23"/>
    </row>
    <row r="209" spans="1:96" ht="30" x14ac:dyDescent="0.25">
      <c r="A209" s="7" t="s">
        <v>15</v>
      </c>
      <c r="B209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209" s="14" t="s">
        <v>8</v>
      </c>
      <c r="D209" s="27">
        <v>4</v>
      </c>
      <c r="E209" s="27">
        <v>0</v>
      </c>
      <c r="F209" s="27">
        <v>4</v>
      </c>
      <c r="G209" s="27">
        <v>4</v>
      </c>
      <c r="H209" s="27">
        <v>4</v>
      </c>
      <c r="I209" s="27">
        <v>0</v>
      </c>
      <c r="J209" s="27">
        <v>0</v>
      </c>
      <c r="K209" s="27">
        <v>4</v>
      </c>
      <c r="L209" s="27">
        <v>4</v>
      </c>
      <c r="M209" s="27">
        <v>3</v>
      </c>
      <c r="N209" s="27">
        <v>0</v>
      </c>
      <c r="O209" s="27">
        <v>4</v>
      </c>
      <c r="P209" s="27">
        <v>4</v>
      </c>
      <c r="Q209" s="27">
        <v>4</v>
      </c>
      <c r="R209" s="27">
        <v>0</v>
      </c>
      <c r="S209" s="27">
        <v>4</v>
      </c>
      <c r="T209" s="27">
        <v>4</v>
      </c>
      <c r="U209" s="27">
        <v>4</v>
      </c>
      <c r="V209" s="27">
        <v>5</v>
      </c>
      <c r="W209" s="27">
        <v>4</v>
      </c>
      <c r="X209" s="27">
        <v>4</v>
      </c>
      <c r="Y209" s="27">
        <v>4</v>
      </c>
      <c r="Z209" s="27">
        <v>5</v>
      </c>
      <c r="AA209" s="27">
        <v>4</v>
      </c>
      <c r="AB209" s="27">
        <v>4</v>
      </c>
      <c r="AC209" s="27">
        <v>4</v>
      </c>
      <c r="AD209" s="27">
        <v>5</v>
      </c>
      <c r="AE209" s="27">
        <v>4</v>
      </c>
      <c r="AF209" s="27">
        <v>5</v>
      </c>
      <c r="AG209" s="27">
        <v>3</v>
      </c>
      <c r="AH209" s="27">
        <v>3</v>
      </c>
      <c r="AI209" s="27">
        <v>3</v>
      </c>
      <c r="AJ209" s="27">
        <v>4</v>
      </c>
      <c r="AK209" s="27">
        <v>5</v>
      </c>
      <c r="AL209" s="27">
        <v>4</v>
      </c>
      <c r="AM209" s="27">
        <v>4</v>
      </c>
      <c r="AN209" s="27">
        <v>2</v>
      </c>
      <c r="AO209" s="27">
        <v>5</v>
      </c>
      <c r="AP209" s="27">
        <v>4</v>
      </c>
      <c r="AQ209" s="27">
        <v>4</v>
      </c>
      <c r="AR209" s="27">
        <v>4</v>
      </c>
      <c r="AS209" s="27">
        <v>4</v>
      </c>
      <c r="AT209" s="27">
        <v>4</v>
      </c>
      <c r="AU209" s="27">
        <v>4</v>
      </c>
      <c r="AV209" s="27">
        <v>0</v>
      </c>
      <c r="AW209" s="27">
        <v>4</v>
      </c>
      <c r="AX209" s="27">
        <v>4</v>
      </c>
      <c r="AY209" s="27">
        <v>3</v>
      </c>
      <c r="AZ209" s="27">
        <v>5</v>
      </c>
      <c r="BA209" s="27">
        <v>4</v>
      </c>
      <c r="BB209" s="27">
        <v>4</v>
      </c>
      <c r="BC209" s="27">
        <v>4</v>
      </c>
      <c r="BD209" s="27">
        <v>3</v>
      </c>
      <c r="BE209" s="27">
        <v>4</v>
      </c>
      <c r="BF209" s="27">
        <v>4</v>
      </c>
      <c r="BG209" s="27">
        <v>2</v>
      </c>
      <c r="BH209" s="27">
        <v>5</v>
      </c>
      <c r="BI209" s="27">
        <v>4</v>
      </c>
      <c r="BJ209" s="27">
        <v>4</v>
      </c>
      <c r="BK209" s="27">
        <v>4</v>
      </c>
      <c r="BL209" s="27">
        <v>4</v>
      </c>
      <c r="BM209" s="27">
        <v>4</v>
      </c>
      <c r="BN209" s="27">
        <v>4</v>
      </c>
      <c r="BO209" s="27">
        <v>3</v>
      </c>
      <c r="BP209" s="27">
        <v>4</v>
      </c>
      <c r="BQ209" s="27">
        <v>5</v>
      </c>
      <c r="BR209" s="27">
        <v>4</v>
      </c>
      <c r="BS209" s="27">
        <v>4</v>
      </c>
      <c r="BT209" s="27">
        <v>3</v>
      </c>
      <c r="BU209" s="27">
        <v>4</v>
      </c>
      <c r="BV209" s="27">
        <v>3</v>
      </c>
      <c r="BW209" s="27">
        <v>4</v>
      </c>
      <c r="BX209" s="27">
        <v>5</v>
      </c>
      <c r="BY209" s="27">
        <v>5</v>
      </c>
      <c r="BZ209" s="27">
        <v>4</v>
      </c>
      <c r="CA209" s="27">
        <v>3</v>
      </c>
      <c r="CB209" s="27">
        <v>4</v>
      </c>
      <c r="CC209" s="27">
        <v>4</v>
      </c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4"/>
      <c r="CQ209" s="24"/>
      <c r="CR209" s="24"/>
    </row>
    <row r="210" spans="1:96" x14ac:dyDescent="0.25">
      <c r="A210" s="7" t="s">
        <v>1</v>
      </c>
      <c r="B210" s="6" t="str">
        <f>'[1]Методика оценки'!$C$14</f>
        <v>Речевое развитие и навыки общения</v>
      </c>
      <c r="C210" s="14" t="s">
        <v>9</v>
      </c>
      <c r="D210" s="27">
        <v>4</v>
      </c>
      <c r="E210" s="27">
        <v>4</v>
      </c>
      <c r="F210" s="27">
        <v>2</v>
      </c>
      <c r="G210" s="27">
        <v>5</v>
      </c>
      <c r="H210" s="27">
        <v>4</v>
      </c>
      <c r="I210" s="27">
        <v>3</v>
      </c>
      <c r="J210" s="27">
        <v>5</v>
      </c>
      <c r="K210" s="27">
        <v>5</v>
      </c>
      <c r="L210" s="27">
        <v>5</v>
      </c>
      <c r="M210" s="27">
        <v>4</v>
      </c>
      <c r="N210" s="27">
        <v>4</v>
      </c>
      <c r="O210" s="27">
        <v>4</v>
      </c>
      <c r="P210" s="27">
        <v>5</v>
      </c>
      <c r="Q210" s="27">
        <v>5</v>
      </c>
      <c r="R210" s="27">
        <v>4</v>
      </c>
      <c r="S210" s="27">
        <v>4</v>
      </c>
      <c r="T210" s="27">
        <v>5</v>
      </c>
      <c r="U210" s="27">
        <v>4</v>
      </c>
      <c r="V210" s="27">
        <v>4</v>
      </c>
      <c r="W210" s="27">
        <v>4</v>
      </c>
      <c r="X210" s="27">
        <v>5</v>
      </c>
      <c r="Y210" s="27">
        <v>4</v>
      </c>
      <c r="Z210" s="27">
        <v>5</v>
      </c>
      <c r="AA210" s="27">
        <v>4</v>
      </c>
      <c r="AB210" s="27">
        <v>4</v>
      </c>
      <c r="AC210" s="27">
        <v>4</v>
      </c>
      <c r="AD210" s="27">
        <v>5</v>
      </c>
      <c r="AE210" s="27">
        <v>5</v>
      </c>
      <c r="AF210" s="27">
        <v>5</v>
      </c>
      <c r="AG210" s="27">
        <v>5</v>
      </c>
      <c r="AH210" s="27">
        <v>2</v>
      </c>
      <c r="AI210" s="27">
        <v>5</v>
      </c>
      <c r="AJ210" s="27">
        <v>4</v>
      </c>
      <c r="AK210" s="27">
        <v>5</v>
      </c>
      <c r="AL210" s="27">
        <v>4</v>
      </c>
      <c r="AM210" s="27">
        <v>5</v>
      </c>
      <c r="AN210" s="27">
        <v>4</v>
      </c>
      <c r="AO210" s="27">
        <v>5</v>
      </c>
      <c r="AP210" s="27">
        <v>4</v>
      </c>
      <c r="AQ210" s="27">
        <v>5</v>
      </c>
      <c r="AR210" s="27">
        <v>5</v>
      </c>
      <c r="AS210" s="27">
        <v>3</v>
      </c>
      <c r="AT210" s="27">
        <v>4</v>
      </c>
      <c r="AU210" s="27">
        <v>4</v>
      </c>
      <c r="AV210" s="27">
        <v>5</v>
      </c>
      <c r="AW210" s="27">
        <v>4</v>
      </c>
      <c r="AX210" s="27">
        <v>4</v>
      </c>
      <c r="AY210" s="27">
        <v>5</v>
      </c>
      <c r="AZ210" s="27">
        <v>5</v>
      </c>
      <c r="BA210" s="27">
        <v>4</v>
      </c>
      <c r="BB210" s="27">
        <v>4</v>
      </c>
      <c r="BC210" s="27">
        <v>4</v>
      </c>
      <c r="BD210" s="27">
        <v>3</v>
      </c>
      <c r="BE210" s="27">
        <v>5</v>
      </c>
      <c r="BF210" s="27">
        <v>4</v>
      </c>
      <c r="BG210" s="27">
        <v>4</v>
      </c>
      <c r="BH210" s="27">
        <v>5</v>
      </c>
      <c r="BI210" s="27">
        <v>4</v>
      </c>
      <c r="BJ210" s="27">
        <v>5</v>
      </c>
      <c r="BK210" s="27">
        <v>5</v>
      </c>
      <c r="BL210" s="27">
        <v>4</v>
      </c>
      <c r="BM210" s="27">
        <v>5</v>
      </c>
      <c r="BN210" s="27">
        <v>5</v>
      </c>
      <c r="BO210" s="27">
        <v>5</v>
      </c>
      <c r="BP210" s="27">
        <v>5</v>
      </c>
      <c r="BQ210" s="27">
        <v>5</v>
      </c>
      <c r="BR210" s="27">
        <v>5</v>
      </c>
      <c r="BS210" s="27">
        <v>5</v>
      </c>
      <c r="BT210" s="27">
        <v>5</v>
      </c>
      <c r="BU210" s="27">
        <v>5</v>
      </c>
      <c r="BV210" s="27">
        <v>5</v>
      </c>
      <c r="BW210" s="27">
        <v>4</v>
      </c>
      <c r="BX210" s="27">
        <v>4</v>
      </c>
      <c r="BY210" s="27">
        <v>5</v>
      </c>
      <c r="BZ210" s="27">
        <v>5</v>
      </c>
      <c r="CA210" s="27">
        <v>4</v>
      </c>
      <c r="CB210" s="27">
        <v>2</v>
      </c>
      <c r="CC210" s="27">
        <v>4</v>
      </c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4"/>
      <c r="CQ210" s="24"/>
      <c r="CR210" s="24"/>
    </row>
    <row r="211" spans="1:96" x14ac:dyDescent="0.25">
      <c r="A211" s="7" t="s">
        <v>2</v>
      </c>
      <c r="B211" s="6" t="str">
        <f>'[1]Методика оценки'!$C$20</f>
        <v>Физическое развитие</v>
      </c>
      <c r="C211" s="14" t="s">
        <v>10</v>
      </c>
      <c r="D211" s="27">
        <v>5</v>
      </c>
      <c r="E211" s="27">
        <v>4</v>
      </c>
      <c r="F211" s="27">
        <v>5</v>
      </c>
      <c r="G211" s="27">
        <v>5</v>
      </c>
      <c r="H211" s="27">
        <v>4</v>
      </c>
      <c r="I211" s="27">
        <v>5</v>
      </c>
      <c r="J211" s="27">
        <v>0</v>
      </c>
      <c r="K211" s="27">
        <v>5</v>
      </c>
      <c r="L211" s="27">
        <v>4</v>
      </c>
      <c r="M211" s="27">
        <v>4</v>
      </c>
      <c r="N211" s="27">
        <v>4</v>
      </c>
      <c r="O211" s="27">
        <v>4</v>
      </c>
      <c r="P211" s="27">
        <v>5</v>
      </c>
      <c r="Q211" s="27">
        <v>4</v>
      </c>
      <c r="R211" s="27">
        <v>4</v>
      </c>
      <c r="S211" s="27">
        <v>4</v>
      </c>
      <c r="T211" s="27">
        <v>5</v>
      </c>
      <c r="U211" s="27">
        <v>5</v>
      </c>
      <c r="V211" s="27">
        <v>5</v>
      </c>
      <c r="W211" s="27">
        <v>5</v>
      </c>
      <c r="X211" s="27">
        <v>4</v>
      </c>
      <c r="Y211" s="27">
        <v>4</v>
      </c>
      <c r="Z211" s="27">
        <v>5</v>
      </c>
      <c r="AA211" s="27">
        <v>4</v>
      </c>
      <c r="AB211" s="27">
        <v>5</v>
      </c>
      <c r="AC211" s="27">
        <v>4</v>
      </c>
      <c r="AD211" s="27">
        <v>5</v>
      </c>
      <c r="AE211" s="27">
        <v>5</v>
      </c>
      <c r="AF211" s="27">
        <v>5</v>
      </c>
      <c r="AG211" s="27">
        <v>5</v>
      </c>
      <c r="AH211" s="27">
        <v>2</v>
      </c>
      <c r="AI211" s="27">
        <v>3</v>
      </c>
      <c r="AJ211" s="27">
        <v>4</v>
      </c>
      <c r="AK211" s="27">
        <v>5</v>
      </c>
      <c r="AL211" s="27">
        <v>3</v>
      </c>
      <c r="AM211" s="27">
        <v>4</v>
      </c>
      <c r="AN211" s="27">
        <v>2</v>
      </c>
      <c r="AO211" s="27">
        <v>5</v>
      </c>
      <c r="AP211" s="27">
        <v>4</v>
      </c>
      <c r="AQ211" s="27">
        <v>4</v>
      </c>
      <c r="AR211" s="27">
        <v>4</v>
      </c>
      <c r="AS211" s="27">
        <v>5</v>
      </c>
      <c r="AT211" s="27">
        <v>4</v>
      </c>
      <c r="AU211" s="27">
        <v>4</v>
      </c>
      <c r="AV211" s="27">
        <v>3</v>
      </c>
      <c r="AW211" s="27">
        <v>3</v>
      </c>
      <c r="AX211" s="27">
        <v>5</v>
      </c>
      <c r="AY211" s="27">
        <v>5</v>
      </c>
      <c r="AZ211" s="27">
        <v>5</v>
      </c>
      <c r="BA211" s="27">
        <v>4</v>
      </c>
      <c r="BB211" s="27">
        <v>4</v>
      </c>
      <c r="BC211" s="27">
        <v>5</v>
      </c>
      <c r="BD211" s="27">
        <v>4</v>
      </c>
      <c r="BE211" s="27">
        <v>5</v>
      </c>
      <c r="BF211" s="27">
        <v>4</v>
      </c>
      <c r="BG211" s="27">
        <v>4</v>
      </c>
      <c r="BH211" s="27">
        <v>5</v>
      </c>
      <c r="BI211" s="27">
        <v>5</v>
      </c>
      <c r="BJ211" s="27">
        <v>5</v>
      </c>
      <c r="BK211" s="27">
        <v>4</v>
      </c>
      <c r="BL211" s="27">
        <v>4</v>
      </c>
      <c r="BM211" s="27">
        <v>5</v>
      </c>
      <c r="BN211" s="27">
        <v>4</v>
      </c>
      <c r="BO211" s="27">
        <v>3</v>
      </c>
      <c r="BP211" s="27">
        <v>5</v>
      </c>
      <c r="BQ211" s="27">
        <v>5</v>
      </c>
      <c r="BR211" s="27">
        <v>4</v>
      </c>
      <c r="BS211" s="27">
        <v>5</v>
      </c>
      <c r="BT211" s="27">
        <v>5</v>
      </c>
      <c r="BU211" s="27">
        <v>5</v>
      </c>
      <c r="BV211" s="27">
        <v>5</v>
      </c>
      <c r="BW211" s="27">
        <v>5</v>
      </c>
      <c r="BX211" s="27">
        <v>5</v>
      </c>
      <c r="BY211" s="27">
        <v>5</v>
      </c>
      <c r="BZ211" s="27">
        <v>5</v>
      </c>
      <c r="CA211" s="27">
        <v>3</v>
      </c>
      <c r="CB211" s="27">
        <v>5</v>
      </c>
      <c r="CC211" s="27">
        <v>4</v>
      </c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4"/>
      <c r="CQ211" s="24"/>
      <c r="CR211" s="24"/>
    </row>
    <row r="212" spans="1:96" ht="30" x14ac:dyDescent="0.25">
      <c r="A212" s="7" t="s">
        <v>3</v>
      </c>
      <c r="B212" s="6" t="str">
        <f>'[1]Методика оценки'!$C$27</f>
        <v>Содержательность и увлекательность дополнительных кружков и секций</v>
      </c>
      <c r="C212" s="14" t="s">
        <v>12</v>
      </c>
      <c r="D212" s="27">
        <v>0</v>
      </c>
      <c r="E212" s="27">
        <v>0</v>
      </c>
      <c r="F212" s="27">
        <v>0</v>
      </c>
      <c r="G212" s="27">
        <v>4</v>
      </c>
      <c r="H212" s="27">
        <v>4</v>
      </c>
      <c r="I212" s="27">
        <v>0</v>
      </c>
      <c r="J212" s="27">
        <v>0</v>
      </c>
      <c r="K212" s="27">
        <v>0</v>
      </c>
      <c r="L212" s="27">
        <v>0</v>
      </c>
      <c r="M212" s="27">
        <v>0</v>
      </c>
      <c r="N212" s="27">
        <v>0</v>
      </c>
      <c r="O212" s="27">
        <v>3</v>
      </c>
      <c r="P212" s="27">
        <v>0</v>
      </c>
      <c r="Q212" s="27">
        <v>0</v>
      </c>
      <c r="R212" s="27">
        <v>0</v>
      </c>
      <c r="S212" s="27">
        <v>0</v>
      </c>
      <c r="T212" s="27">
        <v>0</v>
      </c>
      <c r="U212" s="27">
        <v>0</v>
      </c>
      <c r="V212" s="27">
        <v>5</v>
      </c>
      <c r="W212" s="27">
        <v>0</v>
      </c>
      <c r="X212" s="27">
        <v>0</v>
      </c>
      <c r="Y212" s="27">
        <v>0</v>
      </c>
      <c r="Z212" s="27">
        <v>0</v>
      </c>
      <c r="AA212" s="27">
        <v>0</v>
      </c>
      <c r="AB212" s="27">
        <v>0</v>
      </c>
      <c r="AC212" s="27">
        <v>4</v>
      </c>
      <c r="AD212" s="27">
        <v>0</v>
      </c>
      <c r="AE212" s="27">
        <v>0</v>
      </c>
      <c r="AF212" s="27">
        <v>0</v>
      </c>
      <c r="AG212" s="27">
        <v>0</v>
      </c>
      <c r="AH212" s="27">
        <v>0</v>
      </c>
      <c r="AI212" s="27">
        <v>0</v>
      </c>
      <c r="AJ212" s="27">
        <v>0</v>
      </c>
      <c r="AK212" s="27">
        <v>5</v>
      </c>
      <c r="AL212" s="27">
        <v>0</v>
      </c>
      <c r="AM212" s="27">
        <v>0</v>
      </c>
      <c r="AN212" s="27">
        <v>0</v>
      </c>
      <c r="AO212" s="27">
        <v>5</v>
      </c>
      <c r="AP212" s="27">
        <v>0</v>
      </c>
      <c r="AQ212" s="27">
        <v>0</v>
      </c>
      <c r="AR212" s="27">
        <v>4</v>
      </c>
      <c r="AS212" s="27">
        <v>5</v>
      </c>
      <c r="AT212" s="27">
        <v>0</v>
      </c>
      <c r="AU212" s="27">
        <v>0</v>
      </c>
      <c r="AV212" s="27">
        <v>0</v>
      </c>
      <c r="AW212" s="27">
        <v>0</v>
      </c>
      <c r="AX212" s="27">
        <v>0</v>
      </c>
      <c r="AY212" s="27">
        <v>0</v>
      </c>
      <c r="AZ212" s="27">
        <v>5</v>
      </c>
      <c r="BA212" s="27">
        <v>0</v>
      </c>
      <c r="BB212" s="27">
        <v>0</v>
      </c>
      <c r="BC212" s="27">
        <v>0</v>
      </c>
      <c r="BD212" s="27">
        <v>0</v>
      </c>
      <c r="BE212" s="27">
        <v>4</v>
      </c>
      <c r="BF212" s="27">
        <v>4</v>
      </c>
      <c r="BG212" s="27">
        <v>0</v>
      </c>
      <c r="BH212" s="27">
        <v>0</v>
      </c>
      <c r="BI212" s="27">
        <v>0</v>
      </c>
      <c r="BJ212" s="27">
        <v>0</v>
      </c>
      <c r="BK212" s="27">
        <v>0</v>
      </c>
      <c r="BL212" s="27">
        <v>0</v>
      </c>
      <c r="BM212" s="27">
        <v>0</v>
      </c>
      <c r="BN212" s="27">
        <v>0</v>
      </c>
      <c r="BO212" s="27">
        <v>0</v>
      </c>
      <c r="BP212" s="27">
        <v>0</v>
      </c>
      <c r="BQ212" s="27">
        <v>0</v>
      </c>
      <c r="BR212" s="27">
        <v>4</v>
      </c>
      <c r="BS212" s="27">
        <v>0</v>
      </c>
      <c r="BT212" s="27">
        <v>0</v>
      </c>
      <c r="BU212" s="27">
        <v>3</v>
      </c>
      <c r="BV212" s="27">
        <v>0</v>
      </c>
      <c r="BW212" s="27">
        <v>0</v>
      </c>
      <c r="BX212" s="27">
        <v>0</v>
      </c>
      <c r="BY212" s="27">
        <v>5</v>
      </c>
      <c r="BZ212" s="27">
        <v>0</v>
      </c>
      <c r="CA212" s="27">
        <v>0</v>
      </c>
      <c r="CB212" s="27">
        <v>0</v>
      </c>
      <c r="CC212" s="27">
        <v>4</v>
      </c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4"/>
      <c r="CQ212" s="24"/>
      <c r="CR212" s="24"/>
    </row>
    <row r="213" spans="1:96" x14ac:dyDescent="0.25">
      <c r="A213" s="6">
        <v>5</v>
      </c>
      <c r="B213" s="6" t="str">
        <f>'[1]Методика оценки'!$C$33</f>
        <v>Разнообразие дополнительных кружков и секций</v>
      </c>
      <c r="C213" s="14" t="s">
        <v>11</v>
      </c>
      <c r="D213" s="27">
        <v>0</v>
      </c>
      <c r="E213" s="27">
        <v>0</v>
      </c>
      <c r="F213" s="27">
        <v>0</v>
      </c>
      <c r="G213" s="27">
        <v>3</v>
      </c>
      <c r="H213" s="27">
        <v>4</v>
      </c>
      <c r="I213" s="27">
        <v>0</v>
      </c>
      <c r="J213" s="27">
        <v>0</v>
      </c>
      <c r="K213" s="27">
        <v>0</v>
      </c>
      <c r="L213" s="27">
        <v>0</v>
      </c>
      <c r="M213" s="27">
        <v>0</v>
      </c>
      <c r="N213" s="27">
        <v>0</v>
      </c>
      <c r="O213" s="27">
        <v>3</v>
      </c>
      <c r="P213" s="27">
        <v>0</v>
      </c>
      <c r="Q213" s="27">
        <v>0</v>
      </c>
      <c r="R213" s="27">
        <v>0</v>
      </c>
      <c r="S213" s="27">
        <v>0</v>
      </c>
      <c r="T213" s="27">
        <v>0</v>
      </c>
      <c r="U213" s="27">
        <v>0</v>
      </c>
      <c r="V213" s="27">
        <v>5</v>
      </c>
      <c r="W213" s="27">
        <v>0</v>
      </c>
      <c r="X213" s="27">
        <v>4</v>
      </c>
      <c r="Y213" s="27">
        <v>0</v>
      </c>
      <c r="Z213" s="27">
        <v>0</v>
      </c>
      <c r="AA213" s="27">
        <v>0</v>
      </c>
      <c r="AB213" s="27">
        <v>0</v>
      </c>
      <c r="AC213" s="27">
        <v>4</v>
      </c>
      <c r="AD213" s="27">
        <v>0</v>
      </c>
      <c r="AE213" s="27">
        <v>0</v>
      </c>
      <c r="AF213" s="27">
        <v>0</v>
      </c>
      <c r="AG213" s="27">
        <v>0</v>
      </c>
      <c r="AH213" s="27">
        <v>0</v>
      </c>
      <c r="AI213" s="27">
        <v>0</v>
      </c>
      <c r="AJ213" s="27">
        <v>0</v>
      </c>
      <c r="AK213" s="27">
        <v>5</v>
      </c>
      <c r="AL213" s="27">
        <v>0</v>
      </c>
      <c r="AM213" s="27">
        <v>0</v>
      </c>
      <c r="AN213" s="27">
        <v>0</v>
      </c>
      <c r="AO213" s="27">
        <v>5</v>
      </c>
      <c r="AP213" s="27">
        <v>0</v>
      </c>
      <c r="AQ213" s="27">
        <v>0</v>
      </c>
      <c r="AR213" s="27">
        <v>3</v>
      </c>
      <c r="AS213" s="27">
        <v>4</v>
      </c>
      <c r="AT213" s="27">
        <v>0</v>
      </c>
      <c r="AU213" s="27">
        <v>0</v>
      </c>
      <c r="AV213" s="27">
        <v>0</v>
      </c>
      <c r="AW213" s="27">
        <v>0</v>
      </c>
      <c r="AX213" s="27">
        <v>0</v>
      </c>
      <c r="AY213" s="27">
        <v>0</v>
      </c>
      <c r="AZ213" s="27">
        <v>5</v>
      </c>
      <c r="BA213" s="27">
        <v>0</v>
      </c>
      <c r="BB213" s="27">
        <v>0</v>
      </c>
      <c r="BC213" s="27">
        <v>0</v>
      </c>
      <c r="BD213" s="27">
        <v>0</v>
      </c>
      <c r="BE213" s="27">
        <v>5</v>
      </c>
      <c r="BF213" s="27">
        <v>4</v>
      </c>
      <c r="BG213" s="27">
        <v>0</v>
      </c>
      <c r="BH213" s="27">
        <v>0</v>
      </c>
      <c r="BI213" s="27">
        <v>0</v>
      </c>
      <c r="BJ213" s="27">
        <v>0</v>
      </c>
      <c r="BK213" s="27">
        <v>0</v>
      </c>
      <c r="BL213" s="27">
        <v>0</v>
      </c>
      <c r="BM213" s="27">
        <v>0</v>
      </c>
      <c r="BN213" s="27">
        <v>0</v>
      </c>
      <c r="BO213" s="27">
        <v>0</v>
      </c>
      <c r="BP213" s="27">
        <v>0</v>
      </c>
      <c r="BQ213" s="27">
        <v>0</v>
      </c>
      <c r="BR213" s="27">
        <v>3</v>
      </c>
      <c r="BS213" s="27">
        <v>0</v>
      </c>
      <c r="BT213" s="27">
        <v>0</v>
      </c>
      <c r="BU213" s="27">
        <v>4</v>
      </c>
      <c r="BV213" s="27">
        <v>0</v>
      </c>
      <c r="BW213" s="27">
        <v>0</v>
      </c>
      <c r="BX213" s="27">
        <v>0</v>
      </c>
      <c r="BY213" s="27">
        <v>5</v>
      </c>
      <c r="BZ213" s="27">
        <v>0</v>
      </c>
      <c r="CA213" s="27">
        <v>0</v>
      </c>
      <c r="CB213" s="27">
        <v>0</v>
      </c>
      <c r="CC213" s="27">
        <v>4</v>
      </c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4"/>
      <c r="CQ213" s="24"/>
      <c r="CR213" s="24"/>
    </row>
    <row r="214" spans="1:96" x14ac:dyDescent="0.25">
      <c r="A214" s="7" t="s">
        <v>4</v>
      </c>
      <c r="B214" s="6" t="str">
        <f>'[1]Методика оценки'!$C$39</f>
        <v>Удобство расписания дополнительных кружков и секций</v>
      </c>
      <c r="C214" s="14" t="s">
        <v>13</v>
      </c>
      <c r="D214" s="27">
        <v>0</v>
      </c>
      <c r="E214" s="27">
        <v>0</v>
      </c>
      <c r="F214" s="27">
        <v>0</v>
      </c>
      <c r="G214" s="27">
        <v>5</v>
      </c>
      <c r="H214" s="27">
        <v>4</v>
      </c>
      <c r="I214" s="27">
        <v>0</v>
      </c>
      <c r="J214" s="27">
        <v>0</v>
      </c>
      <c r="K214" s="27">
        <v>0</v>
      </c>
      <c r="L214" s="27">
        <v>0</v>
      </c>
      <c r="M214" s="27">
        <v>0</v>
      </c>
      <c r="N214" s="27">
        <v>0</v>
      </c>
      <c r="O214" s="27">
        <v>4</v>
      </c>
      <c r="P214" s="27">
        <v>0</v>
      </c>
      <c r="Q214" s="27">
        <v>0</v>
      </c>
      <c r="R214" s="27">
        <v>0</v>
      </c>
      <c r="S214" s="27">
        <v>0</v>
      </c>
      <c r="T214" s="27">
        <v>0</v>
      </c>
      <c r="U214" s="27">
        <v>0</v>
      </c>
      <c r="V214" s="27">
        <v>5</v>
      </c>
      <c r="W214" s="27">
        <v>0</v>
      </c>
      <c r="X214" s="27">
        <v>3</v>
      </c>
      <c r="Y214" s="27">
        <v>0</v>
      </c>
      <c r="Z214" s="27">
        <v>0</v>
      </c>
      <c r="AA214" s="27">
        <v>0</v>
      </c>
      <c r="AB214" s="27">
        <v>0</v>
      </c>
      <c r="AC214" s="27">
        <v>4</v>
      </c>
      <c r="AD214" s="27">
        <v>0</v>
      </c>
      <c r="AE214" s="27">
        <v>0</v>
      </c>
      <c r="AF214" s="27">
        <v>0</v>
      </c>
      <c r="AG214" s="27">
        <v>0</v>
      </c>
      <c r="AH214" s="27">
        <v>0</v>
      </c>
      <c r="AI214" s="27">
        <v>0</v>
      </c>
      <c r="AJ214" s="27">
        <v>0</v>
      </c>
      <c r="AK214" s="27">
        <v>5</v>
      </c>
      <c r="AL214" s="27">
        <v>0</v>
      </c>
      <c r="AM214" s="27">
        <v>0</v>
      </c>
      <c r="AN214" s="27">
        <v>0</v>
      </c>
      <c r="AO214" s="27">
        <v>5</v>
      </c>
      <c r="AP214" s="27">
        <v>0</v>
      </c>
      <c r="AQ214" s="27">
        <v>0</v>
      </c>
      <c r="AR214" s="27">
        <v>4</v>
      </c>
      <c r="AS214" s="27">
        <v>4</v>
      </c>
      <c r="AT214" s="27">
        <v>0</v>
      </c>
      <c r="AU214" s="27">
        <v>0</v>
      </c>
      <c r="AV214" s="27">
        <v>0</v>
      </c>
      <c r="AW214" s="27">
        <v>0</v>
      </c>
      <c r="AX214" s="27">
        <v>0</v>
      </c>
      <c r="AY214" s="27">
        <v>0</v>
      </c>
      <c r="AZ214" s="27">
        <v>5</v>
      </c>
      <c r="BA214" s="27">
        <v>0</v>
      </c>
      <c r="BB214" s="27">
        <v>0</v>
      </c>
      <c r="BC214" s="27">
        <v>0</v>
      </c>
      <c r="BD214" s="27">
        <v>0</v>
      </c>
      <c r="BE214" s="27">
        <v>5</v>
      </c>
      <c r="BF214" s="27">
        <v>4</v>
      </c>
      <c r="BG214" s="27">
        <v>0</v>
      </c>
      <c r="BH214" s="27">
        <v>0</v>
      </c>
      <c r="BI214" s="27">
        <v>0</v>
      </c>
      <c r="BJ214" s="27">
        <v>5</v>
      </c>
      <c r="BK214" s="27">
        <v>0</v>
      </c>
      <c r="BL214" s="27">
        <v>0</v>
      </c>
      <c r="BM214" s="27">
        <v>0</v>
      </c>
      <c r="BN214" s="27">
        <v>0</v>
      </c>
      <c r="BO214" s="27">
        <v>0</v>
      </c>
      <c r="BP214" s="27">
        <v>0</v>
      </c>
      <c r="BQ214" s="27">
        <v>0</v>
      </c>
      <c r="BR214" s="27">
        <v>4</v>
      </c>
      <c r="BS214" s="27">
        <v>0</v>
      </c>
      <c r="BT214" s="27">
        <v>0</v>
      </c>
      <c r="BU214" s="27">
        <v>5</v>
      </c>
      <c r="BV214" s="27">
        <v>0</v>
      </c>
      <c r="BW214" s="27">
        <v>0</v>
      </c>
      <c r="BX214" s="27">
        <v>0</v>
      </c>
      <c r="BY214" s="27">
        <v>5</v>
      </c>
      <c r="BZ214" s="27">
        <v>0</v>
      </c>
      <c r="CA214" s="27">
        <v>0</v>
      </c>
      <c r="CB214" s="27">
        <v>0</v>
      </c>
      <c r="CC214" s="27">
        <v>4</v>
      </c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4"/>
      <c r="CQ214" s="24"/>
      <c r="CR214" s="24"/>
    </row>
    <row r="215" spans="1:96" ht="30" x14ac:dyDescent="0.25">
      <c r="A215" s="7" t="s">
        <v>5</v>
      </c>
      <c r="B215" s="6" t="str">
        <f>'[1]Методика оценки'!$C$45</f>
        <v>Наличие материально-технических условий для проведения дополнительных кружков и секций</v>
      </c>
      <c r="C215" s="14" t="s">
        <v>14</v>
      </c>
      <c r="D215" s="27">
        <v>0</v>
      </c>
      <c r="E215" s="27">
        <v>0</v>
      </c>
      <c r="F215" s="27">
        <v>0</v>
      </c>
      <c r="G215" s="27">
        <v>5</v>
      </c>
      <c r="H215" s="27">
        <v>4</v>
      </c>
      <c r="I215" s="27">
        <v>0</v>
      </c>
      <c r="J215" s="27">
        <v>0</v>
      </c>
      <c r="K215" s="27">
        <v>0</v>
      </c>
      <c r="L215" s="27">
        <v>0</v>
      </c>
      <c r="M215" s="27">
        <v>0</v>
      </c>
      <c r="N215" s="27">
        <v>0</v>
      </c>
      <c r="O215" s="27">
        <v>3</v>
      </c>
      <c r="P215" s="27">
        <v>0</v>
      </c>
      <c r="Q215" s="27">
        <v>0</v>
      </c>
      <c r="R215" s="27">
        <v>0</v>
      </c>
      <c r="S215" s="27">
        <v>0</v>
      </c>
      <c r="T215" s="27">
        <v>0</v>
      </c>
      <c r="U215" s="27">
        <v>0</v>
      </c>
      <c r="V215" s="27">
        <v>4</v>
      </c>
      <c r="W215" s="27">
        <v>0</v>
      </c>
      <c r="X215" s="27">
        <v>4</v>
      </c>
      <c r="Y215" s="27">
        <v>0</v>
      </c>
      <c r="Z215" s="27">
        <v>0</v>
      </c>
      <c r="AA215" s="27">
        <v>0</v>
      </c>
      <c r="AB215" s="27">
        <v>0</v>
      </c>
      <c r="AC215" s="27">
        <v>4</v>
      </c>
      <c r="AD215" s="27">
        <v>0</v>
      </c>
      <c r="AE215" s="27">
        <v>0</v>
      </c>
      <c r="AF215" s="27">
        <v>0</v>
      </c>
      <c r="AG215" s="27">
        <v>0</v>
      </c>
      <c r="AH215" s="27">
        <v>0</v>
      </c>
      <c r="AI215" s="27">
        <v>0</v>
      </c>
      <c r="AJ215" s="27">
        <v>0</v>
      </c>
      <c r="AK215" s="27">
        <v>5</v>
      </c>
      <c r="AL215" s="27">
        <v>0</v>
      </c>
      <c r="AM215" s="27">
        <v>0</v>
      </c>
      <c r="AN215" s="27">
        <v>0</v>
      </c>
      <c r="AO215" s="27">
        <v>5</v>
      </c>
      <c r="AP215" s="27">
        <v>0</v>
      </c>
      <c r="AQ215" s="27">
        <v>0</v>
      </c>
      <c r="AR215" s="27">
        <v>4</v>
      </c>
      <c r="AS215" s="27">
        <v>4</v>
      </c>
      <c r="AT215" s="27">
        <v>0</v>
      </c>
      <c r="AU215" s="27">
        <v>0</v>
      </c>
      <c r="AV215" s="27">
        <v>0</v>
      </c>
      <c r="AW215" s="27">
        <v>0</v>
      </c>
      <c r="AX215" s="27">
        <v>0</v>
      </c>
      <c r="AY215" s="27">
        <v>0</v>
      </c>
      <c r="AZ215" s="27">
        <v>5</v>
      </c>
      <c r="BA215" s="27">
        <v>0</v>
      </c>
      <c r="BB215" s="27">
        <v>0</v>
      </c>
      <c r="BC215" s="27">
        <v>0</v>
      </c>
      <c r="BD215" s="27">
        <v>0</v>
      </c>
      <c r="BE215" s="27">
        <v>4</v>
      </c>
      <c r="BF215" s="27">
        <v>4</v>
      </c>
      <c r="BG215" s="27">
        <v>0</v>
      </c>
      <c r="BH215" s="27">
        <v>0</v>
      </c>
      <c r="BI215" s="27">
        <v>0</v>
      </c>
      <c r="BJ215" s="27">
        <v>0</v>
      </c>
      <c r="BK215" s="27">
        <v>0</v>
      </c>
      <c r="BL215" s="27">
        <v>0</v>
      </c>
      <c r="BM215" s="27">
        <v>0</v>
      </c>
      <c r="BN215" s="27">
        <v>0</v>
      </c>
      <c r="BO215" s="27">
        <v>0</v>
      </c>
      <c r="BP215" s="27">
        <v>0</v>
      </c>
      <c r="BQ215" s="27">
        <v>0</v>
      </c>
      <c r="BR215" s="27">
        <v>4</v>
      </c>
      <c r="BS215" s="27">
        <v>0</v>
      </c>
      <c r="BT215" s="27">
        <v>0</v>
      </c>
      <c r="BU215" s="27">
        <v>5</v>
      </c>
      <c r="BV215" s="27">
        <v>0</v>
      </c>
      <c r="BW215" s="27">
        <v>0</v>
      </c>
      <c r="BX215" s="27">
        <v>0</v>
      </c>
      <c r="BY215" s="27">
        <v>5</v>
      </c>
      <c r="BZ215" s="27">
        <v>0</v>
      </c>
      <c r="CA215" s="27">
        <v>0</v>
      </c>
      <c r="CB215" s="27">
        <v>0</v>
      </c>
      <c r="CC215" s="27">
        <v>4</v>
      </c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4"/>
      <c r="CQ215" s="24"/>
      <c r="CR215" s="24"/>
    </row>
    <row r="216" spans="1:96" x14ac:dyDescent="0.25">
      <c r="A216" s="7" t="s">
        <v>16</v>
      </c>
      <c r="B216" s="6" t="str">
        <f>'[1]Методика оценки'!$C$53</f>
        <v xml:space="preserve">Организация питания детей </v>
      </c>
      <c r="C216" s="14" t="s">
        <v>29</v>
      </c>
      <c r="D216" s="27">
        <v>4</v>
      </c>
      <c r="E216" s="27">
        <v>4</v>
      </c>
      <c r="F216" s="27">
        <v>3</v>
      </c>
      <c r="G216" s="27">
        <v>4</v>
      </c>
      <c r="H216" s="27">
        <v>4</v>
      </c>
      <c r="I216" s="27">
        <v>4</v>
      </c>
      <c r="J216" s="27">
        <v>3</v>
      </c>
      <c r="K216" s="27">
        <v>5</v>
      </c>
      <c r="L216" s="27">
        <v>5</v>
      </c>
      <c r="M216" s="27">
        <v>3</v>
      </c>
      <c r="N216" s="27">
        <v>4</v>
      </c>
      <c r="O216" s="27">
        <v>4</v>
      </c>
      <c r="P216" s="27">
        <v>5</v>
      </c>
      <c r="Q216" s="27">
        <v>4</v>
      </c>
      <c r="R216" s="27">
        <v>3</v>
      </c>
      <c r="S216" s="27">
        <v>3</v>
      </c>
      <c r="T216" s="27">
        <v>4</v>
      </c>
      <c r="U216" s="27">
        <v>4</v>
      </c>
      <c r="V216" s="27">
        <v>5</v>
      </c>
      <c r="W216" s="27">
        <v>5</v>
      </c>
      <c r="X216" s="27">
        <v>4</v>
      </c>
      <c r="Y216" s="27">
        <v>5</v>
      </c>
      <c r="Z216" s="27">
        <v>5</v>
      </c>
      <c r="AA216" s="27">
        <v>4</v>
      </c>
      <c r="AB216" s="27">
        <v>4</v>
      </c>
      <c r="AC216" s="27">
        <v>4</v>
      </c>
      <c r="AD216" s="27">
        <v>5</v>
      </c>
      <c r="AE216" s="27">
        <v>4</v>
      </c>
      <c r="AF216" s="27">
        <v>5</v>
      </c>
      <c r="AG216" s="27">
        <v>5</v>
      </c>
      <c r="AH216" s="27">
        <v>4</v>
      </c>
      <c r="AI216" s="27">
        <v>5</v>
      </c>
      <c r="AJ216" s="27">
        <v>2</v>
      </c>
      <c r="AK216" s="27">
        <v>5</v>
      </c>
      <c r="AL216" s="27">
        <v>4</v>
      </c>
      <c r="AM216" s="27">
        <v>5</v>
      </c>
      <c r="AN216" s="27">
        <v>4</v>
      </c>
      <c r="AO216" s="27">
        <v>5</v>
      </c>
      <c r="AP216" s="27">
        <v>4</v>
      </c>
      <c r="AQ216" s="27">
        <v>5</v>
      </c>
      <c r="AR216" s="27">
        <v>3</v>
      </c>
      <c r="AS216" s="27">
        <v>5</v>
      </c>
      <c r="AT216" s="27">
        <v>5</v>
      </c>
      <c r="AU216" s="27">
        <v>5</v>
      </c>
      <c r="AV216" s="27">
        <v>5</v>
      </c>
      <c r="AW216" s="27">
        <v>4</v>
      </c>
      <c r="AX216" s="27">
        <v>4</v>
      </c>
      <c r="AY216" s="27">
        <v>5</v>
      </c>
      <c r="AZ216" s="27">
        <v>5</v>
      </c>
      <c r="BA216" s="27">
        <v>5</v>
      </c>
      <c r="BB216" s="27">
        <v>4</v>
      </c>
      <c r="BC216" s="27">
        <v>2</v>
      </c>
      <c r="BD216" s="27">
        <v>2</v>
      </c>
      <c r="BE216" s="27">
        <v>5</v>
      </c>
      <c r="BF216" s="27">
        <v>4</v>
      </c>
      <c r="BG216" s="27">
        <v>4</v>
      </c>
      <c r="BH216" s="27">
        <v>5</v>
      </c>
      <c r="BI216" s="27">
        <v>4</v>
      </c>
      <c r="BJ216" s="27">
        <v>4</v>
      </c>
      <c r="BK216" s="27">
        <v>4</v>
      </c>
      <c r="BL216" s="27">
        <v>0</v>
      </c>
      <c r="BM216" s="27">
        <v>4</v>
      </c>
      <c r="BN216" s="27">
        <v>4</v>
      </c>
      <c r="BO216" s="27">
        <v>5</v>
      </c>
      <c r="BP216" s="27">
        <v>4</v>
      </c>
      <c r="BQ216" s="27">
        <v>5</v>
      </c>
      <c r="BR216" s="27">
        <v>3</v>
      </c>
      <c r="BS216" s="27">
        <v>5</v>
      </c>
      <c r="BT216" s="27">
        <v>5</v>
      </c>
      <c r="BU216" s="27">
        <v>5</v>
      </c>
      <c r="BV216" s="27">
        <v>5</v>
      </c>
      <c r="BW216" s="27">
        <v>5</v>
      </c>
      <c r="BX216" s="27">
        <v>5</v>
      </c>
      <c r="BY216" s="27">
        <v>5</v>
      </c>
      <c r="BZ216" s="27">
        <v>5</v>
      </c>
      <c r="CA216" s="27">
        <v>4</v>
      </c>
      <c r="CB216" s="27">
        <v>5</v>
      </c>
      <c r="CC216" s="27">
        <v>4</v>
      </c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4"/>
      <c r="CQ216" s="24"/>
      <c r="CR216" s="24"/>
    </row>
    <row r="217" spans="1:96" ht="30" x14ac:dyDescent="0.25">
      <c r="A217" s="7" t="s">
        <v>6</v>
      </c>
      <c r="B217" s="6" t="str">
        <f>'[1]Методика оценки'!$C$59</f>
        <v>Обеспечение здоровья и предотвращение травматизма детей</v>
      </c>
      <c r="C217" s="14" t="s">
        <v>30</v>
      </c>
      <c r="D217" s="27">
        <v>4</v>
      </c>
      <c r="E217" s="27">
        <v>4</v>
      </c>
      <c r="F217" s="27">
        <v>3</v>
      </c>
      <c r="G217" s="27">
        <v>5</v>
      </c>
      <c r="H217" s="27">
        <v>4</v>
      </c>
      <c r="I217" s="27">
        <v>5</v>
      </c>
      <c r="J217" s="27">
        <v>4</v>
      </c>
      <c r="K217" s="27">
        <v>0</v>
      </c>
      <c r="L217" s="27">
        <v>5</v>
      </c>
      <c r="M217" s="27">
        <v>4</v>
      </c>
      <c r="N217" s="27">
        <v>4</v>
      </c>
      <c r="O217" s="27">
        <v>4</v>
      </c>
      <c r="P217" s="27">
        <v>5</v>
      </c>
      <c r="Q217" s="27">
        <v>5</v>
      </c>
      <c r="R217" s="27">
        <v>5</v>
      </c>
      <c r="S217" s="27">
        <v>4</v>
      </c>
      <c r="T217" s="27">
        <v>5</v>
      </c>
      <c r="U217" s="27">
        <v>3</v>
      </c>
      <c r="V217" s="27">
        <v>5</v>
      </c>
      <c r="W217" s="27">
        <v>4</v>
      </c>
      <c r="X217" s="27">
        <v>5</v>
      </c>
      <c r="Y217" s="27">
        <v>4</v>
      </c>
      <c r="Z217" s="27">
        <v>5</v>
      </c>
      <c r="AA217" s="27">
        <v>5</v>
      </c>
      <c r="AB217" s="27">
        <v>5</v>
      </c>
      <c r="AC217" s="27">
        <v>5</v>
      </c>
      <c r="AD217" s="27">
        <v>5</v>
      </c>
      <c r="AE217" s="27">
        <v>5</v>
      </c>
      <c r="AF217" s="27">
        <v>5</v>
      </c>
      <c r="AG217" s="27">
        <v>5</v>
      </c>
      <c r="AH217" s="27">
        <v>3</v>
      </c>
      <c r="AI217" s="27">
        <v>5</v>
      </c>
      <c r="AJ217" s="27">
        <v>4</v>
      </c>
      <c r="AK217" s="27">
        <v>5</v>
      </c>
      <c r="AL217" s="27">
        <v>4</v>
      </c>
      <c r="AM217" s="27">
        <v>4</v>
      </c>
      <c r="AN217" s="27">
        <v>2</v>
      </c>
      <c r="AO217" s="27">
        <v>5</v>
      </c>
      <c r="AP217" s="27">
        <v>4</v>
      </c>
      <c r="AQ217" s="27">
        <v>5</v>
      </c>
      <c r="AR217" s="27">
        <v>4</v>
      </c>
      <c r="AS217" s="27">
        <v>4</v>
      </c>
      <c r="AT217" s="27">
        <v>5</v>
      </c>
      <c r="AU217" s="27">
        <v>5</v>
      </c>
      <c r="AV217" s="27">
        <v>5</v>
      </c>
      <c r="AW217" s="27">
        <v>4</v>
      </c>
      <c r="AX217" s="27">
        <v>3</v>
      </c>
      <c r="AY217" s="27">
        <v>5</v>
      </c>
      <c r="AZ217" s="27">
        <v>5</v>
      </c>
      <c r="BA217" s="27">
        <v>5</v>
      </c>
      <c r="BB217" s="27">
        <v>4</v>
      </c>
      <c r="BC217" s="27">
        <v>4</v>
      </c>
      <c r="BD217" s="27">
        <v>4</v>
      </c>
      <c r="BE217" s="27">
        <v>5</v>
      </c>
      <c r="BF217" s="27">
        <v>4</v>
      </c>
      <c r="BG217" s="27">
        <v>4</v>
      </c>
      <c r="BH217" s="27">
        <v>5</v>
      </c>
      <c r="BI217" s="27">
        <v>5</v>
      </c>
      <c r="BJ217" s="27">
        <v>4</v>
      </c>
      <c r="BK217" s="27">
        <v>5</v>
      </c>
      <c r="BL217" s="27">
        <v>2</v>
      </c>
      <c r="BM217" s="27">
        <v>5</v>
      </c>
      <c r="BN217" s="27">
        <v>5</v>
      </c>
      <c r="BO217" s="27">
        <v>5</v>
      </c>
      <c r="BP217" s="27">
        <v>5</v>
      </c>
      <c r="BQ217" s="27">
        <v>5</v>
      </c>
      <c r="BR217" s="27">
        <v>4</v>
      </c>
      <c r="BS217" s="27">
        <v>5</v>
      </c>
      <c r="BT217" s="27">
        <v>5</v>
      </c>
      <c r="BU217" s="27">
        <v>4</v>
      </c>
      <c r="BV217" s="27">
        <v>5</v>
      </c>
      <c r="BW217" s="27">
        <v>5</v>
      </c>
      <c r="BX217" s="27">
        <v>5</v>
      </c>
      <c r="BY217" s="27">
        <v>5</v>
      </c>
      <c r="BZ217" s="27">
        <v>0</v>
      </c>
      <c r="CA217" s="27">
        <v>4</v>
      </c>
      <c r="CB217" s="27">
        <v>5</v>
      </c>
      <c r="CC217" s="27">
        <v>4</v>
      </c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4"/>
      <c r="CQ217" s="24"/>
      <c r="CR217" s="24"/>
    </row>
    <row r="218" spans="1:96" ht="30" x14ac:dyDescent="0.25">
      <c r="A218" s="7" t="s">
        <v>17</v>
      </c>
      <c r="B218" s="6" t="str">
        <f>'[1]Методика оценки'!$C$65</f>
        <v>Организация охраны здания детского сада и прилегающей территории</v>
      </c>
      <c r="C218" s="14" t="s">
        <v>31</v>
      </c>
      <c r="D218" s="27">
        <v>4</v>
      </c>
      <c r="E218" s="27">
        <v>4</v>
      </c>
      <c r="F218" s="27">
        <v>5</v>
      </c>
      <c r="G218" s="27">
        <v>5</v>
      </c>
      <c r="H218" s="27">
        <v>5</v>
      </c>
      <c r="I218" s="27">
        <v>5</v>
      </c>
      <c r="J218" s="27">
        <v>3</v>
      </c>
      <c r="K218" s="27">
        <v>5</v>
      </c>
      <c r="L218" s="27">
        <v>5</v>
      </c>
      <c r="M218" s="27">
        <v>4</v>
      </c>
      <c r="N218" s="27">
        <v>4</v>
      </c>
      <c r="O218" s="27">
        <v>4</v>
      </c>
      <c r="P218" s="27">
        <v>5</v>
      </c>
      <c r="Q218" s="27">
        <v>4</v>
      </c>
      <c r="R218" s="27">
        <v>5</v>
      </c>
      <c r="S218" s="27">
        <v>4</v>
      </c>
      <c r="T218" s="27">
        <v>5</v>
      </c>
      <c r="U218" s="27">
        <v>3</v>
      </c>
      <c r="V218" s="27">
        <v>5</v>
      </c>
      <c r="W218" s="27">
        <v>4</v>
      </c>
      <c r="X218" s="27">
        <v>4</v>
      </c>
      <c r="Y218" s="27">
        <v>4</v>
      </c>
      <c r="Z218" s="27">
        <v>5</v>
      </c>
      <c r="AA218" s="27">
        <v>5</v>
      </c>
      <c r="AB218" s="27">
        <v>5</v>
      </c>
      <c r="AC218" s="27">
        <v>5</v>
      </c>
      <c r="AD218" s="27">
        <v>5</v>
      </c>
      <c r="AE218" s="27">
        <v>4</v>
      </c>
      <c r="AF218" s="27">
        <v>5</v>
      </c>
      <c r="AG218" s="27">
        <v>0</v>
      </c>
      <c r="AH218" s="27">
        <v>5</v>
      </c>
      <c r="AI218" s="27">
        <v>5</v>
      </c>
      <c r="AJ218" s="27">
        <v>4</v>
      </c>
      <c r="AK218" s="27">
        <v>4</v>
      </c>
      <c r="AL218" s="27">
        <v>5</v>
      </c>
      <c r="AM218" s="27">
        <v>5</v>
      </c>
      <c r="AN218" s="27">
        <v>0</v>
      </c>
      <c r="AO218" s="27">
        <v>5</v>
      </c>
      <c r="AP218" s="27">
        <v>4</v>
      </c>
      <c r="AQ218" s="27">
        <v>5</v>
      </c>
      <c r="AR218" s="27">
        <v>4</v>
      </c>
      <c r="AS218" s="27">
        <v>4</v>
      </c>
      <c r="AT218" s="27">
        <v>5</v>
      </c>
      <c r="AU218" s="27">
        <v>4</v>
      </c>
      <c r="AV218" s="27">
        <v>5</v>
      </c>
      <c r="AW218" s="27">
        <v>5</v>
      </c>
      <c r="AX218" s="27">
        <v>3</v>
      </c>
      <c r="AY218" s="27">
        <v>5</v>
      </c>
      <c r="AZ218" s="27">
        <v>5</v>
      </c>
      <c r="BA218" s="27">
        <v>5</v>
      </c>
      <c r="BB218" s="27">
        <v>4</v>
      </c>
      <c r="BC218" s="27">
        <v>5</v>
      </c>
      <c r="BD218" s="27">
        <v>4</v>
      </c>
      <c r="BE218" s="27">
        <v>5</v>
      </c>
      <c r="BF218" s="27">
        <v>4</v>
      </c>
      <c r="BG218" s="27">
        <v>5</v>
      </c>
      <c r="BH218" s="27">
        <v>5</v>
      </c>
      <c r="BI218" s="27">
        <v>2</v>
      </c>
      <c r="BJ218" s="27">
        <v>5</v>
      </c>
      <c r="BK218" s="27">
        <v>4</v>
      </c>
      <c r="BL218" s="27">
        <v>4</v>
      </c>
      <c r="BM218" s="27">
        <v>4</v>
      </c>
      <c r="BN218" s="27">
        <v>4</v>
      </c>
      <c r="BO218" s="27">
        <v>5</v>
      </c>
      <c r="BP218" s="27">
        <v>5</v>
      </c>
      <c r="BQ218" s="27">
        <v>5</v>
      </c>
      <c r="BR218" s="27">
        <v>4</v>
      </c>
      <c r="BS218" s="27">
        <v>3</v>
      </c>
      <c r="BT218" s="27">
        <v>5</v>
      </c>
      <c r="BU218" s="27">
        <v>5</v>
      </c>
      <c r="BV218" s="27">
        <v>5</v>
      </c>
      <c r="BW218" s="27">
        <v>5</v>
      </c>
      <c r="BX218" s="27">
        <v>5</v>
      </c>
      <c r="BY218" s="27">
        <v>5</v>
      </c>
      <c r="BZ218" s="27">
        <v>5</v>
      </c>
      <c r="CA218" s="27">
        <v>4</v>
      </c>
      <c r="CB218" s="27">
        <v>5</v>
      </c>
      <c r="CC218" s="27">
        <v>5</v>
      </c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4"/>
      <c r="CQ218" s="24"/>
      <c r="CR218" s="24"/>
    </row>
    <row r="219" spans="1:96" x14ac:dyDescent="0.25">
      <c r="A219" s="7" t="s">
        <v>18</v>
      </c>
      <c r="B219" s="6" t="str">
        <f>'[1]Методика оценки'!$C$71</f>
        <v>Соотношение времени занятий и отдыха</v>
      </c>
      <c r="C219" s="14" t="s">
        <v>32</v>
      </c>
      <c r="D219" s="27">
        <v>4</v>
      </c>
      <c r="E219" s="27">
        <v>4</v>
      </c>
      <c r="F219" s="27">
        <v>5</v>
      </c>
      <c r="G219" s="27">
        <v>5</v>
      </c>
      <c r="H219" s="27">
        <v>4</v>
      </c>
      <c r="I219" s="27">
        <v>5</v>
      </c>
      <c r="J219" s="27">
        <v>5</v>
      </c>
      <c r="K219" s="27">
        <v>5</v>
      </c>
      <c r="L219" s="27">
        <v>4</v>
      </c>
      <c r="M219" s="27">
        <v>4</v>
      </c>
      <c r="N219" s="27">
        <v>4</v>
      </c>
      <c r="O219" s="27">
        <v>3</v>
      </c>
      <c r="P219" s="27">
        <v>5</v>
      </c>
      <c r="Q219" s="27">
        <v>4</v>
      </c>
      <c r="R219" s="27">
        <v>4</v>
      </c>
      <c r="S219" s="27">
        <v>4</v>
      </c>
      <c r="T219" s="27">
        <v>4</v>
      </c>
      <c r="U219" s="27">
        <v>4</v>
      </c>
      <c r="V219" s="27">
        <v>4</v>
      </c>
      <c r="W219" s="27">
        <v>5</v>
      </c>
      <c r="X219" s="27">
        <v>5</v>
      </c>
      <c r="Y219" s="27">
        <v>4</v>
      </c>
      <c r="Z219" s="27">
        <v>5</v>
      </c>
      <c r="AA219" s="27">
        <v>5</v>
      </c>
      <c r="AB219" s="27">
        <v>4</v>
      </c>
      <c r="AC219" s="27">
        <v>5</v>
      </c>
      <c r="AD219" s="27">
        <v>5</v>
      </c>
      <c r="AE219" s="27">
        <v>4</v>
      </c>
      <c r="AF219" s="27">
        <v>5</v>
      </c>
      <c r="AG219" s="27">
        <v>0</v>
      </c>
      <c r="AH219" s="27">
        <v>0</v>
      </c>
      <c r="AI219" s="27">
        <v>5</v>
      </c>
      <c r="AJ219" s="27">
        <v>4</v>
      </c>
      <c r="AK219" s="27">
        <v>5</v>
      </c>
      <c r="AL219" s="27">
        <v>5</v>
      </c>
      <c r="AM219" s="27">
        <v>4</v>
      </c>
      <c r="AN219" s="27">
        <v>4</v>
      </c>
      <c r="AO219" s="27">
        <v>5</v>
      </c>
      <c r="AP219" s="27">
        <v>4</v>
      </c>
      <c r="AQ219" s="27">
        <v>4</v>
      </c>
      <c r="AR219" s="27">
        <v>4</v>
      </c>
      <c r="AS219" s="27">
        <v>4</v>
      </c>
      <c r="AT219" s="27">
        <v>5</v>
      </c>
      <c r="AU219" s="27">
        <v>4</v>
      </c>
      <c r="AV219" s="27">
        <v>5</v>
      </c>
      <c r="AW219" s="27">
        <v>5</v>
      </c>
      <c r="AX219" s="27">
        <v>4</v>
      </c>
      <c r="AY219" s="27">
        <v>5</v>
      </c>
      <c r="AZ219" s="27">
        <v>5</v>
      </c>
      <c r="BA219" s="27">
        <v>5</v>
      </c>
      <c r="BB219" s="27">
        <v>4</v>
      </c>
      <c r="BC219" s="27">
        <v>5</v>
      </c>
      <c r="BD219" s="27">
        <v>4</v>
      </c>
      <c r="BE219" s="27">
        <v>5</v>
      </c>
      <c r="BF219" s="27">
        <v>4</v>
      </c>
      <c r="BG219" s="27">
        <v>4</v>
      </c>
      <c r="BH219" s="27">
        <v>5</v>
      </c>
      <c r="BI219" s="27">
        <v>3</v>
      </c>
      <c r="BJ219" s="27">
        <v>5</v>
      </c>
      <c r="BK219" s="27">
        <v>0</v>
      </c>
      <c r="BL219" s="27">
        <v>4</v>
      </c>
      <c r="BM219" s="27">
        <v>4</v>
      </c>
      <c r="BN219" s="27">
        <v>4</v>
      </c>
      <c r="BO219" s="27">
        <v>5</v>
      </c>
      <c r="BP219" s="27">
        <v>4</v>
      </c>
      <c r="BQ219" s="27">
        <v>5</v>
      </c>
      <c r="BR219" s="27">
        <v>4</v>
      </c>
      <c r="BS219" s="27">
        <v>5</v>
      </c>
      <c r="BT219" s="27">
        <v>5</v>
      </c>
      <c r="BU219" s="27">
        <v>5</v>
      </c>
      <c r="BV219" s="27">
        <v>5</v>
      </c>
      <c r="BW219" s="27">
        <v>5</v>
      </c>
      <c r="BX219" s="27">
        <v>5</v>
      </c>
      <c r="BY219" s="27">
        <v>5</v>
      </c>
      <c r="BZ219" s="27">
        <v>5</v>
      </c>
      <c r="CA219" s="27">
        <v>4</v>
      </c>
      <c r="CB219" s="27">
        <v>5</v>
      </c>
      <c r="CC219" s="27">
        <v>4</v>
      </c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4"/>
      <c r="CQ219" s="24"/>
      <c r="CR219" s="24"/>
    </row>
    <row r="220" spans="1:96" x14ac:dyDescent="0.25">
      <c r="A220" s="7" t="s">
        <v>19</v>
      </c>
      <c r="B220" s="6" t="str">
        <f>'[1]Методика оценки'!$C$77</f>
        <v>Переполненность группы</v>
      </c>
      <c r="C220" s="14" t="s">
        <v>33</v>
      </c>
      <c r="D220" s="27">
        <v>2</v>
      </c>
      <c r="E220" s="27">
        <v>2</v>
      </c>
      <c r="F220" s="27">
        <v>2</v>
      </c>
      <c r="G220" s="27">
        <v>2</v>
      </c>
      <c r="H220" s="27">
        <v>5</v>
      </c>
      <c r="I220" s="27">
        <v>2</v>
      </c>
      <c r="J220" s="27">
        <v>2</v>
      </c>
      <c r="K220" s="27">
        <v>5</v>
      </c>
      <c r="L220" s="27">
        <v>5</v>
      </c>
      <c r="M220" s="27">
        <v>2</v>
      </c>
      <c r="N220" s="27">
        <v>5</v>
      </c>
      <c r="O220" s="27">
        <v>2</v>
      </c>
      <c r="P220" s="27">
        <v>5</v>
      </c>
      <c r="Q220" s="27">
        <v>2</v>
      </c>
      <c r="R220" s="27">
        <v>2</v>
      </c>
      <c r="S220" s="27">
        <v>5</v>
      </c>
      <c r="T220" s="27">
        <v>5</v>
      </c>
      <c r="U220" s="27">
        <v>5</v>
      </c>
      <c r="V220" s="27">
        <v>5</v>
      </c>
      <c r="W220" s="27">
        <v>5</v>
      </c>
      <c r="X220" s="27">
        <v>5</v>
      </c>
      <c r="Y220" s="27">
        <v>5</v>
      </c>
      <c r="Z220" s="27">
        <v>5</v>
      </c>
      <c r="AA220" s="27">
        <v>5</v>
      </c>
      <c r="AB220" s="27">
        <v>5</v>
      </c>
      <c r="AC220" s="27">
        <v>5</v>
      </c>
      <c r="AD220" s="27">
        <v>5</v>
      </c>
      <c r="AE220" s="27">
        <v>5</v>
      </c>
      <c r="AF220" s="27">
        <v>5</v>
      </c>
      <c r="AG220" s="27">
        <v>2</v>
      </c>
      <c r="AH220" s="27">
        <v>2</v>
      </c>
      <c r="AI220" s="27">
        <v>5</v>
      </c>
      <c r="AJ220" s="27">
        <v>2</v>
      </c>
      <c r="AK220" s="27">
        <v>5</v>
      </c>
      <c r="AL220" s="27">
        <v>2</v>
      </c>
      <c r="AM220" s="27">
        <v>5</v>
      </c>
      <c r="AN220" s="27">
        <v>2</v>
      </c>
      <c r="AO220" s="27">
        <v>2</v>
      </c>
      <c r="AP220" s="27">
        <v>5</v>
      </c>
      <c r="AQ220" s="27">
        <v>5</v>
      </c>
      <c r="AR220" s="27">
        <v>5</v>
      </c>
      <c r="AS220" s="27">
        <v>2</v>
      </c>
      <c r="AT220" s="27">
        <v>5</v>
      </c>
      <c r="AU220" s="27">
        <v>2</v>
      </c>
      <c r="AV220" s="27">
        <v>5</v>
      </c>
      <c r="AW220" s="27">
        <v>2</v>
      </c>
      <c r="AX220" s="27">
        <v>5</v>
      </c>
      <c r="AY220" s="27">
        <v>5</v>
      </c>
      <c r="AZ220" s="27">
        <v>5</v>
      </c>
      <c r="BA220" s="27">
        <v>5</v>
      </c>
      <c r="BB220" s="27">
        <v>5</v>
      </c>
      <c r="BC220" s="27">
        <v>2</v>
      </c>
      <c r="BD220" s="27">
        <v>5</v>
      </c>
      <c r="BE220" s="27">
        <v>5</v>
      </c>
      <c r="BF220" s="27">
        <v>5</v>
      </c>
      <c r="BG220" s="27">
        <v>2</v>
      </c>
      <c r="BH220" s="27">
        <v>5</v>
      </c>
      <c r="BI220" s="27">
        <v>5</v>
      </c>
      <c r="BJ220" s="27">
        <v>5</v>
      </c>
      <c r="BK220" s="27">
        <v>5</v>
      </c>
      <c r="BL220" s="27">
        <v>5</v>
      </c>
      <c r="BM220" s="27">
        <v>5</v>
      </c>
      <c r="BN220" s="27">
        <v>2</v>
      </c>
      <c r="BO220" s="27">
        <v>5</v>
      </c>
      <c r="BP220" s="27">
        <v>5</v>
      </c>
      <c r="BQ220" s="27">
        <v>5</v>
      </c>
      <c r="BR220" s="27">
        <v>5</v>
      </c>
      <c r="BS220" s="27">
        <v>5</v>
      </c>
      <c r="BT220" s="27">
        <v>5</v>
      </c>
      <c r="BU220" s="27">
        <v>5</v>
      </c>
      <c r="BV220" s="27">
        <v>5</v>
      </c>
      <c r="BW220" s="27">
        <v>5</v>
      </c>
      <c r="BX220" s="27">
        <v>0</v>
      </c>
      <c r="BY220" s="27">
        <v>5</v>
      </c>
      <c r="BZ220" s="27">
        <v>5</v>
      </c>
      <c r="CA220" s="27">
        <v>5</v>
      </c>
      <c r="CB220" s="27">
        <v>5</v>
      </c>
      <c r="CC220" s="27">
        <v>5</v>
      </c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4"/>
      <c r="CQ220" s="24"/>
      <c r="CR220" s="24"/>
    </row>
    <row r="221" spans="1:96" x14ac:dyDescent="0.25">
      <c r="A221" s="7" t="s">
        <v>20</v>
      </c>
      <c r="B221" s="6" t="str">
        <f>'[1]Методика оценки'!$C$85</f>
        <v>Качество работы воспитателей</v>
      </c>
      <c r="C221" s="14" t="s">
        <v>34</v>
      </c>
      <c r="D221" s="27">
        <v>5</v>
      </c>
      <c r="E221" s="27">
        <v>4</v>
      </c>
      <c r="F221" s="27">
        <v>5</v>
      </c>
      <c r="G221" s="27">
        <v>5</v>
      </c>
      <c r="H221" s="27">
        <v>5</v>
      </c>
      <c r="I221" s="27">
        <v>5</v>
      </c>
      <c r="J221" s="27">
        <v>5</v>
      </c>
      <c r="K221" s="27">
        <v>5</v>
      </c>
      <c r="L221" s="27">
        <v>5</v>
      </c>
      <c r="M221" s="27">
        <v>4</v>
      </c>
      <c r="N221" s="27">
        <v>4</v>
      </c>
      <c r="O221" s="27">
        <v>3</v>
      </c>
      <c r="P221" s="27">
        <v>5</v>
      </c>
      <c r="Q221" s="27">
        <v>5</v>
      </c>
      <c r="R221" s="27">
        <v>5</v>
      </c>
      <c r="S221" s="27">
        <v>4</v>
      </c>
      <c r="T221" s="27">
        <v>5</v>
      </c>
      <c r="U221" s="27">
        <v>5</v>
      </c>
      <c r="V221" s="27">
        <v>5</v>
      </c>
      <c r="W221" s="27">
        <v>5</v>
      </c>
      <c r="X221" s="27">
        <v>5</v>
      </c>
      <c r="Y221" s="27">
        <v>4</v>
      </c>
      <c r="Z221" s="27">
        <v>5</v>
      </c>
      <c r="AA221" s="27">
        <v>5</v>
      </c>
      <c r="AB221" s="27">
        <v>5</v>
      </c>
      <c r="AC221" s="27">
        <v>5</v>
      </c>
      <c r="AD221" s="27">
        <v>5</v>
      </c>
      <c r="AE221" s="27">
        <v>4</v>
      </c>
      <c r="AF221" s="27">
        <v>5</v>
      </c>
      <c r="AG221" s="27">
        <v>5</v>
      </c>
      <c r="AH221" s="27">
        <v>4</v>
      </c>
      <c r="AI221" s="27">
        <v>5</v>
      </c>
      <c r="AJ221" s="27">
        <v>4</v>
      </c>
      <c r="AK221" s="27">
        <v>5</v>
      </c>
      <c r="AL221" s="27">
        <v>5</v>
      </c>
      <c r="AM221" s="27">
        <v>5</v>
      </c>
      <c r="AN221" s="27">
        <v>5</v>
      </c>
      <c r="AO221" s="27">
        <v>5</v>
      </c>
      <c r="AP221" s="27">
        <v>4</v>
      </c>
      <c r="AQ221" s="27">
        <v>5</v>
      </c>
      <c r="AR221" s="27">
        <v>5</v>
      </c>
      <c r="AS221" s="27">
        <v>5</v>
      </c>
      <c r="AT221" s="27">
        <v>5</v>
      </c>
      <c r="AU221" s="27">
        <v>4</v>
      </c>
      <c r="AV221" s="27">
        <v>5</v>
      </c>
      <c r="AW221" s="27">
        <v>5</v>
      </c>
      <c r="AX221" s="27">
        <v>5</v>
      </c>
      <c r="AY221" s="27">
        <v>5</v>
      </c>
      <c r="AZ221" s="27">
        <v>5</v>
      </c>
      <c r="BA221" s="27">
        <v>5</v>
      </c>
      <c r="BB221" s="27">
        <v>5</v>
      </c>
      <c r="BC221" s="27">
        <v>5</v>
      </c>
      <c r="BD221" s="27">
        <v>4</v>
      </c>
      <c r="BE221" s="27">
        <v>5</v>
      </c>
      <c r="BF221" s="27">
        <v>4</v>
      </c>
      <c r="BG221" s="27">
        <v>4</v>
      </c>
      <c r="BH221" s="27">
        <v>5</v>
      </c>
      <c r="BI221" s="27">
        <v>5</v>
      </c>
      <c r="BJ221" s="27">
        <v>5</v>
      </c>
      <c r="BK221" s="27">
        <v>4</v>
      </c>
      <c r="BL221" s="27">
        <v>4</v>
      </c>
      <c r="BM221" s="27">
        <v>4</v>
      </c>
      <c r="BN221" s="27">
        <v>5</v>
      </c>
      <c r="BO221" s="27">
        <v>5</v>
      </c>
      <c r="BP221" s="27">
        <v>5</v>
      </c>
      <c r="BQ221" s="27">
        <v>5</v>
      </c>
      <c r="BR221" s="27">
        <v>5</v>
      </c>
      <c r="BS221" s="27">
        <v>5</v>
      </c>
      <c r="BT221" s="27">
        <v>5</v>
      </c>
      <c r="BU221" s="27">
        <v>5</v>
      </c>
      <c r="BV221" s="27">
        <v>5</v>
      </c>
      <c r="BW221" s="27">
        <v>4</v>
      </c>
      <c r="BX221" s="27">
        <v>5</v>
      </c>
      <c r="BY221" s="27">
        <v>5</v>
      </c>
      <c r="BZ221" s="27">
        <v>5</v>
      </c>
      <c r="CA221" s="27">
        <v>4</v>
      </c>
      <c r="CB221" s="27">
        <v>5</v>
      </c>
      <c r="CC221" s="27">
        <v>5</v>
      </c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4"/>
      <c r="CQ221" s="24"/>
      <c r="CR221" s="24"/>
    </row>
    <row r="222" spans="1:96" x14ac:dyDescent="0.25">
      <c r="A222" s="7" t="s">
        <v>21</v>
      </c>
      <c r="B222" s="6" t="str">
        <f>'[1]Методика оценки'!$C$91</f>
        <v>Качество работы помощников воспитателей</v>
      </c>
      <c r="C222" s="14" t="s">
        <v>35</v>
      </c>
      <c r="D222" s="27">
        <v>5</v>
      </c>
      <c r="E222" s="27">
        <v>4</v>
      </c>
      <c r="F222" s="27">
        <v>5</v>
      </c>
      <c r="G222" s="27">
        <v>4</v>
      </c>
      <c r="H222" s="27">
        <v>5</v>
      </c>
      <c r="I222" s="27">
        <v>5</v>
      </c>
      <c r="J222" s="27">
        <v>5</v>
      </c>
      <c r="K222" s="27">
        <v>5</v>
      </c>
      <c r="L222" s="27">
        <v>5</v>
      </c>
      <c r="M222" s="27">
        <v>4</v>
      </c>
      <c r="N222" s="27">
        <v>4</v>
      </c>
      <c r="O222" s="27">
        <v>5</v>
      </c>
      <c r="P222" s="27">
        <v>5</v>
      </c>
      <c r="Q222" s="27">
        <v>5</v>
      </c>
      <c r="R222" s="27">
        <v>5</v>
      </c>
      <c r="S222" s="27">
        <v>4</v>
      </c>
      <c r="T222" s="27">
        <v>4</v>
      </c>
      <c r="U222" s="27">
        <v>4</v>
      </c>
      <c r="V222" s="27">
        <v>5</v>
      </c>
      <c r="W222" s="27">
        <v>5</v>
      </c>
      <c r="X222" s="27">
        <v>5</v>
      </c>
      <c r="Y222" s="27">
        <v>5</v>
      </c>
      <c r="Z222" s="27">
        <v>5</v>
      </c>
      <c r="AA222" s="27">
        <v>5</v>
      </c>
      <c r="AB222" s="27">
        <v>5</v>
      </c>
      <c r="AC222" s="27">
        <v>5</v>
      </c>
      <c r="AD222" s="27">
        <v>5</v>
      </c>
      <c r="AE222" s="27">
        <v>4</v>
      </c>
      <c r="AF222" s="27">
        <v>5</v>
      </c>
      <c r="AG222" s="27">
        <v>5</v>
      </c>
      <c r="AH222" s="27">
        <v>4</v>
      </c>
      <c r="AI222" s="27">
        <v>5</v>
      </c>
      <c r="AJ222" s="27">
        <v>4</v>
      </c>
      <c r="AK222" s="27">
        <v>5</v>
      </c>
      <c r="AL222" s="27">
        <v>4</v>
      </c>
      <c r="AM222" s="27">
        <v>5</v>
      </c>
      <c r="AN222" s="27">
        <v>5</v>
      </c>
      <c r="AO222" s="27">
        <v>5</v>
      </c>
      <c r="AP222" s="27">
        <v>4</v>
      </c>
      <c r="AQ222" s="27">
        <v>5</v>
      </c>
      <c r="AR222" s="27">
        <v>5</v>
      </c>
      <c r="AS222" s="27">
        <v>5</v>
      </c>
      <c r="AT222" s="27">
        <v>5</v>
      </c>
      <c r="AU222" s="27">
        <v>4</v>
      </c>
      <c r="AV222" s="27">
        <v>5</v>
      </c>
      <c r="AW222" s="27">
        <v>4</v>
      </c>
      <c r="AX222" s="27">
        <v>4</v>
      </c>
      <c r="AY222" s="27">
        <v>5</v>
      </c>
      <c r="AZ222" s="27">
        <v>5</v>
      </c>
      <c r="BA222" s="27">
        <v>5</v>
      </c>
      <c r="BB222" s="27">
        <v>5</v>
      </c>
      <c r="BC222" s="27">
        <v>5</v>
      </c>
      <c r="BD222" s="27">
        <v>4</v>
      </c>
      <c r="BE222" s="27">
        <v>5</v>
      </c>
      <c r="BF222" s="27">
        <v>4</v>
      </c>
      <c r="BG222" s="27">
        <v>4</v>
      </c>
      <c r="BH222" s="27">
        <v>5</v>
      </c>
      <c r="BI222" s="27">
        <v>5</v>
      </c>
      <c r="BJ222" s="27">
        <v>5</v>
      </c>
      <c r="BK222" s="27">
        <v>4</v>
      </c>
      <c r="BL222" s="27">
        <v>4</v>
      </c>
      <c r="BM222" s="27">
        <v>4</v>
      </c>
      <c r="BN222" s="27">
        <v>5</v>
      </c>
      <c r="BO222" s="27">
        <v>5</v>
      </c>
      <c r="BP222" s="27">
        <v>4</v>
      </c>
      <c r="BQ222" s="27">
        <v>5</v>
      </c>
      <c r="BR222" s="27">
        <v>5</v>
      </c>
      <c r="BS222" s="27">
        <v>5</v>
      </c>
      <c r="BT222" s="27">
        <v>4</v>
      </c>
      <c r="BU222" s="27">
        <v>5</v>
      </c>
      <c r="BV222" s="27">
        <v>5</v>
      </c>
      <c r="BW222" s="27">
        <v>5</v>
      </c>
      <c r="BX222" s="27">
        <v>5</v>
      </c>
      <c r="BY222" s="27">
        <v>5</v>
      </c>
      <c r="BZ222" s="27">
        <v>5</v>
      </c>
      <c r="CA222" s="27">
        <v>4</v>
      </c>
      <c r="CB222" s="27">
        <v>5</v>
      </c>
      <c r="CC222" s="27">
        <v>5</v>
      </c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4"/>
      <c r="CQ222" s="24"/>
      <c r="CR222" s="24"/>
    </row>
    <row r="223" spans="1:96" x14ac:dyDescent="0.25">
      <c r="A223" s="7" t="s">
        <v>22</v>
      </c>
      <c r="B223" s="6" t="str">
        <f>'[1]Методика оценки'!$C$98</f>
        <v>Качество работы музыкальных руководителей</v>
      </c>
      <c r="C223" s="14" t="s">
        <v>36</v>
      </c>
      <c r="D223" s="27">
        <v>4</v>
      </c>
      <c r="E223" s="27">
        <v>0</v>
      </c>
      <c r="F223" s="27">
        <v>5</v>
      </c>
      <c r="G223" s="27">
        <v>4</v>
      </c>
      <c r="H223" s="27">
        <v>4</v>
      </c>
      <c r="I223" s="27">
        <v>5</v>
      </c>
      <c r="J223" s="27">
        <v>0</v>
      </c>
      <c r="K223" s="27">
        <v>0</v>
      </c>
      <c r="L223" s="27">
        <v>0</v>
      </c>
      <c r="M223" s="27">
        <v>4</v>
      </c>
      <c r="N223" s="27">
        <v>4</v>
      </c>
      <c r="O223" s="27">
        <v>4</v>
      </c>
      <c r="P223" s="27">
        <v>0</v>
      </c>
      <c r="Q223" s="27">
        <v>5</v>
      </c>
      <c r="R223" s="27">
        <v>0</v>
      </c>
      <c r="S223" s="27">
        <v>4</v>
      </c>
      <c r="T223" s="27">
        <v>5</v>
      </c>
      <c r="U223" s="27">
        <v>4</v>
      </c>
      <c r="V223" s="27">
        <v>0</v>
      </c>
      <c r="W223" s="27">
        <v>0</v>
      </c>
      <c r="X223" s="27">
        <v>5</v>
      </c>
      <c r="Y223" s="27">
        <v>4</v>
      </c>
      <c r="Z223" s="27">
        <v>5</v>
      </c>
      <c r="AA223" s="27">
        <v>5</v>
      </c>
      <c r="AB223" s="27">
        <v>0</v>
      </c>
      <c r="AC223" s="27">
        <v>5</v>
      </c>
      <c r="AD223" s="27">
        <v>4</v>
      </c>
      <c r="AE223" s="27">
        <v>5</v>
      </c>
      <c r="AF223" s="27">
        <v>4</v>
      </c>
      <c r="AG223" s="27">
        <v>0</v>
      </c>
      <c r="AH223" s="27">
        <v>0</v>
      </c>
      <c r="AI223" s="27">
        <v>4</v>
      </c>
      <c r="AJ223" s="27">
        <v>4</v>
      </c>
      <c r="AK223" s="27">
        <v>5</v>
      </c>
      <c r="AL223" s="27">
        <v>0</v>
      </c>
      <c r="AM223" s="27">
        <v>5</v>
      </c>
      <c r="AN223" s="27">
        <v>4</v>
      </c>
      <c r="AO223" s="27">
        <v>5</v>
      </c>
      <c r="AP223" s="27">
        <v>4</v>
      </c>
      <c r="AQ223" s="27">
        <v>0</v>
      </c>
      <c r="AR223" s="27">
        <v>5</v>
      </c>
      <c r="AS223" s="27">
        <v>4</v>
      </c>
      <c r="AT223" s="27">
        <v>5</v>
      </c>
      <c r="AU223" s="27">
        <v>4</v>
      </c>
      <c r="AV223" s="27">
        <v>0</v>
      </c>
      <c r="AW223" s="27">
        <v>0</v>
      </c>
      <c r="AX223" s="27">
        <v>4</v>
      </c>
      <c r="AY223" s="27">
        <v>4</v>
      </c>
      <c r="AZ223" s="27">
        <v>5</v>
      </c>
      <c r="BA223" s="27">
        <v>5</v>
      </c>
      <c r="BB223" s="27">
        <v>4</v>
      </c>
      <c r="BC223" s="27">
        <v>5</v>
      </c>
      <c r="BD223" s="27">
        <v>0</v>
      </c>
      <c r="BE223" s="27">
        <v>5</v>
      </c>
      <c r="BF223" s="27">
        <v>4</v>
      </c>
      <c r="BG223" s="27">
        <v>4</v>
      </c>
      <c r="BH223" s="27">
        <v>5</v>
      </c>
      <c r="BI223" s="27">
        <v>5</v>
      </c>
      <c r="BJ223" s="27">
        <v>5</v>
      </c>
      <c r="BK223" s="27">
        <v>4</v>
      </c>
      <c r="BL223" s="27">
        <v>4</v>
      </c>
      <c r="BM223" s="27">
        <v>5</v>
      </c>
      <c r="BN223" s="27">
        <v>5</v>
      </c>
      <c r="BO223" s="27">
        <v>4</v>
      </c>
      <c r="BP223" s="27">
        <v>5</v>
      </c>
      <c r="BQ223" s="27">
        <v>5</v>
      </c>
      <c r="BR223" s="27">
        <v>5</v>
      </c>
      <c r="BS223" s="27">
        <v>5</v>
      </c>
      <c r="BT223" s="27">
        <v>4</v>
      </c>
      <c r="BU223" s="27">
        <v>4</v>
      </c>
      <c r="BV223" s="27">
        <v>4</v>
      </c>
      <c r="BW223" s="27">
        <v>4</v>
      </c>
      <c r="BX223" s="27">
        <v>5</v>
      </c>
      <c r="BY223" s="27">
        <v>5</v>
      </c>
      <c r="BZ223" s="27">
        <v>0</v>
      </c>
      <c r="CA223" s="27">
        <v>4</v>
      </c>
      <c r="CB223" s="27">
        <v>5</v>
      </c>
      <c r="CC223" s="27">
        <v>4</v>
      </c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4"/>
      <c r="CQ223" s="24"/>
      <c r="CR223" s="24"/>
    </row>
    <row r="224" spans="1:96" x14ac:dyDescent="0.25">
      <c r="A224" s="6">
        <v>16</v>
      </c>
      <c r="B224" s="6" t="str">
        <f>'[1]Методика оценки'!$C$104</f>
        <v>Качество работы учителей по физкультуре</v>
      </c>
      <c r="C224" s="14" t="s">
        <v>37</v>
      </c>
      <c r="D224" s="27">
        <v>0</v>
      </c>
      <c r="E224" s="27">
        <v>0</v>
      </c>
      <c r="F224" s="27">
        <v>5</v>
      </c>
      <c r="G224" s="27">
        <v>4</v>
      </c>
      <c r="H224" s="27">
        <v>4</v>
      </c>
      <c r="I224" s="27">
        <v>0</v>
      </c>
      <c r="J224" s="27">
        <v>0</v>
      </c>
      <c r="K224" s="27">
        <v>0</v>
      </c>
      <c r="L224" s="27">
        <v>0</v>
      </c>
      <c r="M224" s="27">
        <v>0</v>
      </c>
      <c r="N224" s="27">
        <v>0</v>
      </c>
      <c r="O224" s="27">
        <v>3</v>
      </c>
      <c r="P224" s="27">
        <v>0</v>
      </c>
      <c r="Q224" s="27">
        <v>0</v>
      </c>
      <c r="R224" s="27">
        <v>0</v>
      </c>
      <c r="S224" s="27">
        <v>0</v>
      </c>
      <c r="T224" s="27">
        <v>0</v>
      </c>
      <c r="U224" s="27">
        <v>0</v>
      </c>
      <c r="V224" s="27">
        <v>0</v>
      </c>
      <c r="W224" s="27">
        <v>5</v>
      </c>
      <c r="X224" s="27">
        <v>4</v>
      </c>
      <c r="Y224" s="27">
        <v>4</v>
      </c>
      <c r="Z224" s="27">
        <v>5</v>
      </c>
      <c r="AA224" s="27">
        <v>0</v>
      </c>
      <c r="AB224" s="27">
        <v>0</v>
      </c>
      <c r="AC224" s="27">
        <v>0</v>
      </c>
      <c r="AD224" s="27">
        <v>5</v>
      </c>
      <c r="AE224" s="27">
        <v>5</v>
      </c>
      <c r="AF224" s="27">
        <v>5</v>
      </c>
      <c r="AG224" s="27">
        <v>0</v>
      </c>
      <c r="AH224" s="27">
        <v>0</v>
      </c>
      <c r="AI224" s="27">
        <v>4</v>
      </c>
      <c r="AJ224" s="27">
        <v>0</v>
      </c>
      <c r="AK224" s="27">
        <v>4</v>
      </c>
      <c r="AL224" s="27">
        <v>0</v>
      </c>
      <c r="AM224" s="27">
        <v>4</v>
      </c>
      <c r="AN224" s="27">
        <v>0</v>
      </c>
      <c r="AO224" s="27">
        <v>5</v>
      </c>
      <c r="AP224" s="27">
        <v>4</v>
      </c>
      <c r="AQ224" s="27">
        <v>0</v>
      </c>
      <c r="AR224" s="27">
        <v>5</v>
      </c>
      <c r="AS224" s="27">
        <v>4</v>
      </c>
      <c r="AT224" s="27">
        <v>5</v>
      </c>
      <c r="AU224" s="27">
        <v>4</v>
      </c>
      <c r="AV224" s="27">
        <v>0</v>
      </c>
      <c r="AW224" s="27">
        <v>0</v>
      </c>
      <c r="AX224" s="27">
        <v>0</v>
      </c>
      <c r="AY224" s="27">
        <v>0</v>
      </c>
      <c r="AZ224" s="27">
        <v>5</v>
      </c>
      <c r="BA224" s="27">
        <v>5</v>
      </c>
      <c r="BB224" s="27">
        <v>0</v>
      </c>
      <c r="BC224" s="27">
        <v>4</v>
      </c>
      <c r="BD224" s="27">
        <v>0</v>
      </c>
      <c r="BE224" s="27">
        <v>5</v>
      </c>
      <c r="BF224" s="27">
        <v>0</v>
      </c>
      <c r="BG224" s="27">
        <v>0</v>
      </c>
      <c r="BH224" s="27">
        <v>0</v>
      </c>
      <c r="BI224" s="27">
        <v>5</v>
      </c>
      <c r="BJ224" s="27">
        <v>0</v>
      </c>
      <c r="BK224" s="27">
        <v>0</v>
      </c>
      <c r="BL224" s="27">
        <v>0</v>
      </c>
      <c r="BM224" s="27">
        <v>5</v>
      </c>
      <c r="BN224" s="27">
        <v>0</v>
      </c>
      <c r="BO224" s="27">
        <v>4</v>
      </c>
      <c r="BP224" s="27">
        <v>0</v>
      </c>
      <c r="BQ224" s="27">
        <v>5</v>
      </c>
      <c r="BR224" s="27">
        <v>5</v>
      </c>
      <c r="BS224" s="27">
        <v>5</v>
      </c>
      <c r="BT224" s="27">
        <v>4</v>
      </c>
      <c r="BU224" s="27">
        <v>4</v>
      </c>
      <c r="BV224" s="27">
        <v>0</v>
      </c>
      <c r="BW224" s="27">
        <v>0</v>
      </c>
      <c r="BX224" s="27">
        <v>5</v>
      </c>
      <c r="BY224" s="27">
        <v>5</v>
      </c>
      <c r="BZ224" s="27">
        <v>0</v>
      </c>
      <c r="CA224" s="27">
        <v>0</v>
      </c>
      <c r="CB224" s="27">
        <v>5</v>
      </c>
      <c r="CC224" s="27">
        <v>4</v>
      </c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4"/>
      <c r="CQ224" s="24"/>
      <c r="CR224" s="24"/>
    </row>
    <row r="225" spans="1:96" x14ac:dyDescent="0.25">
      <c r="A225" s="7" t="s">
        <v>23</v>
      </c>
      <c r="B225" s="6" t="str">
        <f>'[1]Методика оценки'!$C$110</f>
        <v>Качество работы учителей-логопедов</v>
      </c>
      <c r="C225" s="14" t="s">
        <v>38</v>
      </c>
      <c r="D225" s="27">
        <v>0</v>
      </c>
      <c r="E225" s="27">
        <v>0</v>
      </c>
      <c r="F225" s="27">
        <v>2</v>
      </c>
      <c r="G225" s="27">
        <v>4</v>
      </c>
      <c r="H225" s="27">
        <v>4</v>
      </c>
      <c r="I225" s="27">
        <v>0</v>
      </c>
      <c r="J225" s="27">
        <v>0</v>
      </c>
      <c r="K225" s="27">
        <v>0</v>
      </c>
      <c r="L225" s="27">
        <v>0</v>
      </c>
      <c r="M225" s="27">
        <v>4</v>
      </c>
      <c r="N225" s="27">
        <v>4</v>
      </c>
      <c r="O225" s="27">
        <v>2</v>
      </c>
      <c r="P225" s="27">
        <v>0</v>
      </c>
      <c r="Q225" s="27">
        <v>0</v>
      </c>
      <c r="R225" s="27">
        <v>0</v>
      </c>
      <c r="S225" s="27">
        <v>0</v>
      </c>
      <c r="T225" s="27">
        <v>0</v>
      </c>
      <c r="U225" s="27">
        <v>0</v>
      </c>
      <c r="V225" s="27">
        <v>0</v>
      </c>
      <c r="W225" s="27">
        <v>4</v>
      </c>
      <c r="X225" s="27">
        <v>0</v>
      </c>
      <c r="Y225" s="27">
        <v>0</v>
      </c>
      <c r="Z225" s="27">
        <v>4</v>
      </c>
      <c r="AA225" s="27">
        <v>4</v>
      </c>
      <c r="AB225" s="27">
        <v>0</v>
      </c>
      <c r="AC225" s="27">
        <v>0</v>
      </c>
      <c r="AD225" s="27">
        <v>5</v>
      </c>
      <c r="AE225" s="27">
        <v>4</v>
      </c>
      <c r="AF225" s="27">
        <v>5</v>
      </c>
      <c r="AG225" s="27">
        <v>0</v>
      </c>
      <c r="AH225" s="27">
        <v>0</v>
      </c>
      <c r="AI225" s="27">
        <v>4</v>
      </c>
      <c r="AJ225" s="27">
        <v>0</v>
      </c>
      <c r="AK225" s="27">
        <v>4</v>
      </c>
      <c r="AL225" s="27">
        <v>0</v>
      </c>
      <c r="AM225" s="27">
        <v>4</v>
      </c>
      <c r="AN225" s="27">
        <v>0</v>
      </c>
      <c r="AO225" s="27">
        <v>5</v>
      </c>
      <c r="AP225" s="27">
        <v>4</v>
      </c>
      <c r="AQ225" s="27">
        <v>0</v>
      </c>
      <c r="AR225" s="27">
        <v>4</v>
      </c>
      <c r="AS225" s="27">
        <v>4</v>
      </c>
      <c r="AT225" s="27">
        <v>0</v>
      </c>
      <c r="AU225" s="27">
        <v>0</v>
      </c>
      <c r="AV225" s="27">
        <v>5</v>
      </c>
      <c r="AW225" s="27">
        <v>0</v>
      </c>
      <c r="AX225" s="27">
        <v>0</v>
      </c>
      <c r="AY225" s="27">
        <v>0</v>
      </c>
      <c r="AZ225" s="27">
        <v>5</v>
      </c>
      <c r="BA225" s="27">
        <v>0</v>
      </c>
      <c r="BB225" s="27">
        <v>0</v>
      </c>
      <c r="BC225" s="27">
        <v>0</v>
      </c>
      <c r="BD225" s="27">
        <v>0</v>
      </c>
      <c r="BE225" s="27">
        <v>5</v>
      </c>
      <c r="BF225" s="27">
        <v>0</v>
      </c>
      <c r="BG225" s="27">
        <v>0</v>
      </c>
      <c r="BH225" s="27">
        <v>0</v>
      </c>
      <c r="BI225" s="27">
        <v>0</v>
      </c>
      <c r="BJ225" s="27">
        <v>0</v>
      </c>
      <c r="BK225" s="27">
        <v>0</v>
      </c>
      <c r="BL225" s="27">
        <v>0</v>
      </c>
      <c r="BM225" s="27">
        <v>4</v>
      </c>
      <c r="BN225" s="27">
        <v>0</v>
      </c>
      <c r="BO225" s="27">
        <v>4</v>
      </c>
      <c r="BP225" s="27">
        <v>0</v>
      </c>
      <c r="BQ225" s="27">
        <v>4</v>
      </c>
      <c r="BR225" s="27">
        <v>4</v>
      </c>
      <c r="BS225" s="27">
        <v>0</v>
      </c>
      <c r="BT225" s="27">
        <v>4</v>
      </c>
      <c r="BU225" s="27">
        <v>0</v>
      </c>
      <c r="BV225" s="27">
        <v>0</v>
      </c>
      <c r="BW225" s="27">
        <v>0</v>
      </c>
      <c r="BX225" s="27">
        <v>5</v>
      </c>
      <c r="BY225" s="27">
        <v>5</v>
      </c>
      <c r="BZ225" s="27">
        <v>0</v>
      </c>
      <c r="CA225" s="27">
        <v>4</v>
      </c>
      <c r="CB225" s="27">
        <v>0</v>
      </c>
      <c r="CC225" s="27">
        <v>4</v>
      </c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4"/>
      <c r="CQ225" s="24"/>
      <c r="CR225" s="24"/>
    </row>
    <row r="226" spans="1:96" x14ac:dyDescent="0.25">
      <c r="A226" s="7" t="s">
        <v>24</v>
      </c>
      <c r="B226" s="6" t="str">
        <f>'[1]Методика оценки'!$C$116</f>
        <v>Качество работы учителей-дефектологов</v>
      </c>
      <c r="C226" s="14" t="s">
        <v>39</v>
      </c>
      <c r="D226" s="27">
        <v>0</v>
      </c>
      <c r="E226" s="27">
        <v>0</v>
      </c>
      <c r="F226" s="27">
        <v>0</v>
      </c>
      <c r="G226" s="27">
        <v>0</v>
      </c>
      <c r="H226" s="27">
        <v>4</v>
      </c>
      <c r="I226" s="27">
        <v>0</v>
      </c>
      <c r="J226" s="27">
        <v>0</v>
      </c>
      <c r="K226" s="27">
        <v>0</v>
      </c>
      <c r="L226" s="27">
        <v>0</v>
      </c>
      <c r="M226" s="27">
        <v>4</v>
      </c>
      <c r="N226" s="27">
        <v>4</v>
      </c>
      <c r="O226" s="27">
        <v>0</v>
      </c>
      <c r="P226" s="27">
        <v>0</v>
      </c>
      <c r="Q226" s="27">
        <v>0</v>
      </c>
      <c r="R226" s="27">
        <v>0</v>
      </c>
      <c r="S226" s="27">
        <v>0</v>
      </c>
      <c r="T226" s="27">
        <v>0</v>
      </c>
      <c r="U226" s="27">
        <v>0</v>
      </c>
      <c r="V226" s="27">
        <v>0</v>
      </c>
      <c r="W226" s="27">
        <v>0</v>
      </c>
      <c r="X226" s="27">
        <v>0</v>
      </c>
      <c r="Y226" s="27">
        <v>0</v>
      </c>
      <c r="Z226" s="27">
        <v>5</v>
      </c>
      <c r="AA226" s="27">
        <v>0</v>
      </c>
      <c r="AB226" s="27">
        <v>0</v>
      </c>
      <c r="AC226" s="27">
        <v>0</v>
      </c>
      <c r="AD226" s="27">
        <v>5</v>
      </c>
      <c r="AE226" s="27">
        <v>4</v>
      </c>
      <c r="AF226" s="27">
        <v>5</v>
      </c>
      <c r="AG226" s="27">
        <v>0</v>
      </c>
      <c r="AH226" s="27">
        <v>0</v>
      </c>
      <c r="AI226" s="27">
        <v>4</v>
      </c>
      <c r="AJ226" s="27">
        <v>0</v>
      </c>
      <c r="AK226" s="27">
        <v>5</v>
      </c>
      <c r="AL226" s="27">
        <v>0</v>
      </c>
      <c r="AM226" s="27">
        <v>0</v>
      </c>
      <c r="AN226" s="27">
        <v>0</v>
      </c>
      <c r="AO226" s="27">
        <v>5</v>
      </c>
      <c r="AP226" s="27">
        <v>0</v>
      </c>
      <c r="AQ226" s="27">
        <v>0</v>
      </c>
      <c r="AR226" s="27">
        <v>4</v>
      </c>
      <c r="AS226" s="27">
        <v>4</v>
      </c>
      <c r="AT226" s="27">
        <v>0</v>
      </c>
      <c r="AU226" s="27">
        <v>4</v>
      </c>
      <c r="AV226" s="27">
        <v>0</v>
      </c>
      <c r="AW226" s="27">
        <v>0</v>
      </c>
      <c r="AX226" s="27">
        <v>0</v>
      </c>
      <c r="AY226" s="27">
        <v>0</v>
      </c>
      <c r="AZ226" s="27">
        <v>5</v>
      </c>
      <c r="BA226" s="27">
        <v>0</v>
      </c>
      <c r="BB226" s="27">
        <v>4</v>
      </c>
      <c r="BC226" s="27">
        <v>0</v>
      </c>
      <c r="BD226" s="27">
        <v>0</v>
      </c>
      <c r="BE226" s="27">
        <v>5</v>
      </c>
      <c r="BF226" s="27">
        <v>0</v>
      </c>
      <c r="BG226" s="27">
        <v>0</v>
      </c>
      <c r="BH226" s="27">
        <v>0</v>
      </c>
      <c r="BI226" s="27">
        <v>0</v>
      </c>
      <c r="BJ226" s="27">
        <v>0</v>
      </c>
      <c r="BK226" s="27">
        <v>0</v>
      </c>
      <c r="BL226" s="27">
        <v>0</v>
      </c>
      <c r="BM226" s="27">
        <v>4</v>
      </c>
      <c r="BN226" s="27">
        <v>0</v>
      </c>
      <c r="BO226" s="27">
        <v>4</v>
      </c>
      <c r="BP226" s="27">
        <v>0</v>
      </c>
      <c r="BQ226" s="27">
        <v>5</v>
      </c>
      <c r="BR226" s="27">
        <v>4</v>
      </c>
      <c r="BS226" s="27">
        <v>4</v>
      </c>
      <c r="BT226" s="27">
        <v>4</v>
      </c>
      <c r="BU226" s="27">
        <v>0</v>
      </c>
      <c r="BV226" s="27">
        <v>0</v>
      </c>
      <c r="BW226" s="27">
        <v>0</v>
      </c>
      <c r="BX226" s="27">
        <v>0</v>
      </c>
      <c r="BY226" s="27">
        <v>5</v>
      </c>
      <c r="BZ226" s="27">
        <v>0</v>
      </c>
      <c r="CA226" s="27">
        <v>0</v>
      </c>
      <c r="CB226" s="27">
        <v>0</v>
      </c>
      <c r="CC226" s="27">
        <v>4</v>
      </c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4"/>
      <c r="CQ226" s="24"/>
      <c r="CR226" s="24"/>
    </row>
    <row r="227" spans="1:96" x14ac:dyDescent="0.25">
      <c r="A227" s="7" t="s">
        <v>25</v>
      </c>
      <c r="B227" s="6" t="str">
        <f>'[1]Методика оценки'!$C$122</f>
        <v>Качество работы педагогов-психологов</v>
      </c>
      <c r="C227" s="14" t="s">
        <v>40</v>
      </c>
      <c r="D227" s="27">
        <v>0</v>
      </c>
      <c r="E227" s="27">
        <v>0</v>
      </c>
      <c r="F227" s="27">
        <v>0</v>
      </c>
      <c r="G227" s="27">
        <v>5</v>
      </c>
      <c r="H227" s="27">
        <v>4</v>
      </c>
      <c r="I227" s="27">
        <v>0</v>
      </c>
      <c r="J227" s="27">
        <v>0</v>
      </c>
      <c r="K227" s="27">
        <v>0</v>
      </c>
      <c r="L227" s="27">
        <v>0</v>
      </c>
      <c r="M227" s="27">
        <v>4</v>
      </c>
      <c r="N227" s="27">
        <v>4</v>
      </c>
      <c r="O227" s="27">
        <v>3</v>
      </c>
      <c r="P227" s="27">
        <v>0</v>
      </c>
      <c r="Q227" s="27">
        <v>0</v>
      </c>
      <c r="R227" s="27">
        <v>0</v>
      </c>
      <c r="S227" s="27">
        <v>0</v>
      </c>
      <c r="T227" s="27">
        <v>0</v>
      </c>
      <c r="U227" s="27">
        <v>0</v>
      </c>
      <c r="V227" s="27">
        <v>0</v>
      </c>
      <c r="W227" s="27">
        <v>0</v>
      </c>
      <c r="X227" s="27">
        <v>4</v>
      </c>
      <c r="Y227" s="27">
        <v>0</v>
      </c>
      <c r="Z227" s="27">
        <v>5</v>
      </c>
      <c r="AA227" s="27">
        <v>0</v>
      </c>
      <c r="AB227" s="27">
        <v>0</v>
      </c>
      <c r="AC227" s="27">
        <v>0</v>
      </c>
      <c r="AD227" s="27">
        <v>5</v>
      </c>
      <c r="AE227" s="27">
        <v>4</v>
      </c>
      <c r="AF227" s="27">
        <v>5</v>
      </c>
      <c r="AG227" s="27">
        <v>0</v>
      </c>
      <c r="AH227" s="27">
        <v>0</v>
      </c>
      <c r="AI227" s="27">
        <v>3</v>
      </c>
      <c r="AJ227" s="27">
        <v>0</v>
      </c>
      <c r="AK227" s="27">
        <v>5</v>
      </c>
      <c r="AL227" s="27">
        <v>0</v>
      </c>
      <c r="AM227" s="27">
        <v>4</v>
      </c>
      <c r="AN227" s="27">
        <v>0</v>
      </c>
      <c r="AO227" s="27">
        <v>5</v>
      </c>
      <c r="AP227" s="27">
        <v>4</v>
      </c>
      <c r="AQ227" s="27">
        <v>0</v>
      </c>
      <c r="AR227" s="27">
        <v>4</v>
      </c>
      <c r="AS227" s="27">
        <v>0</v>
      </c>
      <c r="AT227" s="27">
        <v>0</v>
      </c>
      <c r="AU227" s="27">
        <v>0</v>
      </c>
      <c r="AV227" s="27">
        <v>5</v>
      </c>
      <c r="AW227" s="27">
        <v>0</v>
      </c>
      <c r="AX227" s="27">
        <v>0</v>
      </c>
      <c r="AY227" s="27">
        <v>0</v>
      </c>
      <c r="AZ227" s="27">
        <v>5</v>
      </c>
      <c r="BA227" s="27">
        <v>0</v>
      </c>
      <c r="BB227" s="27">
        <v>4</v>
      </c>
      <c r="BC227" s="27">
        <v>0</v>
      </c>
      <c r="BD227" s="27">
        <v>0</v>
      </c>
      <c r="BE227" s="27">
        <v>5</v>
      </c>
      <c r="BF227" s="27">
        <v>4</v>
      </c>
      <c r="BG227" s="27">
        <v>0</v>
      </c>
      <c r="BH227" s="27">
        <v>0</v>
      </c>
      <c r="BI227" s="27">
        <v>0</v>
      </c>
      <c r="BJ227" s="27">
        <v>0</v>
      </c>
      <c r="BK227" s="27">
        <v>4</v>
      </c>
      <c r="BL227" s="27">
        <v>0</v>
      </c>
      <c r="BM227" s="27">
        <v>4</v>
      </c>
      <c r="BN227" s="27">
        <v>0</v>
      </c>
      <c r="BO227" s="27">
        <v>3</v>
      </c>
      <c r="BP227" s="27">
        <v>0</v>
      </c>
      <c r="BQ227" s="27">
        <v>5</v>
      </c>
      <c r="BR227" s="27">
        <v>4</v>
      </c>
      <c r="BS227" s="27">
        <v>4</v>
      </c>
      <c r="BT227" s="27">
        <v>4</v>
      </c>
      <c r="BU227" s="27">
        <v>4</v>
      </c>
      <c r="BV227" s="27">
        <v>0</v>
      </c>
      <c r="BW227" s="27">
        <v>0</v>
      </c>
      <c r="BX227" s="27">
        <v>0</v>
      </c>
      <c r="BY227" s="27">
        <v>5</v>
      </c>
      <c r="BZ227" s="27">
        <v>0</v>
      </c>
      <c r="CA227" s="27">
        <v>4</v>
      </c>
      <c r="CB227" s="27">
        <v>0</v>
      </c>
      <c r="CC227" s="27">
        <v>4</v>
      </c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4"/>
      <c r="CQ227" s="24"/>
      <c r="CR227" s="24"/>
    </row>
    <row r="228" spans="1:96" x14ac:dyDescent="0.25">
      <c r="A228" s="7" t="s">
        <v>26</v>
      </c>
      <c r="B228" s="6" t="str">
        <f>'[1]Методика оценки'!$C$128</f>
        <v>Качество работы медицинского персонала</v>
      </c>
      <c r="C228" s="14" t="s">
        <v>41</v>
      </c>
      <c r="D228" s="27">
        <v>4</v>
      </c>
      <c r="E228" s="27">
        <v>4</v>
      </c>
      <c r="F228" s="27">
        <v>5</v>
      </c>
      <c r="G228" s="27">
        <v>4</v>
      </c>
      <c r="H228" s="27">
        <v>4</v>
      </c>
      <c r="I228" s="27">
        <v>4</v>
      </c>
      <c r="J228" s="27">
        <v>0</v>
      </c>
      <c r="K228" s="27">
        <v>0</v>
      </c>
      <c r="L228" s="27">
        <v>5</v>
      </c>
      <c r="M228" s="27">
        <v>0</v>
      </c>
      <c r="N228" s="27">
        <v>4</v>
      </c>
      <c r="O228" s="27">
        <v>3</v>
      </c>
      <c r="P228" s="27">
        <v>5</v>
      </c>
      <c r="Q228" s="27">
        <v>0</v>
      </c>
      <c r="R228" s="27">
        <v>0</v>
      </c>
      <c r="S228" s="27">
        <v>4</v>
      </c>
      <c r="T228" s="27">
        <v>4</v>
      </c>
      <c r="U228" s="27">
        <v>5</v>
      </c>
      <c r="V228" s="27">
        <v>0</v>
      </c>
      <c r="W228" s="27">
        <v>5</v>
      </c>
      <c r="X228" s="27">
        <v>0</v>
      </c>
      <c r="Y228" s="27">
        <v>4</v>
      </c>
      <c r="Z228" s="27">
        <v>5</v>
      </c>
      <c r="AA228" s="27">
        <v>4</v>
      </c>
      <c r="AB228" s="27">
        <v>5</v>
      </c>
      <c r="AC228" s="27">
        <v>0</v>
      </c>
      <c r="AD228" s="27">
        <v>5</v>
      </c>
      <c r="AE228" s="27">
        <v>4</v>
      </c>
      <c r="AF228" s="27">
        <v>5</v>
      </c>
      <c r="AG228" s="27">
        <v>0</v>
      </c>
      <c r="AH228" s="27">
        <v>0</v>
      </c>
      <c r="AI228" s="27">
        <v>5</v>
      </c>
      <c r="AJ228" s="27">
        <v>4</v>
      </c>
      <c r="AK228" s="27">
        <v>5</v>
      </c>
      <c r="AL228" s="27">
        <v>2</v>
      </c>
      <c r="AM228" s="27">
        <v>4</v>
      </c>
      <c r="AN228" s="27">
        <v>2</v>
      </c>
      <c r="AO228" s="27">
        <v>5</v>
      </c>
      <c r="AP228" s="27">
        <v>4</v>
      </c>
      <c r="AQ228" s="27">
        <v>5</v>
      </c>
      <c r="AR228" s="27">
        <v>4</v>
      </c>
      <c r="AS228" s="27">
        <v>0</v>
      </c>
      <c r="AT228" s="27">
        <v>5</v>
      </c>
      <c r="AU228" s="27">
        <v>4</v>
      </c>
      <c r="AV228" s="27">
        <v>5</v>
      </c>
      <c r="AW228" s="27">
        <v>2</v>
      </c>
      <c r="AX228" s="27">
        <v>5</v>
      </c>
      <c r="AY228" s="27">
        <v>5</v>
      </c>
      <c r="AZ228" s="27">
        <v>5</v>
      </c>
      <c r="BA228" s="27">
        <v>5</v>
      </c>
      <c r="BB228" s="27">
        <v>4</v>
      </c>
      <c r="BC228" s="27">
        <v>4</v>
      </c>
      <c r="BD228" s="27">
        <v>3</v>
      </c>
      <c r="BE228" s="27">
        <v>5</v>
      </c>
      <c r="BF228" s="27">
        <v>0</v>
      </c>
      <c r="BG228" s="27">
        <v>5</v>
      </c>
      <c r="BH228" s="27">
        <v>5</v>
      </c>
      <c r="BI228" s="27">
        <v>4</v>
      </c>
      <c r="BJ228" s="27">
        <v>4</v>
      </c>
      <c r="BK228" s="27">
        <v>4</v>
      </c>
      <c r="BL228" s="27">
        <v>0</v>
      </c>
      <c r="BM228" s="27">
        <v>4</v>
      </c>
      <c r="BN228" s="27">
        <v>0</v>
      </c>
      <c r="BO228" s="27">
        <v>5</v>
      </c>
      <c r="BP228" s="27">
        <v>4</v>
      </c>
      <c r="BQ228" s="27">
        <v>5</v>
      </c>
      <c r="BR228" s="27">
        <v>4</v>
      </c>
      <c r="BS228" s="27">
        <v>4</v>
      </c>
      <c r="BT228" s="27">
        <v>4</v>
      </c>
      <c r="BU228" s="27">
        <v>2</v>
      </c>
      <c r="BV228" s="27">
        <v>5</v>
      </c>
      <c r="BW228" s="27">
        <v>4</v>
      </c>
      <c r="BX228" s="27">
        <v>5</v>
      </c>
      <c r="BY228" s="27">
        <v>5</v>
      </c>
      <c r="BZ228" s="27">
        <v>0</v>
      </c>
      <c r="CA228" s="27">
        <v>4</v>
      </c>
      <c r="CB228" s="27">
        <v>5</v>
      </c>
      <c r="CC228" s="27">
        <v>4</v>
      </c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4"/>
      <c r="CQ228" s="24"/>
      <c r="CR228" s="24"/>
    </row>
    <row r="229" spans="1:96" x14ac:dyDescent="0.25">
      <c r="A229" s="7" t="s">
        <v>27</v>
      </c>
      <c r="B229" s="6" t="str">
        <f>'[1]Методика оценки'!$C$134</f>
        <v>Качество работы сотрудников пищевого блока</v>
      </c>
      <c r="C229" s="14" t="s">
        <v>44</v>
      </c>
      <c r="D229" s="27">
        <v>4</v>
      </c>
      <c r="E229" s="27">
        <v>4</v>
      </c>
      <c r="F229" s="27">
        <v>5</v>
      </c>
      <c r="G229" s="27">
        <v>4</v>
      </c>
      <c r="H229" s="27">
        <v>4</v>
      </c>
      <c r="I229" s="27">
        <v>5</v>
      </c>
      <c r="J229" s="27">
        <v>3</v>
      </c>
      <c r="K229" s="27">
        <v>5</v>
      </c>
      <c r="L229" s="27">
        <v>5</v>
      </c>
      <c r="M229" s="27">
        <v>2</v>
      </c>
      <c r="N229" s="27">
        <v>4</v>
      </c>
      <c r="O229" s="27">
        <v>4</v>
      </c>
      <c r="P229" s="27">
        <v>5</v>
      </c>
      <c r="Q229" s="27">
        <v>4</v>
      </c>
      <c r="R229" s="27">
        <v>0</v>
      </c>
      <c r="S229" s="27">
        <v>3</v>
      </c>
      <c r="T229" s="27">
        <v>4</v>
      </c>
      <c r="U229" s="27">
        <v>3</v>
      </c>
      <c r="V229" s="27">
        <v>4</v>
      </c>
      <c r="W229" s="27">
        <v>0</v>
      </c>
      <c r="X229" s="27">
        <v>4</v>
      </c>
      <c r="Y229" s="27">
        <v>5</v>
      </c>
      <c r="Z229" s="27">
        <v>5</v>
      </c>
      <c r="AA229" s="27">
        <v>4</v>
      </c>
      <c r="AB229" s="27">
        <v>5</v>
      </c>
      <c r="AC229" s="27">
        <v>4</v>
      </c>
      <c r="AD229" s="27">
        <v>5</v>
      </c>
      <c r="AE229" s="27">
        <v>4</v>
      </c>
      <c r="AF229" s="27">
        <v>5</v>
      </c>
      <c r="AG229" s="27">
        <v>5</v>
      </c>
      <c r="AH229" s="27">
        <v>4</v>
      </c>
      <c r="AI229" s="27">
        <v>5</v>
      </c>
      <c r="AJ229" s="27">
        <v>4</v>
      </c>
      <c r="AK229" s="27">
        <v>5</v>
      </c>
      <c r="AL229" s="27">
        <v>4</v>
      </c>
      <c r="AM229" s="27">
        <v>5</v>
      </c>
      <c r="AN229" s="27">
        <v>4</v>
      </c>
      <c r="AO229" s="27">
        <v>5</v>
      </c>
      <c r="AP229" s="27">
        <v>4</v>
      </c>
      <c r="AQ229" s="27">
        <v>5</v>
      </c>
      <c r="AR229" s="27">
        <v>4</v>
      </c>
      <c r="AS229" s="27">
        <v>4</v>
      </c>
      <c r="AT229" s="27">
        <v>5</v>
      </c>
      <c r="AU229" s="27">
        <v>5</v>
      </c>
      <c r="AV229" s="27">
        <v>5</v>
      </c>
      <c r="AW229" s="27">
        <v>4</v>
      </c>
      <c r="AX229" s="27">
        <v>3</v>
      </c>
      <c r="AY229" s="27">
        <v>5</v>
      </c>
      <c r="AZ229" s="27">
        <v>5</v>
      </c>
      <c r="BA229" s="27">
        <v>5</v>
      </c>
      <c r="BB229" s="27">
        <v>0</v>
      </c>
      <c r="BC229" s="27">
        <v>2</v>
      </c>
      <c r="BD229" s="27">
        <v>4</v>
      </c>
      <c r="BE229" s="27">
        <v>5</v>
      </c>
      <c r="BF229" s="27">
        <v>0</v>
      </c>
      <c r="BG229" s="27">
        <v>5</v>
      </c>
      <c r="BH229" s="27">
        <v>5</v>
      </c>
      <c r="BI229" s="27">
        <v>4</v>
      </c>
      <c r="BJ229" s="27">
        <v>5</v>
      </c>
      <c r="BK229" s="27">
        <v>4</v>
      </c>
      <c r="BL229" s="27">
        <v>0</v>
      </c>
      <c r="BM229" s="27">
        <v>4</v>
      </c>
      <c r="BN229" s="27">
        <v>4</v>
      </c>
      <c r="BO229" s="27">
        <v>5</v>
      </c>
      <c r="BP229" s="27">
        <v>4</v>
      </c>
      <c r="BQ229" s="27">
        <v>5</v>
      </c>
      <c r="BR229" s="27">
        <v>4</v>
      </c>
      <c r="BS229" s="27">
        <v>5</v>
      </c>
      <c r="BT229" s="27">
        <v>4</v>
      </c>
      <c r="BU229" s="27">
        <v>5</v>
      </c>
      <c r="BV229" s="27">
        <v>5</v>
      </c>
      <c r="BW229" s="27">
        <v>4</v>
      </c>
      <c r="BX229" s="27">
        <v>5</v>
      </c>
      <c r="BY229" s="27">
        <v>5</v>
      </c>
      <c r="BZ229" s="27">
        <v>5</v>
      </c>
      <c r="CA229" s="27">
        <v>5</v>
      </c>
      <c r="CB229" s="27">
        <v>5</v>
      </c>
      <c r="CC229" s="27">
        <v>4</v>
      </c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4"/>
      <c r="CQ229" s="24"/>
      <c r="CR229" s="24"/>
    </row>
    <row r="230" spans="1:96" ht="30" x14ac:dyDescent="0.25">
      <c r="A230" s="7" t="s">
        <v>28</v>
      </c>
      <c r="B230" s="6" t="str">
        <f>'[1]Методика оценки'!$C$140</f>
        <v>Качество работы педагогов, ведущих занятия в кружках и секциях</v>
      </c>
      <c r="C230" s="14" t="s">
        <v>46</v>
      </c>
      <c r="D230" s="27">
        <v>0</v>
      </c>
      <c r="E230" s="27">
        <v>0</v>
      </c>
      <c r="F230" s="27">
        <v>0</v>
      </c>
      <c r="G230" s="27">
        <v>4</v>
      </c>
      <c r="H230" s="27">
        <v>4</v>
      </c>
      <c r="I230" s="27">
        <v>0</v>
      </c>
      <c r="J230" s="27">
        <v>0</v>
      </c>
      <c r="K230" s="27">
        <v>0</v>
      </c>
      <c r="L230" s="27">
        <v>0</v>
      </c>
      <c r="M230" s="27">
        <v>0</v>
      </c>
      <c r="N230" s="27">
        <v>0</v>
      </c>
      <c r="O230" s="27">
        <v>3</v>
      </c>
      <c r="P230" s="27">
        <v>0</v>
      </c>
      <c r="Q230" s="27">
        <v>0</v>
      </c>
      <c r="R230" s="27">
        <v>3</v>
      </c>
      <c r="S230" s="27">
        <v>0</v>
      </c>
      <c r="T230" s="27">
        <v>0</v>
      </c>
      <c r="U230" s="27">
        <v>0</v>
      </c>
      <c r="V230" s="27">
        <v>5</v>
      </c>
      <c r="W230" s="27">
        <v>4</v>
      </c>
      <c r="X230" s="27">
        <v>0</v>
      </c>
      <c r="Y230" s="27">
        <v>0</v>
      </c>
      <c r="Z230" s="27">
        <v>0</v>
      </c>
      <c r="AA230" s="27">
        <v>0</v>
      </c>
      <c r="AB230" s="27">
        <v>5</v>
      </c>
      <c r="AC230" s="27">
        <v>5</v>
      </c>
      <c r="AD230" s="27">
        <v>0</v>
      </c>
      <c r="AE230" s="27">
        <v>0</v>
      </c>
      <c r="AF230" s="27">
        <v>0</v>
      </c>
      <c r="AG230" s="27">
        <v>0</v>
      </c>
      <c r="AH230" s="27">
        <v>0</v>
      </c>
      <c r="AI230" s="27">
        <v>0</v>
      </c>
      <c r="AJ230" s="27">
        <v>0</v>
      </c>
      <c r="AK230" s="27">
        <v>5</v>
      </c>
      <c r="AL230" s="27">
        <v>0</v>
      </c>
      <c r="AM230" s="27">
        <v>4</v>
      </c>
      <c r="AN230" s="27">
        <v>0</v>
      </c>
      <c r="AO230" s="27">
        <v>5</v>
      </c>
      <c r="AP230" s="27">
        <v>0</v>
      </c>
      <c r="AQ230" s="27">
        <v>0</v>
      </c>
      <c r="AR230" s="27">
        <v>4</v>
      </c>
      <c r="AS230" s="27">
        <v>4</v>
      </c>
      <c r="AT230" s="27">
        <v>0</v>
      </c>
      <c r="AU230" s="27">
        <v>0</v>
      </c>
      <c r="AV230" s="27">
        <v>0</v>
      </c>
      <c r="AW230" s="27">
        <v>0</v>
      </c>
      <c r="AX230" s="27">
        <v>0</v>
      </c>
      <c r="AY230" s="27">
        <v>0</v>
      </c>
      <c r="AZ230" s="27">
        <v>5</v>
      </c>
      <c r="BA230" s="27">
        <v>0</v>
      </c>
      <c r="BB230" s="27">
        <v>3</v>
      </c>
      <c r="BC230" s="27">
        <v>0</v>
      </c>
      <c r="BD230" s="27">
        <v>0</v>
      </c>
      <c r="BE230" s="27">
        <v>5</v>
      </c>
      <c r="BF230" s="27">
        <v>4</v>
      </c>
      <c r="BG230" s="27">
        <v>0</v>
      </c>
      <c r="BH230" s="27">
        <v>0</v>
      </c>
      <c r="BI230" s="27">
        <v>0</v>
      </c>
      <c r="BJ230" s="27">
        <v>0</v>
      </c>
      <c r="BK230" s="27">
        <v>0</v>
      </c>
      <c r="BL230" s="27">
        <v>0</v>
      </c>
      <c r="BM230" s="27">
        <v>0</v>
      </c>
      <c r="BN230" s="27">
        <v>0</v>
      </c>
      <c r="BO230" s="27">
        <v>0</v>
      </c>
      <c r="BP230" s="27">
        <v>0</v>
      </c>
      <c r="BQ230" s="27">
        <v>0</v>
      </c>
      <c r="BR230" s="27">
        <v>4</v>
      </c>
      <c r="BS230" s="27">
        <v>0</v>
      </c>
      <c r="BT230" s="27">
        <v>0</v>
      </c>
      <c r="BU230" s="27">
        <v>0</v>
      </c>
      <c r="BV230" s="27">
        <v>0</v>
      </c>
      <c r="BW230" s="27">
        <v>0</v>
      </c>
      <c r="BX230" s="27">
        <v>5</v>
      </c>
      <c r="BY230" s="27">
        <v>5</v>
      </c>
      <c r="BZ230" s="27">
        <v>0</v>
      </c>
      <c r="CA230" s="27">
        <v>0</v>
      </c>
      <c r="CB230" s="27">
        <v>0</v>
      </c>
      <c r="CC230" s="27">
        <v>4</v>
      </c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4"/>
      <c r="CQ230" s="24"/>
      <c r="CR230" s="24"/>
    </row>
    <row r="231" spans="1:96" ht="30" x14ac:dyDescent="0.25">
      <c r="A231" s="7" t="s">
        <v>42</v>
      </c>
      <c r="B231" s="6" t="str">
        <f>'[1]Методика оценки'!$C$147</f>
        <v>Достаточность количества воспитателей и помощников воспитателей в группе</v>
      </c>
      <c r="C231" s="14" t="s">
        <v>47</v>
      </c>
      <c r="D231" s="27">
        <v>2</v>
      </c>
      <c r="E231" s="27">
        <v>5</v>
      </c>
      <c r="F231" s="27">
        <v>2</v>
      </c>
      <c r="G231" s="27">
        <v>5</v>
      </c>
      <c r="H231" s="27">
        <v>5</v>
      </c>
      <c r="I231" s="27">
        <v>2</v>
      </c>
      <c r="J231" s="27">
        <v>2</v>
      </c>
      <c r="K231" s="27">
        <v>5</v>
      </c>
      <c r="L231" s="27">
        <v>5</v>
      </c>
      <c r="M231" s="27">
        <v>2</v>
      </c>
      <c r="N231" s="27">
        <v>5</v>
      </c>
      <c r="O231" s="27">
        <v>2</v>
      </c>
      <c r="P231" s="27">
        <v>5</v>
      </c>
      <c r="Q231" s="27">
        <v>5</v>
      </c>
      <c r="R231" s="27">
        <v>2</v>
      </c>
      <c r="S231" s="27">
        <v>5</v>
      </c>
      <c r="T231" s="27">
        <v>2</v>
      </c>
      <c r="U231" s="27">
        <v>5</v>
      </c>
      <c r="V231" s="27">
        <v>5</v>
      </c>
      <c r="W231" s="27">
        <v>5</v>
      </c>
      <c r="X231" s="27">
        <v>5</v>
      </c>
      <c r="Y231" s="27">
        <v>5</v>
      </c>
      <c r="Z231" s="27">
        <v>5</v>
      </c>
      <c r="AA231" s="27">
        <v>5</v>
      </c>
      <c r="AB231" s="27">
        <v>5</v>
      </c>
      <c r="AC231" s="27">
        <v>5</v>
      </c>
      <c r="AD231" s="27">
        <v>5</v>
      </c>
      <c r="AE231" s="27">
        <v>5</v>
      </c>
      <c r="AF231" s="27">
        <v>5</v>
      </c>
      <c r="AG231" s="27">
        <v>5</v>
      </c>
      <c r="AH231" s="27">
        <v>2</v>
      </c>
      <c r="AI231" s="27">
        <v>5</v>
      </c>
      <c r="AJ231" s="27">
        <v>5</v>
      </c>
      <c r="AK231" s="27">
        <v>5</v>
      </c>
      <c r="AL231" s="27">
        <v>5</v>
      </c>
      <c r="AM231" s="27">
        <v>5</v>
      </c>
      <c r="AN231" s="27">
        <v>5</v>
      </c>
      <c r="AO231" s="27">
        <v>5</v>
      </c>
      <c r="AP231" s="27">
        <v>5</v>
      </c>
      <c r="AQ231" s="27">
        <v>5</v>
      </c>
      <c r="AR231" s="27">
        <v>5</v>
      </c>
      <c r="AS231" s="27">
        <v>5</v>
      </c>
      <c r="AT231" s="27">
        <v>5</v>
      </c>
      <c r="AU231" s="27">
        <v>5</v>
      </c>
      <c r="AV231" s="27">
        <v>5</v>
      </c>
      <c r="AW231" s="27">
        <v>5</v>
      </c>
      <c r="AX231" s="27">
        <v>5</v>
      </c>
      <c r="AY231" s="27">
        <v>5</v>
      </c>
      <c r="AZ231" s="27">
        <v>5</v>
      </c>
      <c r="BA231" s="27">
        <v>5</v>
      </c>
      <c r="BB231" s="27">
        <v>5</v>
      </c>
      <c r="BC231" s="27">
        <v>2</v>
      </c>
      <c r="BD231" s="27">
        <v>5</v>
      </c>
      <c r="BE231" s="27">
        <v>5</v>
      </c>
      <c r="BF231" s="27">
        <v>5</v>
      </c>
      <c r="BG231" s="27">
        <v>5</v>
      </c>
      <c r="BH231" s="27">
        <v>5</v>
      </c>
      <c r="BI231" s="27">
        <v>5</v>
      </c>
      <c r="BJ231" s="27">
        <v>5</v>
      </c>
      <c r="BK231" s="27">
        <v>5</v>
      </c>
      <c r="BL231" s="27">
        <v>5</v>
      </c>
      <c r="BM231" s="27">
        <v>5</v>
      </c>
      <c r="BN231" s="27">
        <v>5</v>
      </c>
      <c r="BO231" s="27">
        <v>5</v>
      </c>
      <c r="BP231" s="27">
        <v>2</v>
      </c>
      <c r="BQ231" s="27">
        <v>5</v>
      </c>
      <c r="BR231" s="27">
        <v>5</v>
      </c>
      <c r="BS231" s="27">
        <v>5</v>
      </c>
      <c r="BT231" s="27">
        <v>5</v>
      </c>
      <c r="BU231" s="27">
        <v>5</v>
      </c>
      <c r="BV231" s="27">
        <v>5</v>
      </c>
      <c r="BW231" s="27">
        <v>5</v>
      </c>
      <c r="BX231" s="27">
        <v>5</v>
      </c>
      <c r="BY231" s="27">
        <v>5</v>
      </c>
      <c r="BZ231" s="27">
        <v>5</v>
      </c>
      <c r="CA231" s="27">
        <v>5</v>
      </c>
      <c r="CB231" s="27">
        <v>5</v>
      </c>
      <c r="CC231" s="27">
        <v>5</v>
      </c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4"/>
      <c r="CQ231" s="24"/>
      <c r="CR231" s="24"/>
    </row>
    <row r="232" spans="1:96" ht="30" x14ac:dyDescent="0.25">
      <c r="A232" s="7" t="s">
        <v>43</v>
      </c>
      <c r="B232" s="6" t="str">
        <f>'[1]Методика оценки'!$C$153</f>
        <v>Постоянство состава воспитателей и помощников воспитателей</v>
      </c>
      <c r="C232" s="14" t="s">
        <v>48</v>
      </c>
      <c r="D232" s="27">
        <v>5</v>
      </c>
      <c r="E232" s="27">
        <v>5</v>
      </c>
      <c r="F232" s="27">
        <v>5</v>
      </c>
      <c r="G232" s="27">
        <v>5</v>
      </c>
      <c r="H232" s="27">
        <v>5</v>
      </c>
      <c r="I232" s="27">
        <v>5</v>
      </c>
      <c r="J232" s="27">
        <v>5</v>
      </c>
      <c r="K232" s="27">
        <v>5</v>
      </c>
      <c r="L232" s="27">
        <v>5</v>
      </c>
      <c r="M232" s="27">
        <v>5</v>
      </c>
      <c r="N232" s="27">
        <v>5</v>
      </c>
      <c r="O232" s="27">
        <v>2</v>
      </c>
      <c r="P232" s="27">
        <v>5</v>
      </c>
      <c r="Q232" s="27">
        <v>5</v>
      </c>
      <c r="R232" s="27">
        <v>5</v>
      </c>
      <c r="S232" s="27">
        <v>5</v>
      </c>
      <c r="T232" s="27">
        <v>5</v>
      </c>
      <c r="U232" s="27">
        <v>5</v>
      </c>
      <c r="V232" s="27">
        <v>5</v>
      </c>
      <c r="W232" s="27">
        <v>5</v>
      </c>
      <c r="X232" s="27">
        <v>5</v>
      </c>
      <c r="Y232" s="27">
        <v>5</v>
      </c>
      <c r="Z232" s="27">
        <v>5</v>
      </c>
      <c r="AA232" s="27">
        <v>5</v>
      </c>
      <c r="AB232" s="27">
        <v>5</v>
      </c>
      <c r="AC232" s="27">
        <v>5</v>
      </c>
      <c r="AD232" s="27">
        <v>5</v>
      </c>
      <c r="AE232" s="27">
        <v>5</v>
      </c>
      <c r="AF232" s="27">
        <v>5</v>
      </c>
      <c r="AG232" s="27">
        <v>5</v>
      </c>
      <c r="AH232" s="27">
        <v>5</v>
      </c>
      <c r="AI232" s="27">
        <v>5</v>
      </c>
      <c r="AJ232" s="27">
        <v>2</v>
      </c>
      <c r="AK232" s="27">
        <v>5</v>
      </c>
      <c r="AL232" s="27">
        <v>5</v>
      </c>
      <c r="AM232" s="27">
        <v>5</v>
      </c>
      <c r="AN232" s="27">
        <v>2</v>
      </c>
      <c r="AO232" s="27">
        <v>5</v>
      </c>
      <c r="AP232" s="27">
        <v>5</v>
      </c>
      <c r="AQ232" s="27">
        <v>5</v>
      </c>
      <c r="AR232" s="27">
        <v>5</v>
      </c>
      <c r="AS232" s="27">
        <v>5</v>
      </c>
      <c r="AT232" s="27">
        <v>5</v>
      </c>
      <c r="AU232" s="27">
        <v>5</v>
      </c>
      <c r="AV232" s="27">
        <v>5</v>
      </c>
      <c r="AW232" s="27">
        <v>5</v>
      </c>
      <c r="AX232" s="27">
        <v>5</v>
      </c>
      <c r="AY232" s="27">
        <v>5</v>
      </c>
      <c r="AZ232" s="27">
        <v>5</v>
      </c>
      <c r="BA232" s="27">
        <v>5</v>
      </c>
      <c r="BB232" s="27">
        <v>5</v>
      </c>
      <c r="BC232" s="27">
        <v>2</v>
      </c>
      <c r="BD232" s="27">
        <v>5</v>
      </c>
      <c r="BE232" s="27">
        <v>5</v>
      </c>
      <c r="BF232" s="27">
        <v>5</v>
      </c>
      <c r="BG232" s="27">
        <v>5</v>
      </c>
      <c r="BH232" s="27">
        <v>5</v>
      </c>
      <c r="BI232" s="27">
        <v>5</v>
      </c>
      <c r="BJ232" s="27">
        <v>5</v>
      </c>
      <c r="BK232" s="27">
        <v>5</v>
      </c>
      <c r="BL232" s="27">
        <v>5</v>
      </c>
      <c r="BM232" s="27">
        <v>5</v>
      </c>
      <c r="BN232" s="27">
        <v>5</v>
      </c>
      <c r="BO232" s="27">
        <v>5</v>
      </c>
      <c r="BP232" s="27">
        <v>5</v>
      </c>
      <c r="BQ232" s="27">
        <v>5</v>
      </c>
      <c r="BR232" s="27">
        <v>5</v>
      </c>
      <c r="BS232" s="27">
        <v>5</v>
      </c>
      <c r="BT232" s="27">
        <v>5</v>
      </c>
      <c r="BU232" s="27">
        <v>5</v>
      </c>
      <c r="BV232" s="27">
        <v>5</v>
      </c>
      <c r="BW232" s="27">
        <v>5</v>
      </c>
      <c r="BX232" s="27">
        <v>5</v>
      </c>
      <c r="BY232" s="27">
        <v>5</v>
      </c>
      <c r="BZ232" s="27">
        <v>5</v>
      </c>
      <c r="CA232" s="27">
        <v>5</v>
      </c>
      <c r="CB232" s="27">
        <v>5</v>
      </c>
      <c r="CC232" s="27">
        <v>5</v>
      </c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4"/>
      <c r="CQ232" s="24"/>
      <c r="CR232" s="24"/>
    </row>
    <row r="233" spans="1:96" ht="30" x14ac:dyDescent="0.25">
      <c r="A233" s="7" t="s">
        <v>45</v>
      </c>
      <c r="B233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233" s="14" t="s">
        <v>49</v>
      </c>
      <c r="D233" s="27">
        <v>5</v>
      </c>
      <c r="E233" s="27">
        <v>4</v>
      </c>
      <c r="F233" s="27">
        <v>3</v>
      </c>
      <c r="G233" s="27">
        <v>5</v>
      </c>
      <c r="H233" s="27">
        <v>4</v>
      </c>
      <c r="I233" s="27">
        <v>4</v>
      </c>
      <c r="J233" s="27">
        <v>5</v>
      </c>
      <c r="K233" s="27">
        <v>5</v>
      </c>
      <c r="L233" s="27">
        <v>5</v>
      </c>
      <c r="M233" s="27">
        <v>4</v>
      </c>
      <c r="N233" s="27">
        <v>4</v>
      </c>
      <c r="O233" s="27">
        <v>4</v>
      </c>
      <c r="P233" s="27">
        <v>5</v>
      </c>
      <c r="Q233" s="27">
        <v>5</v>
      </c>
      <c r="R233" s="27">
        <v>5</v>
      </c>
      <c r="S233" s="27">
        <v>4</v>
      </c>
      <c r="T233" s="27">
        <v>5</v>
      </c>
      <c r="U233" s="27">
        <v>5</v>
      </c>
      <c r="V233" s="27">
        <v>4</v>
      </c>
      <c r="W233" s="27">
        <v>4</v>
      </c>
      <c r="X233" s="27">
        <v>4</v>
      </c>
      <c r="Y233" s="27">
        <v>4</v>
      </c>
      <c r="Z233" s="27">
        <v>5</v>
      </c>
      <c r="AA233" s="27">
        <v>5</v>
      </c>
      <c r="AB233" s="27">
        <v>5</v>
      </c>
      <c r="AC233" s="27">
        <v>5</v>
      </c>
      <c r="AD233" s="27">
        <v>4</v>
      </c>
      <c r="AE233" s="27">
        <v>5</v>
      </c>
      <c r="AF233" s="27">
        <v>4</v>
      </c>
      <c r="AG233" s="27">
        <v>5</v>
      </c>
      <c r="AH233" s="27">
        <v>5</v>
      </c>
      <c r="AI233" s="27">
        <v>5</v>
      </c>
      <c r="AJ233" s="27">
        <v>4</v>
      </c>
      <c r="AK233" s="27">
        <v>5</v>
      </c>
      <c r="AL233" s="27">
        <v>5</v>
      </c>
      <c r="AM233" s="27">
        <v>4</v>
      </c>
      <c r="AN233" s="27">
        <v>5</v>
      </c>
      <c r="AO233" s="27">
        <v>5</v>
      </c>
      <c r="AP233" s="27">
        <v>5</v>
      </c>
      <c r="AQ233" s="27">
        <v>5</v>
      </c>
      <c r="AR233" s="27">
        <v>4</v>
      </c>
      <c r="AS233" s="27">
        <v>5</v>
      </c>
      <c r="AT233" s="27">
        <v>5</v>
      </c>
      <c r="AU233" s="27">
        <v>5</v>
      </c>
      <c r="AV233" s="27">
        <v>5</v>
      </c>
      <c r="AW233" s="27">
        <v>5</v>
      </c>
      <c r="AX233" s="27">
        <v>5</v>
      </c>
      <c r="AY233" s="27">
        <v>5</v>
      </c>
      <c r="AZ233" s="27">
        <v>5</v>
      </c>
      <c r="BA233" s="27">
        <v>5</v>
      </c>
      <c r="BB233" s="27">
        <v>4</v>
      </c>
      <c r="BC233" s="27">
        <v>5</v>
      </c>
      <c r="BD233" s="27">
        <v>4</v>
      </c>
      <c r="BE233" s="27">
        <v>5</v>
      </c>
      <c r="BF233" s="27">
        <v>4</v>
      </c>
      <c r="BG233" s="27">
        <v>5</v>
      </c>
      <c r="BH233" s="27">
        <v>5</v>
      </c>
      <c r="BI233" s="27">
        <v>5</v>
      </c>
      <c r="BJ233" s="27">
        <v>4</v>
      </c>
      <c r="BK233" s="27">
        <v>5</v>
      </c>
      <c r="BL233" s="27">
        <v>4</v>
      </c>
      <c r="BM233" s="27">
        <v>5</v>
      </c>
      <c r="BN233" s="27">
        <v>5</v>
      </c>
      <c r="BO233" s="27">
        <v>5</v>
      </c>
      <c r="BP233" s="27">
        <v>5</v>
      </c>
      <c r="BQ233" s="27">
        <v>5</v>
      </c>
      <c r="BR233" s="27">
        <v>4</v>
      </c>
      <c r="BS233" s="27">
        <v>5</v>
      </c>
      <c r="BT233" s="27">
        <v>5</v>
      </c>
      <c r="BU233" s="27">
        <v>5</v>
      </c>
      <c r="BV233" s="27">
        <v>5</v>
      </c>
      <c r="BW233" s="27">
        <v>4</v>
      </c>
      <c r="BX233" s="27">
        <v>5</v>
      </c>
      <c r="BY233" s="27">
        <v>5</v>
      </c>
      <c r="BZ233" s="27">
        <v>5</v>
      </c>
      <c r="CA233" s="27">
        <v>4</v>
      </c>
      <c r="CB233" s="27">
        <v>5</v>
      </c>
      <c r="CC233" s="27">
        <v>4</v>
      </c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4"/>
      <c r="CQ233" s="24"/>
      <c r="CR233" s="24"/>
    </row>
    <row r="234" spans="1:96" x14ac:dyDescent="0.25">
      <c r="A234" s="7" t="s">
        <v>50</v>
      </c>
      <c r="B234" s="6" t="str">
        <f>'[1]Методика оценки'!$C$167</f>
        <v>Оснащение спален</v>
      </c>
      <c r="C234" s="14" t="s">
        <v>51</v>
      </c>
      <c r="D234" s="27">
        <v>5</v>
      </c>
      <c r="E234" s="27">
        <v>4</v>
      </c>
      <c r="F234" s="27">
        <v>5</v>
      </c>
      <c r="G234" s="27">
        <v>5</v>
      </c>
      <c r="H234" s="27">
        <v>4</v>
      </c>
      <c r="I234" s="27">
        <v>2</v>
      </c>
      <c r="J234" s="27">
        <v>5</v>
      </c>
      <c r="K234" s="27">
        <v>5</v>
      </c>
      <c r="L234" s="27">
        <v>5</v>
      </c>
      <c r="M234" s="27">
        <v>4</v>
      </c>
      <c r="N234" s="27">
        <v>4</v>
      </c>
      <c r="O234" s="27">
        <v>4</v>
      </c>
      <c r="P234" s="27">
        <v>5</v>
      </c>
      <c r="Q234" s="27">
        <v>5</v>
      </c>
      <c r="R234" s="27">
        <v>5</v>
      </c>
      <c r="S234" s="27">
        <v>3</v>
      </c>
      <c r="T234" s="27">
        <v>5</v>
      </c>
      <c r="U234" s="27">
        <v>5</v>
      </c>
      <c r="V234" s="27">
        <v>5</v>
      </c>
      <c r="W234" s="27">
        <v>4</v>
      </c>
      <c r="X234" s="27">
        <v>5</v>
      </c>
      <c r="Y234" s="27">
        <v>4</v>
      </c>
      <c r="Z234" s="27">
        <v>5</v>
      </c>
      <c r="AA234" s="27">
        <v>4</v>
      </c>
      <c r="AB234" s="27">
        <v>4</v>
      </c>
      <c r="AC234" s="27">
        <v>4</v>
      </c>
      <c r="AD234" s="27">
        <v>5</v>
      </c>
      <c r="AE234" s="27">
        <v>4</v>
      </c>
      <c r="AF234" s="27">
        <v>5</v>
      </c>
      <c r="AG234" s="27">
        <v>5</v>
      </c>
      <c r="AH234" s="27">
        <v>3</v>
      </c>
      <c r="AI234" s="27">
        <v>5</v>
      </c>
      <c r="AJ234" s="27">
        <v>4</v>
      </c>
      <c r="AK234" s="27">
        <v>5</v>
      </c>
      <c r="AL234" s="27">
        <v>5</v>
      </c>
      <c r="AM234" s="27">
        <v>5</v>
      </c>
      <c r="AN234" s="27">
        <v>5</v>
      </c>
      <c r="AO234" s="27">
        <v>5</v>
      </c>
      <c r="AP234" s="27">
        <v>4</v>
      </c>
      <c r="AQ234" s="27">
        <v>5</v>
      </c>
      <c r="AR234" s="27">
        <v>4</v>
      </c>
      <c r="AS234" s="27">
        <v>4</v>
      </c>
      <c r="AT234" s="27">
        <v>5</v>
      </c>
      <c r="AU234" s="27">
        <v>5</v>
      </c>
      <c r="AV234" s="27">
        <v>5</v>
      </c>
      <c r="AW234" s="27">
        <v>5</v>
      </c>
      <c r="AX234" s="27">
        <v>5</v>
      </c>
      <c r="AY234" s="27">
        <v>4</v>
      </c>
      <c r="AZ234" s="27">
        <v>5</v>
      </c>
      <c r="BA234" s="27">
        <v>5</v>
      </c>
      <c r="BB234" s="27">
        <v>4</v>
      </c>
      <c r="BC234" s="27">
        <v>5</v>
      </c>
      <c r="BD234" s="27">
        <v>2</v>
      </c>
      <c r="BE234" s="27">
        <v>5</v>
      </c>
      <c r="BF234" s="27">
        <v>4</v>
      </c>
      <c r="BG234" s="27">
        <v>5</v>
      </c>
      <c r="BH234" s="27">
        <v>5</v>
      </c>
      <c r="BI234" s="27">
        <v>5</v>
      </c>
      <c r="BJ234" s="27">
        <v>5</v>
      </c>
      <c r="BK234" s="27">
        <v>4</v>
      </c>
      <c r="BL234" s="27">
        <v>4</v>
      </c>
      <c r="BM234" s="27">
        <v>4</v>
      </c>
      <c r="BN234" s="27">
        <v>5</v>
      </c>
      <c r="BO234" s="27">
        <v>5</v>
      </c>
      <c r="BP234" s="27">
        <v>5</v>
      </c>
      <c r="BQ234" s="27">
        <v>5</v>
      </c>
      <c r="BR234" s="27">
        <v>4</v>
      </c>
      <c r="BS234" s="27">
        <v>5</v>
      </c>
      <c r="BT234" s="27">
        <v>4</v>
      </c>
      <c r="BU234" s="27">
        <v>5</v>
      </c>
      <c r="BV234" s="27">
        <v>4</v>
      </c>
      <c r="BW234" s="27">
        <v>4</v>
      </c>
      <c r="BX234" s="27">
        <v>5</v>
      </c>
      <c r="BY234" s="27">
        <v>5</v>
      </c>
      <c r="BZ234" s="27">
        <v>5</v>
      </c>
      <c r="CA234" s="27">
        <v>4</v>
      </c>
      <c r="CB234" s="27">
        <v>5</v>
      </c>
      <c r="CC234" s="27">
        <v>4</v>
      </c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4"/>
      <c r="CQ234" s="24"/>
      <c r="CR234" s="24"/>
    </row>
    <row r="235" spans="1:96" x14ac:dyDescent="0.25">
      <c r="A235" s="7" t="s">
        <v>52</v>
      </c>
      <c r="B235" s="6" t="str">
        <f>'[1]Методика оценки'!$C$173</f>
        <v>Оснащение игровых комнат / классов</v>
      </c>
      <c r="C235" s="14" t="s">
        <v>53</v>
      </c>
      <c r="D235" s="27">
        <v>5</v>
      </c>
      <c r="E235" s="27">
        <v>4</v>
      </c>
      <c r="F235" s="27">
        <v>5</v>
      </c>
      <c r="G235" s="27">
        <v>5</v>
      </c>
      <c r="H235" s="27">
        <v>4</v>
      </c>
      <c r="I235" s="27">
        <v>2</v>
      </c>
      <c r="J235" s="27">
        <v>3</v>
      </c>
      <c r="K235" s="27">
        <v>5</v>
      </c>
      <c r="L235" s="27">
        <v>5</v>
      </c>
      <c r="M235" s="27">
        <v>4</v>
      </c>
      <c r="N235" s="27">
        <v>4</v>
      </c>
      <c r="O235" s="27">
        <v>4</v>
      </c>
      <c r="P235" s="27">
        <v>5</v>
      </c>
      <c r="Q235" s="27">
        <v>2</v>
      </c>
      <c r="R235" s="27">
        <v>3</v>
      </c>
      <c r="S235" s="27">
        <v>3</v>
      </c>
      <c r="T235" s="27">
        <v>4</v>
      </c>
      <c r="U235" s="27">
        <v>4</v>
      </c>
      <c r="V235" s="27">
        <v>4</v>
      </c>
      <c r="W235" s="27">
        <v>4</v>
      </c>
      <c r="X235" s="27">
        <v>4</v>
      </c>
      <c r="Y235" s="27">
        <v>4</v>
      </c>
      <c r="Z235" s="27">
        <v>5</v>
      </c>
      <c r="AA235" s="27">
        <v>4</v>
      </c>
      <c r="AB235" s="27">
        <v>4</v>
      </c>
      <c r="AC235" s="27">
        <v>5</v>
      </c>
      <c r="AD235" s="27">
        <v>5</v>
      </c>
      <c r="AE235" s="27">
        <v>4</v>
      </c>
      <c r="AF235" s="27">
        <v>5</v>
      </c>
      <c r="AG235" s="27">
        <v>5</v>
      </c>
      <c r="AH235" s="27">
        <v>3</v>
      </c>
      <c r="AI235" s="27">
        <v>5</v>
      </c>
      <c r="AJ235" s="27">
        <v>4</v>
      </c>
      <c r="AK235" s="27">
        <v>4</v>
      </c>
      <c r="AL235" s="27">
        <v>5</v>
      </c>
      <c r="AM235" s="27">
        <v>4</v>
      </c>
      <c r="AN235" s="27">
        <v>5</v>
      </c>
      <c r="AO235" s="27">
        <v>5</v>
      </c>
      <c r="AP235" s="27">
        <v>4</v>
      </c>
      <c r="AQ235" s="27">
        <v>5</v>
      </c>
      <c r="AR235" s="27">
        <v>4</v>
      </c>
      <c r="AS235" s="27">
        <v>4</v>
      </c>
      <c r="AT235" s="27">
        <v>2</v>
      </c>
      <c r="AU235" s="27">
        <v>4</v>
      </c>
      <c r="AV235" s="27">
        <v>5</v>
      </c>
      <c r="AW235" s="27">
        <v>5</v>
      </c>
      <c r="AX235" s="27">
        <v>4</v>
      </c>
      <c r="AY235" s="27">
        <v>5</v>
      </c>
      <c r="AZ235" s="27">
        <v>5</v>
      </c>
      <c r="BA235" s="27">
        <v>2</v>
      </c>
      <c r="BB235" s="27">
        <v>5</v>
      </c>
      <c r="BC235" s="27">
        <v>5</v>
      </c>
      <c r="BD235" s="27">
        <v>4</v>
      </c>
      <c r="BE235" s="27">
        <v>5</v>
      </c>
      <c r="BF235" s="27">
        <v>4</v>
      </c>
      <c r="BG235" s="27">
        <v>5</v>
      </c>
      <c r="BH235" s="27">
        <v>5</v>
      </c>
      <c r="BI235" s="27">
        <v>2</v>
      </c>
      <c r="BJ235" s="27">
        <v>5</v>
      </c>
      <c r="BK235" s="27">
        <v>4</v>
      </c>
      <c r="BL235" s="27">
        <v>4</v>
      </c>
      <c r="BM235" s="27">
        <v>4</v>
      </c>
      <c r="BN235" s="27">
        <v>2</v>
      </c>
      <c r="BO235" s="27">
        <v>5</v>
      </c>
      <c r="BP235" s="27">
        <v>4</v>
      </c>
      <c r="BQ235" s="27">
        <v>5</v>
      </c>
      <c r="BR235" s="27">
        <v>4</v>
      </c>
      <c r="BS235" s="27">
        <v>5</v>
      </c>
      <c r="BT235" s="27">
        <v>4</v>
      </c>
      <c r="BU235" s="27">
        <v>4</v>
      </c>
      <c r="BV235" s="27">
        <v>5</v>
      </c>
      <c r="BW235" s="27">
        <v>4</v>
      </c>
      <c r="BX235" s="27">
        <v>5</v>
      </c>
      <c r="BY235" s="27">
        <v>5</v>
      </c>
      <c r="BZ235" s="27">
        <v>5</v>
      </c>
      <c r="CA235" s="27">
        <v>4</v>
      </c>
      <c r="CB235" s="27">
        <v>5</v>
      </c>
      <c r="CC235" s="27">
        <v>4</v>
      </c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4"/>
      <c r="CQ235" s="24"/>
      <c r="CR235" s="24"/>
    </row>
    <row r="236" spans="1:96" x14ac:dyDescent="0.25">
      <c r="A236" s="7" t="s">
        <v>54</v>
      </c>
      <c r="B236" s="6" t="str">
        <f>'[1]Методика оценки'!$C$179</f>
        <v>Оснащение раздевалки (шкафчиков)</v>
      </c>
      <c r="C236" s="14" t="s">
        <v>55</v>
      </c>
      <c r="D236" s="27">
        <v>5</v>
      </c>
      <c r="E236" s="27">
        <v>4</v>
      </c>
      <c r="F236" s="27">
        <v>4</v>
      </c>
      <c r="G236" s="27">
        <v>5</v>
      </c>
      <c r="H236" s="27">
        <v>4</v>
      </c>
      <c r="I236" s="27">
        <v>2</v>
      </c>
      <c r="J236" s="27">
        <v>5</v>
      </c>
      <c r="K236" s="27">
        <v>5</v>
      </c>
      <c r="L236" s="27">
        <v>5</v>
      </c>
      <c r="M236" s="27">
        <v>4</v>
      </c>
      <c r="N236" s="27">
        <v>4</v>
      </c>
      <c r="O236" s="27">
        <v>4</v>
      </c>
      <c r="P236" s="27">
        <v>5</v>
      </c>
      <c r="Q236" s="27">
        <v>5</v>
      </c>
      <c r="R236" s="27">
        <v>4</v>
      </c>
      <c r="S236" s="27">
        <v>3</v>
      </c>
      <c r="T236" s="27">
        <v>4</v>
      </c>
      <c r="U236" s="27">
        <v>3</v>
      </c>
      <c r="V236" s="27">
        <v>5</v>
      </c>
      <c r="W236" s="27">
        <v>5</v>
      </c>
      <c r="X236" s="27">
        <v>5</v>
      </c>
      <c r="Y236" s="27">
        <v>5</v>
      </c>
      <c r="Z236" s="27">
        <v>5</v>
      </c>
      <c r="AA236" s="27">
        <v>5</v>
      </c>
      <c r="AB236" s="27">
        <v>4</v>
      </c>
      <c r="AC236" s="27">
        <v>5</v>
      </c>
      <c r="AD236" s="27">
        <v>5</v>
      </c>
      <c r="AE236" s="27">
        <v>4</v>
      </c>
      <c r="AF236" s="27">
        <v>5</v>
      </c>
      <c r="AG236" s="27">
        <v>5</v>
      </c>
      <c r="AH236" s="27">
        <v>2</v>
      </c>
      <c r="AI236" s="27">
        <v>5</v>
      </c>
      <c r="AJ236" s="27">
        <v>4</v>
      </c>
      <c r="AK236" s="27">
        <v>5</v>
      </c>
      <c r="AL236" s="27">
        <v>5</v>
      </c>
      <c r="AM236" s="27">
        <v>5</v>
      </c>
      <c r="AN236" s="27">
        <v>4</v>
      </c>
      <c r="AO236" s="27">
        <v>5</v>
      </c>
      <c r="AP236" s="27">
        <v>4</v>
      </c>
      <c r="AQ236" s="27">
        <v>5</v>
      </c>
      <c r="AR236" s="27">
        <v>4</v>
      </c>
      <c r="AS236" s="27">
        <v>4</v>
      </c>
      <c r="AT236" s="27">
        <v>5</v>
      </c>
      <c r="AU236" s="27">
        <v>5</v>
      </c>
      <c r="AV236" s="27">
        <v>5</v>
      </c>
      <c r="AW236" s="27">
        <v>5</v>
      </c>
      <c r="AX236" s="27">
        <v>3</v>
      </c>
      <c r="AY236" s="27">
        <v>5</v>
      </c>
      <c r="AZ236" s="27">
        <v>5</v>
      </c>
      <c r="BA236" s="27">
        <v>5</v>
      </c>
      <c r="BB236" s="27">
        <v>5</v>
      </c>
      <c r="BC236" s="27">
        <v>5</v>
      </c>
      <c r="BD236" s="27">
        <v>2</v>
      </c>
      <c r="BE236" s="27">
        <v>5</v>
      </c>
      <c r="BF236" s="27">
        <v>4</v>
      </c>
      <c r="BG236" s="27">
        <v>5</v>
      </c>
      <c r="BH236" s="27">
        <v>5</v>
      </c>
      <c r="BI236" s="27">
        <v>4</v>
      </c>
      <c r="BJ236" s="27">
        <v>5</v>
      </c>
      <c r="BK236" s="27">
        <v>4</v>
      </c>
      <c r="BL236" s="27">
        <v>4</v>
      </c>
      <c r="BM236" s="27">
        <v>4</v>
      </c>
      <c r="BN236" s="27">
        <v>5</v>
      </c>
      <c r="BO236" s="27">
        <v>5</v>
      </c>
      <c r="BP236" s="27">
        <v>4</v>
      </c>
      <c r="BQ236" s="27">
        <v>5</v>
      </c>
      <c r="BR236" s="27">
        <v>4</v>
      </c>
      <c r="BS236" s="27">
        <v>5</v>
      </c>
      <c r="BT236" s="27">
        <v>4</v>
      </c>
      <c r="BU236" s="27">
        <v>5</v>
      </c>
      <c r="BV236" s="27">
        <v>5</v>
      </c>
      <c r="BW236" s="27">
        <v>5</v>
      </c>
      <c r="BX236" s="27">
        <v>5</v>
      </c>
      <c r="BY236" s="27">
        <v>5</v>
      </c>
      <c r="BZ236" s="27">
        <v>5</v>
      </c>
      <c r="CA236" s="27">
        <v>4</v>
      </c>
      <c r="CB236" s="27">
        <v>5</v>
      </c>
      <c r="CC236" s="27">
        <v>4</v>
      </c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4"/>
      <c r="CQ236" s="24"/>
      <c r="CR236" s="24"/>
    </row>
    <row r="237" spans="1:96" x14ac:dyDescent="0.25">
      <c r="A237" s="7" t="s">
        <v>56</v>
      </c>
      <c r="B237" s="6" t="str">
        <f>'[1]Методика оценки'!$C$185</f>
        <v>Оснащение кухни / столовой</v>
      </c>
      <c r="C237" s="14" t="s">
        <v>57</v>
      </c>
      <c r="D237" s="27">
        <v>5</v>
      </c>
      <c r="E237" s="27">
        <v>4</v>
      </c>
      <c r="F237" s="27">
        <v>4</v>
      </c>
      <c r="G237" s="27">
        <v>4</v>
      </c>
      <c r="H237" s="27">
        <v>4</v>
      </c>
      <c r="I237" s="27">
        <v>4</v>
      </c>
      <c r="J237" s="27">
        <v>4</v>
      </c>
      <c r="K237" s="27">
        <v>5</v>
      </c>
      <c r="L237" s="27">
        <v>4</v>
      </c>
      <c r="M237" s="27">
        <v>4</v>
      </c>
      <c r="N237" s="27">
        <v>4</v>
      </c>
      <c r="O237" s="27">
        <v>4</v>
      </c>
      <c r="P237" s="27">
        <v>0</v>
      </c>
      <c r="Q237" s="27">
        <v>4</v>
      </c>
      <c r="R237" s="27">
        <v>4</v>
      </c>
      <c r="S237" s="27">
        <v>3</v>
      </c>
      <c r="T237" s="27">
        <v>4</v>
      </c>
      <c r="U237" s="27">
        <v>3</v>
      </c>
      <c r="V237" s="27">
        <v>5</v>
      </c>
      <c r="W237" s="27">
        <v>5</v>
      </c>
      <c r="X237" s="27">
        <v>4</v>
      </c>
      <c r="Y237" s="27">
        <v>5</v>
      </c>
      <c r="Z237" s="27">
        <v>5</v>
      </c>
      <c r="AA237" s="27">
        <v>4</v>
      </c>
      <c r="AB237" s="27">
        <v>4</v>
      </c>
      <c r="AC237" s="27">
        <v>4</v>
      </c>
      <c r="AD237" s="27">
        <v>5</v>
      </c>
      <c r="AE237" s="27">
        <v>4</v>
      </c>
      <c r="AF237" s="27">
        <v>5</v>
      </c>
      <c r="AG237" s="27">
        <v>0</v>
      </c>
      <c r="AH237" s="27">
        <v>0</v>
      </c>
      <c r="AI237" s="27">
        <v>4</v>
      </c>
      <c r="AJ237" s="27">
        <v>2</v>
      </c>
      <c r="AK237" s="27">
        <v>5</v>
      </c>
      <c r="AL237" s="27">
        <v>5</v>
      </c>
      <c r="AM237" s="27">
        <v>5</v>
      </c>
      <c r="AN237" s="27">
        <v>5</v>
      </c>
      <c r="AO237" s="27">
        <v>4</v>
      </c>
      <c r="AP237" s="27">
        <v>4</v>
      </c>
      <c r="AQ237" s="27">
        <v>4</v>
      </c>
      <c r="AR237" s="27">
        <v>4</v>
      </c>
      <c r="AS237" s="27">
        <v>4</v>
      </c>
      <c r="AT237" s="27">
        <v>5</v>
      </c>
      <c r="AU237" s="27">
        <v>4</v>
      </c>
      <c r="AV237" s="27">
        <v>5</v>
      </c>
      <c r="AW237" s="27">
        <v>5</v>
      </c>
      <c r="AX237" s="27">
        <v>3</v>
      </c>
      <c r="AY237" s="27">
        <v>5</v>
      </c>
      <c r="AZ237" s="27">
        <v>5</v>
      </c>
      <c r="BA237" s="27">
        <v>5</v>
      </c>
      <c r="BB237" s="27">
        <v>5</v>
      </c>
      <c r="BC237" s="27">
        <v>5</v>
      </c>
      <c r="BD237" s="27">
        <v>2</v>
      </c>
      <c r="BE237" s="27">
        <v>5</v>
      </c>
      <c r="BF237" s="27">
        <v>4</v>
      </c>
      <c r="BG237" s="27">
        <v>5</v>
      </c>
      <c r="BH237" s="27">
        <v>5</v>
      </c>
      <c r="BI237" s="27">
        <v>3</v>
      </c>
      <c r="BJ237" s="27">
        <v>4</v>
      </c>
      <c r="BK237" s="27">
        <v>4</v>
      </c>
      <c r="BL237" s="27">
        <v>4</v>
      </c>
      <c r="BM237" s="27">
        <v>4</v>
      </c>
      <c r="BN237" s="27">
        <v>4</v>
      </c>
      <c r="BO237" s="27">
        <v>4</v>
      </c>
      <c r="BP237" s="27">
        <v>4</v>
      </c>
      <c r="BQ237" s="27">
        <v>5</v>
      </c>
      <c r="BR237" s="27">
        <v>4</v>
      </c>
      <c r="BS237" s="27">
        <v>5</v>
      </c>
      <c r="BT237" s="27">
        <v>4</v>
      </c>
      <c r="BU237" s="27">
        <v>5</v>
      </c>
      <c r="BV237" s="27">
        <v>5</v>
      </c>
      <c r="BW237" s="27">
        <v>5</v>
      </c>
      <c r="BX237" s="27">
        <v>5</v>
      </c>
      <c r="BY237" s="27">
        <v>5</v>
      </c>
      <c r="BZ237" s="27">
        <v>5</v>
      </c>
      <c r="CA237" s="27">
        <v>5</v>
      </c>
      <c r="CB237" s="27">
        <v>5</v>
      </c>
      <c r="CC237" s="27">
        <v>4</v>
      </c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4"/>
      <c r="CQ237" s="24"/>
      <c r="CR237" s="24"/>
    </row>
    <row r="238" spans="1:96" x14ac:dyDescent="0.25">
      <c r="A238" s="7" t="s">
        <v>58</v>
      </c>
      <c r="B238" s="6" t="str">
        <f>'[1]Методика оценки'!$C$191</f>
        <v>Оснащение медицинского кабинета</v>
      </c>
      <c r="C238" s="14" t="s">
        <v>59</v>
      </c>
      <c r="D238" s="27">
        <v>0</v>
      </c>
      <c r="E238" s="27">
        <v>4</v>
      </c>
      <c r="F238" s="27">
        <v>0</v>
      </c>
      <c r="G238" s="27">
        <v>4</v>
      </c>
      <c r="H238" s="27">
        <v>4</v>
      </c>
      <c r="I238" s="27">
        <v>0</v>
      </c>
      <c r="J238" s="27">
        <v>4</v>
      </c>
      <c r="K238" s="27">
        <v>0</v>
      </c>
      <c r="L238" s="27">
        <v>5</v>
      </c>
      <c r="M238" s="27">
        <v>4</v>
      </c>
      <c r="N238" s="27">
        <v>4</v>
      </c>
      <c r="O238" s="27">
        <v>3</v>
      </c>
      <c r="P238" s="27">
        <v>5</v>
      </c>
      <c r="Q238" s="27">
        <v>0</v>
      </c>
      <c r="R238" s="27">
        <v>0</v>
      </c>
      <c r="S238" s="27">
        <v>0</v>
      </c>
      <c r="T238" s="27">
        <v>0</v>
      </c>
      <c r="U238" s="27">
        <v>0</v>
      </c>
      <c r="V238" s="27">
        <v>3</v>
      </c>
      <c r="W238" s="27">
        <v>5</v>
      </c>
      <c r="X238" s="27">
        <v>0</v>
      </c>
      <c r="Y238" s="27">
        <v>4</v>
      </c>
      <c r="Z238" s="27">
        <v>5</v>
      </c>
      <c r="AA238" s="27">
        <v>4</v>
      </c>
      <c r="AB238" s="27">
        <v>0</v>
      </c>
      <c r="AC238" s="27">
        <v>0</v>
      </c>
      <c r="AD238" s="27">
        <v>5</v>
      </c>
      <c r="AE238" s="27">
        <v>4</v>
      </c>
      <c r="AF238" s="27">
        <v>5</v>
      </c>
      <c r="AG238" s="27">
        <v>0</v>
      </c>
      <c r="AH238" s="27">
        <v>0</v>
      </c>
      <c r="AI238" s="27">
        <v>4</v>
      </c>
      <c r="AJ238" s="27">
        <v>4</v>
      </c>
      <c r="AK238" s="27">
        <v>5</v>
      </c>
      <c r="AL238" s="27">
        <v>0</v>
      </c>
      <c r="AM238" s="27">
        <v>0</v>
      </c>
      <c r="AN238" s="27">
        <v>0</v>
      </c>
      <c r="AO238" s="27">
        <v>5</v>
      </c>
      <c r="AP238" s="27">
        <v>4</v>
      </c>
      <c r="AQ238" s="27">
        <v>5</v>
      </c>
      <c r="AR238" s="27">
        <v>4</v>
      </c>
      <c r="AS238" s="27">
        <v>4</v>
      </c>
      <c r="AT238" s="27">
        <v>4</v>
      </c>
      <c r="AU238" s="27">
        <v>4</v>
      </c>
      <c r="AV238" s="27">
        <v>5</v>
      </c>
      <c r="AW238" s="27">
        <v>0</v>
      </c>
      <c r="AX238" s="27">
        <v>0</v>
      </c>
      <c r="AY238" s="27">
        <v>0</v>
      </c>
      <c r="AZ238" s="27">
        <v>5</v>
      </c>
      <c r="BA238" s="27">
        <v>4</v>
      </c>
      <c r="BB238" s="27">
        <v>0</v>
      </c>
      <c r="BC238" s="27">
        <v>5</v>
      </c>
      <c r="BD238" s="27">
        <v>2</v>
      </c>
      <c r="BE238" s="27">
        <v>5</v>
      </c>
      <c r="BF238" s="27">
        <v>0</v>
      </c>
      <c r="BG238" s="27">
        <v>5</v>
      </c>
      <c r="BH238" s="27">
        <v>0</v>
      </c>
      <c r="BI238" s="27">
        <v>0</v>
      </c>
      <c r="BJ238" s="27">
        <v>0</v>
      </c>
      <c r="BK238" s="27">
        <v>0</v>
      </c>
      <c r="BL238" s="27">
        <v>0</v>
      </c>
      <c r="BM238" s="27">
        <v>4</v>
      </c>
      <c r="BN238" s="27">
        <v>0</v>
      </c>
      <c r="BO238" s="27">
        <v>4</v>
      </c>
      <c r="BP238" s="27">
        <v>0</v>
      </c>
      <c r="BQ238" s="27">
        <v>5</v>
      </c>
      <c r="BR238" s="27">
        <v>4</v>
      </c>
      <c r="BS238" s="27">
        <v>0</v>
      </c>
      <c r="BT238" s="27">
        <v>4</v>
      </c>
      <c r="BU238" s="27">
        <v>3</v>
      </c>
      <c r="BV238" s="27">
        <v>0</v>
      </c>
      <c r="BW238" s="27">
        <v>0</v>
      </c>
      <c r="BX238" s="27">
        <v>5</v>
      </c>
      <c r="BY238" s="27">
        <v>5</v>
      </c>
      <c r="BZ238" s="27">
        <v>0</v>
      </c>
      <c r="CA238" s="27">
        <v>5</v>
      </c>
      <c r="CB238" s="27">
        <v>5</v>
      </c>
      <c r="CC238" s="27">
        <v>4</v>
      </c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4"/>
      <c r="CQ238" s="24"/>
      <c r="CR238" s="24"/>
    </row>
    <row r="239" spans="1:96" x14ac:dyDescent="0.25">
      <c r="A239" s="6">
        <v>31</v>
      </c>
      <c r="B239" s="6" t="str">
        <f>'[1]Методика оценки'!$C$197</f>
        <v>Оснащение бассейна</v>
      </c>
      <c r="C239" s="14" t="s">
        <v>60</v>
      </c>
      <c r="D239" s="27">
        <v>0</v>
      </c>
      <c r="E239" s="27">
        <v>0</v>
      </c>
      <c r="F239" s="27">
        <v>0</v>
      </c>
      <c r="G239" s="27">
        <v>0</v>
      </c>
      <c r="H239" s="27">
        <v>0</v>
      </c>
      <c r="I239" s="27">
        <v>0</v>
      </c>
      <c r="J239" s="27">
        <v>0</v>
      </c>
      <c r="K239" s="27">
        <v>5</v>
      </c>
      <c r="L239" s="27">
        <v>0</v>
      </c>
      <c r="M239" s="27">
        <v>0</v>
      </c>
      <c r="N239" s="27">
        <v>0</v>
      </c>
      <c r="O239" s="27">
        <v>0</v>
      </c>
      <c r="P239" s="27">
        <v>0</v>
      </c>
      <c r="Q239" s="27">
        <v>0</v>
      </c>
      <c r="R239" s="27">
        <v>0</v>
      </c>
      <c r="S239" s="27">
        <v>0</v>
      </c>
      <c r="T239" s="27">
        <v>0</v>
      </c>
      <c r="U239" s="27">
        <v>0</v>
      </c>
      <c r="V239" s="27">
        <v>0</v>
      </c>
      <c r="W239" s="27">
        <v>0</v>
      </c>
      <c r="X239" s="27">
        <v>0</v>
      </c>
      <c r="Y239" s="27">
        <v>0</v>
      </c>
      <c r="Z239" s="27">
        <v>0</v>
      </c>
      <c r="AA239" s="27">
        <v>0</v>
      </c>
      <c r="AB239" s="27">
        <v>0</v>
      </c>
      <c r="AC239" s="27">
        <v>0</v>
      </c>
      <c r="AD239" s="27">
        <v>0</v>
      </c>
      <c r="AE239" s="27">
        <v>0</v>
      </c>
      <c r="AF239" s="27">
        <v>0</v>
      </c>
      <c r="AG239" s="27">
        <v>0</v>
      </c>
      <c r="AH239" s="27">
        <v>0</v>
      </c>
      <c r="AI239" s="27">
        <v>0</v>
      </c>
      <c r="AJ239" s="27">
        <v>0</v>
      </c>
      <c r="AK239" s="27">
        <v>0</v>
      </c>
      <c r="AL239" s="27">
        <v>0</v>
      </c>
      <c r="AM239" s="27">
        <v>0</v>
      </c>
      <c r="AN239" s="27">
        <v>0</v>
      </c>
      <c r="AO239" s="27">
        <v>0</v>
      </c>
      <c r="AP239" s="27">
        <v>0</v>
      </c>
      <c r="AQ239" s="27">
        <v>0</v>
      </c>
      <c r="AR239" s="27">
        <v>0</v>
      </c>
      <c r="AS239" s="27">
        <v>0</v>
      </c>
      <c r="AT239" s="27">
        <v>0</v>
      </c>
      <c r="AU239" s="27">
        <v>0</v>
      </c>
      <c r="AV239" s="27">
        <v>0</v>
      </c>
      <c r="AW239" s="27">
        <v>0</v>
      </c>
      <c r="AX239" s="27">
        <v>0</v>
      </c>
      <c r="AY239" s="27">
        <v>0</v>
      </c>
      <c r="AZ239" s="27">
        <v>0</v>
      </c>
      <c r="BA239" s="27">
        <v>0</v>
      </c>
      <c r="BB239" s="27">
        <v>0</v>
      </c>
      <c r="BC239" s="27">
        <v>0</v>
      </c>
      <c r="BD239" s="27">
        <v>0</v>
      </c>
      <c r="BE239" s="27">
        <v>5</v>
      </c>
      <c r="BF239" s="27">
        <v>0</v>
      </c>
      <c r="BG239" s="27">
        <v>0</v>
      </c>
      <c r="BH239" s="27">
        <v>0</v>
      </c>
      <c r="BI239" s="27">
        <v>0</v>
      </c>
      <c r="BJ239" s="27">
        <v>0</v>
      </c>
      <c r="BK239" s="27">
        <v>0</v>
      </c>
      <c r="BL239" s="27">
        <v>0</v>
      </c>
      <c r="BM239" s="27">
        <v>0</v>
      </c>
      <c r="BN239" s="27">
        <v>0</v>
      </c>
      <c r="BO239" s="27">
        <v>0</v>
      </c>
      <c r="BP239" s="27">
        <v>0</v>
      </c>
      <c r="BQ239" s="27">
        <v>0</v>
      </c>
      <c r="BR239" s="27">
        <v>0</v>
      </c>
      <c r="BS239" s="27">
        <v>0</v>
      </c>
      <c r="BT239" s="27">
        <v>0</v>
      </c>
      <c r="BU239" s="27">
        <v>0</v>
      </c>
      <c r="BV239" s="27">
        <v>0</v>
      </c>
      <c r="BW239" s="27">
        <v>0</v>
      </c>
      <c r="BX239" s="27">
        <v>0</v>
      </c>
      <c r="BY239" s="27">
        <v>0</v>
      </c>
      <c r="BZ239" s="27">
        <v>5</v>
      </c>
      <c r="CA239" s="27">
        <v>0</v>
      </c>
      <c r="CB239" s="27">
        <v>0</v>
      </c>
      <c r="CC239" s="27">
        <v>0</v>
      </c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4"/>
      <c r="CQ239" s="24"/>
      <c r="CR239" s="24"/>
    </row>
    <row r="240" spans="1:96" x14ac:dyDescent="0.25">
      <c r="A240" s="7" t="s">
        <v>61</v>
      </c>
      <c r="B240" s="6" t="str">
        <f>'[1]Методика оценки'!$C$203</f>
        <v>Оснащение музыкального зала</v>
      </c>
      <c r="C240" s="14" t="s">
        <v>62</v>
      </c>
      <c r="D240" s="27">
        <v>5</v>
      </c>
      <c r="E240" s="27">
        <v>4</v>
      </c>
      <c r="F240" s="27">
        <v>4</v>
      </c>
      <c r="G240" s="27">
        <v>0</v>
      </c>
      <c r="H240" s="27">
        <v>4</v>
      </c>
      <c r="I240" s="27">
        <v>4</v>
      </c>
      <c r="J240" s="27">
        <v>0</v>
      </c>
      <c r="K240" s="27">
        <v>5</v>
      </c>
      <c r="L240" s="27">
        <v>5</v>
      </c>
      <c r="M240" s="27">
        <v>4</v>
      </c>
      <c r="N240" s="27">
        <v>4</v>
      </c>
      <c r="O240" s="27">
        <v>4</v>
      </c>
      <c r="P240" s="27">
        <v>5</v>
      </c>
      <c r="Q240" s="27">
        <v>5</v>
      </c>
      <c r="R240" s="27">
        <v>4</v>
      </c>
      <c r="S240" s="27">
        <v>3</v>
      </c>
      <c r="T240" s="27">
        <v>5</v>
      </c>
      <c r="U240" s="27">
        <v>0</v>
      </c>
      <c r="V240" s="27">
        <v>5</v>
      </c>
      <c r="W240" s="27">
        <v>0</v>
      </c>
      <c r="X240" s="27">
        <v>5</v>
      </c>
      <c r="Y240" s="27">
        <v>4</v>
      </c>
      <c r="Z240" s="27">
        <v>5</v>
      </c>
      <c r="AA240" s="27">
        <v>4</v>
      </c>
      <c r="AB240" s="27">
        <v>4</v>
      </c>
      <c r="AC240" s="27">
        <v>4</v>
      </c>
      <c r="AD240" s="27">
        <v>5</v>
      </c>
      <c r="AE240" s="27">
        <v>4</v>
      </c>
      <c r="AF240" s="27">
        <v>5</v>
      </c>
      <c r="AG240" s="27">
        <v>0</v>
      </c>
      <c r="AH240" s="27">
        <v>0</v>
      </c>
      <c r="AI240" s="27">
        <v>5</v>
      </c>
      <c r="AJ240" s="27">
        <v>4</v>
      </c>
      <c r="AK240" s="27">
        <v>5</v>
      </c>
      <c r="AL240" s="27">
        <v>0</v>
      </c>
      <c r="AM240" s="27">
        <v>4</v>
      </c>
      <c r="AN240" s="27">
        <v>4</v>
      </c>
      <c r="AO240" s="27">
        <v>5</v>
      </c>
      <c r="AP240" s="27">
        <v>4</v>
      </c>
      <c r="AQ240" s="27">
        <v>5</v>
      </c>
      <c r="AR240" s="27">
        <v>4</v>
      </c>
      <c r="AS240" s="27">
        <v>4</v>
      </c>
      <c r="AT240" s="27">
        <v>5</v>
      </c>
      <c r="AU240" s="27">
        <v>4</v>
      </c>
      <c r="AV240" s="27">
        <v>0</v>
      </c>
      <c r="AW240" s="27">
        <v>0</v>
      </c>
      <c r="AX240" s="27">
        <v>0</v>
      </c>
      <c r="AY240" s="27">
        <v>5</v>
      </c>
      <c r="AZ240" s="27">
        <v>5</v>
      </c>
      <c r="BA240" s="27">
        <v>5</v>
      </c>
      <c r="BB240" s="27">
        <v>5</v>
      </c>
      <c r="BC240" s="27">
        <v>5</v>
      </c>
      <c r="BD240" s="27">
        <v>4</v>
      </c>
      <c r="BE240" s="27">
        <v>5</v>
      </c>
      <c r="BF240" s="27">
        <v>4</v>
      </c>
      <c r="BG240" s="27">
        <v>5</v>
      </c>
      <c r="BH240" s="27">
        <v>5</v>
      </c>
      <c r="BI240" s="27">
        <v>0</v>
      </c>
      <c r="BJ240" s="27">
        <v>5</v>
      </c>
      <c r="BK240" s="27">
        <v>4</v>
      </c>
      <c r="BL240" s="27">
        <v>4</v>
      </c>
      <c r="BM240" s="27">
        <v>4</v>
      </c>
      <c r="BN240" s="27">
        <v>5</v>
      </c>
      <c r="BO240" s="27">
        <v>5</v>
      </c>
      <c r="BP240" s="27">
        <v>5</v>
      </c>
      <c r="BQ240" s="27">
        <v>5</v>
      </c>
      <c r="BR240" s="27">
        <v>4</v>
      </c>
      <c r="BS240" s="27">
        <v>5</v>
      </c>
      <c r="BT240" s="27">
        <v>4</v>
      </c>
      <c r="BU240" s="27">
        <v>4</v>
      </c>
      <c r="BV240" s="27">
        <v>5</v>
      </c>
      <c r="BW240" s="27">
        <v>0</v>
      </c>
      <c r="BX240" s="27">
        <v>5</v>
      </c>
      <c r="BY240" s="27">
        <v>5</v>
      </c>
      <c r="BZ240" s="27">
        <v>5</v>
      </c>
      <c r="CA240" s="27">
        <v>5</v>
      </c>
      <c r="CB240" s="27">
        <v>5</v>
      </c>
      <c r="CC240" s="27">
        <v>4</v>
      </c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4"/>
      <c r="CQ240" s="24"/>
      <c r="CR240" s="24"/>
    </row>
    <row r="241" spans="1:96" x14ac:dyDescent="0.25">
      <c r="A241" s="7" t="s">
        <v>63</v>
      </c>
      <c r="B241" s="6" t="str">
        <f>'[1]Методика оценки'!$C$209</f>
        <v>Оснащение физкультурного зала</v>
      </c>
      <c r="C241" s="14" t="s">
        <v>64</v>
      </c>
      <c r="D241" s="27">
        <v>5</v>
      </c>
      <c r="E241" s="27">
        <v>4</v>
      </c>
      <c r="F241" s="27">
        <v>0</v>
      </c>
      <c r="G241" s="27">
        <v>0</v>
      </c>
      <c r="H241" s="27">
        <v>4</v>
      </c>
      <c r="I241" s="27">
        <v>0</v>
      </c>
      <c r="J241" s="27">
        <v>0</v>
      </c>
      <c r="K241" s="27">
        <v>0</v>
      </c>
      <c r="L241" s="27">
        <v>5</v>
      </c>
      <c r="M241" s="27">
        <v>0</v>
      </c>
      <c r="N241" s="27">
        <v>4</v>
      </c>
      <c r="O241" s="27">
        <v>4</v>
      </c>
      <c r="P241" s="27">
        <v>0</v>
      </c>
      <c r="Q241" s="27">
        <v>0</v>
      </c>
      <c r="R241" s="27">
        <v>4</v>
      </c>
      <c r="S241" s="27">
        <v>3</v>
      </c>
      <c r="T241" s="27">
        <v>0</v>
      </c>
      <c r="U241" s="27">
        <v>0</v>
      </c>
      <c r="V241" s="27">
        <v>0</v>
      </c>
      <c r="W241" s="27">
        <v>5</v>
      </c>
      <c r="X241" s="27">
        <v>0</v>
      </c>
      <c r="Y241" s="27">
        <v>4</v>
      </c>
      <c r="Z241" s="27">
        <v>5</v>
      </c>
      <c r="AA241" s="27">
        <v>4</v>
      </c>
      <c r="AB241" s="27">
        <v>0</v>
      </c>
      <c r="AC241" s="27">
        <v>0</v>
      </c>
      <c r="AD241" s="27">
        <v>5</v>
      </c>
      <c r="AE241" s="27">
        <v>4</v>
      </c>
      <c r="AF241" s="27">
        <v>5</v>
      </c>
      <c r="AG241" s="27">
        <v>0</v>
      </c>
      <c r="AH241" s="27">
        <v>0</v>
      </c>
      <c r="AI241" s="27">
        <v>4</v>
      </c>
      <c r="AJ241" s="27">
        <v>4</v>
      </c>
      <c r="AK241" s="27">
        <v>4</v>
      </c>
      <c r="AL241" s="27">
        <v>0</v>
      </c>
      <c r="AM241" s="27">
        <v>0</v>
      </c>
      <c r="AN241" s="27">
        <v>0</v>
      </c>
      <c r="AO241" s="27">
        <v>5</v>
      </c>
      <c r="AP241" s="27">
        <v>4</v>
      </c>
      <c r="AQ241" s="27">
        <v>5</v>
      </c>
      <c r="AR241" s="27">
        <v>0</v>
      </c>
      <c r="AS241" s="27">
        <v>0</v>
      </c>
      <c r="AT241" s="27">
        <v>5</v>
      </c>
      <c r="AU241" s="27">
        <v>4</v>
      </c>
      <c r="AV241" s="27">
        <v>0</v>
      </c>
      <c r="AW241" s="27">
        <v>0</v>
      </c>
      <c r="AX241" s="27">
        <v>0</v>
      </c>
      <c r="AY241" s="27">
        <v>0</v>
      </c>
      <c r="AZ241" s="27">
        <v>5</v>
      </c>
      <c r="BA241" s="27">
        <v>5</v>
      </c>
      <c r="BB241" s="27">
        <v>0</v>
      </c>
      <c r="BC241" s="27">
        <v>2</v>
      </c>
      <c r="BD241" s="27">
        <v>0</v>
      </c>
      <c r="BE241" s="27">
        <v>5</v>
      </c>
      <c r="BF241" s="27">
        <v>0</v>
      </c>
      <c r="BG241" s="27">
        <v>0</v>
      </c>
      <c r="BH241" s="27">
        <v>0</v>
      </c>
      <c r="BI241" s="27">
        <v>0</v>
      </c>
      <c r="BJ241" s="27">
        <v>0</v>
      </c>
      <c r="BK241" s="27">
        <v>4</v>
      </c>
      <c r="BL241" s="27">
        <v>0</v>
      </c>
      <c r="BM241" s="27">
        <v>4</v>
      </c>
      <c r="BN241" s="27">
        <v>0</v>
      </c>
      <c r="BO241" s="27">
        <v>4</v>
      </c>
      <c r="BP241" s="27">
        <v>0</v>
      </c>
      <c r="BQ241" s="27">
        <v>5</v>
      </c>
      <c r="BR241" s="27">
        <v>0</v>
      </c>
      <c r="BS241" s="27">
        <v>0</v>
      </c>
      <c r="BT241" s="27">
        <v>4</v>
      </c>
      <c r="BU241" s="27">
        <v>5</v>
      </c>
      <c r="BV241" s="27">
        <v>0</v>
      </c>
      <c r="BW241" s="27">
        <v>0</v>
      </c>
      <c r="BX241" s="27">
        <v>5</v>
      </c>
      <c r="BY241" s="27">
        <v>5</v>
      </c>
      <c r="BZ241" s="27">
        <v>0</v>
      </c>
      <c r="CA241" s="27">
        <v>0</v>
      </c>
      <c r="CB241" s="27">
        <v>5</v>
      </c>
      <c r="CC241" s="27">
        <v>4</v>
      </c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4"/>
      <c r="CQ241" s="24"/>
      <c r="CR241" s="24"/>
    </row>
    <row r="242" spans="1:96" x14ac:dyDescent="0.25">
      <c r="A242" s="7" t="s">
        <v>65</v>
      </c>
      <c r="B242" s="6" t="str">
        <f>'[1]Методика оценки'!$C$215</f>
        <v>Оснащение прогулочной площадки</v>
      </c>
      <c r="C242" s="14" t="s">
        <v>66</v>
      </c>
      <c r="D242" s="27">
        <v>4</v>
      </c>
      <c r="E242" s="27">
        <v>4</v>
      </c>
      <c r="F242" s="27">
        <v>5</v>
      </c>
      <c r="G242" s="27">
        <v>5</v>
      </c>
      <c r="H242" s="27">
        <v>4</v>
      </c>
      <c r="I242" s="27">
        <v>3</v>
      </c>
      <c r="J242" s="27">
        <v>5</v>
      </c>
      <c r="K242" s="27">
        <v>5</v>
      </c>
      <c r="L242" s="27">
        <v>5</v>
      </c>
      <c r="M242" s="27">
        <v>4</v>
      </c>
      <c r="N242" s="27">
        <v>4</v>
      </c>
      <c r="O242" s="27">
        <v>4</v>
      </c>
      <c r="P242" s="27">
        <v>5</v>
      </c>
      <c r="Q242" s="27">
        <v>4</v>
      </c>
      <c r="R242" s="27">
        <v>4</v>
      </c>
      <c r="S242" s="27">
        <v>3</v>
      </c>
      <c r="T242" s="27">
        <v>5</v>
      </c>
      <c r="U242" s="27">
        <v>4</v>
      </c>
      <c r="V242" s="27">
        <v>5</v>
      </c>
      <c r="W242" s="27">
        <v>4</v>
      </c>
      <c r="X242" s="27">
        <v>2</v>
      </c>
      <c r="Y242" s="27">
        <v>5</v>
      </c>
      <c r="Z242" s="27">
        <v>5</v>
      </c>
      <c r="AA242" s="27">
        <v>4</v>
      </c>
      <c r="AB242" s="27">
        <v>0</v>
      </c>
      <c r="AC242" s="27">
        <v>5</v>
      </c>
      <c r="AD242" s="27">
        <v>5</v>
      </c>
      <c r="AE242" s="27">
        <v>4</v>
      </c>
      <c r="AF242" s="27">
        <v>5</v>
      </c>
      <c r="AG242" s="27">
        <v>5</v>
      </c>
      <c r="AH242" s="27">
        <v>5</v>
      </c>
      <c r="AI242" s="27">
        <v>4</v>
      </c>
      <c r="AJ242" s="27">
        <v>4</v>
      </c>
      <c r="AK242" s="27">
        <v>5</v>
      </c>
      <c r="AL242" s="27">
        <v>5</v>
      </c>
      <c r="AM242" s="27">
        <v>5</v>
      </c>
      <c r="AN242" s="27">
        <v>5</v>
      </c>
      <c r="AO242" s="27">
        <v>4</v>
      </c>
      <c r="AP242" s="27">
        <v>4</v>
      </c>
      <c r="AQ242" s="27">
        <v>5</v>
      </c>
      <c r="AR242" s="27">
        <v>4</v>
      </c>
      <c r="AS242" s="27">
        <v>4</v>
      </c>
      <c r="AT242" s="27">
        <v>5</v>
      </c>
      <c r="AU242" s="27">
        <v>4</v>
      </c>
      <c r="AV242" s="27">
        <v>5</v>
      </c>
      <c r="AW242" s="27">
        <v>5</v>
      </c>
      <c r="AX242" s="27">
        <v>4</v>
      </c>
      <c r="AY242" s="27">
        <v>4</v>
      </c>
      <c r="AZ242" s="27">
        <v>5</v>
      </c>
      <c r="BA242" s="27">
        <v>5</v>
      </c>
      <c r="BB242" s="27">
        <v>5</v>
      </c>
      <c r="BC242" s="27">
        <v>5</v>
      </c>
      <c r="BD242" s="27">
        <v>4</v>
      </c>
      <c r="BE242" s="27">
        <v>5</v>
      </c>
      <c r="BF242" s="27">
        <v>4</v>
      </c>
      <c r="BG242" s="27">
        <v>5</v>
      </c>
      <c r="BH242" s="27">
        <v>5</v>
      </c>
      <c r="BI242" s="27">
        <v>2</v>
      </c>
      <c r="BJ242" s="27">
        <v>5</v>
      </c>
      <c r="BK242" s="27">
        <v>4</v>
      </c>
      <c r="BL242" s="27">
        <v>4</v>
      </c>
      <c r="BM242" s="27">
        <v>4</v>
      </c>
      <c r="BN242" s="27">
        <v>4</v>
      </c>
      <c r="BO242" s="27">
        <v>4</v>
      </c>
      <c r="BP242" s="27">
        <v>5</v>
      </c>
      <c r="BQ242" s="27">
        <v>5</v>
      </c>
      <c r="BR242" s="27">
        <v>4</v>
      </c>
      <c r="BS242" s="27">
        <v>5</v>
      </c>
      <c r="BT242" s="27">
        <v>4</v>
      </c>
      <c r="BU242" s="27">
        <v>4</v>
      </c>
      <c r="BV242" s="27">
        <v>4</v>
      </c>
      <c r="BW242" s="27">
        <v>5</v>
      </c>
      <c r="BX242" s="27">
        <v>5</v>
      </c>
      <c r="BY242" s="27">
        <v>5</v>
      </c>
      <c r="BZ242" s="27">
        <v>5</v>
      </c>
      <c r="CA242" s="27">
        <v>5</v>
      </c>
      <c r="CB242" s="27">
        <v>5</v>
      </c>
      <c r="CC242" s="27">
        <v>4</v>
      </c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4"/>
      <c r="CQ242" s="24"/>
      <c r="CR242" s="24"/>
    </row>
    <row r="243" spans="1:96" x14ac:dyDescent="0.25">
      <c r="A243" s="7" t="s">
        <v>67</v>
      </c>
      <c r="B243" s="6" t="str">
        <f>'[1]Методика оценки'!$C$222</f>
        <v>Состояние здания детского сада</v>
      </c>
      <c r="C243" s="14" t="s">
        <v>68</v>
      </c>
      <c r="D243" s="27">
        <v>4</v>
      </c>
      <c r="E243" s="27">
        <v>5</v>
      </c>
      <c r="F243" s="27">
        <v>4</v>
      </c>
      <c r="G243" s="27">
        <v>5</v>
      </c>
      <c r="H243" s="27">
        <v>4</v>
      </c>
      <c r="I243" s="27">
        <v>4</v>
      </c>
      <c r="J243" s="27">
        <v>5</v>
      </c>
      <c r="K243" s="27">
        <v>5</v>
      </c>
      <c r="L243" s="27">
        <v>5</v>
      </c>
      <c r="M243" s="27">
        <v>4</v>
      </c>
      <c r="N243" s="27">
        <v>4</v>
      </c>
      <c r="O243" s="27">
        <v>4</v>
      </c>
      <c r="P243" s="27">
        <v>5</v>
      </c>
      <c r="Q243" s="27">
        <v>5</v>
      </c>
      <c r="R243" s="27">
        <v>5</v>
      </c>
      <c r="S243" s="27">
        <v>5</v>
      </c>
      <c r="T243" s="27">
        <v>4</v>
      </c>
      <c r="U243" s="27">
        <v>3</v>
      </c>
      <c r="V243" s="27">
        <v>5</v>
      </c>
      <c r="W243" s="27">
        <v>4</v>
      </c>
      <c r="X243" s="27">
        <v>4</v>
      </c>
      <c r="Y243" s="27">
        <v>5</v>
      </c>
      <c r="Z243" s="27">
        <v>5</v>
      </c>
      <c r="AA243" s="27">
        <v>4</v>
      </c>
      <c r="AB243" s="27">
        <v>4</v>
      </c>
      <c r="AC243" s="27">
        <v>5</v>
      </c>
      <c r="AD243" s="27">
        <v>5</v>
      </c>
      <c r="AE243" s="27">
        <v>5</v>
      </c>
      <c r="AF243" s="27">
        <v>5</v>
      </c>
      <c r="AG243" s="27">
        <v>5</v>
      </c>
      <c r="AH243" s="27">
        <v>5</v>
      </c>
      <c r="AI243" s="27">
        <v>5</v>
      </c>
      <c r="AJ243" s="27">
        <v>5</v>
      </c>
      <c r="AK243" s="27">
        <v>3</v>
      </c>
      <c r="AL243" s="27">
        <v>5</v>
      </c>
      <c r="AM243" s="27">
        <v>5</v>
      </c>
      <c r="AN243" s="27">
        <v>4</v>
      </c>
      <c r="AO243" s="27">
        <v>5</v>
      </c>
      <c r="AP243" s="27">
        <v>2</v>
      </c>
      <c r="AQ243" s="27">
        <v>5</v>
      </c>
      <c r="AR243" s="27">
        <v>4</v>
      </c>
      <c r="AS243" s="27">
        <v>4</v>
      </c>
      <c r="AT243" s="27">
        <v>4</v>
      </c>
      <c r="AU243" s="27">
        <v>4</v>
      </c>
      <c r="AV243" s="27">
        <v>5</v>
      </c>
      <c r="AW243" s="27">
        <v>5</v>
      </c>
      <c r="AX243" s="27">
        <v>3</v>
      </c>
      <c r="AY243" s="27">
        <v>5</v>
      </c>
      <c r="AZ243" s="27">
        <v>5</v>
      </c>
      <c r="BA243" s="27">
        <v>4</v>
      </c>
      <c r="BB243" s="27">
        <v>5</v>
      </c>
      <c r="BC243" s="27">
        <v>5</v>
      </c>
      <c r="BD243" s="27">
        <v>2</v>
      </c>
      <c r="BE243" s="27">
        <v>5</v>
      </c>
      <c r="BF243" s="27">
        <v>4</v>
      </c>
      <c r="BG243" s="27">
        <v>5</v>
      </c>
      <c r="BH243" s="27">
        <v>5</v>
      </c>
      <c r="BI243" s="27">
        <v>4</v>
      </c>
      <c r="BJ243" s="27">
        <v>5</v>
      </c>
      <c r="BK243" s="27">
        <v>4</v>
      </c>
      <c r="BL243" s="27">
        <v>4</v>
      </c>
      <c r="BM243" s="27">
        <v>5</v>
      </c>
      <c r="BN243" s="27">
        <v>5</v>
      </c>
      <c r="BO243" s="27">
        <v>5</v>
      </c>
      <c r="BP243" s="27">
        <v>4</v>
      </c>
      <c r="BQ243" s="27">
        <v>5</v>
      </c>
      <c r="BR243" s="27">
        <v>4</v>
      </c>
      <c r="BS243" s="27">
        <v>5</v>
      </c>
      <c r="BT243" s="27">
        <v>5</v>
      </c>
      <c r="BU243" s="27">
        <v>4</v>
      </c>
      <c r="BV243" s="27">
        <v>5</v>
      </c>
      <c r="BW243" s="27">
        <v>5</v>
      </c>
      <c r="BX243" s="27">
        <v>5</v>
      </c>
      <c r="BY243" s="27">
        <v>5</v>
      </c>
      <c r="BZ243" s="27">
        <v>5</v>
      </c>
      <c r="CA243" s="27">
        <v>4</v>
      </c>
      <c r="CB243" s="27">
        <v>4</v>
      </c>
      <c r="CC243" s="27">
        <v>4</v>
      </c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4"/>
      <c r="CQ243" s="24"/>
      <c r="CR243" s="24"/>
    </row>
    <row r="244" spans="1:96" ht="30" x14ac:dyDescent="0.25">
      <c r="A244" s="7" t="s">
        <v>69</v>
      </c>
      <c r="B244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244" s="14" t="s">
        <v>70</v>
      </c>
      <c r="D244" s="27">
        <v>4</v>
      </c>
      <c r="E244" s="27">
        <v>5</v>
      </c>
      <c r="F244" s="27">
        <v>5</v>
      </c>
      <c r="G244" s="27">
        <v>5</v>
      </c>
      <c r="H244" s="27">
        <v>4</v>
      </c>
      <c r="I244" s="27">
        <v>4</v>
      </c>
      <c r="J244" s="27">
        <v>5</v>
      </c>
      <c r="K244" s="27">
        <v>5</v>
      </c>
      <c r="L244" s="27">
        <v>5</v>
      </c>
      <c r="M244" s="27">
        <v>2</v>
      </c>
      <c r="N244" s="27">
        <v>4</v>
      </c>
      <c r="O244" s="27">
        <v>2</v>
      </c>
      <c r="P244" s="27">
        <v>5</v>
      </c>
      <c r="Q244" s="27">
        <v>4</v>
      </c>
      <c r="R244" s="27">
        <v>5</v>
      </c>
      <c r="S244" s="27">
        <v>5</v>
      </c>
      <c r="T244" s="27">
        <v>4</v>
      </c>
      <c r="U244" s="27">
        <v>3</v>
      </c>
      <c r="V244" s="27">
        <v>5</v>
      </c>
      <c r="W244" s="27">
        <v>5</v>
      </c>
      <c r="X244" s="27">
        <v>4</v>
      </c>
      <c r="Y244" s="27">
        <v>4</v>
      </c>
      <c r="Z244" s="27">
        <v>5</v>
      </c>
      <c r="AA244" s="27">
        <v>4</v>
      </c>
      <c r="AB244" s="27">
        <v>4</v>
      </c>
      <c r="AC244" s="27">
        <v>5</v>
      </c>
      <c r="AD244" s="27">
        <v>5</v>
      </c>
      <c r="AE244" s="27">
        <v>5</v>
      </c>
      <c r="AF244" s="27">
        <v>5</v>
      </c>
      <c r="AG244" s="27">
        <v>5</v>
      </c>
      <c r="AH244" s="27">
        <v>5</v>
      </c>
      <c r="AI244" s="27">
        <v>5</v>
      </c>
      <c r="AJ244" s="27">
        <v>5</v>
      </c>
      <c r="AK244" s="27">
        <v>5</v>
      </c>
      <c r="AL244" s="27">
        <v>5</v>
      </c>
      <c r="AM244" s="27">
        <v>5</v>
      </c>
      <c r="AN244" s="27">
        <v>2</v>
      </c>
      <c r="AO244" s="27">
        <v>5</v>
      </c>
      <c r="AP244" s="27">
        <v>4</v>
      </c>
      <c r="AQ244" s="27">
        <v>5</v>
      </c>
      <c r="AR244" s="27">
        <v>3</v>
      </c>
      <c r="AS244" s="27">
        <v>3</v>
      </c>
      <c r="AT244" s="27">
        <v>5</v>
      </c>
      <c r="AU244" s="27">
        <v>5</v>
      </c>
      <c r="AV244" s="27">
        <v>5</v>
      </c>
      <c r="AW244" s="27">
        <v>5</v>
      </c>
      <c r="AX244" s="27">
        <v>3</v>
      </c>
      <c r="AY244" s="27">
        <v>4</v>
      </c>
      <c r="AZ244" s="27">
        <v>5</v>
      </c>
      <c r="BA244" s="27">
        <v>5</v>
      </c>
      <c r="BB244" s="27">
        <v>5</v>
      </c>
      <c r="BC244" s="27">
        <v>4</v>
      </c>
      <c r="BD244" s="27">
        <v>4</v>
      </c>
      <c r="BE244" s="27">
        <v>5</v>
      </c>
      <c r="BF244" s="27">
        <v>5</v>
      </c>
      <c r="BG244" s="27">
        <v>5</v>
      </c>
      <c r="BH244" s="27">
        <v>5</v>
      </c>
      <c r="BI244" s="27">
        <v>5</v>
      </c>
      <c r="BJ244" s="27">
        <v>5</v>
      </c>
      <c r="BK244" s="27">
        <v>4</v>
      </c>
      <c r="BL244" s="27">
        <v>4</v>
      </c>
      <c r="BM244" s="27">
        <v>5</v>
      </c>
      <c r="BN244" s="27">
        <v>4</v>
      </c>
      <c r="BO244" s="27">
        <v>5</v>
      </c>
      <c r="BP244" s="27">
        <v>4</v>
      </c>
      <c r="BQ244" s="27">
        <v>5</v>
      </c>
      <c r="BR244" s="27">
        <v>3</v>
      </c>
      <c r="BS244" s="27">
        <v>5</v>
      </c>
      <c r="BT244" s="27">
        <v>5</v>
      </c>
      <c r="BU244" s="27">
        <v>4</v>
      </c>
      <c r="BV244" s="27">
        <v>4</v>
      </c>
      <c r="BW244" s="27">
        <v>4</v>
      </c>
      <c r="BX244" s="27">
        <v>5</v>
      </c>
      <c r="BY244" s="27">
        <v>5</v>
      </c>
      <c r="BZ244" s="27">
        <v>5</v>
      </c>
      <c r="CA244" s="27">
        <v>4</v>
      </c>
      <c r="CB244" s="27">
        <v>4</v>
      </c>
      <c r="CC244" s="27">
        <v>4</v>
      </c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4"/>
      <c r="CQ244" s="24"/>
      <c r="CR244" s="24"/>
    </row>
    <row r="245" spans="1:96" ht="45" x14ac:dyDescent="0.25">
      <c r="A245" s="7" t="s">
        <v>71</v>
      </c>
      <c r="B245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245" s="14" t="s">
        <v>72</v>
      </c>
      <c r="D245" s="27">
        <v>4</v>
      </c>
      <c r="E245" s="27">
        <v>5</v>
      </c>
      <c r="F245" s="27">
        <v>5</v>
      </c>
      <c r="G245" s="27">
        <v>5</v>
      </c>
      <c r="H245" s="27">
        <v>4</v>
      </c>
      <c r="I245" s="27">
        <v>5</v>
      </c>
      <c r="J245" s="27">
        <v>5</v>
      </c>
      <c r="K245" s="27">
        <v>5</v>
      </c>
      <c r="L245" s="27">
        <v>5</v>
      </c>
      <c r="M245" s="27">
        <v>4</v>
      </c>
      <c r="N245" s="27">
        <v>4</v>
      </c>
      <c r="O245" s="27">
        <v>4</v>
      </c>
      <c r="P245" s="27">
        <v>5</v>
      </c>
      <c r="Q245" s="27">
        <v>5</v>
      </c>
      <c r="R245" s="27">
        <v>5</v>
      </c>
      <c r="S245" s="27">
        <v>5</v>
      </c>
      <c r="T245" s="27">
        <v>5</v>
      </c>
      <c r="U245" s="27">
        <v>3</v>
      </c>
      <c r="V245" s="27">
        <v>5</v>
      </c>
      <c r="W245" s="27">
        <v>5</v>
      </c>
      <c r="X245" s="27">
        <v>4</v>
      </c>
      <c r="Y245" s="27">
        <v>4</v>
      </c>
      <c r="Z245" s="27">
        <v>5</v>
      </c>
      <c r="AA245" s="27">
        <v>4</v>
      </c>
      <c r="AB245" s="27">
        <v>4</v>
      </c>
      <c r="AC245" s="27">
        <v>5</v>
      </c>
      <c r="AD245" s="27">
        <v>5</v>
      </c>
      <c r="AE245" s="27">
        <v>5</v>
      </c>
      <c r="AF245" s="27">
        <v>5</v>
      </c>
      <c r="AG245" s="27">
        <v>5</v>
      </c>
      <c r="AH245" s="27">
        <v>0</v>
      </c>
      <c r="AI245" s="27">
        <v>5</v>
      </c>
      <c r="AJ245" s="27">
        <v>5</v>
      </c>
      <c r="AK245" s="27">
        <v>5</v>
      </c>
      <c r="AL245" s="27">
        <v>5</v>
      </c>
      <c r="AM245" s="27">
        <v>5</v>
      </c>
      <c r="AN245" s="27">
        <v>4</v>
      </c>
      <c r="AO245" s="27">
        <v>4</v>
      </c>
      <c r="AP245" s="27">
        <v>4</v>
      </c>
      <c r="AQ245" s="27">
        <v>5</v>
      </c>
      <c r="AR245" s="27">
        <v>4</v>
      </c>
      <c r="AS245" s="27">
        <v>4</v>
      </c>
      <c r="AT245" s="27">
        <v>5</v>
      </c>
      <c r="AU245" s="27">
        <v>5</v>
      </c>
      <c r="AV245" s="27">
        <v>5</v>
      </c>
      <c r="AW245" s="27">
        <v>5</v>
      </c>
      <c r="AX245" s="27">
        <v>3</v>
      </c>
      <c r="AY245" s="27">
        <v>5</v>
      </c>
      <c r="AZ245" s="27">
        <v>5</v>
      </c>
      <c r="BA245" s="27">
        <v>5</v>
      </c>
      <c r="BB245" s="27">
        <v>5</v>
      </c>
      <c r="BC245" s="27">
        <v>5</v>
      </c>
      <c r="BD245" s="27">
        <v>4</v>
      </c>
      <c r="BE245" s="27">
        <v>5</v>
      </c>
      <c r="BF245" s="27">
        <v>4</v>
      </c>
      <c r="BG245" s="27">
        <v>5</v>
      </c>
      <c r="BH245" s="27">
        <v>5</v>
      </c>
      <c r="BI245" s="27">
        <v>2</v>
      </c>
      <c r="BJ245" s="27">
        <v>5</v>
      </c>
      <c r="BK245" s="27">
        <v>4</v>
      </c>
      <c r="BL245" s="27">
        <v>4</v>
      </c>
      <c r="BM245" s="27">
        <v>5</v>
      </c>
      <c r="BN245" s="27">
        <v>5</v>
      </c>
      <c r="BO245" s="27">
        <v>5</v>
      </c>
      <c r="BP245" s="27">
        <v>5</v>
      </c>
      <c r="BQ245" s="27">
        <v>5</v>
      </c>
      <c r="BR245" s="27">
        <v>4</v>
      </c>
      <c r="BS245" s="27">
        <v>5</v>
      </c>
      <c r="BT245" s="27">
        <v>5</v>
      </c>
      <c r="BU245" s="27">
        <v>5</v>
      </c>
      <c r="BV245" s="27">
        <v>5</v>
      </c>
      <c r="BW245" s="27">
        <v>4</v>
      </c>
      <c r="BX245" s="27">
        <v>5</v>
      </c>
      <c r="BY245" s="27">
        <v>5</v>
      </c>
      <c r="BZ245" s="27">
        <v>5</v>
      </c>
      <c r="CA245" s="27">
        <v>4</v>
      </c>
      <c r="CB245" s="27">
        <v>5</v>
      </c>
      <c r="CC245" s="27">
        <v>4</v>
      </c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4"/>
      <c r="CQ245" s="24"/>
      <c r="CR245" s="24"/>
    </row>
    <row r="246" spans="1:96" x14ac:dyDescent="0.25">
      <c r="A246" s="7" t="s">
        <v>73</v>
      </c>
      <c r="B246" s="6" t="str">
        <f>'[1]Методика оценки'!$C$242</f>
        <v>Адекватность размера родительской платы</v>
      </c>
      <c r="C246" s="14" t="s">
        <v>74</v>
      </c>
      <c r="D246" s="27">
        <v>5</v>
      </c>
      <c r="E246" s="27">
        <v>5</v>
      </c>
      <c r="F246" s="27">
        <v>5</v>
      </c>
      <c r="G246" s="27">
        <v>5</v>
      </c>
      <c r="H246" s="27">
        <v>5</v>
      </c>
      <c r="I246" s="27">
        <v>2</v>
      </c>
      <c r="J246" s="27">
        <v>5</v>
      </c>
      <c r="K246" s="27">
        <v>5</v>
      </c>
      <c r="L246" s="27">
        <v>5</v>
      </c>
      <c r="M246" s="27">
        <v>5</v>
      </c>
      <c r="N246" s="27">
        <v>5</v>
      </c>
      <c r="O246" s="27">
        <v>5</v>
      </c>
      <c r="P246" s="27">
        <v>5</v>
      </c>
      <c r="Q246" s="27">
        <v>5</v>
      </c>
      <c r="R246" s="27">
        <v>2</v>
      </c>
      <c r="S246" s="27">
        <v>5</v>
      </c>
      <c r="T246" s="27">
        <v>5</v>
      </c>
      <c r="U246" s="27">
        <v>2</v>
      </c>
      <c r="V246" s="27">
        <v>5</v>
      </c>
      <c r="W246" s="27">
        <v>5</v>
      </c>
      <c r="X246" s="27">
        <v>5</v>
      </c>
      <c r="Y246" s="27">
        <v>5</v>
      </c>
      <c r="Z246" s="27">
        <v>5</v>
      </c>
      <c r="AA246" s="27">
        <v>5</v>
      </c>
      <c r="AB246" s="27">
        <v>5</v>
      </c>
      <c r="AC246" s="27">
        <v>5</v>
      </c>
      <c r="AD246" s="27">
        <v>5</v>
      </c>
      <c r="AE246" s="27">
        <v>5</v>
      </c>
      <c r="AF246" s="27">
        <v>5</v>
      </c>
      <c r="AG246" s="27">
        <v>5</v>
      </c>
      <c r="AH246" s="27">
        <v>5</v>
      </c>
      <c r="AI246" s="27">
        <v>5</v>
      </c>
      <c r="AJ246" s="27">
        <v>5</v>
      </c>
      <c r="AK246" s="27">
        <v>2</v>
      </c>
      <c r="AL246" s="27">
        <v>5</v>
      </c>
      <c r="AM246" s="27">
        <v>5</v>
      </c>
      <c r="AN246" s="27">
        <v>5</v>
      </c>
      <c r="AO246" s="27">
        <v>5</v>
      </c>
      <c r="AP246" s="27">
        <v>5</v>
      </c>
      <c r="AQ246" s="27">
        <v>5</v>
      </c>
      <c r="AR246" s="27">
        <v>5</v>
      </c>
      <c r="AS246" s="27">
        <v>5</v>
      </c>
      <c r="AT246" s="27">
        <v>5</v>
      </c>
      <c r="AU246" s="27">
        <v>5</v>
      </c>
      <c r="AV246" s="27">
        <v>5</v>
      </c>
      <c r="AW246" s="27">
        <v>5</v>
      </c>
      <c r="AX246" s="27">
        <v>2</v>
      </c>
      <c r="AY246" s="27">
        <v>5</v>
      </c>
      <c r="AZ246" s="27">
        <v>5</v>
      </c>
      <c r="BA246" s="27">
        <v>5</v>
      </c>
      <c r="BB246" s="27">
        <v>5</v>
      </c>
      <c r="BC246" s="27">
        <v>5</v>
      </c>
      <c r="BD246" s="27">
        <v>5</v>
      </c>
      <c r="BE246" s="27">
        <v>5</v>
      </c>
      <c r="BF246" s="27">
        <v>5</v>
      </c>
      <c r="BG246" s="27">
        <v>5</v>
      </c>
      <c r="BH246" s="27">
        <v>5</v>
      </c>
      <c r="BI246" s="27">
        <v>5</v>
      </c>
      <c r="BJ246" s="27">
        <v>5</v>
      </c>
      <c r="BK246" s="27">
        <v>5</v>
      </c>
      <c r="BL246" s="27">
        <v>2</v>
      </c>
      <c r="BM246" s="27">
        <v>5</v>
      </c>
      <c r="BN246" s="27">
        <v>5</v>
      </c>
      <c r="BO246" s="27">
        <v>5</v>
      </c>
      <c r="BP246" s="27">
        <v>5</v>
      </c>
      <c r="BQ246" s="27">
        <v>5</v>
      </c>
      <c r="BR246" s="27">
        <v>5</v>
      </c>
      <c r="BS246" s="27">
        <v>5</v>
      </c>
      <c r="BT246" s="27">
        <v>5</v>
      </c>
      <c r="BU246" s="27">
        <v>5</v>
      </c>
      <c r="BV246" s="27">
        <v>5</v>
      </c>
      <c r="BW246" s="27">
        <v>5</v>
      </c>
      <c r="BX246" s="27">
        <v>5</v>
      </c>
      <c r="BY246" s="27">
        <v>5</v>
      </c>
      <c r="BZ246" s="27">
        <v>5</v>
      </c>
      <c r="CA246" s="27">
        <v>5</v>
      </c>
      <c r="CB246" s="27">
        <v>5</v>
      </c>
      <c r="CC246" s="27">
        <v>5</v>
      </c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4"/>
      <c r="CQ246" s="24"/>
      <c r="CR246" s="24"/>
    </row>
    <row r="247" spans="1:96" x14ac:dyDescent="0.25">
      <c r="A247" s="7" t="s">
        <v>75</v>
      </c>
      <c r="B247" s="6" t="str">
        <f>'[1]Методика оценки'!$C$248</f>
        <v>Целесообразность дополнительных сборов с родителей</v>
      </c>
      <c r="C247" s="14" t="s">
        <v>76</v>
      </c>
      <c r="D247" s="27">
        <v>0</v>
      </c>
      <c r="E247" s="27">
        <v>5</v>
      </c>
      <c r="F247" s="27">
        <v>2</v>
      </c>
      <c r="G247" s="27">
        <v>0</v>
      </c>
      <c r="H247" s="27">
        <v>0</v>
      </c>
      <c r="I247" s="27">
        <v>5</v>
      </c>
      <c r="J247" s="27">
        <v>0</v>
      </c>
      <c r="K247" s="27">
        <v>0</v>
      </c>
      <c r="L247" s="27">
        <v>5</v>
      </c>
      <c r="M247" s="27">
        <v>5</v>
      </c>
      <c r="N247" s="27">
        <v>5</v>
      </c>
      <c r="O247" s="27">
        <v>2</v>
      </c>
      <c r="P247" s="27">
        <v>5</v>
      </c>
      <c r="Q247" s="27">
        <v>0</v>
      </c>
      <c r="R247" s="27">
        <v>5</v>
      </c>
      <c r="S247" s="27">
        <v>2</v>
      </c>
      <c r="T247" s="27">
        <v>5</v>
      </c>
      <c r="U247" s="27">
        <v>0</v>
      </c>
      <c r="V247" s="27">
        <v>0</v>
      </c>
      <c r="W247" s="27">
        <v>5</v>
      </c>
      <c r="X247" s="27">
        <v>0</v>
      </c>
      <c r="Y247" s="27">
        <v>0</v>
      </c>
      <c r="Z247" s="27">
        <v>5</v>
      </c>
      <c r="AA247" s="27">
        <v>5</v>
      </c>
      <c r="AB247" s="27">
        <v>0</v>
      </c>
      <c r="AC247" s="27">
        <v>0</v>
      </c>
      <c r="AD247" s="27">
        <v>5</v>
      </c>
      <c r="AE247" s="27">
        <v>5</v>
      </c>
      <c r="AF247" s="27">
        <v>5</v>
      </c>
      <c r="AG247" s="27">
        <v>5</v>
      </c>
      <c r="AH247" s="27">
        <v>2</v>
      </c>
      <c r="AI247" s="27">
        <v>0</v>
      </c>
      <c r="AJ247" s="27">
        <v>5</v>
      </c>
      <c r="AK247" s="27">
        <v>0</v>
      </c>
      <c r="AL247" s="27">
        <v>0</v>
      </c>
      <c r="AM247" s="27">
        <v>5</v>
      </c>
      <c r="AN247" s="27">
        <v>0</v>
      </c>
      <c r="AO247" s="27">
        <v>0</v>
      </c>
      <c r="AP247" s="27">
        <v>2</v>
      </c>
      <c r="AQ247" s="27">
        <v>5</v>
      </c>
      <c r="AR247" s="27">
        <v>0</v>
      </c>
      <c r="AS247" s="27">
        <v>5</v>
      </c>
      <c r="AT247" s="27">
        <v>0</v>
      </c>
      <c r="AU247" s="27">
        <v>0</v>
      </c>
      <c r="AV247" s="27">
        <v>0</v>
      </c>
      <c r="AW247" s="27">
        <v>0</v>
      </c>
      <c r="AX247" s="27">
        <v>0</v>
      </c>
      <c r="AY247" s="27">
        <v>0</v>
      </c>
      <c r="AZ247" s="27">
        <v>0</v>
      </c>
      <c r="BA247" s="27">
        <v>0</v>
      </c>
      <c r="BB247" s="27">
        <v>0</v>
      </c>
      <c r="BC247" s="27">
        <v>0</v>
      </c>
      <c r="BD247" s="27">
        <v>0</v>
      </c>
      <c r="BE247" s="27">
        <v>0</v>
      </c>
      <c r="BF247" s="27">
        <v>0</v>
      </c>
      <c r="BG247" s="27">
        <v>0</v>
      </c>
      <c r="BH247" s="27">
        <v>0</v>
      </c>
      <c r="BI247" s="27">
        <v>5</v>
      </c>
      <c r="BJ247" s="27">
        <v>0</v>
      </c>
      <c r="BK247" s="27">
        <v>0</v>
      </c>
      <c r="BL247" s="27">
        <v>0</v>
      </c>
      <c r="BM247" s="27">
        <v>5</v>
      </c>
      <c r="BN247" s="27">
        <v>0</v>
      </c>
      <c r="BO247" s="27">
        <v>0</v>
      </c>
      <c r="BP247" s="27">
        <v>5</v>
      </c>
      <c r="BQ247" s="27">
        <v>5</v>
      </c>
      <c r="BR247" s="27">
        <v>0</v>
      </c>
      <c r="BS247" s="27">
        <v>0</v>
      </c>
      <c r="BT247" s="27">
        <v>5</v>
      </c>
      <c r="BU247" s="27">
        <v>2</v>
      </c>
      <c r="BV247" s="27">
        <v>0</v>
      </c>
      <c r="BW247" s="27">
        <v>0</v>
      </c>
      <c r="BX247" s="27">
        <v>0</v>
      </c>
      <c r="BY247" s="27">
        <v>0</v>
      </c>
      <c r="BZ247" s="27">
        <v>0</v>
      </c>
      <c r="CA247" s="27">
        <v>0</v>
      </c>
      <c r="CB247" s="27">
        <v>0</v>
      </c>
      <c r="CC247" s="27">
        <v>0</v>
      </c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4"/>
      <c r="CQ247" s="24"/>
      <c r="CR247" s="24"/>
    </row>
    <row r="248" spans="1:96" x14ac:dyDescent="0.25">
      <c r="A248" s="7" t="s">
        <v>77</v>
      </c>
      <c r="B248" s="7" t="str">
        <f>'[1]Методика оценки'!$C$254</f>
        <v>Финансовое положение детского сада в целом</v>
      </c>
      <c r="C248" s="14" t="s">
        <v>78</v>
      </c>
      <c r="D248" s="27">
        <v>4</v>
      </c>
      <c r="E248" s="27">
        <v>5</v>
      </c>
      <c r="F248" s="27">
        <v>3</v>
      </c>
      <c r="G248" s="27">
        <v>4</v>
      </c>
      <c r="H248" s="27">
        <v>4</v>
      </c>
      <c r="I248" s="27">
        <v>2</v>
      </c>
      <c r="J248" s="27">
        <v>3</v>
      </c>
      <c r="K248" s="27">
        <v>5</v>
      </c>
      <c r="L248" s="27">
        <v>5</v>
      </c>
      <c r="M248" s="27">
        <v>4</v>
      </c>
      <c r="N248" s="27">
        <v>0</v>
      </c>
      <c r="O248" s="27">
        <v>4</v>
      </c>
      <c r="P248" s="27">
        <v>5</v>
      </c>
      <c r="Q248" s="27">
        <v>4</v>
      </c>
      <c r="R248" s="27">
        <v>4</v>
      </c>
      <c r="S248" s="27">
        <v>0</v>
      </c>
      <c r="T248" s="27">
        <v>4</v>
      </c>
      <c r="U248" s="27">
        <v>3</v>
      </c>
      <c r="V248" s="27">
        <v>4</v>
      </c>
      <c r="W248" s="27">
        <v>4</v>
      </c>
      <c r="X248" s="27">
        <v>4</v>
      </c>
      <c r="Y248" s="27">
        <v>4</v>
      </c>
      <c r="Z248" s="27">
        <v>5</v>
      </c>
      <c r="AA248" s="27">
        <v>4</v>
      </c>
      <c r="AB248" s="27">
        <v>5</v>
      </c>
      <c r="AC248" s="27">
        <v>5</v>
      </c>
      <c r="AD248" s="27">
        <v>4</v>
      </c>
      <c r="AE248" s="27">
        <v>4</v>
      </c>
      <c r="AF248" s="27">
        <v>4</v>
      </c>
      <c r="AG248" s="27">
        <v>5</v>
      </c>
      <c r="AH248" s="27">
        <v>3</v>
      </c>
      <c r="AI248" s="27">
        <v>4</v>
      </c>
      <c r="AJ248" s="27">
        <v>0</v>
      </c>
      <c r="AK248" s="27">
        <v>0</v>
      </c>
      <c r="AL248" s="27">
        <v>4</v>
      </c>
      <c r="AM248" s="27">
        <v>0</v>
      </c>
      <c r="AN248" s="27">
        <v>4</v>
      </c>
      <c r="AO248" s="27">
        <v>4</v>
      </c>
      <c r="AP248" s="27">
        <v>4</v>
      </c>
      <c r="AQ248" s="27">
        <v>5</v>
      </c>
      <c r="AR248" s="27">
        <v>3</v>
      </c>
      <c r="AS248" s="27">
        <v>3</v>
      </c>
      <c r="AT248" s="27">
        <v>4</v>
      </c>
      <c r="AU248" s="27">
        <v>4</v>
      </c>
      <c r="AV248" s="27">
        <v>5</v>
      </c>
      <c r="AW248" s="27">
        <v>4</v>
      </c>
      <c r="AX248" s="27">
        <v>3</v>
      </c>
      <c r="AY248" s="27">
        <v>5</v>
      </c>
      <c r="AZ248" s="27">
        <v>5</v>
      </c>
      <c r="BA248" s="27">
        <v>4</v>
      </c>
      <c r="BB248" s="27">
        <v>5</v>
      </c>
      <c r="BC248" s="27">
        <v>4</v>
      </c>
      <c r="BD248" s="27">
        <v>2</v>
      </c>
      <c r="BE248" s="27">
        <v>5</v>
      </c>
      <c r="BF248" s="27">
        <v>4</v>
      </c>
      <c r="BG248" s="27">
        <v>4</v>
      </c>
      <c r="BH248" s="27">
        <v>5</v>
      </c>
      <c r="BI248" s="27">
        <v>4</v>
      </c>
      <c r="BJ248" s="27">
        <v>0</v>
      </c>
      <c r="BK248" s="27">
        <v>4</v>
      </c>
      <c r="BL248" s="27">
        <v>0</v>
      </c>
      <c r="BM248" s="27">
        <v>4</v>
      </c>
      <c r="BN248" s="27">
        <v>4</v>
      </c>
      <c r="BO248" s="27">
        <v>4</v>
      </c>
      <c r="BP248" s="27">
        <v>4</v>
      </c>
      <c r="BQ248" s="27">
        <v>5</v>
      </c>
      <c r="BR248" s="27">
        <v>3</v>
      </c>
      <c r="BS248" s="27">
        <v>4</v>
      </c>
      <c r="BT248" s="27">
        <v>5</v>
      </c>
      <c r="BU248" s="27">
        <v>4</v>
      </c>
      <c r="BV248" s="27">
        <v>5</v>
      </c>
      <c r="BW248" s="27">
        <v>4</v>
      </c>
      <c r="BX248" s="27">
        <v>4</v>
      </c>
      <c r="BY248" s="27">
        <v>5</v>
      </c>
      <c r="BZ248" s="27">
        <v>5</v>
      </c>
      <c r="CA248" s="27">
        <v>0</v>
      </c>
      <c r="CB248" s="27">
        <v>5</v>
      </c>
      <c r="CC248" s="27">
        <v>4</v>
      </c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4"/>
      <c r="CQ248" s="24"/>
      <c r="CR248" s="24"/>
    </row>
    <row r="249" spans="1:96" ht="30" x14ac:dyDescent="0.25">
      <c r="A249" s="7" t="s">
        <v>79</v>
      </c>
      <c r="B249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249" s="14" t="s">
        <v>80</v>
      </c>
      <c r="D249" s="27">
        <v>4</v>
      </c>
      <c r="E249" s="27">
        <v>4</v>
      </c>
      <c r="F249" s="27">
        <v>5</v>
      </c>
      <c r="G249" s="27">
        <v>4</v>
      </c>
      <c r="H249" s="27">
        <v>4</v>
      </c>
      <c r="I249" s="27">
        <v>5</v>
      </c>
      <c r="J249" s="27">
        <v>4</v>
      </c>
      <c r="K249" s="27">
        <v>5</v>
      </c>
      <c r="L249" s="27">
        <v>5</v>
      </c>
      <c r="M249" s="27">
        <v>4</v>
      </c>
      <c r="N249" s="27">
        <v>4</v>
      </c>
      <c r="O249" s="27">
        <v>4</v>
      </c>
      <c r="P249" s="27">
        <v>5</v>
      </c>
      <c r="Q249" s="27">
        <v>5</v>
      </c>
      <c r="R249" s="27">
        <v>4</v>
      </c>
      <c r="S249" s="27">
        <v>4</v>
      </c>
      <c r="T249" s="27">
        <v>4</v>
      </c>
      <c r="U249" s="27">
        <v>3</v>
      </c>
      <c r="V249" s="27">
        <v>4</v>
      </c>
      <c r="W249" s="27">
        <v>5</v>
      </c>
      <c r="X249" s="27">
        <v>5</v>
      </c>
      <c r="Y249" s="27">
        <v>4</v>
      </c>
      <c r="Z249" s="27">
        <v>5</v>
      </c>
      <c r="AA249" s="27">
        <v>4</v>
      </c>
      <c r="AB249" s="27">
        <v>4</v>
      </c>
      <c r="AC249" s="27">
        <v>5</v>
      </c>
      <c r="AD249" s="27">
        <v>5</v>
      </c>
      <c r="AE249" s="27">
        <v>5</v>
      </c>
      <c r="AF249" s="27">
        <v>5</v>
      </c>
      <c r="AG249" s="27">
        <v>5</v>
      </c>
      <c r="AH249" s="27">
        <v>3</v>
      </c>
      <c r="AI249" s="27">
        <v>4</v>
      </c>
      <c r="AJ249" s="27">
        <v>2</v>
      </c>
      <c r="AK249" s="27">
        <v>5</v>
      </c>
      <c r="AL249" s="27">
        <v>5</v>
      </c>
      <c r="AM249" s="27">
        <v>5</v>
      </c>
      <c r="AN249" s="27">
        <v>4</v>
      </c>
      <c r="AO249" s="27">
        <v>4</v>
      </c>
      <c r="AP249" s="27">
        <v>4</v>
      </c>
      <c r="AQ249" s="27">
        <v>5</v>
      </c>
      <c r="AR249" s="27">
        <v>2</v>
      </c>
      <c r="AS249" s="27">
        <v>4</v>
      </c>
      <c r="AT249" s="27">
        <v>5</v>
      </c>
      <c r="AU249" s="27">
        <v>4</v>
      </c>
      <c r="AV249" s="27">
        <v>5</v>
      </c>
      <c r="AW249" s="27">
        <v>5</v>
      </c>
      <c r="AX249" s="27">
        <v>3</v>
      </c>
      <c r="AY249" s="27">
        <v>5</v>
      </c>
      <c r="AZ249" s="27">
        <v>5</v>
      </c>
      <c r="BA249" s="27">
        <v>5</v>
      </c>
      <c r="BB249" s="27">
        <v>4</v>
      </c>
      <c r="BC249" s="27">
        <v>5</v>
      </c>
      <c r="BD249" s="27">
        <v>4</v>
      </c>
      <c r="BE249" s="27">
        <v>5</v>
      </c>
      <c r="BF249" s="27">
        <v>4</v>
      </c>
      <c r="BG249" s="27">
        <v>5</v>
      </c>
      <c r="BH249" s="27">
        <v>5</v>
      </c>
      <c r="BI249" s="27">
        <v>3</v>
      </c>
      <c r="BJ249" s="27">
        <v>5</v>
      </c>
      <c r="BK249" s="27">
        <v>4</v>
      </c>
      <c r="BL249" s="27">
        <v>0</v>
      </c>
      <c r="BM249" s="27">
        <v>5</v>
      </c>
      <c r="BN249" s="27">
        <v>5</v>
      </c>
      <c r="BO249" s="27">
        <v>4</v>
      </c>
      <c r="BP249" s="27">
        <v>4</v>
      </c>
      <c r="BQ249" s="27">
        <v>5</v>
      </c>
      <c r="BR249" s="27">
        <v>2</v>
      </c>
      <c r="BS249" s="27">
        <v>5</v>
      </c>
      <c r="BT249" s="27">
        <v>4</v>
      </c>
      <c r="BU249" s="27">
        <v>3</v>
      </c>
      <c r="BV249" s="27">
        <v>5</v>
      </c>
      <c r="BW249" s="27">
        <v>4</v>
      </c>
      <c r="BX249" s="27">
        <v>5</v>
      </c>
      <c r="BY249" s="27">
        <v>5</v>
      </c>
      <c r="BZ249" s="27">
        <v>5</v>
      </c>
      <c r="CA249" s="27">
        <v>4</v>
      </c>
      <c r="CB249" s="27">
        <v>4</v>
      </c>
      <c r="CC249" s="27">
        <v>4</v>
      </c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4"/>
      <c r="CQ249" s="24"/>
      <c r="CR249" s="24"/>
    </row>
    <row r="250" spans="1:96" ht="30" x14ac:dyDescent="0.25">
      <c r="A250" s="7" t="s">
        <v>81</v>
      </c>
      <c r="B250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250" s="14" t="s">
        <v>82</v>
      </c>
      <c r="D250" s="27">
        <v>4</v>
      </c>
      <c r="E250" s="27">
        <v>4</v>
      </c>
      <c r="F250" s="27">
        <v>5</v>
      </c>
      <c r="G250" s="27">
        <v>3</v>
      </c>
      <c r="H250" s="27">
        <v>4</v>
      </c>
      <c r="I250" s="27">
        <v>0</v>
      </c>
      <c r="J250" s="27">
        <v>4</v>
      </c>
      <c r="K250" s="27">
        <v>5</v>
      </c>
      <c r="L250" s="27">
        <v>5</v>
      </c>
      <c r="M250" s="27">
        <v>4</v>
      </c>
      <c r="N250" s="27">
        <v>4</v>
      </c>
      <c r="O250" s="27">
        <v>3</v>
      </c>
      <c r="P250" s="27">
        <v>4</v>
      </c>
      <c r="Q250" s="27">
        <v>5</v>
      </c>
      <c r="R250" s="27">
        <v>4</v>
      </c>
      <c r="S250" s="27">
        <v>4</v>
      </c>
      <c r="T250" s="27">
        <v>4</v>
      </c>
      <c r="U250" s="27">
        <v>3</v>
      </c>
      <c r="V250" s="27">
        <v>5</v>
      </c>
      <c r="W250" s="27">
        <v>4</v>
      </c>
      <c r="X250" s="27">
        <v>4</v>
      </c>
      <c r="Y250" s="27">
        <v>4</v>
      </c>
      <c r="Z250" s="27">
        <v>5</v>
      </c>
      <c r="AA250" s="27">
        <v>4</v>
      </c>
      <c r="AB250" s="27">
        <v>4</v>
      </c>
      <c r="AC250" s="27">
        <v>5</v>
      </c>
      <c r="AD250" s="27">
        <v>5</v>
      </c>
      <c r="AE250" s="27">
        <v>5</v>
      </c>
      <c r="AF250" s="27">
        <v>5</v>
      </c>
      <c r="AG250" s="27">
        <v>5</v>
      </c>
      <c r="AH250" s="27">
        <v>2</v>
      </c>
      <c r="AI250" s="27">
        <v>4</v>
      </c>
      <c r="AJ250" s="27">
        <v>5</v>
      </c>
      <c r="AK250" s="27">
        <v>5</v>
      </c>
      <c r="AL250" s="27">
        <v>0</v>
      </c>
      <c r="AM250" s="27">
        <v>5</v>
      </c>
      <c r="AN250" s="27">
        <v>4</v>
      </c>
      <c r="AO250" s="27">
        <v>4</v>
      </c>
      <c r="AP250" s="27">
        <v>4</v>
      </c>
      <c r="AQ250" s="27">
        <v>5</v>
      </c>
      <c r="AR250" s="27">
        <v>3</v>
      </c>
      <c r="AS250" s="27">
        <v>5</v>
      </c>
      <c r="AT250" s="27">
        <v>5</v>
      </c>
      <c r="AU250" s="27">
        <v>4</v>
      </c>
      <c r="AV250" s="27">
        <v>5</v>
      </c>
      <c r="AW250" s="27">
        <v>0</v>
      </c>
      <c r="AX250" s="27">
        <v>3</v>
      </c>
      <c r="AY250" s="27">
        <v>5</v>
      </c>
      <c r="AZ250" s="27">
        <v>5</v>
      </c>
      <c r="BA250" s="27">
        <v>5</v>
      </c>
      <c r="BB250" s="27">
        <v>0</v>
      </c>
      <c r="BC250" s="27">
        <v>5</v>
      </c>
      <c r="BD250" s="27">
        <v>4</v>
      </c>
      <c r="BE250" s="27">
        <v>5</v>
      </c>
      <c r="BF250" s="27">
        <v>4</v>
      </c>
      <c r="BG250" s="27">
        <v>5</v>
      </c>
      <c r="BH250" s="27">
        <v>5</v>
      </c>
      <c r="BI250" s="27">
        <v>3</v>
      </c>
      <c r="BJ250" s="27">
        <v>0</v>
      </c>
      <c r="BK250" s="27">
        <v>4</v>
      </c>
      <c r="BL250" s="27">
        <v>0</v>
      </c>
      <c r="BM250" s="27">
        <v>5</v>
      </c>
      <c r="BN250" s="27">
        <v>5</v>
      </c>
      <c r="BO250" s="27">
        <v>4</v>
      </c>
      <c r="BP250" s="27">
        <v>4</v>
      </c>
      <c r="BQ250" s="27">
        <v>5</v>
      </c>
      <c r="BR250" s="27">
        <v>3</v>
      </c>
      <c r="BS250" s="27">
        <v>4</v>
      </c>
      <c r="BT250" s="27">
        <v>4</v>
      </c>
      <c r="BU250" s="27">
        <v>3</v>
      </c>
      <c r="BV250" s="27">
        <v>5</v>
      </c>
      <c r="BW250" s="27">
        <v>4</v>
      </c>
      <c r="BX250" s="27">
        <v>5</v>
      </c>
      <c r="BY250" s="27">
        <v>5</v>
      </c>
      <c r="BZ250" s="27">
        <v>5</v>
      </c>
      <c r="CA250" s="27">
        <v>4</v>
      </c>
      <c r="CB250" s="27">
        <v>4</v>
      </c>
      <c r="CC250" s="27">
        <v>4</v>
      </c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4"/>
      <c r="CQ250" s="24"/>
      <c r="CR250" s="24"/>
    </row>
    <row r="251" spans="1:96" ht="30" x14ac:dyDescent="0.25">
      <c r="A251" s="7" t="s">
        <v>83</v>
      </c>
      <c r="B251" s="6" t="str">
        <f>'[1]Методика оценки'!$C$274</f>
        <v>Своевременность и полнота представления информации на сайте детского сада</v>
      </c>
      <c r="C251" s="14" t="s">
        <v>84</v>
      </c>
      <c r="D251" s="27">
        <v>0</v>
      </c>
      <c r="E251" s="27">
        <v>4</v>
      </c>
      <c r="F251" s="27">
        <v>0</v>
      </c>
      <c r="G251" s="27">
        <v>0</v>
      </c>
      <c r="H251" s="27">
        <v>4</v>
      </c>
      <c r="I251" s="27">
        <v>0</v>
      </c>
      <c r="J251" s="27">
        <v>0</v>
      </c>
      <c r="K251" s="27">
        <v>0</v>
      </c>
      <c r="L251" s="27">
        <v>5</v>
      </c>
      <c r="M251" s="27">
        <v>4</v>
      </c>
      <c r="N251" s="27">
        <v>4</v>
      </c>
      <c r="O251" s="27">
        <v>4</v>
      </c>
      <c r="P251" s="27">
        <v>0</v>
      </c>
      <c r="Q251" s="27">
        <v>0</v>
      </c>
      <c r="R251" s="27">
        <v>4</v>
      </c>
      <c r="S251" s="27">
        <v>4</v>
      </c>
      <c r="T251" s="27">
        <v>0</v>
      </c>
      <c r="U251" s="27">
        <v>0</v>
      </c>
      <c r="V251" s="27">
        <v>0</v>
      </c>
      <c r="W251" s="27">
        <v>0</v>
      </c>
      <c r="X251" s="27">
        <v>5</v>
      </c>
      <c r="Y251" s="27">
        <v>4</v>
      </c>
      <c r="Z251" s="27">
        <v>5</v>
      </c>
      <c r="AA251" s="27">
        <v>5</v>
      </c>
      <c r="AB251" s="27">
        <v>0</v>
      </c>
      <c r="AC251" s="27">
        <v>5</v>
      </c>
      <c r="AD251" s="27">
        <v>5</v>
      </c>
      <c r="AE251" s="27">
        <v>5</v>
      </c>
      <c r="AF251" s="27">
        <v>5</v>
      </c>
      <c r="AG251" s="27">
        <v>5</v>
      </c>
      <c r="AH251" s="27">
        <v>0</v>
      </c>
      <c r="AI251" s="27">
        <v>3</v>
      </c>
      <c r="AJ251" s="27">
        <v>0</v>
      </c>
      <c r="AK251" s="27">
        <v>0</v>
      </c>
      <c r="AL251" s="27">
        <v>0</v>
      </c>
      <c r="AM251" s="27">
        <v>0</v>
      </c>
      <c r="AN251" s="27">
        <v>0</v>
      </c>
      <c r="AO251" s="27">
        <v>5</v>
      </c>
      <c r="AP251" s="27">
        <v>4</v>
      </c>
      <c r="AQ251" s="27">
        <v>5</v>
      </c>
      <c r="AR251" s="27">
        <v>0</v>
      </c>
      <c r="AS251" s="27">
        <v>3</v>
      </c>
      <c r="AT251" s="27">
        <v>0</v>
      </c>
      <c r="AU251" s="27">
        <v>4</v>
      </c>
      <c r="AV251" s="27">
        <v>0</v>
      </c>
      <c r="AW251" s="27">
        <v>0</v>
      </c>
      <c r="AX251" s="27">
        <v>0</v>
      </c>
      <c r="AY251" s="27">
        <v>0</v>
      </c>
      <c r="AZ251" s="27">
        <v>0</v>
      </c>
      <c r="BA251" s="27">
        <v>0</v>
      </c>
      <c r="BB251" s="27">
        <v>5</v>
      </c>
      <c r="BC251" s="27">
        <v>0</v>
      </c>
      <c r="BD251" s="27">
        <v>0</v>
      </c>
      <c r="BE251" s="27">
        <v>5</v>
      </c>
      <c r="BF251" s="27">
        <v>0</v>
      </c>
      <c r="BG251" s="27">
        <v>0</v>
      </c>
      <c r="BH251" s="27">
        <v>5</v>
      </c>
      <c r="BI251" s="27">
        <v>3</v>
      </c>
      <c r="BJ251" s="27">
        <v>0</v>
      </c>
      <c r="BK251" s="27">
        <v>4</v>
      </c>
      <c r="BL251" s="27">
        <v>0</v>
      </c>
      <c r="BM251" s="27">
        <v>5</v>
      </c>
      <c r="BN251" s="27">
        <v>0</v>
      </c>
      <c r="BO251" s="27">
        <v>3</v>
      </c>
      <c r="BP251" s="27">
        <v>0</v>
      </c>
      <c r="BQ251" s="27">
        <v>5</v>
      </c>
      <c r="BR251" s="27">
        <v>0</v>
      </c>
      <c r="BS251" s="27">
        <v>5</v>
      </c>
      <c r="BT251" s="27">
        <v>4</v>
      </c>
      <c r="BU251" s="27">
        <v>0</v>
      </c>
      <c r="BV251" s="27">
        <v>0</v>
      </c>
      <c r="BW251" s="27">
        <v>0</v>
      </c>
      <c r="BX251" s="27">
        <v>5</v>
      </c>
      <c r="BY251" s="27">
        <v>0</v>
      </c>
      <c r="BZ251" s="27">
        <v>0</v>
      </c>
      <c r="CA251" s="27">
        <v>0</v>
      </c>
      <c r="CB251" s="27">
        <v>0</v>
      </c>
      <c r="CC251" s="27">
        <v>4</v>
      </c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4"/>
      <c r="CQ251" s="24"/>
      <c r="CR251" s="24"/>
    </row>
    <row r="252" spans="1:96" ht="30" x14ac:dyDescent="0.25">
      <c r="A252" s="7" t="s">
        <v>85</v>
      </c>
      <c r="B252" s="6" t="str">
        <f>'[1]Методика оценки'!$C$280</f>
        <v>Своевременность и полнота представления информации о здоровье и обучении ребёнка (детей)</v>
      </c>
      <c r="C252" s="14" t="s">
        <v>86</v>
      </c>
      <c r="D252" s="27">
        <v>4</v>
      </c>
      <c r="E252" s="27">
        <v>4</v>
      </c>
      <c r="F252" s="27">
        <v>4</v>
      </c>
      <c r="G252" s="27">
        <v>4</v>
      </c>
      <c r="H252" s="27">
        <v>4</v>
      </c>
      <c r="I252" s="27">
        <v>0</v>
      </c>
      <c r="J252" s="27">
        <v>4</v>
      </c>
      <c r="K252" s="27">
        <v>5</v>
      </c>
      <c r="L252" s="27">
        <v>5</v>
      </c>
      <c r="M252" s="27">
        <v>4</v>
      </c>
      <c r="N252" s="27">
        <v>4</v>
      </c>
      <c r="O252" s="27">
        <v>4</v>
      </c>
      <c r="P252" s="27">
        <v>5</v>
      </c>
      <c r="Q252" s="27">
        <v>4</v>
      </c>
      <c r="R252" s="27">
        <v>4</v>
      </c>
      <c r="S252" s="27">
        <v>0</v>
      </c>
      <c r="T252" s="27">
        <v>3</v>
      </c>
      <c r="U252" s="27">
        <v>3</v>
      </c>
      <c r="V252" s="27">
        <v>4</v>
      </c>
      <c r="W252" s="27">
        <v>4</v>
      </c>
      <c r="X252" s="27">
        <v>5</v>
      </c>
      <c r="Y252" s="27">
        <v>4</v>
      </c>
      <c r="Z252" s="27">
        <v>5</v>
      </c>
      <c r="AA252" s="27">
        <v>4</v>
      </c>
      <c r="AB252" s="27">
        <v>4</v>
      </c>
      <c r="AC252" s="27">
        <v>5</v>
      </c>
      <c r="AD252" s="27">
        <v>5</v>
      </c>
      <c r="AE252" s="27">
        <v>5</v>
      </c>
      <c r="AF252" s="27">
        <v>5</v>
      </c>
      <c r="AG252" s="27">
        <v>5</v>
      </c>
      <c r="AH252" s="27">
        <v>2</v>
      </c>
      <c r="AI252" s="27">
        <v>3</v>
      </c>
      <c r="AJ252" s="27">
        <v>2</v>
      </c>
      <c r="AK252" s="27">
        <v>4</v>
      </c>
      <c r="AL252" s="27">
        <v>4</v>
      </c>
      <c r="AM252" s="27">
        <v>5</v>
      </c>
      <c r="AN252" s="27">
        <v>3</v>
      </c>
      <c r="AO252" s="27">
        <v>4</v>
      </c>
      <c r="AP252" s="27">
        <v>4</v>
      </c>
      <c r="AQ252" s="27">
        <v>5</v>
      </c>
      <c r="AR252" s="27">
        <v>4</v>
      </c>
      <c r="AS252" s="27">
        <v>4</v>
      </c>
      <c r="AT252" s="27">
        <v>5</v>
      </c>
      <c r="AU252" s="27">
        <v>4</v>
      </c>
      <c r="AV252" s="27">
        <v>5</v>
      </c>
      <c r="AW252" s="27">
        <v>4</v>
      </c>
      <c r="AX252" s="27">
        <v>3</v>
      </c>
      <c r="AY252" s="27">
        <v>5</v>
      </c>
      <c r="AZ252" s="27">
        <v>5</v>
      </c>
      <c r="BA252" s="27">
        <v>5</v>
      </c>
      <c r="BB252" s="27">
        <v>4</v>
      </c>
      <c r="BC252" s="27">
        <v>4</v>
      </c>
      <c r="BD252" s="27">
        <v>3</v>
      </c>
      <c r="BE252" s="27">
        <v>5</v>
      </c>
      <c r="BF252" s="27">
        <v>4</v>
      </c>
      <c r="BG252" s="27">
        <v>4</v>
      </c>
      <c r="BH252" s="27">
        <v>5</v>
      </c>
      <c r="BI252" s="27">
        <v>2</v>
      </c>
      <c r="BJ252" s="27">
        <v>4</v>
      </c>
      <c r="BK252" s="27">
        <v>5</v>
      </c>
      <c r="BL252" s="27">
        <v>4</v>
      </c>
      <c r="BM252" s="27">
        <v>5</v>
      </c>
      <c r="BN252" s="27">
        <v>4</v>
      </c>
      <c r="BO252" s="27">
        <v>3</v>
      </c>
      <c r="BP252" s="27">
        <v>3</v>
      </c>
      <c r="BQ252" s="27">
        <v>5</v>
      </c>
      <c r="BR252" s="27">
        <v>4</v>
      </c>
      <c r="BS252" s="27">
        <v>4</v>
      </c>
      <c r="BT252" s="27">
        <v>4</v>
      </c>
      <c r="BU252" s="27">
        <v>4</v>
      </c>
      <c r="BV252" s="27">
        <v>5</v>
      </c>
      <c r="BW252" s="27">
        <v>4</v>
      </c>
      <c r="BX252" s="27">
        <v>5</v>
      </c>
      <c r="BY252" s="27">
        <v>5</v>
      </c>
      <c r="BZ252" s="27">
        <v>5</v>
      </c>
      <c r="CA252" s="27">
        <v>4</v>
      </c>
      <c r="CB252" s="27">
        <v>4</v>
      </c>
      <c r="CC252" s="27">
        <v>4</v>
      </c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4"/>
      <c r="CQ252" s="24"/>
      <c r="CR252" s="24"/>
    </row>
    <row r="253" spans="1:96" ht="30" x14ac:dyDescent="0.25">
      <c r="A253" s="7" t="s">
        <v>88</v>
      </c>
      <c r="B253" s="6" t="str">
        <f>'[1]Методика оценки'!$C$288</f>
        <v>Качество работы заведующей и заместителей заведующей</v>
      </c>
      <c r="C253" s="14" t="s">
        <v>87</v>
      </c>
      <c r="D253" s="27">
        <v>5</v>
      </c>
      <c r="E253" s="27">
        <v>4</v>
      </c>
      <c r="F253" s="27">
        <v>4</v>
      </c>
      <c r="G253" s="27">
        <v>5</v>
      </c>
      <c r="H253" s="27">
        <v>4</v>
      </c>
      <c r="I253" s="27">
        <v>0</v>
      </c>
      <c r="J253" s="27">
        <v>5</v>
      </c>
      <c r="K253" s="27">
        <v>5</v>
      </c>
      <c r="L253" s="27">
        <v>5</v>
      </c>
      <c r="M253" s="27">
        <v>4</v>
      </c>
      <c r="N253" s="27">
        <v>4</v>
      </c>
      <c r="O253" s="27">
        <v>4</v>
      </c>
      <c r="P253" s="27">
        <v>5</v>
      </c>
      <c r="Q253" s="27">
        <v>4</v>
      </c>
      <c r="R253" s="27">
        <v>4</v>
      </c>
      <c r="S253" s="27">
        <v>4</v>
      </c>
      <c r="T253" s="27">
        <v>4</v>
      </c>
      <c r="U253" s="27">
        <v>3</v>
      </c>
      <c r="V253" s="27">
        <v>5</v>
      </c>
      <c r="W253" s="27">
        <v>5</v>
      </c>
      <c r="X253" s="27">
        <v>4</v>
      </c>
      <c r="Y253" s="27">
        <v>4</v>
      </c>
      <c r="Z253" s="27">
        <v>5</v>
      </c>
      <c r="AA253" s="27">
        <v>4</v>
      </c>
      <c r="AB253" s="27">
        <v>4</v>
      </c>
      <c r="AC253" s="27">
        <v>5</v>
      </c>
      <c r="AD253" s="27">
        <v>5</v>
      </c>
      <c r="AE253" s="27">
        <v>0</v>
      </c>
      <c r="AF253" s="27">
        <v>5</v>
      </c>
      <c r="AG253" s="27">
        <v>5</v>
      </c>
      <c r="AH253" s="27">
        <v>0</v>
      </c>
      <c r="AI253" s="27">
        <v>5</v>
      </c>
      <c r="AJ253" s="27">
        <v>0</v>
      </c>
      <c r="AK253" s="27">
        <v>5</v>
      </c>
      <c r="AL253" s="27">
        <v>4</v>
      </c>
      <c r="AM253" s="27">
        <v>5</v>
      </c>
      <c r="AN253" s="27">
        <v>4</v>
      </c>
      <c r="AO253" s="27">
        <v>5</v>
      </c>
      <c r="AP253" s="27">
        <v>4</v>
      </c>
      <c r="AQ253" s="27">
        <v>5</v>
      </c>
      <c r="AR253" s="27">
        <v>4</v>
      </c>
      <c r="AS253" s="27">
        <v>4</v>
      </c>
      <c r="AT253" s="27">
        <v>5</v>
      </c>
      <c r="AU253" s="27">
        <v>5</v>
      </c>
      <c r="AV253" s="27">
        <v>5</v>
      </c>
      <c r="AW253" s="27">
        <v>4</v>
      </c>
      <c r="AX253" s="27">
        <v>3</v>
      </c>
      <c r="AY253" s="27">
        <v>4</v>
      </c>
      <c r="AZ253" s="27">
        <v>5</v>
      </c>
      <c r="BA253" s="27">
        <v>5</v>
      </c>
      <c r="BB253" s="27">
        <v>5</v>
      </c>
      <c r="BC253" s="27">
        <v>5</v>
      </c>
      <c r="BD253" s="27">
        <v>4</v>
      </c>
      <c r="BE253" s="27">
        <v>5</v>
      </c>
      <c r="BF253" s="27">
        <v>4</v>
      </c>
      <c r="BG253" s="27">
        <v>5</v>
      </c>
      <c r="BH253" s="27">
        <v>5</v>
      </c>
      <c r="BI253" s="27">
        <v>2</v>
      </c>
      <c r="BJ253" s="27">
        <v>5</v>
      </c>
      <c r="BK253" s="27">
        <v>0</v>
      </c>
      <c r="BL253" s="27">
        <v>4</v>
      </c>
      <c r="BM253" s="27">
        <v>0</v>
      </c>
      <c r="BN253" s="27">
        <v>4</v>
      </c>
      <c r="BO253" s="27">
        <v>5</v>
      </c>
      <c r="BP253" s="27">
        <v>4</v>
      </c>
      <c r="BQ253" s="27">
        <v>5</v>
      </c>
      <c r="BR253" s="27">
        <v>4</v>
      </c>
      <c r="BS253" s="27">
        <v>5</v>
      </c>
      <c r="BT253" s="27">
        <v>5</v>
      </c>
      <c r="BU253" s="27">
        <v>5</v>
      </c>
      <c r="BV253" s="27">
        <v>4</v>
      </c>
      <c r="BW253" s="27">
        <v>4</v>
      </c>
      <c r="BX253" s="27">
        <v>5</v>
      </c>
      <c r="BY253" s="27">
        <v>5</v>
      </c>
      <c r="BZ253" s="27">
        <v>5</v>
      </c>
      <c r="CA253" s="27">
        <v>5</v>
      </c>
      <c r="CB253" s="27">
        <v>4</v>
      </c>
      <c r="CC253" s="27">
        <v>4</v>
      </c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4"/>
      <c r="CQ253" s="24"/>
      <c r="CR253" s="24"/>
    </row>
    <row r="254" spans="1:96" ht="30" x14ac:dyDescent="0.25">
      <c r="A254" s="7" t="s">
        <v>89</v>
      </c>
      <c r="B254" s="6" t="str">
        <f>'[1]Методика оценки'!$C$294</f>
        <v>Качество работы родительского совета, наблюдательного совета и др.</v>
      </c>
      <c r="C254" s="14" t="s">
        <v>93</v>
      </c>
      <c r="D254" s="27">
        <v>4</v>
      </c>
      <c r="E254" s="27">
        <v>4</v>
      </c>
      <c r="F254" s="27">
        <v>4</v>
      </c>
      <c r="G254" s="27">
        <v>4</v>
      </c>
      <c r="H254" s="27">
        <v>4</v>
      </c>
      <c r="I254" s="27">
        <v>3</v>
      </c>
      <c r="J254" s="27">
        <v>0</v>
      </c>
      <c r="K254" s="27">
        <v>5</v>
      </c>
      <c r="L254" s="27">
        <v>4</v>
      </c>
      <c r="M254" s="27">
        <v>4</v>
      </c>
      <c r="N254" s="27">
        <v>4</v>
      </c>
      <c r="O254" s="27">
        <v>3</v>
      </c>
      <c r="P254" s="27">
        <v>5</v>
      </c>
      <c r="Q254" s="27">
        <v>4</v>
      </c>
      <c r="R254" s="27">
        <v>4</v>
      </c>
      <c r="S254" s="27">
        <v>4</v>
      </c>
      <c r="T254" s="27">
        <v>4</v>
      </c>
      <c r="U254" s="27">
        <v>5</v>
      </c>
      <c r="V254" s="27">
        <v>5</v>
      </c>
      <c r="W254" s="27">
        <v>5</v>
      </c>
      <c r="X254" s="27">
        <v>4</v>
      </c>
      <c r="Y254" s="27">
        <v>4</v>
      </c>
      <c r="Z254" s="27">
        <v>5</v>
      </c>
      <c r="AA254" s="27">
        <v>4</v>
      </c>
      <c r="AB254" s="27">
        <v>4</v>
      </c>
      <c r="AC254" s="27">
        <v>5</v>
      </c>
      <c r="AD254" s="27">
        <v>5</v>
      </c>
      <c r="AE254" s="27">
        <v>0</v>
      </c>
      <c r="AF254" s="27">
        <v>5</v>
      </c>
      <c r="AG254" s="27">
        <v>5</v>
      </c>
      <c r="AH254" s="27">
        <v>2</v>
      </c>
      <c r="AI254" s="27">
        <v>3</v>
      </c>
      <c r="AJ254" s="27">
        <v>0</v>
      </c>
      <c r="AK254" s="27">
        <v>4</v>
      </c>
      <c r="AL254" s="27">
        <v>0</v>
      </c>
      <c r="AM254" s="27">
        <v>5</v>
      </c>
      <c r="AN254" s="27">
        <v>4</v>
      </c>
      <c r="AO254" s="27">
        <v>4</v>
      </c>
      <c r="AP254" s="27">
        <v>4</v>
      </c>
      <c r="AQ254" s="27">
        <v>4</v>
      </c>
      <c r="AR254" s="27">
        <v>3</v>
      </c>
      <c r="AS254" s="27">
        <v>4</v>
      </c>
      <c r="AT254" s="27">
        <v>5</v>
      </c>
      <c r="AU254" s="27">
        <v>4</v>
      </c>
      <c r="AV254" s="27">
        <v>5</v>
      </c>
      <c r="AW254" s="27">
        <v>0</v>
      </c>
      <c r="AX254" s="27">
        <v>5</v>
      </c>
      <c r="AY254" s="27">
        <v>0</v>
      </c>
      <c r="AZ254" s="27">
        <v>5</v>
      </c>
      <c r="BA254" s="27">
        <v>5</v>
      </c>
      <c r="BB254" s="27">
        <v>4</v>
      </c>
      <c r="BC254" s="27">
        <v>4</v>
      </c>
      <c r="BD254" s="27">
        <v>3</v>
      </c>
      <c r="BE254" s="27">
        <v>5</v>
      </c>
      <c r="BF254" s="27">
        <v>4</v>
      </c>
      <c r="BG254" s="27">
        <v>4</v>
      </c>
      <c r="BH254" s="27">
        <v>5</v>
      </c>
      <c r="BI254" s="27">
        <v>2</v>
      </c>
      <c r="BJ254" s="27">
        <v>4</v>
      </c>
      <c r="BK254" s="27">
        <v>0</v>
      </c>
      <c r="BL254" s="27">
        <v>4</v>
      </c>
      <c r="BM254" s="27">
        <v>0</v>
      </c>
      <c r="BN254" s="27">
        <v>4</v>
      </c>
      <c r="BO254" s="27">
        <v>3</v>
      </c>
      <c r="BP254" s="27">
        <v>4</v>
      </c>
      <c r="BQ254" s="27">
        <v>5</v>
      </c>
      <c r="BR254" s="27">
        <v>3</v>
      </c>
      <c r="BS254" s="27">
        <v>5</v>
      </c>
      <c r="BT254" s="27">
        <v>5</v>
      </c>
      <c r="BU254" s="27">
        <v>4</v>
      </c>
      <c r="BV254" s="27">
        <v>0</v>
      </c>
      <c r="BW254" s="27">
        <v>4</v>
      </c>
      <c r="BX254" s="27">
        <v>5</v>
      </c>
      <c r="BY254" s="27">
        <v>5</v>
      </c>
      <c r="BZ254" s="27">
        <v>5</v>
      </c>
      <c r="CA254" s="27">
        <v>4</v>
      </c>
      <c r="CB254" s="27">
        <v>4</v>
      </c>
      <c r="CC254" s="27">
        <v>4</v>
      </c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4"/>
      <c r="CQ254" s="24"/>
      <c r="CR254" s="24"/>
    </row>
    <row r="255" spans="1:96" ht="30" x14ac:dyDescent="0.25">
      <c r="A255" s="7" t="s">
        <v>90</v>
      </c>
      <c r="B255" s="6" t="str">
        <f>'[1]Методика оценки'!$C$300</f>
        <v>Качество взаимодействия родительского комитета с заведующей</v>
      </c>
      <c r="C255" s="14" t="s">
        <v>94</v>
      </c>
      <c r="D255" s="27">
        <v>4</v>
      </c>
      <c r="E255" s="27">
        <v>4</v>
      </c>
      <c r="F255" s="27">
        <v>4</v>
      </c>
      <c r="G255" s="27">
        <v>3</v>
      </c>
      <c r="H255" s="27">
        <v>4</v>
      </c>
      <c r="I255" s="27">
        <v>0</v>
      </c>
      <c r="J255" s="27">
        <v>0</v>
      </c>
      <c r="K255" s="27">
        <v>5</v>
      </c>
      <c r="L255" s="27">
        <v>5</v>
      </c>
      <c r="M255" s="27">
        <v>4</v>
      </c>
      <c r="N255" s="27">
        <v>4</v>
      </c>
      <c r="O255" s="27">
        <v>3</v>
      </c>
      <c r="P255" s="27">
        <v>5</v>
      </c>
      <c r="Q255" s="27">
        <v>4</v>
      </c>
      <c r="R255" s="27">
        <v>5</v>
      </c>
      <c r="S255" s="27">
        <v>4</v>
      </c>
      <c r="T255" s="27">
        <v>3</v>
      </c>
      <c r="U255" s="27">
        <v>0</v>
      </c>
      <c r="V255" s="27">
        <v>5</v>
      </c>
      <c r="W255" s="27">
        <v>5</v>
      </c>
      <c r="X255" s="27">
        <v>4</v>
      </c>
      <c r="Y255" s="27">
        <v>4</v>
      </c>
      <c r="Z255" s="27">
        <v>5</v>
      </c>
      <c r="AA255" s="27">
        <v>4</v>
      </c>
      <c r="AB255" s="27">
        <v>4</v>
      </c>
      <c r="AC255" s="27">
        <v>5</v>
      </c>
      <c r="AD255" s="27">
        <v>5</v>
      </c>
      <c r="AE255" s="27">
        <v>0</v>
      </c>
      <c r="AF255" s="27">
        <v>5</v>
      </c>
      <c r="AG255" s="27">
        <v>5</v>
      </c>
      <c r="AH255" s="27">
        <v>0</v>
      </c>
      <c r="AI255" s="27">
        <v>4</v>
      </c>
      <c r="AJ255" s="27">
        <v>0</v>
      </c>
      <c r="AK255" s="27">
        <v>5</v>
      </c>
      <c r="AL255" s="27">
        <v>0</v>
      </c>
      <c r="AM255" s="27">
        <v>5</v>
      </c>
      <c r="AN255" s="27">
        <v>0</v>
      </c>
      <c r="AO255" s="27">
        <v>4</v>
      </c>
      <c r="AP255" s="27">
        <v>4</v>
      </c>
      <c r="AQ255" s="27">
        <v>5</v>
      </c>
      <c r="AR255" s="27">
        <v>3</v>
      </c>
      <c r="AS255" s="27">
        <v>4</v>
      </c>
      <c r="AT255" s="27">
        <v>0</v>
      </c>
      <c r="AU255" s="27">
        <v>5</v>
      </c>
      <c r="AV255" s="27">
        <v>5</v>
      </c>
      <c r="AW255" s="27">
        <v>0</v>
      </c>
      <c r="AX255" s="27">
        <v>0</v>
      </c>
      <c r="AY255" s="27">
        <v>5</v>
      </c>
      <c r="AZ255" s="27">
        <v>5</v>
      </c>
      <c r="BA255" s="27">
        <v>0</v>
      </c>
      <c r="BB255" s="27">
        <v>5</v>
      </c>
      <c r="BC255" s="27">
        <v>5</v>
      </c>
      <c r="BD255" s="27">
        <v>3</v>
      </c>
      <c r="BE255" s="27">
        <v>5</v>
      </c>
      <c r="BF255" s="27">
        <v>4</v>
      </c>
      <c r="BG255" s="27">
        <v>4</v>
      </c>
      <c r="BH255" s="27">
        <v>5</v>
      </c>
      <c r="BI255" s="27">
        <v>2</v>
      </c>
      <c r="BJ255" s="27">
        <v>0</v>
      </c>
      <c r="BK255" s="27">
        <v>0</v>
      </c>
      <c r="BL255" s="27">
        <v>4</v>
      </c>
      <c r="BM255" s="27">
        <v>0</v>
      </c>
      <c r="BN255" s="27">
        <v>4</v>
      </c>
      <c r="BO255" s="27">
        <v>4</v>
      </c>
      <c r="BP255" s="27">
        <v>3</v>
      </c>
      <c r="BQ255" s="27">
        <v>5</v>
      </c>
      <c r="BR255" s="27">
        <v>3</v>
      </c>
      <c r="BS255" s="27">
        <v>5</v>
      </c>
      <c r="BT255" s="27">
        <v>5</v>
      </c>
      <c r="BU255" s="27">
        <v>5</v>
      </c>
      <c r="BV255" s="27">
        <v>5</v>
      </c>
      <c r="BW255" s="27">
        <v>4</v>
      </c>
      <c r="BX255" s="27">
        <v>5</v>
      </c>
      <c r="BY255" s="27">
        <v>5</v>
      </c>
      <c r="BZ255" s="27">
        <v>5</v>
      </c>
      <c r="CA255" s="27">
        <v>4</v>
      </c>
      <c r="CB255" s="27">
        <v>4</v>
      </c>
      <c r="CC255" s="27">
        <v>4</v>
      </c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4"/>
      <c r="CQ255" s="24"/>
      <c r="CR255" s="24"/>
    </row>
    <row r="256" spans="1:96" x14ac:dyDescent="0.25">
      <c r="A256" s="7" t="s">
        <v>91</v>
      </c>
      <c r="B256" s="6" t="str">
        <f>'[1]Методика оценки'!$C$306</f>
        <v>Удобство организации записи ребёнка в детский сад</v>
      </c>
      <c r="C256" s="14" t="s">
        <v>95</v>
      </c>
      <c r="D256" s="27">
        <v>5</v>
      </c>
      <c r="E256" s="27">
        <v>5</v>
      </c>
      <c r="F256" s="27">
        <v>3</v>
      </c>
      <c r="G256" s="27">
        <v>4</v>
      </c>
      <c r="H256" s="27">
        <v>4</v>
      </c>
      <c r="I256" s="27">
        <v>3</v>
      </c>
      <c r="J256" s="27">
        <v>3</v>
      </c>
      <c r="K256" s="27">
        <v>5</v>
      </c>
      <c r="L256" s="27">
        <v>5</v>
      </c>
      <c r="M256" s="27">
        <v>4</v>
      </c>
      <c r="N256" s="27">
        <v>4</v>
      </c>
      <c r="O256" s="27">
        <v>4</v>
      </c>
      <c r="P256" s="27">
        <v>5</v>
      </c>
      <c r="Q256" s="27">
        <v>4</v>
      </c>
      <c r="R256" s="27">
        <v>4</v>
      </c>
      <c r="S256" s="27">
        <v>4</v>
      </c>
      <c r="T256" s="27">
        <v>3</v>
      </c>
      <c r="U256" s="27">
        <v>3</v>
      </c>
      <c r="V256" s="27">
        <v>5</v>
      </c>
      <c r="W256" s="27">
        <v>5</v>
      </c>
      <c r="X256" s="27">
        <v>4</v>
      </c>
      <c r="Y256" s="27">
        <v>4</v>
      </c>
      <c r="Z256" s="27">
        <v>5</v>
      </c>
      <c r="AA256" s="27">
        <v>3</v>
      </c>
      <c r="AB256" s="27">
        <v>4</v>
      </c>
      <c r="AC256" s="27">
        <v>5</v>
      </c>
      <c r="AD256" s="27">
        <v>4</v>
      </c>
      <c r="AE256" s="27">
        <v>4</v>
      </c>
      <c r="AF256" s="27">
        <v>4</v>
      </c>
      <c r="AG256" s="27">
        <v>5</v>
      </c>
      <c r="AH256" s="27">
        <v>2</v>
      </c>
      <c r="AI256" s="27">
        <v>4</v>
      </c>
      <c r="AJ256" s="27">
        <v>5</v>
      </c>
      <c r="AK256" s="27">
        <v>4</v>
      </c>
      <c r="AL256" s="27">
        <v>2</v>
      </c>
      <c r="AM256" s="27">
        <v>4</v>
      </c>
      <c r="AN256" s="27">
        <v>5</v>
      </c>
      <c r="AO256" s="27">
        <v>5</v>
      </c>
      <c r="AP256" s="27">
        <v>4</v>
      </c>
      <c r="AQ256" s="27">
        <v>5</v>
      </c>
      <c r="AR256" s="27">
        <v>4</v>
      </c>
      <c r="AS256" s="27">
        <v>4</v>
      </c>
      <c r="AT256" s="27">
        <v>5</v>
      </c>
      <c r="AU256" s="27">
        <v>4</v>
      </c>
      <c r="AV256" s="27">
        <v>5</v>
      </c>
      <c r="AW256" s="27">
        <v>2</v>
      </c>
      <c r="AX256" s="27">
        <v>3</v>
      </c>
      <c r="AY256" s="27">
        <v>5</v>
      </c>
      <c r="AZ256" s="27">
        <v>5</v>
      </c>
      <c r="BA256" s="27">
        <v>5</v>
      </c>
      <c r="BB256" s="27">
        <v>4</v>
      </c>
      <c r="BC256" s="27">
        <v>4</v>
      </c>
      <c r="BD256" s="27">
        <v>4</v>
      </c>
      <c r="BE256" s="27">
        <v>5</v>
      </c>
      <c r="BF256" s="27">
        <v>4</v>
      </c>
      <c r="BG256" s="27">
        <v>5</v>
      </c>
      <c r="BH256" s="27">
        <v>5</v>
      </c>
      <c r="BI256" s="27">
        <v>0</v>
      </c>
      <c r="BJ256" s="27">
        <v>5</v>
      </c>
      <c r="BK256" s="27">
        <v>4</v>
      </c>
      <c r="BL256" s="27">
        <v>4</v>
      </c>
      <c r="BM256" s="27">
        <v>4</v>
      </c>
      <c r="BN256" s="27">
        <v>4</v>
      </c>
      <c r="BO256" s="27">
        <v>4</v>
      </c>
      <c r="BP256" s="27">
        <v>3</v>
      </c>
      <c r="BQ256" s="27">
        <v>5</v>
      </c>
      <c r="BR256" s="27">
        <v>4</v>
      </c>
      <c r="BS256" s="27">
        <v>5</v>
      </c>
      <c r="BT256" s="27">
        <v>4</v>
      </c>
      <c r="BU256" s="27">
        <v>4</v>
      </c>
      <c r="BV256" s="27">
        <v>5</v>
      </c>
      <c r="BW256" s="27">
        <v>4</v>
      </c>
      <c r="BX256" s="27">
        <v>5</v>
      </c>
      <c r="BY256" s="27">
        <v>5</v>
      </c>
      <c r="BZ256" s="27">
        <v>5</v>
      </c>
      <c r="CA256" s="27">
        <v>3</v>
      </c>
      <c r="CB256" s="27">
        <v>4</v>
      </c>
      <c r="CC256" s="27">
        <v>4</v>
      </c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4"/>
      <c r="CQ256" s="24"/>
      <c r="CR256" s="24"/>
    </row>
    <row r="257" spans="1:96" x14ac:dyDescent="0.25">
      <c r="A257" s="7" t="s">
        <v>92</v>
      </c>
      <c r="B257" s="6" t="str">
        <f>'[1]Методика оценки'!$C$312</f>
        <v>Реакция администрации ДОУ на жалобы родителей</v>
      </c>
      <c r="C257" s="14" t="s">
        <v>96</v>
      </c>
      <c r="D257" s="27">
        <v>4</v>
      </c>
      <c r="E257" s="27">
        <v>4</v>
      </c>
      <c r="F257" s="27">
        <v>3</v>
      </c>
      <c r="G257" s="27">
        <v>4</v>
      </c>
      <c r="H257" s="27">
        <v>4</v>
      </c>
      <c r="I257" s="27">
        <v>3</v>
      </c>
      <c r="J257" s="27">
        <v>0</v>
      </c>
      <c r="K257" s="27">
        <v>5</v>
      </c>
      <c r="L257" s="27">
        <v>5</v>
      </c>
      <c r="M257" s="27">
        <v>4</v>
      </c>
      <c r="N257" s="27">
        <v>4</v>
      </c>
      <c r="O257" s="27">
        <v>4</v>
      </c>
      <c r="P257" s="27">
        <v>0</v>
      </c>
      <c r="Q257" s="27">
        <v>5</v>
      </c>
      <c r="R257" s="27">
        <v>0</v>
      </c>
      <c r="S257" s="27">
        <v>4</v>
      </c>
      <c r="T257" s="27">
        <v>4</v>
      </c>
      <c r="U257" s="27">
        <v>4</v>
      </c>
      <c r="V257" s="27">
        <v>4</v>
      </c>
      <c r="W257" s="27">
        <v>5</v>
      </c>
      <c r="X257" s="27">
        <v>0</v>
      </c>
      <c r="Y257" s="27">
        <v>0</v>
      </c>
      <c r="Z257" s="27">
        <v>5</v>
      </c>
      <c r="AA257" s="27">
        <v>4</v>
      </c>
      <c r="AB257" s="27">
        <v>4</v>
      </c>
      <c r="AC257" s="27">
        <v>4</v>
      </c>
      <c r="AD257" s="27">
        <v>4</v>
      </c>
      <c r="AE257" s="27">
        <v>4</v>
      </c>
      <c r="AF257" s="27">
        <v>4</v>
      </c>
      <c r="AG257" s="27">
        <v>0</v>
      </c>
      <c r="AH257" s="27">
        <v>3</v>
      </c>
      <c r="AI257" s="27">
        <v>5</v>
      </c>
      <c r="AJ257" s="27">
        <v>0</v>
      </c>
      <c r="AK257" s="27">
        <v>4</v>
      </c>
      <c r="AL257" s="27">
        <v>0</v>
      </c>
      <c r="AM257" s="27">
        <v>5</v>
      </c>
      <c r="AN257" s="27">
        <v>0</v>
      </c>
      <c r="AO257" s="27">
        <v>5</v>
      </c>
      <c r="AP257" s="27">
        <v>4</v>
      </c>
      <c r="AQ257" s="27">
        <v>5</v>
      </c>
      <c r="AR257" s="27">
        <v>3</v>
      </c>
      <c r="AS257" s="27">
        <v>0</v>
      </c>
      <c r="AT257" s="27">
        <v>5</v>
      </c>
      <c r="AU257" s="27">
        <v>5</v>
      </c>
      <c r="AV257" s="27">
        <v>0</v>
      </c>
      <c r="AW257" s="27">
        <v>0</v>
      </c>
      <c r="AX257" s="27">
        <v>4</v>
      </c>
      <c r="AY257" s="27">
        <v>5</v>
      </c>
      <c r="AZ257" s="27">
        <v>5</v>
      </c>
      <c r="BA257" s="27">
        <v>5</v>
      </c>
      <c r="BB257" s="27">
        <v>4</v>
      </c>
      <c r="BC257" s="27">
        <v>4</v>
      </c>
      <c r="BD257" s="27">
        <v>4</v>
      </c>
      <c r="BE257" s="27">
        <v>5</v>
      </c>
      <c r="BF257" s="27">
        <v>4</v>
      </c>
      <c r="BG257" s="27">
        <v>4</v>
      </c>
      <c r="BH257" s="27">
        <v>4</v>
      </c>
      <c r="BI257" s="27">
        <v>4</v>
      </c>
      <c r="BJ257" s="27">
        <v>0</v>
      </c>
      <c r="BK257" s="27">
        <v>4</v>
      </c>
      <c r="BL257" s="27">
        <v>0</v>
      </c>
      <c r="BM257" s="27">
        <v>4</v>
      </c>
      <c r="BN257" s="27">
        <v>5</v>
      </c>
      <c r="BO257" s="27">
        <v>5</v>
      </c>
      <c r="BP257" s="27">
        <v>4</v>
      </c>
      <c r="BQ257" s="27">
        <v>5</v>
      </c>
      <c r="BR257" s="27">
        <v>3</v>
      </c>
      <c r="BS257" s="27">
        <v>5</v>
      </c>
      <c r="BT257" s="27">
        <v>0</v>
      </c>
      <c r="BU257" s="27">
        <v>5</v>
      </c>
      <c r="BV257" s="27">
        <v>5</v>
      </c>
      <c r="BW257" s="27">
        <v>0</v>
      </c>
      <c r="BX257" s="27">
        <v>5</v>
      </c>
      <c r="BY257" s="27">
        <v>5</v>
      </c>
      <c r="BZ257" s="27">
        <v>5</v>
      </c>
      <c r="CA257" s="27">
        <v>4</v>
      </c>
      <c r="CB257" s="27">
        <v>0</v>
      </c>
      <c r="CC257" s="27">
        <v>4</v>
      </c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4"/>
      <c r="CQ257" s="24"/>
      <c r="CR257" s="24"/>
    </row>
    <row r="276" spans="1:96" s="19" customFormat="1" x14ac:dyDescent="0.25">
      <c r="B276" s="20"/>
      <c r="C276" s="21"/>
      <c r="D276" s="31"/>
      <c r="E276" s="31"/>
      <c r="F276" s="32"/>
      <c r="G276" s="32"/>
      <c r="H276" s="32"/>
      <c r="I276" s="32"/>
      <c r="J276" s="32"/>
      <c r="K276" s="32"/>
      <c r="L276" s="33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  <c r="BT276" s="32"/>
      <c r="BU276" s="32"/>
      <c r="BV276" s="32"/>
      <c r="BW276" s="32"/>
      <c r="BX276" s="32"/>
      <c r="BY276" s="32"/>
      <c r="BZ276" s="32"/>
      <c r="CA276" s="32"/>
      <c r="CB276" s="32"/>
      <c r="CC276" s="32"/>
      <c r="CD276" s="32"/>
      <c r="CE276" s="32"/>
      <c r="CF276" s="32"/>
      <c r="CG276" s="32"/>
      <c r="CH276" s="32"/>
      <c r="CI276" s="32"/>
      <c r="CJ276" s="32"/>
      <c r="CK276" s="32"/>
      <c r="CL276" s="32"/>
      <c r="CM276" s="32"/>
      <c r="CN276" s="32"/>
      <c r="CO276" s="32"/>
      <c r="CP276" s="22"/>
      <c r="CQ276" s="22"/>
      <c r="CR276" s="22"/>
    </row>
    <row r="277" spans="1:96" ht="28.5" x14ac:dyDescent="0.25">
      <c r="A277" s="12" t="s">
        <v>0</v>
      </c>
      <c r="B277" s="11" t="s">
        <v>149</v>
      </c>
      <c r="C277" s="12" t="s">
        <v>7</v>
      </c>
      <c r="D277" s="25">
        <v>1</v>
      </c>
      <c r="E277" s="25">
        <v>2</v>
      </c>
      <c r="F277" s="25">
        <v>3</v>
      </c>
      <c r="G277" s="25">
        <v>4</v>
      </c>
      <c r="H277" s="25">
        <v>5</v>
      </c>
      <c r="I277" s="25">
        <v>6</v>
      </c>
      <c r="J277" s="25">
        <v>7</v>
      </c>
      <c r="K277" s="25">
        <v>8</v>
      </c>
      <c r="L277" s="26">
        <v>9</v>
      </c>
      <c r="M277" s="25">
        <v>10</v>
      </c>
      <c r="N277" s="25">
        <v>11</v>
      </c>
      <c r="O277" s="25">
        <v>12</v>
      </c>
      <c r="P277" s="25">
        <v>13</v>
      </c>
      <c r="Q277" s="25">
        <v>14</v>
      </c>
      <c r="R277" s="25">
        <v>15</v>
      </c>
      <c r="S277" s="25">
        <v>16</v>
      </c>
      <c r="T277" s="25">
        <v>17</v>
      </c>
      <c r="U277" s="25">
        <v>18</v>
      </c>
      <c r="V277" s="25">
        <v>19</v>
      </c>
      <c r="W277" s="25">
        <v>20</v>
      </c>
      <c r="X277" s="25">
        <v>21</v>
      </c>
      <c r="Y277" s="25">
        <v>22</v>
      </c>
      <c r="Z277" s="25">
        <v>23</v>
      </c>
      <c r="AA277" s="25">
        <v>24</v>
      </c>
      <c r="AB277" s="25">
        <v>25</v>
      </c>
      <c r="AC277" s="25">
        <v>26</v>
      </c>
      <c r="AD277" s="25">
        <v>27</v>
      </c>
      <c r="AE277" s="25">
        <v>28</v>
      </c>
      <c r="AF277" s="25">
        <v>29</v>
      </c>
      <c r="AG277" s="25">
        <v>30</v>
      </c>
      <c r="AH277" s="25">
        <v>31</v>
      </c>
      <c r="AI277" s="25">
        <v>32</v>
      </c>
      <c r="AJ277" s="25">
        <v>33</v>
      </c>
      <c r="AK277" s="25">
        <v>34</v>
      </c>
      <c r="AL277" s="25">
        <v>35</v>
      </c>
      <c r="AM277" s="25">
        <v>36</v>
      </c>
      <c r="AN277" s="25">
        <v>37</v>
      </c>
      <c r="AO277" s="25">
        <v>38</v>
      </c>
      <c r="AP277" s="25">
        <v>39</v>
      </c>
      <c r="AQ277" s="25">
        <v>40</v>
      </c>
      <c r="AR277" s="25">
        <v>41</v>
      </c>
      <c r="AS277" s="25">
        <v>42</v>
      </c>
      <c r="AT277" s="25">
        <v>43</v>
      </c>
      <c r="AU277" s="25">
        <v>44</v>
      </c>
      <c r="AV277" s="25">
        <v>45</v>
      </c>
      <c r="AW277" s="25">
        <v>46</v>
      </c>
      <c r="AX277" s="25">
        <v>47</v>
      </c>
      <c r="AY277" s="25">
        <v>48</v>
      </c>
      <c r="AZ277" s="25">
        <v>49</v>
      </c>
      <c r="BA277" s="25">
        <v>50</v>
      </c>
      <c r="BB277" s="25">
        <v>51</v>
      </c>
      <c r="BC277" s="25">
        <v>52</v>
      </c>
      <c r="BD277" s="25">
        <v>53</v>
      </c>
      <c r="BE277" s="25">
        <v>54</v>
      </c>
      <c r="BF277" s="25">
        <v>55</v>
      </c>
      <c r="BG277" s="25">
        <v>56</v>
      </c>
      <c r="BH277" s="25">
        <v>57</v>
      </c>
      <c r="BI277" s="25">
        <v>58</v>
      </c>
      <c r="BJ277" s="25">
        <v>59</v>
      </c>
      <c r="BK277" s="25">
        <v>60</v>
      </c>
      <c r="BL277" s="25">
        <v>61</v>
      </c>
      <c r="BM277" s="25">
        <v>62</v>
      </c>
      <c r="BN277" s="25">
        <v>63</v>
      </c>
      <c r="BO277" s="25">
        <v>64</v>
      </c>
      <c r="BP277" s="25">
        <v>65</v>
      </c>
      <c r="BQ277" s="25">
        <v>66</v>
      </c>
      <c r="BR277" s="25">
        <v>67</v>
      </c>
      <c r="BS277" s="25">
        <v>68</v>
      </c>
      <c r="BT277" s="25">
        <v>69</v>
      </c>
      <c r="BU277" s="25">
        <v>70</v>
      </c>
      <c r="BV277" s="25">
        <v>71</v>
      </c>
      <c r="BW277" s="25">
        <v>72</v>
      </c>
      <c r="BX277" s="25">
        <v>73</v>
      </c>
      <c r="BY277" s="25">
        <v>74</v>
      </c>
      <c r="BZ277" s="25">
        <v>75</v>
      </c>
      <c r="CA277" s="25">
        <v>76</v>
      </c>
      <c r="CB277" s="25">
        <v>77</v>
      </c>
      <c r="CC277" s="25">
        <v>78</v>
      </c>
      <c r="CD277" s="25">
        <v>79</v>
      </c>
      <c r="CE277" s="25">
        <v>80</v>
      </c>
      <c r="CF277" s="25">
        <v>81</v>
      </c>
      <c r="CG277" s="25">
        <v>82</v>
      </c>
      <c r="CH277" s="25">
        <v>83</v>
      </c>
      <c r="CI277" s="25">
        <v>84</v>
      </c>
      <c r="CJ277" s="25">
        <v>85</v>
      </c>
      <c r="CK277" s="25">
        <v>86</v>
      </c>
      <c r="CL277" s="25">
        <v>87</v>
      </c>
      <c r="CM277" s="25">
        <v>88</v>
      </c>
      <c r="CN277" s="25">
        <v>89</v>
      </c>
      <c r="CO277" s="25">
        <v>90</v>
      </c>
      <c r="CP277" s="23"/>
      <c r="CQ277" s="23"/>
      <c r="CR277" s="23"/>
    </row>
    <row r="278" spans="1:96" ht="30" x14ac:dyDescent="0.25">
      <c r="A278" s="7" t="s">
        <v>15</v>
      </c>
      <c r="B278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278" s="14" t="s">
        <v>8</v>
      </c>
      <c r="D278" s="27">
        <v>0</v>
      </c>
      <c r="E278" s="27">
        <v>4</v>
      </c>
      <c r="F278" s="27">
        <v>4</v>
      </c>
      <c r="G278" s="27">
        <v>5</v>
      </c>
      <c r="H278" s="27">
        <v>5</v>
      </c>
      <c r="I278" s="27">
        <v>3</v>
      </c>
      <c r="J278" s="27">
        <v>3</v>
      </c>
      <c r="K278" s="27">
        <v>5</v>
      </c>
      <c r="L278" s="27">
        <v>2</v>
      </c>
      <c r="M278" s="27">
        <v>4</v>
      </c>
      <c r="N278" s="27">
        <v>0</v>
      </c>
      <c r="O278" s="27">
        <v>5</v>
      </c>
      <c r="P278" s="27">
        <v>5</v>
      </c>
      <c r="Q278" s="27">
        <v>4</v>
      </c>
      <c r="R278" s="27">
        <v>5</v>
      </c>
      <c r="S278" s="27">
        <v>4</v>
      </c>
      <c r="T278" s="27">
        <v>4</v>
      </c>
      <c r="U278" s="27">
        <v>4</v>
      </c>
      <c r="V278" s="27">
        <v>4</v>
      </c>
      <c r="W278" s="27">
        <v>2</v>
      </c>
      <c r="X278" s="27">
        <v>5</v>
      </c>
      <c r="Y278" s="27">
        <v>3</v>
      </c>
      <c r="Z278" s="27">
        <v>5</v>
      </c>
      <c r="AA278" s="27">
        <v>4</v>
      </c>
      <c r="AB278" s="27">
        <v>4</v>
      </c>
      <c r="AC278" s="27">
        <v>4</v>
      </c>
      <c r="AD278" s="27">
        <v>4</v>
      </c>
      <c r="AE278" s="27">
        <v>4</v>
      </c>
      <c r="AF278" s="27">
        <v>4</v>
      </c>
      <c r="AG278" s="27">
        <v>3</v>
      </c>
      <c r="AH278" s="27">
        <v>5</v>
      </c>
      <c r="AI278" s="27">
        <v>5</v>
      </c>
      <c r="AJ278" s="27">
        <v>3</v>
      </c>
      <c r="AK278" s="27">
        <v>0</v>
      </c>
      <c r="AL278" s="27">
        <v>4</v>
      </c>
      <c r="AM278" s="27">
        <v>0</v>
      </c>
      <c r="AN278" s="27">
        <v>4</v>
      </c>
      <c r="AO278" s="27">
        <v>3</v>
      </c>
      <c r="AP278" s="27">
        <v>4</v>
      </c>
      <c r="AQ278" s="27">
        <v>5</v>
      </c>
      <c r="AR278" s="27">
        <v>4</v>
      </c>
      <c r="AS278" s="27">
        <v>2</v>
      </c>
      <c r="AT278" s="27">
        <v>5</v>
      </c>
      <c r="AU278" s="27">
        <v>3</v>
      </c>
      <c r="AV278" s="27">
        <v>3</v>
      </c>
      <c r="AW278" s="27">
        <v>5</v>
      </c>
      <c r="AX278" s="27">
        <v>5</v>
      </c>
      <c r="AY278" s="27">
        <v>5</v>
      </c>
      <c r="AZ278" s="27">
        <v>0</v>
      </c>
      <c r="BA278" s="27">
        <v>4</v>
      </c>
      <c r="BB278" s="27">
        <v>4</v>
      </c>
      <c r="BC278" s="27">
        <v>4</v>
      </c>
      <c r="BD278" s="27">
        <v>4</v>
      </c>
      <c r="BE278" s="27">
        <v>5</v>
      </c>
      <c r="BF278" s="27">
        <v>3</v>
      </c>
      <c r="BG278" s="27">
        <v>4</v>
      </c>
      <c r="BH278" s="27">
        <v>3</v>
      </c>
      <c r="BI278" s="27">
        <v>5</v>
      </c>
      <c r="BJ278" s="27">
        <v>4</v>
      </c>
      <c r="BK278" s="27">
        <v>5</v>
      </c>
      <c r="BL278" s="27">
        <v>5</v>
      </c>
      <c r="BM278" s="27">
        <v>5</v>
      </c>
      <c r="BN278" s="27">
        <v>4</v>
      </c>
      <c r="BO278" s="27">
        <v>3</v>
      </c>
      <c r="BP278" s="27">
        <v>4</v>
      </c>
      <c r="BQ278" s="27">
        <v>0</v>
      </c>
      <c r="BR278" s="27">
        <v>4</v>
      </c>
      <c r="BS278" s="27">
        <v>4</v>
      </c>
      <c r="BT278" s="27">
        <v>4</v>
      </c>
      <c r="BU278" s="27">
        <v>2</v>
      </c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4"/>
      <c r="CQ278" s="24"/>
      <c r="CR278" s="24"/>
    </row>
    <row r="279" spans="1:96" x14ac:dyDescent="0.25">
      <c r="A279" s="7" t="s">
        <v>1</v>
      </c>
      <c r="B279" s="6" t="str">
        <f>'[1]Методика оценки'!$C$14</f>
        <v>Речевое развитие и навыки общения</v>
      </c>
      <c r="C279" s="14" t="s">
        <v>9</v>
      </c>
      <c r="D279" s="27">
        <v>4</v>
      </c>
      <c r="E279" s="27">
        <v>4</v>
      </c>
      <c r="F279" s="27">
        <v>4</v>
      </c>
      <c r="G279" s="27">
        <v>5</v>
      </c>
      <c r="H279" s="27">
        <v>5</v>
      </c>
      <c r="I279" s="27">
        <v>2</v>
      </c>
      <c r="J279" s="27">
        <v>5</v>
      </c>
      <c r="K279" s="27">
        <v>5</v>
      </c>
      <c r="L279" s="27">
        <v>4</v>
      </c>
      <c r="M279" s="27">
        <v>4</v>
      </c>
      <c r="N279" s="27">
        <v>0</v>
      </c>
      <c r="O279" s="27">
        <v>0</v>
      </c>
      <c r="P279" s="27">
        <v>4</v>
      </c>
      <c r="Q279" s="27">
        <v>5</v>
      </c>
      <c r="R279" s="27">
        <v>4</v>
      </c>
      <c r="S279" s="27">
        <v>3</v>
      </c>
      <c r="T279" s="27">
        <v>4</v>
      </c>
      <c r="U279" s="27">
        <v>5</v>
      </c>
      <c r="V279" s="27">
        <v>5</v>
      </c>
      <c r="W279" s="27">
        <v>3</v>
      </c>
      <c r="X279" s="27">
        <v>5</v>
      </c>
      <c r="Y279" s="27">
        <v>3</v>
      </c>
      <c r="Z279" s="27">
        <v>5</v>
      </c>
      <c r="AA279" s="27">
        <v>5</v>
      </c>
      <c r="AB279" s="27">
        <v>4</v>
      </c>
      <c r="AC279" s="27">
        <v>4</v>
      </c>
      <c r="AD279" s="27">
        <v>4</v>
      </c>
      <c r="AE279" s="27">
        <v>5</v>
      </c>
      <c r="AF279" s="27">
        <v>4</v>
      </c>
      <c r="AG279" s="27">
        <v>5</v>
      </c>
      <c r="AH279" s="27">
        <v>5</v>
      </c>
      <c r="AI279" s="27">
        <v>5</v>
      </c>
      <c r="AJ279" s="27">
        <v>5</v>
      </c>
      <c r="AK279" s="27">
        <v>4</v>
      </c>
      <c r="AL279" s="27">
        <v>4</v>
      </c>
      <c r="AM279" s="27">
        <v>2</v>
      </c>
      <c r="AN279" s="27">
        <v>5</v>
      </c>
      <c r="AO279" s="27">
        <v>3</v>
      </c>
      <c r="AP279" s="27">
        <v>3</v>
      </c>
      <c r="AQ279" s="27">
        <v>5</v>
      </c>
      <c r="AR279" s="27">
        <v>4</v>
      </c>
      <c r="AS279" s="27">
        <v>2</v>
      </c>
      <c r="AT279" s="27">
        <v>4</v>
      </c>
      <c r="AU279" s="27">
        <v>5</v>
      </c>
      <c r="AV279" s="27">
        <v>5</v>
      </c>
      <c r="AW279" s="27">
        <v>5</v>
      </c>
      <c r="AX279" s="27">
        <v>5</v>
      </c>
      <c r="AY279" s="27">
        <v>5</v>
      </c>
      <c r="AZ279" s="27">
        <v>2</v>
      </c>
      <c r="BA279" s="27">
        <v>5</v>
      </c>
      <c r="BB279" s="27">
        <v>5</v>
      </c>
      <c r="BC279" s="27">
        <v>4</v>
      </c>
      <c r="BD279" s="27">
        <v>4</v>
      </c>
      <c r="BE279" s="27">
        <v>4</v>
      </c>
      <c r="BF279" s="27">
        <v>5</v>
      </c>
      <c r="BG279" s="27">
        <v>4</v>
      </c>
      <c r="BH279" s="27">
        <v>3</v>
      </c>
      <c r="BI279" s="27">
        <v>4</v>
      </c>
      <c r="BJ279" s="27">
        <v>4</v>
      </c>
      <c r="BK279" s="27">
        <v>5</v>
      </c>
      <c r="BL279" s="27">
        <v>3</v>
      </c>
      <c r="BM279" s="27">
        <v>5</v>
      </c>
      <c r="BN279" s="27">
        <v>2</v>
      </c>
      <c r="BO279" s="27">
        <v>2</v>
      </c>
      <c r="BP279" s="27">
        <v>5</v>
      </c>
      <c r="BQ279" s="27">
        <v>4</v>
      </c>
      <c r="BR279" s="27">
        <v>4</v>
      </c>
      <c r="BS279" s="27">
        <v>4</v>
      </c>
      <c r="BT279" s="27">
        <v>4</v>
      </c>
      <c r="BU279" s="27">
        <v>3</v>
      </c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4"/>
      <c r="CQ279" s="24"/>
      <c r="CR279" s="24"/>
    </row>
    <row r="280" spans="1:96" x14ac:dyDescent="0.25">
      <c r="A280" s="7" t="s">
        <v>2</v>
      </c>
      <c r="B280" s="6" t="str">
        <f>'[1]Методика оценки'!$C$20</f>
        <v>Физическое развитие</v>
      </c>
      <c r="C280" s="14" t="s">
        <v>10</v>
      </c>
      <c r="D280" s="27">
        <v>4</v>
      </c>
      <c r="E280" s="27">
        <v>5</v>
      </c>
      <c r="F280" s="27">
        <v>4</v>
      </c>
      <c r="G280" s="27">
        <v>5</v>
      </c>
      <c r="H280" s="27">
        <v>5</v>
      </c>
      <c r="I280" s="27">
        <v>4</v>
      </c>
      <c r="J280" s="27">
        <v>5</v>
      </c>
      <c r="K280" s="27">
        <v>5</v>
      </c>
      <c r="L280" s="27">
        <v>3</v>
      </c>
      <c r="M280" s="27">
        <v>0</v>
      </c>
      <c r="N280" s="27">
        <v>4</v>
      </c>
      <c r="O280" s="27">
        <v>5</v>
      </c>
      <c r="P280" s="27">
        <v>5</v>
      </c>
      <c r="Q280" s="27">
        <v>5</v>
      </c>
      <c r="R280" s="27">
        <v>4</v>
      </c>
      <c r="S280" s="27">
        <v>3</v>
      </c>
      <c r="T280" s="27">
        <v>4</v>
      </c>
      <c r="U280" s="27">
        <v>5</v>
      </c>
      <c r="V280" s="27">
        <v>4</v>
      </c>
      <c r="W280" s="27">
        <v>2</v>
      </c>
      <c r="X280" s="27">
        <v>5</v>
      </c>
      <c r="Y280" s="27">
        <v>0</v>
      </c>
      <c r="Z280" s="27">
        <v>5</v>
      </c>
      <c r="AA280" s="27">
        <v>5</v>
      </c>
      <c r="AB280" s="27">
        <v>5</v>
      </c>
      <c r="AC280" s="27">
        <v>5</v>
      </c>
      <c r="AD280" s="27">
        <v>4</v>
      </c>
      <c r="AE280" s="27">
        <v>5</v>
      </c>
      <c r="AF280" s="27">
        <v>4</v>
      </c>
      <c r="AG280" s="27">
        <v>5</v>
      </c>
      <c r="AH280" s="27">
        <v>5</v>
      </c>
      <c r="AI280" s="27">
        <v>5</v>
      </c>
      <c r="AJ280" s="27">
        <v>3</v>
      </c>
      <c r="AK280" s="27">
        <v>4</v>
      </c>
      <c r="AL280" s="27">
        <v>4</v>
      </c>
      <c r="AM280" s="27">
        <v>5</v>
      </c>
      <c r="AN280" s="27">
        <v>5</v>
      </c>
      <c r="AO280" s="27">
        <v>3</v>
      </c>
      <c r="AP280" s="27">
        <v>4</v>
      </c>
      <c r="AQ280" s="27">
        <v>5</v>
      </c>
      <c r="AR280" s="27">
        <v>4</v>
      </c>
      <c r="AS280" s="27">
        <v>3</v>
      </c>
      <c r="AT280" s="27">
        <v>4</v>
      </c>
      <c r="AU280" s="27">
        <v>4</v>
      </c>
      <c r="AV280" s="27">
        <v>5</v>
      </c>
      <c r="AW280" s="27">
        <v>5</v>
      </c>
      <c r="AX280" s="27">
        <v>5</v>
      </c>
      <c r="AY280" s="27">
        <v>5</v>
      </c>
      <c r="AZ280" s="27">
        <v>2</v>
      </c>
      <c r="BA280" s="27">
        <v>4</v>
      </c>
      <c r="BB280" s="27">
        <v>5</v>
      </c>
      <c r="BC280" s="27">
        <v>4</v>
      </c>
      <c r="BD280" s="27">
        <v>4</v>
      </c>
      <c r="BE280" s="27">
        <v>5</v>
      </c>
      <c r="BF280" s="27">
        <v>5</v>
      </c>
      <c r="BG280" s="27">
        <v>4</v>
      </c>
      <c r="BH280" s="27">
        <v>4</v>
      </c>
      <c r="BI280" s="27">
        <v>5</v>
      </c>
      <c r="BJ280" s="27">
        <v>4</v>
      </c>
      <c r="BK280" s="27">
        <v>5</v>
      </c>
      <c r="BL280" s="27">
        <v>5</v>
      </c>
      <c r="BM280" s="27">
        <v>5</v>
      </c>
      <c r="BN280" s="27">
        <v>5</v>
      </c>
      <c r="BO280" s="27">
        <v>4</v>
      </c>
      <c r="BP280" s="27">
        <v>4</v>
      </c>
      <c r="BQ280" s="27">
        <v>4</v>
      </c>
      <c r="BR280" s="27">
        <v>4</v>
      </c>
      <c r="BS280" s="27">
        <v>4</v>
      </c>
      <c r="BT280" s="27">
        <v>4</v>
      </c>
      <c r="BU280" s="27">
        <v>2</v>
      </c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4"/>
      <c r="CQ280" s="24"/>
      <c r="CR280" s="24"/>
    </row>
    <row r="281" spans="1:96" ht="30" x14ac:dyDescent="0.25">
      <c r="A281" s="7" t="s">
        <v>3</v>
      </c>
      <c r="B281" s="6" t="str">
        <f>'[1]Методика оценки'!$C$27</f>
        <v>Содержательность и увлекательность дополнительных кружков и секций</v>
      </c>
      <c r="C281" s="14" t="s">
        <v>12</v>
      </c>
      <c r="D281" s="27">
        <v>0</v>
      </c>
      <c r="E281" s="27">
        <v>0</v>
      </c>
      <c r="F281" s="27">
        <v>5</v>
      </c>
      <c r="G281" s="27">
        <v>5</v>
      </c>
      <c r="H281" s="27">
        <v>0</v>
      </c>
      <c r="I281" s="27">
        <v>0</v>
      </c>
      <c r="J281" s="27">
        <v>5</v>
      </c>
      <c r="K281" s="27">
        <v>0</v>
      </c>
      <c r="L281" s="27">
        <v>0</v>
      </c>
      <c r="M281" s="27">
        <v>0</v>
      </c>
      <c r="N281" s="27">
        <v>0</v>
      </c>
      <c r="O281" s="27">
        <v>0</v>
      </c>
      <c r="P281" s="27">
        <v>0</v>
      </c>
      <c r="Q281" s="27">
        <v>0</v>
      </c>
      <c r="R281" s="27">
        <v>0</v>
      </c>
      <c r="S281" s="27">
        <v>0</v>
      </c>
      <c r="T281" s="27">
        <v>0</v>
      </c>
      <c r="U281" s="27">
        <v>0</v>
      </c>
      <c r="V281" s="27">
        <v>4</v>
      </c>
      <c r="W281" s="27">
        <v>0</v>
      </c>
      <c r="X281" s="27">
        <v>0</v>
      </c>
      <c r="Y281" s="27">
        <v>0</v>
      </c>
      <c r="Z281" s="27">
        <v>0</v>
      </c>
      <c r="AA281" s="27">
        <v>0</v>
      </c>
      <c r="AB281" s="27">
        <v>5</v>
      </c>
      <c r="AC281" s="27">
        <v>0</v>
      </c>
      <c r="AD281" s="27">
        <v>3</v>
      </c>
      <c r="AE281" s="27">
        <v>2</v>
      </c>
      <c r="AF281" s="27">
        <v>0</v>
      </c>
      <c r="AG281" s="27">
        <v>5</v>
      </c>
      <c r="AH281" s="27">
        <v>0</v>
      </c>
      <c r="AI281" s="27">
        <v>5</v>
      </c>
      <c r="AJ281" s="27">
        <v>0</v>
      </c>
      <c r="AK281" s="27">
        <v>0</v>
      </c>
      <c r="AL281" s="27">
        <v>0</v>
      </c>
      <c r="AM281" s="27">
        <v>0</v>
      </c>
      <c r="AN281" s="27">
        <v>0</v>
      </c>
      <c r="AO281" s="27">
        <v>0</v>
      </c>
      <c r="AP281" s="27">
        <v>0</v>
      </c>
      <c r="AQ281" s="27">
        <v>0</v>
      </c>
      <c r="AR281" s="27">
        <v>5</v>
      </c>
      <c r="AS281" s="27">
        <v>0</v>
      </c>
      <c r="AT281" s="27">
        <v>0</v>
      </c>
      <c r="AU281" s="27">
        <v>0</v>
      </c>
      <c r="AV281" s="27">
        <v>0</v>
      </c>
      <c r="AW281" s="27">
        <v>0</v>
      </c>
      <c r="AX281" s="27">
        <v>5</v>
      </c>
      <c r="AY281" s="27">
        <v>0</v>
      </c>
      <c r="AZ281" s="27">
        <v>0</v>
      </c>
      <c r="BA281" s="27">
        <v>0</v>
      </c>
      <c r="BB281" s="27">
        <v>0</v>
      </c>
      <c r="BC281" s="27">
        <v>0</v>
      </c>
      <c r="BD281" s="27">
        <v>0</v>
      </c>
      <c r="BE281" s="27">
        <v>0</v>
      </c>
      <c r="BF281" s="27">
        <v>0</v>
      </c>
      <c r="BG281" s="27">
        <v>0</v>
      </c>
      <c r="BH281" s="27">
        <v>0</v>
      </c>
      <c r="BI281" s="27">
        <v>0</v>
      </c>
      <c r="BJ281" s="27">
        <v>5</v>
      </c>
      <c r="BK281" s="27">
        <v>5</v>
      </c>
      <c r="BL281" s="27">
        <v>0</v>
      </c>
      <c r="BM281" s="27">
        <v>5</v>
      </c>
      <c r="BN281" s="27">
        <v>0</v>
      </c>
      <c r="BO281" s="27">
        <v>0</v>
      </c>
      <c r="BP281" s="27">
        <v>4</v>
      </c>
      <c r="BQ281" s="27">
        <v>0</v>
      </c>
      <c r="BR281" s="27">
        <v>0</v>
      </c>
      <c r="BS281" s="27">
        <v>5</v>
      </c>
      <c r="BT281" s="27">
        <v>0</v>
      </c>
      <c r="BU281" s="27">
        <v>0</v>
      </c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4"/>
      <c r="CQ281" s="24"/>
      <c r="CR281" s="24"/>
    </row>
    <row r="282" spans="1:96" x14ac:dyDescent="0.25">
      <c r="A282" s="6">
        <v>5</v>
      </c>
      <c r="B282" s="6" t="str">
        <f>'[1]Методика оценки'!$C$33</f>
        <v>Разнообразие дополнительных кружков и секций</v>
      </c>
      <c r="C282" s="14" t="s">
        <v>11</v>
      </c>
      <c r="D282" s="27">
        <v>0</v>
      </c>
      <c r="E282" s="27">
        <v>0</v>
      </c>
      <c r="F282" s="27">
        <v>4</v>
      </c>
      <c r="G282" s="27">
        <v>5</v>
      </c>
      <c r="H282" s="27">
        <v>0</v>
      </c>
      <c r="I282" s="27">
        <v>0</v>
      </c>
      <c r="J282" s="27">
        <v>4</v>
      </c>
      <c r="K282" s="27">
        <v>0</v>
      </c>
      <c r="L282" s="27">
        <v>0</v>
      </c>
      <c r="M282" s="27">
        <v>0</v>
      </c>
      <c r="N282" s="27">
        <v>0</v>
      </c>
      <c r="O282" s="27">
        <v>0</v>
      </c>
      <c r="P282" s="27">
        <v>0</v>
      </c>
      <c r="Q282" s="27">
        <v>0</v>
      </c>
      <c r="R282" s="27">
        <v>0</v>
      </c>
      <c r="S282" s="27">
        <v>0</v>
      </c>
      <c r="T282" s="27">
        <v>0</v>
      </c>
      <c r="U282" s="27">
        <v>0</v>
      </c>
      <c r="V282" s="27">
        <v>0</v>
      </c>
      <c r="W282" s="27">
        <v>0</v>
      </c>
      <c r="X282" s="27">
        <v>0</v>
      </c>
      <c r="Y282" s="27">
        <v>0</v>
      </c>
      <c r="Z282" s="27">
        <v>0</v>
      </c>
      <c r="AA282" s="27">
        <v>0</v>
      </c>
      <c r="AB282" s="27">
        <v>5</v>
      </c>
      <c r="AC282" s="27">
        <v>0</v>
      </c>
      <c r="AD282" s="27">
        <v>3</v>
      </c>
      <c r="AE282" s="27">
        <v>4</v>
      </c>
      <c r="AF282" s="27">
        <v>0</v>
      </c>
      <c r="AG282" s="27">
        <v>4</v>
      </c>
      <c r="AH282" s="27">
        <v>0</v>
      </c>
      <c r="AI282" s="27">
        <v>5</v>
      </c>
      <c r="AJ282" s="27">
        <v>0</v>
      </c>
      <c r="AK282" s="27">
        <v>0</v>
      </c>
      <c r="AL282" s="27">
        <v>0</v>
      </c>
      <c r="AM282" s="27">
        <v>0</v>
      </c>
      <c r="AN282" s="27">
        <v>0</v>
      </c>
      <c r="AO282" s="27">
        <v>0</v>
      </c>
      <c r="AP282" s="27">
        <v>0</v>
      </c>
      <c r="AQ282" s="27">
        <v>0</v>
      </c>
      <c r="AR282" s="27">
        <v>4</v>
      </c>
      <c r="AS282" s="27">
        <v>0</v>
      </c>
      <c r="AT282" s="27">
        <v>0</v>
      </c>
      <c r="AU282" s="27">
        <v>0</v>
      </c>
      <c r="AV282" s="27">
        <v>0</v>
      </c>
      <c r="AW282" s="27">
        <v>0</v>
      </c>
      <c r="AX282" s="27">
        <v>5</v>
      </c>
      <c r="AY282" s="27">
        <v>0</v>
      </c>
      <c r="AZ282" s="27">
        <v>0</v>
      </c>
      <c r="BA282" s="27">
        <v>4</v>
      </c>
      <c r="BB282" s="27">
        <v>0</v>
      </c>
      <c r="BC282" s="27">
        <v>0</v>
      </c>
      <c r="BD282" s="27">
        <v>0</v>
      </c>
      <c r="BE282" s="27">
        <v>0</v>
      </c>
      <c r="BF282" s="27">
        <v>0</v>
      </c>
      <c r="BG282" s="27">
        <v>0</v>
      </c>
      <c r="BH282" s="27">
        <v>0</v>
      </c>
      <c r="BI282" s="27">
        <v>0</v>
      </c>
      <c r="BJ282" s="27">
        <v>4</v>
      </c>
      <c r="BK282" s="27">
        <v>5</v>
      </c>
      <c r="BL282" s="27">
        <v>0</v>
      </c>
      <c r="BM282" s="27">
        <v>5</v>
      </c>
      <c r="BN282" s="27">
        <v>0</v>
      </c>
      <c r="BO282" s="27">
        <v>0</v>
      </c>
      <c r="BP282" s="27">
        <v>4</v>
      </c>
      <c r="BQ282" s="27">
        <v>0</v>
      </c>
      <c r="BR282" s="27">
        <v>0</v>
      </c>
      <c r="BS282" s="27">
        <v>4</v>
      </c>
      <c r="BT282" s="27">
        <v>0</v>
      </c>
      <c r="BU282" s="27">
        <v>0</v>
      </c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4"/>
      <c r="CQ282" s="24"/>
      <c r="CR282" s="24"/>
    </row>
    <row r="283" spans="1:96" x14ac:dyDescent="0.25">
      <c r="A283" s="7" t="s">
        <v>4</v>
      </c>
      <c r="B283" s="6" t="str">
        <f>'[1]Методика оценки'!$C$39</f>
        <v>Удобство расписания дополнительных кружков и секций</v>
      </c>
      <c r="C283" s="14" t="s">
        <v>13</v>
      </c>
      <c r="D283" s="27">
        <v>0</v>
      </c>
      <c r="E283" s="27">
        <v>0</v>
      </c>
      <c r="F283" s="27">
        <v>4</v>
      </c>
      <c r="G283" s="27">
        <v>5</v>
      </c>
      <c r="H283" s="27">
        <v>0</v>
      </c>
      <c r="I283" s="27">
        <v>0</v>
      </c>
      <c r="J283" s="27">
        <v>5</v>
      </c>
      <c r="K283" s="27">
        <v>0</v>
      </c>
      <c r="L283" s="27">
        <v>0</v>
      </c>
      <c r="M283" s="27">
        <v>0</v>
      </c>
      <c r="N283" s="27">
        <v>0</v>
      </c>
      <c r="O283" s="27">
        <v>0</v>
      </c>
      <c r="P283" s="27">
        <v>0</v>
      </c>
      <c r="Q283" s="27">
        <v>0</v>
      </c>
      <c r="R283" s="27">
        <v>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  <c r="Z283" s="27">
        <v>0</v>
      </c>
      <c r="AA283" s="27">
        <v>0</v>
      </c>
      <c r="AB283" s="27">
        <v>5</v>
      </c>
      <c r="AC283" s="27">
        <v>0</v>
      </c>
      <c r="AD283" s="27">
        <v>4</v>
      </c>
      <c r="AE283" s="27">
        <v>5</v>
      </c>
      <c r="AF283" s="27">
        <v>0</v>
      </c>
      <c r="AG283" s="27">
        <v>5</v>
      </c>
      <c r="AH283" s="27">
        <v>0</v>
      </c>
      <c r="AI283" s="27">
        <v>5</v>
      </c>
      <c r="AJ283" s="27">
        <v>0</v>
      </c>
      <c r="AK283" s="27">
        <v>0</v>
      </c>
      <c r="AL283" s="27">
        <v>0</v>
      </c>
      <c r="AM283" s="27">
        <v>0</v>
      </c>
      <c r="AN283" s="27">
        <v>0</v>
      </c>
      <c r="AO283" s="27">
        <v>0</v>
      </c>
      <c r="AP283" s="27">
        <v>0</v>
      </c>
      <c r="AQ283" s="27">
        <v>0</v>
      </c>
      <c r="AR283" s="27">
        <v>5</v>
      </c>
      <c r="AS283" s="27">
        <v>0</v>
      </c>
      <c r="AT283" s="27">
        <v>0</v>
      </c>
      <c r="AU283" s="27">
        <v>0</v>
      </c>
      <c r="AV283" s="27">
        <v>0</v>
      </c>
      <c r="AW283" s="27">
        <v>0</v>
      </c>
      <c r="AX283" s="27">
        <v>5</v>
      </c>
      <c r="AY283" s="27">
        <v>0</v>
      </c>
      <c r="AZ283" s="27">
        <v>0</v>
      </c>
      <c r="BA283" s="27">
        <v>4</v>
      </c>
      <c r="BB283" s="27">
        <v>0</v>
      </c>
      <c r="BC283" s="27">
        <v>0</v>
      </c>
      <c r="BD283" s="27">
        <v>0</v>
      </c>
      <c r="BE283" s="27">
        <v>0</v>
      </c>
      <c r="BF283" s="27">
        <v>0</v>
      </c>
      <c r="BG283" s="27">
        <v>0</v>
      </c>
      <c r="BH283" s="27">
        <v>0</v>
      </c>
      <c r="BI283" s="27">
        <v>0</v>
      </c>
      <c r="BJ283" s="27">
        <v>4</v>
      </c>
      <c r="BK283" s="27">
        <v>5</v>
      </c>
      <c r="BL283" s="27">
        <v>0</v>
      </c>
      <c r="BM283" s="27">
        <v>5</v>
      </c>
      <c r="BN283" s="27">
        <v>0</v>
      </c>
      <c r="BO283" s="27">
        <v>0</v>
      </c>
      <c r="BP283" s="27">
        <v>5</v>
      </c>
      <c r="BQ283" s="27">
        <v>0</v>
      </c>
      <c r="BR283" s="27">
        <v>0</v>
      </c>
      <c r="BS283" s="27">
        <v>4</v>
      </c>
      <c r="BT283" s="27">
        <v>0</v>
      </c>
      <c r="BU283" s="27">
        <v>0</v>
      </c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4"/>
      <c r="CQ283" s="24"/>
      <c r="CR283" s="24"/>
    </row>
    <row r="284" spans="1:96" ht="30" x14ac:dyDescent="0.25">
      <c r="A284" s="7" t="s">
        <v>5</v>
      </c>
      <c r="B284" s="6" t="str">
        <f>'[1]Методика оценки'!$C$45</f>
        <v>Наличие материально-технических условий для проведения дополнительных кружков и секций</v>
      </c>
      <c r="C284" s="14" t="s">
        <v>14</v>
      </c>
      <c r="D284" s="27">
        <v>0</v>
      </c>
      <c r="E284" s="27">
        <v>0</v>
      </c>
      <c r="F284" s="27">
        <v>4</v>
      </c>
      <c r="G284" s="27">
        <v>5</v>
      </c>
      <c r="H284" s="27">
        <v>0</v>
      </c>
      <c r="I284" s="27">
        <v>0</v>
      </c>
      <c r="J284" s="27">
        <v>5</v>
      </c>
      <c r="K284" s="27">
        <v>0</v>
      </c>
      <c r="L284" s="27">
        <v>0</v>
      </c>
      <c r="M284" s="27">
        <v>0</v>
      </c>
      <c r="N284" s="27">
        <v>0</v>
      </c>
      <c r="O284" s="27">
        <v>0</v>
      </c>
      <c r="P284" s="27">
        <v>0</v>
      </c>
      <c r="Q284" s="27">
        <v>0</v>
      </c>
      <c r="R284" s="27">
        <v>0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  <c r="Z284" s="27">
        <v>0</v>
      </c>
      <c r="AA284" s="27">
        <v>0</v>
      </c>
      <c r="AB284" s="27">
        <v>5</v>
      </c>
      <c r="AC284" s="27">
        <v>0</v>
      </c>
      <c r="AD284" s="27">
        <v>4</v>
      </c>
      <c r="AE284" s="27">
        <v>5</v>
      </c>
      <c r="AF284" s="27">
        <v>0</v>
      </c>
      <c r="AG284" s="27">
        <v>5</v>
      </c>
      <c r="AH284" s="27">
        <v>0</v>
      </c>
      <c r="AI284" s="27">
        <v>5</v>
      </c>
      <c r="AJ284" s="27">
        <v>0</v>
      </c>
      <c r="AK284" s="27">
        <v>0</v>
      </c>
      <c r="AL284" s="27">
        <v>0</v>
      </c>
      <c r="AM284" s="27">
        <v>0</v>
      </c>
      <c r="AN284" s="27">
        <v>0</v>
      </c>
      <c r="AO284" s="27">
        <v>0</v>
      </c>
      <c r="AP284" s="27">
        <v>0</v>
      </c>
      <c r="AQ284" s="27">
        <v>0</v>
      </c>
      <c r="AR284" s="27">
        <v>5</v>
      </c>
      <c r="AS284" s="27">
        <v>0</v>
      </c>
      <c r="AT284" s="27">
        <v>0</v>
      </c>
      <c r="AU284" s="27">
        <v>0</v>
      </c>
      <c r="AV284" s="27">
        <v>0</v>
      </c>
      <c r="AW284" s="27">
        <v>0</v>
      </c>
      <c r="AX284" s="27">
        <v>5</v>
      </c>
      <c r="AY284" s="27">
        <v>0</v>
      </c>
      <c r="AZ284" s="27">
        <v>0</v>
      </c>
      <c r="BA284" s="27">
        <v>4</v>
      </c>
      <c r="BB284" s="27">
        <v>0</v>
      </c>
      <c r="BC284" s="27">
        <v>0</v>
      </c>
      <c r="BD284" s="27">
        <v>0</v>
      </c>
      <c r="BE284" s="27">
        <v>0</v>
      </c>
      <c r="BF284" s="27">
        <v>0</v>
      </c>
      <c r="BG284" s="27">
        <v>0</v>
      </c>
      <c r="BH284" s="27">
        <v>0</v>
      </c>
      <c r="BI284" s="27">
        <v>0</v>
      </c>
      <c r="BJ284" s="27">
        <v>4</v>
      </c>
      <c r="BK284" s="27">
        <v>5</v>
      </c>
      <c r="BL284" s="27">
        <v>0</v>
      </c>
      <c r="BM284" s="27">
        <v>5</v>
      </c>
      <c r="BN284" s="27">
        <v>0</v>
      </c>
      <c r="BO284" s="27">
        <v>0</v>
      </c>
      <c r="BP284" s="27">
        <v>4</v>
      </c>
      <c r="BQ284" s="27">
        <v>0</v>
      </c>
      <c r="BR284" s="27">
        <v>0</v>
      </c>
      <c r="BS284" s="27">
        <v>4</v>
      </c>
      <c r="BT284" s="27">
        <v>0</v>
      </c>
      <c r="BU284" s="27">
        <v>0</v>
      </c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4"/>
      <c r="CQ284" s="24"/>
      <c r="CR284" s="24"/>
    </row>
    <row r="285" spans="1:96" x14ac:dyDescent="0.25">
      <c r="A285" s="7" t="s">
        <v>16</v>
      </c>
      <c r="B285" s="6" t="str">
        <f>'[1]Методика оценки'!$C$53</f>
        <v xml:space="preserve">Организация питания детей </v>
      </c>
      <c r="C285" s="14" t="s">
        <v>29</v>
      </c>
      <c r="D285" s="27">
        <v>5</v>
      </c>
      <c r="E285" s="27">
        <v>4</v>
      </c>
      <c r="F285" s="27">
        <v>5</v>
      </c>
      <c r="G285" s="27">
        <v>5</v>
      </c>
      <c r="H285" s="27">
        <v>5</v>
      </c>
      <c r="I285" s="27">
        <v>4</v>
      </c>
      <c r="J285" s="27">
        <v>5</v>
      </c>
      <c r="K285" s="27">
        <v>4</v>
      </c>
      <c r="L285" s="27">
        <v>3</v>
      </c>
      <c r="M285" s="27">
        <v>4</v>
      </c>
      <c r="N285" s="27">
        <v>4</v>
      </c>
      <c r="O285" s="27">
        <v>5</v>
      </c>
      <c r="P285" s="27">
        <v>5</v>
      </c>
      <c r="Q285" s="27">
        <v>4</v>
      </c>
      <c r="R285" s="27">
        <v>5</v>
      </c>
      <c r="S285" s="27">
        <v>3</v>
      </c>
      <c r="T285" s="27">
        <v>4</v>
      </c>
      <c r="U285" s="27">
        <v>4</v>
      </c>
      <c r="V285" s="27">
        <v>4</v>
      </c>
      <c r="W285" s="27">
        <v>0</v>
      </c>
      <c r="X285" s="27">
        <v>5</v>
      </c>
      <c r="Y285" s="27">
        <v>4</v>
      </c>
      <c r="Z285" s="27">
        <v>5</v>
      </c>
      <c r="AA285" s="27">
        <v>5</v>
      </c>
      <c r="AB285" s="27">
        <v>5</v>
      </c>
      <c r="AC285" s="27">
        <v>5</v>
      </c>
      <c r="AD285" s="27">
        <v>5</v>
      </c>
      <c r="AE285" s="27">
        <v>4</v>
      </c>
      <c r="AF285" s="27">
        <v>4</v>
      </c>
      <c r="AG285" s="27">
        <v>5</v>
      </c>
      <c r="AH285" s="27">
        <v>5</v>
      </c>
      <c r="AI285" s="27">
        <v>5</v>
      </c>
      <c r="AJ285" s="27">
        <v>5</v>
      </c>
      <c r="AK285" s="27">
        <v>4</v>
      </c>
      <c r="AL285" s="27">
        <v>4</v>
      </c>
      <c r="AM285" s="27">
        <v>5</v>
      </c>
      <c r="AN285" s="27">
        <v>4</v>
      </c>
      <c r="AO285" s="27">
        <v>3</v>
      </c>
      <c r="AP285" s="27">
        <v>4</v>
      </c>
      <c r="AQ285" s="27">
        <v>5</v>
      </c>
      <c r="AR285" s="27">
        <v>5</v>
      </c>
      <c r="AS285" s="27">
        <v>3</v>
      </c>
      <c r="AT285" s="27">
        <v>5</v>
      </c>
      <c r="AU285" s="27">
        <v>3</v>
      </c>
      <c r="AV285" s="27">
        <v>3</v>
      </c>
      <c r="AW285" s="27">
        <v>5</v>
      </c>
      <c r="AX285" s="27">
        <v>5</v>
      </c>
      <c r="AY285" s="27">
        <v>5</v>
      </c>
      <c r="AZ285" s="27">
        <v>2</v>
      </c>
      <c r="BA285" s="27">
        <v>5</v>
      </c>
      <c r="BB285" s="27">
        <v>5</v>
      </c>
      <c r="BC285" s="27">
        <v>5</v>
      </c>
      <c r="BD285" s="27">
        <v>5</v>
      </c>
      <c r="BE285" s="27">
        <v>5</v>
      </c>
      <c r="BF285" s="27">
        <v>3</v>
      </c>
      <c r="BG285" s="27">
        <v>4</v>
      </c>
      <c r="BH285" s="27">
        <v>4</v>
      </c>
      <c r="BI285" s="27">
        <v>4</v>
      </c>
      <c r="BJ285" s="27">
        <v>5</v>
      </c>
      <c r="BK285" s="27">
        <v>5</v>
      </c>
      <c r="BL285" s="27">
        <v>4</v>
      </c>
      <c r="BM285" s="27">
        <v>5</v>
      </c>
      <c r="BN285" s="27">
        <v>4</v>
      </c>
      <c r="BO285" s="27">
        <v>4</v>
      </c>
      <c r="BP285" s="27">
        <v>5</v>
      </c>
      <c r="BQ285" s="27">
        <v>4</v>
      </c>
      <c r="BR285" s="27">
        <v>3</v>
      </c>
      <c r="BS285" s="27">
        <v>5</v>
      </c>
      <c r="BT285" s="27">
        <v>4</v>
      </c>
      <c r="BU285" s="27">
        <v>4</v>
      </c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4"/>
      <c r="CQ285" s="24"/>
      <c r="CR285" s="24"/>
    </row>
    <row r="286" spans="1:96" ht="30" x14ac:dyDescent="0.25">
      <c r="A286" s="7" t="s">
        <v>6</v>
      </c>
      <c r="B286" s="6" t="str">
        <f>'[1]Методика оценки'!$C$59</f>
        <v>Обеспечение здоровья и предотвращение травматизма детей</v>
      </c>
      <c r="C286" s="14" t="s">
        <v>30</v>
      </c>
      <c r="D286" s="27">
        <v>5</v>
      </c>
      <c r="E286" s="27">
        <v>4</v>
      </c>
      <c r="F286" s="27">
        <v>5</v>
      </c>
      <c r="G286" s="27">
        <v>5</v>
      </c>
      <c r="H286" s="27">
        <v>5</v>
      </c>
      <c r="I286" s="27">
        <v>4</v>
      </c>
      <c r="J286" s="27">
        <v>5</v>
      </c>
      <c r="K286" s="27">
        <v>5</v>
      </c>
      <c r="L286" s="27">
        <v>5</v>
      </c>
      <c r="M286" s="27">
        <v>3</v>
      </c>
      <c r="N286" s="27">
        <v>4</v>
      </c>
      <c r="O286" s="27">
        <v>5</v>
      </c>
      <c r="P286" s="27">
        <v>5</v>
      </c>
      <c r="Q286" s="27">
        <v>4</v>
      </c>
      <c r="R286" s="27">
        <v>4</v>
      </c>
      <c r="S286" s="27">
        <v>3</v>
      </c>
      <c r="T286" s="27">
        <v>4</v>
      </c>
      <c r="U286" s="27">
        <v>4</v>
      </c>
      <c r="V286" s="27">
        <v>4</v>
      </c>
      <c r="W286" s="27">
        <v>4</v>
      </c>
      <c r="X286" s="27">
        <v>5</v>
      </c>
      <c r="Y286" s="27">
        <v>4</v>
      </c>
      <c r="Z286" s="27">
        <v>5</v>
      </c>
      <c r="AA286" s="27">
        <v>5</v>
      </c>
      <c r="AB286" s="27">
        <v>5</v>
      </c>
      <c r="AC286" s="27">
        <v>5</v>
      </c>
      <c r="AD286" s="27">
        <v>4</v>
      </c>
      <c r="AE286" s="27">
        <v>5</v>
      </c>
      <c r="AF286" s="27">
        <v>4</v>
      </c>
      <c r="AG286" s="27">
        <v>5</v>
      </c>
      <c r="AH286" s="27">
        <v>5</v>
      </c>
      <c r="AI286" s="27">
        <v>5</v>
      </c>
      <c r="AJ286" s="27">
        <v>5</v>
      </c>
      <c r="AK286" s="27">
        <v>4</v>
      </c>
      <c r="AL286" s="27">
        <v>4</v>
      </c>
      <c r="AM286" s="27">
        <v>3</v>
      </c>
      <c r="AN286" s="27">
        <v>4</v>
      </c>
      <c r="AO286" s="27">
        <v>4</v>
      </c>
      <c r="AP286" s="27">
        <v>4</v>
      </c>
      <c r="AQ286" s="27">
        <v>5</v>
      </c>
      <c r="AR286" s="27">
        <v>5</v>
      </c>
      <c r="AS286" s="27">
        <v>3</v>
      </c>
      <c r="AT286" s="27">
        <v>4</v>
      </c>
      <c r="AU286" s="27">
        <v>4</v>
      </c>
      <c r="AV286" s="27">
        <v>3</v>
      </c>
      <c r="AW286" s="27">
        <v>5</v>
      </c>
      <c r="AX286" s="27">
        <v>5</v>
      </c>
      <c r="AY286" s="27">
        <v>5</v>
      </c>
      <c r="AZ286" s="27">
        <v>2</v>
      </c>
      <c r="BA286" s="27">
        <v>5</v>
      </c>
      <c r="BB286" s="27">
        <v>4</v>
      </c>
      <c r="BC286" s="27">
        <v>0</v>
      </c>
      <c r="BD286" s="27">
        <v>4</v>
      </c>
      <c r="BE286" s="27">
        <v>5</v>
      </c>
      <c r="BF286" s="27">
        <v>3</v>
      </c>
      <c r="BG286" s="27">
        <v>4</v>
      </c>
      <c r="BH286" s="27">
        <v>5</v>
      </c>
      <c r="BI286" s="27">
        <v>5</v>
      </c>
      <c r="BJ286" s="27">
        <v>5</v>
      </c>
      <c r="BK286" s="27">
        <v>5</v>
      </c>
      <c r="BL286" s="27">
        <v>5</v>
      </c>
      <c r="BM286" s="27">
        <v>5</v>
      </c>
      <c r="BN286" s="27">
        <v>4</v>
      </c>
      <c r="BO286" s="27">
        <v>4</v>
      </c>
      <c r="BP286" s="27">
        <v>5</v>
      </c>
      <c r="BQ286" s="27">
        <v>5</v>
      </c>
      <c r="BR286" s="27">
        <v>4</v>
      </c>
      <c r="BS286" s="27">
        <v>5</v>
      </c>
      <c r="BT286" s="27">
        <v>4</v>
      </c>
      <c r="BU286" s="27">
        <v>4</v>
      </c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4"/>
      <c r="CQ286" s="24"/>
      <c r="CR286" s="24"/>
    </row>
    <row r="287" spans="1:96" ht="30" x14ac:dyDescent="0.25">
      <c r="A287" s="7" t="s">
        <v>17</v>
      </c>
      <c r="B287" s="6" t="str">
        <f>'[1]Методика оценки'!$C$65</f>
        <v>Организация охраны здания детского сада и прилегающей территории</v>
      </c>
      <c r="C287" s="14" t="s">
        <v>31</v>
      </c>
      <c r="D287" s="27">
        <v>5</v>
      </c>
      <c r="E287" s="27">
        <v>5</v>
      </c>
      <c r="F287" s="27">
        <v>5</v>
      </c>
      <c r="G287" s="27">
        <v>5</v>
      </c>
      <c r="H287" s="27">
        <v>5</v>
      </c>
      <c r="I287" s="27">
        <v>4</v>
      </c>
      <c r="J287" s="27">
        <v>4</v>
      </c>
      <c r="K287" s="27">
        <v>5</v>
      </c>
      <c r="L287" s="27">
        <v>4</v>
      </c>
      <c r="M287" s="27">
        <v>4</v>
      </c>
      <c r="N287" s="27">
        <v>0</v>
      </c>
      <c r="O287" s="27">
        <v>4</v>
      </c>
      <c r="P287" s="27">
        <v>5</v>
      </c>
      <c r="Q287" s="27">
        <v>4</v>
      </c>
      <c r="R287" s="27">
        <v>5</v>
      </c>
      <c r="S287" s="27">
        <v>3</v>
      </c>
      <c r="T287" s="27">
        <v>4</v>
      </c>
      <c r="U287" s="27">
        <v>4</v>
      </c>
      <c r="V287" s="27">
        <v>5</v>
      </c>
      <c r="W287" s="27">
        <v>4</v>
      </c>
      <c r="X287" s="27">
        <v>5</v>
      </c>
      <c r="Y287" s="27">
        <v>5</v>
      </c>
      <c r="Z287" s="27">
        <v>5</v>
      </c>
      <c r="AA287" s="27">
        <v>5</v>
      </c>
      <c r="AB287" s="27">
        <v>5</v>
      </c>
      <c r="AC287" s="27">
        <v>5</v>
      </c>
      <c r="AD287" s="27">
        <v>5</v>
      </c>
      <c r="AE287" s="27">
        <v>5</v>
      </c>
      <c r="AF287" s="27">
        <v>4</v>
      </c>
      <c r="AG287" s="27">
        <v>4</v>
      </c>
      <c r="AH287" s="27">
        <v>5</v>
      </c>
      <c r="AI287" s="27">
        <v>5</v>
      </c>
      <c r="AJ287" s="27">
        <v>5</v>
      </c>
      <c r="AK287" s="27">
        <v>4</v>
      </c>
      <c r="AL287" s="27">
        <v>4</v>
      </c>
      <c r="AM287" s="27">
        <v>5</v>
      </c>
      <c r="AN287" s="27">
        <v>5</v>
      </c>
      <c r="AO287" s="27">
        <v>4</v>
      </c>
      <c r="AP287" s="27">
        <v>4</v>
      </c>
      <c r="AQ287" s="27">
        <v>5</v>
      </c>
      <c r="AR287" s="27">
        <v>5</v>
      </c>
      <c r="AS287" s="27">
        <v>4</v>
      </c>
      <c r="AT287" s="27">
        <v>5</v>
      </c>
      <c r="AU287" s="27">
        <v>3</v>
      </c>
      <c r="AV287" s="27">
        <v>5</v>
      </c>
      <c r="AW287" s="27">
        <v>4</v>
      </c>
      <c r="AX287" s="27">
        <v>5</v>
      </c>
      <c r="AY287" s="27">
        <v>5</v>
      </c>
      <c r="AZ287" s="27">
        <v>2</v>
      </c>
      <c r="BA287" s="27">
        <v>5</v>
      </c>
      <c r="BB287" s="27">
        <v>5</v>
      </c>
      <c r="BC287" s="27">
        <v>5</v>
      </c>
      <c r="BD287" s="27">
        <v>5</v>
      </c>
      <c r="BE287" s="27">
        <v>5</v>
      </c>
      <c r="BF287" s="27">
        <v>5</v>
      </c>
      <c r="BG287" s="27">
        <v>4</v>
      </c>
      <c r="BH287" s="27">
        <v>4</v>
      </c>
      <c r="BI287" s="27">
        <v>5</v>
      </c>
      <c r="BJ287" s="27">
        <v>5</v>
      </c>
      <c r="BK287" s="27">
        <v>5</v>
      </c>
      <c r="BL287" s="27">
        <v>5</v>
      </c>
      <c r="BM287" s="27">
        <v>5</v>
      </c>
      <c r="BN287" s="27">
        <v>5</v>
      </c>
      <c r="BO287" s="27">
        <v>4</v>
      </c>
      <c r="BP287" s="27">
        <v>5</v>
      </c>
      <c r="BQ287" s="27">
        <v>4</v>
      </c>
      <c r="BR287" s="27">
        <v>4</v>
      </c>
      <c r="BS287" s="27">
        <v>5</v>
      </c>
      <c r="BT287" s="27">
        <v>4</v>
      </c>
      <c r="BU287" s="27">
        <v>4</v>
      </c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4"/>
      <c r="CQ287" s="24"/>
      <c r="CR287" s="24"/>
    </row>
    <row r="288" spans="1:96" x14ac:dyDescent="0.25">
      <c r="A288" s="7" t="s">
        <v>18</v>
      </c>
      <c r="B288" s="6" t="str">
        <f>'[1]Методика оценки'!$C$71</f>
        <v>Соотношение времени занятий и отдыха</v>
      </c>
      <c r="C288" s="14" t="s">
        <v>32</v>
      </c>
      <c r="D288" s="27">
        <v>5</v>
      </c>
      <c r="E288" s="27">
        <v>0</v>
      </c>
      <c r="F288" s="27">
        <v>4</v>
      </c>
      <c r="G288" s="27">
        <v>5</v>
      </c>
      <c r="H288" s="27">
        <v>5</v>
      </c>
      <c r="I288" s="27">
        <v>4</v>
      </c>
      <c r="J288" s="27">
        <v>5</v>
      </c>
      <c r="K288" s="27">
        <v>5</v>
      </c>
      <c r="L288" s="27">
        <v>4</v>
      </c>
      <c r="M288" s="27">
        <v>4</v>
      </c>
      <c r="N288" s="27">
        <v>3</v>
      </c>
      <c r="O288" s="27">
        <v>4</v>
      </c>
      <c r="P288" s="27">
        <v>5</v>
      </c>
      <c r="Q288" s="27">
        <v>4</v>
      </c>
      <c r="R288" s="27">
        <v>5</v>
      </c>
      <c r="S288" s="27">
        <v>3</v>
      </c>
      <c r="T288" s="27">
        <v>4</v>
      </c>
      <c r="U288" s="27">
        <v>4</v>
      </c>
      <c r="V288" s="27">
        <v>4</v>
      </c>
      <c r="W288" s="27">
        <v>4</v>
      </c>
      <c r="X288" s="27">
        <v>5</v>
      </c>
      <c r="Y288" s="27">
        <v>4</v>
      </c>
      <c r="Z288" s="27">
        <v>5</v>
      </c>
      <c r="AA288" s="27">
        <v>5</v>
      </c>
      <c r="AB288" s="27">
        <v>5</v>
      </c>
      <c r="AC288" s="27">
        <v>5</v>
      </c>
      <c r="AD288" s="27">
        <v>4</v>
      </c>
      <c r="AE288" s="27">
        <v>5</v>
      </c>
      <c r="AF288" s="27">
        <v>4</v>
      </c>
      <c r="AG288" s="27">
        <v>5</v>
      </c>
      <c r="AH288" s="27">
        <v>5</v>
      </c>
      <c r="AI288" s="27">
        <v>5</v>
      </c>
      <c r="AJ288" s="27">
        <v>5</v>
      </c>
      <c r="AK288" s="27">
        <v>4</v>
      </c>
      <c r="AL288" s="27">
        <v>4</v>
      </c>
      <c r="AM288" s="27">
        <v>0</v>
      </c>
      <c r="AN288" s="27">
        <v>4</v>
      </c>
      <c r="AO288" s="27">
        <v>4</v>
      </c>
      <c r="AP288" s="27">
        <v>0</v>
      </c>
      <c r="AQ288" s="27">
        <v>5</v>
      </c>
      <c r="AR288" s="27">
        <v>5</v>
      </c>
      <c r="AS288" s="27">
        <v>4</v>
      </c>
      <c r="AT288" s="27">
        <v>5</v>
      </c>
      <c r="AU288" s="27">
        <v>0</v>
      </c>
      <c r="AV288" s="27">
        <v>3</v>
      </c>
      <c r="AW288" s="27">
        <v>4</v>
      </c>
      <c r="AX288" s="27">
        <v>5</v>
      </c>
      <c r="AY288" s="27">
        <v>5</v>
      </c>
      <c r="AZ288" s="27">
        <v>3</v>
      </c>
      <c r="BA288" s="27">
        <v>5</v>
      </c>
      <c r="BB288" s="27">
        <v>5</v>
      </c>
      <c r="BC288" s="27">
        <v>4</v>
      </c>
      <c r="BD288" s="27">
        <v>4</v>
      </c>
      <c r="BE288" s="27">
        <v>5</v>
      </c>
      <c r="BF288" s="27">
        <v>3</v>
      </c>
      <c r="BG288" s="27">
        <v>4</v>
      </c>
      <c r="BH288" s="27">
        <v>4</v>
      </c>
      <c r="BI288" s="27">
        <v>5</v>
      </c>
      <c r="BJ288" s="27">
        <v>4</v>
      </c>
      <c r="BK288" s="27">
        <v>5</v>
      </c>
      <c r="BL288" s="27">
        <v>4</v>
      </c>
      <c r="BM288" s="27">
        <v>5</v>
      </c>
      <c r="BN288" s="27">
        <v>5</v>
      </c>
      <c r="BO288" s="27">
        <v>4</v>
      </c>
      <c r="BP288" s="27">
        <v>5</v>
      </c>
      <c r="BQ288" s="27">
        <v>4</v>
      </c>
      <c r="BR288" s="27">
        <v>4</v>
      </c>
      <c r="BS288" s="27">
        <v>4</v>
      </c>
      <c r="BT288" s="27">
        <v>4</v>
      </c>
      <c r="BU288" s="27">
        <v>5</v>
      </c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4"/>
      <c r="CQ288" s="24"/>
      <c r="CR288" s="24"/>
    </row>
    <row r="289" spans="1:96" x14ac:dyDescent="0.25">
      <c r="A289" s="7" t="s">
        <v>19</v>
      </c>
      <c r="B289" s="6" t="str">
        <f>'[1]Методика оценки'!$C$77</f>
        <v>Переполненность группы</v>
      </c>
      <c r="C289" s="14" t="s">
        <v>33</v>
      </c>
      <c r="D289" s="27">
        <v>2</v>
      </c>
      <c r="E289" s="27">
        <v>5</v>
      </c>
      <c r="F289" s="27">
        <v>5</v>
      </c>
      <c r="G289" s="27">
        <v>5</v>
      </c>
      <c r="H289" s="27">
        <v>5</v>
      </c>
      <c r="I289" s="27">
        <v>2</v>
      </c>
      <c r="J289" s="27">
        <v>5</v>
      </c>
      <c r="K289" s="27">
        <v>2</v>
      </c>
      <c r="L289" s="27">
        <v>2</v>
      </c>
      <c r="M289" s="27">
        <v>2</v>
      </c>
      <c r="N289" s="27">
        <v>2</v>
      </c>
      <c r="O289" s="27">
        <v>5</v>
      </c>
      <c r="P289" s="27">
        <v>2</v>
      </c>
      <c r="Q289" s="27">
        <v>2</v>
      </c>
      <c r="R289" s="27">
        <v>5</v>
      </c>
      <c r="S289" s="27">
        <v>5</v>
      </c>
      <c r="T289" s="27">
        <v>0</v>
      </c>
      <c r="U289" s="27">
        <v>2</v>
      </c>
      <c r="V289" s="27">
        <v>5</v>
      </c>
      <c r="W289" s="27">
        <v>2</v>
      </c>
      <c r="X289" s="27">
        <v>5</v>
      </c>
      <c r="Y289" s="27">
        <v>2</v>
      </c>
      <c r="Z289" s="27">
        <v>2</v>
      </c>
      <c r="AA289" s="27">
        <v>5</v>
      </c>
      <c r="AB289" s="27">
        <v>5</v>
      </c>
      <c r="AC289" s="27">
        <v>5</v>
      </c>
      <c r="AD289" s="27">
        <v>2</v>
      </c>
      <c r="AE289" s="27">
        <v>2</v>
      </c>
      <c r="AF289" s="27">
        <v>5</v>
      </c>
      <c r="AG289" s="27">
        <v>5</v>
      </c>
      <c r="AH289" s="27">
        <v>5</v>
      </c>
      <c r="AI289" s="27">
        <v>5</v>
      </c>
      <c r="AJ289" s="27">
        <v>5</v>
      </c>
      <c r="AK289" s="27">
        <v>5</v>
      </c>
      <c r="AL289" s="27">
        <v>0</v>
      </c>
      <c r="AM289" s="27">
        <v>2</v>
      </c>
      <c r="AN289" s="27">
        <v>5</v>
      </c>
      <c r="AO289" s="27">
        <v>2</v>
      </c>
      <c r="AP289" s="27">
        <v>2</v>
      </c>
      <c r="AQ289" s="27">
        <v>5</v>
      </c>
      <c r="AR289" s="27">
        <v>2</v>
      </c>
      <c r="AS289" s="27">
        <v>2</v>
      </c>
      <c r="AT289" s="27">
        <v>0</v>
      </c>
      <c r="AU289" s="27">
        <v>2</v>
      </c>
      <c r="AV289" s="27">
        <v>5</v>
      </c>
      <c r="AW289" s="27">
        <v>2</v>
      </c>
      <c r="AX289" s="27">
        <v>5</v>
      </c>
      <c r="AY289" s="27">
        <v>5</v>
      </c>
      <c r="AZ289" s="27">
        <v>2</v>
      </c>
      <c r="BA289" s="27">
        <v>2</v>
      </c>
      <c r="BB289" s="27">
        <v>5</v>
      </c>
      <c r="BC289" s="27">
        <v>2</v>
      </c>
      <c r="BD289" s="27">
        <v>5</v>
      </c>
      <c r="BE289" s="27">
        <v>2</v>
      </c>
      <c r="BF289" s="27">
        <v>5</v>
      </c>
      <c r="BG289" s="27">
        <v>5</v>
      </c>
      <c r="BH289" s="27">
        <v>2</v>
      </c>
      <c r="BI289" s="27">
        <v>2</v>
      </c>
      <c r="BJ289" s="27">
        <v>5</v>
      </c>
      <c r="BK289" s="27">
        <v>2</v>
      </c>
      <c r="BL289" s="27">
        <v>2</v>
      </c>
      <c r="BM289" s="27">
        <v>5</v>
      </c>
      <c r="BN289" s="27">
        <v>2</v>
      </c>
      <c r="BO289" s="27">
        <v>2</v>
      </c>
      <c r="BP289" s="27">
        <v>5</v>
      </c>
      <c r="BQ289" s="27">
        <v>5</v>
      </c>
      <c r="BR289" s="27">
        <v>2</v>
      </c>
      <c r="BS289" s="27">
        <v>5</v>
      </c>
      <c r="BT289" s="27">
        <v>5</v>
      </c>
      <c r="BU289" s="27">
        <v>5</v>
      </c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4"/>
      <c r="CQ289" s="24"/>
      <c r="CR289" s="24"/>
    </row>
    <row r="290" spans="1:96" x14ac:dyDescent="0.25">
      <c r="A290" s="7" t="s">
        <v>20</v>
      </c>
      <c r="B290" s="6" t="str">
        <f>'[1]Методика оценки'!$C$85</f>
        <v>Качество работы воспитателей</v>
      </c>
      <c r="C290" s="14" t="s">
        <v>34</v>
      </c>
      <c r="D290" s="27">
        <v>4</v>
      </c>
      <c r="E290" s="27">
        <v>5</v>
      </c>
      <c r="F290" s="27">
        <v>5</v>
      </c>
      <c r="G290" s="27">
        <v>5</v>
      </c>
      <c r="H290" s="27">
        <v>5</v>
      </c>
      <c r="I290" s="27">
        <v>4</v>
      </c>
      <c r="J290" s="27">
        <v>5</v>
      </c>
      <c r="K290" s="27">
        <v>5</v>
      </c>
      <c r="L290" s="27">
        <v>4</v>
      </c>
      <c r="M290" s="27">
        <v>4</v>
      </c>
      <c r="N290" s="27">
        <v>5</v>
      </c>
      <c r="O290" s="27">
        <v>5</v>
      </c>
      <c r="P290" s="27">
        <v>5</v>
      </c>
      <c r="Q290" s="27">
        <v>4</v>
      </c>
      <c r="R290" s="27">
        <v>5</v>
      </c>
      <c r="S290" s="27">
        <v>3</v>
      </c>
      <c r="T290" s="27">
        <v>4</v>
      </c>
      <c r="U290" s="27">
        <v>4</v>
      </c>
      <c r="V290" s="27">
        <v>5</v>
      </c>
      <c r="W290" s="27">
        <v>4</v>
      </c>
      <c r="X290" s="27">
        <v>5</v>
      </c>
      <c r="Y290" s="27">
        <v>5</v>
      </c>
      <c r="Z290" s="27">
        <v>5</v>
      </c>
      <c r="AA290" s="27">
        <v>5</v>
      </c>
      <c r="AB290" s="27">
        <v>4</v>
      </c>
      <c r="AC290" s="27">
        <v>5</v>
      </c>
      <c r="AD290" s="27">
        <v>4</v>
      </c>
      <c r="AE290" s="27">
        <v>5</v>
      </c>
      <c r="AF290" s="27">
        <v>5</v>
      </c>
      <c r="AG290" s="27">
        <v>5</v>
      </c>
      <c r="AH290" s="27">
        <v>5</v>
      </c>
      <c r="AI290" s="27">
        <v>5</v>
      </c>
      <c r="AJ290" s="27">
        <v>5</v>
      </c>
      <c r="AK290" s="27">
        <v>5</v>
      </c>
      <c r="AL290" s="27">
        <v>4</v>
      </c>
      <c r="AM290" s="27">
        <v>4</v>
      </c>
      <c r="AN290" s="27">
        <v>5</v>
      </c>
      <c r="AO290" s="27">
        <v>4</v>
      </c>
      <c r="AP290" s="27">
        <v>5</v>
      </c>
      <c r="AQ290" s="27">
        <v>5</v>
      </c>
      <c r="AR290" s="27">
        <v>5</v>
      </c>
      <c r="AS290" s="27">
        <v>3</v>
      </c>
      <c r="AT290" s="27">
        <v>4</v>
      </c>
      <c r="AU290" s="27">
        <v>5</v>
      </c>
      <c r="AV290" s="27">
        <v>4</v>
      </c>
      <c r="AW290" s="27">
        <v>4</v>
      </c>
      <c r="AX290" s="27">
        <v>5</v>
      </c>
      <c r="AY290" s="27">
        <v>5</v>
      </c>
      <c r="AZ290" s="27">
        <v>4</v>
      </c>
      <c r="BA290" s="27">
        <v>5</v>
      </c>
      <c r="BB290" s="27">
        <v>5</v>
      </c>
      <c r="BC290" s="27">
        <v>5</v>
      </c>
      <c r="BD290" s="27">
        <v>4</v>
      </c>
      <c r="BE290" s="27">
        <v>4</v>
      </c>
      <c r="BF290" s="27">
        <v>4</v>
      </c>
      <c r="BG290" s="27">
        <v>5</v>
      </c>
      <c r="BH290" s="27">
        <v>5</v>
      </c>
      <c r="BI290" s="27">
        <v>4</v>
      </c>
      <c r="BJ290" s="27">
        <v>5</v>
      </c>
      <c r="BK290" s="27">
        <v>5</v>
      </c>
      <c r="BL290" s="27">
        <v>4</v>
      </c>
      <c r="BM290" s="27">
        <v>5</v>
      </c>
      <c r="BN290" s="27">
        <v>4</v>
      </c>
      <c r="BO290" s="27">
        <v>4</v>
      </c>
      <c r="BP290" s="27">
        <v>5</v>
      </c>
      <c r="BQ290" s="27">
        <v>4</v>
      </c>
      <c r="BR290" s="27">
        <v>5</v>
      </c>
      <c r="BS290" s="27">
        <v>5</v>
      </c>
      <c r="BT290" s="27">
        <v>5</v>
      </c>
      <c r="BU290" s="27">
        <v>5</v>
      </c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4"/>
      <c r="CQ290" s="24"/>
      <c r="CR290" s="24"/>
    </row>
    <row r="291" spans="1:96" x14ac:dyDescent="0.25">
      <c r="A291" s="7" t="s">
        <v>21</v>
      </c>
      <c r="B291" s="6" t="str">
        <f>'[1]Методика оценки'!$C$91</f>
        <v>Качество работы помощников воспитателей</v>
      </c>
      <c r="C291" s="14" t="s">
        <v>35</v>
      </c>
      <c r="D291" s="27">
        <v>4</v>
      </c>
      <c r="E291" s="27">
        <v>5</v>
      </c>
      <c r="F291" s="27">
        <v>5</v>
      </c>
      <c r="G291" s="27">
        <v>5</v>
      </c>
      <c r="H291" s="27">
        <v>5</v>
      </c>
      <c r="I291" s="27">
        <v>5</v>
      </c>
      <c r="J291" s="27">
        <v>5</v>
      </c>
      <c r="K291" s="27">
        <v>5</v>
      </c>
      <c r="L291" s="27">
        <v>4</v>
      </c>
      <c r="M291" s="27">
        <v>5</v>
      </c>
      <c r="N291" s="27">
        <v>5</v>
      </c>
      <c r="O291" s="27">
        <v>5</v>
      </c>
      <c r="P291" s="27">
        <v>5</v>
      </c>
      <c r="Q291" s="27">
        <v>4</v>
      </c>
      <c r="R291" s="27">
        <v>5</v>
      </c>
      <c r="S291" s="27">
        <v>3</v>
      </c>
      <c r="T291" s="27">
        <v>5</v>
      </c>
      <c r="U291" s="27">
        <v>4</v>
      </c>
      <c r="V291" s="27">
        <v>5</v>
      </c>
      <c r="W291" s="27">
        <v>3</v>
      </c>
      <c r="X291" s="27">
        <v>5</v>
      </c>
      <c r="Y291" s="27">
        <v>5</v>
      </c>
      <c r="Z291" s="27">
        <v>5</v>
      </c>
      <c r="AA291" s="27">
        <v>5</v>
      </c>
      <c r="AB291" s="27">
        <v>4</v>
      </c>
      <c r="AC291" s="27">
        <v>5</v>
      </c>
      <c r="AD291" s="27">
        <v>4</v>
      </c>
      <c r="AE291" s="27">
        <v>5</v>
      </c>
      <c r="AF291" s="27">
        <v>5</v>
      </c>
      <c r="AG291" s="27">
        <v>5</v>
      </c>
      <c r="AH291" s="27">
        <v>5</v>
      </c>
      <c r="AI291" s="27">
        <v>5</v>
      </c>
      <c r="AJ291" s="27">
        <v>5</v>
      </c>
      <c r="AK291" s="27">
        <v>5</v>
      </c>
      <c r="AL291" s="27">
        <v>5</v>
      </c>
      <c r="AM291" s="27">
        <v>4</v>
      </c>
      <c r="AN291" s="27">
        <v>4</v>
      </c>
      <c r="AO291" s="27">
        <v>4</v>
      </c>
      <c r="AP291" s="27">
        <v>4</v>
      </c>
      <c r="AQ291" s="27">
        <v>5</v>
      </c>
      <c r="AR291" s="27">
        <v>5</v>
      </c>
      <c r="AS291" s="27">
        <v>5</v>
      </c>
      <c r="AT291" s="27">
        <v>4</v>
      </c>
      <c r="AU291" s="27">
        <v>5</v>
      </c>
      <c r="AV291" s="27">
        <v>4</v>
      </c>
      <c r="AW291" s="27">
        <v>4</v>
      </c>
      <c r="AX291" s="27">
        <v>5</v>
      </c>
      <c r="AY291" s="27">
        <v>5</v>
      </c>
      <c r="AZ291" s="27">
        <v>5</v>
      </c>
      <c r="BA291" s="27">
        <v>4</v>
      </c>
      <c r="BB291" s="27">
        <v>5</v>
      </c>
      <c r="BC291" s="27">
        <v>4</v>
      </c>
      <c r="BD291" s="27">
        <v>4</v>
      </c>
      <c r="BE291" s="27">
        <v>5</v>
      </c>
      <c r="BF291" s="27">
        <v>4</v>
      </c>
      <c r="BG291" s="27">
        <v>5</v>
      </c>
      <c r="BH291" s="27">
        <v>5</v>
      </c>
      <c r="BI291" s="27">
        <v>5</v>
      </c>
      <c r="BJ291" s="27">
        <v>5</v>
      </c>
      <c r="BK291" s="27">
        <v>5</v>
      </c>
      <c r="BL291" s="27">
        <v>4</v>
      </c>
      <c r="BM291" s="27">
        <v>5</v>
      </c>
      <c r="BN291" s="27">
        <v>5</v>
      </c>
      <c r="BO291" s="27">
        <v>5</v>
      </c>
      <c r="BP291" s="27">
        <v>5</v>
      </c>
      <c r="BQ291" s="27">
        <v>4</v>
      </c>
      <c r="BR291" s="27">
        <v>4</v>
      </c>
      <c r="BS291" s="27">
        <v>5</v>
      </c>
      <c r="BT291" s="27">
        <v>5</v>
      </c>
      <c r="BU291" s="27">
        <v>5</v>
      </c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4"/>
      <c r="CQ291" s="24"/>
      <c r="CR291" s="24"/>
    </row>
    <row r="292" spans="1:96" x14ac:dyDescent="0.25">
      <c r="A292" s="7" t="s">
        <v>22</v>
      </c>
      <c r="B292" s="6" t="str">
        <f>'[1]Методика оценки'!$C$98</f>
        <v>Качество работы музыкальных руководителей</v>
      </c>
      <c r="C292" s="14" t="s">
        <v>36</v>
      </c>
      <c r="D292" s="27">
        <v>0</v>
      </c>
      <c r="E292" s="27">
        <v>0</v>
      </c>
      <c r="F292" s="27">
        <v>4</v>
      </c>
      <c r="G292" s="27">
        <v>5</v>
      </c>
      <c r="H292" s="27">
        <v>5</v>
      </c>
      <c r="I292" s="27">
        <v>0</v>
      </c>
      <c r="J292" s="27">
        <v>3</v>
      </c>
      <c r="K292" s="27">
        <v>5</v>
      </c>
      <c r="L292" s="27">
        <v>0</v>
      </c>
      <c r="M292" s="27">
        <v>0</v>
      </c>
      <c r="N292" s="27">
        <v>0</v>
      </c>
      <c r="O292" s="27">
        <v>0</v>
      </c>
      <c r="P292" s="27">
        <v>4</v>
      </c>
      <c r="Q292" s="27">
        <v>4</v>
      </c>
      <c r="R292" s="27">
        <v>4</v>
      </c>
      <c r="S292" s="27">
        <v>0</v>
      </c>
      <c r="T292" s="27">
        <v>0</v>
      </c>
      <c r="U292" s="27">
        <v>4</v>
      </c>
      <c r="V292" s="27">
        <v>0</v>
      </c>
      <c r="W292" s="27">
        <v>0</v>
      </c>
      <c r="X292" s="27">
        <v>5</v>
      </c>
      <c r="Y292" s="27">
        <v>5</v>
      </c>
      <c r="Z292" s="27">
        <v>0</v>
      </c>
      <c r="AA292" s="27">
        <v>0</v>
      </c>
      <c r="AB292" s="27">
        <v>5</v>
      </c>
      <c r="AC292" s="27">
        <v>0</v>
      </c>
      <c r="AD292" s="27">
        <v>0</v>
      </c>
      <c r="AE292" s="27">
        <v>0</v>
      </c>
      <c r="AF292" s="27">
        <v>4</v>
      </c>
      <c r="AG292" s="27">
        <v>3</v>
      </c>
      <c r="AH292" s="27">
        <v>5</v>
      </c>
      <c r="AI292" s="27">
        <v>5</v>
      </c>
      <c r="AJ292" s="27">
        <v>0</v>
      </c>
      <c r="AK292" s="27">
        <v>5</v>
      </c>
      <c r="AL292" s="27">
        <v>0</v>
      </c>
      <c r="AM292" s="27">
        <v>0</v>
      </c>
      <c r="AN292" s="27">
        <v>5</v>
      </c>
      <c r="AO292" s="27">
        <v>4</v>
      </c>
      <c r="AP292" s="27">
        <v>0</v>
      </c>
      <c r="AQ292" s="27">
        <v>5</v>
      </c>
      <c r="AR292" s="27">
        <v>4</v>
      </c>
      <c r="AS292" s="27">
        <v>0</v>
      </c>
      <c r="AT292" s="27">
        <v>0</v>
      </c>
      <c r="AU292" s="27">
        <v>0</v>
      </c>
      <c r="AV292" s="27">
        <v>0</v>
      </c>
      <c r="AW292" s="27">
        <v>5</v>
      </c>
      <c r="AX292" s="27">
        <v>5</v>
      </c>
      <c r="AY292" s="27">
        <v>5</v>
      </c>
      <c r="AZ292" s="27">
        <v>0</v>
      </c>
      <c r="BA292" s="27">
        <v>0</v>
      </c>
      <c r="BB292" s="27">
        <v>0</v>
      </c>
      <c r="BC292" s="27">
        <v>0</v>
      </c>
      <c r="BD292" s="27">
        <v>0</v>
      </c>
      <c r="BE292" s="27">
        <v>4</v>
      </c>
      <c r="BF292" s="27">
        <v>0</v>
      </c>
      <c r="BG292" s="27">
        <v>4</v>
      </c>
      <c r="BH292" s="27">
        <v>3</v>
      </c>
      <c r="BI292" s="27">
        <v>0</v>
      </c>
      <c r="BJ292" s="27">
        <v>4</v>
      </c>
      <c r="BK292" s="27">
        <v>0</v>
      </c>
      <c r="BL292" s="27">
        <v>5</v>
      </c>
      <c r="BM292" s="27">
        <v>5</v>
      </c>
      <c r="BN292" s="27">
        <v>4</v>
      </c>
      <c r="BO292" s="27">
        <v>0</v>
      </c>
      <c r="BP292" s="27">
        <v>4</v>
      </c>
      <c r="BQ292" s="27">
        <v>4</v>
      </c>
      <c r="BR292" s="27">
        <v>4</v>
      </c>
      <c r="BS292" s="27">
        <v>4</v>
      </c>
      <c r="BT292" s="27">
        <v>4</v>
      </c>
      <c r="BU292" s="27">
        <v>0</v>
      </c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4"/>
      <c r="CQ292" s="24"/>
      <c r="CR292" s="24"/>
    </row>
    <row r="293" spans="1:96" x14ac:dyDescent="0.25">
      <c r="A293" s="6">
        <v>16</v>
      </c>
      <c r="B293" s="6" t="str">
        <f>'[1]Методика оценки'!$C$104</f>
        <v>Качество работы учителей по физкультуре</v>
      </c>
      <c r="C293" s="14" t="s">
        <v>37</v>
      </c>
      <c r="D293" s="27">
        <v>0</v>
      </c>
      <c r="E293" s="27">
        <v>0</v>
      </c>
      <c r="F293" s="27">
        <v>0</v>
      </c>
      <c r="G293" s="27">
        <v>5</v>
      </c>
      <c r="H293" s="27">
        <v>5</v>
      </c>
      <c r="I293" s="27">
        <v>0</v>
      </c>
      <c r="J293" s="27">
        <v>4</v>
      </c>
      <c r="K293" s="27">
        <v>5</v>
      </c>
      <c r="L293" s="27">
        <v>0</v>
      </c>
      <c r="M293" s="27">
        <v>0</v>
      </c>
      <c r="N293" s="27">
        <v>0</v>
      </c>
      <c r="O293" s="27">
        <v>5</v>
      </c>
      <c r="P293" s="27">
        <v>4</v>
      </c>
      <c r="Q293" s="27">
        <v>4</v>
      </c>
      <c r="R293" s="27">
        <v>0</v>
      </c>
      <c r="S293" s="27">
        <v>0</v>
      </c>
      <c r="T293" s="27">
        <v>0</v>
      </c>
      <c r="U293" s="27">
        <v>4</v>
      </c>
      <c r="V293" s="27">
        <v>0</v>
      </c>
      <c r="W293" s="27">
        <v>0</v>
      </c>
      <c r="X293" s="27">
        <v>5</v>
      </c>
      <c r="Y293" s="27">
        <v>0</v>
      </c>
      <c r="Z293" s="27">
        <v>0</v>
      </c>
      <c r="AA293" s="27">
        <v>0</v>
      </c>
      <c r="AB293" s="27">
        <v>5</v>
      </c>
      <c r="AC293" s="27">
        <v>0</v>
      </c>
      <c r="AD293" s="27">
        <v>0</v>
      </c>
      <c r="AE293" s="27">
        <v>0</v>
      </c>
      <c r="AF293" s="27">
        <v>0</v>
      </c>
      <c r="AG293" s="27">
        <v>4</v>
      </c>
      <c r="AH293" s="27">
        <v>0</v>
      </c>
      <c r="AI293" s="27">
        <v>5</v>
      </c>
      <c r="AJ293" s="27">
        <v>0</v>
      </c>
      <c r="AK293" s="27">
        <v>5</v>
      </c>
      <c r="AL293" s="27">
        <v>0</v>
      </c>
      <c r="AM293" s="27">
        <v>0</v>
      </c>
      <c r="AN293" s="27">
        <v>0</v>
      </c>
      <c r="AO293" s="27">
        <v>0</v>
      </c>
      <c r="AP293" s="27">
        <v>0</v>
      </c>
      <c r="AQ293" s="27">
        <v>0</v>
      </c>
      <c r="AR293" s="27">
        <v>5</v>
      </c>
      <c r="AS293" s="27">
        <v>0</v>
      </c>
      <c r="AT293" s="27">
        <v>0</v>
      </c>
      <c r="AU293" s="27">
        <v>0</v>
      </c>
      <c r="AV293" s="27">
        <v>0</v>
      </c>
      <c r="AW293" s="27">
        <v>0</v>
      </c>
      <c r="AX293" s="27">
        <v>5</v>
      </c>
      <c r="AY293" s="27">
        <v>5</v>
      </c>
      <c r="AZ293" s="27">
        <v>0</v>
      </c>
      <c r="BA293" s="27">
        <v>0</v>
      </c>
      <c r="BB293" s="27">
        <v>4</v>
      </c>
      <c r="BC293" s="27">
        <v>0</v>
      </c>
      <c r="BD293" s="27">
        <v>0</v>
      </c>
      <c r="BE293" s="27">
        <v>5</v>
      </c>
      <c r="BF293" s="27">
        <v>0</v>
      </c>
      <c r="BG293" s="27">
        <v>0</v>
      </c>
      <c r="BH293" s="27">
        <v>0</v>
      </c>
      <c r="BI293" s="27">
        <v>0</v>
      </c>
      <c r="BJ293" s="27">
        <v>0</v>
      </c>
      <c r="BK293" s="27">
        <v>5</v>
      </c>
      <c r="BL293" s="27">
        <v>5</v>
      </c>
      <c r="BM293" s="27">
        <v>5</v>
      </c>
      <c r="BN293" s="27">
        <v>0</v>
      </c>
      <c r="BO293" s="27">
        <v>0</v>
      </c>
      <c r="BP293" s="27">
        <v>4</v>
      </c>
      <c r="BQ293" s="27">
        <v>4</v>
      </c>
      <c r="BR293" s="27">
        <v>0</v>
      </c>
      <c r="BS293" s="27">
        <v>0</v>
      </c>
      <c r="BT293" s="27">
        <v>0</v>
      </c>
      <c r="BU293" s="27">
        <v>0</v>
      </c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4"/>
      <c r="CQ293" s="24"/>
      <c r="CR293" s="24"/>
    </row>
    <row r="294" spans="1:96" x14ac:dyDescent="0.25">
      <c r="A294" s="7" t="s">
        <v>23</v>
      </c>
      <c r="B294" s="6" t="str">
        <f>'[1]Методика оценки'!$C$110</f>
        <v>Качество работы учителей-логопедов</v>
      </c>
      <c r="C294" s="14" t="s">
        <v>38</v>
      </c>
      <c r="D294" s="27">
        <v>0</v>
      </c>
      <c r="E294" s="27">
        <v>0</v>
      </c>
      <c r="F294" s="27">
        <v>0</v>
      </c>
      <c r="G294" s="27">
        <v>5</v>
      </c>
      <c r="H294" s="27">
        <v>0</v>
      </c>
      <c r="I294" s="27">
        <v>0</v>
      </c>
      <c r="J294" s="27">
        <v>4</v>
      </c>
      <c r="K294" s="27">
        <v>5</v>
      </c>
      <c r="L294" s="27">
        <v>0</v>
      </c>
      <c r="M294" s="27">
        <v>0</v>
      </c>
      <c r="N294" s="27">
        <v>5</v>
      </c>
      <c r="O294" s="27">
        <v>0</v>
      </c>
      <c r="P294" s="27">
        <v>4</v>
      </c>
      <c r="Q294" s="27">
        <v>0</v>
      </c>
      <c r="R294" s="27">
        <v>4</v>
      </c>
      <c r="S294" s="27">
        <v>3</v>
      </c>
      <c r="T294" s="27">
        <v>0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  <c r="Z294" s="27">
        <v>0</v>
      </c>
      <c r="AA294" s="27">
        <v>0</v>
      </c>
      <c r="AB294" s="27">
        <v>0</v>
      </c>
      <c r="AC294" s="27">
        <v>0</v>
      </c>
      <c r="AD294" s="27">
        <v>0</v>
      </c>
      <c r="AE294" s="27">
        <v>0</v>
      </c>
      <c r="AF294" s="27">
        <v>4</v>
      </c>
      <c r="AG294" s="27">
        <v>4</v>
      </c>
      <c r="AH294" s="27">
        <v>0</v>
      </c>
      <c r="AI294" s="27">
        <v>5</v>
      </c>
      <c r="AJ294" s="27">
        <v>0</v>
      </c>
      <c r="AK294" s="27">
        <v>0</v>
      </c>
      <c r="AL294" s="27">
        <v>0</v>
      </c>
      <c r="AM294" s="27">
        <v>0</v>
      </c>
      <c r="AN294" s="27">
        <v>0</v>
      </c>
      <c r="AO294" s="27">
        <v>0</v>
      </c>
      <c r="AP294" s="27">
        <v>0</v>
      </c>
      <c r="AQ294" s="27">
        <v>0</v>
      </c>
      <c r="AR294" s="27">
        <v>5</v>
      </c>
      <c r="AS294" s="27">
        <v>0</v>
      </c>
      <c r="AT294" s="27">
        <v>0</v>
      </c>
      <c r="AU294" s="27">
        <v>0</v>
      </c>
      <c r="AV294" s="27">
        <v>0</v>
      </c>
      <c r="AW294" s="27">
        <v>0</v>
      </c>
      <c r="AX294" s="27">
        <v>5</v>
      </c>
      <c r="AY294" s="27">
        <v>5</v>
      </c>
      <c r="AZ294" s="27">
        <v>0</v>
      </c>
      <c r="BA294" s="27">
        <v>0</v>
      </c>
      <c r="BB294" s="27">
        <v>0</v>
      </c>
      <c r="BC294" s="27">
        <v>0</v>
      </c>
      <c r="BD294" s="27">
        <v>0</v>
      </c>
      <c r="BE294" s="27">
        <v>0</v>
      </c>
      <c r="BF294" s="27">
        <v>0</v>
      </c>
      <c r="BG294" s="27">
        <v>4</v>
      </c>
      <c r="BH294" s="27">
        <v>0</v>
      </c>
      <c r="BI294" s="27">
        <v>0</v>
      </c>
      <c r="BJ294" s="27">
        <v>0</v>
      </c>
      <c r="BK294" s="27">
        <v>0</v>
      </c>
      <c r="BL294" s="27">
        <v>5</v>
      </c>
      <c r="BM294" s="27">
        <v>5</v>
      </c>
      <c r="BN294" s="27">
        <v>0</v>
      </c>
      <c r="BO294" s="27">
        <v>0</v>
      </c>
      <c r="BP294" s="27">
        <v>0</v>
      </c>
      <c r="BQ294" s="27">
        <v>0</v>
      </c>
      <c r="BR294" s="27">
        <v>0</v>
      </c>
      <c r="BS294" s="27">
        <v>0</v>
      </c>
      <c r="BT294" s="27">
        <v>4</v>
      </c>
      <c r="BU294" s="27">
        <v>0</v>
      </c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4"/>
      <c r="CQ294" s="24"/>
      <c r="CR294" s="24"/>
    </row>
    <row r="295" spans="1:96" x14ac:dyDescent="0.25">
      <c r="A295" s="7" t="s">
        <v>24</v>
      </c>
      <c r="B295" s="6" t="str">
        <f>'[1]Методика оценки'!$C$116</f>
        <v>Качество работы учителей-дефектологов</v>
      </c>
      <c r="C295" s="14" t="s">
        <v>39</v>
      </c>
      <c r="D295" s="27">
        <v>0</v>
      </c>
      <c r="E295" s="27">
        <v>0</v>
      </c>
      <c r="F295" s="27">
        <v>0</v>
      </c>
      <c r="G295" s="27">
        <v>4</v>
      </c>
      <c r="H295" s="27">
        <v>0</v>
      </c>
      <c r="I295" s="27">
        <v>0</v>
      </c>
      <c r="J295" s="27">
        <v>3</v>
      </c>
      <c r="K295" s="27">
        <v>5</v>
      </c>
      <c r="L295" s="27">
        <v>0</v>
      </c>
      <c r="M295" s="27">
        <v>0</v>
      </c>
      <c r="N295" s="27">
        <v>5</v>
      </c>
      <c r="O295" s="27">
        <v>0</v>
      </c>
      <c r="P295" s="27">
        <v>4</v>
      </c>
      <c r="Q295" s="27">
        <v>0</v>
      </c>
      <c r="R295" s="27">
        <v>0</v>
      </c>
      <c r="S295" s="27">
        <v>3</v>
      </c>
      <c r="T295" s="27">
        <v>0</v>
      </c>
      <c r="U295" s="27">
        <v>0</v>
      </c>
      <c r="V295" s="27">
        <v>0</v>
      </c>
      <c r="W295" s="27">
        <v>0</v>
      </c>
      <c r="X295" s="27">
        <v>0</v>
      </c>
      <c r="Y295" s="27">
        <v>0</v>
      </c>
      <c r="Z295" s="27">
        <v>0</v>
      </c>
      <c r="AA295" s="27">
        <v>0</v>
      </c>
      <c r="AB295" s="27">
        <v>0</v>
      </c>
      <c r="AC295" s="27">
        <v>0</v>
      </c>
      <c r="AD295" s="27">
        <v>0</v>
      </c>
      <c r="AE295" s="27">
        <v>0</v>
      </c>
      <c r="AF295" s="27">
        <v>4</v>
      </c>
      <c r="AG295" s="27">
        <v>3</v>
      </c>
      <c r="AH295" s="27">
        <v>0</v>
      </c>
      <c r="AI295" s="27">
        <v>4</v>
      </c>
      <c r="AJ295" s="27">
        <v>0</v>
      </c>
      <c r="AK295" s="27">
        <v>0</v>
      </c>
      <c r="AL295" s="27">
        <v>0</v>
      </c>
      <c r="AM295" s="27">
        <v>0</v>
      </c>
      <c r="AN295" s="27">
        <v>0</v>
      </c>
      <c r="AO295" s="27">
        <v>0</v>
      </c>
      <c r="AP295" s="27">
        <v>0</v>
      </c>
      <c r="AQ295" s="27">
        <v>0</v>
      </c>
      <c r="AR295" s="27">
        <v>0</v>
      </c>
      <c r="AS295" s="27">
        <v>0</v>
      </c>
      <c r="AT295" s="27">
        <v>0</v>
      </c>
      <c r="AU295" s="27">
        <v>0</v>
      </c>
      <c r="AV295" s="27">
        <v>0</v>
      </c>
      <c r="AW295" s="27">
        <v>0</v>
      </c>
      <c r="AX295" s="27">
        <v>5</v>
      </c>
      <c r="AY295" s="27">
        <v>0</v>
      </c>
      <c r="AZ295" s="27">
        <v>0</v>
      </c>
      <c r="BA295" s="27">
        <v>0</v>
      </c>
      <c r="BB295" s="27">
        <v>0</v>
      </c>
      <c r="BC295" s="27">
        <v>0</v>
      </c>
      <c r="BD295" s="27">
        <v>0</v>
      </c>
      <c r="BE295" s="27">
        <v>0</v>
      </c>
      <c r="BF295" s="27">
        <v>0</v>
      </c>
      <c r="BG295" s="27">
        <v>4</v>
      </c>
      <c r="BH295" s="27">
        <v>0</v>
      </c>
      <c r="BI295" s="27">
        <v>0</v>
      </c>
      <c r="BJ295" s="27">
        <v>0</v>
      </c>
      <c r="BK295" s="27">
        <v>0</v>
      </c>
      <c r="BL295" s="27">
        <v>0</v>
      </c>
      <c r="BM295" s="27">
        <v>4</v>
      </c>
      <c r="BN295" s="27">
        <v>0</v>
      </c>
      <c r="BO295" s="27">
        <v>0</v>
      </c>
      <c r="BP295" s="27">
        <v>4</v>
      </c>
      <c r="BQ295" s="27">
        <v>0</v>
      </c>
      <c r="BR295" s="27">
        <v>0</v>
      </c>
      <c r="BS295" s="27">
        <v>0</v>
      </c>
      <c r="BT295" s="27">
        <v>4</v>
      </c>
      <c r="BU295" s="27">
        <v>0</v>
      </c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4"/>
      <c r="CQ295" s="24"/>
      <c r="CR295" s="24"/>
    </row>
    <row r="296" spans="1:96" x14ac:dyDescent="0.25">
      <c r="A296" s="7" t="s">
        <v>25</v>
      </c>
      <c r="B296" s="6" t="str">
        <f>'[1]Методика оценки'!$C$122</f>
        <v>Качество работы педагогов-психологов</v>
      </c>
      <c r="C296" s="14" t="s">
        <v>40</v>
      </c>
      <c r="D296" s="27">
        <v>0</v>
      </c>
      <c r="E296" s="27">
        <v>4</v>
      </c>
      <c r="F296" s="27">
        <v>4</v>
      </c>
      <c r="G296" s="27">
        <v>5</v>
      </c>
      <c r="H296" s="27">
        <v>5</v>
      </c>
      <c r="I296" s="27">
        <v>0</v>
      </c>
      <c r="J296" s="27">
        <v>4</v>
      </c>
      <c r="K296" s="27">
        <v>5</v>
      </c>
      <c r="L296" s="27">
        <v>0</v>
      </c>
      <c r="M296" s="27">
        <v>4</v>
      </c>
      <c r="N296" s="27">
        <v>5</v>
      </c>
      <c r="O296" s="27">
        <v>5</v>
      </c>
      <c r="P296" s="27">
        <v>4</v>
      </c>
      <c r="Q296" s="27">
        <v>0</v>
      </c>
      <c r="R296" s="27">
        <v>4</v>
      </c>
      <c r="S296" s="27">
        <v>3</v>
      </c>
      <c r="T296" s="27">
        <v>0</v>
      </c>
      <c r="U296" s="27">
        <v>0</v>
      </c>
      <c r="V296" s="27">
        <v>0</v>
      </c>
      <c r="W296" s="27">
        <v>0</v>
      </c>
      <c r="X296" s="27">
        <v>5</v>
      </c>
      <c r="Y296" s="27">
        <v>0</v>
      </c>
      <c r="Z296" s="27">
        <v>0</v>
      </c>
      <c r="AA296" s="27">
        <v>5</v>
      </c>
      <c r="AB296" s="27">
        <v>0</v>
      </c>
      <c r="AC296" s="27">
        <v>0</v>
      </c>
      <c r="AD296" s="27">
        <v>0</v>
      </c>
      <c r="AE296" s="27">
        <v>4</v>
      </c>
      <c r="AF296" s="27">
        <v>4</v>
      </c>
      <c r="AG296" s="27">
        <v>4</v>
      </c>
      <c r="AH296" s="27">
        <v>0</v>
      </c>
      <c r="AI296" s="27">
        <v>5</v>
      </c>
      <c r="AJ296" s="27">
        <v>0</v>
      </c>
      <c r="AK296" s="27">
        <v>0</v>
      </c>
      <c r="AL296" s="27">
        <v>0</v>
      </c>
      <c r="AM296" s="27">
        <v>0</v>
      </c>
      <c r="AN296" s="27">
        <v>5</v>
      </c>
      <c r="AO296" s="27">
        <v>4</v>
      </c>
      <c r="AP296" s="27">
        <v>0</v>
      </c>
      <c r="AQ296" s="27">
        <v>0</v>
      </c>
      <c r="AR296" s="27">
        <v>0</v>
      </c>
      <c r="AS296" s="27">
        <v>0</v>
      </c>
      <c r="AT296" s="27">
        <v>0</v>
      </c>
      <c r="AU296" s="27">
        <v>5</v>
      </c>
      <c r="AV296" s="27">
        <v>0</v>
      </c>
      <c r="AW296" s="27">
        <v>0</v>
      </c>
      <c r="AX296" s="27">
        <v>5</v>
      </c>
      <c r="AY296" s="27">
        <v>5</v>
      </c>
      <c r="AZ296" s="27">
        <v>0</v>
      </c>
      <c r="BA296" s="27">
        <v>0</v>
      </c>
      <c r="BB296" s="27">
        <v>0</v>
      </c>
      <c r="BC296" s="27">
        <v>4</v>
      </c>
      <c r="BD296" s="27">
        <v>0</v>
      </c>
      <c r="BE296" s="27">
        <v>0</v>
      </c>
      <c r="BF296" s="27">
        <v>0</v>
      </c>
      <c r="BG296" s="27">
        <v>4</v>
      </c>
      <c r="BH296" s="27">
        <v>3</v>
      </c>
      <c r="BI296" s="27">
        <v>3</v>
      </c>
      <c r="BJ296" s="27">
        <v>4</v>
      </c>
      <c r="BK296" s="27">
        <v>5</v>
      </c>
      <c r="BL296" s="27">
        <v>0</v>
      </c>
      <c r="BM296" s="27">
        <v>5</v>
      </c>
      <c r="BN296" s="27">
        <v>4</v>
      </c>
      <c r="BO296" s="27">
        <v>0</v>
      </c>
      <c r="BP296" s="27">
        <v>5</v>
      </c>
      <c r="BQ296" s="27">
        <v>0</v>
      </c>
      <c r="BR296" s="27">
        <v>0</v>
      </c>
      <c r="BS296" s="27">
        <v>4</v>
      </c>
      <c r="BT296" s="27">
        <v>4</v>
      </c>
      <c r="BU296" s="27">
        <v>5</v>
      </c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4"/>
      <c r="CQ296" s="24"/>
      <c r="CR296" s="24"/>
    </row>
    <row r="297" spans="1:96" x14ac:dyDescent="0.25">
      <c r="A297" s="7" t="s">
        <v>26</v>
      </c>
      <c r="B297" s="6" t="str">
        <f>'[1]Методика оценки'!$C$128</f>
        <v>Качество работы медицинского персонала</v>
      </c>
      <c r="C297" s="14" t="s">
        <v>41</v>
      </c>
      <c r="D297" s="27">
        <v>4</v>
      </c>
      <c r="E297" s="27">
        <v>4</v>
      </c>
      <c r="F297" s="27">
        <v>4</v>
      </c>
      <c r="G297" s="27">
        <v>5</v>
      </c>
      <c r="H297" s="27">
        <v>5</v>
      </c>
      <c r="I297" s="27">
        <v>5</v>
      </c>
      <c r="J297" s="27">
        <v>5</v>
      </c>
      <c r="K297" s="27">
        <v>5</v>
      </c>
      <c r="L297" s="27">
        <v>3</v>
      </c>
      <c r="M297" s="27">
        <v>4</v>
      </c>
      <c r="N297" s="27">
        <v>5</v>
      </c>
      <c r="O297" s="27">
        <v>5</v>
      </c>
      <c r="P297" s="27">
        <v>5</v>
      </c>
      <c r="Q297" s="27">
        <v>4</v>
      </c>
      <c r="R297" s="27">
        <v>5</v>
      </c>
      <c r="S297" s="27">
        <v>3</v>
      </c>
      <c r="T297" s="27">
        <v>0</v>
      </c>
      <c r="U297" s="27">
        <v>4</v>
      </c>
      <c r="V297" s="27">
        <v>0</v>
      </c>
      <c r="W297" s="27">
        <v>3</v>
      </c>
      <c r="X297" s="27">
        <v>5</v>
      </c>
      <c r="Y297" s="27">
        <v>5</v>
      </c>
      <c r="Z297" s="27">
        <v>5</v>
      </c>
      <c r="AA297" s="27">
        <v>5</v>
      </c>
      <c r="AB297" s="27">
        <v>5</v>
      </c>
      <c r="AC297" s="27">
        <v>5</v>
      </c>
      <c r="AD297" s="27">
        <v>4</v>
      </c>
      <c r="AE297" s="27">
        <v>5</v>
      </c>
      <c r="AF297" s="27">
        <v>4</v>
      </c>
      <c r="AG297" s="27">
        <v>5</v>
      </c>
      <c r="AH297" s="27">
        <v>5</v>
      </c>
      <c r="AI297" s="27">
        <v>5</v>
      </c>
      <c r="AJ297" s="27">
        <v>4</v>
      </c>
      <c r="AK297" s="27">
        <v>5</v>
      </c>
      <c r="AL297" s="27">
        <v>0</v>
      </c>
      <c r="AM297" s="27">
        <v>0</v>
      </c>
      <c r="AN297" s="27">
        <v>5</v>
      </c>
      <c r="AO297" s="27">
        <v>4</v>
      </c>
      <c r="AP297" s="27">
        <v>4</v>
      </c>
      <c r="AQ297" s="27">
        <v>5</v>
      </c>
      <c r="AR297" s="27">
        <v>5</v>
      </c>
      <c r="AS297" s="27">
        <v>4</v>
      </c>
      <c r="AT297" s="27">
        <v>0</v>
      </c>
      <c r="AU297" s="27">
        <v>4</v>
      </c>
      <c r="AV297" s="27">
        <v>3</v>
      </c>
      <c r="AW297" s="27">
        <v>4</v>
      </c>
      <c r="AX297" s="27">
        <v>5</v>
      </c>
      <c r="AY297" s="27">
        <v>5</v>
      </c>
      <c r="AZ297" s="27">
        <v>3</v>
      </c>
      <c r="BA297" s="27">
        <v>5</v>
      </c>
      <c r="BB297" s="27">
        <v>4</v>
      </c>
      <c r="BC297" s="27">
        <v>4</v>
      </c>
      <c r="BD297" s="27">
        <v>4</v>
      </c>
      <c r="BE297" s="27">
        <v>5</v>
      </c>
      <c r="BF297" s="27">
        <v>3</v>
      </c>
      <c r="BG297" s="27">
        <v>4</v>
      </c>
      <c r="BH297" s="27">
        <v>4</v>
      </c>
      <c r="BI297" s="27">
        <v>5</v>
      </c>
      <c r="BJ297" s="27">
        <v>4</v>
      </c>
      <c r="BK297" s="27">
        <v>5</v>
      </c>
      <c r="BL297" s="27">
        <v>4</v>
      </c>
      <c r="BM297" s="27">
        <v>5</v>
      </c>
      <c r="BN297" s="27">
        <v>4</v>
      </c>
      <c r="BO297" s="27">
        <v>5</v>
      </c>
      <c r="BP297" s="27">
        <v>5</v>
      </c>
      <c r="BQ297" s="27">
        <v>5</v>
      </c>
      <c r="BR297" s="27">
        <v>4</v>
      </c>
      <c r="BS297" s="27">
        <v>4</v>
      </c>
      <c r="BT297" s="27">
        <v>4</v>
      </c>
      <c r="BU297" s="27">
        <v>5</v>
      </c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4"/>
      <c r="CQ297" s="24"/>
      <c r="CR297" s="24"/>
    </row>
    <row r="298" spans="1:96" x14ac:dyDescent="0.25">
      <c r="A298" s="7" t="s">
        <v>27</v>
      </c>
      <c r="B298" s="6" t="str">
        <f>'[1]Методика оценки'!$C$134</f>
        <v>Качество работы сотрудников пищевого блока</v>
      </c>
      <c r="C298" s="14" t="s">
        <v>44</v>
      </c>
      <c r="D298" s="27">
        <v>4</v>
      </c>
      <c r="E298" s="27">
        <v>5</v>
      </c>
      <c r="F298" s="27">
        <v>5</v>
      </c>
      <c r="G298" s="27">
        <v>5</v>
      </c>
      <c r="H298" s="27">
        <v>5</v>
      </c>
      <c r="I298" s="27">
        <v>3</v>
      </c>
      <c r="J298" s="27">
        <v>5</v>
      </c>
      <c r="K298" s="27">
        <v>5</v>
      </c>
      <c r="L298" s="27">
        <v>4</v>
      </c>
      <c r="M298" s="27">
        <v>0</v>
      </c>
      <c r="N298" s="27">
        <v>5</v>
      </c>
      <c r="O298" s="27">
        <v>5</v>
      </c>
      <c r="P298" s="27">
        <v>5</v>
      </c>
      <c r="Q298" s="27">
        <v>5</v>
      </c>
      <c r="R298" s="27">
        <v>4</v>
      </c>
      <c r="S298" s="27">
        <v>3</v>
      </c>
      <c r="T298" s="27">
        <v>4</v>
      </c>
      <c r="U298" s="27">
        <v>5</v>
      </c>
      <c r="V298" s="27">
        <v>4</v>
      </c>
      <c r="W298" s="27">
        <v>0</v>
      </c>
      <c r="X298" s="27">
        <v>5</v>
      </c>
      <c r="Y298" s="27">
        <v>5</v>
      </c>
      <c r="Z298" s="27">
        <v>5</v>
      </c>
      <c r="AA298" s="27">
        <v>5</v>
      </c>
      <c r="AB298" s="27">
        <v>5</v>
      </c>
      <c r="AC298" s="27">
        <v>5</v>
      </c>
      <c r="AD298" s="27">
        <v>5</v>
      </c>
      <c r="AE298" s="27">
        <v>4</v>
      </c>
      <c r="AF298" s="27">
        <v>4</v>
      </c>
      <c r="AG298" s="27">
        <v>5</v>
      </c>
      <c r="AH298" s="27">
        <v>5</v>
      </c>
      <c r="AI298" s="27">
        <v>5</v>
      </c>
      <c r="AJ298" s="27">
        <v>4</v>
      </c>
      <c r="AK298" s="27">
        <v>5</v>
      </c>
      <c r="AL298" s="27">
        <v>4</v>
      </c>
      <c r="AM298" s="27">
        <v>5</v>
      </c>
      <c r="AN298" s="27">
        <v>4</v>
      </c>
      <c r="AO298" s="27">
        <v>4</v>
      </c>
      <c r="AP298" s="27">
        <v>3</v>
      </c>
      <c r="AQ298" s="27">
        <v>5</v>
      </c>
      <c r="AR298" s="27">
        <v>5</v>
      </c>
      <c r="AS298" s="27">
        <v>4</v>
      </c>
      <c r="AT298" s="27">
        <v>0</v>
      </c>
      <c r="AU298" s="27">
        <v>5</v>
      </c>
      <c r="AV298" s="27">
        <v>4</v>
      </c>
      <c r="AW298" s="27">
        <v>4</v>
      </c>
      <c r="AX298" s="27">
        <v>5</v>
      </c>
      <c r="AY298" s="27">
        <v>5</v>
      </c>
      <c r="AZ298" s="27">
        <v>3</v>
      </c>
      <c r="BA298" s="27">
        <v>5</v>
      </c>
      <c r="BB298" s="27">
        <v>4</v>
      </c>
      <c r="BC298" s="27">
        <v>5</v>
      </c>
      <c r="BD298" s="27">
        <v>5</v>
      </c>
      <c r="BE298" s="27">
        <v>5</v>
      </c>
      <c r="BF298" s="27">
        <v>4</v>
      </c>
      <c r="BG298" s="27">
        <v>4</v>
      </c>
      <c r="BH298" s="27">
        <v>4</v>
      </c>
      <c r="BI298" s="27">
        <v>5</v>
      </c>
      <c r="BJ298" s="27">
        <v>5</v>
      </c>
      <c r="BK298" s="27">
        <v>5</v>
      </c>
      <c r="BL298" s="27">
        <v>3</v>
      </c>
      <c r="BM298" s="27">
        <v>5</v>
      </c>
      <c r="BN298" s="27">
        <v>5</v>
      </c>
      <c r="BO298" s="27">
        <v>3</v>
      </c>
      <c r="BP298" s="27">
        <v>5</v>
      </c>
      <c r="BQ298" s="27">
        <v>5</v>
      </c>
      <c r="BR298" s="27">
        <v>4</v>
      </c>
      <c r="BS298" s="27">
        <v>5</v>
      </c>
      <c r="BT298" s="27">
        <v>4</v>
      </c>
      <c r="BU298" s="27">
        <v>5</v>
      </c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4"/>
      <c r="CQ298" s="24"/>
      <c r="CR298" s="24"/>
    </row>
    <row r="299" spans="1:96" ht="30" x14ac:dyDescent="0.25">
      <c r="A299" s="7" t="s">
        <v>28</v>
      </c>
      <c r="B299" s="6" t="str">
        <f>'[1]Методика оценки'!$C$140</f>
        <v>Качество работы педагогов, ведущих занятия в кружках и секциях</v>
      </c>
      <c r="C299" s="14" t="s">
        <v>46</v>
      </c>
      <c r="D299" s="27">
        <v>0</v>
      </c>
      <c r="E299" s="27">
        <v>0</v>
      </c>
      <c r="F299" s="27">
        <v>5</v>
      </c>
      <c r="G299" s="27">
        <v>5</v>
      </c>
      <c r="H299" s="27">
        <v>0</v>
      </c>
      <c r="I299" s="27">
        <v>0</v>
      </c>
      <c r="J299" s="27">
        <v>5</v>
      </c>
      <c r="K299" s="27">
        <v>0</v>
      </c>
      <c r="L299" s="27">
        <v>0</v>
      </c>
      <c r="M299" s="27">
        <v>0</v>
      </c>
      <c r="N299" s="27">
        <v>0</v>
      </c>
      <c r="O299" s="27">
        <v>5</v>
      </c>
      <c r="P299" s="27">
        <v>0</v>
      </c>
      <c r="Q299" s="27">
        <v>0</v>
      </c>
      <c r="R299" s="27">
        <v>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  <c r="Z299" s="27">
        <v>0</v>
      </c>
      <c r="AA299" s="27">
        <v>0</v>
      </c>
      <c r="AB299" s="27">
        <v>0</v>
      </c>
      <c r="AC299" s="27">
        <v>0</v>
      </c>
      <c r="AD299" s="27">
        <v>4</v>
      </c>
      <c r="AE299" s="27">
        <v>5</v>
      </c>
      <c r="AF299" s="27">
        <v>0</v>
      </c>
      <c r="AG299" s="27">
        <v>5</v>
      </c>
      <c r="AH299" s="27">
        <v>0</v>
      </c>
      <c r="AI299" s="27">
        <v>5</v>
      </c>
      <c r="AJ299" s="27">
        <v>0</v>
      </c>
      <c r="AK299" s="27">
        <v>0</v>
      </c>
      <c r="AL299" s="27">
        <v>0</v>
      </c>
      <c r="AM299" s="27">
        <v>0</v>
      </c>
      <c r="AN299" s="27">
        <v>0</v>
      </c>
      <c r="AO299" s="27">
        <v>0</v>
      </c>
      <c r="AP299" s="27">
        <v>0</v>
      </c>
      <c r="AQ299" s="27">
        <v>0</v>
      </c>
      <c r="AR299" s="27">
        <v>5</v>
      </c>
      <c r="AS299" s="27">
        <v>0</v>
      </c>
      <c r="AT299" s="27">
        <v>0</v>
      </c>
      <c r="AU299" s="27">
        <v>0</v>
      </c>
      <c r="AV299" s="27">
        <v>0</v>
      </c>
      <c r="AW299" s="27">
        <v>0</v>
      </c>
      <c r="AX299" s="27">
        <v>5</v>
      </c>
      <c r="AY299" s="27">
        <v>0</v>
      </c>
      <c r="AZ299" s="27">
        <v>0</v>
      </c>
      <c r="BA299" s="27">
        <v>0</v>
      </c>
      <c r="BB299" s="27">
        <v>0</v>
      </c>
      <c r="BC299" s="27">
        <v>0</v>
      </c>
      <c r="BD299" s="27">
        <v>0</v>
      </c>
      <c r="BE299" s="27">
        <v>0</v>
      </c>
      <c r="BF299" s="27">
        <v>0</v>
      </c>
      <c r="BG299" s="27">
        <v>0</v>
      </c>
      <c r="BH299" s="27">
        <v>0</v>
      </c>
      <c r="BI299" s="27">
        <v>0</v>
      </c>
      <c r="BJ299" s="27">
        <v>5</v>
      </c>
      <c r="BK299" s="27">
        <v>0</v>
      </c>
      <c r="BL299" s="27">
        <v>0</v>
      </c>
      <c r="BM299" s="27">
        <v>5</v>
      </c>
      <c r="BN299" s="27">
        <v>0</v>
      </c>
      <c r="BO299" s="27">
        <v>0</v>
      </c>
      <c r="BP299" s="27">
        <v>5</v>
      </c>
      <c r="BQ299" s="27">
        <v>0</v>
      </c>
      <c r="BR299" s="27">
        <v>0</v>
      </c>
      <c r="BS299" s="27">
        <v>5</v>
      </c>
      <c r="BT299" s="27">
        <v>0</v>
      </c>
      <c r="BU299" s="27">
        <v>0</v>
      </c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4"/>
      <c r="CQ299" s="24"/>
      <c r="CR299" s="24"/>
    </row>
    <row r="300" spans="1:96" ht="30" x14ac:dyDescent="0.25">
      <c r="A300" s="7" t="s">
        <v>42</v>
      </c>
      <c r="B300" s="6" t="str">
        <f>'[1]Методика оценки'!$C$147</f>
        <v>Достаточность количества воспитателей и помощников воспитателей в группе</v>
      </c>
      <c r="C300" s="14" t="s">
        <v>47</v>
      </c>
      <c r="D300" s="27">
        <v>2</v>
      </c>
      <c r="E300" s="27">
        <v>5</v>
      </c>
      <c r="F300" s="27">
        <v>5</v>
      </c>
      <c r="G300" s="27">
        <v>5</v>
      </c>
      <c r="H300" s="27">
        <v>5</v>
      </c>
      <c r="I300" s="27">
        <v>2</v>
      </c>
      <c r="J300" s="27">
        <v>5</v>
      </c>
      <c r="K300" s="27">
        <v>5</v>
      </c>
      <c r="L300" s="27">
        <v>5</v>
      </c>
      <c r="M300" s="27">
        <v>2</v>
      </c>
      <c r="N300" s="27">
        <v>5</v>
      </c>
      <c r="O300" s="27">
        <v>5</v>
      </c>
      <c r="P300" s="27">
        <v>5</v>
      </c>
      <c r="Q300" s="27">
        <v>5</v>
      </c>
      <c r="R300" s="27">
        <v>5</v>
      </c>
      <c r="S300" s="27">
        <v>5</v>
      </c>
      <c r="T300" s="27">
        <v>5</v>
      </c>
      <c r="U300" s="27">
        <v>5</v>
      </c>
      <c r="V300" s="27">
        <v>5</v>
      </c>
      <c r="W300" s="27">
        <v>5</v>
      </c>
      <c r="X300" s="27">
        <v>5</v>
      </c>
      <c r="Y300" s="27">
        <v>5</v>
      </c>
      <c r="Z300" s="27">
        <v>5</v>
      </c>
      <c r="AA300" s="27">
        <v>5</v>
      </c>
      <c r="AB300" s="27">
        <v>5</v>
      </c>
      <c r="AC300" s="27">
        <v>5</v>
      </c>
      <c r="AD300" s="27">
        <v>2</v>
      </c>
      <c r="AE300" s="27">
        <v>5</v>
      </c>
      <c r="AF300" s="27">
        <v>5</v>
      </c>
      <c r="AG300" s="27">
        <v>5</v>
      </c>
      <c r="AH300" s="27">
        <v>5</v>
      </c>
      <c r="AI300" s="27">
        <v>5</v>
      </c>
      <c r="AJ300" s="27">
        <v>5</v>
      </c>
      <c r="AK300" s="27">
        <v>5</v>
      </c>
      <c r="AL300" s="27">
        <v>5</v>
      </c>
      <c r="AM300" s="27">
        <v>2</v>
      </c>
      <c r="AN300" s="27">
        <v>5</v>
      </c>
      <c r="AO300" s="27">
        <v>5</v>
      </c>
      <c r="AP300" s="27">
        <v>2</v>
      </c>
      <c r="AQ300" s="27">
        <v>5</v>
      </c>
      <c r="AR300" s="27">
        <v>5</v>
      </c>
      <c r="AS300" s="27">
        <v>2</v>
      </c>
      <c r="AT300" s="27">
        <v>5</v>
      </c>
      <c r="AU300" s="27">
        <v>5</v>
      </c>
      <c r="AV300" s="27">
        <v>5</v>
      </c>
      <c r="AW300" s="27">
        <v>5</v>
      </c>
      <c r="AX300" s="27">
        <v>5</v>
      </c>
      <c r="AY300" s="27">
        <v>5</v>
      </c>
      <c r="AZ300" s="27">
        <v>2</v>
      </c>
      <c r="BA300" s="27">
        <v>5</v>
      </c>
      <c r="BB300" s="27">
        <v>5</v>
      </c>
      <c r="BC300" s="27">
        <v>5</v>
      </c>
      <c r="BD300" s="27">
        <v>5</v>
      </c>
      <c r="BE300" s="27">
        <v>5</v>
      </c>
      <c r="BF300" s="27">
        <v>5</v>
      </c>
      <c r="BG300" s="27">
        <v>5</v>
      </c>
      <c r="BH300" s="27">
        <v>2</v>
      </c>
      <c r="BI300" s="27">
        <v>5</v>
      </c>
      <c r="BJ300" s="27">
        <v>5</v>
      </c>
      <c r="BK300" s="27">
        <v>5</v>
      </c>
      <c r="BL300" s="27">
        <v>5</v>
      </c>
      <c r="BM300" s="27">
        <v>5</v>
      </c>
      <c r="BN300" s="27">
        <v>5</v>
      </c>
      <c r="BO300" s="27">
        <v>2</v>
      </c>
      <c r="BP300" s="27">
        <v>5</v>
      </c>
      <c r="BQ300" s="27">
        <v>5</v>
      </c>
      <c r="BR300" s="27">
        <v>5</v>
      </c>
      <c r="BS300" s="27">
        <v>5</v>
      </c>
      <c r="BT300" s="27">
        <v>5</v>
      </c>
      <c r="BU300" s="27">
        <v>5</v>
      </c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4"/>
      <c r="CQ300" s="24"/>
      <c r="CR300" s="24"/>
    </row>
    <row r="301" spans="1:96" ht="30" x14ac:dyDescent="0.25">
      <c r="A301" s="7" t="s">
        <v>43</v>
      </c>
      <c r="B301" s="6" t="str">
        <f>'[1]Методика оценки'!$C$153</f>
        <v>Постоянство состава воспитателей и помощников воспитателей</v>
      </c>
      <c r="C301" s="14" t="s">
        <v>48</v>
      </c>
      <c r="D301" s="27">
        <v>5</v>
      </c>
      <c r="E301" s="27">
        <v>5</v>
      </c>
      <c r="F301" s="27">
        <v>5</v>
      </c>
      <c r="G301" s="27">
        <v>5</v>
      </c>
      <c r="H301" s="27">
        <v>5</v>
      </c>
      <c r="I301" s="27">
        <v>2</v>
      </c>
      <c r="J301" s="27">
        <v>5</v>
      </c>
      <c r="K301" s="27">
        <v>5</v>
      </c>
      <c r="L301" s="27">
        <v>5</v>
      </c>
      <c r="M301" s="27">
        <v>2</v>
      </c>
      <c r="N301" s="27">
        <v>5</v>
      </c>
      <c r="O301" s="27">
        <v>5</v>
      </c>
      <c r="P301" s="27">
        <v>5</v>
      </c>
      <c r="Q301" s="27">
        <v>5</v>
      </c>
      <c r="R301" s="27">
        <v>5</v>
      </c>
      <c r="S301" s="27">
        <v>5</v>
      </c>
      <c r="T301" s="27">
        <v>5</v>
      </c>
      <c r="U301" s="27">
        <v>5</v>
      </c>
      <c r="V301" s="27">
        <v>5</v>
      </c>
      <c r="W301" s="27">
        <v>5</v>
      </c>
      <c r="X301" s="27">
        <v>5</v>
      </c>
      <c r="Y301" s="27">
        <v>5</v>
      </c>
      <c r="Z301" s="27">
        <v>5</v>
      </c>
      <c r="AA301" s="27">
        <v>5</v>
      </c>
      <c r="AB301" s="27">
        <v>5</v>
      </c>
      <c r="AC301" s="27">
        <v>5</v>
      </c>
      <c r="AD301" s="27">
        <v>5</v>
      </c>
      <c r="AE301" s="27">
        <v>5</v>
      </c>
      <c r="AF301" s="27">
        <v>5</v>
      </c>
      <c r="AG301" s="27">
        <v>5</v>
      </c>
      <c r="AH301" s="27">
        <v>5</v>
      </c>
      <c r="AI301" s="27">
        <v>5</v>
      </c>
      <c r="AJ301" s="27">
        <v>5</v>
      </c>
      <c r="AK301" s="27">
        <v>5</v>
      </c>
      <c r="AL301" s="27">
        <v>5</v>
      </c>
      <c r="AM301" s="27">
        <v>2</v>
      </c>
      <c r="AN301" s="27">
        <v>5</v>
      </c>
      <c r="AO301" s="27">
        <v>5</v>
      </c>
      <c r="AP301" s="27">
        <v>5</v>
      </c>
      <c r="AQ301" s="27">
        <v>5</v>
      </c>
      <c r="AR301" s="27">
        <v>5</v>
      </c>
      <c r="AS301" s="27">
        <v>5</v>
      </c>
      <c r="AT301" s="27">
        <v>5</v>
      </c>
      <c r="AU301" s="27">
        <v>5</v>
      </c>
      <c r="AV301" s="27">
        <v>5</v>
      </c>
      <c r="AW301" s="27">
        <v>5</v>
      </c>
      <c r="AX301" s="27">
        <v>5</v>
      </c>
      <c r="AY301" s="27">
        <v>5</v>
      </c>
      <c r="AZ301" s="27">
        <v>2</v>
      </c>
      <c r="BA301" s="27">
        <v>5</v>
      </c>
      <c r="BB301" s="27">
        <v>5</v>
      </c>
      <c r="BC301" s="27">
        <v>5</v>
      </c>
      <c r="BD301" s="27">
        <v>5</v>
      </c>
      <c r="BE301" s="27">
        <v>2</v>
      </c>
      <c r="BF301" s="27">
        <v>5</v>
      </c>
      <c r="BG301" s="27">
        <v>5</v>
      </c>
      <c r="BH301" s="27">
        <v>5</v>
      </c>
      <c r="BI301" s="27">
        <v>5</v>
      </c>
      <c r="BJ301" s="27">
        <v>5</v>
      </c>
      <c r="BK301" s="27">
        <v>5</v>
      </c>
      <c r="BL301" s="27">
        <v>5</v>
      </c>
      <c r="BM301" s="27">
        <v>5</v>
      </c>
      <c r="BN301" s="27">
        <v>5</v>
      </c>
      <c r="BO301" s="27">
        <v>2</v>
      </c>
      <c r="BP301" s="27">
        <v>5</v>
      </c>
      <c r="BQ301" s="27">
        <v>5</v>
      </c>
      <c r="BR301" s="27">
        <v>5</v>
      </c>
      <c r="BS301" s="27">
        <v>5</v>
      </c>
      <c r="BT301" s="27">
        <v>5</v>
      </c>
      <c r="BU301" s="27">
        <v>5</v>
      </c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4"/>
      <c r="CQ301" s="24"/>
      <c r="CR301" s="24"/>
    </row>
    <row r="302" spans="1:96" ht="30" x14ac:dyDescent="0.25">
      <c r="A302" s="7" t="s">
        <v>45</v>
      </c>
      <c r="B302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302" s="14" t="s">
        <v>49</v>
      </c>
      <c r="D302" s="27">
        <v>5</v>
      </c>
      <c r="E302" s="27">
        <v>4</v>
      </c>
      <c r="F302" s="27">
        <v>5</v>
      </c>
      <c r="G302" s="27">
        <v>5</v>
      </c>
      <c r="H302" s="27">
        <v>5</v>
      </c>
      <c r="I302" s="27">
        <v>4</v>
      </c>
      <c r="J302" s="27">
        <v>5</v>
      </c>
      <c r="K302" s="27">
        <v>3</v>
      </c>
      <c r="L302" s="27">
        <v>5</v>
      </c>
      <c r="M302" s="27">
        <v>4</v>
      </c>
      <c r="N302" s="27">
        <v>4</v>
      </c>
      <c r="O302" s="27">
        <v>5</v>
      </c>
      <c r="P302" s="27">
        <v>5</v>
      </c>
      <c r="Q302" s="27">
        <v>4</v>
      </c>
      <c r="R302" s="27">
        <v>5</v>
      </c>
      <c r="S302" s="27">
        <v>5</v>
      </c>
      <c r="T302" s="27">
        <v>4</v>
      </c>
      <c r="U302" s="27">
        <v>4</v>
      </c>
      <c r="V302" s="27">
        <v>5</v>
      </c>
      <c r="W302" s="27">
        <v>4</v>
      </c>
      <c r="X302" s="27">
        <v>5</v>
      </c>
      <c r="Y302" s="27">
        <v>5</v>
      </c>
      <c r="Z302" s="27">
        <v>5</v>
      </c>
      <c r="AA302" s="27">
        <v>5</v>
      </c>
      <c r="AB302" s="27">
        <v>4</v>
      </c>
      <c r="AC302" s="27">
        <v>5</v>
      </c>
      <c r="AD302" s="27">
        <v>4</v>
      </c>
      <c r="AE302" s="27">
        <v>5</v>
      </c>
      <c r="AF302" s="27">
        <v>5</v>
      </c>
      <c r="AG302" s="27">
        <v>5</v>
      </c>
      <c r="AH302" s="27">
        <v>5</v>
      </c>
      <c r="AI302" s="27">
        <v>5</v>
      </c>
      <c r="AJ302" s="27">
        <v>5</v>
      </c>
      <c r="AK302" s="27">
        <v>5</v>
      </c>
      <c r="AL302" s="27">
        <v>4</v>
      </c>
      <c r="AM302" s="27">
        <v>4</v>
      </c>
      <c r="AN302" s="27">
        <v>5</v>
      </c>
      <c r="AO302" s="27">
        <v>4</v>
      </c>
      <c r="AP302" s="27">
        <v>4</v>
      </c>
      <c r="AQ302" s="27">
        <v>5</v>
      </c>
      <c r="AR302" s="27">
        <v>4</v>
      </c>
      <c r="AS302" s="27">
        <v>5</v>
      </c>
      <c r="AT302" s="27">
        <v>5</v>
      </c>
      <c r="AU302" s="27">
        <v>5</v>
      </c>
      <c r="AV302" s="27">
        <v>5</v>
      </c>
      <c r="AW302" s="27">
        <v>5</v>
      </c>
      <c r="AX302" s="27">
        <v>5</v>
      </c>
      <c r="AY302" s="27">
        <v>5</v>
      </c>
      <c r="AZ302" s="27">
        <v>5</v>
      </c>
      <c r="BA302" s="27">
        <v>5</v>
      </c>
      <c r="BB302" s="27">
        <v>5</v>
      </c>
      <c r="BC302" s="27">
        <v>4</v>
      </c>
      <c r="BD302" s="27">
        <v>5</v>
      </c>
      <c r="BE302" s="27">
        <v>5</v>
      </c>
      <c r="BF302" s="27">
        <v>5</v>
      </c>
      <c r="BG302" s="27">
        <v>5</v>
      </c>
      <c r="BH302" s="27">
        <v>4</v>
      </c>
      <c r="BI302" s="27">
        <v>4</v>
      </c>
      <c r="BJ302" s="27">
        <v>5</v>
      </c>
      <c r="BK302" s="27">
        <v>5</v>
      </c>
      <c r="BL302" s="27">
        <v>0</v>
      </c>
      <c r="BM302" s="27">
        <v>5</v>
      </c>
      <c r="BN302" s="27">
        <v>5</v>
      </c>
      <c r="BO302" s="27">
        <v>4</v>
      </c>
      <c r="BP302" s="27">
        <v>5</v>
      </c>
      <c r="BQ302" s="27">
        <v>5</v>
      </c>
      <c r="BR302" s="27">
        <v>4</v>
      </c>
      <c r="BS302" s="27">
        <v>5</v>
      </c>
      <c r="BT302" s="27">
        <v>5</v>
      </c>
      <c r="BU302" s="27">
        <v>4</v>
      </c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4"/>
      <c r="CQ302" s="24"/>
      <c r="CR302" s="24"/>
    </row>
    <row r="303" spans="1:96" x14ac:dyDescent="0.25">
      <c r="A303" s="7" t="s">
        <v>50</v>
      </c>
      <c r="B303" s="6" t="str">
        <f>'[1]Методика оценки'!$C$167</f>
        <v>Оснащение спален</v>
      </c>
      <c r="C303" s="14" t="s">
        <v>51</v>
      </c>
      <c r="D303" s="27">
        <v>5</v>
      </c>
      <c r="E303" s="27">
        <v>4</v>
      </c>
      <c r="F303" s="27">
        <v>5</v>
      </c>
      <c r="G303" s="27">
        <v>5</v>
      </c>
      <c r="H303" s="27">
        <v>5</v>
      </c>
      <c r="I303" s="27">
        <v>4</v>
      </c>
      <c r="J303" s="27">
        <v>5</v>
      </c>
      <c r="K303" s="27">
        <v>4</v>
      </c>
      <c r="L303" s="27">
        <v>4</v>
      </c>
      <c r="M303" s="27">
        <v>2</v>
      </c>
      <c r="N303" s="27">
        <v>5</v>
      </c>
      <c r="O303" s="27">
        <v>5</v>
      </c>
      <c r="P303" s="27">
        <v>4</v>
      </c>
      <c r="Q303" s="27">
        <v>4</v>
      </c>
      <c r="R303" s="27">
        <v>5</v>
      </c>
      <c r="S303" s="27">
        <v>4</v>
      </c>
      <c r="T303" s="27">
        <v>4</v>
      </c>
      <c r="U303" s="27">
        <v>4</v>
      </c>
      <c r="V303" s="27">
        <v>4</v>
      </c>
      <c r="W303" s="27">
        <v>5</v>
      </c>
      <c r="X303" s="27">
        <v>5</v>
      </c>
      <c r="Y303" s="27">
        <v>4</v>
      </c>
      <c r="Z303" s="27">
        <v>5</v>
      </c>
      <c r="AA303" s="27">
        <v>5</v>
      </c>
      <c r="AB303" s="27">
        <v>5</v>
      </c>
      <c r="AC303" s="27">
        <v>5</v>
      </c>
      <c r="AD303" s="27">
        <v>4</v>
      </c>
      <c r="AE303" s="27">
        <v>5</v>
      </c>
      <c r="AF303" s="27">
        <v>4</v>
      </c>
      <c r="AG303" s="27">
        <v>5</v>
      </c>
      <c r="AH303" s="27">
        <v>5</v>
      </c>
      <c r="AI303" s="27">
        <v>5</v>
      </c>
      <c r="AJ303" s="27">
        <v>5</v>
      </c>
      <c r="AK303" s="27">
        <v>5</v>
      </c>
      <c r="AL303" s="27">
        <v>4</v>
      </c>
      <c r="AM303" s="27">
        <v>3</v>
      </c>
      <c r="AN303" s="27">
        <v>4</v>
      </c>
      <c r="AO303" s="27">
        <v>3</v>
      </c>
      <c r="AP303" s="27">
        <v>3</v>
      </c>
      <c r="AQ303" s="27">
        <v>5</v>
      </c>
      <c r="AR303" s="27">
        <v>5</v>
      </c>
      <c r="AS303" s="27">
        <v>2</v>
      </c>
      <c r="AT303" s="27">
        <v>4</v>
      </c>
      <c r="AU303" s="27">
        <v>2</v>
      </c>
      <c r="AV303" s="27">
        <v>4</v>
      </c>
      <c r="AW303" s="27">
        <v>5</v>
      </c>
      <c r="AX303" s="27">
        <v>5</v>
      </c>
      <c r="AY303" s="27">
        <v>5</v>
      </c>
      <c r="AZ303" s="27">
        <v>3</v>
      </c>
      <c r="BA303" s="27">
        <v>5</v>
      </c>
      <c r="BB303" s="27">
        <v>5</v>
      </c>
      <c r="BC303" s="27">
        <v>5</v>
      </c>
      <c r="BD303" s="27">
        <v>5</v>
      </c>
      <c r="BE303" s="27">
        <v>3</v>
      </c>
      <c r="BF303" s="27">
        <v>4</v>
      </c>
      <c r="BG303" s="27">
        <v>4</v>
      </c>
      <c r="BH303" s="27">
        <v>3</v>
      </c>
      <c r="BI303" s="27">
        <v>5</v>
      </c>
      <c r="BJ303" s="27">
        <v>5</v>
      </c>
      <c r="BK303" s="27">
        <v>5</v>
      </c>
      <c r="BL303" s="27">
        <v>4</v>
      </c>
      <c r="BM303" s="27">
        <v>5</v>
      </c>
      <c r="BN303" s="27">
        <v>3</v>
      </c>
      <c r="BO303" s="27">
        <v>4</v>
      </c>
      <c r="BP303" s="27">
        <v>4</v>
      </c>
      <c r="BQ303" s="27">
        <v>5</v>
      </c>
      <c r="BR303" s="27">
        <v>4</v>
      </c>
      <c r="BS303" s="27">
        <v>5</v>
      </c>
      <c r="BT303" s="27">
        <v>4</v>
      </c>
      <c r="BU303" s="27">
        <v>2</v>
      </c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4"/>
      <c r="CQ303" s="24"/>
      <c r="CR303" s="24"/>
    </row>
    <row r="304" spans="1:96" x14ac:dyDescent="0.25">
      <c r="A304" s="7" t="s">
        <v>52</v>
      </c>
      <c r="B304" s="6" t="str">
        <f>'[1]Методика оценки'!$C$173</f>
        <v>Оснащение игровых комнат / классов</v>
      </c>
      <c r="C304" s="14" t="s">
        <v>53</v>
      </c>
      <c r="D304" s="27">
        <v>3</v>
      </c>
      <c r="E304" s="27">
        <v>4</v>
      </c>
      <c r="F304" s="27">
        <v>5</v>
      </c>
      <c r="G304" s="27">
        <v>5</v>
      </c>
      <c r="H304" s="27">
        <v>5</v>
      </c>
      <c r="I304" s="27">
        <v>4</v>
      </c>
      <c r="J304" s="27">
        <v>5</v>
      </c>
      <c r="K304" s="27">
        <v>3</v>
      </c>
      <c r="L304" s="27">
        <v>0</v>
      </c>
      <c r="M304" s="27">
        <v>2</v>
      </c>
      <c r="N304" s="27">
        <v>4</v>
      </c>
      <c r="O304" s="27">
        <v>5</v>
      </c>
      <c r="P304" s="27">
        <v>4</v>
      </c>
      <c r="Q304" s="27">
        <v>4</v>
      </c>
      <c r="R304" s="27">
        <v>5</v>
      </c>
      <c r="S304" s="27">
        <v>4</v>
      </c>
      <c r="T304" s="27">
        <v>4</v>
      </c>
      <c r="U304" s="27">
        <v>4</v>
      </c>
      <c r="V304" s="27">
        <v>3</v>
      </c>
      <c r="W304" s="27">
        <v>5</v>
      </c>
      <c r="X304" s="27">
        <v>5</v>
      </c>
      <c r="Y304" s="27">
        <v>4</v>
      </c>
      <c r="Z304" s="27">
        <v>5</v>
      </c>
      <c r="AA304" s="27">
        <v>5</v>
      </c>
      <c r="AB304" s="27">
        <v>5</v>
      </c>
      <c r="AC304" s="27">
        <v>4</v>
      </c>
      <c r="AD304" s="27">
        <v>3</v>
      </c>
      <c r="AE304" s="27">
        <v>4</v>
      </c>
      <c r="AF304" s="27">
        <v>4</v>
      </c>
      <c r="AG304" s="27">
        <v>5</v>
      </c>
      <c r="AH304" s="27">
        <v>5</v>
      </c>
      <c r="AI304" s="27">
        <v>5</v>
      </c>
      <c r="AJ304" s="27">
        <v>5</v>
      </c>
      <c r="AK304" s="27">
        <v>5</v>
      </c>
      <c r="AL304" s="27">
        <v>4</v>
      </c>
      <c r="AM304" s="27">
        <v>3</v>
      </c>
      <c r="AN304" s="27">
        <v>4</v>
      </c>
      <c r="AO304" s="27">
        <v>3</v>
      </c>
      <c r="AP304" s="27">
        <v>4</v>
      </c>
      <c r="AQ304" s="27">
        <v>5</v>
      </c>
      <c r="AR304" s="27">
        <v>5</v>
      </c>
      <c r="AS304" s="27">
        <v>2</v>
      </c>
      <c r="AT304" s="27">
        <v>5</v>
      </c>
      <c r="AU304" s="27">
        <v>3</v>
      </c>
      <c r="AV304" s="27">
        <v>5</v>
      </c>
      <c r="AW304" s="27">
        <v>5</v>
      </c>
      <c r="AX304" s="27">
        <v>5</v>
      </c>
      <c r="AY304" s="27">
        <v>5</v>
      </c>
      <c r="AZ304" s="27">
        <v>0</v>
      </c>
      <c r="BA304" s="27">
        <v>3</v>
      </c>
      <c r="BB304" s="27">
        <v>5</v>
      </c>
      <c r="BC304" s="27">
        <v>4</v>
      </c>
      <c r="BD304" s="27">
        <v>5</v>
      </c>
      <c r="BE304" s="27">
        <v>3</v>
      </c>
      <c r="BF304" s="27">
        <v>5</v>
      </c>
      <c r="BG304" s="27">
        <v>4</v>
      </c>
      <c r="BH304" s="27">
        <v>3</v>
      </c>
      <c r="BI304" s="27">
        <v>3</v>
      </c>
      <c r="BJ304" s="27">
        <v>5</v>
      </c>
      <c r="BK304" s="27">
        <v>5</v>
      </c>
      <c r="BL304" s="27">
        <v>5</v>
      </c>
      <c r="BM304" s="27">
        <v>5</v>
      </c>
      <c r="BN304" s="27">
        <v>3</v>
      </c>
      <c r="BO304" s="27">
        <v>4</v>
      </c>
      <c r="BP304" s="27">
        <v>4</v>
      </c>
      <c r="BQ304" s="27">
        <v>5</v>
      </c>
      <c r="BR304" s="27">
        <v>4</v>
      </c>
      <c r="BS304" s="27">
        <v>5</v>
      </c>
      <c r="BT304" s="27">
        <v>4</v>
      </c>
      <c r="BU304" s="27">
        <v>2</v>
      </c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4"/>
      <c r="CQ304" s="24"/>
      <c r="CR304" s="24"/>
    </row>
    <row r="305" spans="1:96" x14ac:dyDescent="0.25">
      <c r="A305" s="7" t="s">
        <v>54</v>
      </c>
      <c r="B305" s="6" t="str">
        <f>'[1]Методика оценки'!$C$179</f>
        <v>Оснащение раздевалки (шкафчиков)</v>
      </c>
      <c r="C305" s="14" t="s">
        <v>55</v>
      </c>
      <c r="D305" s="27">
        <v>2</v>
      </c>
      <c r="E305" s="27">
        <v>4</v>
      </c>
      <c r="F305" s="27">
        <v>5</v>
      </c>
      <c r="G305" s="27">
        <v>5</v>
      </c>
      <c r="H305" s="27">
        <v>5</v>
      </c>
      <c r="I305" s="27">
        <v>4</v>
      </c>
      <c r="J305" s="27">
        <v>5</v>
      </c>
      <c r="K305" s="27">
        <v>3</v>
      </c>
      <c r="L305" s="27">
        <v>5</v>
      </c>
      <c r="M305" s="27">
        <v>4</v>
      </c>
      <c r="N305" s="27">
        <v>4</v>
      </c>
      <c r="O305" s="27">
        <v>5</v>
      </c>
      <c r="P305" s="27">
        <v>4</v>
      </c>
      <c r="Q305" s="27">
        <v>4</v>
      </c>
      <c r="R305" s="27">
        <v>5</v>
      </c>
      <c r="S305" s="27">
        <v>4</v>
      </c>
      <c r="T305" s="27">
        <v>4</v>
      </c>
      <c r="U305" s="27">
        <v>4</v>
      </c>
      <c r="V305" s="27">
        <v>3</v>
      </c>
      <c r="W305" s="27">
        <v>4</v>
      </c>
      <c r="X305" s="27">
        <v>5</v>
      </c>
      <c r="Y305" s="27">
        <v>4</v>
      </c>
      <c r="Z305" s="27">
        <v>5</v>
      </c>
      <c r="AA305" s="27">
        <v>5</v>
      </c>
      <c r="AB305" s="27">
        <v>5</v>
      </c>
      <c r="AC305" s="27">
        <v>4</v>
      </c>
      <c r="AD305" s="27">
        <v>5</v>
      </c>
      <c r="AE305" s="27">
        <v>5</v>
      </c>
      <c r="AF305" s="27">
        <v>4</v>
      </c>
      <c r="AG305" s="27">
        <v>5</v>
      </c>
      <c r="AH305" s="27">
        <v>5</v>
      </c>
      <c r="AI305" s="27">
        <v>5</v>
      </c>
      <c r="AJ305" s="27">
        <v>5</v>
      </c>
      <c r="AK305" s="27">
        <v>5</v>
      </c>
      <c r="AL305" s="27">
        <v>4</v>
      </c>
      <c r="AM305" s="27">
        <v>3</v>
      </c>
      <c r="AN305" s="27">
        <v>4</v>
      </c>
      <c r="AO305" s="27">
        <v>4</v>
      </c>
      <c r="AP305" s="27">
        <v>4</v>
      </c>
      <c r="AQ305" s="27">
        <v>5</v>
      </c>
      <c r="AR305" s="27">
        <v>5</v>
      </c>
      <c r="AS305" s="27">
        <v>5</v>
      </c>
      <c r="AT305" s="27">
        <v>4</v>
      </c>
      <c r="AU305" s="27">
        <v>4</v>
      </c>
      <c r="AV305" s="27">
        <v>4</v>
      </c>
      <c r="AW305" s="27">
        <v>5</v>
      </c>
      <c r="AX305" s="27">
        <v>4</v>
      </c>
      <c r="AY305" s="27">
        <v>5</v>
      </c>
      <c r="AZ305" s="27">
        <v>4</v>
      </c>
      <c r="BA305" s="27">
        <v>4</v>
      </c>
      <c r="BB305" s="27">
        <v>5</v>
      </c>
      <c r="BC305" s="27">
        <v>5</v>
      </c>
      <c r="BD305" s="27">
        <v>5</v>
      </c>
      <c r="BE305" s="27">
        <v>4</v>
      </c>
      <c r="BF305" s="27">
        <v>4</v>
      </c>
      <c r="BG305" s="27">
        <v>4</v>
      </c>
      <c r="BH305" s="27">
        <v>4</v>
      </c>
      <c r="BI305" s="27">
        <v>5</v>
      </c>
      <c r="BJ305" s="27">
        <v>5</v>
      </c>
      <c r="BK305" s="27">
        <v>5</v>
      </c>
      <c r="BL305" s="27">
        <v>5</v>
      </c>
      <c r="BM305" s="27">
        <v>5</v>
      </c>
      <c r="BN305" s="27">
        <v>4</v>
      </c>
      <c r="BO305" s="27">
        <v>4</v>
      </c>
      <c r="BP305" s="27">
        <v>4</v>
      </c>
      <c r="BQ305" s="27">
        <v>5</v>
      </c>
      <c r="BR305" s="27">
        <v>4</v>
      </c>
      <c r="BS305" s="27">
        <v>5</v>
      </c>
      <c r="BT305" s="27">
        <v>4</v>
      </c>
      <c r="BU305" s="27">
        <v>5</v>
      </c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4"/>
      <c r="CQ305" s="24"/>
      <c r="CR305" s="24"/>
    </row>
    <row r="306" spans="1:96" x14ac:dyDescent="0.25">
      <c r="A306" s="7" t="s">
        <v>56</v>
      </c>
      <c r="B306" s="6" t="str">
        <f>'[1]Методика оценки'!$C$185</f>
        <v>Оснащение кухни / столовой</v>
      </c>
      <c r="C306" s="14" t="s">
        <v>57</v>
      </c>
      <c r="D306" s="27">
        <v>0</v>
      </c>
      <c r="E306" s="27">
        <v>4</v>
      </c>
      <c r="F306" s="27">
        <v>5</v>
      </c>
      <c r="G306" s="27">
        <v>5</v>
      </c>
      <c r="H306" s="27">
        <v>0</v>
      </c>
      <c r="I306" s="27">
        <v>4</v>
      </c>
      <c r="J306" s="27">
        <v>5</v>
      </c>
      <c r="K306" s="27">
        <v>3</v>
      </c>
      <c r="L306" s="27">
        <v>0</v>
      </c>
      <c r="M306" s="27">
        <v>4</v>
      </c>
      <c r="N306" s="27">
        <v>5</v>
      </c>
      <c r="O306" s="27">
        <v>5</v>
      </c>
      <c r="P306" s="27">
        <v>4</v>
      </c>
      <c r="Q306" s="27">
        <v>4</v>
      </c>
      <c r="R306" s="27">
        <v>4</v>
      </c>
      <c r="S306" s="27">
        <v>4</v>
      </c>
      <c r="T306" s="27">
        <v>0</v>
      </c>
      <c r="U306" s="27">
        <v>4</v>
      </c>
      <c r="V306" s="27">
        <v>4</v>
      </c>
      <c r="W306" s="27">
        <v>0</v>
      </c>
      <c r="X306" s="27">
        <v>0</v>
      </c>
      <c r="Y306" s="27">
        <v>5</v>
      </c>
      <c r="Z306" s="27">
        <v>5</v>
      </c>
      <c r="AA306" s="27">
        <v>5</v>
      </c>
      <c r="AB306" s="27">
        <v>5</v>
      </c>
      <c r="AC306" s="27">
        <v>5</v>
      </c>
      <c r="AD306" s="27">
        <v>4</v>
      </c>
      <c r="AE306" s="27">
        <v>4</v>
      </c>
      <c r="AF306" s="27">
        <v>4</v>
      </c>
      <c r="AG306" s="27">
        <v>5</v>
      </c>
      <c r="AH306" s="27">
        <v>5</v>
      </c>
      <c r="AI306" s="27">
        <v>5</v>
      </c>
      <c r="AJ306" s="27">
        <v>5</v>
      </c>
      <c r="AK306" s="27">
        <v>5</v>
      </c>
      <c r="AL306" s="27">
        <v>0</v>
      </c>
      <c r="AM306" s="27">
        <v>3</v>
      </c>
      <c r="AN306" s="27">
        <v>4</v>
      </c>
      <c r="AO306" s="27">
        <v>0</v>
      </c>
      <c r="AP306" s="27">
        <v>3</v>
      </c>
      <c r="AQ306" s="27">
        <v>5</v>
      </c>
      <c r="AR306" s="27">
        <v>5</v>
      </c>
      <c r="AS306" s="27">
        <v>2</v>
      </c>
      <c r="AT306" s="27">
        <v>0</v>
      </c>
      <c r="AU306" s="27">
        <v>3</v>
      </c>
      <c r="AV306" s="27">
        <v>4</v>
      </c>
      <c r="AW306" s="27">
        <v>4</v>
      </c>
      <c r="AX306" s="27">
        <v>5</v>
      </c>
      <c r="AY306" s="27">
        <v>5</v>
      </c>
      <c r="AZ306" s="27">
        <v>2</v>
      </c>
      <c r="BA306" s="27">
        <v>4</v>
      </c>
      <c r="BB306" s="27">
        <v>5</v>
      </c>
      <c r="BC306" s="27">
        <v>4</v>
      </c>
      <c r="BD306" s="27">
        <v>5</v>
      </c>
      <c r="BE306" s="27">
        <v>5</v>
      </c>
      <c r="BF306" s="27">
        <v>4</v>
      </c>
      <c r="BG306" s="27">
        <v>4</v>
      </c>
      <c r="BH306" s="27">
        <v>3</v>
      </c>
      <c r="BI306" s="27">
        <v>5</v>
      </c>
      <c r="BJ306" s="27">
        <v>5</v>
      </c>
      <c r="BK306" s="27">
        <v>5</v>
      </c>
      <c r="BL306" s="27">
        <v>4</v>
      </c>
      <c r="BM306" s="27">
        <v>5</v>
      </c>
      <c r="BN306" s="27">
        <v>4</v>
      </c>
      <c r="BO306" s="27">
        <v>4</v>
      </c>
      <c r="BP306" s="27">
        <v>5</v>
      </c>
      <c r="BQ306" s="27">
        <v>5</v>
      </c>
      <c r="BR306" s="27">
        <v>4</v>
      </c>
      <c r="BS306" s="27">
        <v>5</v>
      </c>
      <c r="BT306" s="27">
        <v>4</v>
      </c>
      <c r="BU306" s="27">
        <v>5</v>
      </c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4"/>
      <c r="CQ306" s="24"/>
      <c r="CR306" s="24"/>
    </row>
    <row r="307" spans="1:96" x14ac:dyDescent="0.25">
      <c r="A307" s="7" t="s">
        <v>58</v>
      </c>
      <c r="B307" s="6" t="str">
        <f>'[1]Методика оценки'!$C$191</f>
        <v>Оснащение медицинского кабинета</v>
      </c>
      <c r="C307" s="14" t="s">
        <v>59</v>
      </c>
      <c r="D307" s="27">
        <v>4</v>
      </c>
      <c r="E307" s="27">
        <v>0</v>
      </c>
      <c r="F307" s="27">
        <v>5</v>
      </c>
      <c r="G307" s="27">
        <v>5</v>
      </c>
      <c r="H307" s="27">
        <v>0</v>
      </c>
      <c r="I307" s="27">
        <v>4</v>
      </c>
      <c r="J307" s="27">
        <v>5</v>
      </c>
      <c r="K307" s="27">
        <v>5</v>
      </c>
      <c r="L307" s="27">
        <v>0</v>
      </c>
      <c r="M307" s="27">
        <v>4</v>
      </c>
      <c r="N307" s="27">
        <v>5</v>
      </c>
      <c r="O307" s="27">
        <v>5</v>
      </c>
      <c r="P307" s="27">
        <v>4</v>
      </c>
      <c r="Q307" s="27">
        <v>4</v>
      </c>
      <c r="R307" s="27">
        <v>5</v>
      </c>
      <c r="S307" s="27">
        <v>4</v>
      </c>
      <c r="T307" s="27">
        <v>0</v>
      </c>
      <c r="U307" s="27">
        <v>4</v>
      </c>
      <c r="V307" s="27">
        <v>0</v>
      </c>
      <c r="W307" s="27">
        <v>3</v>
      </c>
      <c r="X307" s="27">
        <v>0</v>
      </c>
      <c r="Y307" s="27">
        <v>5</v>
      </c>
      <c r="Z307" s="27">
        <v>5</v>
      </c>
      <c r="AA307" s="27">
        <v>5</v>
      </c>
      <c r="AB307" s="27">
        <v>5</v>
      </c>
      <c r="AC307" s="27">
        <v>5</v>
      </c>
      <c r="AD307" s="27">
        <v>4</v>
      </c>
      <c r="AE307" s="27">
        <v>5</v>
      </c>
      <c r="AF307" s="27">
        <v>4</v>
      </c>
      <c r="AG307" s="27">
        <v>5</v>
      </c>
      <c r="AH307" s="27">
        <v>5</v>
      </c>
      <c r="AI307" s="27">
        <v>5</v>
      </c>
      <c r="AJ307" s="27">
        <v>4</v>
      </c>
      <c r="AK307" s="27">
        <v>5</v>
      </c>
      <c r="AL307" s="27">
        <v>0</v>
      </c>
      <c r="AM307" s="27">
        <v>0</v>
      </c>
      <c r="AN307" s="27">
        <v>5</v>
      </c>
      <c r="AO307" s="27">
        <v>4</v>
      </c>
      <c r="AP307" s="27">
        <v>4</v>
      </c>
      <c r="AQ307" s="27">
        <v>5</v>
      </c>
      <c r="AR307" s="27">
        <v>0</v>
      </c>
      <c r="AS307" s="27">
        <v>5</v>
      </c>
      <c r="AT307" s="27">
        <v>0</v>
      </c>
      <c r="AU307" s="27">
        <v>3</v>
      </c>
      <c r="AV307" s="27">
        <v>3</v>
      </c>
      <c r="AW307" s="27">
        <v>4</v>
      </c>
      <c r="AX307" s="27">
        <v>5</v>
      </c>
      <c r="AY307" s="27">
        <v>5</v>
      </c>
      <c r="AZ307" s="27">
        <v>4</v>
      </c>
      <c r="BA307" s="27">
        <v>5</v>
      </c>
      <c r="BB307" s="27">
        <v>5</v>
      </c>
      <c r="BC307" s="27">
        <v>4</v>
      </c>
      <c r="BD307" s="27">
        <v>5</v>
      </c>
      <c r="BE307" s="27">
        <v>5</v>
      </c>
      <c r="BF307" s="27">
        <v>3</v>
      </c>
      <c r="BG307" s="27">
        <v>4</v>
      </c>
      <c r="BH307" s="27">
        <v>5</v>
      </c>
      <c r="BI307" s="27">
        <v>5</v>
      </c>
      <c r="BJ307" s="27">
        <v>5</v>
      </c>
      <c r="BK307" s="27">
        <v>5</v>
      </c>
      <c r="BL307" s="27">
        <v>5</v>
      </c>
      <c r="BM307" s="27">
        <v>5</v>
      </c>
      <c r="BN307" s="27">
        <v>5</v>
      </c>
      <c r="BO307" s="27">
        <v>4</v>
      </c>
      <c r="BP307" s="27">
        <v>5</v>
      </c>
      <c r="BQ307" s="27">
        <v>5</v>
      </c>
      <c r="BR307" s="27">
        <v>4</v>
      </c>
      <c r="BS307" s="27">
        <v>5</v>
      </c>
      <c r="BT307" s="27">
        <v>4</v>
      </c>
      <c r="BU307" s="27">
        <v>5</v>
      </c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4"/>
      <c r="CQ307" s="24"/>
      <c r="CR307" s="24"/>
    </row>
    <row r="308" spans="1:96" x14ac:dyDescent="0.25">
      <c r="A308" s="6">
        <v>31</v>
      </c>
      <c r="B308" s="6" t="str">
        <f>'[1]Методика оценки'!$C$197</f>
        <v>Оснащение бассейна</v>
      </c>
      <c r="C308" s="14" t="s">
        <v>60</v>
      </c>
      <c r="D308" s="27">
        <v>0</v>
      </c>
      <c r="E308" s="27">
        <v>0</v>
      </c>
      <c r="F308" s="27">
        <v>0</v>
      </c>
      <c r="G308" s="27">
        <v>5</v>
      </c>
      <c r="H308" s="27">
        <v>0</v>
      </c>
      <c r="I308" s="27">
        <v>0</v>
      </c>
      <c r="J308" s="27">
        <v>3</v>
      </c>
      <c r="K308" s="27">
        <v>3</v>
      </c>
      <c r="L308" s="27">
        <v>0</v>
      </c>
      <c r="M308" s="27">
        <v>0</v>
      </c>
      <c r="N308" s="27">
        <v>0</v>
      </c>
      <c r="O308" s="27">
        <v>5</v>
      </c>
      <c r="P308" s="27">
        <v>0</v>
      </c>
      <c r="Q308" s="27">
        <v>0</v>
      </c>
      <c r="R308" s="27">
        <v>0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  <c r="Z308" s="27">
        <v>0</v>
      </c>
      <c r="AA308" s="27">
        <v>5</v>
      </c>
      <c r="AB308" s="27">
        <v>0</v>
      </c>
      <c r="AC308" s="27">
        <v>0</v>
      </c>
      <c r="AD308" s="27">
        <v>0</v>
      </c>
      <c r="AE308" s="27">
        <v>5</v>
      </c>
      <c r="AF308" s="27">
        <v>0</v>
      </c>
      <c r="AG308" s="27">
        <v>3</v>
      </c>
      <c r="AH308" s="27">
        <v>0</v>
      </c>
      <c r="AI308" s="27">
        <v>5</v>
      </c>
      <c r="AJ308" s="27">
        <v>0</v>
      </c>
      <c r="AK308" s="27">
        <v>5</v>
      </c>
      <c r="AL308" s="27">
        <v>0</v>
      </c>
      <c r="AM308" s="27">
        <v>0</v>
      </c>
      <c r="AN308" s="27">
        <v>0</v>
      </c>
      <c r="AO308" s="27">
        <v>0</v>
      </c>
      <c r="AP308" s="27">
        <v>0</v>
      </c>
      <c r="AQ308" s="27">
        <v>0</v>
      </c>
      <c r="AR308" s="27">
        <v>0</v>
      </c>
      <c r="AS308" s="27">
        <v>0</v>
      </c>
      <c r="AT308" s="27">
        <v>0</v>
      </c>
      <c r="AU308" s="27">
        <v>0</v>
      </c>
      <c r="AV308" s="27">
        <v>4</v>
      </c>
      <c r="AW308" s="27">
        <v>0</v>
      </c>
      <c r="AX308" s="27">
        <v>0</v>
      </c>
      <c r="AY308" s="27">
        <v>0</v>
      </c>
      <c r="AZ308" s="27">
        <v>0</v>
      </c>
      <c r="BA308" s="27">
        <v>0</v>
      </c>
      <c r="BB308" s="27">
        <v>0</v>
      </c>
      <c r="BC308" s="27">
        <v>0</v>
      </c>
      <c r="BD308" s="27">
        <v>0</v>
      </c>
      <c r="BE308" s="27">
        <v>0</v>
      </c>
      <c r="BF308" s="27">
        <v>4</v>
      </c>
      <c r="BG308" s="27">
        <v>0</v>
      </c>
      <c r="BH308" s="27">
        <v>0</v>
      </c>
      <c r="BI308" s="27">
        <v>0</v>
      </c>
      <c r="BJ308" s="27">
        <v>0</v>
      </c>
      <c r="BK308" s="27">
        <v>0</v>
      </c>
      <c r="BL308" s="27">
        <v>0</v>
      </c>
      <c r="BM308" s="27">
        <v>5</v>
      </c>
      <c r="BN308" s="27">
        <v>0</v>
      </c>
      <c r="BO308" s="27">
        <v>0</v>
      </c>
      <c r="BP308" s="27">
        <v>0</v>
      </c>
      <c r="BQ308" s="27">
        <v>4</v>
      </c>
      <c r="BR308" s="27">
        <v>0</v>
      </c>
      <c r="BS308" s="27">
        <v>0</v>
      </c>
      <c r="BT308" s="27">
        <v>0</v>
      </c>
      <c r="BU308" s="27">
        <v>0</v>
      </c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4"/>
      <c r="CQ308" s="24"/>
      <c r="CR308" s="24"/>
    </row>
    <row r="309" spans="1:96" x14ac:dyDescent="0.25">
      <c r="A309" s="7" t="s">
        <v>61</v>
      </c>
      <c r="B309" s="6" t="str">
        <f>'[1]Методика оценки'!$C$203</f>
        <v>Оснащение музыкального зала</v>
      </c>
      <c r="C309" s="14" t="s">
        <v>62</v>
      </c>
      <c r="D309" s="27">
        <v>0</v>
      </c>
      <c r="E309" s="27">
        <v>0</v>
      </c>
      <c r="F309" s="27">
        <v>5</v>
      </c>
      <c r="G309" s="27">
        <v>5</v>
      </c>
      <c r="H309" s="27">
        <v>5</v>
      </c>
      <c r="I309" s="27">
        <v>4</v>
      </c>
      <c r="J309" s="27">
        <v>3</v>
      </c>
      <c r="K309" s="27">
        <v>3</v>
      </c>
      <c r="L309" s="27">
        <v>4</v>
      </c>
      <c r="M309" s="27">
        <v>0</v>
      </c>
      <c r="N309" s="27">
        <v>5</v>
      </c>
      <c r="O309" s="27">
        <v>5</v>
      </c>
      <c r="P309" s="27">
        <v>0</v>
      </c>
      <c r="Q309" s="27">
        <v>4</v>
      </c>
      <c r="R309" s="27">
        <v>4</v>
      </c>
      <c r="S309" s="27">
        <v>4</v>
      </c>
      <c r="T309" s="27">
        <v>4</v>
      </c>
      <c r="U309" s="27">
        <v>4</v>
      </c>
      <c r="V309" s="27">
        <v>0</v>
      </c>
      <c r="W309" s="27">
        <v>3</v>
      </c>
      <c r="X309" s="27">
        <v>5</v>
      </c>
      <c r="Y309" s="27">
        <v>5</v>
      </c>
      <c r="Z309" s="27">
        <v>5</v>
      </c>
      <c r="AA309" s="27">
        <v>0</v>
      </c>
      <c r="AB309" s="27">
        <v>0</v>
      </c>
      <c r="AC309" s="27">
        <v>0</v>
      </c>
      <c r="AD309" s="27">
        <v>0</v>
      </c>
      <c r="AE309" s="27">
        <v>5</v>
      </c>
      <c r="AF309" s="27">
        <v>4</v>
      </c>
      <c r="AG309" s="27">
        <v>3</v>
      </c>
      <c r="AH309" s="27">
        <v>0</v>
      </c>
      <c r="AI309" s="27">
        <v>5</v>
      </c>
      <c r="AJ309" s="27">
        <v>5</v>
      </c>
      <c r="AK309" s="27">
        <v>5</v>
      </c>
      <c r="AL309" s="27">
        <v>4</v>
      </c>
      <c r="AM309" s="27">
        <v>0</v>
      </c>
      <c r="AN309" s="27">
        <v>5</v>
      </c>
      <c r="AO309" s="27">
        <v>0</v>
      </c>
      <c r="AP309" s="27">
        <v>0</v>
      </c>
      <c r="AQ309" s="27">
        <v>0</v>
      </c>
      <c r="AR309" s="27">
        <v>5</v>
      </c>
      <c r="AS309" s="27">
        <v>0</v>
      </c>
      <c r="AT309" s="27">
        <v>0</v>
      </c>
      <c r="AU309" s="27">
        <v>0</v>
      </c>
      <c r="AV309" s="27">
        <v>4</v>
      </c>
      <c r="AW309" s="27">
        <v>4</v>
      </c>
      <c r="AX309" s="27">
        <v>5</v>
      </c>
      <c r="AY309" s="27">
        <v>5</v>
      </c>
      <c r="AZ309" s="27">
        <v>0</v>
      </c>
      <c r="BA309" s="27">
        <v>5</v>
      </c>
      <c r="BB309" s="27">
        <v>0</v>
      </c>
      <c r="BC309" s="27">
        <v>4</v>
      </c>
      <c r="BD309" s="27">
        <v>0</v>
      </c>
      <c r="BE309" s="27">
        <v>4</v>
      </c>
      <c r="BF309" s="27">
        <v>4</v>
      </c>
      <c r="BG309" s="27">
        <v>4</v>
      </c>
      <c r="BH309" s="27">
        <v>5</v>
      </c>
      <c r="BI309" s="27">
        <v>5</v>
      </c>
      <c r="BJ309" s="27">
        <v>5</v>
      </c>
      <c r="BK309" s="27">
        <v>5</v>
      </c>
      <c r="BL309" s="27">
        <v>0</v>
      </c>
      <c r="BM309" s="27">
        <v>5</v>
      </c>
      <c r="BN309" s="27">
        <v>5</v>
      </c>
      <c r="BO309" s="27">
        <v>4</v>
      </c>
      <c r="BP309" s="27">
        <v>5</v>
      </c>
      <c r="BQ309" s="27">
        <v>4</v>
      </c>
      <c r="BR309" s="27">
        <v>4</v>
      </c>
      <c r="BS309" s="27">
        <v>5</v>
      </c>
      <c r="BT309" s="27">
        <v>4</v>
      </c>
      <c r="BU309" s="27">
        <v>5</v>
      </c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4"/>
      <c r="CQ309" s="24"/>
      <c r="CR309" s="24"/>
    </row>
    <row r="310" spans="1:96" x14ac:dyDescent="0.25">
      <c r="A310" s="7" t="s">
        <v>63</v>
      </c>
      <c r="B310" s="6" t="str">
        <f>'[1]Методика оценки'!$C$209</f>
        <v>Оснащение физкультурного зала</v>
      </c>
      <c r="C310" s="14" t="s">
        <v>64</v>
      </c>
      <c r="D310" s="27">
        <v>0</v>
      </c>
      <c r="E310" s="27">
        <v>0</v>
      </c>
      <c r="F310" s="27">
        <v>5</v>
      </c>
      <c r="G310" s="27">
        <v>5</v>
      </c>
      <c r="H310" s="27">
        <v>5</v>
      </c>
      <c r="I310" s="27">
        <v>0</v>
      </c>
      <c r="J310" s="27">
        <v>4</v>
      </c>
      <c r="K310" s="27">
        <v>3</v>
      </c>
      <c r="L310" s="27">
        <v>0</v>
      </c>
      <c r="M310" s="27">
        <v>0</v>
      </c>
      <c r="N310" s="27">
        <v>5</v>
      </c>
      <c r="O310" s="27">
        <v>5</v>
      </c>
      <c r="P310" s="27">
        <v>0</v>
      </c>
      <c r="Q310" s="27">
        <v>4</v>
      </c>
      <c r="R310" s="27">
        <v>0</v>
      </c>
      <c r="S310" s="27">
        <v>4</v>
      </c>
      <c r="T310" s="27">
        <v>0</v>
      </c>
      <c r="U310" s="27">
        <v>4</v>
      </c>
      <c r="V310" s="27">
        <v>0</v>
      </c>
      <c r="W310" s="27">
        <v>0</v>
      </c>
      <c r="X310" s="27">
        <v>5</v>
      </c>
      <c r="Y310" s="27">
        <v>0</v>
      </c>
      <c r="Z310" s="27">
        <v>0</v>
      </c>
      <c r="AA310" s="27">
        <v>0</v>
      </c>
      <c r="AB310" s="27">
        <v>0</v>
      </c>
      <c r="AC310" s="27">
        <v>0</v>
      </c>
      <c r="AD310" s="27">
        <v>0</v>
      </c>
      <c r="AE310" s="27">
        <v>0</v>
      </c>
      <c r="AF310" s="27">
        <v>0</v>
      </c>
      <c r="AG310" s="27">
        <v>4</v>
      </c>
      <c r="AH310" s="27">
        <v>0</v>
      </c>
      <c r="AI310" s="27">
        <v>5</v>
      </c>
      <c r="AJ310" s="27">
        <v>0</v>
      </c>
      <c r="AK310" s="27">
        <v>5</v>
      </c>
      <c r="AL310" s="27">
        <v>0</v>
      </c>
      <c r="AM310" s="27">
        <v>0</v>
      </c>
      <c r="AN310" s="27">
        <v>5</v>
      </c>
      <c r="AO310" s="27">
        <v>0</v>
      </c>
      <c r="AP310" s="27">
        <v>0</v>
      </c>
      <c r="AQ310" s="27">
        <v>0</v>
      </c>
      <c r="AR310" s="27">
        <v>5</v>
      </c>
      <c r="AS310" s="27">
        <v>0</v>
      </c>
      <c r="AT310" s="27">
        <v>0</v>
      </c>
      <c r="AU310" s="27">
        <v>0</v>
      </c>
      <c r="AV310" s="27">
        <v>0</v>
      </c>
      <c r="AW310" s="27">
        <v>4</v>
      </c>
      <c r="AX310" s="27">
        <v>5</v>
      </c>
      <c r="AY310" s="27">
        <v>5</v>
      </c>
      <c r="AZ310" s="27">
        <v>2</v>
      </c>
      <c r="BA310" s="27">
        <v>4</v>
      </c>
      <c r="BB310" s="27">
        <v>0</v>
      </c>
      <c r="BC310" s="27">
        <v>0</v>
      </c>
      <c r="BD310" s="27">
        <v>0</v>
      </c>
      <c r="BE310" s="27">
        <v>4</v>
      </c>
      <c r="BF310" s="27">
        <v>0</v>
      </c>
      <c r="BG310" s="27">
        <v>0</v>
      </c>
      <c r="BH310" s="27">
        <v>0</v>
      </c>
      <c r="BI310" s="27">
        <v>0</v>
      </c>
      <c r="BJ310" s="27">
        <v>5</v>
      </c>
      <c r="BK310" s="27">
        <v>5</v>
      </c>
      <c r="BL310" s="27">
        <v>4</v>
      </c>
      <c r="BM310" s="27">
        <v>5</v>
      </c>
      <c r="BN310" s="27">
        <v>0</v>
      </c>
      <c r="BO310" s="27">
        <v>0</v>
      </c>
      <c r="BP310" s="27">
        <v>4</v>
      </c>
      <c r="BQ310" s="27">
        <v>4</v>
      </c>
      <c r="BR310" s="27">
        <v>0</v>
      </c>
      <c r="BS310" s="27">
        <v>5</v>
      </c>
      <c r="BT310" s="27">
        <v>0</v>
      </c>
      <c r="BU310" s="27">
        <v>0</v>
      </c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4"/>
      <c r="CQ310" s="24"/>
      <c r="CR310" s="24"/>
    </row>
    <row r="311" spans="1:96" x14ac:dyDescent="0.25">
      <c r="A311" s="7" t="s">
        <v>65</v>
      </c>
      <c r="B311" s="6" t="str">
        <f>'[1]Методика оценки'!$C$215</f>
        <v>Оснащение прогулочной площадки</v>
      </c>
      <c r="C311" s="14" t="s">
        <v>66</v>
      </c>
      <c r="D311" s="27">
        <v>4</v>
      </c>
      <c r="E311" s="27">
        <v>5</v>
      </c>
      <c r="F311" s="27">
        <v>5</v>
      </c>
      <c r="G311" s="27">
        <v>5</v>
      </c>
      <c r="H311" s="27">
        <v>5</v>
      </c>
      <c r="I311" s="27">
        <v>5</v>
      </c>
      <c r="J311" s="27">
        <v>5</v>
      </c>
      <c r="K311" s="27">
        <v>4</v>
      </c>
      <c r="L311" s="27">
        <v>5</v>
      </c>
      <c r="M311" s="27">
        <v>4</v>
      </c>
      <c r="N311" s="27">
        <v>4</v>
      </c>
      <c r="O311" s="27">
        <v>5</v>
      </c>
      <c r="P311" s="27">
        <v>5</v>
      </c>
      <c r="Q311" s="27">
        <v>4</v>
      </c>
      <c r="R311" s="27">
        <v>5</v>
      </c>
      <c r="S311" s="27">
        <v>4</v>
      </c>
      <c r="T311" s="27">
        <v>4</v>
      </c>
      <c r="U311" s="27">
        <v>4</v>
      </c>
      <c r="V311" s="27">
        <v>4</v>
      </c>
      <c r="W311" s="27">
        <v>5</v>
      </c>
      <c r="X311" s="27">
        <v>5</v>
      </c>
      <c r="Y311" s="27">
        <v>4</v>
      </c>
      <c r="Z311" s="27">
        <v>5</v>
      </c>
      <c r="AA311" s="27">
        <v>5</v>
      </c>
      <c r="AB311" s="27">
        <v>5</v>
      </c>
      <c r="AC311" s="27">
        <v>5</v>
      </c>
      <c r="AD311" s="27">
        <v>4</v>
      </c>
      <c r="AE311" s="27">
        <v>5</v>
      </c>
      <c r="AF311" s="27">
        <v>5</v>
      </c>
      <c r="AG311" s="27">
        <v>5</v>
      </c>
      <c r="AH311" s="27">
        <v>5</v>
      </c>
      <c r="AI311" s="27">
        <v>5</v>
      </c>
      <c r="AJ311" s="27">
        <v>4</v>
      </c>
      <c r="AK311" s="27">
        <v>5</v>
      </c>
      <c r="AL311" s="27">
        <v>4</v>
      </c>
      <c r="AM311" s="27">
        <v>3</v>
      </c>
      <c r="AN311" s="27">
        <v>4</v>
      </c>
      <c r="AO311" s="27">
        <v>4</v>
      </c>
      <c r="AP311" s="27">
        <v>4</v>
      </c>
      <c r="AQ311" s="27">
        <v>5</v>
      </c>
      <c r="AR311" s="27">
        <v>5</v>
      </c>
      <c r="AS311" s="27">
        <v>3</v>
      </c>
      <c r="AT311" s="27">
        <v>5</v>
      </c>
      <c r="AU311" s="27">
        <v>5</v>
      </c>
      <c r="AV311" s="27">
        <v>4</v>
      </c>
      <c r="AW311" s="27">
        <v>4</v>
      </c>
      <c r="AX311" s="27">
        <v>5</v>
      </c>
      <c r="AY311" s="27">
        <v>5</v>
      </c>
      <c r="AZ311" s="27">
        <v>2</v>
      </c>
      <c r="BA311" s="27">
        <v>5</v>
      </c>
      <c r="BB311" s="27">
        <v>5</v>
      </c>
      <c r="BC311" s="27">
        <v>5</v>
      </c>
      <c r="BD311" s="27">
        <v>5</v>
      </c>
      <c r="BE311" s="27">
        <v>4</v>
      </c>
      <c r="BF311" s="27">
        <v>4</v>
      </c>
      <c r="BG311" s="27">
        <v>5</v>
      </c>
      <c r="BH311" s="27">
        <v>5</v>
      </c>
      <c r="BI311" s="27">
        <v>5</v>
      </c>
      <c r="BJ311" s="27">
        <v>5</v>
      </c>
      <c r="BK311" s="27">
        <v>5</v>
      </c>
      <c r="BL311" s="27">
        <v>5</v>
      </c>
      <c r="BM311" s="27">
        <v>5</v>
      </c>
      <c r="BN311" s="27">
        <v>4</v>
      </c>
      <c r="BO311" s="27">
        <v>5</v>
      </c>
      <c r="BP311" s="27">
        <v>5</v>
      </c>
      <c r="BQ311" s="27">
        <v>5</v>
      </c>
      <c r="BR311" s="27">
        <v>4</v>
      </c>
      <c r="BS311" s="27">
        <v>5</v>
      </c>
      <c r="BT311" s="27">
        <v>5</v>
      </c>
      <c r="BU311" s="27">
        <v>5</v>
      </c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4"/>
      <c r="CQ311" s="24"/>
      <c r="CR311" s="24"/>
    </row>
    <row r="312" spans="1:96" x14ac:dyDescent="0.25">
      <c r="A312" s="7" t="s">
        <v>67</v>
      </c>
      <c r="B312" s="6" t="str">
        <f>'[1]Методика оценки'!$C$222</f>
        <v>Состояние здания детского сада</v>
      </c>
      <c r="C312" s="14" t="s">
        <v>68</v>
      </c>
      <c r="D312" s="27">
        <v>4</v>
      </c>
      <c r="E312" s="27">
        <v>5</v>
      </c>
      <c r="F312" s="27">
        <v>5</v>
      </c>
      <c r="G312" s="27">
        <v>5</v>
      </c>
      <c r="H312" s="27">
        <v>5</v>
      </c>
      <c r="I312" s="27">
        <v>5</v>
      </c>
      <c r="J312" s="27">
        <v>5</v>
      </c>
      <c r="K312" s="27">
        <v>3</v>
      </c>
      <c r="L312" s="27">
        <v>3</v>
      </c>
      <c r="M312" s="27">
        <v>4</v>
      </c>
      <c r="N312" s="27">
        <v>4</v>
      </c>
      <c r="O312" s="27">
        <v>5</v>
      </c>
      <c r="P312" s="27">
        <v>5</v>
      </c>
      <c r="Q312" s="27">
        <v>4</v>
      </c>
      <c r="R312" s="27">
        <v>5</v>
      </c>
      <c r="S312" s="27">
        <v>4</v>
      </c>
      <c r="T312" s="27">
        <v>4</v>
      </c>
      <c r="U312" s="27">
        <v>4</v>
      </c>
      <c r="V312" s="27">
        <v>5</v>
      </c>
      <c r="W312" s="27">
        <v>5</v>
      </c>
      <c r="X312" s="27">
        <v>5</v>
      </c>
      <c r="Y312" s="27">
        <v>4</v>
      </c>
      <c r="Z312" s="27">
        <v>5</v>
      </c>
      <c r="AA312" s="27">
        <v>4</v>
      </c>
      <c r="AB312" s="27">
        <v>5</v>
      </c>
      <c r="AC312" s="27">
        <v>5</v>
      </c>
      <c r="AD312" s="27">
        <v>5</v>
      </c>
      <c r="AE312" s="27">
        <v>4</v>
      </c>
      <c r="AF312" s="27">
        <v>5</v>
      </c>
      <c r="AG312" s="27">
        <v>5</v>
      </c>
      <c r="AH312" s="27">
        <v>5</v>
      </c>
      <c r="AI312" s="27">
        <v>5</v>
      </c>
      <c r="AJ312" s="27">
        <v>4</v>
      </c>
      <c r="AK312" s="27">
        <v>5</v>
      </c>
      <c r="AL312" s="27">
        <v>4</v>
      </c>
      <c r="AM312" s="27">
        <v>5</v>
      </c>
      <c r="AN312" s="27">
        <v>4</v>
      </c>
      <c r="AO312" s="27">
        <v>3</v>
      </c>
      <c r="AP312" s="27">
        <v>4</v>
      </c>
      <c r="AQ312" s="27">
        <v>5</v>
      </c>
      <c r="AR312" s="27">
        <v>5</v>
      </c>
      <c r="AS312" s="27">
        <v>4</v>
      </c>
      <c r="AT312" s="27">
        <v>5</v>
      </c>
      <c r="AU312" s="27">
        <v>4</v>
      </c>
      <c r="AV312" s="27">
        <v>5</v>
      </c>
      <c r="AW312" s="27">
        <v>4</v>
      </c>
      <c r="AX312" s="27">
        <v>5</v>
      </c>
      <c r="AY312" s="27">
        <v>5</v>
      </c>
      <c r="AZ312" s="27">
        <v>5</v>
      </c>
      <c r="BA312" s="27">
        <v>4</v>
      </c>
      <c r="BB312" s="27">
        <v>5</v>
      </c>
      <c r="BC312" s="27">
        <v>5</v>
      </c>
      <c r="BD312" s="27">
        <v>4</v>
      </c>
      <c r="BE312" s="27">
        <v>5</v>
      </c>
      <c r="BF312" s="27">
        <v>5</v>
      </c>
      <c r="BG312" s="27">
        <v>5</v>
      </c>
      <c r="BH312" s="27">
        <v>4</v>
      </c>
      <c r="BI312" s="27">
        <v>5</v>
      </c>
      <c r="BJ312" s="27">
        <v>5</v>
      </c>
      <c r="BK312" s="27">
        <v>5</v>
      </c>
      <c r="BL312" s="27">
        <v>5</v>
      </c>
      <c r="BM312" s="27">
        <v>5</v>
      </c>
      <c r="BN312" s="27">
        <v>4</v>
      </c>
      <c r="BO312" s="27">
        <v>5</v>
      </c>
      <c r="BP312" s="27">
        <v>5</v>
      </c>
      <c r="BQ312" s="27">
        <v>5</v>
      </c>
      <c r="BR312" s="27">
        <v>4</v>
      </c>
      <c r="BS312" s="27">
        <v>5</v>
      </c>
      <c r="BT312" s="27">
        <v>5</v>
      </c>
      <c r="BU312" s="27">
        <v>5</v>
      </c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4"/>
      <c r="CQ312" s="24"/>
      <c r="CR312" s="24"/>
    </row>
    <row r="313" spans="1:96" ht="30" x14ac:dyDescent="0.25">
      <c r="A313" s="7" t="s">
        <v>69</v>
      </c>
      <c r="B313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313" s="14" t="s">
        <v>70</v>
      </c>
      <c r="D313" s="27">
        <v>4</v>
      </c>
      <c r="E313" s="27">
        <v>4</v>
      </c>
      <c r="F313" s="27">
        <v>0</v>
      </c>
      <c r="G313" s="27">
        <v>5</v>
      </c>
      <c r="H313" s="27">
        <v>5</v>
      </c>
      <c r="I313" s="27">
        <v>5</v>
      </c>
      <c r="J313" s="27">
        <v>5</v>
      </c>
      <c r="K313" s="27">
        <v>5</v>
      </c>
      <c r="L313" s="27">
        <v>3</v>
      </c>
      <c r="M313" s="27">
        <v>2</v>
      </c>
      <c r="N313" s="27">
        <v>5</v>
      </c>
      <c r="O313" s="27">
        <v>5</v>
      </c>
      <c r="P313" s="27">
        <v>5</v>
      </c>
      <c r="Q313" s="27">
        <v>4</v>
      </c>
      <c r="R313" s="27">
        <v>5</v>
      </c>
      <c r="S313" s="27">
        <v>4</v>
      </c>
      <c r="T313" s="27">
        <v>4</v>
      </c>
      <c r="U313" s="27">
        <v>4</v>
      </c>
      <c r="V313" s="27">
        <v>0</v>
      </c>
      <c r="W313" s="27">
        <v>4</v>
      </c>
      <c r="X313" s="27">
        <v>5</v>
      </c>
      <c r="Y313" s="27">
        <v>4</v>
      </c>
      <c r="Z313" s="27">
        <v>5</v>
      </c>
      <c r="AA313" s="27">
        <v>5</v>
      </c>
      <c r="AB313" s="27">
        <v>5</v>
      </c>
      <c r="AC313" s="27">
        <v>4</v>
      </c>
      <c r="AD313" s="27">
        <v>4</v>
      </c>
      <c r="AE313" s="27">
        <v>5</v>
      </c>
      <c r="AF313" s="27">
        <v>5</v>
      </c>
      <c r="AG313" s="27">
        <v>5</v>
      </c>
      <c r="AH313" s="27">
        <v>5</v>
      </c>
      <c r="AI313" s="27">
        <v>5</v>
      </c>
      <c r="AJ313" s="27">
        <v>4</v>
      </c>
      <c r="AK313" s="27">
        <v>5</v>
      </c>
      <c r="AL313" s="27">
        <v>4</v>
      </c>
      <c r="AM313" s="27">
        <v>0</v>
      </c>
      <c r="AN313" s="27">
        <v>4</v>
      </c>
      <c r="AO313" s="27">
        <v>4</v>
      </c>
      <c r="AP313" s="27">
        <v>0</v>
      </c>
      <c r="AQ313" s="27">
        <v>5</v>
      </c>
      <c r="AR313" s="27">
        <v>5</v>
      </c>
      <c r="AS313" s="27">
        <v>4</v>
      </c>
      <c r="AT313" s="27">
        <v>0</v>
      </c>
      <c r="AU313" s="27">
        <v>0</v>
      </c>
      <c r="AV313" s="27">
        <v>3</v>
      </c>
      <c r="AW313" s="27">
        <v>4</v>
      </c>
      <c r="AX313" s="27">
        <v>5</v>
      </c>
      <c r="AY313" s="27">
        <v>5</v>
      </c>
      <c r="AZ313" s="27">
        <v>3</v>
      </c>
      <c r="BA313" s="27">
        <v>4</v>
      </c>
      <c r="BB313" s="27">
        <v>5</v>
      </c>
      <c r="BC313" s="27">
        <v>0</v>
      </c>
      <c r="BD313" s="27">
        <v>4</v>
      </c>
      <c r="BE313" s="27">
        <v>5</v>
      </c>
      <c r="BF313" s="27">
        <v>3</v>
      </c>
      <c r="BG313" s="27">
        <v>5</v>
      </c>
      <c r="BH313" s="27">
        <v>4</v>
      </c>
      <c r="BI313" s="27">
        <v>4</v>
      </c>
      <c r="BJ313" s="27">
        <v>0</v>
      </c>
      <c r="BK313" s="27">
        <v>0</v>
      </c>
      <c r="BL313" s="27">
        <v>4</v>
      </c>
      <c r="BM313" s="27">
        <v>5</v>
      </c>
      <c r="BN313" s="27">
        <v>4</v>
      </c>
      <c r="BO313" s="27">
        <v>5</v>
      </c>
      <c r="BP313" s="27">
        <v>5</v>
      </c>
      <c r="BQ313" s="27">
        <v>5</v>
      </c>
      <c r="BR313" s="27">
        <v>4</v>
      </c>
      <c r="BS313" s="27">
        <v>0</v>
      </c>
      <c r="BT313" s="27">
        <v>5</v>
      </c>
      <c r="BU313" s="27">
        <v>5</v>
      </c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4"/>
      <c r="CQ313" s="24"/>
      <c r="CR313" s="24"/>
    </row>
    <row r="314" spans="1:96" ht="45" x14ac:dyDescent="0.25">
      <c r="A314" s="7" t="s">
        <v>71</v>
      </c>
      <c r="B314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314" s="14" t="s">
        <v>72</v>
      </c>
      <c r="D314" s="27">
        <v>0</v>
      </c>
      <c r="E314" s="27">
        <v>0</v>
      </c>
      <c r="F314" s="27">
        <v>5</v>
      </c>
      <c r="G314" s="27">
        <v>5</v>
      </c>
      <c r="H314" s="27">
        <v>5</v>
      </c>
      <c r="I314" s="27">
        <v>5</v>
      </c>
      <c r="J314" s="27">
        <v>4</v>
      </c>
      <c r="K314" s="27">
        <v>5</v>
      </c>
      <c r="L314" s="27">
        <v>4</v>
      </c>
      <c r="M314" s="27">
        <v>0</v>
      </c>
      <c r="N314" s="27">
        <v>5</v>
      </c>
      <c r="O314" s="27">
        <v>5</v>
      </c>
      <c r="P314" s="27">
        <v>5</v>
      </c>
      <c r="Q314" s="27">
        <v>4</v>
      </c>
      <c r="R314" s="27">
        <v>4</v>
      </c>
      <c r="S314" s="27">
        <v>4</v>
      </c>
      <c r="T314" s="27">
        <v>4</v>
      </c>
      <c r="U314" s="27">
        <v>4</v>
      </c>
      <c r="V314" s="27">
        <v>4</v>
      </c>
      <c r="W314" s="27">
        <v>4</v>
      </c>
      <c r="X314" s="27">
        <v>5</v>
      </c>
      <c r="Y314" s="27">
        <v>4</v>
      </c>
      <c r="Z314" s="27">
        <v>5</v>
      </c>
      <c r="AA314" s="27">
        <v>5</v>
      </c>
      <c r="AB314" s="27">
        <v>5</v>
      </c>
      <c r="AC314" s="27">
        <v>5</v>
      </c>
      <c r="AD314" s="27">
        <v>5</v>
      </c>
      <c r="AE314" s="27">
        <v>5</v>
      </c>
      <c r="AF314" s="27">
        <v>5</v>
      </c>
      <c r="AG314" s="27">
        <v>4</v>
      </c>
      <c r="AH314" s="27">
        <v>5</v>
      </c>
      <c r="AI314" s="27">
        <v>5</v>
      </c>
      <c r="AJ314" s="27">
        <v>5</v>
      </c>
      <c r="AK314" s="27">
        <v>5</v>
      </c>
      <c r="AL314" s="27">
        <v>4</v>
      </c>
      <c r="AM314" s="27">
        <v>0</v>
      </c>
      <c r="AN314" s="27">
        <v>4</v>
      </c>
      <c r="AO314" s="27">
        <v>5</v>
      </c>
      <c r="AP314" s="27">
        <v>0</v>
      </c>
      <c r="AQ314" s="27">
        <v>5</v>
      </c>
      <c r="AR314" s="27">
        <v>5</v>
      </c>
      <c r="AS314" s="27">
        <v>4</v>
      </c>
      <c r="AT314" s="27">
        <v>0</v>
      </c>
      <c r="AU314" s="27">
        <v>3</v>
      </c>
      <c r="AV314" s="27">
        <v>0</v>
      </c>
      <c r="AW314" s="27">
        <v>4</v>
      </c>
      <c r="AX314" s="27">
        <v>5</v>
      </c>
      <c r="AY314" s="27">
        <v>5</v>
      </c>
      <c r="AZ314" s="27">
        <v>5</v>
      </c>
      <c r="BA314" s="27">
        <v>5</v>
      </c>
      <c r="BB314" s="27">
        <v>5</v>
      </c>
      <c r="BC314" s="27">
        <v>0</v>
      </c>
      <c r="BD314" s="27">
        <v>0</v>
      </c>
      <c r="BE314" s="27">
        <v>4</v>
      </c>
      <c r="BF314" s="27">
        <v>0</v>
      </c>
      <c r="BG314" s="27">
        <v>5</v>
      </c>
      <c r="BH314" s="27">
        <v>4</v>
      </c>
      <c r="BI314" s="27">
        <v>5</v>
      </c>
      <c r="BJ314" s="27">
        <v>5</v>
      </c>
      <c r="BK314" s="27">
        <v>5</v>
      </c>
      <c r="BL314" s="27">
        <v>0</v>
      </c>
      <c r="BM314" s="27">
        <v>5</v>
      </c>
      <c r="BN314" s="27">
        <v>5</v>
      </c>
      <c r="BO314" s="27">
        <v>5</v>
      </c>
      <c r="BP314" s="27">
        <v>5</v>
      </c>
      <c r="BQ314" s="27">
        <v>5</v>
      </c>
      <c r="BR314" s="27">
        <v>0</v>
      </c>
      <c r="BS314" s="27">
        <v>5</v>
      </c>
      <c r="BT314" s="27">
        <v>5</v>
      </c>
      <c r="BU314" s="27">
        <v>5</v>
      </c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4"/>
      <c r="CQ314" s="24"/>
      <c r="CR314" s="24"/>
    </row>
    <row r="315" spans="1:96" x14ac:dyDescent="0.25">
      <c r="A315" s="7" t="s">
        <v>73</v>
      </c>
      <c r="B315" s="6" t="str">
        <f>'[1]Методика оценки'!$C$242</f>
        <v>Адекватность размера родительской платы</v>
      </c>
      <c r="C315" s="14" t="s">
        <v>74</v>
      </c>
      <c r="D315" s="27">
        <v>5</v>
      </c>
      <c r="E315" s="27">
        <v>5</v>
      </c>
      <c r="F315" s="27">
        <v>5</v>
      </c>
      <c r="G315" s="27">
        <v>5</v>
      </c>
      <c r="H315" s="27">
        <v>5</v>
      </c>
      <c r="I315" s="27">
        <v>5</v>
      </c>
      <c r="J315" s="27">
        <v>5</v>
      </c>
      <c r="K315" s="27">
        <v>2</v>
      </c>
      <c r="L315" s="27">
        <v>5</v>
      </c>
      <c r="M315" s="27">
        <v>2</v>
      </c>
      <c r="N315" s="27">
        <v>5</v>
      </c>
      <c r="O315" s="27">
        <v>5</v>
      </c>
      <c r="P315" s="27">
        <v>5</v>
      </c>
      <c r="Q315" s="27">
        <v>5</v>
      </c>
      <c r="R315" s="27">
        <v>5</v>
      </c>
      <c r="S315" s="27">
        <v>2</v>
      </c>
      <c r="T315" s="27">
        <v>2</v>
      </c>
      <c r="U315" s="27">
        <v>5</v>
      </c>
      <c r="V315" s="27">
        <v>5</v>
      </c>
      <c r="W315" s="27">
        <v>5</v>
      </c>
      <c r="X315" s="27">
        <v>5</v>
      </c>
      <c r="Y315" s="27">
        <v>5</v>
      </c>
      <c r="Z315" s="27">
        <v>5</v>
      </c>
      <c r="AA315" s="27">
        <v>5</v>
      </c>
      <c r="AB315" s="27">
        <v>5</v>
      </c>
      <c r="AC315" s="27">
        <v>5</v>
      </c>
      <c r="AD315" s="27">
        <v>5</v>
      </c>
      <c r="AE315" s="27">
        <v>5</v>
      </c>
      <c r="AF315" s="27">
        <v>5</v>
      </c>
      <c r="AG315" s="27">
        <v>5</v>
      </c>
      <c r="AH315" s="27">
        <v>5</v>
      </c>
      <c r="AI315" s="27">
        <v>5</v>
      </c>
      <c r="AJ315" s="27">
        <v>5</v>
      </c>
      <c r="AK315" s="27">
        <v>5</v>
      </c>
      <c r="AL315" s="27">
        <v>2</v>
      </c>
      <c r="AM315" s="27">
        <v>2</v>
      </c>
      <c r="AN315" s="27">
        <v>5</v>
      </c>
      <c r="AO315" s="27">
        <v>5</v>
      </c>
      <c r="AP315" s="27">
        <v>2</v>
      </c>
      <c r="AQ315" s="27">
        <v>5</v>
      </c>
      <c r="AR315" s="27">
        <v>5</v>
      </c>
      <c r="AS315" s="27">
        <v>2</v>
      </c>
      <c r="AT315" s="27">
        <v>5</v>
      </c>
      <c r="AU315" s="27">
        <v>5</v>
      </c>
      <c r="AV315" s="27">
        <v>5</v>
      </c>
      <c r="AW315" s="27">
        <v>5</v>
      </c>
      <c r="AX315" s="27">
        <v>5</v>
      </c>
      <c r="AY315" s="27">
        <v>5</v>
      </c>
      <c r="AZ315" s="27">
        <v>5</v>
      </c>
      <c r="BA315" s="27">
        <v>5</v>
      </c>
      <c r="BB315" s="27">
        <v>5</v>
      </c>
      <c r="BC315" s="27">
        <v>5</v>
      </c>
      <c r="BD315" s="27">
        <v>5</v>
      </c>
      <c r="BE315" s="27">
        <v>2</v>
      </c>
      <c r="BF315" s="27">
        <v>5</v>
      </c>
      <c r="BG315" s="27">
        <v>5</v>
      </c>
      <c r="BH315" s="27">
        <v>2</v>
      </c>
      <c r="BI315" s="27">
        <v>5</v>
      </c>
      <c r="BJ315" s="27">
        <v>5</v>
      </c>
      <c r="BK315" s="27">
        <v>5</v>
      </c>
      <c r="BL315" s="27">
        <v>5</v>
      </c>
      <c r="BM315" s="27">
        <v>5</v>
      </c>
      <c r="BN315" s="27">
        <v>2</v>
      </c>
      <c r="BO315" s="27">
        <v>5</v>
      </c>
      <c r="BP315" s="27">
        <v>5</v>
      </c>
      <c r="BQ315" s="27">
        <v>5</v>
      </c>
      <c r="BR315" s="27">
        <v>0</v>
      </c>
      <c r="BS315" s="27">
        <v>5</v>
      </c>
      <c r="BT315" s="27">
        <v>5</v>
      </c>
      <c r="BU315" s="27">
        <v>5</v>
      </c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4"/>
      <c r="CQ315" s="24"/>
      <c r="CR315" s="24"/>
    </row>
    <row r="316" spans="1:96" x14ac:dyDescent="0.25">
      <c r="A316" s="7" t="s">
        <v>75</v>
      </c>
      <c r="B316" s="6" t="str">
        <f>'[1]Методика оценки'!$C$248</f>
        <v>Целесообразность дополнительных сборов с родителей</v>
      </c>
      <c r="C316" s="14" t="s">
        <v>76</v>
      </c>
      <c r="D316" s="27">
        <v>0</v>
      </c>
      <c r="E316" s="27">
        <v>0</v>
      </c>
      <c r="F316" s="27">
        <v>0</v>
      </c>
      <c r="G316" s="27">
        <v>0</v>
      </c>
      <c r="H316" s="27">
        <v>0</v>
      </c>
      <c r="I316" s="27">
        <v>2</v>
      </c>
      <c r="J316" s="27">
        <v>5</v>
      </c>
      <c r="K316" s="27">
        <v>5</v>
      </c>
      <c r="L316" s="27">
        <v>0</v>
      </c>
      <c r="M316" s="27">
        <v>0</v>
      </c>
      <c r="N316" s="27">
        <v>0</v>
      </c>
      <c r="O316" s="27">
        <v>5</v>
      </c>
      <c r="P316" s="27">
        <v>0</v>
      </c>
      <c r="Q316" s="27">
        <v>5</v>
      </c>
      <c r="R316" s="27">
        <v>0</v>
      </c>
      <c r="S316" s="27">
        <v>5</v>
      </c>
      <c r="T316" s="27">
        <v>0</v>
      </c>
      <c r="U316" s="27">
        <v>5</v>
      </c>
      <c r="V316" s="27">
        <v>0</v>
      </c>
      <c r="W316" s="27">
        <v>0</v>
      </c>
      <c r="X316" s="27">
        <v>0</v>
      </c>
      <c r="Y316" s="27">
        <v>0</v>
      </c>
      <c r="Z316" s="27">
        <v>0</v>
      </c>
      <c r="AA316" s="27">
        <v>0</v>
      </c>
      <c r="AB316" s="27">
        <v>0</v>
      </c>
      <c r="AC316" s="27">
        <v>0</v>
      </c>
      <c r="AD316" s="27">
        <v>0</v>
      </c>
      <c r="AE316" s="27">
        <v>0</v>
      </c>
      <c r="AF316" s="27">
        <v>0</v>
      </c>
      <c r="AG316" s="27">
        <v>5</v>
      </c>
      <c r="AH316" s="27">
        <v>2</v>
      </c>
      <c r="AI316" s="27">
        <v>0</v>
      </c>
      <c r="AJ316" s="27">
        <v>0</v>
      </c>
      <c r="AK316" s="27">
        <v>0</v>
      </c>
      <c r="AL316" s="27">
        <v>0</v>
      </c>
      <c r="AM316" s="27">
        <v>0</v>
      </c>
      <c r="AN316" s="27">
        <v>0</v>
      </c>
      <c r="AO316" s="27">
        <v>0</v>
      </c>
      <c r="AP316" s="27">
        <v>2</v>
      </c>
      <c r="AQ316" s="27">
        <v>2</v>
      </c>
      <c r="AR316" s="27">
        <v>0</v>
      </c>
      <c r="AS316" s="27">
        <v>0</v>
      </c>
      <c r="AT316" s="27">
        <v>0</v>
      </c>
      <c r="AU316" s="27">
        <v>0</v>
      </c>
      <c r="AV316" s="27">
        <v>5</v>
      </c>
      <c r="AW316" s="27">
        <v>0</v>
      </c>
      <c r="AX316" s="27">
        <v>5</v>
      </c>
      <c r="AY316" s="27">
        <v>0</v>
      </c>
      <c r="AZ316" s="27">
        <v>0</v>
      </c>
      <c r="BA316" s="27">
        <v>0</v>
      </c>
      <c r="BB316" s="27">
        <v>5</v>
      </c>
      <c r="BC316" s="27">
        <v>0</v>
      </c>
      <c r="BD316" s="27">
        <v>0</v>
      </c>
      <c r="BE316" s="27">
        <v>0</v>
      </c>
      <c r="BF316" s="27">
        <v>5</v>
      </c>
      <c r="BG316" s="27">
        <v>0</v>
      </c>
      <c r="BH316" s="27">
        <v>0</v>
      </c>
      <c r="BI316" s="27">
        <v>5</v>
      </c>
      <c r="BJ316" s="27">
        <v>0</v>
      </c>
      <c r="BK316" s="27">
        <v>0</v>
      </c>
      <c r="BL316" s="27">
        <v>0</v>
      </c>
      <c r="BM316" s="27">
        <v>0</v>
      </c>
      <c r="BN316" s="27">
        <v>0</v>
      </c>
      <c r="BO316" s="27">
        <v>2</v>
      </c>
      <c r="BP316" s="27">
        <v>0</v>
      </c>
      <c r="BQ316" s="27">
        <v>0</v>
      </c>
      <c r="BR316" s="27">
        <v>0</v>
      </c>
      <c r="BS316" s="27">
        <v>0</v>
      </c>
      <c r="BT316" s="27">
        <v>0</v>
      </c>
      <c r="BU316" s="27">
        <v>0</v>
      </c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4"/>
      <c r="CQ316" s="24"/>
      <c r="CR316" s="24"/>
    </row>
    <row r="317" spans="1:96" x14ac:dyDescent="0.25">
      <c r="A317" s="7" t="s">
        <v>77</v>
      </c>
      <c r="B317" s="7" t="str">
        <f>'[1]Методика оценки'!$C$254</f>
        <v>Финансовое положение детского сада в целом</v>
      </c>
      <c r="C317" s="14" t="s">
        <v>78</v>
      </c>
      <c r="D317" s="27">
        <v>0</v>
      </c>
      <c r="E317" s="27">
        <v>4</v>
      </c>
      <c r="F317" s="27">
        <v>0</v>
      </c>
      <c r="G317" s="27">
        <v>5</v>
      </c>
      <c r="H317" s="27">
        <v>5</v>
      </c>
      <c r="I317" s="27">
        <v>4</v>
      </c>
      <c r="J317" s="27">
        <v>4</v>
      </c>
      <c r="K317" s="27">
        <v>4</v>
      </c>
      <c r="L317" s="27">
        <v>0</v>
      </c>
      <c r="M317" s="27">
        <v>0</v>
      </c>
      <c r="N317" s="27">
        <v>5</v>
      </c>
      <c r="O317" s="27">
        <v>5</v>
      </c>
      <c r="P317" s="27">
        <v>3</v>
      </c>
      <c r="Q317" s="27">
        <v>0</v>
      </c>
      <c r="R317" s="27">
        <v>0</v>
      </c>
      <c r="S317" s="27">
        <v>4</v>
      </c>
      <c r="T317" s="27">
        <v>4</v>
      </c>
      <c r="U317" s="27">
        <v>0</v>
      </c>
      <c r="V317" s="27">
        <v>4</v>
      </c>
      <c r="W317" s="27">
        <v>4</v>
      </c>
      <c r="X317" s="27">
        <v>5</v>
      </c>
      <c r="Y317" s="27">
        <v>5</v>
      </c>
      <c r="Z317" s="27">
        <v>5</v>
      </c>
      <c r="AA317" s="27">
        <v>4</v>
      </c>
      <c r="AB317" s="27">
        <v>5</v>
      </c>
      <c r="AC317" s="27">
        <v>5</v>
      </c>
      <c r="AD317" s="27">
        <v>4</v>
      </c>
      <c r="AE317" s="27">
        <v>4</v>
      </c>
      <c r="AF317" s="27">
        <v>4</v>
      </c>
      <c r="AG317" s="27">
        <v>4</v>
      </c>
      <c r="AH317" s="27">
        <v>5</v>
      </c>
      <c r="AI317" s="27">
        <v>5</v>
      </c>
      <c r="AJ317" s="27">
        <v>4</v>
      </c>
      <c r="AK317" s="27">
        <v>4</v>
      </c>
      <c r="AL317" s="27">
        <v>4</v>
      </c>
      <c r="AM317" s="27">
        <v>0</v>
      </c>
      <c r="AN317" s="27">
        <v>4</v>
      </c>
      <c r="AO317" s="27">
        <v>4</v>
      </c>
      <c r="AP317" s="27">
        <v>0</v>
      </c>
      <c r="AQ317" s="27">
        <v>5</v>
      </c>
      <c r="AR317" s="27">
        <v>4</v>
      </c>
      <c r="AS317" s="27">
        <v>2</v>
      </c>
      <c r="AT317" s="27">
        <v>0</v>
      </c>
      <c r="AU317" s="27">
        <v>3</v>
      </c>
      <c r="AV317" s="27">
        <v>4</v>
      </c>
      <c r="AW317" s="27">
        <v>4</v>
      </c>
      <c r="AX317" s="27">
        <v>4</v>
      </c>
      <c r="AY317" s="27">
        <v>5</v>
      </c>
      <c r="AZ317" s="27">
        <v>3</v>
      </c>
      <c r="BA317" s="27">
        <v>4</v>
      </c>
      <c r="BB317" s="27">
        <v>4</v>
      </c>
      <c r="BC317" s="27">
        <v>4</v>
      </c>
      <c r="BD317" s="27">
        <v>0</v>
      </c>
      <c r="BE317" s="27">
        <v>3</v>
      </c>
      <c r="BF317" s="27">
        <v>4</v>
      </c>
      <c r="BG317" s="27">
        <v>4</v>
      </c>
      <c r="BH317" s="27">
        <v>4</v>
      </c>
      <c r="BI317" s="27">
        <v>5</v>
      </c>
      <c r="BJ317" s="27">
        <v>0</v>
      </c>
      <c r="BK317" s="27">
        <v>4</v>
      </c>
      <c r="BL317" s="27">
        <v>0</v>
      </c>
      <c r="BM317" s="27">
        <v>5</v>
      </c>
      <c r="BN317" s="27">
        <v>4</v>
      </c>
      <c r="BO317" s="27">
        <v>4</v>
      </c>
      <c r="BP317" s="27">
        <v>5</v>
      </c>
      <c r="BQ317" s="27">
        <v>5</v>
      </c>
      <c r="BR317" s="27">
        <v>4</v>
      </c>
      <c r="BS317" s="27">
        <v>0</v>
      </c>
      <c r="BT317" s="27">
        <v>4</v>
      </c>
      <c r="BU317" s="27">
        <v>0</v>
      </c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4"/>
      <c r="CQ317" s="24"/>
      <c r="CR317" s="24"/>
    </row>
    <row r="318" spans="1:96" ht="30" x14ac:dyDescent="0.25">
      <c r="A318" s="7" t="s">
        <v>79</v>
      </c>
      <c r="B318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318" s="14" t="s">
        <v>80</v>
      </c>
      <c r="D318" s="27">
        <v>5</v>
      </c>
      <c r="E318" s="27">
        <v>4</v>
      </c>
      <c r="F318" s="27">
        <v>5</v>
      </c>
      <c r="G318" s="27">
        <v>5</v>
      </c>
      <c r="H318" s="27">
        <v>0</v>
      </c>
      <c r="I318" s="27">
        <v>3</v>
      </c>
      <c r="J318" s="27">
        <v>5</v>
      </c>
      <c r="K318" s="27">
        <v>5</v>
      </c>
      <c r="L318" s="27">
        <v>4</v>
      </c>
      <c r="M318" s="27">
        <v>2</v>
      </c>
      <c r="N318" s="27">
        <v>4</v>
      </c>
      <c r="O318" s="27">
        <v>5</v>
      </c>
      <c r="P318" s="27">
        <v>5</v>
      </c>
      <c r="Q318" s="27">
        <v>4</v>
      </c>
      <c r="R318" s="27">
        <v>5</v>
      </c>
      <c r="S318" s="27">
        <v>4</v>
      </c>
      <c r="T318" s="27">
        <v>0</v>
      </c>
      <c r="U318" s="27">
        <v>4</v>
      </c>
      <c r="V318" s="27">
        <v>4</v>
      </c>
      <c r="W318" s="27">
        <v>4</v>
      </c>
      <c r="X318" s="27">
        <v>0</v>
      </c>
      <c r="Y318" s="27">
        <v>0</v>
      </c>
      <c r="Z318" s="27">
        <v>5</v>
      </c>
      <c r="AA318" s="27">
        <v>5</v>
      </c>
      <c r="AB318" s="27">
        <v>5</v>
      </c>
      <c r="AC318" s="27">
        <v>5</v>
      </c>
      <c r="AD318" s="27">
        <v>3</v>
      </c>
      <c r="AE318" s="27">
        <v>5</v>
      </c>
      <c r="AF318" s="27">
        <v>4</v>
      </c>
      <c r="AG318" s="27">
        <v>5</v>
      </c>
      <c r="AH318" s="27">
        <v>5</v>
      </c>
      <c r="AI318" s="27">
        <v>5</v>
      </c>
      <c r="AJ318" s="27">
        <v>4</v>
      </c>
      <c r="AK318" s="27">
        <v>5</v>
      </c>
      <c r="AL318" s="27">
        <v>0</v>
      </c>
      <c r="AM318" s="27">
        <v>0</v>
      </c>
      <c r="AN318" s="27">
        <v>4</v>
      </c>
      <c r="AO318" s="27">
        <v>4</v>
      </c>
      <c r="AP318" s="27">
        <v>0</v>
      </c>
      <c r="AQ318" s="27">
        <v>5</v>
      </c>
      <c r="AR318" s="27">
        <v>5</v>
      </c>
      <c r="AS318" s="27">
        <v>4</v>
      </c>
      <c r="AT318" s="27">
        <v>0</v>
      </c>
      <c r="AU318" s="27">
        <v>3</v>
      </c>
      <c r="AV318" s="27">
        <v>4</v>
      </c>
      <c r="AW318" s="27">
        <v>4</v>
      </c>
      <c r="AX318" s="27">
        <v>5</v>
      </c>
      <c r="AY318" s="27">
        <v>5</v>
      </c>
      <c r="AZ318" s="27">
        <v>3</v>
      </c>
      <c r="BA318" s="27">
        <v>5</v>
      </c>
      <c r="BB318" s="27">
        <v>5</v>
      </c>
      <c r="BC318" s="27">
        <v>4</v>
      </c>
      <c r="BD318" s="27">
        <v>4</v>
      </c>
      <c r="BE318" s="27">
        <v>3</v>
      </c>
      <c r="BF318" s="27">
        <v>4</v>
      </c>
      <c r="BG318" s="27">
        <v>4</v>
      </c>
      <c r="BH318" s="27">
        <v>4</v>
      </c>
      <c r="BI318" s="27">
        <v>5</v>
      </c>
      <c r="BJ318" s="27">
        <v>5</v>
      </c>
      <c r="BK318" s="27">
        <v>5</v>
      </c>
      <c r="BL318" s="27">
        <v>4</v>
      </c>
      <c r="BM318" s="27">
        <v>5</v>
      </c>
      <c r="BN318" s="27">
        <v>4</v>
      </c>
      <c r="BO318" s="27">
        <v>3</v>
      </c>
      <c r="BP318" s="27">
        <v>5</v>
      </c>
      <c r="BQ318" s="27">
        <v>4</v>
      </c>
      <c r="BR318" s="27">
        <v>4</v>
      </c>
      <c r="BS318" s="27">
        <v>5</v>
      </c>
      <c r="BT318" s="27">
        <v>4</v>
      </c>
      <c r="BU318" s="27">
        <v>4</v>
      </c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4"/>
      <c r="CQ318" s="24"/>
      <c r="CR318" s="24"/>
    </row>
    <row r="319" spans="1:96" ht="30" x14ac:dyDescent="0.25">
      <c r="A319" s="7" t="s">
        <v>81</v>
      </c>
      <c r="B319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319" s="14" t="s">
        <v>82</v>
      </c>
      <c r="D319" s="27">
        <v>5</v>
      </c>
      <c r="E319" s="27">
        <v>0</v>
      </c>
      <c r="F319" s="27">
        <v>5</v>
      </c>
      <c r="G319" s="27">
        <v>5</v>
      </c>
      <c r="H319" s="27">
        <v>0</v>
      </c>
      <c r="I319" s="27">
        <v>3</v>
      </c>
      <c r="J319" s="27">
        <v>5</v>
      </c>
      <c r="K319" s="27">
        <v>0</v>
      </c>
      <c r="L319" s="27">
        <v>4</v>
      </c>
      <c r="M319" s="27">
        <v>4</v>
      </c>
      <c r="N319" s="27">
        <v>4</v>
      </c>
      <c r="O319" s="27">
        <v>5</v>
      </c>
      <c r="P319" s="27">
        <v>5</v>
      </c>
      <c r="Q319" s="27">
        <v>4</v>
      </c>
      <c r="R319" s="27">
        <v>4</v>
      </c>
      <c r="S319" s="27">
        <v>4</v>
      </c>
      <c r="T319" s="27">
        <v>4</v>
      </c>
      <c r="U319" s="27">
        <v>4</v>
      </c>
      <c r="V319" s="27">
        <v>4</v>
      </c>
      <c r="W319" s="27">
        <v>4</v>
      </c>
      <c r="X319" s="27">
        <v>0</v>
      </c>
      <c r="Y319" s="27">
        <v>0</v>
      </c>
      <c r="Z319" s="27">
        <v>5</v>
      </c>
      <c r="AA319" s="27">
        <v>5</v>
      </c>
      <c r="AB319" s="27">
        <v>5</v>
      </c>
      <c r="AC319" s="27">
        <v>5</v>
      </c>
      <c r="AD319" s="27">
        <v>3</v>
      </c>
      <c r="AE319" s="27">
        <v>4</v>
      </c>
      <c r="AF319" s="27">
        <v>4</v>
      </c>
      <c r="AG319" s="27">
        <v>5</v>
      </c>
      <c r="AH319" s="27">
        <v>5</v>
      </c>
      <c r="AI319" s="27">
        <v>5</v>
      </c>
      <c r="AJ319" s="27">
        <v>4</v>
      </c>
      <c r="AK319" s="27">
        <v>5</v>
      </c>
      <c r="AL319" s="27">
        <v>4</v>
      </c>
      <c r="AM319" s="27">
        <v>0</v>
      </c>
      <c r="AN319" s="27">
        <v>4</v>
      </c>
      <c r="AO319" s="27">
        <v>4</v>
      </c>
      <c r="AP319" s="27">
        <v>4</v>
      </c>
      <c r="AQ319" s="27">
        <v>5</v>
      </c>
      <c r="AR319" s="27">
        <v>5</v>
      </c>
      <c r="AS319" s="27">
        <v>4</v>
      </c>
      <c r="AT319" s="27">
        <v>0</v>
      </c>
      <c r="AU319" s="27">
        <v>4</v>
      </c>
      <c r="AV319" s="27">
        <v>4</v>
      </c>
      <c r="AW319" s="27">
        <v>4</v>
      </c>
      <c r="AX319" s="27">
        <v>5</v>
      </c>
      <c r="AY319" s="27">
        <v>5</v>
      </c>
      <c r="AZ319" s="27">
        <v>4</v>
      </c>
      <c r="BA319" s="27">
        <v>5</v>
      </c>
      <c r="BB319" s="27">
        <v>4</v>
      </c>
      <c r="BC319" s="27">
        <v>5</v>
      </c>
      <c r="BD319" s="27">
        <v>4</v>
      </c>
      <c r="BE319" s="27">
        <v>3</v>
      </c>
      <c r="BF319" s="27">
        <v>4</v>
      </c>
      <c r="BG319" s="27">
        <v>4</v>
      </c>
      <c r="BH319" s="27">
        <v>4</v>
      </c>
      <c r="BI319" s="27">
        <v>5</v>
      </c>
      <c r="BJ319" s="27">
        <v>5</v>
      </c>
      <c r="BK319" s="27">
        <v>5</v>
      </c>
      <c r="BL319" s="27">
        <v>0</v>
      </c>
      <c r="BM319" s="27">
        <v>5</v>
      </c>
      <c r="BN319" s="27">
        <v>3</v>
      </c>
      <c r="BO319" s="27">
        <v>3</v>
      </c>
      <c r="BP319" s="27">
        <v>5</v>
      </c>
      <c r="BQ319" s="27">
        <v>5</v>
      </c>
      <c r="BR319" s="27">
        <v>4</v>
      </c>
      <c r="BS319" s="27">
        <v>5</v>
      </c>
      <c r="BT319" s="27">
        <v>4</v>
      </c>
      <c r="BU319" s="27">
        <v>4</v>
      </c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4"/>
      <c r="CQ319" s="24"/>
      <c r="CR319" s="24"/>
    </row>
    <row r="320" spans="1:96" ht="30" x14ac:dyDescent="0.25">
      <c r="A320" s="7" t="s">
        <v>83</v>
      </c>
      <c r="B320" s="6" t="str">
        <f>'[1]Методика оценки'!$C$274</f>
        <v>Своевременность и полнота представления информации на сайте детского сада</v>
      </c>
      <c r="C320" s="14" t="s">
        <v>84</v>
      </c>
      <c r="D320" s="27">
        <v>5</v>
      </c>
      <c r="E320" s="27">
        <v>0</v>
      </c>
      <c r="F320" s="27">
        <v>0</v>
      </c>
      <c r="G320" s="27">
        <v>5</v>
      </c>
      <c r="H320" s="27">
        <v>0</v>
      </c>
      <c r="I320" s="27">
        <v>3</v>
      </c>
      <c r="J320" s="27">
        <v>5</v>
      </c>
      <c r="K320" s="27">
        <v>0</v>
      </c>
      <c r="L320" s="27">
        <v>0</v>
      </c>
      <c r="M320" s="27">
        <v>0</v>
      </c>
      <c r="N320" s="27">
        <v>5</v>
      </c>
      <c r="O320" s="27">
        <v>0</v>
      </c>
      <c r="P320" s="27">
        <v>5</v>
      </c>
      <c r="Q320" s="27">
        <v>4</v>
      </c>
      <c r="R320" s="27">
        <v>0</v>
      </c>
      <c r="S320" s="27">
        <v>0</v>
      </c>
      <c r="T320" s="27">
        <v>0</v>
      </c>
      <c r="U320" s="27">
        <v>4</v>
      </c>
      <c r="V320" s="27">
        <v>0</v>
      </c>
      <c r="W320" s="27">
        <v>0</v>
      </c>
      <c r="X320" s="27">
        <v>0</v>
      </c>
      <c r="Y320" s="27">
        <v>0</v>
      </c>
      <c r="Z320" s="27">
        <v>0</v>
      </c>
      <c r="AA320" s="27">
        <v>4</v>
      </c>
      <c r="AB320" s="27">
        <v>5</v>
      </c>
      <c r="AC320" s="27">
        <v>4</v>
      </c>
      <c r="AD320" s="27">
        <v>4</v>
      </c>
      <c r="AE320" s="27">
        <v>5</v>
      </c>
      <c r="AF320" s="27">
        <v>4</v>
      </c>
      <c r="AG320" s="27">
        <v>5</v>
      </c>
      <c r="AH320" s="27">
        <v>0</v>
      </c>
      <c r="AI320" s="27">
        <v>5</v>
      </c>
      <c r="AJ320" s="27">
        <v>0</v>
      </c>
      <c r="AK320" s="27">
        <v>0</v>
      </c>
      <c r="AL320" s="27">
        <v>0</v>
      </c>
      <c r="AM320" s="27">
        <v>0</v>
      </c>
      <c r="AN320" s="27">
        <v>4</v>
      </c>
      <c r="AO320" s="27">
        <v>4</v>
      </c>
      <c r="AP320" s="27">
        <v>0</v>
      </c>
      <c r="AQ320" s="27">
        <v>0</v>
      </c>
      <c r="AR320" s="27">
        <v>0</v>
      </c>
      <c r="AS320" s="27">
        <v>4</v>
      </c>
      <c r="AT320" s="27">
        <v>0</v>
      </c>
      <c r="AU320" s="27">
        <v>0</v>
      </c>
      <c r="AV320" s="27">
        <v>0</v>
      </c>
      <c r="AW320" s="27">
        <v>4</v>
      </c>
      <c r="AX320" s="27">
        <v>5</v>
      </c>
      <c r="AY320" s="27">
        <v>5</v>
      </c>
      <c r="AZ320" s="27">
        <v>4</v>
      </c>
      <c r="BA320" s="27">
        <v>0</v>
      </c>
      <c r="BB320" s="27">
        <v>0</v>
      </c>
      <c r="BC320" s="27">
        <v>0</v>
      </c>
      <c r="BD320" s="27">
        <v>0</v>
      </c>
      <c r="BE320" s="27">
        <v>0</v>
      </c>
      <c r="BF320" s="27">
        <v>0</v>
      </c>
      <c r="BG320" s="27">
        <v>4</v>
      </c>
      <c r="BH320" s="27">
        <v>5</v>
      </c>
      <c r="BI320" s="27">
        <v>3</v>
      </c>
      <c r="BJ320" s="27">
        <v>0</v>
      </c>
      <c r="BK320" s="27">
        <v>0</v>
      </c>
      <c r="BL320" s="27">
        <v>0</v>
      </c>
      <c r="BM320" s="27">
        <v>5</v>
      </c>
      <c r="BN320" s="27">
        <v>0</v>
      </c>
      <c r="BO320" s="27">
        <v>3</v>
      </c>
      <c r="BP320" s="27">
        <v>0</v>
      </c>
      <c r="BQ320" s="27">
        <v>0</v>
      </c>
      <c r="BR320" s="27">
        <v>0</v>
      </c>
      <c r="BS320" s="27">
        <v>0</v>
      </c>
      <c r="BT320" s="27">
        <v>4</v>
      </c>
      <c r="BU320" s="27">
        <v>4</v>
      </c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4"/>
      <c r="CQ320" s="24"/>
      <c r="CR320" s="24"/>
    </row>
    <row r="321" spans="1:96" ht="30" x14ac:dyDescent="0.25">
      <c r="A321" s="7" t="s">
        <v>85</v>
      </c>
      <c r="B321" s="6" t="str">
        <f>'[1]Методика оценки'!$C$280</f>
        <v>Своевременность и полнота представления информации о здоровье и обучении ребёнка (детей)</v>
      </c>
      <c r="C321" s="14" t="s">
        <v>86</v>
      </c>
      <c r="D321" s="27">
        <v>0</v>
      </c>
      <c r="E321" s="27">
        <v>4</v>
      </c>
      <c r="F321" s="27">
        <v>5</v>
      </c>
      <c r="G321" s="27">
        <v>5</v>
      </c>
      <c r="H321" s="27">
        <v>5</v>
      </c>
      <c r="I321" s="27">
        <v>4</v>
      </c>
      <c r="J321" s="27">
        <v>5</v>
      </c>
      <c r="K321" s="27">
        <v>5</v>
      </c>
      <c r="L321" s="27">
        <v>4</v>
      </c>
      <c r="M321" s="27">
        <v>2</v>
      </c>
      <c r="N321" s="27">
        <v>4</v>
      </c>
      <c r="O321" s="27">
        <v>5</v>
      </c>
      <c r="P321" s="27">
        <v>5</v>
      </c>
      <c r="Q321" s="27">
        <v>4</v>
      </c>
      <c r="R321" s="27">
        <v>5</v>
      </c>
      <c r="S321" s="27">
        <v>3</v>
      </c>
      <c r="T321" s="27">
        <v>4</v>
      </c>
      <c r="U321" s="27">
        <v>4</v>
      </c>
      <c r="V321" s="27">
        <v>3</v>
      </c>
      <c r="W321" s="27">
        <v>3</v>
      </c>
      <c r="X321" s="27">
        <v>5</v>
      </c>
      <c r="Y321" s="27">
        <v>3</v>
      </c>
      <c r="Z321" s="27">
        <v>5</v>
      </c>
      <c r="AA321" s="27">
        <v>4</v>
      </c>
      <c r="AB321" s="27">
        <v>5</v>
      </c>
      <c r="AC321" s="27">
        <v>5</v>
      </c>
      <c r="AD321" s="27">
        <v>4</v>
      </c>
      <c r="AE321" s="27">
        <v>5</v>
      </c>
      <c r="AF321" s="27">
        <v>5</v>
      </c>
      <c r="AG321" s="27">
        <v>5</v>
      </c>
      <c r="AH321" s="27">
        <v>5</v>
      </c>
      <c r="AI321" s="27">
        <v>5</v>
      </c>
      <c r="AJ321" s="27">
        <v>4</v>
      </c>
      <c r="AK321" s="27">
        <v>4</v>
      </c>
      <c r="AL321" s="27">
        <v>4</v>
      </c>
      <c r="AM321" s="27">
        <v>0</v>
      </c>
      <c r="AN321" s="27">
        <v>4</v>
      </c>
      <c r="AO321" s="27">
        <v>3</v>
      </c>
      <c r="AP321" s="27">
        <v>0</v>
      </c>
      <c r="AQ321" s="27">
        <v>5</v>
      </c>
      <c r="AR321" s="27">
        <v>5</v>
      </c>
      <c r="AS321" s="27">
        <v>4</v>
      </c>
      <c r="AT321" s="27">
        <v>5</v>
      </c>
      <c r="AU321" s="27">
        <v>4</v>
      </c>
      <c r="AV321" s="27">
        <v>4</v>
      </c>
      <c r="AW321" s="27">
        <v>4</v>
      </c>
      <c r="AX321" s="27">
        <v>5</v>
      </c>
      <c r="AY321" s="27">
        <v>5</v>
      </c>
      <c r="AZ321" s="27">
        <v>3</v>
      </c>
      <c r="BA321" s="27">
        <v>5</v>
      </c>
      <c r="BB321" s="27">
        <v>5</v>
      </c>
      <c r="BC321" s="27">
        <v>4</v>
      </c>
      <c r="BD321" s="27">
        <v>4</v>
      </c>
      <c r="BE321" s="27">
        <v>4</v>
      </c>
      <c r="BF321" s="27">
        <v>4</v>
      </c>
      <c r="BG321" s="27">
        <v>5</v>
      </c>
      <c r="BH321" s="27">
        <v>4</v>
      </c>
      <c r="BI321" s="27">
        <v>5</v>
      </c>
      <c r="BJ321" s="27">
        <v>5</v>
      </c>
      <c r="BK321" s="27">
        <v>5</v>
      </c>
      <c r="BL321" s="27">
        <v>5</v>
      </c>
      <c r="BM321" s="27">
        <v>5</v>
      </c>
      <c r="BN321" s="27">
        <v>3</v>
      </c>
      <c r="BO321" s="27">
        <v>4</v>
      </c>
      <c r="BP321" s="27">
        <v>5</v>
      </c>
      <c r="BQ321" s="27">
        <v>5</v>
      </c>
      <c r="BR321" s="27">
        <v>4</v>
      </c>
      <c r="BS321" s="27">
        <v>5</v>
      </c>
      <c r="BT321" s="27">
        <v>5</v>
      </c>
      <c r="BU321" s="27">
        <v>5</v>
      </c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4"/>
      <c r="CQ321" s="24"/>
      <c r="CR321" s="24"/>
    </row>
    <row r="322" spans="1:96" ht="30" x14ac:dyDescent="0.25">
      <c r="A322" s="7" t="s">
        <v>88</v>
      </c>
      <c r="B322" s="6" t="str">
        <f>'[1]Методика оценки'!$C$288</f>
        <v>Качество работы заведующей и заместителей заведующей</v>
      </c>
      <c r="C322" s="14" t="s">
        <v>87</v>
      </c>
      <c r="D322" s="27">
        <v>5</v>
      </c>
      <c r="E322" s="27">
        <v>5</v>
      </c>
      <c r="F322" s="27">
        <v>4</v>
      </c>
      <c r="G322" s="27">
        <v>5</v>
      </c>
      <c r="H322" s="27">
        <v>5</v>
      </c>
      <c r="I322" s="27">
        <v>4</v>
      </c>
      <c r="J322" s="27">
        <v>5</v>
      </c>
      <c r="K322" s="27">
        <v>5</v>
      </c>
      <c r="L322" s="27">
        <v>5</v>
      </c>
      <c r="M322" s="27">
        <v>0</v>
      </c>
      <c r="N322" s="27">
        <v>5</v>
      </c>
      <c r="O322" s="27">
        <v>5</v>
      </c>
      <c r="P322" s="27">
        <v>4</v>
      </c>
      <c r="Q322" s="27">
        <v>4</v>
      </c>
      <c r="R322" s="27">
        <v>5</v>
      </c>
      <c r="S322" s="27">
        <v>4</v>
      </c>
      <c r="T322" s="27">
        <v>0</v>
      </c>
      <c r="U322" s="27">
        <v>4</v>
      </c>
      <c r="V322" s="27">
        <v>4</v>
      </c>
      <c r="W322" s="27">
        <v>4</v>
      </c>
      <c r="X322" s="27">
        <v>5</v>
      </c>
      <c r="Y322" s="27">
        <v>5</v>
      </c>
      <c r="Z322" s="27">
        <v>5</v>
      </c>
      <c r="AA322" s="27">
        <v>5</v>
      </c>
      <c r="AB322" s="27">
        <v>5</v>
      </c>
      <c r="AC322" s="27">
        <v>5</v>
      </c>
      <c r="AD322" s="27">
        <v>4</v>
      </c>
      <c r="AE322" s="27">
        <v>5</v>
      </c>
      <c r="AF322" s="27">
        <v>5</v>
      </c>
      <c r="AG322" s="27">
        <v>5</v>
      </c>
      <c r="AH322" s="27">
        <v>5</v>
      </c>
      <c r="AI322" s="27">
        <v>5</v>
      </c>
      <c r="AJ322" s="27">
        <v>5</v>
      </c>
      <c r="AK322" s="27">
        <v>5</v>
      </c>
      <c r="AL322" s="27">
        <v>0</v>
      </c>
      <c r="AM322" s="27">
        <v>0</v>
      </c>
      <c r="AN322" s="27">
        <v>5</v>
      </c>
      <c r="AO322" s="27">
        <v>4</v>
      </c>
      <c r="AP322" s="27">
        <v>3</v>
      </c>
      <c r="AQ322" s="27">
        <v>5</v>
      </c>
      <c r="AR322" s="27">
        <v>5</v>
      </c>
      <c r="AS322" s="27">
        <v>4</v>
      </c>
      <c r="AT322" s="27">
        <v>0</v>
      </c>
      <c r="AU322" s="27">
        <v>3</v>
      </c>
      <c r="AV322" s="27">
        <v>4</v>
      </c>
      <c r="AW322" s="27">
        <v>5</v>
      </c>
      <c r="AX322" s="27">
        <v>5</v>
      </c>
      <c r="AY322" s="27">
        <v>5</v>
      </c>
      <c r="AZ322" s="27">
        <v>2</v>
      </c>
      <c r="BA322" s="27">
        <v>5</v>
      </c>
      <c r="BB322" s="27">
        <v>5</v>
      </c>
      <c r="BC322" s="27">
        <v>5</v>
      </c>
      <c r="BD322" s="27">
        <v>4</v>
      </c>
      <c r="BE322" s="27">
        <v>3</v>
      </c>
      <c r="BF322" s="27">
        <v>4</v>
      </c>
      <c r="BG322" s="27">
        <v>5</v>
      </c>
      <c r="BH322" s="27">
        <v>4</v>
      </c>
      <c r="BI322" s="27">
        <v>5</v>
      </c>
      <c r="BJ322" s="27">
        <v>4</v>
      </c>
      <c r="BK322" s="27">
        <v>5</v>
      </c>
      <c r="BL322" s="27">
        <v>5</v>
      </c>
      <c r="BM322" s="27">
        <v>5</v>
      </c>
      <c r="BN322" s="27">
        <v>4</v>
      </c>
      <c r="BO322" s="27">
        <v>4</v>
      </c>
      <c r="BP322" s="27">
        <v>5</v>
      </c>
      <c r="BQ322" s="27">
        <v>5</v>
      </c>
      <c r="BR322" s="27">
        <v>5</v>
      </c>
      <c r="BS322" s="27">
        <v>4</v>
      </c>
      <c r="BT322" s="27">
        <v>5</v>
      </c>
      <c r="BU322" s="27">
        <v>5</v>
      </c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4"/>
      <c r="CQ322" s="24"/>
      <c r="CR322" s="24"/>
    </row>
    <row r="323" spans="1:96" ht="30" x14ac:dyDescent="0.25">
      <c r="A323" s="7" t="s">
        <v>89</v>
      </c>
      <c r="B323" s="6" t="str">
        <f>'[1]Методика оценки'!$C$294</f>
        <v>Качество работы родительского совета, наблюдательного совета и др.</v>
      </c>
      <c r="C323" s="14" t="s">
        <v>93</v>
      </c>
      <c r="D323" s="27">
        <v>4</v>
      </c>
      <c r="E323" s="27">
        <v>4</v>
      </c>
      <c r="F323" s="27">
        <v>0</v>
      </c>
      <c r="G323" s="27">
        <v>5</v>
      </c>
      <c r="H323" s="27">
        <v>5</v>
      </c>
      <c r="I323" s="27">
        <v>4</v>
      </c>
      <c r="J323" s="27">
        <v>5</v>
      </c>
      <c r="K323" s="27">
        <v>0</v>
      </c>
      <c r="L323" s="27">
        <v>5</v>
      </c>
      <c r="M323" s="27">
        <v>0</v>
      </c>
      <c r="N323" s="27">
        <v>4</v>
      </c>
      <c r="O323" s="27">
        <v>5</v>
      </c>
      <c r="P323" s="27">
        <v>4</v>
      </c>
      <c r="Q323" s="27">
        <v>4</v>
      </c>
      <c r="R323" s="27">
        <v>5</v>
      </c>
      <c r="S323" s="27">
        <v>4</v>
      </c>
      <c r="T323" s="27">
        <v>5</v>
      </c>
      <c r="U323" s="27">
        <v>4</v>
      </c>
      <c r="V323" s="27">
        <v>4</v>
      </c>
      <c r="W323" s="27">
        <v>2</v>
      </c>
      <c r="X323" s="27">
        <v>5</v>
      </c>
      <c r="Y323" s="27">
        <v>5</v>
      </c>
      <c r="Z323" s="27">
        <v>5</v>
      </c>
      <c r="AA323" s="27">
        <v>4</v>
      </c>
      <c r="AB323" s="27">
        <v>4</v>
      </c>
      <c r="AC323" s="27">
        <v>5</v>
      </c>
      <c r="AD323" s="27">
        <v>4</v>
      </c>
      <c r="AE323" s="27">
        <v>5</v>
      </c>
      <c r="AF323" s="27">
        <v>5</v>
      </c>
      <c r="AG323" s="27">
        <v>5</v>
      </c>
      <c r="AH323" s="27">
        <v>5</v>
      </c>
      <c r="AI323" s="27">
        <v>5</v>
      </c>
      <c r="AJ323" s="27">
        <v>4</v>
      </c>
      <c r="AK323" s="27">
        <v>5</v>
      </c>
      <c r="AL323" s="27">
        <v>5</v>
      </c>
      <c r="AM323" s="27">
        <v>0</v>
      </c>
      <c r="AN323" s="27">
        <v>4</v>
      </c>
      <c r="AO323" s="27">
        <v>4</v>
      </c>
      <c r="AP323" s="27">
        <v>0</v>
      </c>
      <c r="AQ323" s="27">
        <v>5</v>
      </c>
      <c r="AR323" s="27">
        <v>5</v>
      </c>
      <c r="AS323" s="27">
        <v>4</v>
      </c>
      <c r="AT323" s="27">
        <v>0</v>
      </c>
      <c r="AU323" s="27">
        <v>0</v>
      </c>
      <c r="AV323" s="27">
        <v>3</v>
      </c>
      <c r="AW323" s="27">
        <v>5</v>
      </c>
      <c r="AX323" s="27">
        <v>4</v>
      </c>
      <c r="AY323" s="27">
        <v>5</v>
      </c>
      <c r="AZ323" s="27">
        <v>0</v>
      </c>
      <c r="BA323" s="27">
        <v>0</v>
      </c>
      <c r="BB323" s="27">
        <v>4</v>
      </c>
      <c r="BC323" s="27">
        <v>4</v>
      </c>
      <c r="BD323" s="27">
        <v>4</v>
      </c>
      <c r="BE323" s="27">
        <v>4</v>
      </c>
      <c r="BF323" s="27">
        <v>3</v>
      </c>
      <c r="BG323" s="27">
        <v>5</v>
      </c>
      <c r="BH323" s="27">
        <v>5</v>
      </c>
      <c r="BI323" s="27">
        <v>5</v>
      </c>
      <c r="BJ323" s="27">
        <v>0</v>
      </c>
      <c r="BK323" s="27">
        <v>5</v>
      </c>
      <c r="BL323" s="27">
        <v>0</v>
      </c>
      <c r="BM323" s="27">
        <v>5</v>
      </c>
      <c r="BN323" s="27">
        <v>4</v>
      </c>
      <c r="BO323" s="27">
        <v>4</v>
      </c>
      <c r="BP323" s="27">
        <v>5</v>
      </c>
      <c r="BQ323" s="27">
        <v>5</v>
      </c>
      <c r="BR323" s="27">
        <v>4</v>
      </c>
      <c r="BS323" s="27">
        <v>0</v>
      </c>
      <c r="BT323" s="27">
        <v>5</v>
      </c>
      <c r="BU323" s="27">
        <v>5</v>
      </c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4"/>
      <c r="CQ323" s="24"/>
      <c r="CR323" s="24"/>
    </row>
    <row r="324" spans="1:96" ht="30" x14ac:dyDescent="0.25">
      <c r="A324" s="7" t="s">
        <v>90</v>
      </c>
      <c r="B324" s="6" t="str">
        <f>'[1]Методика оценки'!$C$300</f>
        <v>Качество взаимодействия родительского комитета с заведующей</v>
      </c>
      <c r="C324" s="14" t="s">
        <v>94</v>
      </c>
      <c r="D324" s="27">
        <v>4</v>
      </c>
      <c r="E324" s="27">
        <v>4</v>
      </c>
      <c r="F324" s="27">
        <v>0</v>
      </c>
      <c r="G324" s="27">
        <v>5</v>
      </c>
      <c r="H324" s="27">
        <v>5</v>
      </c>
      <c r="I324" s="27">
        <v>4</v>
      </c>
      <c r="J324" s="27">
        <v>5</v>
      </c>
      <c r="K324" s="27">
        <v>4</v>
      </c>
      <c r="L324" s="27">
        <v>5</v>
      </c>
      <c r="M324" s="27">
        <v>0</v>
      </c>
      <c r="N324" s="27">
        <v>5</v>
      </c>
      <c r="O324" s="27">
        <v>5</v>
      </c>
      <c r="P324" s="27">
        <v>4</v>
      </c>
      <c r="Q324" s="27">
        <v>4</v>
      </c>
      <c r="R324" s="27">
        <v>4</v>
      </c>
      <c r="S324" s="27">
        <v>4</v>
      </c>
      <c r="T324" s="27">
        <v>5</v>
      </c>
      <c r="U324" s="27">
        <v>4</v>
      </c>
      <c r="V324" s="27">
        <v>5</v>
      </c>
      <c r="W324" s="27">
        <v>0</v>
      </c>
      <c r="X324" s="27">
        <v>5</v>
      </c>
      <c r="Y324" s="27">
        <v>5</v>
      </c>
      <c r="Z324" s="27">
        <v>5</v>
      </c>
      <c r="AA324" s="27">
        <v>4</v>
      </c>
      <c r="AB324" s="27">
        <v>5</v>
      </c>
      <c r="AC324" s="27">
        <v>5</v>
      </c>
      <c r="AD324" s="27">
        <v>4</v>
      </c>
      <c r="AE324" s="27">
        <v>5</v>
      </c>
      <c r="AF324" s="27">
        <v>5</v>
      </c>
      <c r="AG324" s="27">
        <v>5</v>
      </c>
      <c r="AH324" s="27">
        <v>5</v>
      </c>
      <c r="AI324" s="27">
        <v>5</v>
      </c>
      <c r="AJ324" s="27">
        <v>4</v>
      </c>
      <c r="AK324" s="27">
        <v>5</v>
      </c>
      <c r="AL324" s="27">
        <v>5</v>
      </c>
      <c r="AM324" s="27">
        <v>0</v>
      </c>
      <c r="AN324" s="27">
        <v>4</v>
      </c>
      <c r="AO324" s="27">
        <v>5</v>
      </c>
      <c r="AP324" s="27">
        <v>0</v>
      </c>
      <c r="AQ324" s="27">
        <v>5</v>
      </c>
      <c r="AR324" s="27">
        <v>5</v>
      </c>
      <c r="AS324" s="27">
        <v>4</v>
      </c>
      <c r="AT324" s="27">
        <v>0</v>
      </c>
      <c r="AU324" s="27">
        <v>0</v>
      </c>
      <c r="AV324" s="27">
        <v>5</v>
      </c>
      <c r="AW324" s="27">
        <v>5</v>
      </c>
      <c r="AX324" s="27">
        <v>5</v>
      </c>
      <c r="AY324" s="27">
        <v>5</v>
      </c>
      <c r="AZ324" s="27">
        <v>2</v>
      </c>
      <c r="BA324" s="27">
        <v>4</v>
      </c>
      <c r="BB324" s="27">
        <v>5</v>
      </c>
      <c r="BC324" s="27">
        <v>0</v>
      </c>
      <c r="BD324" s="27">
        <v>4</v>
      </c>
      <c r="BE324" s="27">
        <v>3</v>
      </c>
      <c r="BF324" s="27">
        <v>5</v>
      </c>
      <c r="BG324" s="27">
        <v>5</v>
      </c>
      <c r="BH324" s="27">
        <v>5</v>
      </c>
      <c r="BI324" s="27">
        <v>5</v>
      </c>
      <c r="BJ324" s="27">
        <v>0</v>
      </c>
      <c r="BK324" s="27">
        <v>5</v>
      </c>
      <c r="BL324" s="27">
        <v>0</v>
      </c>
      <c r="BM324" s="27">
        <v>5</v>
      </c>
      <c r="BN324" s="27">
        <v>4</v>
      </c>
      <c r="BO324" s="27">
        <v>4</v>
      </c>
      <c r="BP324" s="27">
        <v>5</v>
      </c>
      <c r="BQ324" s="27">
        <v>5</v>
      </c>
      <c r="BR324" s="27">
        <v>4</v>
      </c>
      <c r="BS324" s="27">
        <v>0</v>
      </c>
      <c r="BT324" s="27">
        <v>5</v>
      </c>
      <c r="BU324" s="27">
        <v>5</v>
      </c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4"/>
      <c r="CQ324" s="24"/>
      <c r="CR324" s="24"/>
    </row>
    <row r="325" spans="1:96" x14ac:dyDescent="0.25">
      <c r="A325" s="7" t="s">
        <v>91</v>
      </c>
      <c r="B325" s="6" t="str">
        <f>'[1]Методика оценки'!$C$306</f>
        <v>Удобство организации записи ребёнка в детский сад</v>
      </c>
      <c r="C325" s="14" t="s">
        <v>95</v>
      </c>
      <c r="D325" s="27">
        <v>4</v>
      </c>
      <c r="E325" s="27">
        <v>4</v>
      </c>
      <c r="F325" s="27">
        <v>5</v>
      </c>
      <c r="G325" s="27">
        <v>5</v>
      </c>
      <c r="H325" s="27">
        <v>3</v>
      </c>
      <c r="I325" s="27">
        <v>4</v>
      </c>
      <c r="J325" s="27">
        <v>5</v>
      </c>
      <c r="K325" s="27">
        <v>5</v>
      </c>
      <c r="L325" s="27">
        <v>4</v>
      </c>
      <c r="M325" s="27">
        <v>4</v>
      </c>
      <c r="N325" s="27">
        <v>4</v>
      </c>
      <c r="O325" s="27">
        <v>5</v>
      </c>
      <c r="P325" s="27">
        <v>5</v>
      </c>
      <c r="Q325" s="27">
        <v>4</v>
      </c>
      <c r="R325" s="27">
        <v>5</v>
      </c>
      <c r="S325" s="27">
        <v>4</v>
      </c>
      <c r="T325" s="27">
        <v>4</v>
      </c>
      <c r="U325" s="27">
        <v>4</v>
      </c>
      <c r="V325" s="27">
        <v>4</v>
      </c>
      <c r="W325" s="27">
        <v>5</v>
      </c>
      <c r="X325" s="27">
        <v>3</v>
      </c>
      <c r="Y325" s="27">
        <v>5</v>
      </c>
      <c r="Z325" s="27">
        <v>5</v>
      </c>
      <c r="AA325" s="27">
        <v>5</v>
      </c>
      <c r="AB325" s="27">
        <v>5</v>
      </c>
      <c r="AC325" s="27">
        <v>4</v>
      </c>
      <c r="AD325" s="27">
        <v>4</v>
      </c>
      <c r="AE325" s="27">
        <v>5</v>
      </c>
      <c r="AF325" s="27">
        <v>4</v>
      </c>
      <c r="AG325" s="27">
        <v>5</v>
      </c>
      <c r="AH325" s="27">
        <v>5</v>
      </c>
      <c r="AI325" s="27">
        <v>5</v>
      </c>
      <c r="AJ325" s="27">
        <v>5</v>
      </c>
      <c r="AK325" s="27">
        <v>0</v>
      </c>
      <c r="AL325" s="27">
        <v>4</v>
      </c>
      <c r="AM325" s="27">
        <v>5</v>
      </c>
      <c r="AN325" s="27">
        <v>4</v>
      </c>
      <c r="AO325" s="27">
        <v>4</v>
      </c>
      <c r="AP325" s="27">
        <v>3</v>
      </c>
      <c r="AQ325" s="27">
        <v>5</v>
      </c>
      <c r="AR325" s="27">
        <v>5</v>
      </c>
      <c r="AS325" s="27">
        <v>4</v>
      </c>
      <c r="AT325" s="27">
        <v>5</v>
      </c>
      <c r="AU325" s="27">
        <v>4</v>
      </c>
      <c r="AV325" s="27">
        <v>4</v>
      </c>
      <c r="AW325" s="27">
        <v>4</v>
      </c>
      <c r="AX325" s="27">
        <v>4</v>
      </c>
      <c r="AY325" s="27">
        <v>5</v>
      </c>
      <c r="AZ325" s="27">
        <v>4</v>
      </c>
      <c r="BA325" s="27">
        <v>4</v>
      </c>
      <c r="BB325" s="27">
        <v>3</v>
      </c>
      <c r="BC325" s="27">
        <v>4</v>
      </c>
      <c r="BD325" s="27">
        <v>4</v>
      </c>
      <c r="BE325" s="27">
        <v>0</v>
      </c>
      <c r="BF325" s="27">
        <v>4</v>
      </c>
      <c r="BG325" s="27">
        <v>4</v>
      </c>
      <c r="BH325" s="27">
        <v>5</v>
      </c>
      <c r="BI325" s="27">
        <v>4</v>
      </c>
      <c r="BJ325" s="27">
        <v>5</v>
      </c>
      <c r="BK325" s="27">
        <v>5</v>
      </c>
      <c r="BL325" s="27">
        <v>0</v>
      </c>
      <c r="BM325" s="27">
        <v>5</v>
      </c>
      <c r="BN325" s="27">
        <v>4</v>
      </c>
      <c r="BO325" s="27">
        <v>4</v>
      </c>
      <c r="BP325" s="27">
        <v>5</v>
      </c>
      <c r="BQ325" s="27">
        <v>5</v>
      </c>
      <c r="BR325" s="27">
        <v>4</v>
      </c>
      <c r="BS325" s="27">
        <v>5</v>
      </c>
      <c r="BT325" s="27">
        <v>4</v>
      </c>
      <c r="BU325" s="27">
        <v>5</v>
      </c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4"/>
      <c r="CQ325" s="24"/>
      <c r="CR325" s="24"/>
    </row>
    <row r="326" spans="1:96" x14ac:dyDescent="0.25">
      <c r="A326" s="7" t="s">
        <v>92</v>
      </c>
      <c r="B326" s="6" t="str">
        <f>'[1]Методика оценки'!$C$312</f>
        <v>Реакция администрации ДОУ на жалобы родителей</v>
      </c>
      <c r="C326" s="14" t="s">
        <v>96</v>
      </c>
      <c r="D326" s="27">
        <v>4</v>
      </c>
      <c r="E326" s="27">
        <v>0</v>
      </c>
      <c r="F326" s="27">
        <v>5</v>
      </c>
      <c r="G326" s="27">
        <v>5</v>
      </c>
      <c r="H326" s="27">
        <v>5</v>
      </c>
      <c r="I326" s="27">
        <v>3</v>
      </c>
      <c r="J326" s="27">
        <v>3</v>
      </c>
      <c r="K326" s="27">
        <v>5</v>
      </c>
      <c r="L326" s="27">
        <v>5</v>
      </c>
      <c r="M326" s="27">
        <v>5</v>
      </c>
      <c r="N326" s="27">
        <v>5</v>
      </c>
      <c r="O326" s="27">
        <v>5</v>
      </c>
      <c r="P326" s="27">
        <v>5</v>
      </c>
      <c r="Q326" s="27">
        <v>4</v>
      </c>
      <c r="R326" s="27">
        <v>4</v>
      </c>
      <c r="S326" s="27">
        <v>3</v>
      </c>
      <c r="T326" s="27">
        <v>0</v>
      </c>
      <c r="U326" s="27">
        <v>4</v>
      </c>
      <c r="V326" s="27">
        <v>4</v>
      </c>
      <c r="W326" s="27">
        <v>5</v>
      </c>
      <c r="X326" s="27">
        <v>5</v>
      </c>
      <c r="Y326" s="27">
        <v>2</v>
      </c>
      <c r="Z326" s="27">
        <v>5</v>
      </c>
      <c r="AA326" s="27">
        <v>5</v>
      </c>
      <c r="AB326" s="27">
        <v>5</v>
      </c>
      <c r="AC326" s="27">
        <v>0</v>
      </c>
      <c r="AD326" s="27">
        <v>4</v>
      </c>
      <c r="AE326" s="27">
        <v>5</v>
      </c>
      <c r="AF326" s="27">
        <v>4</v>
      </c>
      <c r="AG326" s="27">
        <v>3</v>
      </c>
      <c r="AH326" s="27">
        <v>5</v>
      </c>
      <c r="AI326" s="27">
        <v>5</v>
      </c>
      <c r="AJ326" s="27">
        <v>5</v>
      </c>
      <c r="AK326" s="27">
        <v>5</v>
      </c>
      <c r="AL326" s="27">
        <v>0</v>
      </c>
      <c r="AM326" s="27">
        <v>4</v>
      </c>
      <c r="AN326" s="27">
        <v>4</v>
      </c>
      <c r="AO326" s="27">
        <v>4</v>
      </c>
      <c r="AP326" s="27">
        <v>0</v>
      </c>
      <c r="AQ326" s="27">
        <v>5</v>
      </c>
      <c r="AR326" s="27">
        <v>5</v>
      </c>
      <c r="AS326" s="27">
        <v>4</v>
      </c>
      <c r="AT326" s="27">
        <v>0</v>
      </c>
      <c r="AU326" s="27">
        <v>4</v>
      </c>
      <c r="AV326" s="27">
        <v>4</v>
      </c>
      <c r="AW326" s="27">
        <v>5</v>
      </c>
      <c r="AX326" s="27">
        <v>5</v>
      </c>
      <c r="AY326" s="27">
        <v>5</v>
      </c>
      <c r="AZ326" s="27">
        <v>2</v>
      </c>
      <c r="BA326" s="27">
        <v>4</v>
      </c>
      <c r="BB326" s="27">
        <v>5</v>
      </c>
      <c r="BC326" s="27">
        <v>5</v>
      </c>
      <c r="BD326" s="27">
        <v>4</v>
      </c>
      <c r="BE326" s="27">
        <v>2</v>
      </c>
      <c r="BF326" s="27">
        <v>4</v>
      </c>
      <c r="BG326" s="27">
        <v>4</v>
      </c>
      <c r="BH326" s="27">
        <v>4</v>
      </c>
      <c r="BI326" s="27">
        <v>4</v>
      </c>
      <c r="BJ326" s="27">
        <v>5</v>
      </c>
      <c r="BK326" s="27">
        <v>5</v>
      </c>
      <c r="BL326" s="27">
        <v>3</v>
      </c>
      <c r="BM326" s="27">
        <v>5</v>
      </c>
      <c r="BN326" s="27">
        <v>4</v>
      </c>
      <c r="BO326" s="27">
        <v>3</v>
      </c>
      <c r="BP326" s="27">
        <v>5</v>
      </c>
      <c r="BQ326" s="27">
        <v>5</v>
      </c>
      <c r="BR326" s="27">
        <v>4</v>
      </c>
      <c r="BS326" s="27">
        <v>5</v>
      </c>
      <c r="BT326" s="27">
        <v>4</v>
      </c>
      <c r="BU326" s="27">
        <v>0</v>
      </c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4"/>
      <c r="CQ326" s="24"/>
      <c r="CR326" s="24"/>
    </row>
    <row r="345" spans="1:96" s="19" customFormat="1" x14ac:dyDescent="0.25">
      <c r="B345" s="20"/>
      <c r="C345" s="21"/>
      <c r="D345" s="31"/>
      <c r="E345" s="31"/>
      <c r="F345" s="32"/>
      <c r="G345" s="32"/>
      <c r="H345" s="32"/>
      <c r="I345" s="32"/>
      <c r="J345" s="32"/>
      <c r="K345" s="32"/>
      <c r="L345" s="33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  <c r="BC345" s="32"/>
      <c r="BD345" s="32"/>
      <c r="BE345" s="32"/>
      <c r="BF345" s="32"/>
      <c r="BG345" s="32"/>
      <c r="BH345" s="32"/>
      <c r="BI345" s="32"/>
      <c r="BJ345" s="32"/>
      <c r="BK345" s="32"/>
      <c r="BL345" s="32"/>
      <c r="BM345" s="32"/>
      <c r="BN345" s="32"/>
      <c r="BO345" s="32"/>
      <c r="BP345" s="32"/>
      <c r="BQ345" s="32"/>
      <c r="BR345" s="32"/>
      <c r="BS345" s="32"/>
      <c r="BT345" s="32"/>
      <c r="BU345" s="32"/>
      <c r="BV345" s="32"/>
      <c r="BW345" s="32"/>
      <c r="BX345" s="32"/>
      <c r="BY345" s="32"/>
      <c r="BZ345" s="32"/>
      <c r="CA345" s="32"/>
      <c r="CB345" s="32"/>
      <c r="CC345" s="32"/>
      <c r="CD345" s="32"/>
      <c r="CE345" s="32"/>
      <c r="CF345" s="32"/>
      <c r="CG345" s="32"/>
      <c r="CH345" s="32"/>
      <c r="CI345" s="32"/>
      <c r="CJ345" s="32"/>
      <c r="CK345" s="32"/>
      <c r="CL345" s="32"/>
      <c r="CM345" s="32"/>
      <c r="CN345" s="32"/>
      <c r="CO345" s="32"/>
      <c r="CP345" s="22"/>
      <c r="CQ345" s="22"/>
      <c r="CR345" s="22"/>
    </row>
    <row r="346" spans="1:96" ht="28.5" x14ac:dyDescent="0.25">
      <c r="A346" s="12" t="s">
        <v>0</v>
      </c>
      <c r="B346" s="11" t="s">
        <v>150</v>
      </c>
      <c r="C346" s="12" t="s">
        <v>7</v>
      </c>
      <c r="D346" s="25">
        <v>1</v>
      </c>
      <c r="E346" s="25">
        <v>2</v>
      </c>
      <c r="F346" s="25">
        <v>3</v>
      </c>
      <c r="G346" s="25">
        <v>4</v>
      </c>
      <c r="H346" s="25">
        <v>5</v>
      </c>
      <c r="I346" s="25">
        <v>6</v>
      </c>
      <c r="J346" s="25">
        <v>7</v>
      </c>
      <c r="K346" s="25">
        <v>8</v>
      </c>
      <c r="L346" s="26">
        <v>9</v>
      </c>
      <c r="M346" s="25">
        <v>10</v>
      </c>
      <c r="N346" s="25">
        <v>11</v>
      </c>
      <c r="O346" s="25">
        <v>12</v>
      </c>
      <c r="P346" s="25">
        <v>13</v>
      </c>
      <c r="Q346" s="25">
        <v>14</v>
      </c>
      <c r="R346" s="25">
        <v>15</v>
      </c>
      <c r="S346" s="25">
        <v>16</v>
      </c>
      <c r="T346" s="25">
        <v>17</v>
      </c>
      <c r="U346" s="25">
        <v>18</v>
      </c>
      <c r="V346" s="25">
        <v>19</v>
      </c>
      <c r="W346" s="25">
        <v>20</v>
      </c>
      <c r="X346" s="25">
        <v>21</v>
      </c>
      <c r="Y346" s="25">
        <v>22</v>
      </c>
      <c r="Z346" s="25">
        <v>23</v>
      </c>
      <c r="AA346" s="25">
        <v>24</v>
      </c>
      <c r="AB346" s="25">
        <v>25</v>
      </c>
      <c r="AC346" s="25">
        <v>26</v>
      </c>
      <c r="AD346" s="25">
        <v>27</v>
      </c>
      <c r="AE346" s="25">
        <v>28</v>
      </c>
      <c r="AF346" s="25">
        <v>29</v>
      </c>
      <c r="AG346" s="25">
        <v>30</v>
      </c>
      <c r="AH346" s="25">
        <v>31</v>
      </c>
      <c r="AI346" s="25">
        <v>32</v>
      </c>
      <c r="AJ346" s="25">
        <v>33</v>
      </c>
      <c r="AK346" s="25">
        <v>34</v>
      </c>
      <c r="AL346" s="25">
        <v>35</v>
      </c>
      <c r="AM346" s="25">
        <v>36</v>
      </c>
      <c r="AN346" s="25">
        <v>37</v>
      </c>
      <c r="AO346" s="25">
        <v>38</v>
      </c>
      <c r="AP346" s="25">
        <v>39</v>
      </c>
      <c r="AQ346" s="25">
        <v>40</v>
      </c>
      <c r="AR346" s="25">
        <v>41</v>
      </c>
      <c r="AS346" s="25">
        <v>42</v>
      </c>
      <c r="AT346" s="25">
        <v>43</v>
      </c>
      <c r="AU346" s="25">
        <v>44</v>
      </c>
      <c r="AV346" s="25">
        <v>45</v>
      </c>
      <c r="AW346" s="25">
        <v>46</v>
      </c>
      <c r="AX346" s="25">
        <v>47</v>
      </c>
      <c r="AY346" s="25">
        <v>48</v>
      </c>
      <c r="AZ346" s="25">
        <v>49</v>
      </c>
      <c r="BA346" s="25">
        <v>50</v>
      </c>
      <c r="BB346" s="25">
        <v>51</v>
      </c>
      <c r="BC346" s="25">
        <v>52</v>
      </c>
      <c r="BD346" s="25">
        <v>53</v>
      </c>
      <c r="BE346" s="25">
        <v>54</v>
      </c>
      <c r="BF346" s="25">
        <v>55</v>
      </c>
      <c r="BG346" s="25">
        <v>56</v>
      </c>
      <c r="BH346" s="25">
        <v>57</v>
      </c>
      <c r="BI346" s="25">
        <v>58</v>
      </c>
      <c r="BJ346" s="25">
        <v>59</v>
      </c>
      <c r="BK346" s="25">
        <v>60</v>
      </c>
      <c r="BL346" s="25">
        <v>61</v>
      </c>
      <c r="BM346" s="25">
        <v>62</v>
      </c>
      <c r="BN346" s="25">
        <v>63</v>
      </c>
      <c r="BO346" s="25">
        <v>64</v>
      </c>
      <c r="BP346" s="25">
        <v>65</v>
      </c>
      <c r="BQ346" s="25">
        <v>66</v>
      </c>
      <c r="BR346" s="25">
        <v>67</v>
      </c>
      <c r="BS346" s="25">
        <v>68</v>
      </c>
      <c r="BT346" s="25">
        <v>69</v>
      </c>
      <c r="BU346" s="25">
        <v>70</v>
      </c>
      <c r="BV346" s="25">
        <v>71</v>
      </c>
      <c r="BW346" s="25">
        <v>72</v>
      </c>
      <c r="BX346" s="25">
        <v>73</v>
      </c>
      <c r="BY346" s="25">
        <v>74</v>
      </c>
      <c r="BZ346" s="25">
        <v>75</v>
      </c>
      <c r="CA346" s="25">
        <v>76</v>
      </c>
      <c r="CB346" s="25">
        <v>77</v>
      </c>
      <c r="CC346" s="25">
        <v>78</v>
      </c>
      <c r="CD346" s="25">
        <v>79</v>
      </c>
      <c r="CE346" s="25">
        <v>80</v>
      </c>
      <c r="CF346" s="25">
        <v>81</v>
      </c>
      <c r="CG346" s="25">
        <v>82</v>
      </c>
      <c r="CH346" s="25">
        <v>83</v>
      </c>
      <c r="CI346" s="25">
        <v>84</v>
      </c>
      <c r="CJ346" s="25">
        <v>85</v>
      </c>
      <c r="CK346" s="25">
        <v>86</v>
      </c>
      <c r="CL346" s="25">
        <v>87</v>
      </c>
      <c r="CM346" s="25">
        <v>88</v>
      </c>
      <c r="CN346" s="25">
        <v>89</v>
      </c>
      <c r="CO346" s="25">
        <v>90</v>
      </c>
      <c r="CP346" s="23"/>
      <c r="CQ346" s="23"/>
      <c r="CR346" s="23"/>
    </row>
    <row r="347" spans="1:96" ht="30" x14ac:dyDescent="0.25">
      <c r="A347" s="7" t="s">
        <v>15</v>
      </c>
      <c r="B347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347" s="14" t="s">
        <v>8</v>
      </c>
      <c r="D347" s="27">
        <v>5</v>
      </c>
      <c r="E347" s="27">
        <v>4</v>
      </c>
      <c r="F347" s="27">
        <v>3</v>
      </c>
      <c r="G347" s="27">
        <v>3</v>
      </c>
      <c r="H347" s="27">
        <v>3</v>
      </c>
      <c r="I347" s="27">
        <v>5</v>
      </c>
      <c r="J347" s="27">
        <v>4</v>
      </c>
      <c r="K347" s="27">
        <v>4</v>
      </c>
      <c r="L347" s="27">
        <v>5</v>
      </c>
      <c r="M347" s="27">
        <v>5</v>
      </c>
      <c r="N347" s="27">
        <v>5</v>
      </c>
      <c r="O347" s="27">
        <v>3</v>
      </c>
      <c r="P347" s="27">
        <v>4</v>
      </c>
      <c r="Q347" s="27">
        <v>5</v>
      </c>
      <c r="R347" s="27">
        <v>4</v>
      </c>
      <c r="S347" s="27">
        <v>4</v>
      </c>
      <c r="T347" s="27">
        <v>4</v>
      </c>
      <c r="U347" s="27">
        <v>5</v>
      </c>
      <c r="V347" s="27">
        <v>4</v>
      </c>
      <c r="W347" s="27">
        <v>3</v>
      </c>
      <c r="X347" s="27">
        <v>4</v>
      </c>
      <c r="Y347" s="27">
        <v>3</v>
      </c>
      <c r="Z347" s="27">
        <v>4</v>
      </c>
      <c r="AA347" s="27">
        <v>4</v>
      </c>
      <c r="AB347" s="27">
        <v>4</v>
      </c>
      <c r="AC347" s="27">
        <v>3</v>
      </c>
      <c r="AD347" s="27">
        <v>2</v>
      </c>
      <c r="AE347" s="27">
        <v>3</v>
      </c>
      <c r="AF347" s="27">
        <v>4</v>
      </c>
      <c r="AG347" s="27">
        <v>4</v>
      </c>
      <c r="AH347" s="27">
        <v>4</v>
      </c>
      <c r="AI347" s="27">
        <v>4</v>
      </c>
      <c r="AJ347" s="27">
        <v>3</v>
      </c>
      <c r="AK347" s="27">
        <v>4</v>
      </c>
      <c r="AL347" s="27">
        <v>3</v>
      </c>
      <c r="AM347" s="27">
        <v>3</v>
      </c>
      <c r="AN347" s="27">
        <v>3</v>
      </c>
      <c r="AO347" s="27">
        <v>5</v>
      </c>
      <c r="AP347" s="27">
        <v>5</v>
      </c>
      <c r="AQ347" s="27">
        <v>5</v>
      </c>
      <c r="AR347" s="27">
        <v>5</v>
      </c>
      <c r="AS347" s="27">
        <v>4</v>
      </c>
      <c r="AT347" s="27">
        <v>4</v>
      </c>
      <c r="AU347" s="27">
        <v>5</v>
      </c>
      <c r="AV347" s="27">
        <v>4</v>
      </c>
      <c r="AW347" s="27">
        <v>5</v>
      </c>
      <c r="AX347" s="27">
        <v>5</v>
      </c>
      <c r="AY347" s="27">
        <v>4</v>
      </c>
      <c r="AZ347" s="27">
        <v>5</v>
      </c>
      <c r="BA347" s="27">
        <v>3</v>
      </c>
      <c r="BB347" s="27">
        <v>5</v>
      </c>
      <c r="BC347" s="27">
        <v>5</v>
      </c>
      <c r="BD347" s="27">
        <v>4</v>
      </c>
      <c r="BE347" s="27">
        <v>2</v>
      </c>
      <c r="BF347" s="27">
        <v>4</v>
      </c>
      <c r="BG347" s="27">
        <v>4</v>
      </c>
      <c r="BH347" s="27">
        <v>4</v>
      </c>
      <c r="BI347" s="27">
        <v>5</v>
      </c>
      <c r="BJ347" s="27">
        <v>4</v>
      </c>
      <c r="BK347" s="27">
        <v>5</v>
      </c>
      <c r="BL347" s="27">
        <v>4</v>
      </c>
      <c r="BM347" s="27">
        <v>5</v>
      </c>
      <c r="BN347" s="27">
        <v>5</v>
      </c>
      <c r="BO347" s="27">
        <v>2</v>
      </c>
      <c r="BP347" s="27">
        <v>3</v>
      </c>
      <c r="BQ347" s="27">
        <v>4</v>
      </c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4"/>
      <c r="CQ347" s="24"/>
      <c r="CR347" s="24"/>
    </row>
    <row r="348" spans="1:96" x14ac:dyDescent="0.25">
      <c r="A348" s="7" t="s">
        <v>1</v>
      </c>
      <c r="B348" s="6" t="str">
        <f>'[1]Методика оценки'!$C$14</f>
        <v>Речевое развитие и навыки общения</v>
      </c>
      <c r="C348" s="14" t="s">
        <v>9</v>
      </c>
      <c r="D348" s="27">
        <v>5</v>
      </c>
      <c r="E348" s="27">
        <v>4</v>
      </c>
      <c r="F348" s="27">
        <v>5</v>
      </c>
      <c r="G348" s="27">
        <v>5</v>
      </c>
      <c r="H348" s="27">
        <v>4</v>
      </c>
      <c r="I348" s="27">
        <v>4</v>
      </c>
      <c r="J348" s="27">
        <v>4</v>
      </c>
      <c r="K348" s="27">
        <v>4</v>
      </c>
      <c r="L348" s="27">
        <v>5</v>
      </c>
      <c r="M348" s="27">
        <v>5</v>
      </c>
      <c r="N348" s="27">
        <v>5</v>
      </c>
      <c r="O348" s="27">
        <v>4</v>
      </c>
      <c r="P348" s="27">
        <v>5</v>
      </c>
      <c r="Q348" s="27">
        <v>5</v>
      </c>
      <c r="R348" s="27">
        <v>4</v>
      </c>
      <c r="S348" s="27">
        <v>4</v>
      </c>
      <c r="T348" s="27">
        <v>3</v>
      </c>
      <c r="U348" s="27">
        <v>5</v>
      </c>
      <c r="V348" s="27">
        <v>5</v>
      </c>
      <c r="W348" s="27">
        <v>5</v>
      </c>
      <c r="X348" s="27">
        <v>3</v>
      </c>
      <c r="Y348" s="27">
        <v>5</v>
      </c>
      <c r="Z348" s="27">
        <v>4</v>
      </c>
      <c r="AA348" s="27">
        <v>4</v>
      </c>
      <c r="AB348" s="27">
        <v>5</v>
      </c>
      <c r="AC348" s="27">
        <v>3</v>
      </c>
      <c r="AD348" s="27">
        <v>2</v>
      </c>
      <c r="AE348" s="27">
        <v>5</v>
      </c>
      <c r="AF348" s="27">
        <v>4</v>
      </c>
      <c r="AG348" s="27">
        <v>4</v>
      </c>
      <c r="AH348" s="27">
        <v>5</v>
      </c>
      <c r="AI348" s="27">
        <v>4</v>
      </c>
      <c r="AJ348" s="27">
        <v>5</v>
      </c>
      <c r="AK348" s="27">
        <v>3</v>
      </c>
      <c r="AL348" s="27">
        <v>3</v>
      </c>
      <c r="AM348" s="27">
        <v>5</v>
      </c>
      <c r="AN348" s="27">
        <v>4</v>
      </c>
      <c r="AO348" s="27">
        <v>4</v>
      </c>
      <c r="AP348" s="27">
        <v>5</v>
      </c>
      <c r="AQ348" s="27">
        <v>5</v>
      </c>
      <c r="AR348" s="27">
        <v>5</v>
      </c>
      <c r="AS348" s="27">
        <v>4</v>
      </c>
      <c r="AT348" s="27">
        <v>4</v>
      </c>
      <c r="AU348" s="27">
        <v>5</v>
      </c>
      <c r="AV348" s="27">
        <v>5</v>
      </c>
      <c r="AW348" s="27">
        <v>5</v>
      </c>
      <c r="AX348" s="27">
        <v>5</v>
      </c>
      <c r="AY348" s="27">
        <v>3</v>
      </c>
      <c r="AZ348" s="27">
        <v>4</v>
      </c>
      <c r="BA348" s="27">
        <v>4</v>
      </c>
      <c r="BB348" s="27">
        <v>5</v>
      </c>
      <c r="BC348" s="27">
        <v>5</v>
      </c>
      <c r="BD348" s="27">
        <v>5</v>
      </c>
      <c r="BE348" s="27">
        <v>2</v>
      </c>
      <c r="BF348" s="27">
        <v>4</v>
      </c>
      <c r="BG348" s="27">
        <v>4</v>
      </c>
      <c r="BH348" s="27">
        <v>4</v>
      </c>
      <c r="BI348" s="27">
        <v>5</v>
      </c>
      <c r="BJ348" s="27">
        <v>5</v>
      </c>
      <c r="BK348" s="27">
        <v>5</v>
      </c>
      <c r="BL348" s="27">
        <v>3</v>
      </c>
      <c r="BM348" s="27">
        <v>5</v>
      </c>
      <c r="BN348" s="27">
        <v>5</v>
      </c>
      <c r="BO348" s="27">
        <v>2</v>
      </c>
      <c r="BP348" s="27">
        <v>5</v>
      </c>
      <c r="BQ348" s="27">
        <v>3</v>
      </c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4"/>
      <c r="CQ348" s="24"/>
      <c r="CR348" s="24"/>
    </row>
    <row r="349" spans="1:96" x14ac:dyDescent="0.25">
      <c r="A349" s="7" t="s">
        <v>2</v>
      </c>
      <c r="B349" s="6" t="str">
        <f>'[1]Методика оценки'!$C$20</f>
        <v>Физическое развитие</v>
      </c>
      <c r="C349" s="14" t="s">
        <v>10</v>
      </c>
      <c r="D349" s="27">
        <v>5</v>
      </c>
      <c r="E349" s="27">
        <v>4</v>
      </c>
      <c r="F349" s="27">
        <v>5</v>
      </c>
      <c r="G349" s="27">
        <v>4</v>
      </c>
      <c r="H349" s="27">
        <v>4</v>
      </c>
      <c r="I349" s="27">
        <v>5</v>
      </c>
      <c r="J349" s="27">
        <v>5</v>
      </c>
      <c r="K349" s="27">
        <v>5</v>
      </c>
      <c r="L349" s="27">
        <v>5</v>
      </c>
      <c r="M349" s="27">
        <v>5</v>
      </c>
      <c r="N349" s="27">
        <v>5</v>
      </c>
      <c r="O349" s="27">
        <v>5</v>
      </c>
      <c r="P349" s="27">
        <v>5</v>
      </c>
      <c r="Q349" s="27">
        <v>5</v>
      </c>
      <c r="R349" s="27">
        <v>5</v>
      </c>
      <c r="S349" s="27">
        <v>4</v>
      </c>
      <c r="T349" s="27">
        <v>5</v>
      </c>
      <c r="U349" s="27">
        <v>5</v>
      </c>
      <c r="V349" s="27">
        <v>4</v>
      </c>
      <c r="W349" s="27">
        <v>4</v>
      </c>
      <c r="X349" s="27">
        <v>3</v>
      </c>
      <c r="Y349" s="27">
        <v>4</v>
      </c>
      <c r="Z349" s="27">
        <v>4</v>
      </c>
      <c r="AA349" s="27">
        <v>4</v>
      </c>
      <c r="AB349" s="27">
        <v>5</v>
      </c>
      <c r="AC349" s="27">
        <v>4</v>
      </c>
      <c r="AD349" s="27">
        <v>2</v>
      </c>
      <c r="AE349" s="27">
        <v>4</v>
      </c>
      <c r="AF349" s="27">
        <v>4</v>
      </c>
      <c r="AG349" s="27">
        <v>4</v>
      </c>
      <c r="AH349" s="27">
        <v>5</v>
      </c>
      <c r="AI349" s="27">
        <v>4</v>
      </c>
      <c r="AJ349" s="27">
        <v>4</v>
      </c>
      <c r="AK349" s="27">
        <v>3</v>
      </c>
      <c r="AL349" s="27">
        <v>4</v>
      </c>
      <c r="AM349" s="27">
        <v>5</v>
      </c>
      <c r="AN349" s="27">
        <v>5</v>
      </c>
      <c r="AO349" s="27">
        <v>5</v>
      </c>
      <c r="AP349" s="27">
        <v>4</v>
      </c>
      <c r="AQ349" s="27">
        <v>3</v>
      </c>
      <c r="AR349" s="27">
        <v>5</v>
      </c>
      <c r="AS349" s="27">
        <v>4</v>
      </c>
      <c r="AT349" s="27">
        <v>5</v>
      </c>
      <c r="AU349" s="27">
        <v>5</v>
      </c>
      <c r="AV349" s="27">
        <v>4</v>
      </c>
      <c r="AW349" s="27">
        <v>3</v>
      </c>
      <c r="AX349" s="27">
        <v>5</v>
      </c>
      <c r="AY349" s="27">
        <v>3</v>
      </c>
      <c r="AZ349" s="27">
        <v>5</v>
      </c>
      <c r="BA349" s="27">
        <v>4</v>
      </c>
      <c r="BB349" s="27">
        <v>5</v>
      </c>
      <c r="BC349" s="27">
        <v>5</v>
      </c>
      <c r="BD349" s="27">
        <v>4</v>
      </c>
      <c r="BE349" s="27">
        <v>2</v>
      </c>
      <c r="BF349" s="27">
        <v>4</v>
      </c>
      <c r="BG349" s="27">
        <v>4</v>
      </c>
      <c r="BH349" s="27">
        <v>4</v>
      </c>
      <c r="BI349" s="27">
        <v>3</v>
      </c>
      <c r="BJ349" s="27">
        <v>5</v>
      </c>
      <c r="BK349" s="27">
        <v>5</v>
      </c>
      <c r="BL349" s="27">
        <v>5</v>
      </c>
      <c r="BM349" s="27">
        <v>4</v>
      </c>
      <c r="BN349" s="27">
        <v>5</v>
      </c>
      <c r="BO349" s="27">
        <v>2</v>
      </c>
      <c r="BP349" s="27">
        <v>4</v>
      </c>
      <c r="BQ349" s="27">
        <v>5</v>
      </c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4"/>
      <c r="CQ349" s="24"/>
      <c r="CR349" s="24"/>
    </row>
    <row r="350" spans="1:96" ht="30" x14ac:dyDescent="0.25">
      <c r="A350" s="7" t="s">
        <v>3</v>
      </c>
      <c r="B350" s="6" t="str">
        <f>'[1]Методика оценки'!$C$27</f>
        <v>Содержательность и увлекательность дополнительных кружков и секций</v>
      </c>
      <c r="C350" s="14" t="s">
        <v>12</v>
      </c>
      <c r="D350" s="27">
        <v>0</v>
      </c>
      <c r="E350" s="27">
        <v>0</v>
      </c>
      <c r="F350" s="27">
        <v>0</v>
      </c>
      <c r="G350" s="27">
        <v>5</v>
      </c>
      <c r="H350" s="27">
        <v>0</v>
      </c>
      <c r="I350" s="27">
        <v>5</v>
      </c>
      <c r="J350" s="27">
        <v>0</v>
      </c>
      <c r="K350" s="27">
        <v>0</v>
      </c>
      <c r="L350" s="27">
        <v>5</v>
      </c>
      <c r="M350" s="27">
        <v>3</v>
      </c>
      <c r="N350" s="27">
        <v>5</v>
      </c>
      <c r="O350" s="27">
        <v>0</v>
      </c>
      <c r="P350" s="27">
        <v>5</v>
      </c>
      <c r="Q350" s="27">
        <v>0</v>
      </c>
      <c r="R350" s="27">
        <v>0</v>
      </c>
      <c r="S350" s="27">
        <v>0</v>
      </c>
      <c r="T350" s="27">
        <v>0</v>
      </c>
      <c r="U350" s="27">
        <v>0</v>
      </c>
      <c r="V350" s="27">
        <v>4</v>
      </c>
      <c r="W350" s="27">
        <v>0</v>
      </c>
      <c r="X350" s="27">
        <v>0</v>
      </c>
      <c r="Y350" s="27">
        <v>4</v>
      </c>
      <c r="Z350" s="27">
        <v>0</v>
      </c>
      <c r="AA350" s="27">
        <v>0</v>
      </c>
      <c r="AB350" s="27">
        <v>4</v>
      </c>
      <c r="AC350" s="27">
        <v>0</v>
      </c>
      <c r="AD350" s="27">
        <v>0</v>
      </c>
      <c r="AE350" s="27">
        <v>0</v>
      </c>
      <c r="AF350" s="27">
        <v>0</v>
      </c>
      <c r="AG350" s="27">
        <v>4</v>
      </c>
      <c r="AH350" s="27">
        <v>5</v>
      </c>
      <c r="AI350" s="27">
        <v>0</v>
      </c>
      <c r="AJ350" s="27">
        <v>0</v>
      </c>
      <c r="AK350" s="27">
        <v>4</v>
      </c>
      <c r="AL350" s="27">
        <v>0</v>
      </c>
      <c r="AM350" s="27">
        <v>0</v>
      </c>
      <c r="AN350" s="27">
        <v>0</v>
      </c>
      <c r="AO350" s="27">
        <v>5</v>
      </c>
      <c r="AP350" s="27">
        <v>5</v>
      </c>
      <c r="AQ350" s="27">
        <v>3</v>
      </c>
      <c r="AR350" s="27">
        <v>5</v>
      </c>
      <c r="AS350" s="27">
        <v>0</v>
      </c>
      <c r="AT350" s="27">
        <v>4</v>
      </c>
      <c r="AU350" s="27">
        <v>0</v>
      </c>
      <c r="AV350" s="27">
        <v>4</v>
      </c>
      <c r="AW350" s="27">
        <v>3</v>
      </c>
      <c r="AX350" s="27">
        <v>0</v>
      </c>
      <c r="AY350" s="27">
        <v>4</v>
      </c>
      <c r="AZ350" s="27">
        <v>5</v>
      </c>
      <c r="BA350" s="27">
        <v>3</v>
      </c>
      <c r="BB350" s="27">
        <v>0</v>
      </c>
      <c r="BC350" s="27">
        <v>0</v>
      </c>
      <c r="BD350" s="27">
        <v>4</v>
      </c>
      <c r="BE350" s="27">
        <v>0</v>
      </c>
      <c r="BF350" s="27">
        <v>0</v>
      </c>
      <c r="BG350" s="27">
        <v>4</v>
      </c>
      <c r="BH350" s="27">
        <v>4</v>
      </c>
      <c r="BI350" s="27">
        <v>3</v>
      </c>
      <c r="BJ350" s="27">
        <v>5</v>
      </c>
      <c r="BK350" s="27">
        <v>0</v>
      </c>
      <c r="BL350" s="27">
        <v>0</v>
      </c>
      <c r="BM350" s="27">
        <v>5</v>
      </c>
      <c r="BN350" s="27">
        <v>5</v>
      </c>
      <c r="BO350" s="27">
        <v>0</v>
      </c>
      <c r="BP350" s="27">
        <v>0</v>
      </c>
      <c r="BQ350" s="27">
        <v>0</v>
      </c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4"/>
      <c r="CQ350" s="24"/>
      <c r="CR350" s="24"/>
    </row>
    <row r="351" spans="1:96" x14ac:dyDescent="0.25">
      <c r="A351" s="6">
        <v>5</v>
      </c>
      <c r="B351" s="6" t="str">
        <f>'[1]Методика оценки'!$C$33</f>
        <v>Разнообразие дополнительных кружков и секций</v>
      </c>
      <c r="C351" s="14" t="s">
        <v>11</v>
      </c>
      <c r="D351" s="27">
        <v>0</v>
      </c>
      <c r="E351" s="27">
        <v>0</v>
      </c>
      <c r="F351" s="27">
        <v>0</v>
      </c>
      <c r="G351" s="27">
        <v>5</v>
      </c>
      <c r="H351" s="27">
        <v>0</v>
      </c>
      <c r="I351" s="27">
        <v>5</v>
      </c>
      <c r="J351" s="27">
        <v>0</v>
      </c>
      <c r="K351" s="27">
        <v>0</v>
      </c>
      <c r="L351" s="27">
        <v>5</v>
      </c>
      <c r="M351" s="27">
        <v>3</v>
      </c>
      <c r="N351" s="27">
        <v>5</v>
      </c>
      <c r="O351" s="27">
        <v>0</v>
      </c>
      <c r="P351" s="27">
        <v>5</v>
      </c>
      <c r="Q351" s="27">
        <v>0</v>
      </c>
      <c r="R351" s="27">
        <v>0</v>
      </c>
      <c r="S351" s="27">
        <v>0</v>
      </c>
      <c r="T351" s="27">
        <v>0</v>
      </c>
      <c r="U351" s="27">
        <v>0</v>
      </c>
      <c r="V351" s="27">
        <v>4</v>
      </c>
      <c r="W351" s="27">
        <v>0</v>
      </c>
      <c r="X351" s="27">
        <v>0</v>
      </c>
      <c r="Y351" s="27">
        <v>4</v>
      </c>
      <c r="Z351" s="27">
        <v>0</v>
      </c>
      <c r="AA351" s="27">
        <v>0</v>
      </c>
      <c r="AB351" s="27">
        <v>3</v>
      </c>
      <c r="AC351" s="27">
        <v>0</v>
      </c>
      <c r="AD351" s="27">
        <v>0</v>
      </c>
      <c r="AE351" s="27">
        <v>0</v>
      </c>
      <c r="AF351" s="27">
        <v>0</v>
      </c>
      <c r="AG351" s="27">
        <v>4</v>
      </c>
      <c r="AH351" s="27">
        <v>5</v>
      </c>
      <c r="AI351" s="27">
        <v>0</v>
      </c>
      <c r="AJ351" s="27">
        <v>0</v>
      </c>
      <c r="AK351" s="27">
        <v>4</v>
      </c>
      <c r="AL351" s="27">
        <v>0</v>
      </c>
      <c r="AM351" s="27">
        <v>0</v>
      </c>
      <c r="AN351" s="27">
        <v>0</v>
      </c>
      <c r="AO351" s="27">
        <v>5</v>
      </c>
      <c r="AP351" s="27">
        <v>5</v>
      </c>
      <c r="AQ351" s="27">
        <v>3</v>
      </c>
      <c r="AR351" s="27">
        <v>5</v>
      </c>
      <c r="AS351" s="27">
        <v>0</v>
      </c>
      <c r="AT351" s="27">
        <v>3</v>
      </c>
      <c r="AU351" s="27">
        <v>0</v>
      </c>
      <c r="AV351" s="27">
        <v>4</v>
      </c>
      <c r="AW351" s="27">
        <v>3</v>
      </c>
      <c r="AX351" s="27">
        <v>0</v>
      </c>
      <c r="AY351" s="27">
        <v>4</v>
      </c>
      <c r="AZ351" s="27">
        <v>5</v>
      </c>
      <c r="BA351" s="27">
        <v>3</v>
      </c>
      <c r="BB351" s="27">
        <v>0</v>
      </c>
      <c r="BC351" s="27">
        <v>0</v>
      </c>
      <c r="BD351" s="27">
        <v>4</v>
      </c>
      <c r="BE351" s="27">
        <v>0</v>
      </c>
      <c r="BF351" s="27">
        <v>0</v>
      </c>
      <c r="BG351" s="27">
        <v>4</v>
      </c>
      <c r="BH351" s="27">
        <v>4</v>
      </c>
      <c r="BI351" s="27">
        <v>3</v>
      </c>
      <c r="BJ351" s="27">
        <v>5</v>
      </c>
      <c r="BK351" s="27">
        <v>0</v>
      </c>
      <c r="BL351" s="27">
        <v>0</v>
      </c>
      <c r="BM351" s="27">
        <v>5</v>
      </c>
      <c r="BN351" s="27">
        <v>5</v>
      </c>
      <c r="BO351" s="27">
        <v>0</v>
      </c>
      <c r="BP351" s="27">
        <v>0</v>
      </c>
      <c r="BQ351" s="27">
        <v>0</v>
      </c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4"/>
      <c r="CQ351" s="24"/>
      <c r="CR351" s="24"/>
    </row>
    <row r="352" spans="1:96" x14ac:dyDescent="0.25">
      <c r="A352" s="7" t="s">
        <v>4</v>
      </c>
      <c r="B352" s="6" t="str">
        <f>'[1]Методика оценки'!$C$39</f>
        <v>Удобство расписания дополнительных кружков и секций</v>
      </c>
      <c r="C352" s="14" t="s">
        <v>13</v>
      </c>
      <c r="D352" s="27">
        <v>0</v>
      </c>
      <c r="E352" s="27">
        <v>0</v>
      </c>
      <c r="F352" s="27">
        <v>0</v>
      </c>
      <c r="G352" s="27">
        <v>5</v>
      </c>
      <c r="H352" s="27">
        <v>0</v>
      </c>
      <c r="I352" s="27">
        <v>5</v>
      </c>
      <c r="J352" s="27">
        <v>0</v>
      </c>
      <c r="K352" s="27">
        <v>0</v>
      </c>
      <c r="L352" s="27">
        <v>5</v>
      </c>
      <c r="M352" s="27">
        <v>3</v>
      </c>
      <c r="N352" s="27">
        <v>5</v>
      </c>
      <c r="O352" s="27">
        <v>0</v>
      </c>
      <c r="P352" s="27">
        <v>5</v>
      </c>
      <c r="Q352" s="27">
        <v>0</v>
      </c>
      <c r="R352" s="27">
        <v>0</v>
      </c>
      <c r="S352" s="27">
        <v>0</v>
      </c>
      <c r="T352" s="27">
        <v>0</v>
      </c>
      <c r="U352" s="27">
        <v>0</v>
      </c>
      <c r="V352" s="27">
        <v>5</v>
      </c>
      <c r="W352" s="27">
        <v>0</v>
      </c>
      <c r="X352" s="27">
        <v>0</v>
      </c>
      <c r="Y352" s="27">
        <v>4</v>
      </c>
      <c r="Z352" s="27">
        <v>0</v>
      </c>
      <c r="AA352" s="27">
        <v>0</v>
      </c>
      <c r="AB352" s="27">
        <v>3</v>
      </c>
      <c r="AC352" s="27">
        <v>0</v>
      </c>
      <c r="AD352" s="27">
        <v>0</v>
      </c>
      <c r="AE352" s="27">
        <v>0</v>
      </c>
      <c r="AF352" s="27">
        <v>0</v>
      </c>
      <c r="AG352" s="27">
        <v>4</v>
      </c>
      <c r="AH352" s="27">
        <v>5</v>
      </c>
      <c r="AI352" s="27">
        <v>0</v>
      </c>
      <c r="AJ352" s="27">
        <v>0</v>
      </c>
      <c r="AK352" s="27">
        <v>4</v>
      </c>
      <c r="AL352" s="27">
        <v>0</v>
      </c>
      <c r="AM352" s="27">
        <v>0</v>
      </c>
      <c r="AN352" s="27">
        <v>0</v>
      </c>
      <c r="AO352" s="27">
        <v>5</v>
      </c>
      <c r="AP352" s="27">
        <v>5</v>
      </c>
      <c r="AQ352" s="27">
        <v>5</v>
      </c>
      <c r="AR352" s="27">
        <v>5</v>
      </c>
      <c r="AS352" s="27">
        <v>0</v>
      </c>
      <c r="AT352" s="27">
        <v>3</v>
      </c>
      <c r="AU352" s="27">
        <v>0</v>
      </c>
      <c r="AV352" s="27">
        <v>5</v>
      </c>
      <c r="AW352" s="27">
        <v>5</v>
      </c>
      <c r="AX352" s="27">
        <v>0</v>
      </c>
      <c r="AY352" s="27">
        <v>4</v>
      </c>
      <c r="AZ352" s="27">
        <v>5</v>
      </c>
      <c r="BA352" s="27">
        <v>3</v>
      </c>
      <c r="BB352" s="27">
        <v>0</v>
      </c>
      <c r="BC352" s="27">
        <v>0</v>
      </c>
      <c r="BD352" s="27">
        <v>5</v>
      </c>
      <c r="BE352" s="27">
        <v>0</v>
      </c>
      <c r="BF352" s="27">
        <v>0</v>
      </c>
      <c r="BG352" s="27">
        <v>4</v>
      </c>
      <c r="BH352" s="27">
        <v>4</v>
      </c>
      <c r="BI352" s="27">
        <v>5</v>
      </c>
      <c r="BJ352" s="27">
        <v>5</v>
      </c>
      <c r="BK352" s="27">
        <v>0</v>
      </c>
      <c r="BL352" s="27">
        <v>0</v>
      </c>
      <c r="BM352" s="27">
        <v>5</v>
      </c>
      <c r="BN352" s="27">
        <v>5</v>
      </c>
      <c r="BO352" s="27">
        <v>0</v>
      </c>
      <c r="BP352" s="27">
        <v>0</v>
      </c>
      <c r="BQ352" s="27">
        <v>0</v>
      </c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4"/>
      <c r="CQ352" s="24"/>
      <c r="CR352" s="24"/>
    </row>
    <row r="353" spans="1:96" ht="30" x14ac:dyDescent="0.25">
      <c r="A353" s="7" t="s">
        <v>5</v>
      </c>
      <c r="B353" s="6" t="str">
        <f>'[1]Методика оценки'!$C$45</f>
        <v>Наличие материально-технических условий для проведения дополнительных кружков и секций</v>
      </c>
      <c r="C353" s="14" t="s">
        <v>14</v>
      </c>
      <c r="D353" s="27">
        <v>0</v>
      </c>
      <c r="E353" s="27">
        <v>0</v>
      </c>
      <c r="F353" s="27">
        <v>0</v>
      </c>
      <c r="G353" s="27">
        <v>5</v>
      </c>
      <c r="H353" s="27">
        <v>0</v>
      </c>
      <c r="I353" s="27">
        <v>5</v>
      </c>
      <c r="J353" s="27">
        <v>0</v>
      </c>
      <c r="K353" s="27">
        <v>0</v>
      </c>
      <c r="L353" s="27">
        <v>5</v>
      </c>
      <c r="M353" s="27">
        <v>3</v>
      </c>
      <c r="N353" s="27">
        <v>5</v>
      </c>
      <c r="O353" s="27">
        <v>0</v>
      </c>
      <c r="P353" s="27">
        <v>5</v>
      </c>
      <c r="Q353" s="27">
        <v>0</v>
      </c>
      <c r="R353" s="27">
        <v>0</v>
      </c>
      <c r="S353" s="27">
        <v>0</v>
      </c>
      <c r="T353" s="27">
        <v>0</v>
      </c>
      <c r="U353" s="27">
        <v>0</v>
      </c>
      <c r="V353" s="27">
        <v>5</v>
      </c>
      <c r="W353" s="27">
        <v>0</v>
      </c>
      <c r="X353" s="27">
        <v>0</v>
      </c>
      <c r="Y353" s="27">
        <v>4</v>
      </c>
      <c r="Z353" s="27">
        <v>0</v>
      </c>
      <c r="AA353" s="27">
        <v>0</v>
      </c>
      <c r="AB353" s="27">
        <v>4</v>
      </c>
      <c r="AC353" s="27">
        <v>0</v>
      </c>
      <c r="AD353" s="27">
        <v>0</v>
      </c>
      <c r="AE353" s="27">
        <v>0</v>
      </c>
      <c r="AF353" s="27">
        <v>0</v>
      </c>
      <c r="AG353" s="27">
        <v>4</v>
      </c>
      <c r="AH353" s="27">
        <v>5</v>
      </c>
      <c r="AI353" s="27">
        <v>0</v>
      </c>
      <c r="AJ353" s="27">
        <v>0</v>
      </c>
      <c r="AK353" s="27">
        <v>4</v>
      </c>
      <c r="AL353" s="27">
        <v>0</v>
      </c>
      <c r="AM353" s="27">
        <v>0</v>
      </c>
      <c r="AN353" s="27">
        <v>0</v>
      </c>
      <c r="AO353" s="27">
        <v>5</v>
      </c>
      <c r="AP353" s="27">
        <v>5</v>
      </c>
      <c r="AQ353" s="27">
        <v>5</v>
      </c>
      <c r="AR353" s="27">
        <v>5</v>
      </c>
      <c r="AS353" s="27">
        <v>0</v>
      </c>
      <c r="AT353" s="27">
        <v>4</v>
      </c>
      <c r="AU353" s="27">
        <v>0</v>
      </c>
      <c r="AV353" s="27">
        <v>5</v>
      </c>
      <c r="AW353" s="27">
        <v>5</v>
      </c>
      <c r="AX353" s="27">
        <v>0</v>
      </c>
      <c r="AY353" s="27">
        <v>4</v>
      </c>
      <c r="AZ353" s="27">
        <v>5</v>
      </c>
      <c r="BA353" s="27">
        <v>3</v>
      </c>
      <c r="BB353" s="27">
        <v>0</v>
      </c>
      <c r="BC353" s="27">
        <v>0</v>
      </c>
      <c r="BD353" s="27">
        <v>5</v>
      </c>
      <c r="BE353" s="27">
        <v>0</v>
      </c>
      <c r="BF353" s="27">
        <v>0</v>
      </c>
      <c r="BG353" s="27">
        <v>4</v>
      </c>
      <c r="BH353" s="27">
        <v>4</v>
      </c>
      <c r="BI353" s="27">
        <v>5</v>
      </c>
      <c r="BJ353" s="27">
        <v>5</v>
      </c>
      <c r="BK353" s="27">
        <v>0</v>
      </c>
      <c r="BL353" s="27">
        <v>0</v>
      </c>
      <c r="BM353" s="27">
        <v>5</v>
      </c>
      <c r="BN353" s="27">
        <v>5</v>
      </c>
      <c r="BO353" s="27">
        <v>0</v>
      </c>
      <c r="BP353" s="27">
        <v>0</v>
      </c>
      <c r="BQ353" s="27">
        <v>0</v>
      </c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4"/>
      <c r="CQ353" s="24"/>
      <c r="CR353" s="24"/>
    </row>
    <row r="354" spans="1:96" x14ac:dyDescent="0.25">
      <c r="A354" s="7" t="s">
        <v>16</v>
      </c>
      <c r="B354" s="6" t="str">
        <f>'[1]Методика оценки'!$C$53</f>
        <v xml:space="preserve">Организация питания детей </v>
      </c>
      <c r="C354" s="14" t="s">
        <v>29</v>
      </c>
      <c r="D354" s="27">
        <v>4</v>
      </c>
      <c r="E354" s="27">
        <v>3</v>
      </c>
      <c r="F354" s="27">
        <v>4</v>
      </c>
      <c r="G354" s="27">
        <v>5</v>
      </c>
      <c r="H354" s="27">
        <v>4</v>
      </c>
      <c r="I354" s="27">
        <v>5</v>
      </c>
      <c r="J354" s="27">
        <v>4</v>
      </c>
      <c r="K354" s="27">
        <v>4</v>
      </c>
      <c r="L354" s="27">
        <v>5</v>
      </c>
      <c r="M354" s="27">
        <v>5</v>
      </c>
      <c r="N354" s="27">
        <v>5</v>
      </c>
      <c r="O354" s="27">
        <v>3</v>
      </c>
      <c r="P354" s="27">
        <v>5</v>
      </c>
      <c r="Q354" s="27">
        <v>5</v>
      </c>
      <c r="R354" s="27">
        <v>2</v>
      </c>
      <c r="S354" s="27">
        <v>3</v>
      </c>
      <c r="T354" s="27">
        <v>5</v>
      </c>
      <c r="U354" s="27">
        <v>2</v>
      </c>
      <c r="V354" s="27">
        <v>4</v>
      </c>
      <c r="W354" s="27">
        <v>5</v>
      </c>
      <c r="X354" s="27">
        <v>4</v>
      </c>
      <c r="Y354" s="27">
        <v>4</v>
      </c>
      <c r="Z354" s="27">
        <v>2</v>
      </c>
      <c r="AA354" s="27">
        <v>4</v>
      </c>
      <c r="AB354" s="27">
        <v>5</v>
      </c>
      <c r="AC354" s="27">
        <v>5</v>
      </c>
      <c r="AD354" s="27">
        <v>2</v>
      </c>
      <c r="AE354" s="27">
        <v>5</v>
      </c>
      <c r="AF354" s="27">
        <v>3</v>
      </c>
      <c r="AG354" s="27">
        <v>5</v>
      </c>
      <c r="AH354" s="27">
        <v>5</v>
      </c>
      <c r="AI354" s="27">
        <v>4</v>
      </c>
      <c r="AJ354" s="27">
        <v>2</v>
      </c>
      <c r="AK354" s="27">
        <v>4</v>
      </c>
      <c r="AL354" s="27">
        <v>4</v>
      </c>
      <c r="AM354" s="27">
        <v>4</v>
      </c>
      <c r="AN354" s="27">
        <v>4</v>
      </c>
      <c r="AO354" s="27">
        <v>5</v>
      </c>
      <c r="AP354" s="27">
        <v>4</v>
      </c>
      <c r="AQ354" s="27">
        <v>5</v>
      </c>
      <c r="AR354" s="27">
        <v>5</v>
      </c>
      <c r="AS354" s="27">
        <v>3</v>
      </c>
      <c r="AT354" s="27">
        <v>5</v>
      </c>
      <c r="AU354" s="27">
        <v>2</v>
      </c>
      <c r="AV354" s="27">
        <v>4</v>
      </c>
      <c r="AW354" s="27">
        <v>5</v>
      </c>
      <c r="AX354" s="27">
        <v>4</v>
      </c>
      <c r="AY354" s="27">
        <v>4</v>
      </c>
      <c r="AZ354" s="27">
        <v>5</v>
      </c>
      <c r="BA354" s="27">
        <v>5</v>
      </c>
      <c r="BB354" s="27">
        <v>4</v>
      </c>
      <c r="BC354" s="27">
        <v>2</v>
      </c>
      <c r="BD354" s="27">
        <v>4</v>
      </c>
      <c r="BE354" s="27">
        <v>2</v>
      </c>
      <c r="BF354" s="27">
        <v>3</v>
      </c>
      <c r="BG354" s="27">
        <v>5</v>
      </c>
      <c r="BH354" s="27">
        <v>5</v>
      </c>
      <c r="BI354" s="27">
        <v>5</v>
      </c>
      <c r="BJ354" s="27">
        <v>5</v>
      </c>
      <c r="BK354" s="27">
        <v>4</v>
      </c>
      <c r="BL354" s="27">
        <v>5</v>
      </c>
      <c r="BM354" s="27">
        <v>4</v>
      </c>
      <c r="BN354" s="27">
        <v>5</v>
      </c>
      <c r="BO354" s="27">
        <v>2</v>
      </c>
      <c r="BP354" s="27">
        <v>2</v>
      </c>
      <c r="BQ354" s="27">
        <v>5</v>
      </c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4"/>
      <c r="CQ354" s="24"/>
      <c r="CR354" s="24"/>
    </row>
    <row r="355" spans="1:96" ht="30" x14ac:dyDescent="0.25">
      <c r="A355" s="7" t="s">
        <v>6</v>
      </c>
      <c r="B355" s="6" t="str">
        <f>'[1]Методика оценки'!$C$59</f>
        <v>Обеспечение здоровья и предотвращение травматизма детей</v>
      </c>
      <c r="C355" s="14" t="s">
        <v>30</v>
      </c>
      <c r="D355" s="27">
        <v>5</v>
      </c>
      <c r="E355" s="27">
        <v>4</v>
      </c>
      <c r="F355" s="27">
        <v>5</v>
      </c>
      <c r="G355" s="27">
        <v>5</v>
      </c>
      <c r="H355" s="27">
        <v>4</v>
      </c>
      <c r="I355" s="27">
        <v>5</v>
      </c>
      <c r="J355" s="27">
        <v>5</v>
      </c>
      <c r="K355" s="27">
        <v>2</v>
      </c>
      <c r="L355" s="27">
        <v>5</v>
      </c>
      <c r="M355" s="27">
        <v>4</v>
      </c>
      <c r="N355" s="27">
        <v>5</v>
      </c>
      <c r="O355" s="27">
        <v>3</v>
      </c>
      <c r="P355" s="27">
        <v>5</v>
      </c>
      <c r="Q355" s="27">
        <v>4</v>
      </c>
      <c r="R355" s="27">
        <v>4</v>
      </c>
      <c r="S355" s="27">
        <v>4</v>
      </c>
      <c r="T355" s="27">
        <v>5</v>
      </c>
      <c r="U355" s="27">
        <v>5</v>
      </c>
      <c r="V355" s="27">
        <v>4</v>
      </c>
      <c r="W355" s="27">
        <v>4</v>
      </c>
      <c r="X355" s="27">
        <v>4</v>
      </c>
      <c r="Y355" s="27">
        <v>4</v>
      </c>
      <c r="Z355" s="27">
        <v>4</v>
      </c>
      <c r="AA355" s="27">
        <v>4</v>
      </c>
      <c r="AB355" s="27">
        <v>5</v>
      </c>
      <c r="AC355" s="27">
        <v>4</v>
      </c>
      <c r="AD355" s="27">
        <v>5</v>
      </c>
      <c r="AE355" s="27">
        <v>4</v>
      </c>
      <c r="AF355" s="27">
        <v>5</v>
      </c>
      <c r="AG355" s="27">
        <v>4</v>
      </c>
      <c r="AH355" s="27">
        <v>5</v>
      </c>
      <c r="AI355" s="27">
        <v>4</v>
      </c>
      <c r="AJ355" s="27">
        <v>5</v>
      </c>
      <c r="AK355" s="27">
        <v>4</v>
      </c>
      <c r="AL355" s="27">
        <v>4</v>
      </c>
      <c r="AM355" s="27">
        <v>4</v>
      </c>
      <c r="AN355" s="27">
        <v>2</v>
      </c>
      <c r="AO355" s="27">
        <v>5</v>
      </c>
      <c r="AP355" s="27">
        <v>5</v>
      </c>
      <c r="AQ355" s="27">
        <v>3</v>
      </c>
      <c r="AR355" s="27">
        <v>5</v>
      </c>
      <c r="AS355" s="27">
        <v>3</v>
      </c>
      <c r="AT355" s="27">
        <v>5</v>
      </c>
      <c r="AU355" s="27">
        <v>5</v>
      </c>
      <c r="AV355" s="27">
        <v>4</v>
      </c>
      <c r="AW355" s="27">
        <v>3</v>
      </c>
      <c r="AX355" s="27">
        <v>4</v>
      </c>
      <c r="AY355" s="27">
        <v>4</v>
      </c>
      <c r="AZ355" s="27">
        <v>5</v>
      </c>
      <c r="BA355" s="27">
        <v>4</v>
      </c>
      <c r="BB355" s="27">
        <v>5</v>
      </c>
      <c r="BC355" s="27">
        <v>5</v>
      </c>
      <c r="BD355" s="27">
        <v>4</v>
      </c>
      <c r="BE355" s="27">
        <v>5</v>
      </c>
      <c r="BF355" s="27">
        <v>5</v>
      </c>
      <c r="BG355" s="27">
        <v>4</v>
      </c>
      <c r="BH355" s="27">
        <v>4</v>
      </c>
      <c r="BI355" s="27">
        <v>3</v>
      </c>
      <c r="BJ355" s="27">
        <v>5</v>
      </c>
      <c r="BK355" s="27">
        <v>4</v>
      </c>
      <c r="BL355" s="27">
        <v>5</v>
      </c>
      <c r="BM355" s="27">
        <v>5</v>
      </c>
      <c r="BN355" s="27">
        <v>5</v>
      </c>
      <c r="BO355" s="27">
        <v>5</v>
      </c>
      <c r="BP355" s="27">
        <v>5</v>
      </c>
      <c r="BQ355" s="27">
        <v>5</v>
      </c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4"/>
      <c r="CQ355" s="24"/>
      <c r="CR355" s="24"/>
    </row>
    <row r="356" spans="1:96" ht="30" x14ac:dyDescent="0.25">
      <c r="A356" s="7" t="s">
        <v>17</v>
      </c>
      <c r="B356" s="6" t="str">
        <f>'[1]Методика оценки'!$C$65</f>
        <v>Организация охраны здания детского сада и прилегающей территории</v>
      </c>
      <c r="C356" s="14" t="s">
        <v>31</v>
      </c>
      <c r="D356" s="27">
        <v>5</v>
      </c>
      <c r="E356" s="27">
        <v>4</v>
      </c>
      <c r="F356" s="27">
        <v>5</v>
      </c>
      <c r="G356" s="27">
        <v>5</v>
      </c>
      <c r="H356" s="27">
        <v>0</v>
      </c>
      <c r="I356" s="27">
        <v>5</v>
      </c>
      <c r="J356" s="27">
        <v>5</v>
      </c>
      <c r="K356" s="27">
        <v>5</v>
      </c>
      <c r="L356" s="27">
        <v>4</v>
      </c>
      <c r="M356" s="27">
        <v>3</v>
      </c>
      <c r="N356" s="27">
        <v>5</v>
      </c>
      <c r="O356" s="27">
        <v>4</v>
      </c>
      <c r="P356" s="27">
        <v>5</v>
      </c>
      <c r="Q356" s="27">
        <v>4</v>
      </c>
      <c r="R356" s="27">
        <v>4</v>
      </c>
      <c r="S356" s="27">
        <v>4</v>
      </c>
      <c r="T356" s="27">
        <v>5</v>
      </c>
      <c r="U356" s="27">
        <v>5</v>
      </c>
      <c r="V356" s="27">
        <v>4</v>
      </c>
      <c r="W356" s="27">
        <v>4</v>
      </c>
      <c r="X356" s="27">
        <v>4</v>
      </c>
      <c r="Y356" s="27">
        <v>4</v>
      </c>
      <c r="Z356" s="27">
        <v>4</v>
      </c>
      <c r="AA356" s="27">
        <v>5</v>
      </c>
      <c r="AB356" s="27">
        <v>5</v>
      </c>
      <c r="AC356" s="27">
        <v>4</v>
      </c>
      <c r="AD356" s="27">
        <v>4</v>
      </c>
      <c r="AE356" s="27">
        <v>4</v>
      </c>
      <c r="AF356" s="27">
        <v>2</v>
      </c>
      <c r="AG356" s="27">
        <v>5</v>
      </c>
      <c r="AH356" s="27">
        <v>5</v>
      </c>
      <c r="AI356" s="27">
        <v>0</v>
      </c>
      <c r="AJ356" s="27">
        <v>5</v>
      </c>
      <c r="AK356" s="27">
        <v>4</v>
      </c>
      <c r="AL356" s="27">
        <v>5</v>
      </c>
      <c r="AM356" s="27">
        <v>4</v>
      </c>
      <c r="AN356" s="27">
        <v>5</v>
      </c>
      <c r="AO356" s="27">
        <v>5</v>
      </c>
      <c r="AP356" s="27">
        <v>5</v>
      </c>
      <c r="AQ356" s="27">
        <v>5</v>
      </c>
      <c r="AR356" s="27">
        <v>5</v>
      </c>
      <c r="AS356" s="27">
        <v>4</v>
      </c>
      <c r="AT356" s="27">
        <v>5</v>
      </c>
      <c r="AU356" s="27">
        <v>5</v>
      </c>
      <c r="AV356" s="27">
        <v>4</v>
      </c>
      <c r="AW356" s="27">
        <v>5</v>
      </c>
      <c r="AX356" s="27">
        <v>4</v>
      </c>
      <c r="AY356" s="27">
        <v>4</v>
      </c>
      <c r="AZ356" s="27">
        <v>5</v>
      </c>
      <c r="BA356" s="27">
        <v>3</v>
      </c>
      <c r="BB356" s="27">
        <v>5</v>
      </c>
      <c r="BC356" s="27">
        <v>5</v>
      </c>
      <c r="BD356" s="27">
        <v>4</v>
      </c>
      <c r="BE356" s="27">
        <v>4</v>
      </c>
      <c r="BF356" s="27">
        <v>2</v>
      </c>
      <c r="BG356" s="27">
        <v>5</v>
      </c>
      <c r="BH356" s="27">
        <v>5</v>
      </c>
      <c r="BI356" s="27">
        <v>5</v>
      </c>
      <c r="BJ356" s="27">
        <v>5</v>
      </c>
      <c r="BK356" s="27">
        <v>4</v>
      </c>
      <c r="BL356" s="27">
        <v>5</v>
      </c>
      <c r="BM356" s="27">
        <v>5</v>
      </c>
      <c r="BN356" s="27">
        <v>4</v>
      </c>
      <c r="BO356" s="27">
        <v>4</v>
      </c>
      <c r="BP356" s="27">
        <v>5</v>
      </c>
      <c r="BQ356" s="27">
        <v>5</v>
      </c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4"/>
      <c r="CQ356" s="24"/>
      <c r="CR356" s="24"/>
    </row>
    <row r="357" spans="1:96" x14ac:dyDescent="0.25">
      <c r="A357" s="7" t="s">
        <v>18</v>
      </c>
      <c r="B357" s="6" t="str">
        <f>'[1]Методика оценки'!$C$71</f>
        <v>Соотношение времени занятий и отдыха</v>
      </c>
      <c r="C357" s="14" t="s">
        <v>32</v>
      </c>
      <c r="D357" s="27">
        <v>5</v>
      </c>
      <c r="E357" s="27">
        <v>0</v>
      </c>
      <c r="F357" s="27">
        <v>5</v>
      </c>
      <c r="G357" s="27">
        <v>5</v>
      </c>
      <c r="H357" s="27">
        <v>4</v>
      </c>
      <c r="I357" s="27">
        <v>4</v>
      </c>
      <c r="J357" s="27">
        <v>5</v>
      </c>
      <c r="K357" s="27">
        <v>5</v>
      </c>
      <c r="L357" s="27">
        <v>5</v>
      </c>
      <c r="M357" s="27">
        <v>4</v>
      </c>
      <c r="N357" s="27">
        <v>5</v>
      </c>
      <c r="O357" s="27">
        <v>4</v>
      </c>
      <c r="P357" s="27">
        <v>5</v>
      </c>
      <c r="Q357" s="27">
        <v>4</v>
      </c>
      <c r="R357" s="27">
        <v>4</v>
      </c>
      <c r="S357" s="27">
        <v>0</v>
      </c>
      <c r="T357" s="27">
        <v>5</v>
      </c>
      <c r="U357" s="27">
        <v>5</v>
      </c>
      <c r="V357" s="27">
        <v>4</v>
      </c>
      <c r="W357" s="27">
        <v>4</v>
      </c>
      <c r="X357" s="27">
        <v>5</v>
      </c>
      <c r="Y357" s="27">
        <v>4</v>
      </c>
      <c r="Z357" s="27">
        <v>4</v>
      </c>
      <c r="AA357" s="27">
        <v>4</v>
      </c>
      <c r="AB357" s="27">
        <v>5</v>
      </c>
      <c r="AC357" s="27">
        <v>4</v>
      </c>
      <c r="AD357" s="27">
        <v>4</v>
      </c>
      <c r="AE357" s="27">
        <v>4</v>
      </c>
      <c r="AF357" s="27">
        <v>5</v>
      </c>
      <c r="AG357" s="27">
        <v>5</v>
      </c>
      <c r="AH357" s="27">
        <v>5</v>
      </c>
      <c r="AI357" s="27">
        <v>4</v>
      </c>
      <c r="AJ357" s="27">
        <v>5</v>
      </c>
      <c r="AK357" s="27">
        <v>4</v>
      </c>
      <c r="AL357" s="27">
        <v>4</v>
      </c>
      <c r="AM357" s="27">
        <v>5</v>
      </c>
      <c r="AN357" s="27">
        <v>5</v>
      </c>
      <c r="AO357" s="27">
        <v>4</v>
      </c>
      <c r="AP357" s="27">
        <v>4</v>
      </c>
      <c r="AQ357" s="27">
        <v>4</v>
      </c>
      <c r="AR357" s="27">
        <v>5</v>
      </c>
      <c r="AS357" s="27">
        <v>4</v>
      </c>
      <c r="AT357" s="27">
        <v>5</v>
      </c>
      <c r="AU357" s="27">
        <v>5</v>
      </c>
      <c r="AV357" s="27">
        <v>4</v>
      </c>
      <c r="AW357" s="27">
        <v>4</v>
      </c>
      <c r="AX357" s="27">
        <v>4</v>
      </c>
      <c r="AY357" s="27">
        <v>4</v>
      </c>
      <c r="AZ357" s="27">
        <v>4</v>
      </c>
      <c r="BA357" s="27">
        <v>4</v>
      </c>
      <c r="BB357" s="27">
        <v>5</v>
      </c>
      <c r="BC357" s="27">
        <v>5</v>
      </c>
      <c r="BD357" s="27">
        <v>4</v>
      </c>
      <c r="BE357" s="27">
        <v>4</v>
      </c>
      <c r="BF357" s="27">
        <v>5</v>
      </c>
      <c r="BG357" s="27">
        <v>5</v>
      </c>
      <c r="BH357" s="27">
        <v>5</v>
      </c>
      <c r="BI357" s="27">
        <v>4</v>
      </c>
      <c r="BJ357" s="27">
        <v>5</v>
      </c>
      <c r="BK357" s="27">
        <v>4</v>
      </c>
      <c r="BL357" s="27">
        <v>5</v>
      </c>
      <c r="BM357" s="27">
        <v>4</v>
      </c>
      <c r="BN357" s="27">
        <v>5</v>
      </c>
      <c r="BO357" s="27">
        <v>4</v>
      </c>
      <c r="BP357" s="27">
        <v>5</v>
      </c>
      <c r="BQ357" s="27">
        <v>5</v>
      </c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4"/>
      <c r="CQ357" s="24"/>
      <c r="CR357" s="24"/>
    </row>
    <row r="358" spans="1:96" x14ac:dyDescent="0.25">
      <c r="A358" s="7" t="s">
        <v>19</v>
      </c>
      <c r="B358" s="6" t="str">
        <f>'[1]Методика оценки'!$C$77</f>
        <v>Переполненность группы</v>
      </c>
      <c r="C358" s="14" t="s">
        <v>33</v>
      </c>
      <c r="D358" s="27">
        <v>5</v>
      </c>
      <c r="E358" s="27">
        <v>5</v>
      </c>
      <c r="F358" s="27">
        <v>5</v>
      </c>
      <c r="G358" s="27">
        <v>5</v>
      </c>
      <c r="H358" s="27">
        <v>5</v>
      </c>
      <c r="I358" s="27">
        <v>5</v>
      </c>
      <c r="J358" s="27">
        <v>5</v>
      </c>
      <c r="K358" s="27">
        <v>5</v>
      </c>
      <c r="L358" s="27">
        <v>5</v>
      </c>
      <c r="M358" s="27">
        <v>5</v>
      </c>
      <c r="N358" s="27">
        <v>5</v>
      </c>
      <c r="O358" s="27">
        <v>5</v>
      </c>
      <c r="P358" s="27">
        <v>5</v>
      </c>
      <c r="Q358" s="27">
        <v>5</v>
      </c>
      <c r="R358" s="27">
        <v>5</v>
      </c>
      <c r="S358" s="27">
        <v>5</v>
      </c>
      <c r="T358" s="27">
        <v>5</v>
      </c>
      <c r="U358" s="27">
        <v>5</v>
      </c>
      <c r="V358" s="27">
        <v>5</v>
      </c>
      <c r="W358" s="27">
        <v>5</v>
      </c>
      <c r="X358" s="27">
        <v>5</v>
      </c>
      <c r="Y358" s="27">
        <v>5</v>
      </c>
      <c r="Z358" s="27">
        <v>5</v>
      </c>
      <c r="AA358" s="27">
        <v>5</v>
      </c>
      <c r="AB358" s="27">
        <v>5</v>
      </c>
      <c r="AC358" s="27">
        <v>5</v>
      </c>
      <c r="AD358" s="27">
        <v>5</v>
      </c>
      <c r="AE358" s="27">
        <v>5</v>
      </c>
      <c r="AF358" s="27">
        <v>5</v>
      </c>
      <c r="AG358" s="27">
        <v>2</v>
      </c>
      <c r="AH358" s="27">
        <v>5</v>
      </c>
      <c r="AI358" s="27">
        <v>5</v>
      </c>
      <c r="AJ358" s="27">
        <v>5</v>
      </c>
      <c r="AK358" s="27">
        <v>5</v>
      </c>
      <c r="AL358" s="27">
        <v>5</v>
      </c>
      <c r="AM358" s="27">
        <v>5</v>
      </c>
      <c r="AN358" s="27">
        <v>5</v>
      </c>
      <c r="AO358" s="27">
        <v>5</v>
      </c>
      <c r="AP358" s="27">
        <v>2</v>
      </c>
      <c r="AQ358" s="27">
        <v>5</v>
      </c>
      <c r="AR358" s="27">
        <v>5</v>
      </c>
      <c r="AS358" s="27">
        <v>5</v>
      </c>
      <c r="AT358" s="27">
        <v>5</v>
      </c>
      <c r="AU358" s="27">
        <v>5</v>
      </c>
      <c r="AV358" s="27">
        <v>5</v>
      </c>
      <c r="AW358" s="27">
        <v>5</v>
      </c>
      <c r="AX358" s="27">
        <v>5</v>
      </c>
      <c r="AY358" s="27">
        <v>5</v>
      </c>
      <c r="AZ358" s="27">
        <v>5</v>
      </c>
      <c r="BA358" s="27">
        <v>5</v>
      </c>
      <c r="BB358" s="27">
        <v>5</v>
      </c>
      <c r="BC358" s="27">
        <v>5</v>
      </c>
      <c r="BD358" s="27">
        <v>5</v>
      </c>
      <c r="BE358" s="27">
        <v>5</v>
      </c>
      <c r="BF358" s="27">
        <v>5</v>
      </c>
      <c r="BG358" s="27">
        <v>2</v>
      </c>
      <c r="BH358" s="27">
        <v>2</v>
      </c>
      <c r="BI358" s="27">
        <v>5</v>
      </c>
      <c r="BJ358" s="27">
        <v>5</v>
      </c>
      <c r="BK358" s="27">
        <v>5</v>
      </c>
      <c r="BL358" s="27">
        <v>5</v>
      </c>
      <c r="BM358" s="27">
        <v>2</v>
      </c>
      <c r="BN358" s="27">
        <v>5</v>
      </c>
      <c r="BO358" s="27">
        <v>5</v>
      </c>
      <c r="BP358" s="27">
        <v>5</v>
      </c>
      <c r="BQ358" s="27">
        <v>5</v>
      </c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4"/>
      <c r="CQ358" s="24"/>
      <c r="CR358" s="24"/>
    </row>
    <row r="359" spans="1:96" x14ac:dyDescent="0.25">
      <c r="A359" s="7" t="s">
        <v>20</v>
      </c>
      <c r="B359" s="6" t="str">
        <f>'[1]Методика оценки'!$C$85</f>
        <v>Качество работы воспитателей</v>
      </c>
      <c r="C359" s="14" t="s">
        <v>34</v>
      </c>
      <c r="D359" s="27">
        <v>5</v>
      </c>
      <c r="E359" s="27">
        <v>5</v>
      </c>
      <c r="F359" s="27">
        <v>5</v>
      </c>
      <c r="G359" s="27">
        <v>4</v>
      </c>
      <c r="H359" s="27">
        <v>4</v>
      </c>
      <c r="I359" s="27">
        <v>5</v>
      </c>
      <c r="J359" s="27">
        <v>4</v>
      </c>
      <c r="K359" s="27">
        <v>5</v>
      </c>
      <c r="L359" s="27">
        <v>5</v>
      </c>
      <c r="M359" s="27">
        <v>5</v>
      </c>
      <c r="N359" s="27">
        <v>5</v>
      </c>
      <c r="O359" s="27">
        <v>5</v>
      </c>
      <c r="P359" s="27">
        <v>4</v>
      </c>
      <c r="Q359" s="27">
        <v>3</v>
      </c>
      <c r="R359" s="27">
        <v>5</v>
      </c>
      <c r="S359" s="27">
        <v>4</v>
      </c>
      <c r="T359" s="27">
        <v>4</v>
      </c>
      <c r="U359" s="27">
        <v>5</v>
      </c>
      <c r="V359" s="27">
        <v>4</v>
      </c>
      <c r="W359" s="27">
        <v>5</v>
      </c>
      <c r="X359" s="27">
        <v>5</v>
      </c>
      <c r="Y359" s="27">
        <v>4</v>
      </c>
      <c r="Z359" s="27">
        <v>5</v>
      </c>
      <c r="AA359" s="27">
        <v>5</v>
      </c>
      <c r="AB359" s="27">
        <v>5</v>
      </c>
      <c r="AC359" s="27">
        <v>5</v>
      </c>
      <c r="AD359" s="27">
        <v>5</v>
      </c>
      <c r="AE359" s="27">
        <v>5</v>
      </c>
      <c r="AF359" s="27">
        <v>5</v>
      </c>
      <c r="AG359" s="27">
        <v>4</v>
      </c>
      <c r="AH359" s="27">
        <v>5</v>
      </c>
      <c r="AI359" s="27">
        <v>4</v>
      </c>
      <c r="AJ359" s="27">
        <v>5</v>
      </c>
      <c r="AK359" s="27">
        <v>4</v>
      </c>
      <c r="AL359" s="27">
        <v>3</v>
      </c>
      <c r="AM359" s="27">
        <v>4</v>
      </c>
      <c r="AN359" s="27">
        <v>4</v>
      </c>
      <c r="AO359" s="27">
        <v>5</v>
      </c>
      <c r="AP359" s="27">
        <v>5</v>
      </c>
      <c r="AQ359" s="27">
        <v>5</v>
      </c>
      <c r="AR359" s="27">
        <v>5</v>
      </c>
      <c r="AS359" s="27">
        <v>5</v>
      </c>
      <c r="AT359" s="27">
        <v>5</v>
      </c>
      <c r="AU359" s="27">
        <v>5</v>
      </c>
      <c r="AV359" s="27">
        <v>4</v>
      </c>
      <c r="AW359" s="27">
        <v>5</v>
      </c>
      <c r="AX359" s="27">
        <v>4</v>
      </c>
      <c r="AY359" s="27">
        <v>4</v>
      </c>
      <c r="AZ359" s="27">
        <v>5</v>
      </c>
      <c r="BA359" s="27">
        <v>5</v>
      </c>
      <c r="BB359" s="27">
        <v>5</v>
      </c>
      <c r="BC359" s="27">
        <v>5</v>
      </c>
      <c r="BD359" s="27">
        <v>4</v>
      </c>
      <c r="BE359" s="27">
        <v>5</v>
      </c>
      <c r="BF359" s="27">
        <v>5</v>
      </c>
      <c r="BG359" s="27">
        <v>4</v>
      </c>
      <c r="BH359" s="27">
        <v>4</v>
      </c>
      <c r="BI359" s="27">
        <v>5</v>
      </c>
      <c r="BJ359" s="27">
        <v>5</v>
      </c>
      <c r="BK359" s="27">
        <v>4</v>
      </c>
      <c r="BL359" s="27">
        <v>4</v>
      </c>
      <c r="BM359" s="27">
        <v>5</v>
      </c>
      <c r="BN359" s="27">
        <v>5</v>
      </c>
      <c r="BO359" s="27">
        <v>5</v>
      </c>
      <c r="BP359" s="27">
        <v>5</v>
      </c>
      <c r="BQ359" s="27">
        <v>4</v>
      </c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4"/>
      <c r="CQ359" s="24"/>
      <c r="CR359" s="24"/>
    </row>
    <row r="360" spans="1:96" x14ac:dyDescent="0.25">
      <c r="A360" s="7" t="s">
        <v>21</v>
      </c>
      <c r="B360" s="6" t="str">
        <f>'[1]Методика оценки'!$C$91</f>
        <v>Качество работы помощников воспитателей</v>
      </c>
      <c r="C360" s="14" t="s">
        <v>35</v>
      </c>
      <c r="D360" s="27">
        <v>4</v>
      </c>
      <c r="E360" s="27">
        <v>5</v>
      </c>
      <c r="F360" s="27">
        <v>5</v>
      </c>
      <c r="G360" s="27">
        <v>3</v>
      </c>
      <c r="H360" s="27">
        <v>4</v>
      </c>
      <c r="I360" s="27">
        <v>5</v>
      </c>
      <c r="J360" s="27">
        <v>0</v>
      </c>
      <c r="K360" s="27">
        <v>5</v>
      </c>
      <c r="L360" s="27">
        <v>4</v>
      </c>
      <c r="M360" s="27">
        <v>5</v>
      </c>
      <c r="N360" s="27">
        <v>5</v>
      </c>
      <c r="O360" s="27">
        <v>5</v>
      </c>
      <c r="P360" s="27">
        <v>4</v>
      </c>
      <c r="Q360" s="27">
        <v>4</v>
      </c>
      <c r="R360" s="27">
        <v>5</v>
      </c>
      <c r="S360" s="27">
        <v>4</v>
      </c>
      <c r="T360" s="27">
        <v>4</v>
      </c>
      <c r="U360" s="27">
        <v>5</v>
      </c>
      <c r="V360" s="27">
        <v>4</v>
      </c>
      <c r="W360" s="27">
        <v>5</v>
      </c>
      <c r="X360" s="27">
        <v>5</v>
      </c>
      <c r="Y360" s="27">
        <v>4</v>
      </c>
      <c r="Z360" s="27">
        <v>5</v>
      </c>
      <c r="AA360" s="27">
        <v>5</v>
      </c>
      <c r="AB360" s="27">
        <v>5</v>
      </c>
      <c r="AC360" s="27">
        <v>4</v>
      </c>
      <c r="AD360" s="27">
        <v>3</v>
      </c>
      <c r="AE360" s="27">
        <v>5</v>
      </c>
      <c r="AF360" s="27">
        <v>5</v>
      </c>
      <c r="AG360" s="27">
        <v>5</v>
      </c>
      <c r="AH360" s="27">
        <v>5</v>
      </c>
      <c r="AI360" s="27">
        <v>0</v>
      </c>
      <c r="AJ360" s="27">
        <v>5</v>
      </c>
      <c r="AK360" s="27">
        <v>4</v>
      </c>
      <c r="AL360" s="27">
        <v>4</v>
      </c>
      <c r="AM360" s="27">
        <v>4</v>
      </c>
      <c r="AN360" s="27">
        <v>3</v>
      </c>
      <c r="AO360" s="27">
        <v>5</v>
      </c>
      <c r="AP360" s="27">
        <v>5</v>
      </c>
      <c r="AQ360" s="27">
        <v>5</v>
      </c>
      <c r="AR360" s="27">
        <v>5</v>
      </c>
      <c r="AS360" s="27">
        <v>5</v>
      </c>
      <c r="AT360" s="27">
        <v>5</v>
      </c>
      <c r="AU360" s="27">
        <v>5</v>
      </c>
      <c r="AV360" s="27">
        <v>4</v>
      </c>
      <c r="AW360" s="27">
        <v>5</v>
      </c>
      <c r="AX360" s="27">
        <v>4</v>
      </c>
      <c r="AY360" s="27">
        <v>4</v>
      </c>
      <c r="AZ360" s="27">
        <v>5</v>
      </c>
      <c r="BA360" s="27">
        <v>5</v>
      </c>
      <c r="BB360" s="27">
        <v>4</v>
      </c>
      <c r="BC360" s="27">
        <v>5</v>
      </c>
      <c r="BD360" s="27">
        <v>4</v>
      </c>
      <c r="BE360" s="27">
        <v>3</v>
      </c>
      <c r="BF360" s="27">
        <v>5</v>
      </c>
      <c r="BG360" s="27">
        <v>5</v>
      </c>
      <c r="BH360" s="27">
        <v>5</v>
      </c>
      <c r="BI360" s="27">
        <v>5</v>
      </c>
      <c r="BJ360" s="27">
        <v>5</v>
      </c>
      <c r="BK360" s="27">
        <v>4</v>
      </c>
      <c r="BL360" s="27">
        <v>4</v>
      </c>
      <c r="BM360" s="27">
        <v>5</v>
      </c>
      <c r="BN360" s="27">
        <v>5</v>
      </c>
      <c r="BO360" s="27">
        <v>3</v>
      </c>
      <c r="BP360" s="27">
        <v>5</v>
      </c>
      <c r="BQ360" s="27">
        <v>4</v>
      </c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4"/>
      <c r="CQ360" s="24"/>
      <c r="CR360" s="24"/>
    </row>
    <row r="361" spans="1:96" x14ac:dyDescent="0.25">
      <c r="A361" s="7" t="s">
        <v>22</v>
      </c>
      <c r="B361" s="6" t="str">
        <f>'[1]Методика оценки'!$C$98</f>
        <v>Качество работы музыкальных руководителей</v>
      </c>
      <c r="C361" s="14" t="s">
        <v>36</v>
      </c>
      <c r="D361" s="27">
        <v>0</v>
      </c>
      <c r="E361" s="27">
        <v>0</v>
      </c>
      <c r="F361" s="27">
        <v>5</v>
      </c>
      <c r="G361" s="27">
        <v>0</v>
      </c>
      <c r="H361" s="27">
        <v>0</v>
      </c>
      <c r="I361" s="27">
        <v>5</v>
      </c>
      <c r="J361" s="27">
        <v>0</v>
      </c>
      <c r="K361" s="27">
        <v>5</v>
      </c>
      <c r="L361" s="27">
        <v>0</v>
      </c>
      <c r="M361" s="27">
        <v>0</v>
      </c>
      <c r="N361" s="27">
        <v>5</v>
      </c>
      <c r="O361" s="27">
        <v>3</v>
      </c>
      <c r="P361" s="27">
        <v>4</v>
      </c>
      <c r="Q361" s="27">
        <v>0</v>
      </c>
      <c r="R361" s="27">
        <v>4</v>
      </c>
      <c r="S361" s="27">
        <v>0</v>
      </c>
      <c r="T361" s="27">
        <v>0</v>
      </c>
      <c r="U361" s="27">
        <v>0</v>
      </c>
      <c r="V361" s="27">
        <v>0</v>
      </c>
      <c r="W361" s="27">
        <v>0</v>
      </c>
      <c r="X361" s="27">
        <v>5</v>
      </c>
      <c r="Y361" s="27">
        <v>0</v>
      </c>
      <c r="Z361" s="27">
        <v>4</v>
      </c>
      <c r="AA361" s="27">
        <v>0</v>
      </c>
      <c r="AB361" s="27">
        <v>5</v>
      </c>
      <c r="AC361" s="27">
        <v>0</v>
      </c>
      <c r="AD361" s="27">
        <v>0</v>
      </c>
      <c r="AE361" s="27">
        <v>0</v>
      </c>
      <c r="AF361" s="27">
        <v>0</v>
      </c>
      <c r="AG361" s="27">
        <v>5</v>
      </c>
      <c r="AH361" s="27">
        <v>5</v>
      </c>
      <c r="AI361" s="27">
        <v>0</v>
      </c>
      <c r="AJ361" s="27">
        <v>0</v>
      </c>
      <c r="AK361" s="27">
        <v>4</v>
      </c>
      <c r="AL361" s="27">
        <v>0</v>
      </c>
      <c r="AM361" s="27">
        <v>0</v>
      </c>
      <c r="AN361" s="27">
        <v>0</v>
      </c>
      <c r="AO361" s="27">
        <v>5</v>
      </c>
      <c r="AP361" s="27">
        <v>5</v>
      </c>
      <c r="AQ361" s="27">
        <v>0</v>
      </c>
      <c r="AR361" s="27">
        <v>5</v>
      </c>
      <c r="AS361" s="27">
        <v>0</v>
      </c>
      <c r="AT361" s="27">
        <v>5</v>
      </c>
      <c r="AU361" s="27">
        <v>0</v>
      </c>
      <c r="AV361" s="27">
        <v>0</v>
      </c>
      <c r="AW361" s="27">
        <v>0</v>
      </c>
      <c r="AX361" s="27">
        <v>0</v>
      </c>
      <c r="AY361" s="27">
        <v>4</v>
      </c>
      <c r="AZ361" s="27">
        <v>5</v>
      </c>
      <c r="BA361" s="27">
        <v>3</v>
      </c>
      <c r="BB361" s="27">
        <v>0</v>
      </c>
      <c r="BC361" s="27">
        <v>0</v>
      </c>
      <c r="BD361" s="27">
        <v>0</v>
      </c>
      <c r="BE361" s="27">
        <v>0</v>
      </c>
      <c r="BF361" s="27">
        <v>0</v>
      </c>
      <c r="BG361" s="27">
        <v>5</v>
      </c>
      <c r="BH361" s="27">
        <v>5</v>
      </c>
      <c r="BI361" s="27">
        <v>0</v>
      </c>
      <c r="BJ361" s="27">
        <v>5</v>
      </c>
      <c r="BK361" s="27">
        <v>0</v>
      </c>
      <c r="BL361" s="27">
        <v>0</v>
      </c>
      <c r="BM361" s="27">
        <v>5</v>
      </c>
      <c r="BN361" s="27">
        <v>5</v>
      </c>
      <c r="BO361" s="27">
        <v>0</v>
      </c>
      <c r="BP361" s="27">
        <v>0</v>
      </c>
      <c r="BQ361" s="27">
        <v>0</v>
      </c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4"/>
      <c r="CQ361" s="24"/>
      <c r="CR361" s="24"/>
    </row>
    <row r="362" spans="1:96" x14ac:dyDescent="0.25">
      <c r="A362" s="6">
        <v>16</v>
      </c>
      <c r="B362" s="6" t="str">
        <f>'[1]Методика оценки'!$C$104</f>
        <v>Качество работы учителей по физкультуре</v>
      </c>
      <c r="C362" s="14" t="s">
        <v>37</v>
      </c>
      <c r="D362" s="27">
        <v>0</v>
      </c>
      <c r="E362" s="27">
        <v>0</v>
      </c>
      <c r="F362" s="27">
        <v>5</v>
      </c>
      <c r="G362" s="27">
        <v>0</v>
      </c>
      <c r="H362" s="27">
        <v>0</v>
      </c>
      <c r="I362" s="27">
        <v>5</v>
      </c>
      <c r="J362" s="27">
        <v>0</v>
      </c>
      <c r="K362" s="27">
        <v>5</v>
      </c>
      <c r="L362" s="27">
        <v>0</v>
      </c>
      <c r="M362" s="27">
        <v>0</v>
      </c>
      <c r="N362" s="27">
        <v>0</v>
      </c>
      <c r="O362" s="27">
        <v>3</v>
      </c>
      <c r="P362" s="27">
        <v>4</v>
      </c>
      <c r="Q362" s="27">
        <v>0</v>
      </c>
      <c r="R362" s="27">
        <v>4</v>
      </c>
      <c r="S362" s="27">
        <v>0</v>
      </c>
      <c r="T362" s="27">
        <v>0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  <c r="Z362" s="27">
        <v>4</v>
      </c>
      <c r="AA362" s="27">
        <v>0</v>
      </c>
      <c r="AB362" s="27">
        <v>0</v>
      </c>
      <c r="AC362" s="27">
        <v>0</v>
      </c>
      <c r="AD362" s="27">
        <v>0</v>
      </c>
      <c r="AE362" s="27">
        <v>0</v>
      </c>
      <c r="AF362" s="27">
        <v>0</v>
      </c>
      <c r="AG362" s="27">
        <v>4</v>
      </c>
      <c r="AH362" s="27">
        <v>0</v>
      </c>
      <c r="AI362" s="27">
        <v>0</v>
      </c>
      <c r="AJ362" s="27">
        <v>0</v>
      </c>
      <c r="AK362" s="27">
        <v>4</v>
      </c>
      <c r="AL362" s="27">
        <v>0</v>
      </c>
      <c r="AM362" s="27">
        <v>0</v>
      </c>
      <c r="AN362" s="27">
        <v>0</v>
      </c>
      <c r="AO362" s="27">
        <v>5</v>
      </c>
      <c r="AP362" s="27">
        <v>5</v>
      </c>
      <c r="AQ362" s="27">
        <v>4</v>
      </c>
      <c r="AR362" s="27">
        <v>5</v>
      </c>
      <c r="AS362" s="27">
        <v>0</v>
      </c>
      <c r="AT362" s="27">
        <v>5</v>
      </c>
      <c r="AU362" s="27">
        <v>0</v>
      </c>
      <c r="AV362" s="27">
        <v>0</v>
      </c>
      <c r="AW362" s="27">
        <v>4</v>
      </c>
      <c r="AX362" s="27">
        <v>0</v>
      </c>
      <c r="AY362" s="27">
        <v>4</v>
      </c>
      <c r="AZ362" s="27">
        <v>5</v>
      </c>
      <c r="BA362" s="27">
        <v>3</v>
      </c>
      <c r="BB362" s="27">
        <v>0</v>
      </c>
      <c r="BC362" s="27">
        <v>0</v>
      </c>
      <c r="BD362" s="27">
        <v>0</v>
      </c>
      <c r="BE362" s="27">
        <v>0</v>
      </c>
      <c r="BF362" s="27">
        <v>0</v>
      </c>
      <c r="BG362" s="27">
        <v>4</v>
      </c>
      <c r="BH362" s="27">
        <v>4</v>
      </c>
      <c r="BI362" s="27">
        <v>4</v>
      </c>
      <c r="BJ362" s="27">
        <v>0</v>
      </c>
      <c r="BK362" s="27">
        <v>0</v>
      </c>
      <c r="BL362" s="27">
        <v>0</v>
      </c>
      <c r="BM362" s="27">
        <v>5</v>
      </c>
      <c r="BN362" s="27">
        <v>0</v>
      </c>
      <c r="BO362" s="27">
        <v>0</v>
      </c>
      <c r="BP362" s="27">
        <v>0</v>
      </c>
      <c r="BQ362" s="27">
        <v>0</v>
      </c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4"/>
      <c r="CQ362" s="24"/>
      <c r="CR362" s="24"/>
    </row>
    <row r="363" spans="1:96" x14ac:dyDescent="0.25">
      <c r="A363" s="7" t="s">
        <v>23</v>
      </c>
      <c r="B363" s="6" t="str">
        <f>'[1]Методика оценки'!$C$110</f>
        <v>Качество работы учителей-логопедов</v>
      </c>
      <c r="C363" s="14" t="s">
        <v>38</v>
      </c>
      <c r="D363" s="27">
        <v>0</v>
      </c>
      <c r="E363" s="27">
        <v>0</v>
      </c>
      <c r="F363" s="27">
        <v>5</v>
      </c>
      <c r="G363" s="27">
        <v>4</v>
      </c>
      <c r="H363" s="27">
        <v>0</v>
      </c>
      <c r="I363" s="27">
        <v>5</v>
      </c>
      <c r="J363" s="27">
        <v>0</v>
      </c>
      <c r="K363" s="27">
        <v>4</v>
      </c>
      <c r="L363" s="27">
        <v>0</v>
      </c>
      <c r="M363" s="27">
        <v>0</v>
      </c>
      <c r="N363" s="27">
        <v>0</v>
      </c>
      <c r="O363" s="27">
        <v>4</v>
      </c>
      <c r="P363" s="27">
        <v>0</v>
      </c>
      <c r="Q363" s="27">
        <v>4</v>
      </c>
      <c r="R363" s="27">
        <v>4</v>
      </c>
      <c r="S363" s="27">
        <v>0</v>
      </c>
      <c r="T363" s="27">
        <v>0</v>
      </c>
      <c r="U363" s="27">
        <v>0</v>
      </c>
      <c r="V363" s="27">
        <v>4</v>
      </c>
      <c r="W363" s="27">
        <v>0</v>
      </c>
      <c r="X363" s="27">
        <v>0</v>
      </c>
      <c r="Y363" s="27">
        <v>0</v>
      </c>
      <c r="Z363" s="27">
        <v>4</v>
      </c>
      <c r="AA363" s="27">
        <v>0</v>
      </c>
      <c r="AB363" s="27">
        <v>0</v>
      </c>
      <c r="AC363" s="27">
        <v>0</v>
      </c>
      <c r="AD363" s="27">
        <v>0</v>
      </c>
      <c r="AE363" s="27">
        <v>0</v>
      </c>
      <c r="AF363" s="27">
        <v>0</v>
      </c>
      <c r="AG363" s="27">
        <v>0</v>
      </c>
      <c r="AH363" s="27">
        <v>0</v>
      </c>
      <c r="AI363" s="27">
        <v>0</v>
      </c>
      <c r="AJ363" s="27">
        <v>0</v>
      </c>
      <c r="AK363" s="27">
        <v>0</v>
      </c>
      <c r="AL363" s="27">
        <v>4</v>
      </c>
      <c r="AM363" s="27">
        <v>0</v>
      </c>
      <c r="AN363" s="27">
        <v>4</v>
      </c>
      <c r="AO363" s="27">
        <v>5</v>
      </c>
      <c r="AP363" s="27">
        <v>5</v>
      </c>
      <c r="AQ363" s="27">
        <v>5</v>
      </c>
      <c r="AR363" s="27">
        <v>5</v>
      </c>
      <c r="AS363" s="27">
        <v>0</v>
      </c>
      <c r="AT363" s="27">
        <v>4</v>
      </c>
      <c r="AU363" s="27">
        <v>0</v>
      </c>
      <c r="AV363" s="27">
        <v>4</v>
      </c>
      <c r="AW363" s="27">
        <v>5</v>
      </c>
      <c r="AX363" s="27">
        <v>0</v>
      </c>
      <c r="AY363" s="27">
        <v>0</v>
      </c>
      <c r="AZ363" s="27">
        <v>5</v>
      </c>
      <c r="BA363" s="27">
        <v>4</v>
      </c>
      <c r="BB363" s="27">
        <v>0</v>
      </c>
      <c r="BC363" s="27">
        <v>0</v>
      </c>
      <c r="BD363" s="27">
        <v>4</v>
      </c>
      <c r="BE363" s="27">
        <v>0</v>
      </c>
      <c r="BF363" s="27">
        <v>0</v>
      </c>
      <c r="BG363" s="27">
        <v>0</v>
      </c>
      <c r="BH363" s="27">
        <v>0</v>
      </c>
      <c r="BI363" s="27">
        <v>5</v>
      </c>
      <c r="BJ363" s="27">
        <v>0</v>
      </c>
      <c r="BK363" s="27">
        <v>0</v>
      </c>
      <c r="BL363" s="27">
        <v>0</v>
      </c>
      <c r="BM363" s="27">
        <v>5</v>
      </c>
      <c r="BN363" s="27">
        <v>0</v>
      </c>
      <c r="BO363" s="27">
        <v>0</v>
      </c>
      <c r="BP363" s="27">
        <v>0</v>
      </c>
      <c r="BQ363" s="27">
        <v>0</v>
      </c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4"/>
      <c r="CQ363" s="24"/>
      <c r="CR363" s="24"/>
    </row>
    <row r="364" spans="1:96" x14ac:dyDescent="0.25">
      <c r="A364" s="7" t="s">
        <v>24</v>
      </c>
      <c r="B364" s="6" t="str">
        <f>'[1]Методика оценки'!$C$116</f>
        <v>Качество работы учителей-дефектологов</v>
      </c>
      <c r="C364" s="14" t="s">
        <v>39</v>
      </c>
      <c r="D364" s="27">
        <v>0</v>
      </c>
      <c r="E364" s="27">
        <v>0</v>
      </c>
      <c r="F364" s="27">
        <v>5</v>
      </c>
      <c r="G364" s="27">
        <v>0</v>
      </c>
      <c r="H364" s="27">
        <v>0</v>
      </c>
      <c r="I364" s="27">
        <v>5</v>
      </c>
      <c r="J364" s="27">
        <v>0</v>
      </c>
      <c r="K364" s="27">
        <v>4</v>
      </c>
      <c r="L364" s="27">
        <v>0</v>
      </c>
      <c r="M364" s="27">
        <v>0</v>
      </c>
      <c r="N364" s="27">
        <v>0</v>
      </c>
      <c r="O364" s="27">
        <v>4</v>
      </c>
      <c r="P364" s="27">
        <v>0</v>
      </c>
      <c r="Q364" s="27">
        <v>0</v>
      </c>
      <c r="R364" s="27">
        <v>0</v>
      </c>
      <c r="S364" s="27">
        <v>0</v>
      </c>
      <c r="T364" s="27">
        <v>0</v>
      </c>
      <c r="U364" s="27">
        <v>0</v>
      </c>
      <c r="V364" s="27">
        <v>4</v>
      </c>
      <c r="W364" s="27">
        <v>0</v>
      </c>
      <c r="X364" s="27">
        <v>0</v>
      </c>
      <c r="Y364" s="27">
        <v>0</v>
      </c>
      <c r="Z364" s="27">
        <v>0</v>
      </c>
      <c r="AA364" s="27">
        <v>0</v>
      </c>
      <c r="AB364" s="27">
        <v>0</v>
      </c>
      <c r="AC364" s="27">
        <v>0</v>
      </c>
      <c r="AD364" s="27">
        <v>0</v>
      </c>
      <c r="AE364" s="27">
        <v>0</v>
      </c>
      <c r="AF364" s="27">
        <v>0</v>
      </c>
      <c r="AG364" s="27">
        <v>0</v>
      </c>
      <c r="AH364" s="27">
        <v>0</v>
      </c>
      <c r="AI364" s="27">
        <v>0</v>
      </c>
      <c r="AJ364" s="27">
        <v>0</v>
      </c>
      <c r="AK364" s="27">
        <v>0</v>
      </c>
      <c r="AL364" s="27">
        <v>0</v>
      </c>
      <c r="AM364" s="27">
        <v>0</v>
      </c>
      <c r="AN364" s="27">
        <v>0</v>
      </c>
      <c r="AO364" s="27">
        <v>5</v>
      </c>
      <c r="AP364" s="27">
        <v>4</v>
      </c>
      <c r="AQ364" s="27">
        <v>0</v>
      </c>
      <c r="AR364" s="27">
        <v>5</v>
      </c>
      <c r="AS364" s="27">
        <v>0</v>
      </c>
      <c r="AT364" s="27">
        <v>4</v>
      </c>
      <c r="AU364" s="27">
        <v>0</v>
      </c>
      <c r="AV364" s="27">
        <v>4</v>
      </c>
      <c r="AW364" s="27">
        <v>0</v>
      </c>
      <c r="AX364" s="27">
        <v>0</v>
      </c>
      <c r="AY364" s="27">
        <v>0</v>
      </c>
      <c r="AZ364" s="27">
        <v>5</v>
      </c>
      <c r="BA364" s="27">
        <v>4</v>
      </c>
      <c r="BB364" s="27">
        <v>0</v>
      </c>
      <c r="BC364" s="27">
        <v>0</v>
      </c>
      <c r="BD364" s="27">
        <v>4</v>
      </c>
      <c r="BE364" s="27">
        <v>0</v>
      </c>
      <c r="BF364" s="27">
        <v>0</v>
      </c>
      <c r="BG364" s="27">
        <v>0</v>
      </c>
      <c r="BH364" s="27">
        <v>0</v>
      </c>
      <c r="BI364" s="27">
        <v>0</v>
      </c>
      <c r="BJ364" s="27">
        <v>0</v>
      </c>
      <c r="BK364" s="27">
        <v>0</v>
      </c>
      <c r="BL364" s="27">
        <v>0</v>
      </c>
      <c r="BM364" s="27">
        <v>4</v>
      </c>
      <c r="BN364" s="27">
        <v>0</v>
      </c>
      <c r="BO364" s="27">
        <v>0</v>
      </c>
      <c r="BP364" s="27">
        <v>0</v>
      </c>
      <c r="BQ364" s="27">
        <v>0</v>
      </c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4"/>
      <c r="CQ364" s="24"/>
      <c r="CR364" s="24"/>
    </row>
    <row r="365" spans="1:96" x14ac:dyDescent="0.25">
      <c r="A365" s="7" t="s">
        <v>25</v>
      </c>
      <c r="B365" s="6" t="str">
        <f>'[1]Методика оценки'!$C$122</f>
        <v>Качество работы педагогов-психологов</v>
      </c>
      <c r="C365" s="14" t="s">
        <v>40</v>
      </c>
      <c r="D365" s="27">
        <v>4</v>
      </c>
      <c r="E365" s="27">
        <v>5</v>
      </c>
      <c r="F365" s="27">
        <v>5</v>
      </c>
      <c r="G365" s="27">
        <v>5</v>
      </c>
      <c r="H365" s="27">
        <v>3</v>
      </c>
      <c r="I365" s="27">
        <v>5</v>
      </c>
      <c r="J365" s="27">
        <v>0</v>
      </c>
      <c r="K365" s="27">
        <v>5</v>
      </c>
      <c r="L365" s="27">
        <v>4</v>
      </c>
      <c r="M365" s="27">
        <v>5</v>
      </c>
      <c r="N365" s="27">
        <v>0</v>
      </c>
      <c r="O365" s="27">
        <v>4</v>
      </c>
      <c r="P365" s="27">
        <v>0</v>
      </c>
      <c r="Q365" s="27">
        <v>4</v>
      </c>
      <c r="R365" s="27">
        <v>4</v>
      </c>
      <c r="S365" s="27">
        <v>3</v>
      </c>
      <c r="T365" s="27">
        <v>0</v>
      </c>
      <c r="U365" s="27">
        <v>5</v>
      </c>
      <c r="V365" s="27">
        <v>4</v>
      </c>
      <c r="W365" s="27">
        <v>5</v>
      </c>
      <c r="X365" s="27">
        <v>0</v>
      </c>
      <c r="Y365" s="27">
        <v>0</v>
      </c>
      <c r="Z365" s="27">
        <v>4</v>
      </c>
      <c r="AA365" s="27">
        <v>4</v>
      </c>
      <c r="AB365" s="27">
        <v>0</v>
      </c>
      <c r="AC365" s="27">
        <v>4</v>
      </c>
      <c r="AD365" s="27">
        <v>4</v>
      </c>
      <c r="AE365" s="27">
        <v>5</v>
      </c>
      <c r="AF365" s="27">
        <v>4</v>
      </c>
      <c r="AG365" s="27">
        <v>4</v>
      </c>
      <c r="AH365" s="27">
        <v>0</v>
      </c>
      <c r="AI365" s="27">
        <v>0</v>
      </c>
      <c r="AJ365" s="27">
        <v>4</v>
      </c>
      <c r="AK365" s="27">
        <v>0</v>
      </c>
      <c r="AL365" s="27">
        <v>4</v>
      </c>
      <c r="AM365" s="27">
        <v>0</v>
      </c>
      <c r="AN365" s="27">
        <v>5</v>
      </c>
      <c r="AO365" s="27">
        <v>5</v>
      </c>
      <c r="AP365" s="27">
        <v>4</v>
      </c>
      <c r="AQ365" s="27">
        <v>5</v>
      </c>
      <c r="AR365" s="27">
        <v>5</v>
      </c>
      <c r="AS365" s="27">
        <v>4</v>
      </c>
      <c r="AT365" s="27">
        <v>5</v>
      </c>
      <c r="AU365" s="27">
        <v>5</v>
      </c>
      <c r="AV365" s="27">
        <v>4</v>
      </c>
      <c r="AW365" s="27">
        <v>5</v>
      </c>
      <c r="AX365" s="27">
        <v>2</v>
      </c>
      <c r="AY365" s="27">
        <v>0</v>
      </c>
      <c r="AZ365" s="27">
        <v>5</v>
      </c>
      <c r="BA365" s="27">
        <v>4</v>
      </c>
      <c r="BB365" s="27">
        <v>4</v>
      </c>
      <c r="BC365" s="27">
        <v>5</v>
      </c>
      <c r="BD365" s="27">
        <v>4</v>
      </c>
      <c r="BE365" s="27">
        <v>4</v>
      </c>
      <c r="BF365" s="27">
        <v>4</v>
      </c>
      <c r="BG365" s="27">
        <v>4</v>
      </c>
      <c r="BH365" s="27">
        <v>4</v>
      </c>
      <c r="BI365" s="27">
        <v>5</v>
      </c>
      <c r="BJ365" s="27">
        <v>0</v>
      </c>
      <c r="BK365" s="27">
        <v>2</v>
      </c>
      <c r="BL365" s="27">
        <v>0</v>
      </c>
      <c r="BM365" s="27">
        <v>4</v>
      </c>
      <c r="BN365" s="27">
        <v>0</v>
      </c>
      <c r="BO365" s="27">
        <v>4</v>
      </c>
      <c r="BP365" s="27">
        <v>4</v>
      </c>
      <c r="BQ365" s="27">
        <v>0</v>
      </c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4"/>
      <c r="CQ365" s="24"/>
      <c r="CR365" s="24"/>
    </row>
    <row r="366" spans="1:96" x14ac:dyDescent="0.25">
      <c r="A366" s="7" t="s">
        <v>26</v>
      </c>
      <c r="B366" s="6" t="str">
        <f>'[1]Методика оценки'!$C$128</f>
        <v>Качество работы медицинского персонала</v>
      </c>
      <c r="C366" s="14" t="s">
        <v>41</v>
      </c>
      <c r="D366" s="27">
        <v>4</v>
      </c>
      <c r="E366" s="27">
        <v>4</v>
      </c>
      <c r="F366" s="27">
        <v>5</v>
      </c>
      <c r="G366" s="27">
        <v>3</v>
      </c>
      <c r="H366" s="27">
        <v>3</v>
      </c>
      <c r="I366" s="27">
        <v>5</v>
      </c>
      <c r="J366" s="27">
        <v>3</v>
      </c>
      <c r="K366" s="27">
        <v>5</v>
      </c>
      <c r="L366" s="27">
        <v>4</v>
      </c>
      <c r="M366" s="27">
        <v>4</v>
      </c>
      <c r="N366" s="27">
        <v>4</v>
      </c>
      <c r="O366" s="27">
        <v>4</v>
      </c>
      <c r="P366" s="27">
        <v>3</v>
      </c>
      <c r="Q366" s="27">
        <v>0</v>
      </c>
      <c r="R366" s="27">
        <v>5</v>
      </c>
      <c r="S366" s="27">
        <v>3</v>
      </c>
      <c r="T366" s="27">
        <v>4</v>
      </c>
      <c r="U366" s="27">
        <v>5</v>
      </c>
      <c r="V366" s="27">
        <v>4</v>
      </c>
      <c r="W366" s="27">
        <v>4</v>
      </c>
      <c r="X366" s="27">
        <v>5</v>
      </c>
      <c r="Y366" s="27">
        <v>4</v>
      </c>
      <c r="Z366" s="27">
        <v>5</v>
      </c>
      <c r="AA366" s="27">
        <v>4</v>
      </c>
      <c r="AB366" s="27">
        <v>4</v>
      </c>
      <c r="AC366" s="27">
        <v>4</v>
      </c>
      <c r="AD366" s="27">
        <v>4</v>
      </c>
      <c r="AE366" s="27">
        <v>4</v>
      </c>
      <c r="AF366" s="27">
        <v>4</v>
      </c>
      <c r="AG366" s="27">
        <v>4</v>
      </c>
      <c r="AH366" s="27">
        <v>4</v>
      </c>
      <c r="AI366" s="27">
        <v>3</v>
      </c>
      <c r="AJ366" s="27">
        <v>5</v>
      </c>
      <c r="AK366" s="27">
        <v>3</v>
      </c>
      <c r="AL366" s="27">
        <v>0</v>
      </c>
      <c r="AM366" s="27">
        <v>4</v>
      </c>
      <c r="AN366" s="27">
        <v>3</v>
      </c>
      <c r="AO366" s="27">
        <v>5</v>
      </c>
      <c r="AP366" s="27">
        <v>5</v>
      </c>
      <c r="AQ366" s="27">
        <v>5</v>
      </c>
      <c r="AR366" s="27">
        <v>5</v>
      </c>
      <c r="AS366" s="27">
        <v>4</v>
      </c>
      <c r="AT366" s="27">
        <v>5</v>
      </c>
      <c r="AU366" s="27">
        <v>5</v>
      </c>
      <c r="AV366" s="27">
        <v>4</v>
      </c>
      <c r="AW366" s="27">
        <v>5</v>
      </c>
      <c r="AX366" s="27">
        <v>0</v>
      </c>
      <c r="AY366" s="27">
        <v>3</v>
      </c>
      <c r="AZ366" s="27">
        <v>5</v>
      </c>
      <c r="BA366" s="27">
        <v>4</v>
      </c>
      <c r="BB366" s="27">
        <v>4</v>
      </c>
      <c r="BC366" s="27">
        <v>5</v>
      </c>
      <c r="BD366" s="27">
        <v>4</v>
      </c>
      <c r="BE366" s="27">
        <v>4</v>
      </c>
      <c r="BF366" s="27">
        <v>4</v>
      </c>
      <c r="BG366" s="27">
        <v>4</v>
      </c>
      <c r="BH366" s="27">
        <v>4</v>
      </c>
      <c r="BI366" s="27">
        <v>5</v>
      </c>
      <c r="BJ366" s="27">
        <v>4</v>
      </c>
      <c r="BK366" s="27">
        <v>0</v>
      </c>
      <c r="BL366" s="27">
        <v>4</v>
      </c>
      <c r="BM366" s="27">
        <v>5</v>
      </c>
      <c r="BN366" s="27">
        <v>5</v>
      </c>
      <c r="BO366" s="27">
        <v>4</v>
      </c>
      <c r="BP366" s="27">
        <v>5</v>
      </c>
      <c r="BQ366" s="27">
        <v>4</v>
      </c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4"/>
      <c r="CQ366" s="24"/>
      <c r="CR366" s="24"/>
    </row>
    <row r="367" spans="1:96" x14ac:dyDescent="0.25">
      <c r="A367" s="7" t="s">
        <v>27</v>
      </c>
      <c r="B367" s="6" t="str">
        <f>'[1]Методика оценки'!$C$134</f>
        <v>Качество работы сотрудников пищевого блока</v>
      </c>
      <c r="C367" s="14" t="s">
        <v>44</v>
      </c>
      <c r="D367" s="27">
        <v>5</v>
      </c>
      <c r="E367" s="27">
        <v>5</v>
      </c>
      <c r="F367" s="27">
        <v>4</v>
      </c>
      <c r="G367" s="27">
        <v>4</v>
      </c>
      <c r="H367" s="27">
        <v>4</v>
      </c>
      <c r="I367" s="27">
        <v>5</v>
      </c>
      <c r="J367" s="27">
        <v>5</v>
      </c>
      <c r="K367" s="27">
        <v>4</v>
      </c>
      <c r="L367" s="27">
        <v>5</v>
      </c>
      <c r="M367" s="27">
        <v>5</v>
      </c>
      <c r="N367" s="27">
        <v>5</v>
      </c>
      <c r="O367" s="27">
        <v>5</v>
      </c>
      <c r="P367" s="27">
        <v>5</v>
      </c>
      <c r="Q367" s="27">
        <v>5</v>
      </c>
      <c r="R367" s="27">
        <v>4</v>
      </c>
      <c r="S367" s="27">
        <v>4</v>
      </c>
      <c r="T367" s="27">
        <v>4</v>
      </c>
      <c r="U367" s="27">
        <v>5</v>
      </c>
      <c r="V367" s="27">
        <v>4</v>
      </c>
      <c r="W367" s="27">
        <v>4</v>
      </c>
      <c r="X367" s="27">
        <v>4</v>
      </c>
      <c r="Y367" s="27">
        <v>4</v>
      </c>
      <c r="Z367" s="27">
        <v>4</v>
      </c>
      <c r="AA367" s="27">
        <v>4</v>
      </c>
      <c r="AB367" s="27">
        <v>5</v>
      </c>
      <c r="AC367" s="27">
        <v>4</v>
      </c>
      <c r="AD367" s="27">
        <v>2</v>
      </c>
      <c r="AE367" s="27">
        <v>4</v>
      </c>
      <c r="AF367" s="27">
        <v>4</v>
      </c>
      <c r="AG367" s="27">
        <v>4</v>
      </c>
      <c r="AH367" s="27">
        <v>5</v>
      </c>
      <c r="AI367" s="27">
        <v>5</v>
      </c>
      <c r="AJ367" s="27">
        <v>3</v>
      </c>
      <c r="AK367" s="27">
        <v>4</v>
      </c>
      <c r="AL367" s="27">
        <v>4</v>
      </c>
      <c r="AM367" s="27">
        <v>4</v>
      </c>
      <c r="AN367" s="27">
        <v>5</v>
      </c>
      <c r="AO367" s="27">
        <v>5</v>
      </c>
      <c r="AP367" s="27">
        <v>5</v>
      </c>
      <c r="AQ367" s="27">
        <v>5</v>
      </c>
      <c r="AR367" s="27">
        <v>5</v>
      </c>
      <c r="AS367" s="27">
        <v>4</v>
      </c>
      <c r="AT367" s="27">
        <v>5</v>
      </c>
      <c r="AU367" s="27">
        <v>5</v>
      </c>
      <c r="AV367" s="27">
        <v>4</v>
      </c>
      <c r="AW367" s="27">
        <v>5</v>
      </c>
      <c r="AX367" s="27">
        <v>5</v>
      </c>
      <c r="AY367" s="27">
        <v>4</v>
      </c>
      <c r="AZ367" s="27">
        <v>5</v>
      </c>
      <c r="BA367" s="27">
        <v>4</v>
      </c>
      <c r="BB367" s="27">
        <v>5</v>
      </c>
      <c r="BC367" s="27">
        <v>5</v>
      </c>
      <c r="BD367" s="27">
        <v>4</v>
      </c>
      <c r="BE367" s="27">
        <v>2</v>
      </c>
      <c r="BF367" s="27">
        <v>4</v>
      </c>
      <c r="BG367" s="27">
        <v>4</v>
      </c>
      <c r="BH367" s="27">
        <v>4</v>
      </c>
      <c r="BI367" s="27">
        <v>5</v>
      </c>
      <c r="BJ367" s="27">
        <v>5</v>
      </c>
      <c r="BK367" s="27">
        <v>5</v>
      </c>
      <c r="BL367" s="27">
        <v>4</v>
      </c>
      <c r="BM367" s="27">
        <v>5</v>
      </c>
      <c r="BN367" s="27">
        <v>5</v>
      </c>
      <c r="BO367" s="27">
        <v>2</v>
      </c>
      <c r="BP367" s="27">
        <v>3</v>
      </c>
      <c r="BQ367" s="27">
        <v>4</v>
      </c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4"/>
      <c r="CQ367" s="24"/>
      <c r="CR367" s="24"/>
    </row>
    <row r="368" spans="1:96" ht="30" x14ac:dyDescent="0.25">
      <c r="A368" s="7" t="s">
        <v>28</v>
      </c>
      <c r="B368" s="6" t="str">
        <f>'[1]Методика оценки'!$C$140</f>
        <v>Качество работы педагогов, ведущих занятия в кружках и секциях</v>
      </c>
      <c r="C368" s="14" t="s">
        <v>46</v>
      </c>
      <c r="D368" s="27">
        <v>0</v>
      </c>
      <c r="E368" s="27">
        <v>0</v>
      </c>
      <c r="F368" s="27">
        <v>0</v>
      </c>
      <c r="G368" s="27">
        <v>0</v>
      </c>
      <c r="H368" s="27">
        <v>4</v>
      </c>
      <c r="I368" s="27">
        <v>4</v>
      </c>
      <c r="J368" s="27">
        <v>5</v>
      </c>
      <c r="K368" s="27">
        <v>0</v>
      </c>
      <c r="L368" s="27">
        <v>0</v>
      </c>
      <c r="M368" s="27">
        <v>0</v>
      </c>
      <c r="N368" s="27">
        <v>5</v>
      </c>
      <c r="O368" s="27">
        <v>0</v>
      </c>
      <c r="P368" s="27">
        <v>5</v>
      </c>
      <c r="Q368" s="27">
        <v>5</v>
      </c>
      <c r="R368" s="27">
        <v>0</v>
      </c>
      <c r="S368" s="27">
        <v>0</v>
      </c>
      <c r="T368" s="27">
        <v>5</v>
      </c>
      <c r="U368" s="27">
        <v>0</v>
      </c>
      <c r="V368" s="27">
        <v>4</v>
      </c>
      <c r="W368" s="27">
        <v>0</v>
      </c>
      <c r="X368" s="27">
        <v>3</v>
      </c>
      <c r="Y368" s="27">
        <v>0</v>
      </c>
      <c r="Z368" s="27">
        <v>0</v>
      </c>
      <c r="AA368" s="27">
        <v>0</v>
      </c>
      <c r="AB368" s="27">
        <v>5</v>
      </c>
      <c r="AC368" s="27">
        <v>0</v>
      </c>
      <c r="AD368" s="27">
        <v>0</v>
      </c>
      <c r="AE368" s="27">
        <v>0</v>
      </c>
      <c r="AF368" s="27">
        <v>0</v>
      </c>
      <c r="AG368" s="27">
        <v>4</v>
      </c>
      <c r="AH368" s="27">
        <v>5</v>
      </c>
      <c r="AI368" s="27">
        <v>0</v>
      </c>
      <c r="AJ368" s="27">
        <v>0</v>
      </c>
      <c r="AK368" s="27">
        <v>3</v>
      </c>
      <c r="AL368" s="27">
        <v>0</v>
      </c>
      <c r="AM368" s="27">
        <v>0</v>
      </c>
      <c r="AN368" s="27">
        <v>0</v>
      </c>
      <c r="AO368" s="27">
        <v>4</v>
      </c>
      <c r="AP368" s="27">
        <v>4</v>
      </c>
      <c r="AQ368" s="27">
        <v>5</v>
      </c>
      <c r="AR368" s="27">
        <v>5</v>
      </c>
      <c r="AS368" s="27">
        <v>0</v>
      </c>
      <c r="AT368" s="27">
        <v>5</v>
      </c>
      <c r="AU368" s="27">
        <v>0</v>
      </c>
      <c r="AV368" s="27">
        <v>4</v>
      </c>
      <c r="AW368" s="27">
        <v>5</v>
      </c>
      <c r="AX368" s="27">
        <v>0</v>
      </c>
      <c r="AY368" s="27">
        <v>3</v>
      </c>
      <c r="AZ368" s="27">
        <v>4</v>
      </c>
      <c r="BA368" s="27">
        <v>4</v>
      </c>
      <c r="BB368" s="27">
        <v>0</v>
      </c>
      <c r="BC368" s="27">
        <v>0</v>
      </c>
      <c r="BD368" s="27">
        <v>4</v>
      </c>
      <c r="BE368" s="27">
        <v>0</v>
      </c>
      <c r="BF368" s="27">
        <v>0</v>
      </c>
      <c r="BG368" s="27">
        <v>4</v>
      </c>
      <c r="BH368" s="27">
        <v>4</v>
      </c>
      <c r="BI368" s="27">
        <v>5</v>
      </c>
      <c r="BJ368" s="27">
        <v>5</v>
      </c>
      <c r="BK368" s="27">
        <v>0</v>
      </c>
      <c r="BL368" s="27">
        <v>5</v>
      </c>
      <c r="BM368" s="27">
        <v>4</v>
      </c>
      <c r="BN368" s="27">
        <v>5</v>
      </c>
      <c r="BO368" s="27">
        <v>0</v>
      </c>
      <c r="BP368" s="27">
        <v>0</v>
      </c>
      <c r="BQ368" s="27">
        <v>5</v>
      </c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4"/>
      <c r="CQ368" s="24"/>
      <c r="CR368" s="24"/>
    </row>
    <row r="369" spans="1:96" ht="30" x14ac:dyDescent="0.25">
      <c r="A369" s="7" t="s">
        <v>42</v>
      </c>
      <c r="B369" s="6" t="str">
        <f>'[1]Методика оценки'!$C$147</f>
        <v>Достаточность количества воспитателей и помощников воспитателей в группе</v>
      </c>
      <c r="C369" s="14" t="s">
        <v>47</v>
      </c>
      <c r="D369" s="27">
        <v>5</v>
      </c>
      <c r="E369" s="27">
        <v>2</v>
      </c>
      <c r="F369" s="27">
        <v>5</v>
      </c>
      <c r="G369" s="27">
        <v>2</v>
      </c>
      <c r="H369" s="27">
        <v>5</v>
      </c>
      <c r="I369" s="27">
        <v>5</v>
      </c>
      <c r="J369" s="27">
        <v>5</v>
      </c>
      <c r="K369" s="27">
        <v>5</v>
      </c>
      <c r="L369" s="27">
        <v>5</v>
      </c>
      <c r="M369" s="27">
        <v>5</v>
      </c>
      <c r="N369" s="27">
        <v>5</v>
      </c>
      <c r="O369" s="27">
        <v>5</v>
      </c>
      <c r="P369" s="27">
        <v>5</v>
      </c>
      <c r="Q369" s="27">
        <v>5</v>
      </c>
      <c r="R369" s="27">
        <v>5</v>
      </c>
      <c r="S369" s="27">
        <v>5</v>
      </c>
      <c r="T369" s="27">
        <v>5</v>
      </c>
      <c r="U369" s="27">
        <v>5</v>
      </c>
      <c r="V369" s="27">
        <v>5</v>
      </c>
      <c r="W369" s="27">
        <v>5</v>
      </c>
      <c r="X369" s="27">
        <v>5</v>
      </c>
      <c r="Y369" s="27">
        <v>5</v>
      </c>
      <c r="Z369" s="27">
        <v>5</v>
      </c>
      <c r="AA369" s="27">
        <v>5</v>
      </c>
      <c r="AB369" s="27">
        <v>5</v>
      </c>
      <c r="AC369" s="27">
        <v>5</v>
      </c>
      <c r="AD369" s="27">
        <v>5</v>
      </c>
      <c r="AE369" s="27">
        <v>5</v>
      </c>
      <c r="AF369" s="27">
        <v>5</v>
      </c>
      <c r="AG369" s="27">
        <v>5</v>
      </c>
      <c r="AH369" s="27">
        <v>5</v>
      </c>
      <c r="AI369" s="27">
        <v>5</v>
      </c>
      <c r="AJ369" s="27">
        <v>5</v>
      </c>
      <c r="AK369" s="27">
        <v>5</v>
      </c>
      <c r="AL369" s="27">
        <v>2</v>
      </c>
      <c r="AM369" s="27">
        <v>2</v>
      </c>
      <c r="AN369" s="27">
        <v>5</v>
      </c>
      <c r="AO369" s="27">
        <v>5</v>
      </c>
      <c r="AP369" s="27">
        <v>5</v>
      </c>
      <c r="AQ369" s="27">
        <v>5</v>
      </c>
      <c r="AR369" s="27">
        <v>5</v>
      </c>
      <c r="AS369" s="27">
        <v>5</v>
      </c>
      <c r="AT369" s="27">
        <v>5</v>
      </c>
      <c r="AU369" s="27">
        <v>5</v>
      </c>
      <c r="AV369" s="27">
        <v>5</v>
      </c>
      <c r="AW369" s="27">
        <v>5</v>
      </c>
      <c r="AX369" s="27">
        <v>5</v>
      </c>
      <c r="AY369" s="27">
        <v>5</v>
      </c>
      <c r="AZ369" s="27">
        <v>5</v>
      </c>
      <c r="BA369" s="27">
        <v>5</v>
      </c>
      <c r="BB369" s="27">
        <v>5</v>
      </c>
      <c r="BC369" s="27">
        <v>5</v>
      </c>
      <c r="BD369" s="27">
        <v>5</v>
      </c>
      <c r="BE369" s="27">
        <v>5</v>
      </c>
      <c r="BF369" s="27">
        <v>5</v>
      </c>
      <c r="BG369" s="27">
        <v>5</v>
      </c>
      <c r="BH369" s="27">
        <v>5</v>
      </c>
      <c r="BI369" s="27">
        <v>5</v>
      </c>
      <c r="BJ369" s="27">
        <v>5</v>
      </c>
      <c r="BK369" s="27">
        <v>5</v>
      </c>
      <c r="BL369" s="27">
        <v>5</v>
      </c>
      <c r="BM369" s="27">
        <v>5</v>
      </c>
      <c r="BN369" s="27">
        <v>5</v>
      </c>
      <c r="BO369" s="27">
        <v>5</v>
      </c>
      <c r="BP369" s="27">
        <v>5</v>
      </c>
      <c r="BQ369" s="27">
        <v>5</v>
      </c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4"/>
      <c r="CQ369" s="24"/>
      <c r="CR369" s="24"/>
    </row>
    <row r="370" spans="1:96" ht="30" x14ac:dyDescent="0.25">
      <c r="A370" s="7" t="s">
        <v>43</v>
      </c>
      <c r="B370" s="6" t="str">
        <f>'[1]Методика оценки'!$C$153</f>
        <v>Постоянство состава воспитателей и помощников воспитателей</v>
      </c>
      <c r="C370" s="14" t="s">
        <v>48</v>
      </c>
      <c r="D370" s="27">
        <v>5</v>
      </c>
      <c r="E370" s="27">
        <v>2</v>
      </c>
      <c r="F370" s="27">
        <v>5</v>
      </c>
      <c r="G370" s="27">
        <v>2</v>
      </c>
      <c r="H370" s="27">
        <v>5</v>
      </c>
      <c r="I370" s="27">
        <v>5</v>
      </c>
      <c r="J370" s="27">
        <v>5</v>
      </c>
      <c r="K370" s="27">
        <v>5</v>
      </c>
      <c r="L370" s="27">
        <v>5</v>
      </c>
      <c r="M370" s="27">
        <v>5</v>
      </c>
      <c r="N370" s="27">
        <v>5</v>
      </c>
      <c r="O370" s="27">
        <v>5</v>
      </c>
      <c r="P370" s="27">
        <v>5</v>
      </c>
      <c r="Q370" s="27">
        <v>5</v>
      </c>
      <c r="R370" s="27">
        <v>5</v>
      </c>
      <c r="S370" s="27">
        <v>5</v>
      </c>
      <c r="T370" s="27">
        <v>5</v>
      </c>
      <c r="U370" s="27">
        <v>5</v>
      </c>
      <c r="V370" s="27">
        <v>5</v>
      </c>
      <c r="W370" s="27">
        <v>5</v>
      </c>
      <c r="X370" s="27">
        <v>5</v>
      </c>
      <c r="Y370" s="27">
        <v>5</v>
      </c>
      <c r="Z370" s="27">
        <v>5</v>
      </c>
      <c r="AA370" s="27">
        <v>5</v>
      </c>
      <c r="AB370" s="27">
        <v>5</v>
      </c>
      <c r="AC370" s="27">
        <v>5</v>
      </c>
      <c r="AD370" s="27">
        <v>5</v>
      </c>
      <c r="AE370" s="27">
        <v>5</v>
      </c>
      <c r="AF370" s="27">
        <v>5</v>
      </c>
      <c r="AG370" s="27">
        <v>5</v>
      </c>
      <c r="AH370" s="27">
        <v>5</v>
      </c>
      <c r="AI370" s="27">
        <v>5</v>
      </c>
      <c r="AJ370" s="27">
        <v>5</v>
      </c>
      <c r="AK370" s="27">
        <v>5</v>
      </c>
      <c r="AL370" s="27">
        <v>2</v>
      </c>
      <c r="AM370" s="27">
        <v>2</v>
      </c>
      <c r="AN370" s="27">
        <v>5</v>
      </c>
      <c r="AO370" s="27">
        <v>5</v>
      </c>
      <c r="AP370" s="27">
        <v>5</v>
      </c>
      <c r="AQ370" s="27">
        <v>5</v>
      </c>
      <c r="AR370" s="27">
        <v>5</v>
      </c>
      <c r="AS370" s="27">
        <v>5</v>
      </c>
      <c r="AT370" s="27">
        <v>5</v>
      </c>
      <c r="AU370" s="27">
        <v>5</v>
      </c>
      <c r="AV370" s="27">
        <v>5</v>
      </c>
      <c r="AW370" s="27">
        <v>5</v>
      </c>
      <c r="AX370" s="27">
        <v>5</v>
      </c>
      <c r="AY370" s="27">
        <v>5</v>
      </c>
      <c r="AZ370" s="27">
        <v>5</v>
      </c>
      <c r="BA370" s="27">
        <v>5</v>
      </c>
      <c r="BB370" s="27">
        <v>5</v>
      </c>
      <c r="BC370" s="27">
        <v>5</v>
      </c>
      <c r="BD370" s="27">
        <v>5</v>
      </c>
      <c r="BE370" s="27">
        <v>5</v>
      </c>
      <c r="BF370" s="27">
        <v>5</v>
      </c>
      <c r="BG370" s="27">
        <v>5</v>
      </c>
      <c r="BH370" s="27">
        <v>5</v>
      </c>
      <c r="BI370" s="27">
        <v>5</v>
      </c>
      <c r="BJ370" s="27">
        <v>5</v>
      </c>
      <c r="BK370" s="27">
        <v>5</v>
      </c>
      <c r="BL370" s="27">
        <v>5</v>
      </c>
      <c r="BM370" s="27">
        <v>5</v>
      </c>
      <c r="BN370" s="27">
        <v>5</v>
      </c>
      <c r="BO370" s="27">
        <v>5</v>
      </c>
      <c r="BP370" s="27">
        <v>5</v>
      </c>
      <c r="BQ370" s="27">
        <v>5</v>
      </c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4"/>
      <c r="CQ370" s="24"/>
      <c r="CR370" s="24"/>
    </row>
    <row r="371" spans="1:96" ht="30" x14ac:dyDescent="0.25">
      <c r="A371" s="7" t="s">
        <v>45</v>
      </c>
      <c r="B371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371" s="14" t="s">
        <v>49</v>
      </c>
      <c r="D371" s="27">
        <v>5</v>
      </c>
      <c r="E371" s="27">
        <v>5</v>
      </c>
      <c r="F371" s="27">
        <v>4</v>
      </c>
      <c r="G371" s="27">
        <v>4</v>
      </c>
      <c r="H371" s="27">
        <v>5</v>
      </c>
      <c r="I371" s="27">
        <v>4</v>
      </c>
      <c r="J371" s="27">
        <v>5</v>
      </c>
      <c r="K371" s="27">
        <v>4</v>
      </c>
      <c r="L371" s="27">
        <v>5</v>
      </c>
      <c r="M371" s="27">
        <v>5</v>
      </c>
      <c r="N371" s="27">
        <v>4</v>
      </c>
      <c r="O371" s="27">
        <v>5</v>
      </c>
      <c r="P371" s="27">
        <v>5</v>
      </c>
      <c r="Q371" s="27">
        <v>5</v>
      </c>
      <c r="R371" s="27">
        <v>5</v>
      </c>
      <c r="S371" s="27">
        <v>4</v>
      </c>
      <c r="T371" s="27">
        <v>5</v>
      </c>
      <c r="U371" s="27">
        <v>5</v>
      </c>
      <c r="V371" s="27">
        <v>4</v>
      </c>
      <c r="W371" s="27">
        <v>5</v>
      </c>
      <c r="X371" s="27">
        <v>4</v>
      </c>
      <c r="Y371" s="27">
        <v>5</v>
      </c>
      <c r="Z371" s="27">
        <v>5</v>
      </c>
      <c r="AA371" s="27">
        <v>4</v>
      </c>
      <c r="AB371" s="27">
        <v>5</v>
      </c>
      <c r="AC371" s="27">
        <v>4</v>
      </c>
      <c r="AD371" s="27">
        <v>5</v>
      </c>
      <c r="AE371" s="27">
        <v>5</v>
      </c>
      <c r="AF371" s="27">
        <v>4</v>
      </c>
      <c r="AG371" s="27">
        <v>4</v>
      </c>
      <c r="AH371" s="27">
        <v>5</v>
      </c>
      <c r="AI371" s="27">
        <v>4</v>
      </c>
      <c r="AJ371" s="27">
        <v>5</v>
      </c>
      <c r="AK371" s="27">
        <v>5</v>
      </c>
      <c r="AL371" s="27">
        <v>4</v>
      </c>
      <c r="AM371" s="27">
        <v>5</v>
      </c>
      <c r="AN371" s="27">
        <v>4</v>
      </c>
      <c r="AO371" s="27">
        <v>4</v>
      </c>
      <c r="AP371" s="27">
        <v>4</v>
      </c>
      <c r="AQ371" s="27">
        <v>5</v>
      </c>
      <c r="AR371" s="27">
        <v>4</v>
      </c>
      <c r="AS371" s="27">
        <v>4</v>
      </c>
      <c r="AT371" s="27">
        <v>5</v>
      </c>
      <c r="AU371" s="27">
        <v>5</v>
      </c>
      <c r="AV371" s="27">
        <v>4</v>
      </c>
      <c r="AW371" s="27">
        <v>5</v>
      </c>
      <c r="AX371" s="27">
        <v>4</v>
      </c>
      <c r="AY371" s="27">
        <v>5</v>
      </c>
      <c r="AZ371" s="27">
        <v>4</v>
      </c>
      <c r="BA371" s="27">
        <v>4</v>
      </c>
      <c r="BB371" s="27">
        <v>5</v>
      </c>
      <c r="BC371" s="27">
        <v>5</v>
      </c>
      <c r="BD371" s="27">
        <v>4</v>
      </c>
      <c r="BE371" s="27">
        <v>5</v>
      </c>
      <c r="BF371" s="27">
        <v>4</v>
      </c>
      <c r="BG371" s="27">
        <v>4</v>
      </c>
      <c r="BH371" s="27">
        <v>4</v>
      </c>
      <c r="BI371" s="27">
        <v>5</v>
      </c>
      <c r="BJ371" s="27">
        <v>5</v>
      </c>
      <c r="BK371" s="27">
        <v>4</v>
      </c>
      <c r="BL371" s="27">
        <v>5</v>
      </c>
      <c r="BM371" s="27">
        <v>4</v>
      </c>
      <c r="BN371" s="27">
        <v>5</v>
      </c>
      <c r="BO371" s="27">
        <v>5</v>
      </c>
      <c r="BP371" s="27">
        <v>5</v>
      </c>
      <c r="BQ371" s="27">
        <v>5</v>
      </c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4"/>
      <c r="CQ371" s="24"/>
      <c r="CR371" s="24"/>
    </row>
    <row r="372" spans="1:96" x14ac:dyDescent="0.25">
      <c r="A372" s="7" t="s">
        <v>50</v>
      </c>
      <c r="B372" s="6" t="str">
        <f>'[1]Методика оценки'!$C$167</f>
        <v>Оснащение спален</v>
      </c>
      <c r="C372" s="14" t="s">
        <v>51</v>
      </c>
      <c r="D372" s="27">
        <v>4</v>
      </c>
      <c r="E372" s="27">
        <v>5</v>
      </c>
      <c r="F372" s="27">
        <v>4</v>
      </c>
      <c r="G372" s="27">
        <v>4</v>
      </c>
      <c r="H372" s="27">
        <v>5</v>
      </c>
      <c r="I372" s="27">
        <v>5</v>
      </c>
      <c r="J372" s="27">
        <v>5</v>
      </c>
      <c r="K372" s="27">
        <v>4</v>
      </c>
      <c r="L372" s="27">
        <v>5</v>
      </c>
      <c r="M372" s="27">
        <v>5</v>
      </c>
      <c r="N372" s="27">
        <v>4</v>
      </c>
      <c r="O372" s="27">
        <v>5</v>
      </c>
      <c r="P372" s="27">
        <v>4</v>
      </c>
      <c r="Q372" s="27">
        <v>4</v>
      </c>
      <c r="R372" s="27">
        <v>5</v>
      </c>
      <c r="S372" s="27">
        <v>4</v>
      </c>
      <c r="T372" s="27">
        <v>5</v>
      </c>
      <c r="U372" s="27">
        <v>5</v>
      </c>
      <c r="V372" s="27">
        <v>5</v>
      </c>
      <c r="W372" s="27">
        <v>5</v>
      </c>
      <c r="X372" s="27">
        <v>4</v>
      </c>
      <c r="Y372" s="27">
        <v>5</v>
      </c>
      <c r="Z372" s="27">
        <v>4</v>
      </c>
      <c r="AA372" s="27">
        <v>5</v>
      </c>
      <c r="AB372" s="27">
        <v>5</v>
      </c>
      <c r="AC372" s="27">
        <v>5</v>
      </c>
      <c r="AD372" s="27">
        <v>5</v>
      </c>
      <c r="AE372" s="27">
        <v>5</v>
      </c>
      <c r="AF372" s="27">
        <v>4</v>
      </c>
      <c r="AG372" s="27">
        <v>5</v>
      </c>
      <c r="AH372" s="27">
        <v>5</v>
      </c>
      <c r="AI372" s="27">
        <v>4</v>
      </c>
      <c r="AJ372" s="27">
        <v>5</v>
      </c>
      <c r="AK372" s="27">
        <v>5</v>
      </c>
      <c r="AL372" s="27">
        <v>4</v>
      </c>
      <c r="AM372" s="27">
        <v>5</v>
      </c>
      <c r="AN372" s="27">
        <v>5</v>
      </c>
      <c r="AO372" s="27">
        <v>5</v>
      </c>
      <c r="AP372" s="27">
        <v>5</v>
      </c>
      <c r="AQ372" s="27">
        <v>5</v>
      </c>
      <c r="AR372" s="27">
        <v>4</v>
      </c>
      <c r="AS372" s="27">
        <v>4</v>
      </c>
      <c r="AT372" s="27">
        <v>5</v>
      </c>
      <c r="AU372" s="27">
        <v>5</v>
      </c>
      <c r="AV372" s="27">
        <v>5</v>
      </c>
      <c r="AW372" s="27">
        <v>5</v>
      </c>
      <c r="AX372" s="27">
        <v>4</v>
      </c>
      <c r="AY372" s="27">
        <v>5</v>
      </c>
      <c r="AZ372" s="27">
        <v>5</v>
      </c>
      <c r="BA372" s="27">
        <v>5</v>
      </c>
      <c r="BB372" s="27">
        <v>4</v>
      </c>
      <c r="BC372" s="27">
        <v>5</v>
      </c>
      <c r="BD372" s="27">
        <v>5</v>
      </c>
      <c r="BE372" s="27">
        <v>5</v>
      </c>
      <c r="BF372" s="27">
        <v>4</v>
      </c>
      <c r="BG372" s="27">
        <v>5</v>
      </c>
      <c r="BH372" s="27">
        <v>5</v>
      </c>
      <c r="BI372" s="27">
        <v>5</v>
      </c>
      <c r="BJ372" s="27">
        <v>5</v>
      </c>
      <c r="BK372" s="27">
        <v>4</v>
      </c>
      <c r="BL372" s="27">
        <v>5</v>
      </c>
      <c r="BM372" s="27">
        <v>5</v>
      </c>
      <c r="BN372" s="27">
        <v>4</v>
      </c>
      <c r="BO372" s="27">
        <v>5</v>
      </c>
      <c r="BP372" s="27">
        <v>5</v>
      </c>
      <c r="BQ372" s="27">
        <v>5</v>
      </c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4"/>
      <c r="CQ372" s="24"/>
      <c r="CR372" s="24"/>
    </row>
    <row r="373" spans="1:96" x14ac:dyDescent="0.25">
      <c r="A373" s="7" t="s">
        <v>52</v>
      </c>
      <c r="B373" s="6" t="str">
        <f>'[1]Методика оценки'!$C$173</f>
        <v>Оснащение игровых комнат / классов</v>
      </c>
      <c r="C373" s="14" t="s">
        <v>53</v>
      </c>
      <c r="D373" s="27">
        <v>5</v>
      </c>
      <c r="E373" s="27">
        <v>5</v>
      </c>
      <c r="F373" s="27">
        <v>4</v>
      </c>
      <c r="G373" s="27">
        <v>4</v>
      </c>
      <c r="H373" s="27">
        <v>4</v>
      </c>
      <c r="I373" s="27">
        <v>5</v>
      </c>
      <c r="J373" s="27">
        <v>5</v>
      </c>
      <c r="K373" s="27">
        <v>4</v>
      </c>
      <c r="L373" s="27">
        <v>4</v>
      </c>
      <c r="M373" s="27">
        <v>4</v>
      </c>
      <c r="N373" s="27">
        <v>4</v>
      </c>
      <c r="O373" s="27">
        <v>5</v>
      </c>
      <c r="P373" s="27">
        <v>4</v>
      </c>
      <c r="Q373" s="27">
        <v>5</v>
      </c>
      <c r="R373" s="27">
        <v>5</v>
      </c>
      <c r="S373" s="27">
        <v>4</v>
      </c>
      <c r="T373" s="27">
        <v>5</v>
      </c>
      <c r="U373" s="27">
        <v>5</v>
      </c>
      <c r="V373" s="27">
        <v>4</v>
      </c>
      <c r="W373" s="27">
        <v>4</v>
      </c>
      <c r="X373" s="27">
        <v>5</v>
      </c>
      <c r="Y373" s="27">
        <v>5</v>
      </c>
      <c r="Z373" s="27">
        <v>5</v>
      </c>
      <c r="AA373" s="27">
        <v>4</v>
      </c>
      <c r="AB373" s="27">
        <v>4</v>
      </c>
      <c r="AC373" s="27">
        <v>5</v>
      </c>
      <c r="AD373" s="27">
        <v>5</v>
      </c>
      <c r="AE373" s="27">
        <v>4</v>
      </c>
      <c r="AF373" s="27">
        <v>4</v>
      </c>
      <c r="AG373" s="27">
        <v>5</v>
      </c>
      <c r="AH373" s="27">
        <v>4</v>
      </c>
      <c r="AI373" s="27">
        <v>4</v>
      </c>
      <c r="AJ373" s="27">
        <v>5</v>
      </c>
      <c r="AK373" s="27">
        <v>5</v>
      </c>
      <c r="AL373" s="27">
        <v>4</v>
      </c>
      <c r="AM373" s="27">
        <v>5</v>
      </c>
      <c r="AN373" s="27">
        <v>4</v>
      </c>
      <c r="AO373" s="27">
        <v>5</v>
      </c>
      <c r="AP373" s="27">
        <v>5</v>
      </c>
      <c r="AQ373" s="27">
        <v>5</v>
      </c>
      <c r="AR373" s="27">
        <v>5</v>
      </c>
      <c r="AS373" s="27">
        <v>4</v>
      </c>
      <c r="AT373" s="27">
        <v>5</v>
      </c>
      <c r="AU373" s="27">
        <v>5</v>
      </c>
      <c r="AV373" s="27">
        <v>4</v>
      </c>
      <c r="AW373" s="27">
        <v>5</v>
      </c>
      <c r="AX373" s="27">
        <v>5</v>
      </c>
      <c r="AY373" s="27">
        <v>5</v>
      </c>
      <c r="AZ373" s="27">
        <v>5</v>
      </c>
      <c r="BA373" s="27">
        <v>5</v>
      </c>
      <c r="BB373" s="27">
        <v>5</v>
      </c>
      <c r="BC373" s="27">
        <v>5</v>
      </c>
      <c r="BD373" s="27">
        <v>4</v>
      </c>
      <c r="BE373" s="27">
        <v>5</v>
      </c>
      <c r="BF373" s="27">
        <v>4</v>
      </c>
      <c r="BG373" s="27">
        <v>5</v>
      </c>
      <c r="BH373" s="27">
        <v>5</v>
      </c>
      <c r="BI373" s="27">
        <v>5</v>
      </c>
      <c r="BJ373" s="27">
        <v>4</v>
      </c>
      <c r="BK373" s="27">
        <v>5</v>
      </c>
      <c r="BL373" s="27">
        <v>5</v>
      </c>
      <c r="BM373" s="27">
        <v>5</v>
      </c>
      <c r="BN373" s="27">
        <v>4</v>
      </c>
      <c r="BO373" s="27">
        <v>5</v>
      </c>
      <c r="BP373" s="27">
        <v>5</v>
      </c>
      <c r="BQ373" s="27">
        <v>5</v>
      </c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4"/>
      <c r="CQ373" s="24"/>
      <c r="CR373" s="24"/>
    </row>
    <row r="374" spans="1:96" x14ac:dyDescent="0.25">
      <c r="A374" s="7" t="s">
        <v>54</v>
      </c>
      <c r="B374" s="6" t="str">
        <f>'[1]Методика оценки'!$C$179</f>
        <v>Оснащение раздевалки (шкафчиков)</v>
      </c>
      <c r="C374" s="14" t="s">
        <v>55</v>
      </c>
      <c r="D374" s="27">
        <v>4</v>
      </c>
      <c r="E374" s="27">
        <v>5</v>
      </c>
      <c r="F374" s="27">
        <v>4</v>
      </c>
      <c r="G374" s="27">
        <v>5</v>
      </c>
      <c r="H374" s="27">
        <v>5</v>
      </c>
      <c r="I374" s="27">
        <v>4</v>
      </c>
      <c r="J374" s="27">
        <v>5</v>
      </c>
      <c r="K374" s="27">
        <v>4</v>
      </c>
      <c r="L374" s="27">
        <v>5</v>
      </c>
      <c r="M374" s="27">
        <v>5</v>
      </c>
      <c r="N374" s="27">
        <v>4</v>
      </c>
      <c r="O374" s="27">
        <v>5</v>
      </c>
      <c r="P374" s="27">
        <v>4</v>
      </c>
      <c r="Q374" s="27">
        <v>4</v>
      </c>
      <c r="R374" s="27">
        <v>5</v>
      </c>
      <c r="S374" s="27">
        <v>4</v>
      </c>
      <c r="T374" s="27">
        <v>5</v>
      </c>
      <c r="U374" s="27">
        <v>5</v>
      </c>
      <c r="V374" s="27">
        <v>4</v>
      </c>
      <c r="W374" s="27">
        <v>5</v>
      </c>
      <c r="X374" s="27">
        <v>5</v>
      </c>
      <c r="Y374" s="27">
        <v>5</v>
      </c>
      <c r="Z374" s="27">
        <v>4</v>
      </c>
      <c r="AA374" s="27">
        <v>4</v>
      </c>
      <c r="AB374" s="27">
        <v>5</v>
      </c>
      <c r="AC374" s="27">
        <v>5</v>
      </c>
      <c r="AD374" s="27">
        <v>5</v>
      </c>
      <c r="AE374" s="27">
        <v>5</v>
      </c>
      <c r="AF374" s="27">
        <v>4</v>
      </c>
      <c r="AG374" s="27">
        <v>5</v>
      </c>
      <c r="AH374" s="27">
        <v>5</v>
      </c>
      <c r="AI374" s="27">
        <v>4</v>
      </c>
      <c r="AJ374" s="27">
        <v>5</v>
      </c>
      <c r="AK374" s="27">
        <v>5</v>
      </c>
      <c r="AL374" s="27">
        <v>5</v>
      </c>
      <c r="AM374" s="27">
        <v>5</v>
      </c>
      <c r="AN374" s="27">
        <v>4</v>
      </c>
      <c r="AO374" s="27">
        <v>4</v>
      </c>
      <c r="AP374" s="27">
        <v>5</v>
      </c>
      <c r="AQ374" s="27">
        <v>5</v>
      </c>
      <c r="AR374" s="27">
        <v>5</v>
      </c>
      <c r="AS374" s="27">
        <v>4</v>
      </c>
      <c r="AT374" s="27">
        <v>5</v>
      </c>
      <c r="AU374" s="27">
        <v>5</v>
      </c>
      <c r="AV374" s="27">
        <v>4</v>
      </c>
      <c r="AW374" s="27">
        <v>5</v>
      </c>
      <c r="AX374" s="27">
        <v>5</v>
      </c>
      <c r="AY374" s="27">
        <v>5</v>
      </c>
      <c r="AZ374" s="27">
        <v>4</v>
      </c>
      <c r="BA374" s="27">
        <v>5</v>
      </c>
      <c r="BB374" s="27">
        <v>4</v>
      </c>
      <c r="BC374" s="27">
        <v>5</v>
      </c>
      <c r="BD374" s="27">
        <v>4</v>
      </c>
      <c r="BE374" s="27">
        <v>5</v>
      </c>
      <c r="BF374" s="27">
        <v>4</v>
      </c>
      <c r="BG374" s="27">
        <v>5</v>
      </c>
      <c r="BH374" s="27">
        <v>5</v>
      </c>
      <c r="BI374" s="27">
        <v>5</v>
      </c>
      <c r="BJ374" s="27">
        <v>5</v>
      </c>
      <c r="BK374" s="27">
        <v>5</v>
      </c>
      <c r="BL374" s="27">
        <v>5</v>
      </c>
      <c r="BM374" s="27">
        <v>5</v>
      </c>
      <c r="BN374" s="27">
        <v>4</v>
      </c>
      <c r="BO374" s="27">
        <v>5</v>
      </c>
      <c r="BP374" s="27">
        <v>5</v>
      </c>
      <c r="BQ374" s="27">
        <v>5</v>
      </c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4"/>
      <c r="CQ374" s="24"/>
      <c r="CR374" s="24"/>
    </row>
    <row r="375" spans="1:96" x14ac:dyDescent="0.25">
      <c r="A375" s="7" t="s">
        <v>56</v>
      </c>
      <c r="B375" s="6" t="str">
        <f>'[1]Методика оценки'!$C$185</f>
        <v>Оснащение кухни / столовой</v>
      </c>
      <c r="C375" s="14" t="s">
        <v>57</v>
      </c>
      <c r="D375" s="27">
        <v>4</v>
      </c>
      <c r="E375" s="27">
        <v>0</v>
      </c>
      <c r="F375" s="27">
        <v>4</v>
      </c>
      <c r="G375" s="27">
        <v>4</v>
      </c>
      <c r="H375" s="27">
        <v>5</v>
      </c>
      <c r="I375" s="27">
        <v>5</v>
      </c>
      <c r="J375" s="27">
        <v>4</v>
      </c>
      <c r="K375" s="27">
        <v>4</v>
      </c>
      <c r="L375" s="27">
        <v>4</v>
      </c>
      <c r="M375" s="27">
        <v>4</v>
      </c>
      <c r="N375" s="27">
        <v>0</v>
      </c>
      <c r="O375" s="27">
        <v>5</v>
      </c>
      <c r="P375" s="27">
        <v>4</v>
      </c>
      <c r="Q375" s="27">
        <v>4</v>
      </c>
      <c r="R375" s="27">
        <v>4</v>
      </c>
      <c r="S375" s="27">
        <v>4</v>
      </c>
      <c r="T375" s="27">
        <v>5</v>
      </c>
      <c r="U375" s="27">
        <v>5</v>
      </c>
      <c r="V375" s="27">
        <v>4</v>
      </c>
      <c r="W375" s="27">
        <v>4</v>
      </c>
      <c r="X375" s="27">
        <v>5</v>
      </c>
      <c r="Y375" s="27">
        <v>5</v>
      </c>
      <c r="Z375" s="27">
        <v>4</v>
      </c>
      <c r="AA375" s="27">
        <v>5</v>
      </c>
      <c r="AB375" s="27">
        <v>5</v>
      </c>
      <c r="AC375" s="27">
        <v>5</v>
      </c>
      <c r="AD375" s="27">
        <v>3</v>
      </c>
      <c r="AE375" s="27">
        <v>4</v>
      </c>
      <c r="AF375" s="27">
        <v>4</v>
      </c>
      <c r="AG375" s="27">
        <v>5</v>
      </c>
      <c r="AH375" s="27">
        <v>5</v>
      </c>
      <c r="AI375" s="27">
        <v>0</v>
      </c>
      <c r="AJ375" s="27">
        <v>5</v>
      </c>
      <c r="AK375" s="27">
        <v>5</v>
      </c>
      <c r="AL375" s="27">
        <v>4</v>
      </c>
      <c r="AM375" s="27">
        <v>0</v>
      </c>
      <c r="AN375" s="27">
        <v>5</v>
      </c>
      <c r="AO375" s="27">
        <v>5</v>
      </c>
      <c r="AP375" s="27">
        <v>5</v>
      </c>
      <c r="AQ375" s="27">
        <v>5</v>
      </c>
      <c r="AR375" s="27">
        <v>5</v>
      </c>
      <c r="AS375" s="27">
        <v>4</v>
      </c>
      <c r="AT375" s="27">
        <v>5</v>
      </c>
      <c r="AU375" s="27">
        <v>5</v>
      </c>
      <c r="AV375" s="27">
        <v>4</v>
      </c>
      <c r="AW375" s="27">
        <v>5</v>
      </c>
      <c r="AX375" s="27">
        <v>5</v>
      </c>
      <c r="AY375" s="27">
        <v>5</v>
      </c>
      <c r="AZ375" s="27">
        <v>5</v>
      </c>
      <c r="BA375" s="27">
        <v>5</v>
      </c>
      <c r="BB375" s="27">
        <v>4</v>
      </c>
      <c r="BC375" s="27">
        <v>5</v>
      </c>
      <c r="BD375" s="27">
        <v>4</v>
      </c>
      <c r="BE375" s="27">
        <v>3</v>
      </c>
      <c r="BF375" s="27">
        <v>4</v>
      </c>
      <c r="BG375" s="27">
        <v>5</v>
      </c>
      <c r="BH375" s="27">
        <v>5</v>
      </c>
      <c r="BI375" s="27">
        <v>5</v>
      </c>
      <c r="BJ375" s="27">
        <v>5</v>
      </c>
      <c r="BK375" s="27">
        <v>5</v>
      </c>
      <c r="BL375" s="27">
        <v>5</v>
      </c>
      <c r="BM375" s="27">
        <v>5</v>
      </c>
      <c r="BN375" s="27">
        <v>4</v>
      </c>
      <c r="BO375" s="27">
        <v>3</v>
      </c>
      <c r="BP375" s="27">
        <v>5</v>
      </c>
      <c r="BQ375" s="27">
        <v>5</v>
      </c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4"/>
      <c r="CQ375" s="24"/>
      <c r="CR375" s="24"/>
    </row>
    <row r="376" spans="1:96" x14ac:dyDescent="0.25">
      <c r="A376" s="7" t="s">
        <v>58</v>
      </c>
      <c r="B376" s="6" t="str">
        <f>'[1]Методика оценки'!$C$191</f>
        <v>Оснащение медицинского кабинета</v>
      </c>
      <c r="C376" s="14" t="s">
        <v>59</v>
      </c>
      <c r="D376" s="27">
        <v>4</v>
      </c>
      <c r="E376" s="27">
        <v>0</v>
      </c>
      <c r="F376" s="27">
        <v>4</v>
      </c>
      <c r="G376" s="27">
        <v>4</v>
      </c>
      <c r="H376" s="27">
        <v>0</v>
      </c>
      <c r="I376" s="27">
        <v>5</v>
      </c>
      <c r="J376" s="27">
        <v>4</v>
      </c>
      <c r="K376" s="27">
        <v>0</v>
      </c>
      <c r="L376" s="27">
        <v>4</v>
      </c>
      <c r="M376" s="27">
        <v>3</v>
      </c>
      <c r="N376" s="27">
        <v>0</v>
      </c>
      <c r="O376" s="27">
        <v>4</v>
      </c>
      <c r="P376" s="27">
        <v>4</v>
      </c>
      <c r="Q376" s="27">
        <v>4</v>
      </c>
      <c r="R376" s="27">
        <v>4</v>
      </c>
      <c r="S376" s="27">
        <v>0</v>
      </c>
      <c r="T376" s="27">
        <v>5</v>
      </c>
      <c r="U376" s="27">
        <v>5</v>
      </c>
      <c r="V376" s="27">
        <v>4</v>
      </c>
      <c r="W376" s="27">
        <v>0</v>
      </c>
      <c r="X376" s="27">
        <v>5</v>
      </c>
      <c r="Y376" s="27">
        <v>4</v>
      </c>
      <c r="Z376" s="27">
        <v>4</v>
      </c>
      <c r="AA376" s="27">
        <v>4</v>
      </c>
      <c r="AB376" s="27">
        <v>4</v>
      </c>
      <c r="AC376" s="27">
        <v>5</v>
      </c>
      <c r="AD376" s="27">
        <v>4</v>
      </c>
      <c r="AE376" s="27">
        <v>0</v>
      </c>
      <c r="AF376" s="27">
        <v>4</v>
      </c>
      <c r="AG376" s="27">
        <v>5</v>
      </c>
      <c r="AH376" s="27">
        <v>0</v>
      </c>
      <c r="AI376" s="27">
        <v>0</v>
      </c>
      <c r="AJ376" s="27">
        <v>5</v>
      </c>
      <c r="AK376" s="27">
        <v>4</v>
      </c>
      <c r="AL376" s="27">
        <v>0</v>
      </c>
      <c r="AM376" s="27">
        <v>0</v>
      </c>
      <c r="AN376" s="27">
        <v>0</v>
      </c>
      <c r="AO376" s="27">
        <v>5</v>
      </c>
      <c r="AP376" s="27">
        <v>5</v>
      </c>
      <c r="AQ376" s="27">
        <v>0</v>
      </c>
      <c r="AR376" s="27">
        <v>5</v>
      </c>
      <c r="AS376" s="27">
        <v>4</v>
      </c>
      <c r="AT376" s="27">
        <v>4</v>
      </c>
      <c r="AU376" s="27">
        <v>5</v>
      </c>
      <c r="AV376" s="27">
        <v>4</v>
      </c>
      <c r="AW376" s="27">
        <v>0</v>
      </c>
      <c r="AX376" s="27">
        <v>5</v>
      </c>
      <c r="AY376" s="27">
        <v>4</v>
      </c>
      <c r="AZ376" s="27">
        <v>5</v>
      </c>
      <c r="BA376" s="27">
        <v>5</v>
      </c>
      <c r="BB376" s="27">
        <v>4</v>
      </c>
      <c r="BC376" s="27">
        <v>5</v>
      </c>
      <c r="BD376" s="27">
        <v>4</v>
      </c>
      <c r="BE376" s="27">
        <v>4</v>
      </c>
      <c r="BF376" s="27">
        <v>4</v>
      </c>
      <c r="BG376" s="27">
        <v>5</v>
      </c>
      <c r="BH376" s="27">
        <v>5</v>
      </c>
      <c r="BI376" s="27">
        <v>0</v>
      </c>
      <c r="BJ376" s="27">
        <v>0</v>
      </c>
      <c r="BK376" s="27">
        <v>5</v>
      </c>
      <c r="BL376" s="27">
        <v>5</v>
      </c>
      <c r="BM376" s="27">
        <v>5</v>
      </c>
      <c r="BN376" s="27">
        <v>0</v>
      </c>
      <c r="BO376" s="27">
        <v>4</v>
      </c>
      <c r="BP376" s="27">
        <v>5</v>
      </c>
      <c r="BQ376" s="27">
        <v>5</v>
      </c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4"/>
      <c r="CQ376" s="24"/>
      <c r="CR376" s="24"/>
    </row>
    <row r="377" spans="1:96" x14ac:dyDescent="0.25">
      <c r="A377" s="6">
        <v>31</v>
      </c>
      <c r="B377" s="6" t="str">
        <f>'[1]Методика оценки'!$C$197</f>
        <v>Оснащение бассейна</v>
      </c>
      <c r="C377" s="14" t="s">
        <v>60</v>
      </c>
      <c r="D377" s="27">
        <v>0</v>
      </c>
      <c r="E377" s="27">
        <v>0</v>
      </c>
      <c r="F377" s="27">
        <v>0</v>
      </c>
      <c r="G377" s="27">
        <v>0</v>
      </c>
      <c r="H377" s="27">
        <v>0</v>
      </c>
      <c r="I377" s="27">
        <v>5</v>
      </c>
      <c r="J377" s="27">
        <v>0</v>
      </c>
      <c r="K377" s="27">
        <v>0</v>
      </c>
      <c r="L377" s="27">
        <v>0</v>
      </c>
      <c r="M377" s="27">
        <v>0</v>
      </c>
      <c r="N377" s="27">
        <v>0</v>
      </c>
      <c r="O377" s="27">
        <v>0</v>
      </c>
      <c r="P377" s="27">
        <v>0</v>
      </c>
      <c r="Q377" s="27">
        <v>0</v>
      </c>
      <c r="R377" s="27">
        <v>0</v>
      </c>
      <c r="S377" s="27">
        <v>0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  <c r="Z377" s="27">
        <v>0</v>
      </c>
      <c r="AA377" s="27">
        <v>0</v>
      </c>
      <c r="AB377" s="27">
        <v>0</v>
      </c>
      <c r="AC377" s="27">
        <v>0</v>
      </c>
      <c r="AD377" s="27">
        <v>0</v>
      </c>
      <c r="AE377" s="27">
        <v>0</v>
      </c>
      <c r="AF377" s="27">
        <v>0</v>
      </c>
      <c r="AG377" s="27">
        <v>0</v>
      </c>
      <c r="AH377" s="27">
        <v>0</v>
      </c>
      <c r="AI377" s="27">
        <v>0</v>
      </c>
      <c r="AJ377" s="27">
        <v>0</v>
      </c>
      <c r="AK377" s="27">
        <v>0</v>
      </c>
      <c r="AL377" s="27">
        <v>0</v>
      </c>
      <c r="AM377" s="27">
        <v>0</v>
      </c>
      <c r="AN377" s="27">
        <v>0</v>
      </c>
      <c r="AO377" s="27">
        <v>5</v>
      </c>
      <c r="AP377" s="27">
        <v>4</v>
      </c>
      <c r="AQ377" s="27">
        <v>0</v>
      </c>
      <c r="AR377" s="27">
        <v>0</v>
      </c>
      <c r="AS377" s="27">
        <v>0</v>
      </c>
      <c r="AT377" s="27">
        <v>0</v>
      </c>
      <c r="AU377" s="27">
        <v>0</v>
      </c>
      <c r="AV377" s="27">
        <v>0</v>
      </c>
      <c r="AW377" s="27">
        <v>0</v>
      </c>
      <c r="AX377" s="27">
        <v>0</v>
      </c>
      <c r="AY377" s="27">
        <v>0</v>
      </c>
      <c r="AZ377" s="27">
        <v>5</v>
      </c>
      <c r="BA377" s="27">
        <v>0</v>
      </c>
      <c r="BB377" s="27">
        <v>0</v>
      </c>
      <c r="BC377" s="27">
        <v>0</v>
      </c>
      <c r="BD377" s="27">
        <v>0</v>
      </c>
      <c r="BE377" s="27">
        <v>0</v>
      </c>
      <c r="BF377" s="27">
        <v>0</v>
      </c>
      <c r="BG377" s="27">
        <v>0</v>
      </c>
      <c r="BH377" s="27">
        <v>0</v>
      </c>
      <c r="BI377" s="27">
        <v>0</v>
      </c>
      <c r="BJ377" s="27">
        <v>0</v>
      </c>
      <c r="BK377" s="27">
        <v>0</v>
      </c>
      <c r="BL377" s="27">
        <v>0</v>
      </c>
      <c r="BM377" s="27">
        <v>4</v>
      </c>
      <c r="BN377" s="27">
        <v>0</v>
      </c>
      <c r="BO377" s="27">
        <v>0</v>
      </c>
      <c r="BP377" s="27">
        <v>0</v>
      </c>
      <c r="BQ377" s="27">
        <v>0</v>
      </c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4"/>
      <c r="CQ377" s="24"/>
      <c r="CR377" s="24"/>
    </row>
    <row r="378" spans="1:96" x14ac:dyDescent="0.25">
      <c r="A378" s="7" t="s">
        <v>61</v>
      </c>
      <c r="B378" s="6" t="str">
        <f>'[1]Методика оценки'!$C$203</f>
        <v>Оснащение музыкального зала</v>
      </c>
      <c r="C378" s="14" t="s">
        <v>62</v>
      </c>
      <c r="D378" s="27">
        <v>0</v>
      </c>
      <c r="E378" s="27">
        <v>0</v>
      </c>
      <c r="F378" s="27">
        <v>4</v>
      </c>
      <c r="G378" s="27">
        <v>0</v>
      </c>
      <c r="H378" s="27">
        <v>0</v>
      </c>
      <c r="I378" s="27">
        <v>5</v>
      </c>
      <c r="J378" s="27">
        <v>5</v>
      </c>
      <c r="K378" s="27">
        <v>0</v>
      </c>
      <c r="L378" s="27">
        <v>4</v>
      </c>
      <c r="M378" s="27">
        <v>4</v>
      </c>
      <c r="N378" s="27">
        <v>0</v>
      </c>
      <c r="O378" s="27">
        <v>5</v>
      </c>
      <c r="P378" s="27">
        <v>0</v>
      </c>
      <c r="Q378" s="27">
        <v>0</v>
      </c>
      <c r="R378" s="27">
        <v>5</v>
      </c>
      <c r="S378" s="27">
        <v>0</v>
      </c>
      <c r="T378" s="27">
        <v>0</v>
      </c>
      <c r="U378" s="27">
        <v>0</v>
      </c>
      <c r="V378" s="27">
        <v>0</v>
      </c>
      <c r="W378" s="27">
        <v>4</v>
      </c>
      <c r="X378" s="27">
        <v>5</v>
      </c>
      <c r="Y378" s="27">
        <v>5</v>
      </c>
      <c r="Z378" s="27">
        <v>0</v>
      </c>
      <c r="AA378" s="27">
        <v>0</v>
      </c>
      <c r="AB378" s="27">
        <v>0</v>
      </c>
      <c r="AC378" s="27">
        <v>0</v>
      </c>
      <c r="AD378" s="27">
        <v>4</v>
      </c>
      <c r="AE378" s="27">
        <v>4</v>
      </c>
      <c r="AF378" s="27">
        <v>4</v>
      </c>
      <c r="AG378" s="27">
        <v>0</v>
      </c>
      <c r="AH378" s="27">
        <v>0</v>
      </c>
      <c r="AI378" s="27">
        <v>0</v>
      </c>
      <c r="AJ378" s="27">
        <v>5</v>
      </c>
      <c r="AK378" s="27">
        <v>5</v>
      </c>
      <c r="AL378" s="27">
        <v>0</v>
      </c>
      <c r="AM378" s="27">
        <v>0</v>
      </c>
      <c r="AN378" s="27">
        <v>0</v>
      </c>
      <c r="AO378" s="27">
        <v>5</v>
      </c>
      <c r="AP378" s="27">
        <v>5</v>
      </c>
      <c r="AQ378" s="27">
        <v>0</v>
      </c>
      <c r="AR378" s="27">
        <v>5</v>
      </c>
      <c r="AS378" s="27">
        <v>4</v>
      </c>
      <c r="AT378" s="27">
        <v>5</v>
      </c>
      <c r="AU378" s="27">
        <v>0</v>
      </c>
      <c r="AV378" s="27">
        <v>0</v>
      </c>
      <c r="AW378" s="27">
        <v>0</v>
      </c>
      <c r="AX378" s="27">
        <v>0</v>
      </c>
      <c r="AY378" s="27">
        <v>5</v>
      </c>
      <c r="AZ378" s="27">
        <v>5</v>
      </c>
      <c r="BA378" s="27">
        <v>0</v>
      </c>
      <c r="BB378" s="27">
        <v>0</v>
      </c>
      <c r="BC378" s="27">
        <v>0</v>
      </c>
      <c r="BD378" s="27">
        <v>0</v>
      </c>
      <c r="BE378" s="27">
        <v>4</v>
      </c>
      <c r="BF378" s="27">
        <v>4</v>
      </c>
      <c r="BG378" s="27">
        <v>0</v>
      </c>
      <c r="BH378" s="27">
        <v>0</v>
      </c>
      <c r="BI378" s="27">
        <v>0</v>
      </c>
      <c r="BJ378" s="27">
        <v>0</v>
      </c>
      <c r="BK378" s="27">
        <v>0</v>
      </c>
      <c r="BL378" s="27">
        <v>0</v>
      </c>
      <c r="BM378" s="27">
        <v>5</v>
      </c>
      <c r="BN378" s="27">
        <v>0</v>
      </c>
      <c r="BO378" s="27">
        <v>4</v>
      </c>
      <c r="BP378" s="27">
        <v>5</v>
      </c>
      <c r="BQ378" s="27">
        <v>0</v>
      </c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4"/>
      <c r="CQ378" s="24"/>
      <c r="CR378" s="24"/>
    </row>
    <row r="379" spans="1:96" x14ac:dyDescent="0.25">
      <c r="A379" s="7" t="s">
        <v>63</v>
      </c>
      <c r="B379" s="6" t="str">
        <f>'[1]Методика оценки'!$C$209</f>
        <v>Оснащение физкультурного зала</v>
      </c>
      <c r="C379" s="14" t="s">
        <v>64</v>
      </c>
      <c r="D379" s="27">
        <v>0</v>
      </c>
      <c r="E379" s="27">
        <v>0</v>
      </c>
      <c r="F379" s="27">
        <v>3</v>
      </c>
      <c r="G379" s="27">
        <v>0</v>
      </c>
      <c r="H379" s="27">
        <v>5</v>
      </c>
      <c r="I379" s="27">
        <v>5</v>
      </c>
      <c r="J379" s="27">
        <v>5</v>
      </c>
      <c r="K379" s="27">
        <v>0</v>
      </c>
      <c r="L379" s="27">
        <v>0</v>
      </c>
      <c r="M379" s="27">
        <v>0</v>
      </c>
      <c r="N379" s="27">
        <v>5</v>
      </c>
      <c r="O379" s="27">
        <v>0</v>
      </c>
      <c r="P379" s="27">
        <v>0</v>
      </c>
      <c r="Q379" s="27">
        <v>0</v>
      </c>
      <c r="R379" s="27">
        <v>0</v>
      </c>
      <c r="S379" s="27">
        <v>3</v>
      </c>
      <c r="T379" s="27">
        <v>0</v>
      </c>
      <c r="U379" s="27">
        <v>0</v>
      </c>
      <c r="V379" s="27">
        <v>0</v>
      </c>
      <c r="W379" s="27">
        <v>0</v>
      </c>
      <c r="X379" s="27">
        <v>5</v>
      </c>
      <c r="Y379" s="27">
        <v>0</v>
      </c>
      <c r="Z379" s="27">
        <v>0</v>
      </c>
      <c r="AA379" s="27">
        <v>3</v>
      </c>
      <c r="AB379" s="27">
        <v>0</v>
      </c>
      <c r="AC379" s="27">
        <v>4</v>
      </c>
      <c r="AD379" s="27">
        <v>4</v>
      </c>
      <c r="AE379" s="27">
        <v>0</v>
      </c>
      <c r="AF379" s="27">
        <v>4</v>
      </c>
      <c r="AG379" s="27">
        <v>5</v>
      </c>
      <c r="AH379" s="27">
        <v>0</v>
      </c>
      <c r="AI379" s="27">
        <v>0</v>
      </c>
      <c r="AJ379" s="27">
        <v>5</v>
      </c>
      <c r="AK379" s="27">
        <v>5</v>
      </c>
      <c r="AL379" s="27">
        <v>4</v>
      </c>
      <c r="AM379" s="27">
        <v>3</v>
      </c>
      <c r="AN379" s="27">
        <v>0</v>
      </c>
      <c r="AO379" s="27">
        <v>5</v>
      </c>
      <c r="AP379" s="27">
        <v>5</v>
      </c>
      <c r="AQ379" s="27">
        <v>5</v>
      </c>
      <c r="AR379" s="27">
        <v>5</v>
      </c>
      <c r="AS379" s="27">
        <v>0</v>
      </c>
      <c r="AT379" s="27">
        <v>5</v>
      </c>
      <c r="AU379" s="27">
        <v>0</v>
      </c>
      <c r="AV379" s="27">
        <v>0</v>
      </c>
      <c r="AW379" s="27">
        <v>5</v>
      </c>
      <c r="AX379" s="27">
        <v>5</v>
      </c>
      <c r="AY379" s="27">
        <v>5</v>
      </c>
      <c r="AZ379" s="27">
        <v>5</v>
      </c>
      <c r="BA379" s="27">
        <v>5</v>
      </c>
      <c r="BB379" s="27">
        <v>0</v>
      </c>
      <c r="BC379" s="27">
        <v>0</v>
      </c>
      <c r="BD379" s="27">
        <v>0</v>
      </c>
      <c r="BE379" s="27">
        <v>4</v>
      </c>
      <c r="BF379" s="27">
        <v>4</v>
      </c>
      <c r="BG379" s="27">
        <v>5</v>
      </c>
      <c r="BH379" s="27">
        <v>5</v>
      </c>
      <c r="BI379" s="27">
        <v>5</v>
      </c>
      <c r="BJ379" s="27">
        <v>0</v>
      </c>
      <c r="BK379" s="27">
        <v>5</v>
      </c>
      <c r="BL379" s="27">
        <v>0</v>
      </c>
      <c r="BM379" s="27">
        <v>5</v>
      </c>
      <c r="BN379" s="27">
        <v>0</v>
      </c>
      <c r="BO379" s="27">
        <v>4</v>
      </c>
      <c r="BP379" s="27">
        <v>5</v>
      </c>
      <c r="BQ379" s="27">
        <v>0</v>
      </c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4"/>
      <c r="CQ379" s="24"/>
      <c r="CR379" s="24"/>
    </row>
    <row r="380" spans="1:96" x14ac:dyDescent="0.25">
      <c r="A380" s="7" t="s">
        <v>65</v>
      </c>
      <c r="B380" s="6" t="str">
        <f>'[1]Методика оценки'!$C$215</f>
        <v>Оснащение прогулочной площадки</v>
      </c>
      <c r="C380" s="14" t="s">
        <v>66</v>
      </c>
      <c r="D380" s="27">
        <v>4</v>
      </c>
      <c r="E380" s="27">
        <v>4</v>
      </c>
      <c r="F380" s="27">
        <v>3</v>
      </c>
      <c r="G380" s="27">
        <v>4</v>
      </c>
      <c r="H380" s="27">
        <v>5</v>
      </c>
      <c r="I380" s="27">
        <v>5</v>
      </c>
      <c r="J380" s="27">
        <v>5</v>
      </c>
      <c r="K380" s="27">
        <v>5</v>
      </c>
      <c r="L380" s="27">
        <v>4</v>
      </c>
      <c r="M380" s="27">
        <v>4</v>
      </c>
      <c r="N380" s="27">
        <v>5</v>
      </c>
      <c r="O380" s="27">
        <v>4</v>
      </c>
      <c r="P380" s="27">
        <v>4</v>
      </c>
      <c r="Q380" s="27">
        <v>5</v>
      </c>
      <c r="R380" s="27">
        <v>5</v>
      </c>
      <c r="S380" s="27">
        <v>4</v>
      </c>
      <c r="T380" s="27">
        <v>5</v>
      </c>
      <c r="U380" s="27">
        <v>5</v>
      </c>
      <c r="V380" s="27">
        <v>5</v>
      </c>
      <c r="W380" s="27">
        <v>4</v>
      </c>
      <c r="X380" s="27">
        <v>5</v>
      </c>
      <c r="Y380" s="27">
        <v>4</v>
      </c>
      <c r="Z380" s="27">
        <v>4</v>
      </c>
      <c r="AA380" s="27">
        <v>4</v>
      </c>
      <c r="AB380" s="27">
        <v>4</v>
      </c>
      <c r="AC380" s="27">
        <v>4</v>
      </c>
      <c r="AD380" s="27">
        <v>4</v>
      </c>
      <c r="AE380" s="27">
        <v>4</v>
      </c>
      <c r="AF380" s="27">
        <v>4</v>
      </c>
      <c r="AG380" s="27">
        <v>5</v>
      </c>
      <c r="AH380" s="27">
        <v>4</v>
      </c>
      <c r="AI380" s="27">
        <v>4</v>
      </c>
      <c r="AJ380" s="27">
        <v>5</v>
      </c>
      <c r="AK380" s="27">
        <v>5</v>
      </c>
      <c r="AL380" s="27">
        <v>4</v>
      </c>
      <c r="AM380" s="27">
        <v>3</v>
      </c>
      <c r="AN380" s="27">
        <v>4</v>
      </c>
      <c r="AO380" s="27">
        <v>5</v>
      </c>
      <c r="AP380" s="27">
        <v>4</v>
      </c>
      <c r="AQ380" s="27">
        <v>5</v>
      </c>
      <c r="AR380" s="27">
        <v>5</v>
      </c>
      <c r="AS380" s="27">
        <v>4</v>
      </c>
      <c r="AT380" s="27">
        <v>5</v>
      </c>
      <c r="AU380" s="27">
        <v>5</v>
      </c>
      <c r="AV380" s="27">
        <v>5</v>
      </c>
      <c r="AW380" s="27">
        <v>5</v>
      </c>
      <c r="AX380" s="27">
        <v>5</v>
      </c>
      <c r="AY380" s="27">
        <v>5</v>
      </c>
      <c r="AZ380" s="27">
        <v>5</v>
      </c>
      <c r="BA380" s="27">
        <v>5</v>
      </c>
      <c r="BB380" s="27">
        <v>4</v>
      </c>
      <c r="BC380" s="27">
        <v>5</v>
      </c>
      <c r="BD380" s="27">
        <v>5</v>
      </c>
      <c r="BE380" s="27">
        <v>4</v>
      </c>
      <c r="BF380" s="27">
        <v>4</v>
      </c>
      <c r="BG380" s="27">
        <v>5</v>
      </c>
      <c r="BH380" s="27">
        <v>5</v>
      </c>
      <c r="BI380" s="27">
        <v>5</v>
      </c>
      <c r="BJ380" s="27">
        <v>4</v>
      </c>
      <c r="BK380" s="27">
        <v>5</v>
      </c>
      <c r="BL380" s="27">
        <v>5</v>
      </c>
      <c r="BM380" s="27">
        <v>4</v>
      </c>
      <c r="BN380" s="27">
        <v>5</v>
      </c>
      <c r="BO380" s="27">
        <v>4</v>
      </c>
      <c r="BP380" s="27">
        <v>5</v>
      </c>
      <c r="BQ380" s="27">
        <v>5</v>
      </c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4"/>
      <c r="CQ380" s="24"/>
      <c r="CR380" s="24"/>
    </row>
    <row r="381" spans="1:96" x14ac:dyDescent="0.25">
      <c r="A381" s="7" t="s">
        <v>67</v>
      </c>
      <c r="B381" s="6" t="str">
        <f>'[1]Методика оценки'!$C$222</f>
        <v>Состояние здания детского сада</v>
      </c>
      <c r="C381" s="14" t="s">
        <v>68</v>
      </c>
      <c r="D381" s="27">
        <v>4</v>
      </c>
      <c r="E381" s="27">
        <v>4</v>
      </c>
      <c r="F381" s="27">
        <v>3</v>
      </c>
      <c r="G381" s="27">
        <v>5</v>
      </c>
      <c r="H381" s="27">
        <v>5</v>
      </c>
      <c r="I381" s="27">
        <v>5</v>
      </c>
      <c r="J381" s="27">
        <v>5</v>
      </c>
      <c r="K381" s="27">
        <v>4</v>
      </c>
      <c r="L381" s="27">
        <v>4</v>
      </c>
      <c r="M381" s="27">
        <v>4</v>
      </c>
      <c r="N381" s="27">
        <v>3</v>
      </c>
      <c r="O381" s="27">
        <v>4</v>
      </c>
      <c r="P381" s="27">
        <v>4</v>
      </c>
      <c r="Q381" s="27">
        <v>5</v>
      </c>
      <c r="R381" s="27">
        <v>4</v>
      </c>
      <c r="S381" s="27">
        <v>4</v>
      </c>
      <c r="T381" s="27">
        <v>5</v>
      </c>
      <c r="U381" s="27">
        <v>4</v>
      </c>
      <c r="V381" s="27">
        <v>4</v>
      </c>
      <c r="W381" s="27">
        <v>5</v>
      </c>
      <c r="X381" s="27">
        <v>4</v>
      </c>
      <c r="Y381" s="27">
        <v>5</v>
      </c>
      <c r="Z381" s="27">
        <v>4</v>
      </c>
      <c r="AA381" s="27">
        <v>4</v>
      </c>
      <c r="AB381" s="27">
        <v>4</v>
      </c>
      <c r="AC381" s="27">
        <v>4</v>
      </c>
      <c r="AD381" s="27">
        <v>5</v>
      </c>
      <c r="AE381" s="27">
        <v>5</v>
      </c>
      <c r="AF381" s="27">
        <v>4</v>
      </c>
      <c r="AG381" s="27">
        <v>5</v>
      </c>
      <c r="AH381" s="27">
        <v>4</v>
      </c>
      <c r="AI381" s="27">
        <v>4</v>
      </c>
      <c r="AJ381" s="27">
        <v>4</v>
      </c>
      <c r="AK381" s="27">
        <v>4</v>
      </c>
      <c r="AL381" s="27">
        <v>4</v>
      </c>
      <c r="AM381" s="27">
        <v>3</v>
      </c>
      <c r="AN381" s="27">
        <v>4</v>
      </c>
      <c r="AO381" s="27">
        <v>5</v>
      </c>
      <c r="AP381" s="27">
        <v>5</v>
      </c>
      <c r="AQ381" s="27">
        <v>5</v>
      </c>
      <c r="AR381" s="27">
        <v>3</v>
      </c>
      <c r="AS381" s="27">
        <v>4</v>
      </c>
      <c r="AT381" s="27">
        <v>5</v>
      </c>
      <c r="AU381" s="27">
        <v>4</v>
      </c>
      <c r="AV381" s="27">
        <v>4</v>
      </c>
      <c r="AW381" s="27">
        <v>5</v>
      </c>
      <c r="AX381" s="27">
        <v>4</v>
      </c>
      <c r="AY381" s="27">
        <v>4</v>
      </c>
      <c r="AZ381" s="27">
        <v>5</v>
      </c>
      <c r="BA381" s="27">
        <v>5</v>
      </c>
      <c r="BB381" s="27">
        <v>4</v>
      </c>
      <c r="BC381" s="27">
        <v>4</v>
      </c>
      <c r="BD381" s="27">
        <v>4</v>
      </c>
      <c r="BE381" s="27">
        <v>5</v>
      </c>
      <c r="BF381" s="27">
        <v>4</v>
      </c>
      <c r="BG381" s="27">
        <v>5</v>
      </c>
      <c r="BH381" s="27">
        <v>5</v>
      </c>
      <c r="BI381" s="27">
        <v>5</v>
      </c>
      <c r="BJ381" s="27">
        <v>4</v>
      </c>
      <c r="BK381" s="27">
        <v>4</v>
      </c>
      <c r="BL381" s="27">
        <v>5</v>
      </c>
      <c r="BM381" s="27">
        <v>5</v>
      </c>
      <c r="BN381" s="27">
        <v>5</v>
      </c>
      <c r="BO381" s="27">
        <v>5</v>
      </c>
      <c r="BP381" s="27">
        <v>4</v>
      </c>
      <c r="BQ381" s="27">
        <v>5</v>
      </c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4"/>
      <c r="CQ381" s="24"/>
      <c r="CR381" s="24"/>
    </row>
    <row r="382" spans="1:96" ht="30" x14ac:dyDescent="0.25">
      <c r="A382" s="7" t="s">
        <v>69</v>
      </c>
      <c r="B382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382" s="14" t="s">
        <v>70</v>
      </c>
      <c r="D382" s="27">
        <v>4</v>
      </c>
      <c r="E382" s="27">
        <v>4</v>
      </c>
      <c r="F382" s="27">
        <v>5</v>
      </c>
      <c r="G382" s="27">
        <v>4</v>
      </c>
      <c r="H382" s="27">
        <v>5</v>
      </c>
      <c r="I382" s="27">
        <v>5</v>
      </c>
      <c r="J382" s="27">
        <v>5</v>
      </c>
      <c r="K382" s="27">
        <v>4</v>
      </c>
      <c r="L382" s="27">
        <v>4</v>
      </c>
      <c r="M382" s="27">
        <v>4</v>
      </c>
      <c r="N382" s="27">
        <v>5</v>
      </c>
      <c r="O382" s="27">
        <v>4</v>
      </c>
      <c r="P382" s="27">
        <v>5</v>
      </c>
      <c r="Q382" s="27">
        <v>5</v>
      </c>
      <c r="R382" s="27">
        <v>4</v>
      </c>
      <c r="S382" s="27">
        <v>4</v>
      </c>
      <c r="T382" s="27">
        <v>5</v>
      </c>
      <c r="U382" s="27">
        <v>5</v>
      </c>
      <c r="V382" s="27">
        <v>4</v>
      </c>
      <c r="W382" s="27">
        <v>4</v>
      </c>
      <c r="X382" s="27">
        <v>4</v>
      </c>
      <c r="Y382" s="27">
        <v>4</v>
      </c>
      <c r="Z382" s="27">
        <v>4</v>
      </c>
      <c r="AA382" s="27">
        <v>4</v>
      </c>
      <c r="AB382" s="27">
        <v>5</v>
      </c>
      <c r="AC382" s="27">
        <v>4</v>
      </c>
      <c r="AD382" s="27">
        <v>5</v>
      </c>
      <c r="AE382" s="27">
        <v>4</v>
      </c>
      <c r="AF382" s="27">
        <v>4</v>
      </c>
      <c r="AG382" s="27">
        <v>5</v>
      </c>
      <c r="AH382" s="27">
        <v>5</v>
      </c>
      <c r="AI382" s="27">
        <v>4</v>
      </c>
      <c r="AJ382" s="27">
        <v>4</v>
      </c>
      <c r="AK382" s="27">
        <v>4</v>
      </c>
      <c r="AL382" s="27">
        <v>4</v>
      </c>
      <c r="AM382" s="27">
        <v>5</v>
      </c>
      <c r="AN382" s="27">
        <v>4</v>
      </c>
      <c r="AO382" s="27">
        <v>5</v>
      </c>
      <c r="AP382" s="27">
        <v>5</v>
      </c>
      <c r="AQ382" s="27">
        <v>5</v>
      </c>
      <c r="AR382" s="27">
        <v>5</v>
      </c>
      <c r="AS382" s="27">
        <v>4</v>
      </c>
      <c r="AT382" s="27">
        <v>5</v>
      </c>
      <c r="AU382" s="27">
        <v>5</v>
      </c>
      <c r="AV382" s="27">
        <v>4</v>
      </c>
      <c r="AW382" s="27">
        <v>5</v>
      </c>
      <c r="AX382" s="27">
        <v>0</v>
      </c>
      <c r="AY382" s="27">
        <v>4</v>
      </c>
      <c r="AZ382" s="27">
        <v>5</v>
      </c>
      <c r="BA382" s="27">
        <v>5</v>
      </c>
      <c r="BB382" s="27">
        <v>4</v>
      </c>
      <c r="BC382" s="27">
        <v>5</v>
      </c>
      <c r="BD382" s="27">
        <v>4</v>
      </c>
      <c r="BE382" s="27">
        <v>5</v>
      </c>
      <c r="BF382" s="27">
        <v>4</v>
      </c>
      <c r="BG382" s="27">
        <v>5</v>
      </c>
      <c r="BH382" s="27">
        <v>5</v>
      </c>
      <c r="BI382" s="27">
        <v>5</v>
      </c>
      <c r="BJ382" s="27">
        <v>5</v>
      </c>
      <c r="BK382" s="27">
        <v>0</v>
      </c>
      <c r="BL382" s="27">
        <v>5</v>
      </c>
      <c r="BM382" s="27">
        <v>5</v>
      </c>
      <c r="BN382" s="27">
        <v>5</v>
      </c>
      <c r="BO382" s="27">
        <v>5</v>
      </c>
      <c r="BP382" s="27">
        <v>4</v>
      </c>
      <c r="BQ382" s="27">
        <v>5</v>
      </c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4"/>
      <c r="CQ382" s="24"/>
      <c r="CR382" s="24"/>
    </row>
    <row r="383" spans="1:96" ht="45" x14ac:dyDescent="0.25">
      <c r="A383" s="7" t="s">
        <v>71</v>
      </c>
      <c r="B383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383" s="14" t="s">
        <v>72</v>
      </c>
      <c r="D383" s="27">
        <v>5</v>
      </c>
      <c r="E383" s="27">
        <v>4</v>
      </c>
      <c r="F383" s="27">
        <v>5</v>
      </c>
      <c r="G383" s="27">
        <v>5</v>
      </c>
      <c r="H383" s="27">
        <v>5</v>
      </c>
      <c r="I383" s="27">
        <v>5</v>
      </c>
      <c r="J383" s="27">
        <v>5</v>
      </c>
      <c r="K383" s="27">
        <v>4</v>
      </c>
      <c r="L383" s="27">
        <v>5</v>
      </c>
      <c r="M383" s="27">
        <v>5</v>
      </c>
      <c r="N383" s="27">
        <v>5</v>
      </c>
      <c r="O383" s="27">
        <v>4</v>
      </c>
      <c r="P383" s="27">
        <v>5</v>
      </c>
      <c r="Q383" s="27">
        <v>5</v>
      </c>
      <c r="R383" s="27">
        <v>4</v>
      </c>
      <c r="S383" s="27">
        <v>4</v>
      </c>
      <c r="T383" s="27">
        <v>5</v>
      </c>
      <c r="U383" s="27">
        <v>5</v>
      </c>
      <c r="V383" s="27">
        <v>4</v>
      </c>
      <c r="W383" s="27">
        <v>5</v>
      </c>
      <c r="X383" s="27">
        <v>4</v>
      </c>
      <c r="Y383" s="27">
        <v>5</v>
      </c>
      <c r="Z383" s="27">
        <v>4</v>
      </c>
      <c r="AA383" s="27">
        <v>4</v>
      </c>
      <c r="AB383" s="27">
        <v>5</v>
      </c>
      <c r="AC383" s="27">
        <v>5</v>
      </c>
      <c r="AD383" s="27">
        <v>5</v>
      </c>
      <c r="AE383" s="27">
        <v>5</v>
      </c>
      <c r="AF383" s="27">
        <v>4</v>
      </c>
      <c r="AG383" s="27">
        <v>5</v>
      </c>
      <c r="AH383" s="27">
        <v>5</v>
      </c>
      <c r="AI383" s="27">
        <v>0</v>
      </c>
      <c r="AJ383" s="27">
        <v>4</v>
      </c>
      <c r="AK383" s="27">
        <v>4</v>
      </c>
      <c r="AL383" s="27">
        <v>5</v>
      </c>
      <c r="AM383" s="27">
        <v>5</v>
      </c>
      <c r="AN383" s="27">
        <v>0</v>
      </c>
      <c r="AO383" s="27">
        <v>5</v>
      </c>
      <c r="AP383" s="27">
        <v>5</v>
      </c>
      <c r="AQ383" s="27">
        <v>5</v>
      </c>
      <c r="AR383" s="27">
        <v>5</v>
      </c>
      <c r="AS383" s="27">
        <v>0</v>
      </c>
      <c r="AT383" s="27">
        <v>5</v>
      </c>
      <c r="AU383" s="27">
        <v>5</v>
      </c>
      <c r="AV383" s="27">
        <v>4</v>
      </c>
      <c r="AW383" s="27">
        <v>5</v>
      </c>
      <c r="AX383" s="27">
        <v>0</v>
      </c>
      <c r="AY383" s="27">
        <v>4</v>
      </c>
      <c r="AZ383" s="27">
        <v>5</v>
      </c>
      <c r="BA383" s="27">
        <v>5</v>
      </c>
      <c r="BB383" s="27">
        <v>5</v>
      </c>
      <c r="BC383" s="27">
        <v>5</v>
      </c>
      <c r="BD383" s="27">
        <v>4</v>
      </c>
      <c r="BE383" s="27">
        <v>5</v>
      </c>
      <c r="BF383" s="27">
        <v>4</v>
      </c>
      <c r="BG383" s="27">
        <v>5</v>
      </c>
      <c r="BH383" s="27">
        <v>5</v>
      </c>
      <c r="BI383" s="27">
        <v>5</v>
      </c>
      <c r="BJ383" s="27">
        <v>5</v>
      </c>
      <c r="BK383" s="27">
        <v>0</v>
      </c>
      <c r="BL383" s="27">
        <v>5</v>
      </c>
      <c r="BM383" s="27">
        <v>5</v>
      </c>
      <c r="BN383" s="27">
        <v>5</v>
      </c>
      <c r="BO383" s="27">
        <v>5</v>
      </c>
      <c r="BP383" s="27">
        <v>4</v>
      </c>
      <c r="BQ383" s="27">
        <v>5</v>
      </c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4"/>
      <c r="CQ383" s="24"/>
      <c r="CR383" s="24"/>
    </row>
    <row r="384" spans="1:96" x14ac:dyDescent="0.25">
      <c r="A384" s="7" t="s">
        <v>73</v>
      </c>
      <c r="B384" s="6" t="str">
        <f>'[1]Методика оценки'!$C$242</f>
        <v>Адекватность размера родительской платы</v>
      </c>
      <c r="C384" s="14" t="s">
        <v>74</v>
      </c>
      <c r="D384" s="27">
        <v>5</v>
      </c>
      <c r="E384" s="27">
        <v>5</v>
      </c>
      <c r="F384" s="27">
        <v>5</v>
      </c>
      <c r="G384" s="27">
        <v>5</v>
      </c>
      <c r="H384" s="27">
        <v>5</v>
      </c>
      <c r="I384" s="27">
        <v>5</v>
      </c>
      <c r="J384" s="27">
        <v>5</v>
      </c>
      <c r="K384" s="27">
        <v>5</v>
      </c>
      <c r="L384" s="27">
        <v>5</v>
      </c>
      <c r="M384" s="27">
        <v>5</v>
      </c>
      <c r="N384" s="27">
        <v>5</v>
      </c>
      <c r="O384" s="27">
        <v>5</v>
      </c>
      <c r="P384" s="27">
        <v>5</v>
      </c>
      <c r="Q384" s="27">
        <v>5</v>
      </c>
      <c r="R384" s="27">
        <v>5</v>
      </c>
      <c r="S384" s="27">
        <v>2</v>
      </c>
      <c r="T384" s="27">
        <v>5</v>
      </c>
      <c r="U384" s="27">
        <v>5</v>
      </c>
      <c r="V384" s="27">
        <v>5</v>
      </c>
      <c r="W384" s="27">
        <v>5</v>
      </c>
      <c r="X384" s="27">
        <v>5</v>
      </c>
      <c r="Y384" s="27">
        <v>5</v>
      </c>
      <c r="Z384" s="27">
        <v>5</v>
      </c>
      <c r="AA384" s="27">
        <v>2</v>
      </c>
      <c r="AB384" s="27">
        <v>5</v>
      </c>
      <c r="AC384" s="27">
        <v>2</v>
      </c>
      <c r="AD384" s="27">
        <v>5</v>
      </c>
      <c r="AE384" s="27">
        <v>5</v>
      </c>
      <c r="AF384" s="27">
        <v>5</v>
      </c>
      <c r="AG384" s="27">
        <v>5</v>
      </c>
      <c r="AH384" s="27">
        <v>5</v>
      </c>
      <c r="AI384" s="27">
        <v>5</v>
      </c>
      <c r="AJ384" s="27">
        <v>5</v>
      </c>
      <c r="AK384" s="27">
        <v>5</v>
      </c>
      <c r="AL384" s="27">
        <v>2</v>
      </c>
      <c r="AM384" s="27">
        <v>5</v>
      </c>
      <c r="AN384" s="27">
        <v>5</v>
      </c>
      <c r="AO384" s="27">
        <v>5</v>
      </c>
      <c r="AP384" s="27">
        <v>5</v>
      </c>
      <c r="AQ384" s="27">
        <v>5</v>
      </c>
      <c r="AR384" s="27">
        <v>5</v>
      </c>
      <c r="AS384" s="27">
        <v>5</v>
      </c>
      <c r="AT384" s="27">
        <v>5</v>
      </c>
      <c r="AU384" s="27">
        <v>5</v>
      </c>
      <c r="AV384" s="27">
        <v>5</v>
      </c>
      <c r="AW384" s="27">
        <v>5</v>
      </c>
      <c r="AX384" s="27">
        <v>5</v>
      </c>
      <c r="AY384" s="27">
        <v>5</v>
      </c>
      <c r="AZ384" s="27">
        <v>5</v>
      </c>
      <c r="BA384" s="27">
        <v>5</v>
      </c>
      <c r="BB384" s="27">
        <v>5</v>
      </c>
      <c r="BC384" s="27">
        <v>5</v>
      </c>
      <c r="BD384" s="27">
        <v>5</v>
      </c>
      <c r="BE384" s="27">
        <v>5</v>
      </c>
      <c r="BF384" s="27">
        <v>5</v>
      </c>
      <c r="BG384" s="27">
        <v>5</v>
      </c>
      <c r="BH384" s="27">
        <v>5</v>
      </c>
      <c r="BI384" s="27">
        <v>5</v>
      </c>
      <c r="BJ384" s="27">
        <v>5</v>
      </c>
      <c r="BK384" s="27">
        <v>5</v>
      </c>
      <c r="BL384" s="27">
        <v>5</v>
      </c>
      <c r="BM384" s="27">
        <v>5</v>
      </c>
      <c r="BN384" s="27">
        <v>5</v>
      </c>
      <c r="BO384" s="27">
        <v>5</v>
      </c>
      <c r="BP384" s="27">
        <v>5</v>
      </c>
      <c r="BQ384" s="27">
        <v>5</v>
      </c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4"/>
      <c r="CQ384" s="24"/>
      <c r="CR384" s="24"/>
    </row>
    <row r="385" spans="1:96" x14ac:dyDescent="0.25">
      <c r="A385" s="7" t="s">
        <v>75</v>
      </c>
      <c r="B385" s="6" t="str">
        <f>'[1]Методика оценки'!$C$248</f>
        <v>Целесообразность дополнительных сборов с родителей</v>
      </c>
      <c r="C385" s="14" t="s">
        <v>76</v>
      </c>
      <c r="D385" s="27">
        <v>0</v>
      </c>
      <c r="E385" s="27">
        <v>0</v>
      </c>
      <c r="F385" s="27">
        <v>5</v>
      </c>
      <c r="G385" s="27">
        <v>0</v>
      </c>
      <c r="H385" s="27">
        <v>0</v>
      </c>
      <c r="I385" s="27">
        <v>5</v>
      </c>
      <c r="J385" s="27">
        <v>0</v>
      </c>
      <c r="K385" s="27">
        <v>5</v>
      </c>
      <c r="L385" s="27">
        <v>0</v>
      </c>
      <c r="M385" s="27">
        <v>0</v>
      </c>
      <c r="N385" s="27">
        <v>0</v>
      </c>
      <c r="O385" s="27">
        <v>5</v>
      </c>
      <c r="P385" s="27">
        <v>0</v>
      </c>
      <c r="Q385" s="27">
        <v>0</v>
      </c>
      <c r="R385" s="27">
        <v>5</v>
      </c>
      <c r="S385" s="27">
        <v>0</v>
      </c>
      <c r="T385" s="27">
        <v>0</v>
      </c>
      <c r="U385" s="27">
        <v>0</v>
      </c>
      <c r="V385" s="27">
        <v>0</v>
      </c>
      <c r="W385" s="27">
        <v>0</v>
      </c>
      <c r="X385" s="27">
        <v>0</v>
      </c>
      <c r="Y385" s="27">
        <v>0</v>
      </c>
      <c r="Z385" s="27">
        <v>0</v>
      </c>
      <c r="AA385" s="27">
        <v>0</v>
      </c>
      <c r="AB385" s="27">
        <v>0</v>
      </c>
      <c r="AC385" s="27">
        <v>0</v>
      </c>
      <c r="AD385" s="27">
        <v>0</v>
      </c>
      <c r="AE385" s="27">
        <v>0</v>
      </c>
      <c r="AF385" s="27">
        <v>0</v>
      </c>
      <c r="AG385" s="27">
        <v>0</v>
      </c>
      <c r="AH385" s="27">
        <v>0</v>
      </c>
      <c r="AI385" s="27">
        <v>0</v>
      </c>
      <c r="AJ385" s="27">
        <v>0</v>
      </c>
      <c r="AK385" s="27">
        <v>0</v>
      </c>
      <c r="AL385" s="27">
        <v>0</v>
      </c>
      <c r="AM385" s="27">
        <v>5</v>
      </c>
      <c r="AN385" s="27">
        <v>5</v>
      </c>
      <c r="AO385" s="27">
        <v>5</v>
      </c>
      <c r="AP385" s="27">
        <v>0</v>
      </c>
      <c r="AQ385" s="27">
        <v>5</v>
      </c>
      <c r="AR385" s="27">
        <v>0</v>
      </c>
      <c r="AS385" s="27">
        <v>0</v>
      </c>
      <c r="AT385" s="27">
        <v>0</v>
      </c>
      <c r="AU385" s="27">
        <v>0</v>
      </c>
      <c r="AV385" s="27">
        <v>0</v>
      </c>
      <c r="AW385" s="27">
        <v>5</v>
      </c>
      <c r="AX385" s="27">
        <v>0</v>
      </c>
      <c r="AY385" s="27">
        <v>0</v>
      </c>
      <c r="AZ385" s="27">
        <v>5</v>
      </c>
      <c r="BA385" s="27">
        <v>0</v>
      </c>
      <c r="BB385" s="27">
        <v>0</v>
      </c>
      <c r="BC385" s="27">
        <v>0</v>
      </c>
      <c r="BD385" s="27">
        <v>0</v>
      </c>
      <c r="BE385" s="27">
        <v>0</v>
      </c>
      <c r="BF385" s="27">
        <v>0</v>
      </c>
      <c r="BG385" s="27">
        <v>0</v>
      </c>
      <c r="BH385" s="27">
        <v>0</v>
      </c>
      <c r="BI385" s="27">
        <v>5</v>
      </c>
      <c r="BJ385" s="27">
        <v>0</v>
      </c>
      <c r="BK385" s="27">
        <v>0</v>
      </c>
      <c r="BL385" s="27">
        <v>0</v>
      </c>
      <c r="BM385" s="27">
        <v>0</v>
      </c>
      <c r="BN385" s="27">
        <v>0</v>
      </c>
      <c r="BO385" s="27">
        <v>0</v>
      </c>
      <c r="BP385" s="27">
        <v>0</v>
      </c>
      <c r="BQ385" s="27">
        <v>0</v>
      </c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4"/>
      <c r="CQ385" s="24"/>
      <c r="CR385" s="24"/>
    </row>
    <row r="386" spans="1:96" x14ac:dyDescent="0.25">
      <c r="A386" s="7" t="s">
        <v>77</v>
      </c>
      <c r="B386" s="7" t="str">
        <f>'[1]Методика оценки'!$C$254</f>
        <v>Финансовое положение детского сада в целом</v>
      </c>
      <c r="C386" s="14" t="s">
        <v>78</v>
      </c>
      <c r="D386" s="27">
        <v>4</v>
      </c>
      <c r="E386" s="27">
        <v>0</v>
      </c>
      <c r="F386" s="27">
        <v>3</v>
      </c>
      <c r="G386" s="27">
        <v>5</v>
      </c>
      <c r="H386" s="27">
        <v>4</v>
      </c>
      <c r="I386" s="27">
        <v>5</v>
      </c>
      <c r="J386" s="27">
        <v>5</v>
      </c>
      <c r="K386" s="27">
        <v>4</v>
      </c>
      <c r="L386" s="27">
        <v>4</v>
      </c>
      <c r="M386" s="27">
        <v>4</v>
      </c>
      <c r="N386" s="27">
        <v>0</v>
      </c>
      <c r="O386" s="27">
        <v>4</v>
      </c>
      <c r="P386" s="27">
        <v>5</v>
      </c>
      <c r="Q386" s="27">
        <v>4</v>
      </c>
      <c r="R386" s="27">
        <v>4</v>
      </c>
      <c r="S386" s="27">
        <v>3</v>
      </c>
      <c r="T386" s="27">
        <v>5</v>
      </c>
      <c r="U386" s="27">
        <v>5</v>
      </c>
      <c r="V386" s="27">
        <v>3</v>
      </c>
      <c r="W386" s="27">
        <v>5</v>
      </c>
      <c r="X386" s="27">
        <v>4</v>
      </c>
      <c r="Y386" s="27">
        <v>5</v>
      </c>
      <c r="Z386" s="27">
        <v>4</v>
      </c>
      <c r="AA386" s="27">
        <v>3</v>
      </c>
      <c r="AB386" s="27">
        <v>5</v>
      </c>
      <c r="AC386" s="27">
        <v>4</v>
      </c>
      <c r="AD386" s="27">
        <v>4</v>
      </c>
      <c r="AE386" s="27">
        <v>5</v>
      </c>
      <c r="AF386" s="27">
        <v>4</v>
      </c>
      <c r="AG386" s="27">
        <v>5</v>
      </c>
      <c r="AH386" s="27">
        <v>5</v>
      </c>
      <c r="AI386" s="27">
        <v>0</v>
      </c>
      <c r="AJ386" s="27">
        <v>4</v>
      </c>
      <c r="AK386" s="27">
        <v>4</v>
      </c>
      <c r="AL386" s="27">
        <v>4</v>
      </c>
      <c r="AM386" s="27">
        <v>3</v>
      </c>
      <c r="AN386" s="27">
        <v>4</v>
      </c>
      <c r="AO386" s="27">
        <v>5</v>
      </c>
      <c r="AP386" s="27">
        <v>5</v>
      </c>
      <c r="AQ386" s="27">
        <v>3</v>
      </c>
      <c r="AR386" s="27">
        <v>0</v>
      </c>
      <c r="AS386" s="27">
        <v>4</v>
      </c>
      <c r="AT386" s="27">
        <v>5</v>
      </c>
      <c r="AU386" s="27">
        <v>5</v>
      </c>
      <c r="AV386" s="27">
        <v>3</v>
      </c>
      <c r="AW386" s="27">
        <v>3</v>
      </c>
      <c r="AX386" s="27">
        <v>5</v>
      </c>
      <c r="AY386" s="27">
        <v>4</v>
      </c>
      <c r="AZ386" s="27">
        <v>5</v>
      </c>
      <c r="BA386" s="27">
        <v>4</v>
      </c>
      <c r="BB386" s="27">
        <v>4</v>
      </c>
      <c r="BC386" s="27">
        <v>5</v>
      </c>
      <c r="BD386" s="27">
        <v>3</v>
      </c>
      <c r="BE386" s="27">
        <v>4</v>
      </c>
      <c r="BF386" s="27">
        <v>4</v>
      </c>
      <c r="BG386" s="27">
        <v>5</v>
      </c>
      <c r="BH386" s="27">
        <v>5</v>
      </c>
      <c r="BI386" s="27">
        <v>3</v>
      </c>
      <c r="BJ386" s="27">
        <v>5</v>
      </c>
      <c r="BK386" s="27">
        <v>5</v>
      </c>
      <c r="BL386" s="27">
        <v>5</v>
      </c>
      <c r="BM386" s="27">
        <v>5</v>
      </c>
      <c r="BN386" s="27">
        <v>4</v>
      </c>
      <c r="BO386" s="27">
        <v>4</v>
      </c>
      <c r="BP386" s="27">
        <v>4</v>
      </c>
      <c r="BQ386" s="27">
        <v>5</v>
      </c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4"/>
      <c r="CQ386" s="24"/>
      <c r="CR386" s="24"/>
    </row>
    <row r="387" spans="1:96" ht="30" x14ac:dyDescent="0.25">
      <c r="A387" s="7" t="s">
        <v>79</v>
      </c>
      <c r="B387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387" s="14" t="s">
        <v>80</v>
      </c>
      <c r="D387" s="27">
        <v>5</v>
      </c>
      <c r="E387" s="27">
        <v>4</v>
      </c>
      <c r="F387" s="27">
        <v>4</v>
      </c>
      <c r="G387" s="27">
        <v>5</v>
      </c>
      <c r="H387" s="27">
        <v>4</v>
      </c>
      <c r="I387" s="27">
        <v>5</v>
      </c>
      <c r="J387" s="27">
        <v>5</v>
      </c>
      <c r="K387" s="27">
        <v>4</v>
      </c>
      <c r="L387" s="27">
        <v>5</v>
      </c>
      <c r="M387" s="27">
        <v>5</v>
      </c>
      <c r="N387" s="27">
        <v>5</v>
      </c>
      <c r="O387" s="27">
        <v>4</v>
      </c>
      <c r="P387" s="27">
        <v>5</v>
      </c>
      <c r="Q387" s="27">
        <v>5</v>
      </c>
      <c r="R387" s="27">
        <v>4</v>
      </c>
      <c r="S387" s="27">
        <v>4</v>
      </c>
      <c r="T387" s="27">
        <v>3</v>
      </c>
      <c r="U387" s="27">
        <v>5</v>
      </c>
      <c r="V387" s="27">
        <v>4</v>
      </c>
      <c r="W387" s="27">
        <v>5</v>
      </c>
      <c r="X387" s="27">
        <v>3</v>
      </c>
      <c r="Y387" s="27">
        <v>5</v>
      </c>
      <c r="Z387" s="27">
        <v>3</v>
      </c>
      <c r="AA387" s="27">
        <v>4</v>
      </c>
      <c r="AB387" s="27">
        <v>5</v>
      </c>
      <c r="AC387" s="27">
        <v>2</v>
      </c>
      <c r="AD387" s="27">
        <v>5</v>
      </c>
      <c r="AE387" s="27">
        <v>5</v>
      </c>
      <c r="AF387" s="27">
        <v>4</v>
      </c>
      <c r="AG387" s="27">
        <v>5</v>
      </c>
      <c r="AH387" s="27">
        <v>5</v>
      </c>
      <c r="AI387" s="27">
        <v>4</v>
      </c>
      <c r="AJ387" s="27">
        <v>5</v>
      </c>
      <c r="AK387" s="27">
        <v>3</v>
      </c>
      <c r="AL387" s="27">
        <v>2</v>
      </c>
      <c r="AM387" s="27">
        <v>4</v>
      </c>
      <c r="AN387" s="27">
        <v>4</v>
      </c>
      <c r="AO387" s="27">
        <v>5</v>
      </c>
      <c r="AP387" s="27">
        <v>5</v>
      </c>
      <c r="AQ387" s="27">
        <v>3</v>
      </c>
      <c r="AR387" s="27">
        <v>5</v>
      </c>
      <c r="AS387" s="27">
        <v>3</v>
      </c>
      <c r="AT387" s="27">
        <v>5</v>
      </c>
      <c r="AU387" s="27">
        <v>5</v>
      </c>
      <c r="AV387" s="27">
        <v>4</v>
      </c>
      <c r="AW387" s="27">
        <v>3</v>
      </c>
      <c r="AX387" s="27">
        <v>0</v>
      </c>
      <c r="AY387" s="27">
        <v>3</v>
      </c>
      <c r="AZ387" s="27">
        <v>5</v>
      </c>
      <c r="BA387" s="27">
        <v>4</v>
      </c>
      <c r="BB387" s="27">
        <v>5</v>
      </c>
      <c r="BC387" s="27">
        <v>5</v>
      </c>
      <c r="BD387" s="27">
        <v>4</v>
      </c>
      <c r="BE387" s="27">
        <v>5</v>
      </c>
      <c r="BF387" s="27">
        <v>4</v>
      </c>
      <c r="BG387" s="27">
        <v>5</v>
      </c>
      <c r="BH387" s="27">
        <v>5</v>
      </c>
      <c r="BI387" s="27">
        <v>3</v>
      </c>
      <c r="BJ387" s="27">
        <v>5</v>
      </c>
      <c r="BK387" s="27">
        <v>0</v>
      </c>
      <c r="BL387" s="27">
        <v>3</v>
      </c>
      <c r="BM387" s="27">
        <v>5</v>
      </c>
      <c r="BN387" s="27">
        <v>5</v>
      </c>
      <c r="BO387" s="27">
        <v>5</v>
      </c>
      <c r="BP387" s="27">
        <v>5</v>
      </c>
      <c r="BQ387" s="27">
        <v>3</v>
      </c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4"/>
      <c r="CQ387" s="24"/>
      <c r="CR387" s="24"/>
    </row>
    <row r="388" spans="1:96" ht="30" x14ac:dyDescent="0.25">
      <c r="A388" s="7" t="s">
        <v>81</v>
      </c>
      <c r="B388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388" s="14" t="s">
        <v>82</v>
      </c>
      <c r="D388" s="27">
        <v>4</v>
      </c>
      <c r="E388" s="27">
        <v>4</v>
      </c>
      <c r="F388" s="27">
        <v>3</v>
      </c>
      <c r="G388" s="27">
        <v>5</v>
      </c>
      <c r="H388" s="27">
        <v>4</v>
      </c>
      <c r="I388" s="27">
        <v>4</v>
      </c>
      <c r="J388" s="27">
        <v>5</v>
      </c>
      <c r="K388" s="27">
        <v>4</v>
      </c>
      <c r="L388" s="27">
        <v>4</v>
      </c>
      <c r="M388" s="27">
        <v>4</v>
      </c>
      <c r="N388" s="27">
        <v>5</v>
      </c>
      <c r="O388" s="27">
        <v>4</v>
      </c>
      <c r="P388" s="27">
        <v>4</v>
      </c>
      <c r="Q388" s="27">
        <v>5</v>
      </c>
      <c r="R388" s="27">
        <v>4</v>
      </c>
      <c r="S388" s="27">
        <v>0</v>
      </c>
      <c r="T388" s="27">
        <v>4</v>
      </c>
      <c r="U388" s="27">
        <v>5</v>
      </c>
      <c r="V388" s="27">
        <v>4</v>
      </c>
      <c r="W388" s="27">
        <v>5</v>
      </c>
      <c r="X388" s="27">
        <v>3</v>
      </c>
      <c r="Y388" s="27">
        <v>5</v>
      </c>
      <c r="Z388" s="27">
        <v>4</v>
      </c>
      <c r="AA388" s="27">
        <v>0</v>
      </c>
      <c r="AB388" s="27">
        <v>4</v>
      </c>
      <c r="AC388" s="27">
        <v>2</v>
      </c>
      <c r="AD388" s="27">
        <v>4</v>
      </c>
      <c r="AE388" s="27">
        <v>5</v>
      </c>
      <c r="AF388" s="27">
        <v>4</v>
      </c>
      <c r="AG388" s="27">
        <v>4</v>
      </c>
      <c r="AH388" s="27">
        <v>4</v>
      </c>
      <c r="AI388" s="27">
        <v>4</v>
      </c>
      <c r="AJ388" s="27">
        <v>5</v>
      </c>
      <c r="AK388" s="27">
        <v>3</v>
      </c>
      <c r="AL388" s="27">
        <v>2</v>
      </c>
      <c r="AM388" s="27">
        <v>3</v>
      </c>
      <c r="AN388" s="27">
        <v>4</v>
      </c>
      <c r="AO388" s="27">
        <v>4</v>
      </c>
      <c r="AP388" s="27">
        <v>5</v>
      </c>
      <c r="AQ388" s="27">
        <v>4</v>
      </c>
      <c r="AR388" s="27">
        <v>5</v>
      </c>
      <c r="AS388" s="27">
        <v>4</v>
      </c>
      <c r="AT388" s="27">
        <v>5</v>
      </c>
      <c r="AU388" s="27">
        <v>5</v>
      </c>
      <c r="AV388" s="27">
        <v>4</v>
      </c>
      <c r="AW388" s="27">
        <v>4</v>
      </c>
      <c r="AX388" s="27">
        <v>0</v>
      </c>
      <c r="AY388" s="27">
        <v>3</v>
      </c>
      <c r="AZ388" s="27">
        <v>4</v>
      </c>
      <c r="BA388" s="27">
        <v>4</v>
      </c>
      <c r="BB388" s="27">
        <v>4</v>
      </c>
      <c r="BC388" s="27">
        <v>5</v>
      </c>
      <c r="BD388" s="27">
        <v>4</v>
      </c>
      <c r="BE388" s="27">
        <v>4</v>
      </c>
      <c r="BF388" s="27">
        <v>4</v>
      </c>
      <c r="BG388" s="27">
        <v>4</v>
      </c>
      <c r="BH388" s="27">
        <v>4</v>
      </c>
      <c r="BI388" s="27">
        <v>4</v>
      </c>
      <c r="BJ388" s="27">
        <v>4</v>
      </c>
      <c r="BK388" s="27">
        <v>0</v>
      </c>
      <c r="BL388" s="27">
        <v>4</v>
      </c>
      <c r="BM388" s="27">
        <v>5</v>
      </c>
      <c r="BN388" s="27">
        <v>5</v>
      </c>
      <c r="BO388" s="27">
        <v>4</v>
      </c>
      <c r="BP388" s="27">
        <v>5</v>
      </c>
      <c r="BQ388" s="27">
        <v>4</v>
      </c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4"/>
      <c r="CQ388" s="24"/>
      <c r="CR388" s="24"/>
    </row>
    <row r="389" spans="1:96" ht="30" x14ac:dyDescent="0.25">
      <c r="A389" s="7" t="s">
        <v>83</v>
      </c>
      <c r="B389" s="6" t="str">
        <f>'[1]Методика оценки'!$C$274</f>
        <v>Своевременность и полнота представления информации на сайте детского сада</v>
      </c>
      <c r="C389" s="14" t="s">
        <v>84</v>
      </c>
      <c r="D389" s="27">
        <v>0</v>
      </c>
      <c r="E389" s="27">
        <v>0</v>
      </c>
      <c r="F389" s="27">
        <v>0</v>
      </c>
      <c r="G389" s="27">
        <v>0</v>
      </c>
      <c r="H389" s="27">
        <v>0</v>
      </c>
      <c r="I389" s="27">
        <v>0</v>
      </c>
      <c r="J389" s="27">
        <v>5</v>
      </c>
      <c r="K389" s="27">
        <v>0</v>
      </c>
      <c r="L389" s="27">
        <v>0</v>
      </c>
      <c r="M389" s="27">
        <v>0</v>
      </c>
      <c r="N389" s="27">
        <v>0</v>
      </c>
      <c r="O389" s="27">
        <v>4</v>
      </c>
      <c r="P389" s="27">
        <v>0</v>
      </c>
      <c r="Q389" s="27">
        <v>5</v>
      </c>
      <c r="R389" s="27">
        <v>0</v>
      </c>
      <c r="S389" s="27">
        <v>0</v>
      </c>
      <c r="T389" s="27">
        <v>0</v>
      </c>
      <c r="U389" s="27">
        <v>5</v>
      </c>
      <c r="V389" s="27">
        <v>0</v>
      </c>
      <c r="W389" s="27">
        <v>0</v>
      </c>
      <c r="X389" s="27">
        <v>3</v>
      </c>
      <c r="Y389" s="27">
        <v>0</v>
      </c>
      <c r="Z389" s="27">
        <v>0</v>
      </c>
      <c r="AA389" s="27">
        <v>0</v>
      </c>
      <c r="AB389" s="27">
        <v>0</v>
      </c>
      <c r="AC389" s="27">
        <v>0</v>
      </c>
      <c r="AD389" s="27">
        <v>3</v>
      </c>
      <c r="AE389" s="27">
        <v>0</v>
      </c>
      <c r="AF389" s="27">
        <v>0</v>
      </c>
      <c r="AG389" s="27">
        <v>4</v>
      </c>
      <c r="AH389" s="27">
        <v>0</v>
      </c>
      <c r="AI389" s="27">
        <v>0</v>
      </c>
      <c r="AJ389" s="27">
        <v>0</v>
      </c>
      <c r="AK389" s="27">
        <v>3</v>
      </c>
      <c r="AL389" s="27">
        <v>0</v>
      </c>
      <c r="AM389" s="27">
        <v>0</v>
      </c>
      <c r="AN389" s="27">
        <v>4</v>
      </c>
      <c r="AO389" s="27">
        <v>0</v>
      </c>
      <c r="AP389" s="27">
        <v>4</v>
      </c>
      <c r="AQ389" s="27">
        <v>0</v>
      </c>
      <c r="AR389" s="27">
        <v>0</v>
      </c>
      <c r="AS389" s="27">
        <v>0</v>
      </c>
      <c r="AT389" s="27">
        <v>5</v>
      </c>
      <c r="AU389" s="27">
        <v>5</v>
      </c>
      <c r="AV389" s="27">
        <v>0</v>
      </c>
      <c r="AW389" s="27">
        <v>0</v>
      </c>
      <c r="AX389" s="27">
        <v>0</v>
      </c>
      <c r="AY389" s="27">
        <v>3</v>
      </c>
      <c r="AZ389" s="27">
        <v>0</v>
      </c>
      <c r="BA389" s="27">
        <v>0</v>
      </c>
      <c r="BB389" s="27">
        <v>0</v>
      </c>
      <c r="BC389" s="27">
        <v>5</v>
      </c>
      <c r="BD389" s="27">
        <v>0</v>
      </c>
      <c r="BE389" s="27">
        <v>3</v>
      </c>
      <c r="BF389" s="27">
        <v>0</v>
      </c>
      <c r="BG389" s="27">
        <v>4</v>
      </c>
      <c r="BH389" s="27">
        <v>4</v>
      </c>
      <c r="BI389" s="27">
        <v>0</v>
      </c>
      <c r="BJ389" s="27">
        <v>0</v>
      </c>
      <c r="BK389" s="27">
        <v>0</v>
      </c>
      <c r="BL389" s="27">
        <v>0</v>
      </c>
      <c r="BM389" s="27">
        <v>4</v>
      </c>
      <c r="BN389" s="27">
        <v>5</v>
      </c>
      <c r="BO389" s="27">
        <v>3</v>
      </c>
      <c r="BP389" s="27">
        <v>0</v>
      </c>
      <c r="BQ389" s="27">
        <v>0</v>
      </c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4"/>
      <c r="CQ389" s="24"/>
      <c r="CR389" s="24"/>
    </row>
    <row r="390" spans="1:96" ht="30" x14ac:dyDescent="0.25">
      <c r="A390" s="7" t="s">
        <v>85</v>
      </c>
      <c r="B390" s="6" t="str">
        <f>'[1]Методика оценки'!$C$280</f>
        <v>Своевременность и полнота представления информации о здоровье и обучении ребёнка (детей)</v>
      </c>
      <c r="C390" s="14" t="s">
        <v>86</v>
      </c>
      <c r="D390" s="27">
        <v>5</v>
      </c>
      <c r="E390" s="27">
        <v>2</v>
      </c>
      <c r="F390" s="27">
        <v>3</v>
      </c>
      <c r="G390" s="27">
        <v>5</v>
      </c>
      <c r="H390" s="27">
        <v>4</v>
      </c>
      <c r="I390" s="27">
        <v>5</v>
      </c>
      <c r="J390" s="27">
        <v>4</v>
      </c>
      <c r="K390" s="27">
        <v>4</v>
      </c>
      <c r="L390" s="27">
        <v>5</v>
      </c>
      <c r="M390" s="27">
        <v>5</v>
      </c>
      <c r="N390" s="27">
        <v>5</v>
      </c>
      <c r="O390" s="27">
        <v>4</v>
      </c>
      <c r="P390" s="27">
        <v>5</v>
      </c>
      <c r="Q390" s="27">
        <v>5</v>
      </c>
      <c r="R390" s="27">
        <v>4</v>
      </c>
      <c r="S390" s="27">
        <v>4</v>
      </c>
      <c r="T390" s="27">
        <v>4</v>
      </c>
      <c r="U390" s="27">
        <v>4</v>
      </c>
      <c r="V390" s="27">
        <v>4</v>
      </c>
      <c r="W390" s="27">
        <v>5</v>
      </c>
      <c r="X390" s="27">
        <v>5</v>
      </c>
      <c r="Y390" s="27">
        <v>5</v>
      </c>
      <c r="Z390" s="27">
        <v>4</v>
      </c>
      <c r="AA390" s="27">
        <v>4</v>
      </c>
      <c r="AB390" s="27">
        <v>5</v>
      </c>
      <c r="AC390" s="27">
        <v>0</v>
      </c>
      <c r="AD390" s="27">
        <v>5</v>
      </c>
      <c r="AE390" s="27">
        <v>5</v>
      </c>
      <c r="AF390" s="27">
        <v>4</v>
      </c>
      <c r="AG390" s="27">
        <v>4</v>
      </c>
      <c r="AH390" s="27">
        <v>5</v>
      </c>
      <c r="AI390" s="27">
        <v>2</v>
      </c>
      <c r="AJ390" s="27">
        <v>5</v>
      </c>
      <c r="AK390" s="27">
        <v>5</v>
      </c>
      <c r="AL390" s="27">
        <v>0</v>
      </c>
      <c r="AM390" s="27">
        <v>3</v>
      </c>
      <c r="AN390" s="27">
        <v>4</v>
      </c>
      <c r="AO390" s="27">
        <v>5</v>
      </c>
      <c r="AP390" s="27">
        <v>4</v>
      </c>
      <c r="AQ390" s="27">
        <v>5</v>
      </c>
      <c r="AR390" s="27">
        <v>5</v>
      </c>
      <c r="AS390" s="27">
        <v>4</v>
      </c>
      <c r="AT390" s="27">
        <v>4</v>
      </c>
      <c r="AU390" s="27">
        <v>4</v>
      </c>
      <c r="AV390" s="27">
        <v>4</v>
      </c>
      <c r="AW390" s="27">
        <v>5</v>
      </c>
      <c r="AX390" s="27">
        <v>5</v>
      </c>
      <c r="AY390" s="27">
        <v>5</v>
      </c>
      <c r="AZ390" s="27">
        <v>5</v>
      </c>
      <c r="BA390" s="27">
        <v>4</v>
      </c>
      <c r="BB390" s="27">
        <v>5</v>
      </c>
      <c r="BC390" s="27">
        <v>4</v>
      </c>
      <c r="BD390" s="27">
        <v>4</v>
      </c>
      <c r="BE390" s="27">
        <v>5</v>
      </c>
      <c r="BF390" s="27">
        <v>4</v>
      </c>
      <c r="BG390" s="27">
        <v>4</v>
      </c>
      <c r="BH390" s="27">
        <v>4</v>
      </c>
      <c r="BI390" s="27">
        <v>5</v>
      </c>
      <c r="BJ390" s="27">
        <v>5</v>
      </c>
      <c r="BK390" s="27">
        <v>5</v>
      </c>
      <c r="BL390" s="27">
        <v>4</v>
      </c>
      <c r="BM390" s="27">
        <v>4</v>
      </c>
      <c r="BN390" s="27">
        <v>5</v>
      </c>
      <c r="BO390" s="27">
        <v>5</v>
      </c>
      <c r="BP390" s="27">
        <v>5</v>
      </c>
      <c r="BQ390" s="27">
        <v>4</v>
      </c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4"/>
      <c r="CQ390" s="24"/>
      <c r="CR390" s="24"/>
    </row>
    <row r="391" spans="1:96" ht="30" x14ac:dyDescent="0.25">
      <c r="A391" s="7" t="s">
        <v>88</v>
      </c>
      <c r="B391" s="6" t="str">
        <f>'[1]Методика оценки'!$C$288</f>
        <v>Качество работы заведующей и заместителей заведующей</v>
      </c>
      <c r="C391" s="14" t="s">
        <v>87</v>
      </c>
      <c r="D391" s="27">
        <v>5</v>
      </c>
      <c r="E391" s="27">
        <v>0</v>
      </c>
      <c r="F391" s="27">
        <v>4</v>
      </c>
      <c r="G391" s="27">
        <v>5</v>
      </c>
      <c r="H391" s="27">
        <v>4</v>
      </c>
      <c r="I391" s="27">
        <v>5</v>
      </c>
      <c r="J391" s="27">
        <v>5</v>
      </c>
      <c r="K391" s="27">
        <v>4</v>
      </c>
      <c r="L391" s="27">
        <v>5</v>
      </c>
      <c r="M391" s="27">
        <v>5</v>
      </c>
      <c r="N391" s="27">
        <v>5</v>
      </c>
      <c r="O391" s="27">
        <v>0</v>
      </c>
      <c r="P391" s="27">
        <v>5</v>
      </c>
      <c r="Q391" s="27">
        <v>5</v>
      </c>
      <c r="R391" s="27">
        <v>4</v>
      </c>
      <c r="S391" s="27">
        <v>3</v>
      </c>
      <c r="T391" s="27">
        <v>4</v>
      </c>
      <c r="U391" s="27">
        <v>5</v>
      </c>
      <c r="V391" s="27">
        <v>4</v>
      </c>
      <c r="W391" s="27">
        <v>5</v>
      </c>
      <c r="X391" s="27">
        <v>3</v>
      </c>
      <c r="Y391" s="27">
        <v>5</v>
      </c>
      <c r="Z391" s="27">
        <v>5</v>
      </c>
      <c r="AA391" s="27">
        <v>3</v>
      </c>
      <c r="AB391" s="27">
        <v>5</v>
      </c>
      <c r="AC391" s="27">
        <v>3</v>
      </c>
      <c r="AD391" s="27">
        <v>5</v>
      </c>
      <c r="AE391" s="27">
        <v>5</v>
      </c>
      <c r="AF391" s="27">
        <v>4</v>
      </c>
      <c r="AG391" s="27">
        <v>5</v>
      </c>
      <c r="AH391" s="27">
        <v>5</v>
      </c>
      <c r="AI391" s="27">
        <v>0</v>
      </c>
      <c r="AJ391" s="27">
        <v>5</v>
      </c>
      <c r="AK391" s="27">
        <v>3</v>
      </c>
      <c r="AL391" s="27">
        <v>3</v>
      </c>
      <c r="AM391" s="27">
        <v>4</v>
      </c>
      <c r="AN391" s="27">
        <v>0</v>
      </c>
      <c r="AO391" s="27">
        <v>5</v>
      </c>
      <c r="AP391" s="27">
        <v>5</v>
      </c>
      <c r="AQ391" s="27">
        <v>5</v>
      </c>
      <c r="AR391" s="27">
        <v>5</v>
      </c>
      <c r="AS391" s="27">
        <v>5</v>
      </c>
      <c r="AT391" s="27">
        <v>5</v>
      </c>
      <c r="AU391" s="27">
        <v>5</v>
      </c>
      <c r="AV391" s="27">
        <v>4</v>
      </c>
      <c r="AW391" s="27">
        <v>5</v>
      </c>
      <c r="AX391" s="27">
        <v>5</v>
      </c>
      <c r="AY391" s="27">
        <v>3</v>
      </c>
      <c r="AZ391" s="27">
        <v>5</v>
      </c>
      <c r="BA391" s="27">
        <v>4</v>
      </c>
      <c r="BB391" s="27">
        <v>5</v>
      </c>
      <c r="BC391" s="27">
        <v>5</v>
      </c>
      <c r="BD391" s="27">
        <v>4</v>
      </c>
      <c r="BE391" s="27">
        <v>5</v>
      </c>
      <c r="BF391" s="27">
        <v>4</v>
      </c>
      <c r="BG391" s="27">
        <v>5</v>
      </c>
      <c r="BH391" s="27">
        <v>5</v>
      </c>
      <c r="BI391" s="27">
        <v>5</v>
      </c>
      <c r="BJ391" s="27">
        <v>5</v>
      </c>
      <c r="BK391" s="27">
        <v>5</v>
      </c>
      <c r="BL391" s="27">
        <v>4</v>
      </c>
      <c r="BM391" s="27">
        <v>5</v>
      </c>
      <c r="BN391" s="27">
        <v>5</v>
      </c>
      <c r="BO391" s="27">
        <v>5</v>
      </c>
      <c r="BP391" s="27">
        <v>5</v>
      </c>
      <c r="BQ391" s="27">
        <v>4</v>
      </c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4"/>
      <c r="CQ391" s="24"/>
      <c r="CR391" s="24"/>
    </row>
    <row r="392" spans="1:96" ht="30" x14ac:dyDescent="0.25">
      <c r="A392" s="7" t="s">
        <v>89</v>
      </c>
      <c r="B392" s="6" t="str">
        <f>'[1]Методика оценки'!$C$294</f>
        <v>Качество работы родительского совета, наблюдательного совета и др.</v>
      </c>
      <c r="C392" s="14" t="s">
        <v>93</v>
      </c>
      <c r="D392" s="27">
        <v>4</v>
      </c>
      <c r="E392" s="27">
        <v>0</v>
      </c>
      <c r="F392" s="27">
        <v>4</v>
      </c>
      <c r="G392" s="27">
        <v>0</v>
      </c>
      <c r="H392" s="27">
        <v>4</v>
      </c>
      <c r="I392" s="27">
        <v>4</v>
      </c>
      <c r="J392" s="27">
        <v>5</v>
      </c>
      <c r="K392" s="27">
        <v>4</v>
      </c>
      <c r="L392" s="27">
        <v>4</v>
      </c>
      <c r="M392" s="27">
        <v>4</v>
      </c>
      <c r="N392" s="27">
        <v>5</v>
      </c>
      <c r="O392" s="27">
        <v>4</v>
      </c>
      <c r="P392" s="27">
        <v>5</v>
      </c>
      <c r="Q392" s="27">
        <v>5</v>
      </c>
      <c r="R392" s="27">
        <v>4</v>
      </c>
      <c r="S392" s="27">
        <v>4</v>
      </c>
      <c r="T392" s="27">
        <v>4</v>
      </c>
      <c r="U392" s="27">
        <v>5</v>
      </c>
      <c r="V392" s="27">
        <v>4</v>
      </c>
      <c r="W392" s="27">
        <v>0</v>
      </c>
      <c r="X392" s="27">
        <v>3</v>
      </c>
      <c r="Y392" s="27">
        <v>0</v>
      </c>
      <c r="Z392" s="27">
        <v>5</v>
      </c>
      <c r="AA392" s="27">
        <v>4</v>
      </c>
      <c r="AB392" s="27">
        <v>5</v>
      </c>
      <c r="AC392" s="27">
        <v>0</v>
      </c>
      <c r="AD392" s="27">
        <v>4</v>
      </c>
      <c r="AE392" s="27">
        <v>0</v>
      </c>
      <c r="AF392" s="27">
        <v>0</v>
      </c>
      <c r="AG392" s="27">
        <v>4</v>
      </c>
      <c r="AH392" s="27">
        <v>5</v>
      </c>
      <c r="AI392" s="27">
        <v>0</v>
      </c>
      <c r="AJ392" s="27">
        <v>4</v>
      </c>
      <c r="AK392" s="27">
        <v>3</v>
      </c>
      <c r="AL392" s="27">
        <v>0</v>
      </c>
      <c r="AM392" s="27">
        <v>4</v>
      </c>
      <c r="AN392" s="27">
        <v>4</v>
      </c>
      <c r="AO392" s="27">
        <v>4</v>
      </c>
      <c r="AP392" s="27">
        <v>4</v>
      </c>
      <c r="AQ392" s="27">
        <v>4</v>
      </c>
      <c r="AR392" s="27">
        <v>5</v>
      </c>
      <c r="AS392" s="27">
        <v>5</v>
      </c>
      <c r="AT392" s="27">
        <v>5</v>
      </c>
      <c r="AU392" s="27">
        <v>5</v>
      </c>
      <c r="AV392" s="27">
        <v>4</v>
      </c>
      <c r="AW392" s="27">
        <v>4</v>
      </c>
      <c r="AX392" s="27">
        <v>0</v>
      </c>
      <c r="AY392" s="27">
        <v>3</v>
      </c>
      <c r="AZ392" s="27">
        <v>4</v>
      </c>
      <c r="BA392" s="27">
        <v>4</v>
      </c>
      <c r="BB392" s="27">
        <v>4</v>
      </c>
      <c r="BC392" s="27">
        <v>5</v>
      </c>
      <c r="BD392" s="27">
        <v>4</v>
      </c>
      <c r="BE392" s="27">
        <v>4</v>
      </c>
      <c r="BF392" s="27">
        <v>0</v>
      </c>
      <c r="BG392" s="27">
        <v>4</v>
      </c>
      <c r="BH392" s="27">
        <v>4</v>
      </c>
      <c r="BI392" s="27">
        <v>4</v>
      </c>
      <c r="BJ392" s="27">
        <v>5</v>
      </c>
      <c r="BK392" s="27">
        <v>0</v>
      </c>
      <c r="BL392" s="27">
        <v>4</v>
      </c>
      <c r="BM392" s="27">
        <v>4</v>
      </c>
      <c r="BN392" s="27">
        <v>5</v>
      </c>
      <c r="BO392" s="27">
        <v>4</v>
      </c>
      <c r="BP392" s="27">
        <v>4</v>
      </c>
      <c r="BQ392" s="27">
        <v>4</v>
      </c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4"/>
      <c r="CQ392" s="24"/>
      <c r="CR392" s="24"/>
    </row>
    <row r="393" spans="1:96" ht="30" x14ac:dyDescent="0.25">
      <c r="A393" s="7" t="s">
        <v>90</v>
      </c>
      <c r="B393" s="6" t="str">
        <f>'[1]Методика оценки'!$C$300</f>
        <v>Качество взаимодействия родительского комитета с заведующей</v>
      </c>
      <c r="C393" s="14" t="s">
        <v>94</v>
      </c>
      <c r="D393" s="27">
        <v>4</v>
      </c>
      <c r="E393" s="27">
        <v>0</v>
      </c>
      <c r="F393" s="27">
        <v>4</v>
      </c>
      <c r="G393" s="27">
        <v>0</v>
      </c>
      <c r="H393" s="27">
        <v>4</v>
      </c>
      <c r="I393" s="27">
        <v>5</v>
      </c>
      <c r="J393" s="27">
        <v>5</v>
      </c>
      <c r="K393" s="27">
        <v>4</v>
      </c>
      <c r="L393" s="27">
        <v>4</v>
      </c>
      <c r="M393" s="27">
        <v>4</v>
      </c>
      <c r="N393" s="27">
        <v>5</v>
      </c>
      <c r="O393" s="27">
        <v>4</v>
      </c>
      <c r="P393" s="27">
        <v>5</v>
      </c>
      <c r="Q393" s="27">
        <v>5</v>
      </c>
      <c r="R393" s="27">
        <v>4</v>
      </c>
      <c r="S393" s="27">
        <v>4</v>
      </c>
      <c r="T393" s="27">
        <v>5</v>
      </c>
      <c r="U393" s="27">
        <v>5</v>
      </c>
      <c r="V393" s="27">
        <v>4</v>
      </c>
      <c r="W393" s="27">
        <v>0</v>
      </c>
      <c r="X393" s="27">
        <v>3</v>
      </c>
      <c r="Y393" s="27">
        <v>0</v>
      </c>
      <c r="Z393" s="27">
        <v>5</v>
      </c>
      <c r="AA393" s="27">
        <v>4</v>
      </c>
      <c r="AB393" s="27">
        <v>5</v>
      </c>
      <c r="AC393" s="27">
        <v>0</v>
      </c>
      <c r="AD393" s="27">
        <v>4</v>
      </c>
      <c r="AE393" s="27">
        <v>0</v>
      </c>
      <c r="AF393" s="27">
        <v>0</v>
      </c>
      <c r="AG393" s="27">
        <v>5</v>
      </c>
      <c r="AH393" s="27">
        <v>5</v>
      </c>
      <c r="AI393" s="27">
        <v>0</v>
      </c>
      <c r="AJ393" s="27">
        <v>4</v>
      </c>
      <c r="AK393" s="27">
        <v>3</v>
      </c>
      <c r="AL393" s="27">
        <v>0</v>
      </c>
      <c r="AM393" s="27">
        <v>4</v>
      </c>
      <c r="AN393" s="27">
        <v>4</v>
      </c>
      <c r="AO393" s="27">
        <v>5</v>
      </c>
      <c r="AP393" s="27">
        <v>4</v>
      </c>
      <c r="AQ393" s="27">
        <v>2</v>
      </c>
      <c r="AR393" s="27">
        <v>5</v>
      </c>
      <c r="AS393" s="27">
        <v>5</v>
      </c>
      <c r="AT393" s="27">
        <v>5</v>
      </c>
      <c r="AU393" s="27">
        <v>5</v>
      </c>
      <c r="AV393" s="27">
        <v>4</v>
      </c>
      <c r="AW393" s="27">
        <v>2</v>
      </c>
      <c r="AX393" s="27">
        <v>0</v>
      </c>
      <c r="AY393" s="27">
        <v>3</v>
      </c>
      <c r="AZ393" s="27">
        <v>5</v>
      </c>
      <c r="BA393" s="27">
        <v>4</v>
      </c>
      <c r="BB393" s="27">
        <v>4</v>
      </c>
      <c r="BC393" s="27">
        <v>5</v>
      </c>
      <c r="BD393" s="27">
        <v>4</v>
      </c>
      <c r="BE393" s="27">
        <v>4</v>
      </c>
      <c r="BF393" s="27">
        <v>0</v>
      </c>
      <c r="BG393" s="27">
        <v>5</v>
      </c>
      <c r="BH393" s="27">
        <v>5</v>
      </c>
      <c r="BI393" s="27">
        <v>2</v>
      </c>
      <c r="BJ393" s="27">
        <v>5</v>
      </c>
      <c r="BK393" s="27">
        <v>0</v>
      </c>
      <c r="BL393" s="27">
        <v>5</v>
      </c>
      <c r="BM393" s="27">
        <v>4</v>
      </c>
      <c r="BN393" s="27">
        <v>5</v>
      </c>
      <c r="BO393" s="27">
        <v>4</v>
      </c>
      <c r="BP393" s="27">
        <v>4</v>
      </c>
      <c r="BQ393" s="27">
        <v>5</v>
      </c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4"/>
      <c r="CQ393" s="24"/>
      <c r="CR393" s="24"/>
    </row>
    <row r="394" spans="1:96" x14ac:dyDescent="0.25">
      <c r="A394" s="7" t="s">
        <v>91</v>
      </c>
      <c r="B394" s="6" t="str">
        <f>'[1]Методика оценки'!$C$306</f>
        <v>Удобство организации записи ребёнка в детский сад</v>
      </c>
      <c r="C394" s="14" t="s">
        <v>95</v>
      </c>
      <c r="D394" s="27">
        <v>4</v>
      </c>
      <c r="E394" s="27">
        <v>4</v>
      </c>
      <c r="F394" s="27">
        <v>4</v>
      </c>
      <c r="G394" s="27">
        <v>5</v>
      </c>
      <c r="H394" s="27">
        <v>4</v>
      </c>
      <c r="I394" s="27">
        <v>4</v>
      </c>
      <c r="J394" s="27">
        <v>5</v>
      </c>
      <c r="K394" s="27">
        <v>5</v>
      </c>
      <c r="L394" s="27">
        <v>4</v>
      </c>
      <c r="M394" s="27">
        <v>4</v>
      </c>
      <c r="N394" s="27">
        <v>5</v>
      </c>
      <c r="O394" s="27">
        <v>4</v>
      </c>
      <c r="P394" s="27">
        <v>5</v>
      </c>
      <c r="Q394" s="27">
        <v>5</v>
      </c>
      <c r="R394" s="27">
        <v>5</v>
      </c>
      <c r="S394" s="27">
        <v>3</v>
      </c>
      <c r="T394" s="27">
        <v>5</v>
      </c>
      <c r="U394" s="27">
        <v>5</v>
      </c>
      <c r="V394" s="27">
        <v>4</v>
      </c>
      <c r="W394" s="27">
        <v>5</v>
      </c>
      <c r="X394" s="27">
        <v>5</v>
      </c>
      <c r="Y394" s="27">
        <v>5</v>
      </c>
      <c r="Z394" s="27">
        <v>4</v>
      </c>
      <c r="AA394" s="27">
        <v>3</v>
      </c>
      <c r="AB394" s="27">
        <v>5</v>
      </c>
      <c r="AC394" s="27">
        <v>4</v>
      </c>
      <c r="AD394" s="27">
        <v>4</v>
      </c>
      <c r="AE394" s="27">
        <v>5</v>
      </c>
      <c r="AF394" s="27">
        <v>4</v>
      </c>
      <c r="AG394" s="27">
        <v>4</v>
      </c>
      <c r="AH394" s="27">
        <v>5</v>
      </c>
      <c r="AI394" s="27">
        <v>4</v>
      </c>
      <c r="AJ394" s="27">
        <v>5</v>
      </c>
      <c r="AK394" s="27">
        <v>5</v>
      </c>
      <c r="AL394" s="27">
        <v>4</v>
      </c>
      <c r="AM394" s="27">
        <v>4</v>
      </c>
      <c r="AN394" s="27">
        <v>4</v>
      </c>
      <c r="AO394" s="27">
        <v>4</v>
      </c>
      <c r="AP394" s="27">
        <v>5</v>
      </c>
      <c r="AQ394" s="27">
        <v>4</v>
      </c>
      <c r="AR394" s="27">
        <v>5</v>
      </c>
      <c r="AS394" s="27">
        <v>4</v>
      </c>
      <c r="AT394" s="27">
        <v>5</v>
      </c>
      <c r="AU394" s="27">
        <v>5</v>
      </c>
      <c r="AV394" s="27">
        <v>4</v>
      </c>
      <c r="AW394" s="27">
        <v>4</v>
      </c>
      <c r="AX394" s="27">
        <v>5</v>
      </c>
      <c r="AY394" s="27">
        <v>5</v>
      </c>
      <c r="AZ394" s="27">
        <v>4</v>
      </c>
      <c r="BA394" s="27">
        <v>4</v>
      </c>
      <c r="BB394" s="27">
        <v>4</v>
      </c>
      <c r="BC394" s="27">
        <v>5</v>
      </c>
      <c r="BD394" s="27">
        <v>4</v>
      </c>
      <c r="BE394" s="27">
        <v>4</v>
      </c>
      <c r="BF394" s="27">
        <v>4</v>
      </c>
      <c r="BG394" s="27">
        <v>4</v>
      </c>
      <c r="BH394" s="27">
        <v>4</v>
      </c>
      <c r="BI394" s="27">
        <v>4</v>
      </c>
      <c r="BJ394" s="27">
        <v>5</v>
      </c>
      <c r="BK394" s="27">
        <v>5</v>
      </c>
      <c r="BL394" s="27">
        <v>5</v>
      </c>
      <c r="BM394" s="27">
        <v>5</v>
      </c>
      <c r="BN394" s="27">
        <v>5</v>
      </c>
      <c r="BO394" s="27">
        <v>4</v>
      </c>
      <c r="BP394" s="27">
        <v>5</v>
      </c>
      <c r="BQ394" s="27">
        <v>5</v>
      </c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4"/>
      <c r="CQ394" s="24"/>
      <c r="CR394" s="24"/>
    </row>
    <row r="395" spans="1:96" x14ac:dyDescent="0.25">
      <c r="A395" s="7" t="s">
        <v>92</v>
      </c>
      <c r="B395" s="6" t="str">
        <f>'[1]Методика оценки'!$C$312</f>
        <v>Реакция администрации ДОУ на жалобы родителей</v>
      </c>
      <c r="C395" s="14" t="s">
        <v>96</v>
      </c>
      <c r="D395" s="27">
        <v>4</v>
      </c>
      <c r="E395" s="27">
        <v>0</v>
      </c>
      <c r="F395" s="27">
        <v>5</v>
      </c>
      <c r="G395" s="27">
        <v>5</v>
      </c>
      <c r="H395" s="27">
        <v>4</v>
      </c>
      <c r="I395" s="27">
        <v>5</v>
      </c>
      <c r="J395" s="27">
        <v>5</v>
      </c>
      <c r="K395" s="27">
        <v>4</v>
      </c>
      <c r="L395" s="27">
        <v>4</v>
      </c>
      <c r="M395" s="27">
        <v>4</v>
      </c>
      <c r="N395" s="27">
        <v>5</v>
      </c>
      <c r="O395" s="27">
        <v>4</v>
      </c>
      <c r="P395" s="27">
        <v>0</v>
      </c>
      <c r="Q395" s="27">
        <v>5</v>
      </c>
      <c r="R395" s="27">
        <v>4</v>
      </c>
      <c r="S395" s="27">
        <v>4</v>
      </c>
      <c r="T395" s="27">
        <v>5</v>
      </c>
      <c r="U395" s="27">
        <v>5</v>
      </c>
      <c r="V395" s="27">
        <v>4</v>
      </c>
      <c r="W395" s="27">
        <v>5</v>
      </c>
      <c r="X395" s="27">
        <v>4</v>
      </c>
      <c r="Y395" s="27">
        <v>5</v>
      </c>
      <c r="Z395" s="27">
        <v>4</v>
      </c>
      <c r="AA395" s="27">
        <v>4</v>
      </c>
      <c r="AB395" s="27">
        <v>0</v>
      </c>
      <c r="AC395" s="27">
        <v>4</v>
      </c>
      <c r="AD395" s="27">
        <v>0</v>
      </c>
      <c r="AE395" s="27">
        <v>5</v>
      </c>
      <c r="AF395" s="27">
        <v>4</v>
      </c>
      <c r="AG395" s="27">
        <v>4</v>
      </c>
      <c r="AH395" s="27">
        <v>0</v>
      </c>
      <c r="AI395" s="27">
        <v>0</v>
      </c>
      <c r="AJ395" s="27">
        <v>4</v>
      </c>
      <c r="AK395" s="27">
        <v>4</v>
      </c>
      <c r="AL395" s="27">
        <v>4</v>
      </c>
      <c r="AM395" s="27">
        <v>5</v>
      </c>
      <c r="AN395" s="27">
        <v>4</v>
      </c>
      <c r="AO395" s="27">
        <v>5</v>
      </c>
      <c r="AP395" s="27">
        <v>5</v>
      </c>
      <c r="AQ395" s="27">
        <v>4</v>
      </c>
      <c r="AR395" s="27">
        <v>5</v>
      </c>
      <c r="AS395" s="27">
        <v>4</v>
      </c>
      <c r="AT395" s="27">
        <v>5</v>
      </c>
      <c r="AU395" s="27">
        <v>5</v>
      </c>
      <c r="AV395" s="27">
        <v>4</v>
      </c>
      <c r="AW395" s="27">
        <v>4</v>
      </c>
      <c r="AX395" s="27">
        <v>5</v>
      </c>
      <c r="AY395" s="27">
        <v>4</v>
      </c>
      <c r="AZ395" s="27">
        <v>5</v>
      </c>
      <c r="BA395" s="27">
        <v>4</v>
      </c>
      <c r="BB395" s="27">
        <v>4</v>
      </c>
      <c r="BC395" s="27">
        <v>5</v>
      </c>
      <c r="BD395" s="27">
        <v>4</v>
      </c>
      <c r="BE395" s="27">
        <v>0</v>
      </c>
      <c r="BF395" s="27">
        <v>4</v>
      </c>
      <c r="BG395" s="27">
        <v>4</v>
      </c>
      <c r="BH395" s="27">
        <v>4</v>
      </c>
      <c r="BI395" s="27">
        <v>4</v>
      </c>
      <c r="BJ395" s="27">
        <v>0</v>
      </c>
      <c r="BK395" s="27">
        <v>5</v>
      </c>
      <c r="BL395" s="27">
        <v>5</v>
      </c>
      <c r="BM395" s="27">
        <v>5</v>
      </c>
      <c r="BN395" s="27">
        <v>5</v>
      </c>
      <c r="BO395" s="27">
        <v>0</v>
      </c>
      <c r="BP395" s="27">
        <v>4</v>
      </c>
      <c r="BQ395" s="27">
        <v>5</v>
      </c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4"/>
      <c r="CQ395" s="24"/>
      <c r="CR395" s="24"/>
    </row>
    <row r="414" spans="1:98" s="19" customFormat="1" x14ac:dyDescent="0.25">
      <c r="B414" s="20"/>
      <c r="C414" s="21"/>
      <c r="D414" s="31"/>
      <c r="E414" s="31"/>
      <c r="F414" s="32"/>
      <c r="G414" s="32"/>
      <c r="H414" s="32"/>
      <c r="I414" s="32"/>
      <c r="J414" s="32"/>
      <c r="K414" s="32"/>
      <c r="L414" s="33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  <c r="AA414" s="32"/>
      <c r="AB414" s="32"/>
      <c r="AC414" s="32"/>
      <c r="AD414" s="32"/>
      <c r="AE414" s="32"/>
      <c r="AF414" s="32"/>
      <c r="AG414" s="32"/>
      <c r="AH414" s="32"/>
      <c r="AI414" s="32"/>
      <c r="AJ414" s="32"/>
      <c r="AK414" s="32"/>
      <c r="AL414" s="32"/>
      <c r="AM414" s="32"/>
      <c r="AN414" s="32"/>
      <c r="AO414" s="32"/>
      <c r="AP414" s="32"/>
      <c r="AQ414" s="32"/>
      <c r="AR414" s="32"/>
      <c r="AS414" s="32"/>
      <c r="AT414" s="32"/>
      <c r="AU414" s="32"/>
      <c r="AV414" s="32"/>
      <c r="AW414" s="32"/>
      <c r="AX414" s="32"/>
      <c r="AY414" s="32"/>
      <c r="AZ414" s="32"/>
      <c r="BA414" s="32"/>
      <c r="BB414" s="32"/>
      <c r="BC414" s="32"/>
      <c r="BD414" s="32"/>
      <c r="BE414" s="32"/>
      <c r="BF414" s="32"/>
      <c r="BG414" s="32"/>
      <c r="BH414" s="32"/>
      <c r="BI414" s="32"/>
      <c r="BJ414" s="32"/>
      <c r="BK414" s="32"/>
      <c r="BL414" s="32"/>
      <c r="BM414" s="32"/>
      <c r="BN414" s="32"/>
      <c r="BO414" s="32"/>
      <c r="BP414" s="32"/>
      <c r="BQ414" s="32"/>
      <c r="BR414" s="32"/>
      <c r="BS414" s="32"/>
      <c r="BT414" s="32"/>
      <c r="BU414" s="32"/>
      <c r="BV414" s="32"/>
      <c r="BW414" s="32"/>
      <c r="BX414" s="32"/>
      <c r="BY414" s="32"/>
      <c r="BZ414" s="32"/>
      <c r="CA414" s="32"/>
      <c r="CB414" s="32"/>
      <c r="CC414" s="32"/>
      <c r="CD414" s="32"/>
      <c r="CE414" s="32"/>
      <c r="CF414" s="32"/>
      <c r="CG414" s="32"/>
      <c r="CH414" s="32"/>
      <c r="CI414" s="32"/>
      <c r="CJ414" s="32"/>
      <c r="CK414" s="32"/>
      <c r="CL414" s="32"/>
      <c r="CM414" s="32"/>
      <c r="CN414" s="32"/>
      <c r="CO414" s="32"/>
      <c r="CP414" s="22"/>
      <c r="CQ414" s="22"/>
      <c r="CR414" s="22"/>
    </row>
    <row r="415" spans="1:98" ht="28.5" x14ac:dyDescent="0.25">
      <c r="A415" s="12" t="s">
        <v>0</v>
      </c>
      <c r="B415" s="11" t="s">
        <v>151</v>
      </c>
      <c r="C415" s="12" t="s">
        <v>7</v>
      </c>
      <c r="D415" s="25">
        <v>1</v>
      </c>
      <c r="E415" s="25">
        <v>2</v>
      </c>
      <c r="F415" s="25">
        <v>3</v>
      </c>
      <c r="G415" s="25">
        <v>4</v>
      </c>
      <c r="H415" s="25">
        <v>5</v>
      </c>
      <c r="I415" s="25">
        <v>6</v>
      </c>
      <c r="J415" s="25">
        <v>7</v>
      </c>
      <c r="K415" s="25">
        <v>8</v>
      </c>
      <c r="L415" s="26">
        <v>9</v>
      </c>
      <c r="M415" s="25">
        <v>10</v>
      </c>
      <c r="N415" s="25">
        <v>11</v>
      </c>
      <c r="O415" s="25">
        <v>12</v>
      </c>
      <c r="P415" s="25">
        <v>13</v>
      </c>
      <c r="Q415" s="25">
        <v>14</v>
      </c>
      <c r="R415" s="25">
        <v>15</v>
      </c>
      <c r="S415" s="25">
        <v>16</v>
      </c>
      <c r="T415" s="25">
        <v>17</v>
      </c>
      <c r="U415" s="25">
        <v>18</v>
      </c>
      <c r="V415" s="25">
        <v>19</v>
      </c>
      <c r="W415" s="25">
        <v>20</v>
      </c>
      <c r="X415" s="25">
        <v>21</v>
      </c>
      <c r="Y415" s="25">
        <v>22</v>
      </c>
      <c r="Z415" s="25">
        <v>23</v>
      </c>
      <c r="AA415" s="25">
        <v>24</v>
      </c>
      <c r="AB415" s="25">
        <v>25</v>
      </c>
      <c r="AC415" s="25">
        <v>26</v>
      </c>
      <c r="AD415" s="25">
        <v>27</v>
      </c>
      <c r="AE415" s="25">
        <v>28</v>
      </c>
      <c r="AF415" s="25">
        <v>29</v>
      </c>
      <c r="AG415" s="25">
        <v>30</v>
      </c>
      <c r="AH415" s="25">
        <v>31</v>
      </c>
      <c r="AI415" s="25">
        <v>32</v>
      </c>
      <c r="AJ415" s="25">
        <v>33</v>
      </c>
      <c r="AK415" s="25">
        <v>34</v>
      </c>
      <c r="AL415" s="25">
        <v>35</v>
      </c>
      <c r="AM415" s="25">
        <v>36</v>
      </c>
      <c r="AN415" s="25">
        <v>37</v>
      </c>
      <c r="AO415" s="25">
        <v>38</v>
      </c>
      <c r="AP415" s="25">
        <v>39</v>
      </c>
      <c r="AQ415" s="25">
        <v>40</v>
      </c>
      <c r="AR415" s="25">
        <v>41</v>
      </c>
      <c r="AS415" s="25">
        <v>42</v>
      </c>
      <c r="AT415" s="25">
        <v>43</v>
      </c>
      <c r="AU415" s="25">
        <v>44</v>
      </c>
      <c r="AV415" s="25">
        <v>45</v>
      </c>
      <c r="AW415" s="25">
        <v>46</v>
      </c>
      <c r="AX415" s="25">
        <v>47</v>
      </c>
      <c r="AY415" s="25">
        <v>48</v>
      </c>
      <c r="AZ415" s="25">
        <v>49</v>
      </c>
      <c r="BA415" s="25">
        <v>50</v>
      </c>
      <c r="BB415" s="25">
        <v>51</v>
      </c>
      <c r="BC415" s="25">
        <v>52</v>
      </c>
      <c r="BD415" s="25">
        <v>53</v>
      </c>
      <c r="BE415" s="25">
        <v>54</v>
      </c>
      <c r="BF415" s="25">
        <v>55</v>
      </c>
      <c r="BG415" s="25">
        <v>56</v>
      </c>
      <c r="BH415" s="25">
        <v>57</v>
      </c>
      <c r="BI415" s="25">
        <v>58</v>
      </c>
      <c r="BJ415" s="25">
        <v>59</v>
      </c>
      <c r="BK415" s="25">
        <v>60</v>
      </c>
      <c r="BL415" s="25">
        <v>61</v>
      </c>
      <c r="BM415" s="25">
        <v>62</v>
      </c>
      <c r="BN415" s="25">
        <v>63</v>
      </c>
      <c r="BO415" s="25">
        <v>64</v>
      </c>
      <c r="BP415" s="25">
        <v>65</v>
      </c>
      <c r="BQ415" s="25">
        <v>66</v>
      </c>
      <c r="BR415" s="25">
        <v>67</v>
      </c>
      <c r="BS415" s="25">
        <v>68</v>
      </c>
      <c r="BT415" s="25">
        <v>69</v>
      </c>
      <c r="BU415" s="25">
        <v>70</v>
      </c>
      <c r="BV415" s="25">
        <v>71</v>
      </c>
      <c r="BW415" s="25">
        <v>72</v>
      </c>
      <c r="BX415" s="25">
        <v>73</v>
      </c>
      <c r="BY415" s="25">
        <v>74</v>
      </c>
      <c r="BZ415" s="25">
        <v>75</v>
      </c>
      <c r="CA415" s="25">
        <v>76</v>
      </c>
      <c r="CB415" s="25">
        <v>77</v>
      </c>
      <c r="CC415" s="25">
        <v>78</v>
      </c>
      <c r="CD415" s="25">
        <v>79</v>
      </c>
      <c r="CE415" s="25">
        <v>80</v>
      </c>
      <c r="CF415" s="25">
        <v>81</v>
      </c>
      <c r="CG415" s="25">
        <v>82</v>
      </c>
      <c r="CH415" s="25">
        <v>83</v>
      </c>
      <c r="CI415" s="25">
        <v>84</v>
      </c>
      <c r="CJ415" s="25">
        <v>85</v>
      </c>
      <c r="CK415" s="25">
        <v>86</v>
      </c>
      <c r="CL415" s="25">
        <v>87</v>
      </c>
      <c r="CM415" s="25">
        <v>88</v>
      </c>
      <c r="CN415" s="25">
        <v>89</v>
      </c>
      <c r="CO415" s="25">
        <v>90</v>
      </c>
      <c r="CP415" s="10">
        <v>91</v>
      </c>
      <c r="CQ415" s="10">
        <v>92</v>
      </c>
      <c r="CR415" s="10">
        <v>93</v>
      </c>
      <c r="CS415" s="9">
        <f>'ИД Свод 49-59'!CQ415</f>
        <v>92</v>
      </c>
      <c r="CT415" s="9">
        <f>'ИД Свод 49-59'!CR415</f>
        <v>93</v>
      </c>
    </row>
    <row r="416" spans="1:98" ht="30" x14ac:dyDescent="0.25">
      <c r="A416" s="7" t="s">
        <v>15</v>
      </c>
      <c r="B416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416" s="14" t="s">
        <v>8</v>
      </c>
      <c r="D416" s="27">
        <v>5</v>
      </c>
      <c r="E416" s="27">
        <v>5</v>
      </c>
      <c r="F416" s="27">
        <v>5</v>
      </c>
      <c r="G416" s="27">
        <v>4</v>
      </c>
      <c r="H416" s="27">
        <v>4</v>
      </c>
      <c r="I416" s="27">
        <v>3</v>
      </c>
      <c r="J416" s="27">
        <v>4</v>
      </c>
      <c r="K416" s="27">
        <v>3</v>
      </c>
      <c r="L416" s="27">
        <v>5</v>
      </c>
      <c r="M416" s="27">
        <v>3</v>
      </c>
      <c r="N416" s="27">
        <v>4</v>
      </c>
      <c r="O416" s="27">
        <v>4</v>
      </c>
      <c r="P416" s="27">
        <v>5</v>
      </c>
      <c r="Q416" s="27">
        <v>0</v>
      </c>
      <c r="R416" s="27">
        <v>3</v>
      </c>
      <c r="S416" s="27">
        <v>3</v>
      </c>
      <c r="T416" s="27">
        <v>3</v>
      </c>
      <c r="U416" s="27">
        <v>4</v>
      </c>
      <c r="V416" s="27">
        <v>4</v>
      </c>
      <c r="W416" s="27">
        <v>4</v>
      </c>
      <c r="X416" s="27">
        <v>4</v>
      </c>
      <c r="Y416" s="27">
        <v>4</v>
      </c>
      <c r="Z416" s="27">
        <v>5</v>
      </c>
      <c r="AA416" s="27">
        <v>4</v>
      </c>
      <c r="AB416" s="27">
        <v>5</v>
      </c>
      <c r="AC416" s="27">
        <v>5</v>
      </c>
      <c r="AD416" s="27">
        <v>4</v>
      </c>
      <c r="AE416" s="27">
        <v>5</v>
      </c>
      <c r="AF416" s="27">
        <v>5</v>
      </c>
      <c r="AG416" s="27">
        <v>4</v>
      </c>
      <c r="AH416" s="27">
        <v>3</v>
      </c>
      <c r="AI416" s="27">
        <v>5</v>
      </c>
      <c r="AJ416" s="27">
        <v>4</v>
      </c>
      <c r="AK416" s="27">
        <v>4</v>
      </c>
      <c r="AL416" s="27">
        <v>4</v>
      </c>
      <c r="AM416" s="27">
        <v>5</v>
      </c>
      <c r="AN416" s="27">
        <v>4</v>
      </c>
      <c r="AO416" s="27">
        <v>3</v>
      </c>
      <c r="AP416" s="27">
        <v>4</v>
      </c>
      <c r="AQ416" s="27">
        <v>3</v>
      </c>
      <c r="AR416" s="27">
        <v>4</v>
      </c>
      <c r="AS416" s="27">
        <v>4</v>
      </c>
      <c r="AT416" s="27">
        <v>5</v>
      </c>
      <c r="AU416" s="27">
        <v>4</v>
      </c>
      <c r="AV416" s="27">
        <v>3</v>
      </c>
      <c r="AW416" s="27">
        <v>5</v>
      </c>
      <c r="AX416" s="27">
        <v>4</v>
      </c>
      <c r="AY416" s="27">
        <v>4</v>
      </c>
      <c r="AZ416" s="27">
        <v>5</v>
      </c>
      <c r="BA416" s="27">
        <v>4</v>
      </c>
      <c r="BB416" s="27">
        <v>5</v>
      </c>
      <c r="BC416" s="27">
        <v>0</v>
      </c>
      <c r="BD416" s="27">
        <v>5</v>
      </c>
      <c r="BE416" s="27">
        <v>4</v>
      </c>
      <c r="BF416" s="27">
        <v>4</v>
      </c>
      <c r="BG416" s="27">
        <v>4</v>
      </c>
      <c r="BH416" s="27">
        <v>5</v>
      </c>
      <c r="BI416" s="27">
        <v>5</v>
      </c>
      <c r="BJ416" s="27">
        <v>4</v>
      </c>
      <c r="BK416" s="27">
        <v>5</v>
      </c>
      <c r="BL416" s="27">
        <v>3</v>
      </c>
      <c r="BM416" s="27">
        <v>3</v>
      </c>
      <c r="BN416" s="27">
        <v>4</v>
      </c>
      <c r="BO416" s="27">
        <v>3</v>
      </c>
      <c r="BP416" s="27">
        <v>5</v>
      </c>
      <c r="BQ416" s="27">
        <v>3</v>
      </c>
      <c r="BR416" s="27">
        <v>5</v>
      </c>
      <c r="BS416" s="27">
        <v>5</v>
      </c>
      <c r="BT416" s="27">
        <v>3</v>
      </c>
      <c r="BU416" s="27">
        <v>5</v>
      </c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15"/>
      <c r="CQ416" s="15"/>
      <c r="CR416" s="15"/>
      <c r="CS416" s="8" t="str">
        <f t="shared" ref="CS416:CT416" si="0">IF(AND(CS417="",CS427="",CS434="",CS450="",CS465="",CS470="",CS476=""),"",(CS417+CS427+CS434+CS450+CS465+CS470+CS476))</f>
        <v/>
      </c>
      <c r="CT416" s="8" t="str">
        <f t="shared" si="0"/>
        <v/>
      </c>
    </row>
    <row r="417" spans="1:98" x14ac:dyDescent="0.25">
      <c r="A417" s="7" t="s">
        <v>1</v>
      </c>
      <c r="B417" s="6" t="str">
        <f>'[1]Методика оценки'!$C$14</f>
        <v>Речевое развитие и навыки общения</v>
      </c>
      <c r="C417" s="14" t="s">
        <v>9</v>
      </c>
      <c r="D417" s="27">
        <v>5</v>
      </c>
      <c r="E417" s="27">
        <v>5</v>
      </c>
      <c r="F417" s="27">
        <v>4</v>
      </c>
      <c r="G417" s="27">
        <v>4</v>
      </c>
      <c r="H417" s="27">
        <v>4</v>
      </c>
      <c r="I417" s="27">
        <v>3</v>
      </c>
      <c r="J417" s="27">
        <v>5</v>
      </c>
      <c r="K417" s="27">
        <v>4</v>
      </c>
      <c r="L417" s="27">
        <v>5</v>
      </c>
      <c r="M417" s="27">
        <v>3</v>
      </c>
      <c r="N417" s="27">
        <v>4</v>
      </c>
      <c r="O417" s="27">
        <v>4</v>
      </c>
      <c r="P417" s="27">
        <v>5</v>
      </c>
      <c r="Q417" s="27">
        <v>3</v>
      </c>
      <c r="R417" s="27">
        <v>4</v>
      </c>
      <c r="S417" s="27">
        <v>3</v>
      </c>
      <c r="T417" s="27">
        <v>3</v>
      </c>
      <c r="U417" s="27">
        <v>4</v>
      </c>
      <c r="V417" s="27">
        <v>4</v>
      </c>
      <c r="W417" s="27">
        <v>5</v>
      </c>
      <c r="X417" s="27">
        <v>4</v>
      </c>
      <c r="Y417" s="27">
        <v>4</v>
      </c>
      <c r="Z417" s="27">
        <v>5</v>
      </c>
      <c r="AA417" s="27">
        <v>5</v>
      </c>
      <c r="AB417" s="27">
        <v>5</v>
      </c>
      <c r="AC417" s="27">
        <v>5</v>
      </c>
      <c r="AD417" s="27">
        <v>5</v>
      </c>
      <c r="AE417" s="27">
        <v>5</v>
      </c>
      <c r="AF417" s="27">
        <v>5</v>
      </c>
      <c r="AG417" s="27">
        <v>5</v>
      </c>
      <c r="AH417" s="27">
        <v>4</v>
      </c>
      <c r="AI417" s="27">
        <v>4</v>
      </c>
      <c r="AJ417" s="27">
        <v>5</v>
      </c>
      <c r="AK417" s="27">
        <v>4</v>
      </c>
      <c r="AL417" s="27">
        <v>5</v>
      </c>
      <c r="AM417" s="27">
        <v>5</v>
      </c>
      <c r="AN417" s="27">
        <v>4</v>
      </c>
      <c r="AO417" s="27">
        <v>4</v>
      </c>
      <c r="AP417" s="27">
        <v>3</v>
      </c>
      <c r="AQ417" s="27">
        <v>5</v>
      </c>
      <c r="AR417" s="27">
        <v>4</v>
      </c>
      <c r="AS417" s="27">
        <v>4</v>
      </c>
      <c r="AT417" s="27">
        <v>3</v>
      </c>
      <c r="AU417" s="27">
        <v>4</v>
      </c>
      <c r="AV417" s="27">
        <v>3</v>
      </c>
      <c r="AW417" s="27">
        <v>5</v>
      </c>
      <c r="AX417" s="27">
        <v>5</v>
      </c>
      <c r="AY417" s="27">
        <v>5</v>
      </c>
      <c r="AZ417" s="27">
        <v>5</v>
      </c>
      <c r="BA417" s="27">
        <v>4</v>
      </c>
      <c r="BB417" s="27">
        <v>5</v>
      </c>
      <c r="BC417" s="27">
        <v>2</v>
      </c>
      <c r="BD417" s="27">
        <v>5</v>
      </c>
      <c r="BE417" s="27">
        <v>5</v>
      </c>
      <c r="BF417" s="27">
        <v>4</v>
      </c>
      <c r="BG417" s="27">
        <v>4</v>
      </c>
      <c r="BH417" s="27">
        <v>5</v>
      </c>
      <c r="BI417" s="27">
        <v>5</v>
      </c>
      <c r="BJ417" s="27">
        <v>4</v>
      </c>
      <c r="BK417" s="27">
        <v>5</v>
      </c>
      <c r="BL417" s="27">
        <v>4</v>
      </c>
      <c r="BM417" s="27">
        <v>4</v>
      </c>
      <c r="BN417" s="27">
        <v>4</v>
      </c>
      <c r="BO417" s="27">
        <v>4</v>
      </c>
      <c r="BP417" s="27">
        <v>5</v>
      </c>
      <c r="BQ417" s="27">
        <v>3</v>
      </c>
      <c r="BR417" s="27">
        <v>5</v>
      </c>
      <c r="BS417" s="27">
        <v>4</v>
      </c>
      <c r="BT417" s="27">
        <v>4</v>
      </c>
      <c r="BU417" s="27">
        <v>5</v>
      </c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15"/>
      <c r="CQ417" s="15"/>
      <c r="CR417" s="15"/>
      <c r="CS417" s="2" t="str">
        <f t="shared" ref="CS417:CT417" si="1">IF(AND(CS418="",CS422=""),"",(CS418+CS422))</f>
        <v/>
      </c>
      <c r="CT417" s="2" t="str">
        <f t="shared" si="1"/>
        <v/>
      </c>
    </row>
    <row r="418" spans="1:98" x14ac:dyDescent="0.25">
      <c r="A418" s="7" t="s">
        <v>2</v>
      </c>
      <c r="B418" s="6" t="str">
        <f>'[1]Методика оценки'!$C$20</f>
        <v>Физическое развитие</v>
      </c>
      <c r="C418" s="14" t="s">
        <v>10</v>
      </c>
      <c r="D418" s="27">
        <v>5</v>
      </c>
      <c r="E418" s="27">
        <v>5</v>
      </c>
      <c r="F418" s="27">
        <v>4</v>
      </c>
      <c r="G418" s="27">
        <v>4</v>
      </c>
      <c r="H418" s="27">
        <v>4</v>
      </c>
      <c r="I418" s="27">
        <v>3</v>
      </c>
      <c r="J418" s="27">
        <v>5</v>
      </c>
      <c r="K418" s="27">
        <v>4</v>
      </c>
      <c r="L418" s="27">
        <v>5</v>
      </c>
      <c r="M418" s="27">
        <v>4</v>
      </c>
      <c r="N418" s="27">
        <v>4</v>
      </c>
      <c r="O418" s="27">
        <v>5</v>
      </c>
      <c r="P418" s="27">
        <v>5</v>
      </c>
      <c r="Q418" s="27">
        <v>4</v>
      </c>
      <c r="R418" s="27">
        <v>4</v>
      </c>
      <c r="S418" s="27">
        <v>5</v>
      </c>
      <c r="T418" s="27">
        <v>3</v>
      </c>
      <c r="U418" s="27">
        <v>4</v>
      </c>
      <c r="V418" s="27">
        <v>5</v>
      </c>
      <c r="W418" s="27">
        <v>4</v>
      </c>
      <c r="X418" s="27">
        <v>3</v>
      </c>
      <c r="Y418" s="27">
        <v>4</v>
      </c>
      <c r="Z418" s="27">
        <v>5</v>
      </c>
      <c r="AA418" s="27">
        <v>5</v>
      </c>
      <c r="AB418" s="27">
        <v>5</v>
      </c>
      <c r="AC418" s="27">
        <v>4</v>
      </c>
      <c r="AD418" s="27">
        <v>5</v>
      </c>
      <c r="AE418" s="27">
        <v>5</v>
      </c>
      <c r="AF418" s="27">
        <v>5</v>
      </c>
      <c r="AG418" s="27">
        <v>4</v>
      </c>
      <c r="AH418" s="27">
        <v>4</v>
      </c>
      <c r="AI418" s="27">
        <v>5</v>
      </c>
      <c r="AJ418" s="27">
        <v>4</v>
      </c>
      <c r="AK418" s="27">
        <v>4</v>
      </c>
      <c r="AL418" s="27">
        <v>5</v>
      </c>
      <c r="AM418" s="27">
        <v>4</v>
      </c>
      <c r="AN418" s="27">
        <v>4</v>
      </c>
      <c r="AO418" s="27">
        <v>4</v>
      </c>
      <c r="AP418" s="27">
        <v>4</v>
      </c>
      <c r="AQ418" s="27">
        <v>4</v>
      </c>
      <c r="AR418" s="27">
        <v>5</v>
      </c>
      <c r="AS418" s="27">
        <v>4</v>
      </c>
      <c r="AT418" s="27">
        <v>4</v>
      </c>
      <c r="AU418" s="27">
        <v>4</v>
      </c>
      <c r="AV418" s="27">
        <v>3</v>
      </c>
      <c r="AW418" s="27">
        <v>5</v>
      </c>
      <c r="AX418" s="27">
        <v>4</v>
      </c>
      <c r="AY418" s="27">
        <v>5</v>
      </c>
      <c r="AZ418" s="27">
        <v>5</v>
      </c>
      <c r="BA418" s="27">
        <v>4</v>
      </c>
      <c r="BB418" s="27">
        <v>5</v>
      </c>
      <c r="BC418" s="27">
        <v>4</v>
      </c>
      <c r="BD418" s="27">
        <v>5</v>
      </c>
      <c r="BE418" s="27">
        <v>5</v>
      </c>
      <c r="BF418" s="27">
        <v>3</v>
      </c>
      <c r="BG418" s="27">
        <v>4</v>
      </c>
      <c r="BH418" s="27">
        <v>5</v>
      </c>
      <c r="BI418" s="27">
        <v>3</v>
      </c>
      <c r="BJ418" s="27">
        <v>4</v>
      </c>
      <c r="BK418" s="27">
        <v>5</v>
      </c>
      <c r="BL418" s="27">
        <v>4</v>
      </c>
      <c r="BM418" s="27">
        <v>4</v>
      </c>
      <c r="BN418" s="27">
        <v>4</v>
      </c>
      <c r="BO418" s="27">
        <v>2</v>
      </c>
      <c r="BP418" s="27">
        <v>5</v>
      </c>
      <c r="BQ418" s="27">
        <v>5</v>
      </c>
      <c r="BR418" s="27">
        <v>5</v>
      </c>
      <c r="BS418" s="27">
        <v>4</v>
      </c>
      <c r="BT418" s="27">
        <v>4</v>
      </c>
      <c r="BU418" s="27">
        <v>5</v>
      </c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15"/>
      <c r="CQ418" s="15"/>
      <c r="CR418" s="15"/>
      <c r="CS418" s="3" t="str">
        <f t="shared" ref="CS418:CT418" si="2">IF(AND(CS419="",CS420="",CS421=""),"",SUM(CS419:CS421))</f>
        <v/>
      </c>
      <c r="CT418" s="3" t="str">
        <f t="shared" si="2"/>
        <v/>
      </c>
    </row>
    <row r="419" spans="1:98" ht="30" x14ac:dyDescent="0.25">
      <c r="A419" s="7" t="s">
        <v>3</v>
      </c>
      <c r="B419" s="6" t="str">
        <f>'[1]Методика оценки'!$C$27</f>
        <v>Содержательность и увлекательность дополнительных кружков и секций</v>
      </c>
      <c r="C419" s="14" t="s">
        <v>12</v>
      </c>
      <c r="D419" s="27">
        <v>0</v>
      </c>
      <c r="E419" s="27">
        <v>5</v>
      </c>
      <c r="F419" s="27">
        <v>5</v>
      </c>
      <c r="G419" s="27">
        <v>0</v>
      </c>
      <c r="H419" s="27">
        <v>0</v>
      </c>
      <c r="I419" s="27">
        <v>0</v>
      </c>
      <c r="J419" s="27">
        <v>0</v>
      </c>
      <c r="K419" s="27">
        <v>0</v>
      </c>
      <c r="L419" s="27">
        <v>0</v>
      </c>
      <c r="M419" s="27">
        <v>0</v>
      </c>
      <c r="N419" s="27">
        <v>2</v>
      </c>
      <c r="O419" s="27">
        <v>0</v>
      </c>
      <c r="P419" s="27">
        <v>0</v>
      </c>
      <c r="Q419" s="27">
        <v>0</v>
      </c>
      <c r="R419" s="27">
        <v>0</v>
      </c>
      <c r="S419" s="27">
        <v>0</v>
      </c>
      <c r="T419" s="27">
        <v>0</v>
      </c>
      <c r="U419" s="27">
        <v>0</v>
      </c>
      <c r="V419" s="27">
        <v>0</v>
      </c>
      <c r="W419" s="27">
        <v>0</v>
      </c>
      <c r="X419" s="27">
        <v>0</v>
      </c>
      <c r="Y419" s="27">
        <v>0</v>
      </c>
      <c r="Z419" s="27">
        <v>0</v>
      </c>
      <c r="AA419" s="27">
        <v>4</v>
      </c>
      <c r="AB419" s="27">
        <v>0</v>
      </c>
      <c r="AC419" s="27">
        <v>3</v>
      </c>
      <c r="AD419" s="27">
        <v>3</v>
      </c>
      <c r="AE419" s="27">
        <v>0</v>
      </c>
      <c r="AF419" s="27">
        <v>0</v>
      </c>
      <c r="AG419" s="27">
        <v>0</v>
      </c>
      <c r="AH419" s="27">
        <v>0</v>
      </c>
      <c r="AI419" s="27">
        <v>0</v>
      </c>
      <c r="AJ419" s="27">
        <v>4</v>
      </c>
      <c r="AK419" s="27">
        <v>0</v>
      </c>
      <c r="AL419" s="27">
        <v>0</v>
      </c>
      <c r="AM419" s="27">
        <v>4</v>
      </c>
      <c r="AN419" s="27">
        <v>0</v>
      </c>
      <c r="AO419" s="27">
        <v>0</v>
      </c>
      <c r="AP419" s="27">
        <v>0</v>
      </c>
      <c r="AQ419" s="27">
        <v>0</v>
      </c>
      <c r="AR419" s="27">
        <v>4</v>
      </c>
      <c r="AS419" s="27">
        <v>4</v>
      </c>
      <c r="AT419" s="27">
        <v>0</v>
      </c>
      <c r="AU419" s="27">
        <v>0</v>
      </c>
      <c r="AV419" s="27">
        <v>0</v>
      </c>
      <c r="AW419" s="27">
        <v>0</v>
      </c>
      <c r="AX419" s="27">
        <v>4</v>
      </c>
      <c r="AY419" s="27">
        <v>3</v>
      </c>
      <c r="AZ419" s="27">
        <v>0</v>
      </c>
      <c r="BA419" s="27">
        <v>0</v>
      </c>
      <c r="BB419" s="27">
        <v>5</v>
      </c>
      <c r="BC419" s="27">
        <v>0</v>
      </c>
      <c r="BD419" s="27">
        <v>0</v>
      </c>
      <c r="BE419" s="27">
        <v>0</v>
      </c>
      <c r="BF419" s="27">
        <v>4</v>
      </c>
      <c r="BG419" s="27">
        <v>0</v>
      </c>
      <c r="BH419" s="27">
        <v>0</v>
      </c>
      <c r="BI419" s="27">
        <v>5</v>
      </c>
      <c r="BJ419" s="27">
        <v>0</v>
      </c>
      <c r="BK419" s="27">
        <v>0</v>
      </c>
      <c r="BL419" s="27">
        <v>0</v>
      </c>
      <c r="BM419" s="27">
        <v>0</v>
      </c>
      <c r="BN419" s="27">
        <v>0</v>
      </c>
      <c r="BO419" s="27">
        <v>0</v>
      </c>
      <c r="BP419" s="27">
        <v>5</v>
      </c>
      <c r="BQ419" s="27">
        <v>0</v>
      </c>
      <c r="BR419" s="27">
        <v>0</v>
      </c>
      <c r="BS419" s="27">
        <v>0</v>
      </c>
      <c r="BT419" s="27">
        <v>0</v>
      </c>
      <c r="BU419" s="27">
        <v>0</v>
      </c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15"/>
      <c r="CQ419" s="15"/>
      <c r="CR419" s="15"/>
      <c r="CS419" s="1" t="str">
        <f>IF('ИД Свод 49-59'!CQ416="","",IF('ИД Свод 49-59'!CQ416=#REF!,#REF!,IF('ИД Свод 49-59'!CQ416=#REF!,#REF!,IF('ИД Свод 49-59'!CQ416=#REF!,#REF!,IF('ИД Свод 49-59'!CQ416=#REF!,#REF!,IF('ИД Свод 49-59'!CQ416=#REF!,#REF!,"ошибка")))))*#REF!)</f>
        <v/>
      </c>
      <c r="CT419" s="1" t="str">
        <f>IF('ИД Свод 49-59'!CR416="","",IF('ИД Свод 49-59'!CR416=#REF!,#REF!,IF('ИД Свод 49-59'!CR416=#REF!,#REF!,IF('ИД Свод 49-59'!CR416=#REF!,#REF!,IF('ИД Свод 49-59'!CR416=#REF!,#REF!,IF('ИД Свод 49-59'!CR416=#REF!,#REF!,"ошибка")))))*#REF!)</f>
        <v/>
      </c>
    </row>
    <row r="420" spans="1:98" x14ac:dyDescent="0.25">
      <c r="A420" s="6">
        <v>5</v>
      </c>
      <c r="B420" s="6" t="str">
        <f>'[1]Методика оценки'!$C$33</f>
        <v>Разнообразие дополнительных кружков и секций</v>
      </c>
      <c r="C420" s="14" t="s">
        <v>11</v>
      </c>
      <c r="D420" s="27">
        <v>0</v>
      </c>
      <c r="E420" s="27">
        <v>5</v>
      </c>
      <c r="F420" s="27">
        <v>5</v>
      </c>
      <c r="G420" s="27">
        <v>0</v>
      </c>
      <c r="H420" s="27">
        <v>0</v>
      </c>
      <c r="I420" s="27">
        <v>0</v>
      </c>
      <c r="J420" s="27">
        <v>0</v>
      </c>
      <c r="K420" s="27">
        <v>0</v>
      </c>
      <c r="L420" s="27">
        <v>0</v>
      </c>
      <c r="M420" s="27">
        <v>0</v>
      </c>
      <c r="N420" s="27">
        <v>2</v>
      </c>
      <c r="O420" s="27">
        <v>0</v>
      </c>
      <c r="P420" s="27">
        <v>0</v>
      </c>
      <c r="Q420" s="27">
        <v>0</v>
      </c>
      <c r="R420" s="27">
        <v>0</v>
      </c>
      <c r="S420" s="27">
        <v>0</v>
      </c>
      <c r="T420" s="27">
        <v>0</v>
      </c>
      <c r="U420" s="27">
        <v>0</v>
      </c>
      <c r="V420" s="27">
        <v>0</v>
      </c>
      <c r="W420" s="27">
        <v>0</v>
      </c>
      <c r="X420" s="27">
        <v>0</v>
      </c>
      <c r="Y420" s="27">
        <v>0</v>
      </c>
      <c r="Z420" s="27">
        <v>0</v>
      </c>
      <c r="AA420" s="27">
        <v>3</v>
      </c>
      <c r="AB420" s="27">
        <v>0</v>
      </c>
      <c r="AC420" s="27">
        <v>4</v>
      </c>
      <c r="AD420" s="27">
        <v>4</v>
      </c>
      <c r="AE420" s="27">
        <v>0</v>
      </c>
      <c r="AF420" s="27">
        <v>0</v>
      </c>
      <c r="AG420" s="27">
        <v>0</v>
      </c>
      <c r="AH420" s="27">
        <v>0</v>
      </c>
      <c r="AI420" s="27">
        <v>0</v>
      </c>
      <c r="AJ420" s="27">
        <v>3</v>
      </c>
      <c r="AK420" s="27">
        <v>0</v>
      </c>
      <c r="AL420" s="27">
        <v>0</v>
      </c>
      <c r="AM420" s="27">
        <v>3</v>
      </c>
      <c r="AN420" s="27">
        <v>0</v>
      </c>
      <c r="AO420" s="27">
        <v>0</v>
      </c>
      <c r="AP420" s="27">
        <v>0</v>
      </c>
      <c r="AQ420" s="27">
        <v>0</v>
      </c>
      <c r="AR420" s="27">
        <v>3</v>
      </c>
      <c r="AS420" s="27">
        <v>4</v>
      </c>
      <c r="AT420" s="27">
        <v>0</v>
      </c>
      <c r="AU420" s="27">
        <v>0</v>
      </c>
      <c r="AV420" s="27">
        <v>0</v>
      </c>
      <c r="AW420" s="27">
        <v>0</v>
      </c>
      <c r="AX420" s="27">
        <v>3</v>
      </c>
      <c r="AY420" s="27">
        <v>4</v>
      </c>
      <c r="AZ420" s="27">
        <v>0</v>
      </c>
      <c r="BA420" s="27">
        <v>0</v>
      </c>
      <c r="BB420" s="27">
        <v>4</v>
      </c>
      <c r="BC420" s="27">
        <v>0</v>
      </c>
      <c r="BD420" s="27">
        <v>0</v>
      </c>
      <c r="BE420" s="27">
        <v>0</v>
      </c>
      <c r="BF420" s="27">
        <v>4</v>
      </c>
      <c r="BG420" s="27">
        <v>0</v>
      </c>
      <c r="BH420" s="27">
        <v>0</v>
      </c>
      <c r="BI420" s="27">
        <v>5</v>
      </c>
      <c r="BJ420" s="27">
        <v>0</v>
      </c>
      <c r="BK420" s="27">
        <v>0</v>
      </c>
      <c r="BL420" s="27">
        <v>0</v>
      </c>
      <c r="BM420" s="27">
        <v>0</v>
      </c>
      <c r="BN420" s="27">
        <v>0</v>
      </c>
      <c r="BO420" s="27">
        <v>0</v>
      </c>
      <c r="BP420" s="27">
        <v>5</v>
      </c>
      <c r="BQ420" s="27">
        <v>0</v>
      </c>
      <c r="BR420" s="27">
        <v>0</v>
      </c>
      <c r="BS420" s="27">
        <v>0</v>
      </c>
      <c r="BT420" s="27">
        <v>0</v>
      </c>
      <c r="BU420" s="27">
        <v>0</v>
      </c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15"/>
      <c r="CQ420" s="15"/>
      <c r="CR420" s="15"/>
      <c r="CS420" s="1" t="str">
        <f>IF('ИД Свод 49-59'!CQ417="","",IF('ИД Свод 49-59'!CQ417=#REF!,#REF!,IF('ИД Свод 49-59'!CQ417=#REF!,#REF!,IF('ИД Свод 49-59'!CQ417=#REF!,#REF!,IF('ИД Свод 49-59'!CQ417=#REF!,#REF!,IF('ИД Свод 49-59'!CQ417=#REF!,#REF!,"ошибка")))))*#REF!)</f>
        <v/>
      </c>
      <c r="CT420" s="1" t="str">
        <f>IF('ИД Свод 49-59'!CR417="","",IF('ИД Свод 49-59'!CR417=#REF!,#REF!,IF('ИД Свод 49-59'!CR417=#REF!,#REF!,IF('ИД Свод 49-59'!CR417=#REF!,#REF!,IF('ИД Свод 49-59'!CR417=#REF!,#REF!,IF('ИД Свод 49-59'!CR417=#REF!,#REF!,"ошибка")))))*#REF!)</f>
        <v/>
      </c>
    </row>
    <row r="421" spans="1:98" x14ac:dyDescent="0.25">
      <c r="A421" s="7" t="s">
        <v>4</v>
      </c>
      <c r="B421" s="6" t="str">
        <f>'[1]Методика оценки'!$C$39</f>
        <v>Удобство расписания дополнительных кружков и секций</v>
      </c>
      <c r="C421" s="14" t="s">
        <v>13</v>
      </c>
      <c r="D421" s="27">
        <v>0</v>
      </c>
      <c r="E421" s="27">
        <v>5</v>
      </c>
      <c r="F421" s="27">
        <v>4</v>
      </c>
      <c r="G421" s="27">
        <v>0</v>
      </c>
      <c r="H421" s="27">
        <v>0</v>
      </c>
      <c r="I421" s="27">
        <v>0</v>
      </c>
      <c r="J421" s="27">
        <v>0</v>
      </c>
      <c r="K421" s="27">
        <v>0</v>
      </c>
      <c r="L421" s="27">
        <v>0</v>
      </c>
      <c r="M421" s="27">
        <v>0</v>
      </c>
      <c r="N421" s="27">
        <v>4</v>
      </c>
      <c r="O421" s="27">
        <v>0</v>
      </c>
      <c r="P421" s="27">
        <v>0</v>
      </c>
      <c r="Q421" s="27">
        <v>0</v>
      </c>
      <c r="R421" s="27">
        <v>0</v>
      </c>
      <c r="S421" s="27">
        <v>0</v>
      </c>
      <c r="T421" s="27">
        <v>0</v>
      </c>
      <c r="U421" s="27">
        <v>0</v>
      </c>
      <c r="V421" s="27">
        <v>0</v>
      </c>
      <c r="W421" s="27">
        <v>0</v>
      </c>
      <c r="X421" s="27">
        <v>0</v>
      </c>
      <c r="Y421" s="27">
        <v>0</v>
      </c>
      <c r="Z421" s="27">
        <v>0</v>
      </c>
      <c r="AA421" s="27">
        <v>5</v>
      </c>
      <c r="AB421" s="27">
        <v>0</v>
      </c>
      <c r="AC421" s="27">
        <v>0</v>
      </c>
      <c r="AD421" s="27">
        <v>5</v>
      </c>
      <c r="AE421" s="27">
        <v>0</v>
      </c>
      <c r="AF421" s="27">
        <v>0</v>
      </c>
      <c r="AG421" s="27">
        <v>0</v>
      </c>
      <c r="AH421" s="27">
        <v>0</v>
      </c>
      <c r="AI421" s="27">
        <v>0</v>
      </c>
      <c r="AJ421" s="27">
        <v>3</v>
      </c>
      <c r="AK421" s="27">
        <v>0</v>
      </c>
      <c r="AL421" s="27">
        <v>0</v>
      </c>
      <c r="AM421" s="27">
        <v>3</v>
      </c>
      <c r="AN421" s="27">
        <v>0</v>
      </c>
      <c r="AO421" s="27">
        <v>0</v>
      </c>
      <c r="AP421" s="27">
        <v>0</v>
      </c>
      <c r="AQ421" s="27">
        <v>0</v>
      </c>
      <c r="AR421" s="27">
        <v>4</v>
      </c>
      <c r="AS421" s="27">
        <v>4</v>
      </c>
      <c r="AT421" s="27">
        <v>0</v>
      </c>
      <c r="AU421" s="27">
        <v>0</v>
      </c>
      <c r="AV421" s="27">
        <v>0</v>
      </c>
      <c r="AW421" s="27">
        <v>0</v>
      </c>
      <c r="AX421" s="27">
        <v>3</v>
      </c>
      <c r="AY421" s="27">
        <v>5</v>
      </c>
      <c r="AZ421" s="27">
        <v>0</v>
      </c>
      <c r="BA421" s="27">
        <v>0</v>
      </c>
      <c r="BB421" s="27">
        <v>5</v>
      </c>
      <c r="BC421" s="27">
        <v>0</v>
      </c>
      <c r="BD421" s="27">
        <v>0</v>
      </c>
      <c r="BE421" s="27">
        <v>0</v>
      </c>
      <c r="BF421" s="27">
        <v>4</v>
      </c>
      <c r="BG421" s="27">
        <v>0</v>
      </c>
      <c r="BH421" s="27">
        <v>0</v>
      </c>
      <c r="BI421" s="27">
        <v>3</v>
      </c>
      <c r="BJ421" s="27">
        <v>0</v>
      </c>
      <c r="BK421" s="27">
        <v>0</v>
      </c>
      <c r="BL421" s="27">
        <v>0</v>
      </c>
      <c r="BM421" s="27">
        <v>0</v>
      </c>
      <c r="BN421" s="27">
        <v>0</v>
      </c>
      <c r="BO421" s="27">
        <v>0</v>
      </c>
      <c r="BP421" s="27">
        <v>5</v>
      </c>
      <c r="BQ421" s="27">
        <v>0</v>
      </c>
      <c r="BR421" s="27">
        <v>0</v>
      </c>
      <c r="BS421" s="27">
        <v>0</v>
      </c>
      <c r="BT421" s="27">
        <v>0</v>
      </c>
      <c r="BU421" s="27">
        <v>0</v>
      </c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15"/>
      <c r="CQ421" s="15"/>
      <c r="CR421" s="15"/>
      <c r="CS421" s="1" t="str">
        <f>IF('ИД Свод 49-59'!CQ418="","",IF('ИД Свод 49-59'!CQ418=#REF!,#REF!,IF('ИД Свод 49-59'!CQ418=#REF!,#REF!,IF('ИД Свод 49-59'!CQ418=#REF!,#REF!,IF('ИД Свод 49-59'!CQ418=#REF!,#REF!,IF('ИД Свод 49-59'!CQ418=#REF!,#REF!,"ошибка")))))*#REF!)</f>
        <v/>
      </c>
      <c r="CT421" s="1" t="str">
        <f>IF('ИД Свод 49-59'!CR418="","",IF('ИД Свод 49-59'!CR418=#REF!,#REF!,IF('ИД Свод 49-59'!CR418=#REF!,#REF!,IF('ИД Свод 49-59'!CR418=#REF!,#REF!,IF('ИД Свод 49-59'!CR418=#REF!,#REF!,IF('ИД Свод 49-59'!CR418=#REF!,#REF!,"ошибка")))))*#REF!)</f>
        <v/>
      </c>
    </row>
    <row r="422" spans="1:98" ht="30" x14ac:dyDescent="0.25">
      <c r="A422" s="7" t="s">
        <v>5</v>
      </c>
      <c r="B422" s="6" t="str">
        <f>'[1]Методика оценки'!$C$45</f>
        <v>Наличие материально-технических условий для проведения дополнительных кружков и секций</v>
      </c>
      <c r="C422" s="14" t="s">
        <v>14</v>
      </c>
      <c r="D422" s="27">
        <v>0</v>
      </c>
      <c r="E422" s="27">
        <v>5</v>
      </c>
      <c r="F422" s="27">
        <v>5</v>
      </c>
      <c r="G422" s="27">
        <v>0</v>
      </c>
      <c r="H422" s="27">
        <v>0</v>
      </c>
      <c r="I422" s="27">
        <v>0</v>
      </c>
      <c r="J422" s="27">
        <v>0</v>
      </c>
      <c r="K422" s="27">
        <v>0</v>
      </c>
      <c r="L422" s="27">
        <v>0</v>
      </c>
      <c r="M422" s="27">
        <v>0</v>
      </c>
      <c r="N422" s="27">
        <v>4</v>
      </c>
      <c r="O422" s="27">
        <v>0</v>
      </c>
      <c r="P422" s="27">
        <v>0</v>
      </c>
      <c r="Q422" s="27">
        <v>0</v>
      </c>
      <c r="R422" s="27">
        <v>0</v>
      </c>
      <c r="S422" s="27">
        <v>0</v>
      </c>
      <c r="T422" s="27">
        <v>0</v>
      </c>
      <c r="U422" s="27">
        <v>0</v>
      </c>
      <c r="V422" s="27">
        <v>0</v>
      </c>
      <c r="W422" s="27">
        <v>0</v>
      </c>
      <c r="X422" s="27">
        <v>0</v>
      </c>
      <c r="Y422" s="27">
        <v>0</v>
      </c>
      <c r="Z422" s="27">
        <v>0</v>
      </c>
      <c r="AA422" s="27">
        <v>5</v>
      </c>
      <c r="AB422" s="27">
        <v>0</v>
      </c>
      <c r="AC422" s="27">
        <v>5</v>
      </c>
      <c r="AD422" s="27">
        <v>5</v>
      </c>
      <c r="AE422" s="27">
        <v>0</v>
      </c>
      <c r="AF422" s="27">
        <v>0</v>
      </c>
      <c r="AG422" s="27">
        <v>0</v>
      </c>
      <c r="AH422" s="27">
        <v>0</v>
      </c>
      <c r="AI422" s="27">
        <v>0</v>
      </c>
      <c r="AJ422" s="27">
        <v>2</v>
      </c>
      <c r="AK422" s="27">
        <v>0</v>
      </c>
      <c r="AL422" s="27">
        <v>0</v>
      </c>
      <c r="AM422" s="27">
        <v>4</v>
      </c>
      <c r="AN422" s="27">
        <v>0</v>
      </c>
      <c r="AO422" s="27">
        <v>0</v>
      </c>
      <c r="AP422" s="27">
        <v>0</v>
      </c>
      <c r="AQ422" s="27">
        <v>0</v>
      </c>
      <c r="AR422" s="27">
        <v>4</v>
      </c>
      <c r="AS422" s="27">
        <v>5</v>
      </c>
      <c r="AT422" s="27">
        <v>0</v>
      </c>
      <c r="AU422" s="27">
        <v>0</v>
      </c>
      <c r="AV422" s="27">
        <v>0</v>
      </c>
      <c r="AW422" s="27">
        <v>0</v>
      </c>
      <c r="AX422" s="27">
        <v>2</v>
      </c>
      <c r="AY422" s="27">
        <v>5</v>
      </c>
      <c r="AZ422" s="27">
        <v>0</v>
      </c>
      <c r="BA422" s="27">
        <v>0</v>
      </c>
      <c r="BB422" s="27">
        <v>5</v>
      </c>
      <c r="BC422" s="27">
        <v>0</v>
      </c>
      <c r="BD422" s="27">
        <v>0</v>
      </c>
      <c r="BE422" s="27">
        <v>0</v>
      </c>
      <c r="BF422" s="27">
        <v>4</v>
      </c>
      <c r="BG422" s="27">
        <v>0</v>
      </c>
      <c r="BH422" s="27">
        <v>0</v>
      </c>
      <c r="BI422" s="27">
        <v>5</v>
      </c>
      <c r="BJ422" s="27">
        <v>0</v>
      </c>
      <c r="BK422" s="27">
        <v>0</v>
      </c>
      <c r="BL422" s="27">
        <v>0</v>
      </c>
      <c r="BM422" s="27">
        <v>0</v>
      </c>
      <c r="BN422" s="27">
        <v>0</v>
      </c>
      <c r="BO422" s="27">
        <v>0</v>
      </c>
      <c r="BP422" s="27">
        <v>5</v>
      </c>
      <c r="BQ422" s="27">
        <v>0</v>
      </c>
      <c r="BR422" s="27">
        <v>0</v>
      </c>
      <c r="BS422" s="27">
        <v>0</v>
      </c>
      <c r="BT422" s="27">
        <v>0</v>
      </c>
      <c r="BU422" s="27">
        <v>0</v>
      </c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15"/>
      <c r="CQ422" s="15"/>
      <c r="CR422" s="15"/>
      <c r="CS422" s="3" t="str">
        <f t="shared" ref="CS422:CT422" si="3">IF(AND(CS423="",CS424="",CS425="",CS426=""),"",SUM(CS423:CS426))</f>
        <v/>
      </c>
      <c r="CT422" s="3" t="str">
        <f t="shared" si="3"/>
        <v/>
      </c>
    </row>
    <row r="423" spans="1:98" x14ac:dyDescent="0.25">
      <c r="A423" s="7" t="s">
        <v>16</v>
      </c>
      <c r="B423" s="6" t="str">
        <f>'[1]Методика оценки'!$C$53</f>
        <v xml:space="preserve">Организация питания детей </v>
      </c>
      <c r="C423" s="14" t="s">
        <v>29</v>
      </c>
      <c r="D423" s="27">
        <v>4</v>
      </c>
      <c r="E423" s="27">
        <v>5</v>
      </c>
      <c r="F423" s="27">
        <v>5</v>
      </c>
      <c r="G423" s="27">
        <v>4</v>
      </c>
      <c r="H423" s="27">
        <v>3</v>
      </c>
      <c r="I423" s="27">
        <v>3</v>
      </c>
      <c r="J423" s="27">
        <v>5</v>
      </c>
      <c r="K423" s="27">
        <v>5</v>
      </c>
      <c r="L423" s="27">
        <v>4</v>
      </c>
      <c r="M423" s="27">
        <v>4</v>
      </c>
      <c r="N423" s="27">
        <v>3</v>
      </c>
      <c r="O423" s="27">
        <v>5</v>
      </c>
      <c r="P423" s="27">
        <v>5</v>
      </c>
      <c r="Q423" s="27">
        <v>4</v>
      </c>
      <c r="R423" s="27">
        <v>4</v>
      </c>
      <c r="S423" s="27">
        <v>4</v>
      </c>
      <c r="T423" s="27">
        <v>4</v>
      </c>
      <c r="U423" s="27">
        <v>4</v>
      </c>
      <c r="V423" s="27">
        <v>4</v>
      </c>
      <c r="W423" s="27">
        <v>4</v>
      </c>
      <c r="X423" s="27">
        <v>4</v>
      </c>
      <c r="Y423" s="27">
        <v>5</v>
      </c>
      <c r="Z423" s="27">
        <v>5</v>
      </c>
      <c r="AA423" s="27">
        <v>4</v>
      </c>
      <c r="AB423" s="27">
        <v>5</v>
      </c>
      <c r="AC423" s="27">
        <v>5</v>
      </c>
      <c r="AD423" s="27">
        <v>5</v>
      </c>
      <c r="AE423" s="27">
        <v>5</v>
      </c>
      <c r="AF423" s="27">
        <v>5</v>
      </c>
      <c r="AG423" s="27">
        <v>4</v>
      </c>
      <c r="AH423" s="27">
        <v>4</v>
      </c>
      <c r="AI423" s="27">
        <v>4</v>
      </c>
      <c r="AJ423" s="27">
        <v>3</v>
      </c>
      <c r="AK423" s="27">
        <v>4</v>
      </c>
      <c r="AL423" s="27">
        <v>5</v>
      </c>
      <c r="AM423" s="27">
        <v>5</v>
      </c>
      <c r="AN423" s="27">
        <v>4</v>
      </c>
      <c r="AO423" s="27">
        <v>4</v>
      </c>
      <c r="AP423" s="27">
        <v>0</v>
      </c>
      <c r="AQ423" s="27">
        <v>5</v>
      </c>
      <c r="AR423" s="27">
        <v>5</v>
      </c>
      <c r="AS423" s="27">
        <v>5</v>
      </c>
      <c r="AT423" s="27">
        <v>4</v>
      </c>
      <c r="AU423" s="27">
        <v>4</v>
      </c>
      <c r="AV423" s="27">
        <v>4</v>
      </c>
      <c r="AW423" s="27">
        <v>5</v>
      </c>
      <c r="AX423" s="27">
        <v>3</v>
      </c>
      <c r="AY423" s="27">
        <v>5</v>
      </c>
      <c r="AZ423" s="27">
        <v>5</v>
      </c>
      <c r="BA423" s="27">
        <v>4</v>
      </c>
      <c r="BB423" s="27">
        <v>4</v>
      </c>
      <c r="BC423" s="27">
        <v>4</v>
      </c>
      <c r="BD423" s="27">
        <v>5</v>
      </c>
      <c r="BE423" s="27">
        <v>5</v>
      </c>
      <c r="BF423" s="27">
        <v>3</v>
      </c>
      <c r="BG423" s="27">
        <v>5</v>
      </c>
      <c r="BH423" s="27">
        <v>5</v>
      </c>
      <c r="BI423" s="27">
        <v>5</v>
      </c>
      <c r="BJ423" s="27">
        <v>4</v>
      </c>
      <c r="BK423" s="27">
        <v>5</v>
      </c>
      <c r="BL423" s="27">
        <v>4</v>
      </c>
      <c r="BM423" s="27">
        <v>4</v>
      </c>
      <c r="BN423" s="27">
        <v>4</v>
      </c>
      <c r="BO423" s="27">
        <v>4</v>
      </c>
      <c r="BP423" s="27">
        <v>4</v>
      </c>
      <c r="BQ423" s="27">
        <v>4</v>
      </c>
      <c r="BR423" s="27">
        <v>5</v>
      </c>
      <c r="BS423" s="27">
        <v>5</v>
      </c>
      <c r="BT423" s="27">
        <v>4</v>
      </c>
      <c r="BU423" s="27">
        <v>5</v>
      </c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15"/>
      <c r="CQ423" s="15"/>
      <c r="CR423" s="15"/>
      <c r="CS423" s="1" t="str">
        <f>IF('ИД Свод 49-59'!CQ419="","",IF('ИД Свод 49-59'!CQ419=#REF!,#REF!,IF('ИД Свод 49-59'!CQ419=#REF!,#REF!,IF('ИД Свод 49-59'!CQ419=#REF!,#REF!,IF('ИД Свод 49-59'!CQ419=#REF!,#REF!,IF('ИД Свод 49-59'!CQ419=#REF!,#REF!,"ошибка")))))*#REF!)</f>
        <v/>
      </c>
      <c r="CT423" s="1" t="str">
        <f>IF('ИД Свод 49-59'!CR419="","",IF('ИД Свод 49-59'!CR419=#REF!,#REF!,IF('ИД Свод 49-59'!CR419=#REF!,#REF!,IF('ИД Свод 49-59'!CR419=#REF!,#REF!,IF('ИД Свод 49-59'!CR419=#REF!,#REF!,IF('ИД Свод 49-59'!CR419=#REF!,#REF!,"ошибка")))))*#REF!)</f>
        <v/>
      </c>
    </row>
    <row r="424" spans="1:98" ht="30" x14ac:dyDescent="0.25">
      <c r="A424" s="7" t="s">
        <v>6</v>
      </c>
      <c r="B424" s="6" t="str">
        <f>'[1]Методика оценки'!$C$59</f>
        <v>Обеспечение здоровья и предотвращение травматизма детей</v>
      </c>
      <c r="C424" s="14" t="s">
        <v>30</v>
      </c>
      <c r="D424" s="27">
        <v>3</v>
      </c>
      <c r="E424" s="27">
        <v>5</v>
      </c>
      <c r="F424" s="27">
        <v>4</v>
      </c>
      <c r="G424" s="27">
        <v>4</v>
      </c>
      <c r="H424" s="27">
        <v>3</v>
      </c>
      <c r="I424" s="27">
        <v>3</v>
      </c>
      <c r="J424" s="27">
        <v>5</v>
      </c>
      <c r="K424" s="27">
        <v>5</v>
      </c>
      <c r="L424" s="27">
        <v>4</v>
      </c>
      <c r="M424" s="27">
        <v>4</v>
      </c>
      <c r="N424" s="27">
        <v>2</v>
      </c>
      <c r="O424" s="27">
        <v>4</v>
      </c>
      <c r="P424" s="27">
        <v>5</v>
      </c>
      <c r="Q424" s="27">
        <v>4</v>
      </c>
      <c r="R424" s="27">
        <v>4</v>
      </c>
      <c r="S424" s="27">
        <v>4</v>
      </c>
      <c r="T424" s="27">
        <v>4</v>
      </c>
      <c r="U424" s="27">
        <v>4</v>
      </c>
      <c r="V424" s="27">
        <v>4</v>
      </c>
      <c r="W424" s="27">
        <v>4</v>
      </c>
      <c r="X424" s="27">
        <v>3</v>
      </c>
      <c r="Y424" s="27">
        <v>4</v>
      </c>
      <c r="Z424" s="27">
        <v>5</v>
      </c>
      <c r="AA424" s="27">
        <v>5</v>
      </c>
      <c r="AB424" s="27">
        <v>5</v>
      </c>
      <c r="AC424" s="27">
        <v>5</v>
      </c>
      <c r="AD424" s="27">
        <v>5</v>
      </c>
      <c r="AE424" s="27">
        <v>5</v>
      </c>
      <c r="AF424" s="27">
        <v>5</v>
      </c>
      <c r="AG424" s="27">
        <v>4</v>
      </c>
      <c r="AH424" s="27">
        <v>4</v>
      </c>
      <c r="AI424" s="27">
        <v>4</v>
      </c>
      <c r="AJ424" s="27">
        <v>5</v>
      </c>
      <c r="AK424" s="27">
        <v>4</v>
      </c>
      <c r="AL424" s="27">
        <v>5</v>
      </c>
      <c r="AM424" s="27">
        <v>4</v>
      </c>
      <c r="AN424" s="27">
        <v>5</v>
      </c>
      <c r="AO424" s="27">
        <v>5</v>
      </c>
      <c r="AP424" s="27">
        <v>0</v>
      </c>
      <c r="AQ424" s="27">
        <v>5</v>
      </c>
      <c r="AR424" s="27">
        <v>4</v>
      </c>
      <c r="AS424" s="27">
        <v>5</v>
      </c>
      <c r="AT424" s="27">
        <v>5</v>
      </c>
      <c r="AU424" s="27">
        <v>4</v>
      </c>
      <c r="AV424" s="27">
        <v>4</v>
      </c>
      <c r="AW424" s="27">
        <v>5</v>
      </c>
      <c r="AX424" s="27">
        <v>5</v>
      </c>
      <c r="AY424" s="27">
        <v>5</v>
      </c>
      <c r="AZ424" s="27">
        <v>5</v>
      </c>
      <c r="BA424" s="27">
        <v>4</v>
      </c>
      <c r="BB424" s="27">
        <v>4</v>
      </c>
      <c r="BC424" s="27">
        <v>4</v>
      </c>
      <c r="BD424" s="27">
        <v>5</v>
      </c>
      <c r="BE424" s="27">
        <v>5</v>
      </c>
      <c r="BF424" s="27">
        <v>4</v>
      </c>
      <c r="BG424" s="27">
        <v>5</v>
      </c>
      <c r="BH424" s="27">
        <v>5</v>
      </c>
      <c r="BI424" s="27">
        <v>5</v>
      </c>
      <c r="BJ424" s="27">
        <v>4</v>
      </c>
      <c r="BK424" s="27">
        <v>5</v>
      </c>
      <c r="BL424" s="27">
        <v>4</v>
      </c>
      <c r="BM424" s="27">
        <v>4</v>
      </c>
      <c r="BN424" s="27">
        <v>4</v>
      </c>
      <c r="BO424" s="27">
        <v>5</v>
      </c>
      <c r="BP424" s="27">
        <v>4</v>
      </c>
      <c r="BQ424" s="27">
        <v>4</v>
      </c>
      <c r="BR424" s="27">
        <v>5</v>
      </c>
      <c r="BS424" s="27">
        <v>5</v>
      </c>
      <c r="BT424" s="27">
        <v>4</v>
      </c>
      <c r="BU424" s="27">
        <v>5</v>
      </c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15"/>
      <c r="CQ424" s="15"/>
      <c r="CR424" s="15"/>
      <c r="CS424" s="1" t="str">
        <f>IF('ИД Свод 49-59'!CQ420="","",IF('ИД Свод 49-59'!CQ420=#REF!,#REF!,IF('ИД Свод 49-59'!CQ420=#REF!,#REF!,IF('ИД Свод 49-59'!CQ420=#REF!,#REF!,IF('ИД Свод 49-59'!CQ420=#REF!,#REF!,IF('ИД Свод 49-59'!CQ420=#REF!,#REF!,"ошибка")))))*#REF!)</f>
        <v/>
      </c>
      <c r="CT424" s="1" t="str">
        <f>IF('ИД Свод 49-59'!CR420="","",IF('ИД Свод 49-59'!CR420=#REF!,#REF!,IF('ИД Свод 49-59'!CR420=#REF!,#REF!,IF('ИД Свод 49-59'!CR420=#REF!,#REF!,IF('ИД Свод 49-59'!CR420=#REF!,#REF!,IF('ИД Свод 49-59'!CR420=#REF!,#REF!,"ошибка")))))*#REF!)</f>
        <v/>
      </c>
    </row>
    <row r="425" spans="1:98" ht="30" x14ac:dyDescent="0.25">
      <c r="A425" s="7" t="s">
        <v>17</v>
      </c>
      <c r="B425" s="6" t="str">
        <f>'[1]Методика оценки'!$C$65</f>
        <v>Организация охраны здания детского сада и прилегающей территории</v>
      </c>
      <c r="C425" s="14" t="s">
        <v>31</v>
      </c>
      <c r="D425" s="27">
        <v>5</v>
      </c>
      <c r="E425" s="27">
        <v>5</v>
      </c>
      <c r="F425" s="27">
        <v>5</v>
      </c>
      <c r="G425" s="27">
        <v>4</v>
      </c>
      <c r="H425" s="27">
        <v>5</v>
      </c>
      <c r="I425" s="27">
        <v>4</v>
      </c>
      <c r="J425" s="27">
        <v>5</v>
      </c>
      <c r="K425" s="27">
        <v>5</v>
      </c>
      <c r="L425" s="27">
        <v>5</v>
      </c>
      <c r="M425" s="27">
        <v>4</v>
      </c>
      <c r="N425" s="27">
        <v>4</v>
      </c>
      <c r="O425" s="27">
        <v>5</v>
      </c>
      <c r="P425" s="27">
        <v>5</v>
      </c>
      <c r="Q425" s="27">
        <v>5</v>
      </c>
      <c r="R425" s="27">
        <v>5</v>
      </c>
      <c r="S425" s="27">
        <v>3</v>
      </c>
      <c r="T425" s="27">
        <v>4</v>
      </c>
      <c r="U425" s="27">
        <v>4</v>
      </c>
      <c r="V425" s="27">
        <v>5</v>
      </c>
      <c r="W425" s="27">
        <v>4</v>
      </c>
      <c r="X425" s="27">
        <v>4</v>
      </c>
      <c r="Y425" s="27">
        <v>4</v>
      </c>
      <c r="Z425" s="27">
        <v>5</v>
      </c>
      <c r="AA425" s="27">
        <v>5</v>
      </c>
      <c r="AB425" s="27">
        <v>0</v>
      </c>
      <c r="AC425" s="27">
        <v>5</v>
      </c>
      <c r="AD425" s="27">
        <v>5</v>
      </c>
      <c r="AE425" s="27">
        <v>5</v>
      </c>
      <c r="AF425" s="27">
        <v>5</v>
      </c>
      <c r="AG425" s="27">
        <v>4</v>
      </c>
      <c r="AH425" s="27">
        <v>5</v>
      </c>
      <c r="AI425" s="27">
        <v>5</v>
      </c>
      <c r="AJ425" s="27">
        <v>5</v>
      </c>
      <c r="AK425" s="27">
        <v>4</v>
      </c>
      <c r="AL425" s="27">
        <v>5</v>
      </c>
      <c r="AM425" s="27">
        <v>5</v>
      </c>
      <c r="AN425" s="27">
        <v>5</v>
      </c>
      <c r="AO425" s="27">
        <v>5</v>
      </c>
      <c r="AP425" s="27">
        <v>4</v>
      </c>
      <c r="AQ425" s="27">
        <v>5</v>
      </c>
      <c r="AR425" s="27">
        <v>3</v>
      </c>
      <c r="AS425" s="27">
        <v>5</v>
      </c>
      <c r="AT425" s="27">
        <v>4</v>
      </c>
      <c r="AU425" s="27">
        <v>4</v>
      </c>
      <c r="AV425" s="27">
        <v>4</v>
      </c>
      <c r="AW425" s="27">
        <v>5</v>
      </c>
      <c r="AX425" s="27">
        <v>5</v>
      </c>
      <c r="AY425" s="27">
        <v>5</v>
      </c>
      <c r="AZ425" s="27">
        <v>5</v>
      </c>
      <c r="BA425" s="27">
        <v>4</v>
      </c>
      <c r="BB425" s="27">
        <v>4</v>
      </c>
      <c r="BC425" s="27">
        <v>4</v>
      </c>
      <c r="BD425" s="27">
        <v>5</v>
      </c>
      <c r="BE425" s="27">
        <v>5</v>
      </c>
      <c r="BF425" s="27">
        <v>4</v>
      </c>
      <c r="BG425" s="27">
        <v>4</v>
      </c>
      <c r="BH425" s="27">
        <v>5</v>
      </c>
      <c r="BI425" s="27">
        <v>5</v>
      </c>
      <c r="BJ425" s="27">
        <v>4</v>
      </c>
      <c r="BK425" s="27">
        <v>0</v>
      </c>
      <c r="BL425" s="27">
        <v>5</v>
      </c>
      <c r="BM425" s="27">
        <v>4</v>
      </c>
      <c r="BN425" s="27">
        <v>4</v>
      </c>
      <c r="BO425" s="27">
        <v>5</v>
      </c>
      <c r="BP425" s="27">
        <v>4</v>
      </c>
      <c r="BQ425" s="27">
        <v>3</v>
      </c>
      <c r="BR425" s="27">
        <v>5</v>
      </c>
      <c r="BS425" s="27">
        <v>4</v>
      </c>
      <c r="BT425" s="27">
        <v>4</v>
      </c>
      <c r="BU425" s="27">
        <v>0</v>
      </c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15"/>
      <c r="CQ425" s="15"/>
      <c r="CR425" s="15"/>
      <c r="CS425" s="1" t="str">
        <f>IF('ИД Свод 49-59'!CQ421="","",IF('ИД Свод 49-59'!CQ421=#REF!,#REF!,IF('ИД Свод 49-59'!CQ421=#REF!,#REF!,IF('ИД Свод 49-59'!CQ421=#REF!,#REF!,IF('ИД Свод 49-59'!CQ421=#REF!,#REF!,IF('ИД Свод 49-59'!CQ421=#REF!,#REF!,"ошибка")))))*#REF!)</f>
        <v/>
      </c>
      <c r="CT425" s="1" t="str">
        <f>IF('ИД Свод 49-59'!CR421="","",IF('ИД Свод 49-59'!CR421=#REF!,#REF!,IF('ИД Свод 49-59'!CR421=#REF!,#REF!,IF('ИД Свод 49-59'!CR421=#REF!,#REF!,IF('ИД Свод 49-59'!CR421=#REF!,#REF!,IF('ИД Свод 49-59'!CR421=#REF!,#REF!,"ошибка")))))*#REF!)</f>
        <v/>
      </c>
    </row>
    <row r="426" spans="1:98" x14ac:dyDescent="0.25">
      <c r="A426" s="7" t="s">
        <v>18</v>
      </c>
      <c r="B426" s="6" t="str">
        <f>'[1]Методика оценки'!$C$71</f>
        <v>Соотношение времени занятий и отдыха</v>
      </c>
      <c r="C426" s="14" t="s">
        <v>32</v>
      </c>
      <c r="D426" s="27">
        <v>4</v>
      </c>
      <c r="E426" s="27">
        <v>5</v>
      </c>
      <c r="F426" s="27">
        <v>5</v>
      </c>
      <c r="G426" s="27">
        <v>4</v>
      </c>
      <c r="H426" s="27">
        <v>4</v>
      </c>
      <c r="I426" s="27">
        <v>4</v>
      </c>
      <c r="J426" s="27">
        <v>5</v>
      </c>
      <c r="K426" s="27">
        <v>5</v>
      </c>
      <c r="L426" s="27">
        <v>5</v>
      </c>
      <c r="M426" s="27">
        <v>5</v>
      </c>
      <c r="N426" s="27">
        <v>4</v>
      </c>
      <c r="O426" s="27">
        <v>3</v>
      </c>
      <c r="P426" s="27">
        <v>5</v>
      </c>
      <c r="Q426" s="27">
        <v>4</v>
      </c>
      <c r="R426" s="27">
        <v>0</v>
      </c>
      <c r="S426" s="27">
        <v>3</v>
      </c>
      <c r="T426" s="27">
        <v>4</v>
      </c>
      <c r="U426" s="27">
        <v>4</v>
      </c>
      <c r="V426" s="27">
        <v>5</v>
      </c>
      <c r="W426" s="27">
        <v>4</v>
      </c>
      <c r="X426" s="27">
        <v>4</v>
      </c>
      <c r="Y426" s="27">
        <v>4</v>
      </c>
      <c r="Z426" s="27">
        <v>5</v>
      </c>
      <c r="AA426" s="27">
        <v>5</v>
      </c>
      <c r="AB426" s="27">
        <v>5</v>
      </c>
      <c r="AC426" s="27">
        <v>5</v>
      </c>
      <c r="AD426" s="27">
        <v>4</v>
      </c>
      <c r="AE426" s="27">
        <v>5</v>
      </c>
      <c r="AF426" s="27">
        <v>5</v>
      </c>
      <c r="AG426" s="27">
        <v>4</v>
      </c>
      <c r="AH426" s="27">
        <v>0</v>
      </c>
      <c r="AI426" s="27">
        <v>5</v>
      </c>
      <c r="AJ426" s="27">
        <v>5</v>
      </c>
      <c r="AK426" s="27">
        <v>4</v>
      </c>
      <c r="AL426" s="27">
        <v>5</v>
      </c>
      <c r="AM426" s="27">
        <v>5</v>
      </c>
      <c r="AN426" s="27">
        <v>4</v>
      </c>
      <c r="AO426" s="27">
        <v>5</v>
      </c>
      <c r="AP426" s="27">
        <v>4</v>
      </c>
      <c r="AQ426" s="27">
        <v>5</v>
      </c>
      <c r="AR426" s="27">
        <v>4</v>
      </c>
      <c r="AS426" s="27">
        <v>4</v>
      </c>
      <c r="AT426" s="27">
        <v>5</v>
      </c>
      <c r="AU426" s="27">
        <v>4</v>
      </c>
      <c r="AV426" s="27">
        <v>4</v>
      </c>
      <c r="AW426" s="27">
        <v>5</v>
      </c>
      <c r="AX426" s="27">
        <v>5</v>
      </c>
      <c r="AY426" s="27">
        <v>4</v>
      </c>
      <c r="AZ426" s="27">
        <v>5</v>
      </c>
      <c r="BA426" s="27">
        <v>4</v>
      </c>
      <c r="BB426" s="27">
        <v>5</v>
      </c>
      <c r="BC426" s="27">
        <v>4</v>
      </c>
      <c r="BD426" s="27">
        <v>5</v>
      </c>
      <c r="BE426" s="27">
        <v>5</v>
      </c>
      <c r="BF426" s="27">
        <v>4</v>
      </c>
      <c r="BG426" s="27">
        <v>5</v>
      </c>
      <c r="BH426" s="27">
        <v>4</v>
      </c>
      <c r="BI426" s="27">
        <v>3</v>
      </c>
      <c r="BJ426" s="27">
        <v>4</v>
      </c>
      <c r="BK426" s="27">
        <v>5</v>
      </c>
      <c r="BL426" s="27">
        <v>0</v>
      </c>
      <c r="BM426" s="27">
        <v>4</v>
      </c>
      <c r="BN426" s="27">
        <v>4</v>
      </c>
      <c r="BO426" s="27">
        <v>4</v>
      </c>
      <c r="BP426" s="27">
        <v>4</v>
      </c>
      <c r="BQ426" s="27">
        <v>3</v>
      </c>
      <c r="BR426" s="27">
        <v>5</v>
      </c>
      <c r="BS426" s="27">
        <v>5</v>
      </c>
      <c r="BT426" s="27">
        <v>4</v>
      </c>
      <c r="BU426" s="27">
        <v>5</v>
      </c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15"/>
      <c r="CQ426" s="15"/>
      <c r="CR426" s="15"/>
      <c r="CS426" s="1" t="str">
        <f>IF('ИД Свод 49-59'!CQ422="","",IF('ИД Свод 49-59'!CQ422=#REF!,#REF!,IF('ИД Свод 49-59'!CQ422=#REF!,#REF!,IF('ИД Свод 49-59'!CQ422=#REF!,#REF!,IF('ИД Свод 49-59'!CQ422=#REF!,#REF!,IF('ИД Свод 49-59'!CQ422=#REF!,#REF!,"ошибка")))))*#REF!)</f>
        <v/>
      </c>
      <c r="CT426" s="1" t="str">
        <f>IF('ИД Свод 49-59'!CR422="","",IF('ИД Свод 49-59'!CR422=#REF!,#REF!,IF('ИД Свод 49-59'!CR422=#REF!,#REF!,IF('ИД Свод 49-59'!CR422=#REF!,#REF!,IF('ИД Свод 49-59'!CR422=#REF!,#REF!,IF('ИД Свод 49-59'!CR422=#REF!,#REF!,"ошибка")))))*#REF!)</f>
        <v/>
      </c>
    </row>
    <row r="427" spans="1:98" x14ac:dyDescent="0.25">
      <c r="A427" s="7" t="s">
        <v>19</v>
      </c>
      <c r="B427" s="6" t="str">
        <f>'[1]Методика оценки'!$C$77</f>
        <v>Переполненность группы</v>
      </c>
      <c r="C427" s="14" t="s">
        <v>33</v>
      </c>
      <c r="D427" s="27">
        <v>2</v>
      </c>
      <c r="E427" s="27">
        <v>5</v>
      </c>
      <c r="F427" s="27">
        <v>5</v>
      </c>
      <c r="G427" s="27">
        <v>2</v>
      </c>
      <c r="H427" s="27">
        <v>5</v>
      </c>
      <c r="I427" s="27">
        <v>5</v>
      </c>
      <c r="J427" s="27">
        <v>5</v>
      </c>
      <c r="K427" s="27">
        <v>2</v>
      </c>
      <c r="L427" s="27">
        <v>5</v>
      </c>
      <c r="M427" s="27">
        <v>2</v>
      </c>
      <c r="N427" s="27">
        <v>2</v>
      </c>
      <c r="O427" s="27">
        <v>2</v>
      </c>
      <c r="P427" s="27">
        <v>5</v>
      </c>
      <c r="Q427" s="27">
        <v>5</v>
      </c>
      <c r="R427" s="27">
        <v>5</v>
      </c>
      <c r="S427" s="27">
        <v>5</v>
      </c>
      <c r="T427" s="27">
        <v>2</v>
      </c>
      <c r="U427" s="27">
        <v>5</v>
      </c>
      <c r="V427" s="27">
        <v>5</v>
      </c>
      <c r="W427" s="27">
        <v>5</v>
      </c>
      <c r="X427" s="27">
        <v>2</v>
      </c>
      <c r="Y427" s="27">
        <v>2</v>
      </c>
      <c r="Z427" s="27">
        <v>2</v>
      </c>
      <c r="AA427" s="27">
        <v>2</v>
      </c>
      <c r="AB427" s="27">
        <v>5</v>
      </c>
      <c r="AC427" s="27">
        <v>2</v>
      </c>
      <c r="AD427" s="27">
        <v>5</v>
      </c>
      <c r="AE427" s="27">
        <v>0</v>
      </c>
      <c r="AF427" s="27">
        <v>5</v>
      </c>
      <c r="AG427" s="27">
        <v>5</v>
      </c>
      <c r="AH427" s="27">
        <v>5</v>
      </c>
      <c r="AI427" s="27">
        <v>2</v>
      </c>
      <c r="AJ427" s="27">
        <v>5</v>
      </c>
      <c r="AK427" s="27">
        <v>5</v>
      </c>
      <c r="AL427" s="27">
        <v>5</v>
      </c>
      <c r="AM427" s="27">
        <v>2</v>
      </c>
      <c r="AN427" s="27">
        <v>2</v>
      </c>
      <c r="AO427" s="27">
        <v>5</v>
      </c>
      <c r="AP427" s="27">
        <v>5</v>
      </c>
      <c r="AQ427" s="27">
        <v>5</v>
      </c>
      <c r="AR427" s="27">
        <v>2</v>
      </c>
      <c r="AS427" s="27">
        <v>5</v>
      </c>
      <c r="AT427" s="27">
        <v>5</v>
      </c>
      <c r="AU427" s="27">
        <v>5</v>
      </c>
      <c r="AV427" s="27">
        <v>2</v>
      </c>
      <c r="AW427" s="27">
        <v>0</v>
      </c>
      <c r="AX427" s="27">
        <v>5</v>
      </c>
      <c r="AY427" s="27">
        <v>5</v>
      </c>
      <c r="AZ427" s="27">
        <v>0</v>
      </c>
      <c r="BA427" s="27">
        <v>5</v>
      </c>
      <c r="BB427" s="27">
        <v>5</v>
      </c>
      <c r="BC427" s="27">
        <v>5</v>
      </c>
      <c r="BD427" s="27">
        <v>5</v>
      </c>
      <c r="BE427" s="27">
        <v>5</v>
      </c>
      <c r="BF427" s="27">
        <v>5</v>
      </c>
      <c r="BG427" s="27">
        <v>2</v>
      </c>
      <c r="BH427" s="27">
        <v>5</v>
      </c>
      <c r="BI427" s="27">
        <v>5</v>
      </c>
      <c r="BJ427" s="27">
        <v>2</v>
      </c>
      <c r="BK427" s="27">
        <v>5</v>
      </c>
      <c r="BL427" s="27">
        <v>5</v>
      </c>
      <c r="BM427" s="27">
        <v>5</v>
      </c>
      <c r="BN427" s="27">
        <v>5</v>
      </c>
      <c r="BO427" s="27">
        <v>2</v>
      </c>
      <c r="BP427" s="27">
        <v>2</v>
      </c>
      <c r="BQ427" s="27">
        <v>5</v>
      </c>
      <c r="BR427" s="27">
        <v>5</v>
      </c>
      <c r="BS427" s="27">
        <v>2</v>
      </c>
      <c r="BT427" s="27">
        <v>5</v>
      </c>
      <c r="BU427" s="27">
        <v>5</v>
      </c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15"/>
      <c r="CQ427" s="15"/>
      <c r="CR427" s="15"/>
      <c r="CS427" s="2" t="str">
        <f t="shared" ref="CS427:CT427" si="4">IF(AND(CS428="",CS433=""),"",(CS428+CS433))</f>
        <v/>
      </c>
      <c r="CT427" s="2" t="str">
        <f t="shared" si="4"/>
        <v/>
      </c>
    </row>
    <row r="428" spans="1:98" x14ac:dyDescent="0.25">
      <c r="A428" s="7" t="s">
        <v>20</v>
      </c>
      <c r="B428" s="6" t="str">
        <f>'[1]Методика оценки'!$C$85</f>
        <v>Качество работы воспитателей</v>
      </c>
      <c r="C428" s="14" t="s">
        <v>34</v>
      </c>
      <c r="D428" s="27">
        <v>5</v>
      </c>
      <c r="E428" s="27">
        <v>5</v>
      </c>
      <c r="F428" s="27">
        <v>4</v>
      </c>
      <c r="G428" s="27">
        <v>4</v>
      </c>
      <c r="H428" s="27">
        <v>4</v>
      </c>
      <c r="I428" s="27">
        <v>3</v>
      </c>
      <c r="J428" s="27">
        <v>4</v>
      </c>
      <c r="K428" s="27">
        <v>5</v>
      </c>
      <c r="L428" s="27">
        <v>5</v>
      </c>
      <c r="M428" s="27">
        <v>5</v>
      </c>
      <c r="N428" s="27">
        <v>4</v>
      </c>
      <c r="O428" s="27">
        <v>5</v>
      </c>
      <c r="P428" s="27">
        <v>5</v>
      </c>
      <c r="Q428" s="27">
        <v>4</v>
      </c>
      <c r="R428" s="27">
        <v>5</v>
      </c>
      <c r="S428" s="27">
        <v>4</v>
      </c>
      <c r="T428" s="27">
        <v>3</v>
      </c>
      <c r="U428" s="27">
        <v>4</v>
      </c>
      <c r="V428" s="27">
        <v>5</v>
      </c>
      <c r="W428" s="27">
        <v>5</v>
      </c>
      <c r="X428" s="27">
        <v>4</v>
      </c>
      <c r="Y428" s="27">
        <v>5</v>
      </c>
      <c r="Z428" s="27">
        <v>5</v>
      </c>
      <c r="AA428" s="27">
        <v>5</v>
      </c>
      <c r="AB428" s="27">
        <v>5</v>
      </c>
      <c r="AC428" s="27">
        <v>5</v>
      </c>
      <c r="AD428" s="27">
        <v>5</v>
      </c>
      <c r="AE428" s="27">
        <v>5</v>
      </c>
      <c r="AF428" s="27">
        <v>5</v>
      </c>
      <c r="AG428" s="27">
        <v>5</v>
      </c>
      <c r="AH428" s="27">
        <v>5</v>
      </c>
      <c r="AI428" s="27">
        <v>5</v>
      </c>
      <c r="AJ428" s="27">
        <v>5</v>
      </c>
      <c r="AK428" s="27">
        <v>4</v>
      </c>
      <c r="AL428" s="27">
        <v>4</v>
      </c>
      <c r="AM428" s="27">
        <v>5</v>
      </c>
      <c r="AN428" s="27">
        <v>5</v>
      </c>
      <c r="AO428" s="27">
        <v>5</v>
      </c>
      <c r="AP428" s="27">
        <v>5</v>
      </c>
      <c r="AQ428" s="27">
        <v>5</v>
      </c>
      <c r="AR428" s="27">
        <v>5</v>
      </c>
      <c r="AS428" s="27">
        <v>5</v>
      </c>
      <c r="AT428" s="27">
        <v>5</v>
      </c>
      <c r="AU428" s="27">
        <v>5</v>
      </c>
      <c r="AV428" s="27">
        <v>3</v>
      </c>
      <c r="AW428" s="27">
        <v>5</v>
      </c>
      <c r="AX428" s="27">
        <v>5</v>
      </c>
      <c r="AY428" s="27">
        <v>5</v>
      </c>
      <c r="AZ428" s="27">
        <v>5</v>
      </c>
      <c r="BA428" s="27">
        <v>5</v>
      </c>
      <c r="BB428" s="27">
        <v>5</v>
      </c>
      <c r="BC428" s="27">
        <v>4</v>
      </c>
      <c r="BD428" s="27">
        <v>5</v>
      </c>
      <c r="BE428" s="27">
        <v>5</v>
      </c>
      <c r="BF428" s="27">
        <v>4</v>
      </c>
      <c r="BG428" s="27">
        <v>5</v>
      </c>
      <c r="BH428" s="27">
        <v>5</v>
      </c>
      <c r="BI428" s="27">
        <v>5</v>
      </c>
      <c r="BJ428" s="27">
        <v>4</v>
      </c>
      <c r="BK428" s="27">
        <v>5</v>
      </c>
      <c r="BL428" s="27">
        <v>5</v>
      </c>
      <c r="BM428" s="27">
        <v>4</v>
      </c>
      <c r="BN428" s="27">
        <v>4</v>
      </c>
      <c r="BO428" s="27">
        <v>4</v>
      </c>
      <c r="BP428" s="27">
        <v>5</v>
      </c>
      <c r="BQ428" s="27">
        <v>4</v>
      </c>
      <c r="BR428" s="27">
        <v>5</v>
      </c>
      <c r="BS428" s="27">
        <v>5</v>
      </c>
      <c r="BT428" s="27">
        <v>4</v>
      </c>
      <c r="BU428" s="27">
        <v>5</v>
      </c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15"/>
      <c r="CQ428" s="15"/>
      <c r="CR428" s="15"/>
      <c r="CS428" s="3" t="str">
        <f t="shared" ref="CS428:CT428" si="5">IF(AND(CS429="",CS430="",CS431="",CS432=""),"",SUM(CS429:CS432))</f>
        <v/>
      </c>
      <c r="CT428" s="3" t="str">
        <f t="shared" si="5"/>
        <v/>
      </c>
    </row>
    <row r="429" spans="1:98" x14ac:dyDescent="0.25">
      <c r="A429" s="7" t="s">
        <v>21</v>
      </c>
      <c r="B429" s="6" t="str">
        <f>'[1]Методика оценки'!$C$91</f>
        <v>Качество работы помощников воспитателей</v>
      </c>
      <c r="C429" s="14" t="s">
        <v>35</v>
      </c>
      <c r="D429" s="27">
        <v>5</v>
      </c>
      <c r="E429" s="27">
        <v>5</v>
      </c>
      <c r="F429" s="27">
        <v>4</v>
      </c>
      <c r="G429" s="27">
        <v>4</v>
      </c>
      <c r="H429" s="27">
        <v>4</v>
      </c>
      <c r="I429" s="27">
        <v>3</v>
      </c>
      <c r="J429" s="27">
        <v>4</v>
      </c>
      <c r="K429" s="27">
        <v>5</v>
      </c>
      <c r="L429" s="27">
        <v>5</v>
      </c>
      <c r="M429" s="27">
        <v>5</v>
      </c>
      <c r="N429" s="27">
        <v>4</v>
      </c>
      <c r="O429" s="27">
        <v>5</v>
      </c>
      <c r="P429" s="27">
        <v>5</v>
      </c>
      <c r="Q429" s="27">
        <v>4</v>
      </c>
      <c r="R429" s="27">
        <v>5</v>
      </c>
      <c r="S429" s="27">
        <v>4</v>
      </c>
      <c r="T429" s="27">
        <v>3</v>
      </c>
      <c r="U429" s="27">
        <v>4</v>
      </c>
      <c r="V429" s="27">
        <v>5</v>
      </c>
      <c r="W429" s="27">
        <v>3</v>
      </c>
      <c r="X429" s="27">
        <v>4</v>
      </c>
      <c r="Y429" s="27">
        <v>4</v>
      </c>
      <c r="Z429" s="27">
        <v>3</v>
      </c>
      <c r="AA429" s="27">
        <v>5</v>
      </c>
      <c r="AB429" s="27">
        <v>0</v>
      </c>
      <c r="AC429" s="27">
        <v>5</v>
      </c>
      <c r="AD429" s="27">
        <v>5</v>
      </c>
      <c r="AE429" s="27">
        <v>5</v>
      </c>
      <c r="AF429" s="27">
        <v>5</v>
      </c>
      <c r="AG429" s="27">
        <v>3</v>
      </c>
      <c r="AH429" s="27">
        <v>5</v>
      </c>
      <c r="AI429" s="27">
        <v>4</v>
      </c>
      <c r="AJ429" s="27">
        <v>5</v>
      </c>
      <c r="AK429" s="27">
        <v>4</v>
      </c>
      <c r="AL429" s="27">
        <v>4</v>
      </c>
      <c r="AM429" s="27">
        <v>5</v>
      </c>
      <c r="AN429" s="27">
        <v>4</v>
      </c>
      <c r="AO429" s="27">
        <v>5</v>
      </c>
      <c r="AP429" s="27">
        <v>4</v>
      </c>
      <c r="AQ429" s="27">
        <v>5</v>
      </c>
      <c r="AR429" s="27">
        <v>4</v>
      </c>
      <c r="AS429" s="27">
        <v>5</v>
      </c>
      <c r="AT429" s="27">
        <v>5</v>
      </c>
      <c r="AU429" s="27">
        <v>5</v>
      </c>
      <c r="AV429" s="27">
        <v>3</v>
      </c>
      <c r="AW429" s="27">
        <v>5</v>
      </c>
      <c r="AX429" s="27">
        <v>5</v>
      </c>
      <c r="AY429" s="27">
        <v>5</v>
      </c>
      <c r="AZ429" s="27">
        <v>5</v>
      </c>
      <c r="BA429" s="27">
        <v>5</v>
      </c>
      <c r="BB429" s="27">
        <v>5</v>
      </c>
      <c r="BC429" s="27">
        <v>4</v>
      </c>
      <c r="BD429" s="27">
        <v>5</v>
      </c>
      <c r="BE429" s="27">
        <v>5</v>
      </c>
      <c r="BF429" s="27">
        <v>4</v>
      </c>
      <c r="BG429" s="27">
        <v>5</v>
      </c>
      <c r="BH429" s="27">
        <v>5</v>
      </c>
      <c r="BI429" s="27">
        <v>5</v>
      </c>
      <c r="BJ429" s="27">
        <v>4</v>
      </c>
      <c r="BK429" s="27">
        <v>0</v>
      </c>
      <c r="BL429" s="27">
        <v>5</v>
      </c>
      <c r="BM429" s="27">
        <v>4</v>
      </c>
      <c r="BN429" s="27">
        <v>4</v>
      </c>
      <c r="BO429" s="27">
        <v>5</v>
      </c>
      <c r="BP429" s="27">
        <v>5</v>
      </c>
      <c r="BQ429" s="27">
        <v>4</v>
      </c>
      <c r="BR429" s="27">
        <v>5</v>
      </c>
      <c r="BS429" s="27">
        <v>5</v>
      </c>
      <c r="BT429" s="27">
        <v>4</v>
      </c>
      <c r="BU429" s="27">
        <v>0</v>
      </c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15"/>
      <c r="CQ429" s="15"/>
      <c r="CR429" s="15"/>
      <c r="CS429" s="1" t="str">
        <f>IF('ИД Свод 49-59'!CQ423="","",IF('ИД Свод 49-59'!CQ423=#REF!,#REF!,IF('ИД Свод 49-59'!CQ423=#REF!,#REF!,IF('ИД Свод 49-59'!CQ423=#REF!,#REF!,IF('ИД Свод 49-59'!CQ423=#REF!,#REF!,IF('ИД Свод 49-59'!CQ423=#REF!,#REF!,"ошибка")))))*#REF!)</f>
        <v/>
      </c>
      <c r="CT429" s="1" t="str">
        <f>IF('ИД Свод 49-59'!CR423="","",IF('ИД Свод 49-59'!CR423=#REF!,#REF!,IF('ИД Свод 49-59'!CR423=#REF!,#REF!,IF('ИД Свод 49-59'!CR423=#REF!,#REF!,IF('ИД Свод 49-59'!CR423=#REF!,#REF!,IF('ИД Свод 49-59'!CR423=#REF!,#REF!,"ошибка")))))*#REF!)</f>
        <v/>
      </c>
    </row>
    <row r="430" spans="1:98" x14ac:dyDescent="0.25">
      <c r="A430" s="7" t="s">
        <v>22</v>
      </c>
      <c r="B430" s="6" t="str">
        <f>'[1]Методика оценки'!$C$98</f>
        <v>Качество работы музыкальных руководителей</v>
      </c>
      <c r="C430" s="14" t="s">
        <v>36</v>
      </c>
      <c r="D430" s="27">
        <v>5</v>
      </c>
      <c r="E430" s="27">
        <v>5</v>
      </c>
      <c r="F430" s="27">
        <v>5</v>
      </c>
      <c r="G430" s="27">
        <v>4</v>
      </c>
      <c r="H430" s="27">
        <v>5</v>
      </c>
      <c r="I430" s="27">
        <v>3</v>
      </c>
      <c r="J430" s="27">
        <v>0</v>
      </c>
      <c r="K430" s="27">
        <v>5</v>
      </c>
      <c r="L430" s="27">
        <v>5</v>
      </c>
      <c r="M430" s="27">
        <v>0</v>
      </c>
      <c r="N430" s="27">
        <v>2</v>
      </c>
      <c r="O430" s="27">
        <v>0</v>
      </c>
      <c r="P430" s="27">
        <v>5</v>
      </c>
      <c r="Q430" s="27">
        <v>0</v>
      </c>
      <c r="R430" s="27">
        <v>5</v>
      </c>
      <c r="S430" s="27">
        <v>4</v>
      </c>
      <c r="T430" s="27">
        <v>0</v>
      </c>
      <c r="U430" s="27">
        <v>0</v>
      </c>
      <c r="V430" s="27">
        <v>0</v>
      </c>
      <c r="W430" s="27">
        <v>4</v>
      </c>
      <c r="X430" s="27">
        <v>4</v>
      </c>
      <c r="Y430" s="27">
        <v>0</v>
      </c>
      <c r="Z430" s="27">
        <v>4</v>
      </c>
      <c r="AA430" s="27">
        <v>0</v>
      </c>
      <c r="AB430" s="27">
        <v>0</v>
      </c>
      <c r="AC430" s="27">
        <v>5</v>
      </c>
      <c r="AD430" s="27">
        <v>0</v>
      </c>
      <c r="AE430" s="27">
        <v>5</v>
      </c>
      <c r="AF430" s="27">
        <v>5</v>
      </c>
      <c r="AG430" s="27">
        <v>4</v>
      </c>
      <c r="AH430" s="27">
        <v>5</v>
      </c>
      <c r="AI430" s="27">
        <v>4</v>
      </c>
      <c r="AJ430" s="27">
        <v>5</v>
      </c>
      <c r="AK430" s="27">
        <v>4</v>
      </c>
      <c r="AL430" s="27">
        <v>0</v>
      </c>
      <c r="AM430" s="27">
        <v>4</v>
      </c>
      <c r="AN430" s="27">
        <v>4</v>
      </c>
      <c r="AO430" s="27">
        <v>5</v>
      </c>
      <c r="AP430" s="27">
        <v>4</v>
      </c>
      <c r="AQ430" s="27">
        <v>4</v>
      </c>
      <c r="AR430" s="27">
        <v>5</v>
      </c>
      <c r="AS430" s="27">
        <v>0</v>
      </c>
      <c r="AT430" s="27">
        <v>5</v>
      </c>
      <c r="AU430" s="27">
        <v>5</v>
      </c>
      <c r="AV430" s="27">
        <v>0</v>
      </c>
      <c r="AW430" s="27">
        <v>5</v>
      </c>
      <c r="AX430" s="27">
        <v>5</v>
      </c>
      <c r="AY430" s="27">
        <v>0</v>
      </c>
      <c r="AZ430" s="27">
        <v>5</v>
      </c>
      <c r="BA430" s="27">
        <v>5</v>
      </c>
      <c r="BB430" s="27">
        <v>5</v>
      </c>
      <c r="BC430" s="27">
        <v>0</v>
      </c>
      <c r="BD430" s="27">
        <v>5</v>
      </c>
      <c r="BE430" s="27">
        <v>0</v>
      </c>
      <c r="BF430" s="27">
        <v>4</v>
      </c>
      <c r="BG430" s="27">
        <v>5</v>
      </c>
      <c r="BH430" s="27">
        <v>5</v>
      </c>
      <c r="BI430" s="27">
        <v>3</v>
      </c>
      <c r="BJ430" s="27">
        <v>4</v>
      </c>
      <c r="BK430" s="27">
        <v>0</v>
      </c>
      <c r="BL430" s="27">
        <v>5</v>
      </c>
      <c r="BM430" s="27">
        <v>4</v>
      </c>
      <c r="BN430" s="27">
        <v>4</v>
      </c>
      <c r="BO430" s="27">
        <v>0</v>
      </c>
      <c r="BP430" s="27">
        <v>4</v>
      </c>
      <c r="BQ430" s="27">
        <v>4</v>
      </c>
      <c r="BR430" s="27">
        <v>5</v>
      </c>
      <c r="BS430" s="27">
        <v>5</v>
      </c>
      <c r="BT430" s="27">
        <v>4</v>
      </c>
      <c r="BU430" s="27">
        <v>0</v>
      </c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15"/>
      <c r="CQ430" s="15"/>
      <c r="CR430" s="15"/>
      <c r="CS430" s="1" t="str">
        <f>IF('ИД Свод 49-59'!CQ424="","",IF('ИД Свод 49-59'!CQ424=#REF!,#REF!,IF('ИД Свод 49-59'!CQ424=#REF!,#REF!,IF('ИД Свод 49-59'!CQ424=#REF!,#REF!,IF('ИД Свод 49-59'!CQ424=#REF!,#REF!,IF('ИД Свод 49-59'!CQ424=#REF!,#REF!,"ошибка")))))*#REF!)</f>
        <v/>
      </c>
      <c r="CT430" s="1" t="str">
        <f>IF('ИД Свод 49-59'!CR424="","",IF('ИД Свод 49-59'!CR424=#REF!,#REF!,IF('ИД Свод 49-59'!CR424=#REF!,#REF!,IF('ИД Свод 49-59'!CR424=#REF!,#REF!,IF('ИД Свод 49-59'!CR424=#REF!,#REF!,IF('ИД Свод 49-59'!CR424=#REF!,#REF!,"ошибка")))))*#REF!)</f>
        <v/>
      </c>
    </row>
    <row r="431" spans="1:98" x14ac:dyDescent="0.25">
      <c r="A431" s="6">
        <v>16</v>
      </c>
      <c r="B431" s="6" t="str">
        <f>'[1]Методика оценки'!$C$104</f>
        <v>Качество работы учителей по физкультуре</v>
      </c>
      <c r="C431" s="14" t="s">
        <v>37</v>
      </c>
      <c r="D431" s="27">
        <v>0</v>
      </c>
      <c r="E431" s="27">
        <v>5</v>
      </c>
      <c r="F431" s="27">
        <v>4</v>
      </c>
      <c r="G431" s="27">
        <v>4</v>
      </c>
      <c r="H431" s="27">
        <v>0</v>
      </c>
      <c r="I431" s="27">
        <v>3</v>
      </c>
      <c r="J431" s="27">
        <v>0</v>
      </c>
      <c r="K431" s="27">
        <v>5</v>
      </c>
      <c r="L431" s="27">
        <v>0</v>
      </c>
      <c r="M431" s="27">
        <v>0</v>
      </c>
      <c r="N431" s="27">
        <v>0</v>
      </c>
      <c r="O431" s="27">
        <v>0</v>
      </c>
      <c r="P431" s="27">
        <v>0</v>
      </c>
      <c r="Q431" s="27">
        <v>0</v>
      </c>
      <c r="R431" s="27">
        <v>0</v>
      </c>
      <c r="S431" s="27">
        <v>4</v>
      </c>
      <c r="T431" s="27">
        <v>0</v>
      </c>
      <c r="U431" s="27">
        <v>0</v>
      </c>
      <c r="V431" s="27">
        <v>0</v>
      </c>
      <c r="W431" s="27">
        <v>0</v>
      </c>
      <c r="X431" s="27">
        <v>0</v>
      </c>
      <c r="Y431" s="27">
        <v>0</v>
      </c>
      <c r="Z431" s="27">
        <v>5</v>
      </c>
      <c r="AA431" s="27">
        <v>0</v>
      </c>
      <c r="AB431" s="27">
        <v>0</v>
      </c>
      <c r="AC431" s="27">
        <v>4</v>
      </c>
      <c r="AD431" s="27">
        <v>4</v>
      </c>
      <c r="AE431" s="27">
        <v>0</v>
      </c>
      <c r="AF431" s="27">
        <v>0</v>
      </c>
      <c r="AG431" s="27">
        <v>0</v>
      </c>
      <c r="AH431" s="27">
        <v>0</v>
      </c>
      <c r="AI431" s="27">
        <v>0</v>
      </c>
      <c r="AJ431" s="27">
        <v>4</v>
      </c>
      <c r="AK431" s="27">
        <v>0</v>
      </c>
      <c r="AL431" s="27">
        <v>0</v>
      </c>
      <c r="AM431" s="27">
        <v>4</v>
      </c>
      <c r="AN431" s="27">
        <v>4</v>
      </c>
      <c r="AO431" s="27">
        <v>4</v>
      </c>
      <c r="AP431" s="27">
        <v>0</v>
      </c>
      <c r="AQ431" s="27">
        <v>0</v>
      </c>
      <c r="AR431" s="27">
        <v>5</v>
      </c>
      <c r="AS431" s="27">
        <v>0</v>
      </c>
      <c r="AT431" s="27">
        <v>0</v>
      </c>
      <c r="AU431" s="27">
        <v>5</v>
      </c>
      <c r="AV431" s="27">
        <v>0</v>
      </c>
      <c r="AW431" s="27">
        <v>0</v>
      </c>
      <c r="AX431" s="27">
        <v>4</v>
      </c>
      <c r="AY431" s="27">
        <v>4</v>
      </c>
      <c r="AZ431" s="27">
        <v>0</v>
      </c>
      <c r="BA431" s="27">
        <v>5</v>
      </c>
      <c r="BB431" s="27">
        <v>4</v>
      </c>
      <c r="BC431" s="27">
        <v>0</v>
      </c>
      <c r="BD431" s="27">
        <v>5</v>
      </c>
      <c r="BE431" s="27">
        <v>0</v>
      </c>
      <c r="BF431" s="27">
        <v>4</v>
      </c>
      <c r="BG431" s="27">
        <v>5</v>
      </c>
      <c r="BH431" s="27">
        <v>0</v>
      </c>
      <c r="BI431" s="27">
        <v>3</v>
      </c>
      <c r="BJ431" s="27">
        <v>4</v>
      </c>
      <c r="BK431" s="27">
        <v>0</v>
      </c>
      <c r="BL431" s="27">
        <v>0</v>
      </c>
      <c r="BM431" s="27">
        <v>0</v>
      </c>
      <c r="BN431" s="27">
        <v>4</v>
      </c>
      <c r="BO431" s="27">
        <v>0</v>
      </c>
      <c r="BP431" s="27">
        <v>4</v>
      </c>
      <c r="BQ431" s="27">
        <v>4</v>
      </c>
      <c r="BR431" s="27">
        <v>5</v>
      </c>
      <c r="BS431" s="27">
        <v>5</v>
      </c>
      <c r="BT431" s="27">
        <v>0</v>
      </c>
      <c r="BU431" s="27">
        <v>0</v>
      </c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15"/>
      <c r="CQ431" s="15"/>
      <c r="CR431" s="15"/>
      <c r="CS431" s="1" t="str">
        <f>IF('ИД Свод 49-59'!CQ425="","",IF('ИД Свод 49-59'!CQ425=#REF!,#REF!,IF('ИД Свод 49-59'!CQ425=#REF!,#REF!,IF('ИД Свод 49-59'!CQ425=#REF!,#REF!,IF('ИД Свод 49-59'!CQ425=#REF!,#REF!,IF('ИД Свод 49-59'!CQ425=#REF!,#REF!,"ошибка")))))*#REF!)</f>
        <v/>
      </c>
      <c r="CT431" s="1" t="str">
        <f>IF('ИД Свод 49-59'!CR425="","",IF('ИД Свод 49-59'!CR425=#REF!,#REF!,IF('ИД Свод 49-59'!CR425=#REF!,#REF!,IF('ИД Свод 49-59'!CR425=#REF!,#REF!,IF('ИД Свод 49-59'!CR425=#REF!,#REF!,IF('ИД Свод 49-59'!CR425=#REF!,#REF!,"ошибка")))))*#REF!)</f>
        <v/>
      </c>
    </row>
    <row r="432" spans="1:98" x14ac:dyDescent="0.25">
      <c r="A432" s="7" t="s">
        <v>23</v>
      </c>
      <c r="B432" s="6" t="str">
        <f>'[1]Методика оценки'!$C$110</f>
        <v>Качество работы учителей-логопедов</v>
      </c>
      <c r="C432" s="14" t="s">
        <v>38</v>
      </c>
      <c r="D432" s="27">
        <v>0</v>
      </c>
      <c r="E432" s="27">
        <v>0</v>
      </c>
      <c r="F432" s="27">
        <v>4</v>
      </c>
      <c r="G432" s="27">
        <v>4</v>
      </c>
      <c r="H432" s="27">
        <v>0</v>
      </c>
      <c r="I432" s="27">
        <v>0</v>
      </c>
      <c r="J432" s="27">
        <v>0</v>
      </c>
      <c r="K432" s="27">
        <v>5</v>
      </c>
      <c r="L432" s="27">
        <v>0</v>
      </c>
      <c r="M432" s="27">
        <v>0</v>
      </c>
      <c r="N432" s="27">
        <v>0</v>
      </c>
      <c r="O432" s="27">
        <v>0</v>
      </c>
      <c r="P432" s="27">
        <v>0</v>
      </c>
      <c r="Q432" s="27">
        <v>4</v>
      </c>
      <c r="R432" s="27">
        <v>0</v>
      </c>
      <c r="S432" s="27">
        <v>0</v>
      </c>
      <c r="T432" s="27">
        <v>0</v>
      </c>
      <c r="U432" s="27">
        <v>0</v>
      </c>
      <c r="V432" s="27">
        <v>0</v>
      </c>
      <c r="W432" s="27">
        <v>0</v>
      </c>
      <c r="X432" s="27">
        <v>4</v>
      </c>
      <c r="Y432" s="27">
        <v>0</v>
      </c>
      <c r="Z432" s="27">
        <v>0</v>
      </c>
      <c r="AA432" s="27">
        <v>5</v>
      </c>
      <c r="AB432" s="27">
        <v>0</v>
      </c>
      <c r="AC432" s="27">
        <v>5</v>
      </c>
      <c r="AD432" s="27">
        <v>5</v>
      </c>
      <c r="AE432" s="27">
        <v>0</v>
      </c>
      <c r="AF432" s="27">
        <v>0</v>
      </c>
      <c r="AG432" s="27">
        <v>0</v>
      </c>
      <c r="AH432" s="27">
        <v>0</v>
      </c>
      <c r="AI432" s="27">
        <v>0</v>
      </c>
      <c r="AJ432" s="27">
        <v>4</v>
      </c>
      <c r="AK432" s="27">
        <v>0</v>
      </c>
      <c r="AL432" s="27">
        <v>0</v>
      </c>
      <c r="AM432" s="27">
        <v>0</v>
      </c>
      <c r="AN432" s="27">
        <v>4</v>
      </c>
      <c r="AO432" s="27">
        <v>5</v>
      </c>
      <c r="AP432" s="27">
        <v>0</v>
      </c>
      <c r="AQ432" s="27">
        <v>0</v>
      </c>
      <c r="AR432" s="27">
        <v>3</v>
      </c>
      <c r="AS432" s="27">
        <v>0</v>
      </c>
      <c r="AT432" s="27">
        <v>0</v>
      </c>
      <c r="AU432" s="27">
        <v>4</v>
      </c>
      <c r="AV432" s="27">
        <v>0</v>
      </c>
      <c r="AW432" s="27">
        <v>0</v>
      </c>
      <c r="AX432" s="27">
        <v>4</v>
      </c>
      <c r="AY432" s="27">
        <v>5</v>
      </c>
      <c r="AZ432" s="27">
        <v>0</v>
      </c>
      <c r="BA432" s="27">
        <v>0</v>
      </c>
      <c r="BB432" s="27">
        <v>0</v>
      </c>
      <c r="BC432" s="27">
        <v>0</v>
      </c>
      <c r="BD432" s="27">
        <v>0</v>
      </c>
      <c r="BE432" s="27">
        <v>0</v>
      </c>
      <c r="BF432" s="27">
        <v>4</v>
      </c>
      <c r="BG432" s="27">
        <v>5</v>
      </c>
      <c r="BH432" s="27">
        <v>0</v>
      </c>
      <c r="BI432" s="27">
        <v>0</v>
      </c>
      <c r="BJ432" s="27">
        <v>4</v>
      </c>
      <c r="BK432" s="27">
        <v>0</v>
      </c>
      <c r="BL432" s="27">
        <v>0</v>
      </c>
      <c r="BM432" s="27">
        <v>0</v>
      </c>
      <c r="BN432" s="27">
        <v>0</v>
      </c>
      <c r="BO432" s="27">
        <v>0</v>
      </c>
      <c r="BP432" s="27">
        <v>4</v>
      </c>
      <c r="BQ432" s="27">
        <v>0</v>
      </c>
      <c r="BR432" s="27">
        <v>0</v>
      </c>
      <c r="BS432" s="27">
        <v>5</v>
      </c>
      <c r="BT432" s="27">
        <v>0</v>
      </c>
      <c r="BU432" s="27">
        <v>0</v>
      </c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15"/>
      <c r="CQ432" s="15"/>
      <c r="CR432" s="15"/>
      <c r="CS432" s="1" t="str">
        <f>IF('ИД Свод 49-59'!CQ426="","",IF('ИД Свод 49-59'!CQ426=#REF!,#REF!,IF('ИД Свод 49-59'!CQ426=#REF!,#REF!,IF('ИД Свод 49-59'!CQ426=#REF!,#REF!,IF('ИД Свод 49-59'!CQ426=#REF!,#REF!,IF('ИД Свод 49-59'!CQ426=#REF!,#REF!,"ошибка")))))*#REF!)</f>
        <v/>
      </c>
      <c r="CT432" s="1" t="str">
        <f>IF('ИД Свод 49-59'!CR426="","",IF('ИД Свод 49-59'!CR426=#REF!,#REF!,IF('ИД Свод 49-59'!CR426=#REF!,#REF!,IF('ИД Свод 49-59'!CR426=#REF!,#REF!,IF('ИД Свод 49-59'!CR426=#REF!,#REF!,IF('ИД Свод 49-59'!CR426=#REF!,#REF!,"ошибка")))))*#REF!)</f>
        <v/>
      </c>
    </row>
    <row r="433" spans="1:98" x14ac:dyDescent="0.25">
      <c r="A433" s="7" t="s">
        <v>24</v>
      </c>
      <c r="B433" s="6" t="str">
        <f>'[1]Методика оценки'!$C$116</f>
        <v>Качество работы учителей-дефектологов</v>
      </c>
      <c r="C433" s="14" t="s">
        <v>39</v>
      </c>
      <c r="D433" s="27">
        <v>0</v>
      </c>
      <c r="E433" s="27">
        <v>0</v>
      </c>
      <c r="F433" s="27">
        <v>4</v>
      </c>
      <c r="G433" s="27">
        <v>0</v>
      </c>
      <c r="H433" s="27">
        <v>0</v>
      </c>
      <c r="I433" s="27">
        <v>0</v>
      </c>
      <c r="J433" s="27">
        <v>0</v>
      </c>
      <c r="K433" s="27">
        <v>0</v>
      </c>
      <c r="L433" s="27">
        <v>0</v>
      </c>
      <c r="M433" s="27">
        <v>0</v>
      </c>
      <c r="N433" s="27">
        <v>0</v>
      </c>
      <c r="O433" s="27">
        <v>0</v>
      </c>
      <c r="P433" s="27">
        <v>0</v>
      </c>
      <c r="Q433" s="27">
        <v>4</v>
      </c>
      <c r="R433" s="27">
        <v>0</v>
      </c>
      <c r="S433" s="27">
        <v>0</v>
      </c>
      <c r="T433" s="27">
        <v>0</v>
      </c>
      <c r="U433" s="27">
        <v>0</v>
      </c>
      <c r="V433" s="27">
        <v>0</v>
      </c>
      <c r="W433" s="27">
        <v>0</v>
      </c>
      <c r="X433" s="27">
        <v>4</v>
      </c>
      <c r="Y433" s="27">
        <v>0</v>
      </c>
      <c r="Z433" s="27">
        <v>0</v>
      </c>
      <c r="AA433" s="27">
        <v>5</v>
      </c>
      <c r="AB433" s="27">
        <v>0</v>
      </c>
      <c r="AC433" s="27">
        <v>5</v>
      </c>
      <c r="AD433" s="27">
        <v>4</v>
      </c>
      <c r="AE433" s="27">
        <v>0</v>
      </c>
      <c r="AF433" s="27">
        <v>0</v>
      </c>
      <c r="AG433" s="27">
        <v>0</v>
      </c>
      <c r="AH433" s="27">
        <v>0</v>
      </c>
      <c r="AI433" s="27">
        <v>0</v>
      </c>
      <c r="AJ433" s="27">
        <v>4</v>
      </c>
      <c r="AK433" s="27">
        <v>0</v>
      </c>
      <c r="AL433" s="27">
        <v>0</v>
      </c>
      <c r="AM433" s="27">
        <v>0</v>
      </c>
      <c r="AN433" s="27">
        <v>4</v>
      </c>
      <c r="AO433" s="27">
        <v>4</v>
      </c>
      <c r="AP433" s="27">
        <v>0</v>
      </c>
      <c r="AQ433" s="27">
        <v>0</v>
      </c>
      <c r="AR433" s="27">
        <v>0</v>
      </c>
      <c r="AS433" s="27">
        <v>0</v>
      </c>
      <c r="AT433" s="27">
        <v>0</v>
      </c>
      <c r="AU433" s="27">
        <v>4</v>
      </c>
      <c r="AV433" s="27">
        <v>0</v>
      </c>
      <c r="AW433" s="27">
        <v>0</v>
      </c>
      <c r="AX433" s="27">
        <v>4</v>
      </c>
      <c r="AY433" s="27">
        <v>4</v>
      </c>
      <c r="AZ433" s="27">
        <v>0</v>
      </c>
      <c r="BA433" s="27">
        <v>0</v>
      </c>
      <c r="BB433" s="27">
        <v>0</v>
      </c>
      <c r="BC433" s="27">
        <v>0</v>
      </c>
      <c r="BD433" s="27">
        <v>0</v>
      </c>
      <c r="BE433" s="27">
        <v>0</v>
      </c>
      <c r="BF433" s="27">
        <v>4</v>
      </c>
      <c r="BG433" s="27">
        <v>0</v>
      </c>
      <c r="BH433" s="27">
        <v>0</v>
      </c>
      <c r="BI433" s="27">
        <v>0</v>
      </c>
      <c r="BJ433" s="27">
        <v>0</v>
      </c>
      <c r="BK433" s="27">
        <v>0</v>
      </c>
      <c r="BL433" s="27">
        <v>0</v>
      </c>
      <c r="BM433" s="27">
        <v>0</v>
      </c>
      <c r="BN433" s="27">
        <v>0</v>
      </c>
      <c r="BO433" s="27">
        <v>0</v>
      </c>
      <c r="BP433" s="27">
        <v>0</v>
      </c>
      <c r="BQ433" s="27">
        <v>0</v>
      </c>
      <c r="BR433" s="27">
        <v>0</v>
      </c>
      <c r="BS433" s="27">
        <v>0</v>
      </c>
      <c r="BT433" s="27">
        <v>0</v>
      </c>
      <c r="BU433" s="27">
        <v>0</v>
      </c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15"/>
      <c r="CQ433" s="15"/>
      <c r="CR433" s="15"/>
      <c r="CS433" s="3" t="str">
        <f>IF('ИД Свод 49-59'!CQ427="","",IF('ИД Свод 49-59'!CQ427=#REF!,#REF!,IF('ИД Свод 49-59'!CQ427=#REF!,#REF!,IF('ИД Свод 49-59'!CQ427=#REF!,#REF!,IF('ИД Свод 49-59'!CQ427=#REF!,#REF!,IF('ИД Свод 49-59'!CQ427=#REF!,#REF!,"ошибка")))))*#REF!)</f>
        <v/>
      </c>
      <c r="CT433" s="3" t="str">
        <f>IF('ИД Свод 49-59'!CR427="","",IF('ИД Свод 49-59'!CR427=#REF!,#REF!,IF('ИД Свод 49-59'!CR427=#REF!,#REF!,IF('ИД Свод 49-59'!CR427=#REF!,#REF!,IF('ИД Свод 49-59'!CR427=#REF!,#REF!,IF('ИД Свод 49-59'!CR427=#REF!,#REF!,"ошибка")))))*#REF!)</f>
        <v/>
      </c>
    </row>
    <row r="434" spans="1:98" x14ac:dyDescent="0.25">
      <c r="A434" s="7" t="s">
        <v>25</v>
      </c>
      <c r="B434" s="6" t="str">
        <f>'[1]Методика оценки'!$C$122</f>
        <v>Качество работы педагогов-психологов</v>
      </c>
      <c r="C434" s="14" t="s">
        <v>40</v>
      </c>
      <c r="D434" s="27">
        <v>5</v>
      </c>
      <c r="E434" s="27">
        <v>5</v>
      </c>
      <c r="F434" s="27">
        <v>4</v>
      </c>
      <c r="G434" s="27">
        <v>4</v>
      </c>
      <c r="H434" s="27">
        <v>0</v>
      </c>
      <c r="I434" s="27">
        <v>0</v>
      </c>
      <c r="J434" s="27">
        <v>0</v>
      </c>
      <c r="K434" s="27">
        <v>5</v>
      </c>
      <c r="L434" s="27">
        <v>0</v>
      </c>
      <c r="M434" s="27">
        <v>4</v>
      </c>
      <c r="N434" s="27">
        <v>5</v>
      </c>
      <c r="O434" s="27">
        <v>4</v>
      </c>
      <c r="P434" s="27">
        <v>5</v>
      </c>
      <c r="Q434" s="27">
        <v>4</v>
      </c>
      <c r="R434" s="27">
        <v>4</v>
      </c>
      <c r="S434" s="27">
        <v>4</v>
      </c>
      <c r="T434" s="27">
        <v>0</v>
      </c>
      <c r="U434" s="27">
        <v>4</v>
      </c>
      <c r="V434" s="27">
        <v>0</v>
      </c>
      <c r="W434" s="27">
        <v>5</v>
      </c>
      <c r="X434" s="27">
        <v>4</v>
      </c>
      <c r="Y434" s="27">
        <v>0</v>
      </c>
      <c r="Z434" s="27">
        <v>0</v>
      </c>
      <c r="AA434" s="27">
        <v>5</v>
      </c>
      <c r="AB434" s="27">
        <v>0</v>
      </c>
      <c r="AC434" s="27">
        <v>5</v>
      </c>
      <c r="AD434" s="27">
        <v>5</v>
      </c>
      <c r="AE434" s="27">
        <v>5</v>
      </c>
      <c r="AF434" s="27">
        <v>5</v>
      </c>
      <c r="AG434" s="27">
        <v>5</v>
      </c>
      <c r="AH434" s="27">
        <v>4</v>
      </c>
      <c r="AI434" s="27">
        <v>4</v>
      </c>
      <c r="AJ434" s="27">
        <v>5</v>
      </c>
      <c r="AK434" s="27">
        <v>0</v>
      </c>
      <c r="AL434" s="27">
        <v>0</v>
      </c>
      <c r="AM434" s="27">
        <v>4</v>
      </c>
      <c r="AN434" s="27">
        <v>4</v>
      </c>
      <c r="AO434" s="27">
        <v>5</v>
      </c>
      <c r="AP434" s="27">
        <v>0</v>
      </c>
      <c r="AQ434" s="27">
        <v>5</v>
      </c>
      <c r="AR434" s="27">
        <v>4</v>
      </c>
      <c r="AS434" s="27">
        <v>0</v>
      </c>
      <c r="AT434" s="27">
        <v>0</v>
      </c>
      <c r="AU434" s="27">
        <v>4</v>
      </c>
      <c r="AV434" s="27">
        <v>0</v>
      </c>
      <c r="AW434" s="27">
        <v>5</v>
      </c>
      <c r="AX434" s="27">
        <v>5</v>
      </c>
      <c r="AY434" s="27">
        <v>5</v>
      </c>
      <c r="AZ434" s="27">
        <v>5</v>
      </c>
      <c r="BA434" s="27">
        <v>0</v>
      </c>
      <c r="BB434" s="27">
        <v>4</v>
      </c>
      <c r="BC434" s="27">
        <v>0</v>
      </c>
      <c r="BD434" s="27">
        <v>0</v>
      </c>
      <c r="BE434" s="27">
        <v>0</v>
      </c>
      <c r="BF434" s="27">
        <v>4</v>
      </c>
      <c r="BG434" s="27">
        <v>4</v>
      </c>
      <c r="BH434" s="27">
        <v>5</v>
      </c>
      <c r="BI434" s="27">
        <v>5</v>
      </c>
      <c r="BJ434" s="27">
        <v>4</v>
      </c>
      <c r="BK434" s="27">
        <v>0</v>
      </c>
      <c r="BL434" s="27">
        <v>4</v>
      </c>
      <c r="BM434" s="27">
        <v>0</v>
      </c>
      <c r="BN434" s="27">
        <v>0</v>
      </c>
      <c r="BO434" s="27">
        <v>0</v>
      </c>
      <c r="BP434" s="27">
        <v>4</v>
      </c>
      <c r="BQ434" s="27">
        <v>4</v>
      </c>
      <c r="BR434" s="27">
        <v>0</v>
      </c>
      <c r="BS434" s="27">
        <v>5</v>
      </c>
      <c r="BT434" s="27">
        <v>0</v>
      </c>
      <c r="BU434" s="27">
        <v>0</v>
      </c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15"/>
      <c r="CQ434" s="15"/>
      <c r="CR434" s="15"/>
      <c r="CS434" s="2" t="str">
        <f t="shared" ref="CS434:CT434" si="6">IF(AND(CS435="",CS446="",CS449=""),"",(CS435+CS446+CS449))</f>
        <v/>
      </c>
      <c r="CT434" s="2" t="str">
        <f t="shared" si="6"/>
        <v/>
      </c>
    </row>
    <row r="435" spans="1:98" x14ac:dyDescent="0.25">
      <c r="A435" s="7" t="s">
        <v>26</v>
      </c>
      <c r="B435" s="6" t="str">
        <f>'[1]Методика оценки'!$C$128</f>
        <v>Качество работы медицинского персонала</v>
      </c>
      <c r="C435" s="14" t="s">
        <v>41</v>
      </c>
      <c r="D435" s="27">
        <v>5</v>
      </c>
      <c r="E435" s="27">
        <v>5</v>
      </c>
      <c r="F435" s="27">
        <v>4</v>
      </c>
      <c r="G435" s="27">
        <v>4</v>
      </c>
      <c r="H435" s="27">
        <v>0</v>
      </c>
      <c r="I435" s="27">
        <v>3</v>
      </c>
      <c r="J435" s="27">
        <v>4</v>
      </c>
      <c r="K435" s="27">
        <v>5</v>
      </c>
      <c r="L435" s="27">
        <v>5</v>
      </c>
      <c r="M435" s="27">
        <v>4</v>
      </c>
      <c r="N435" s="27">
        <v>4</v>
      </c>
      <c r="O435" s="27">
        <v>4</v>
      </c>
      <c r="P435" s="27">
        <v>5</v>
      </c>
      <c r="Q435" s="27">
        <v>4</v>
      </c>
      <c r="R435" s="27">
        <v>5</v>
      </c>
      <c r="S435" s="27">
        <v>4</v>
      </c>
      <c r="T435" s="27">
        <v>4</v>
      </c>
      <c r="U435" s="27">
        <v>4</v>
      </c>
      <c r="V435" s="27">
        <v>4</v>
      </c>
      <c r="W435" s="27">
        <v>5</v>
      </c>
      <c r="X435" s="27">
        <v>4</v>
      </c>
      <c r="Y435" s="27">
        <v>3</v>
      </c>
      <c r="Z435" s="27">
        <v>5</v>
      </c>
      <c r="AA435" s="27">
        <v>5</v>
      </c>
      <c r="AB435" s="27">
        <v>0</v>
      </c>
      <c r="AC435" s="27">
        <v>4</v>
      </c>
      <c r="AD435" s="27">
        <v>5</v>
      </c>
      <c r="AE435" s="27">
        <v>5</v>
      </c>
      <c r="AF435" s="27">
        <v>5</v>
      </c>
      <c r="AG435" s="27">
        <v>5</v>
      </c>
      <c r="AH435" s="27">
        <v>5</v>
      </c>
      <c r="AI435" s="27">
        <v>4</v>
      </c>
      <c r="AJ435" s="27">
        <v>5</v>
      </c>
      <c r="AK435" s="27">
        <v>0</v>
      </c>
      <c r="AL435" s="27">
        <v>4</v>
      </c>
      <c r="AM435" s="27">
        <v>4</v>
      </c>
      <c r="AN435" s="27">
        <v>4</v>
      </c>
      <c r="AO435" s="27">
        <v>5</v>
      </c>
      <c r="AP435" s="27">
        <v>4</v>
      </c>
      <c r="AQ435" s="27">
        <v>5</v>
      </c>
      <c r="AR435" s="27">
        <v>4</v>
      </c>
      <c r="AS435" s="27">
        <v>5</v>
      </c>
      <c r="AT435" s="27">
        <v>5</v>
      </c>
      <c r="AU435" s="27">
        <v>4</v>
      </c>
      <c r="AV435" s="27">
        <v>4</v>
      </c>
      <c r="AW435" s="27">
        <v>5</v>
      </c>
      <c r="AX435" s="27">
        <v>5</v>
      </c>
      <c r="AY435" s="27">
        <v>5</v>
      </c>
      <c r="AZ435" s="27">
        <v>5</v>
      </c>
      <c r="BA435" s="27">
        <v>5</v>
      </c>
      <c r="BB435" s="27">
        <v>5</v>
      </c>
      <c r="BC435" s="27">
        <v>4</v>
      </c>
      <c r="BD435" s="27">
        <v>4</v>
      </c>
      <c r="BE435" s="27">
        <v>3</v>
      </c>
      <c r="BF435" s="27">
        <v>4</v>
      </c>
      <c r="BG435" s="27">
        <v>4</v>
      </c>
      <c r="BH435" s="27">
        <v>5</v>
      </c>
      <c r="BI435" s="27">
        <v>5</v>
      </c>
      <c r="BJ435" s="27">
        <v>4</v>
      </c>
      <c r="BK435" s="27">
        <v>0</v>
      </c>
      <c r="BL435" s="27">
        <v>5</v>
      </c>
      <c r="BM435" s="27">
        <v>4</v>
      </c>
      <c r="BN435" s="27">
        <v>4</v>
      </c>
      <c r="BO435" s="27">
        <v>5</v>
      </c>
      <c r="BP435" s="27">
        <v>4</v>
      </c>
      <c r="BQ435" s="27">
        <v>4</v>
      </c>
      <c r="BR435" s="27">
        <v>0</v>
      </c>
      <c r="BS435" s="27">
        <v>5</v>
      </c>
      <c r="BT435" s="27">
        <v>4</v>
      </c>
      <c r="BU435" s="27">
        <v>0</v>
      </c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15"/>
      <c r="CQ435" s="15"/>
      <c r="CR435" s="15"/>
      <c r="CS435" s="3" t="str">
        <f t="shared" ref="CS435:CT435" si="7">IF(AND(CS436="",CS437="",CS438="",CS439="",CS440="",CS441="",CS442="",CS443="",CS444="",CS445=""),"",SUM(CS436:CS445))</f>
        <v/>
      </c>
      <c r="CT435" s="3" t="str">
        <f t="shared" si="7"/>
        <v/>
      </c>
    </row>
    <row r="436" spans="1:98" x14ac:dyDescent="0.25">
      <c r="A436" s="7" t="s">
        <v>27</v>
      </c>
      <c r="B436" s="6" t="str">
        <f>'[1]Методика оценки'!$C$134</f>
        <v>Качество работы сотрудников пищевого блока</v>
      </c>
      <c r="C436" s="14" t="s">
        <v>44</v>
      </c>
      <c r="D436" s="27">
        <v>5</v>
      </c>
      <c r="E436" s="27">
        <v>5</v>
      </c>
      <c r="F436" s="27">
        <v>5</v>
      </c>
      <c r="G436" s="27">
        <v>4</v>
      </c>
      <c r="H436" s="27">
        <v>4</v>
      </c>
      <c r="I436" s="27">
        <v>3</v>
      </c>
      <c r="J436" s="27">
        <v>4</v>
      </c>
      <c r="K436" s="27">
        <v>5</v>
      </c>
      <c r="L436" s="27">
        <v>5</v>
      </c>
      <c r="M436" s="27">
        <v>0</v>
      </c>
      <c r="N436" s="27">
        <v>4</v>
      </c>
      <c r="O436" s="27">
        <v>4</v>
      </c>
      <c r="P436" s="27">
        <v>5</v>
      </c>
      <c r="Q436" s="27">
        <v>4</v>
      </c>
      <c r="R436" s="27">
        <v>4</v>
      </c>
      <c r="S436" s="27">
        <v>5</v>
      </c>
      <c r="T436" s="27">
        <v>4</v>
      </c>
      <c r="U436" s="27">
        <v>4</v>
      </c>
      <c r="V436" s="27">
        <v>4</v>
      </c>
      <c r="W436" s="27">
        <v>5</v>
      </c>
      <c r="X436" s="27">
        <v>4</v>
      </c>
      <c r="Y436" s="27">
        <v>4</v>
      </c>
      <c r="Z436" s="27">
        <v>5</v>
      </c>
      <c r="AA436" s="27">
        <v>5</v>
      </c>
      <c r="AB436" s="27">
        <v>0</v>
      </c>
      <c r="AC436" s="27">
        <v>4</v>
      </c>
      <c r="AD436" s="27">
        <v>5</v>
      </c>
      <c r="AE436" s="27">
        <v>5</v>
      </c>
      <c r="AF436" s="27">
        <v>5</v>
      </c>
      <c r="AG436" s="27">
        <v>5</v>
      </c>
      <c r="AH436" s="27">
        <v>4</v>
      </c>
      <c r="AI436" s="27">
        <v>5</v>
      </c>
      <c r="AJ436" s="27">
        <v>5</v>
      </c>
      <c r="AK436" s="27">
        <v>4</v>
      </c>
      <c r="AL436" s="27">
        <v>4</v>
      </c>
      <c r="AM436" s="27">
        <v>4</v>
      </c>
      <c r="AN436" s="27">
        <v>4</v>
      </c>
      <c r="AO436" s="27">
        <v>5</v>
      </c>
      <c r="AP436" s="27">
        <v>4</v>
      </c>
      <c r="AQ436" s="27">
        <v>5</v>
      </c>
      <c r="AR436" s="27">
        <v>5</v>
      </c>
      <c r="AS436" s="27">
        <v>5</v>
      </c>
      <c r="AT436" s="27">
        <v>5</v>
      </c>
      <c r="AU436" s="27">
        <v>5</v>
      </c>
      <c r="AV436" s="27">
        <v>4</v>
      </c>
      <c r="AW436" s="27">
        <v>5</v>
      </c>
      <c r="AX436" s="27">
        <v>5</v>
      </c>
      <c r="AY436" s="27">
        <v>5</v>
      </c>
      <c r="AZ436" s="27">
        <v>5</v>
      </c>
      <c r="BA436" s="27">
        <v>5</v>
      </c>
      <c r="BB436" s="27">
        <v>5</v>
      </c>
      <c r="BC436" s="27">
        <v>4</v>
      </c>
      <c r="BD436" s="27">
        <v>4</v>
      </c>
      <c r="BE436" s="27">
        <v>5</v>
      </c>
      <c r="BF436" s="27">
        <v>4</v>
      </c>
      <c r="BG436" s="27">
        <v>5</v>
      </c>
      <c r="BH436" s="27">
        <v>5</v>
      </c>
      <c r="BI436" s="27">
        <v>3</v>
      </c>
      <c r="BJ436" s="27">
        <v>4</v>
      </c>
      <c r="BK436" s="27">
        <v>0</v>
      </c>
      <c r="BL436" s="27">
        <v>4</v>
      </c>
      <c r="BM436" s="27">
        <v>0</v>
      </c>
      <c r="BN436" s="27">
        <v>4</v>
      </c>
      <c r="BO436" s="27">
        <v>5</v>
      </c>
      <c r="BP436" s="27">
        <v>5</v>
      </c>
      <c r="BQ436" s="27">
        <v>5</v>
      </c>
      <c r="BR436" s="27">
        <v>0</v>
      </c>
      <c r="BS436" s="27">
        <v>5</v>
      </c>
      <c r="BT436" s="27">
        <v>0</v>
      </c>
      <c r="BU436" s="27">
        <v>0</v>
      </c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15"/>
      <c r="CQ436" s="15"/>
      <c r="CR436" s="15"/>
      <c r="CS436" s="4" t="str">
        <f>IF('ИД Свод 49-59'!CQ428="","",IF('ИД Свод 49-59'!CQ428=#REF!,#REF!,IF('ИД Свод 49-59'!CQ428=#REF!,#REF!,IF('ИД Свод 49-59'!CQ428=#REF!,#REF!,IF('ИД Свод 49-59'!CQ428=#REF!,#REF!,IF('ИД Свод 49-59'!CQ428=#REF!,#REF!,"ошибка")))))*#REF!)</f>
        <v/>
      </c>
      <c r="CT436" s="4" t="str">
        <f>IF('ИД Свод 49-59'!CR428="","",IF('ИД Свод 49-59'!CR428=#REF!,#REF!,IF('ИД Свод 49-59'!CR428=#REF!,#REF!,IF('ИД Свод 49-59'!CR428=#REF!,#REF!,IF('ИД Свод 49-59'!CR428=#REF!,#REF!,IF('ИД Свод 49-59'!CR428=#REF!,#REF!,"ошибка")))))*#REF!)</f>
        <v/>
      </c>
    </row>
    <row r="437" spans="1:98" ht="30" x14ac:dyDescent="0.25">
      <c r="A437" s="7" t="s">
        <v>28</v>
      </c>
      <c r="B437" s="6" t="str">
        <f>'[1]Методика оценки'!$C$140</f>
        <v>Качество работы педагогов, ведущих занятия в кружках и секциях</v>
      </c>
      <c r="C437" s="14" t="s">
        <v>46</v>
      </c>
      <c r="D437" s="27">
        <v>0</v>
      </c>
      <c r="E437" s="27">
        <v>5</v>
      </c>
      <c r="F437" s="27">
        <v>4</v>
      </c>
      <c r="G437" s="27">
        <v>0</v>
      </c>
      <c r="H437" s="27">
        <v>0</v>
      </c>
      <c r="I437" s="27">
        <v>0</v>
      </c>
      <c r="J437" s="27">
        <v>0</v>
      </c>
      <c r="K437" s="27">
        <v>5</v>
      </c>
      <c r="L437" s="27">
        <v>0</v>
      </c>
      <c r="M437" s="27">
        <v>0</v>
      </c>
      <c r="N437" s="27">
        <v>0</v>
      </c>
      <c r="O437" s="27">
        <v>0</v>
      </c>
      <c r="P437" s="27">
        <v>0</v>
      </c>
      <c r="Q437" s="27">
        <v>5</v>
      </c>
      <c r="R437" s="27">
        <v>0</v>
      </c>
      <c r="S437" s="27">
        <v>5</v>
      </c>
      <c r="T437" s="27">
        <v>0</v>
      </c>
      <c r="U437" s="27">
        <v>0</v>
      </c>
      <c r="V437" s="27">
        <v>0</v>
      </c>
      <c r="W437" s="27">
        <v>0</v>
      </c>
      <c r="X437" s="27">
        <v>0</v>
      </c>
      <c r="Y437" s="27">
        <v>0</v>
      </c>
      <c r="Z437" s="27">
        <v>0</v>
      </c>
      <c r="AA437" s="27">
        <v>4</v>
      </c>
      <c r="AB437" s="27">
        <v>0</v>
      </c>
      <c r="AC437" s="27">
        <v>5</v>
      </c>
      <c r="AD437" s="27">
        <v>5</v>
      </c>
      <c r="AE437" s="27">
        <v>0</v>
      </c>
      <c r="AF437" s="27">
        <v>0</v>
      </c>
      <c r="AG437" s="27">
        <v>0</v>
      </c>
      <c r="AH437" s="27">
        <v>0</v>
      </c>
      <c r="AI437" s="27">
        <v>0</v>
      </c>
      <c r="AJ437" s="27">
        <v>5</v>
      </c>
      <c r="AK437" s="27">
        <v>0</v>
      </c>
      <c r="AL437" s="27">
        <v>0</v>
      </c>
      <c r="AM437" s="27">
        <v>4</v>
      </c>
      <c r="AN437" s="27">
        <v>0</v>
      </c>
      <c r="AO437" s="27">
        <v>0</v>
      </c>
      <c r="AP437" s="27">
        <v>0</v>
      </c>
      <c r="AQ437" s="27">
        <v>0</v>
      </c>
      <c r="AR437" s="27">
        <v>4</v>
      </c>
      <c r="AS437" s="27">
        <v>5</v>
      </c>
      <c r="AT437" s="27">
        <v>0</v>
      </c>
      <c r="AU437" s="27">
        <v>0</v>
      </c>
      <c r="AV437" s="27">
        <v>0</v>
      </c>
      <c r="AW437" s="27">
        <v>0</v>
      </c>
      <c r="AX437" s="27">
        <v>5</v>
      </c>
      <c r="AY437" s="27">
        <v>5</v>
      </c>
      <c r="AZ437" s="27">
        <v>0</v>
      </c>
      <c r="BA437" s="27">
        <v>0</v>
      </c>
      <c r="BB437" s="27">
        <v>5</v>
      </c>
      <c r="BC437" s="27">
        <v>0</v>
      </c>
      <c r="BD437" s="27">
        <v>0</v>
      </c>
      <c r="BE437" s="27">
        <v>0</v>
      </c>
      <c r="BF437" s="27">
        <v>4</v>
      </c>
      <c r="BG437" s="27">
        <v>0</v>
      </c>
      <c r="BH437" s="27">
        <v>0</v>
      </c>
      <c r="BI437" s="27">
        <v>5</v>
      </c>
      <c r="BJ437" s="27">
        <v>0</v>
      </c>
      <c r="BK437" s="27">
        <v>0</v>
      </c>
      <c r="BL437" s="27">
        <v>0</v>
      </c>
      <c r="BM437" s="27">
        <v>0</v>
      </c>
      <c r="BN437" s="27">
        <v>0</v>
      </c>
      <c r="BO437" s="27">
        <v>0</v>
      </c>
      <c r="BP437" s="27">
        <v>4</v>
      </c>
      <c r="BQ437" s="27">
        <v>5</v>
      </c>
      <c r="BR437" s="27">
        <v>0</v>
      </c>
      <c r="BS437" s="27">
        <v>0</v>
      </c>
      <c r="BT437" s="27">
        <v>0</v>
      </c>
      <c r="BU437" s="27">
        <v>0</v>
      </c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15"/>
      <c r="CQ437" s="15"/>
      <c r="CR437" s="15"/>
      <c r="CS437" s="4" t="str">
        <f>IF('ИД Свод 49-59'!CQ429="","",IF('ИД Свод 49-59'!CQ429=#REF!,#REF!,IF('ИД Свод 49-59'!CQ429=#REF!,#REF!,IF('ИД Свод 49-59'!CQ429=#REF!,#REF!,IF('ИД Свод 49-59'!CQ429=#REF!,#REF!,IF('ИД Свод 49-59'!CQ429=#REF!,#REF!,"ошибка")))))*#REF!)</f>
        <v/>
      </c>
      <c r="CT437" s="4" t="str">
        <f>IF('ИД Свод 49-59'!CR429="","",IF('ИД Свод 49-59'!CR429=#REF!,#REF!,IF('ИД Свод 49-59'!CR429=#REF!,#REF!,IF('ИД Свод 49-59'!CR429=#REF!,#REF!,IF('ИД Свод 49-59'!CR429=#REF!,#REF!,IF('ИД Свод 49-59'!CR429=#REF!,#REF!,"ошибка")))))*#REF!)</f>
        <v/>
      </c>
    </row>
    <row r="438" spans="1:98" ht="30" x14ac:dyDescent="0.25">
      <c r="A438" s="7" t="s">
        <v>42</v>
      </c>
      <c r="B438" s="6" t="str">
        <f>'[1]Методика оценки'!$C$147</f>
        <v>Достаточность количества воспитателей и помощников воспитателей в группе</v>
      </c>
      <c r="C438" s="14" t="s">
        <v>47</v>
      </c>
      <c r="D438" s="27">
        <v>2</v>
      </c>
      <c r="E438" s="27">
        <v>5</v>
      </c>
      <c r="F438" s="27">
        <v>5</v>
      </c>
      <c r="G438" s="27">
        <v>5</v>
      </c>
      <c r="H438" s="27">
        <v>2</v>
      </c>
      <c r="I438" s="27">
        <v>5</v>
      </c>
      <c r="J438" s="27">
        <v>5</v>
      </c>
      <c r="K438" s="27">
        <v>5</v>
      </c>
      <c r="L438" s="27">
        <v>5</v>
      </c>
      <c r="M438" s="27">
        <v>5</v>
      </c>
      <c r="N438" s="27">
        <v>5</v>
      </c>
      <c r="O438" s="27">
        <v>5</v>
      </c>
      <c r="P438" s="27">
        <v>5</v>
      </c>
      <c r="Q438" s="27">
        <v>5</v>
      </c>
      <c r="R438" s="27">
        <v>2</v>
      </c>
      <c r="S438" s="27">
        <v>5</v>
      </c>
      <c r="T438" s="27">
        <v>5</v>
      </c>
      <c r="U438" s="27">
        <v>5</v>
      </c>
      <c r="V438" s="27">
        <v>5</v>
      </c>
      <c r="W438" s="27">
        <v>5</v>
      </c>
      <c r="X438" s="27">
        <v>5</v>
      </c>
      <c r="Y438" s="27">
        <v>5</v>
      </c>
      <c r="Z438" s="27">
        <v>5</v>
      </c>
      <c r="AA438" s="27">
        <v>2</v>
      </c>
      <c r="AB438" s="27">
        <v>5</v>
      </c>
      <c r="AC438" s="27">
        <v>5</v>
      </c>
      <c r="AD438" s="27">
        <v>5</v>
      </c>
      <c r="AE438" s="27">
        <v>5</v>
      </c>
      <c r="AF438" s="27">
        <v>5</v>
      </c>
      <c r="AG438" s="27">
        <v>5</v>
      </c>
      <c r="AH438" s="27">
        <v>2</v>
      </c>
      <c r="AI438" s="27">
        <v>2</v>
      </c>
      <c r="AJ438" s="27">
        <v>5</v>
      </c>
      <c r="AK438" s="27">
        <v>2</v>
      </c>
      <c r="AL438" s="27">
        <v>5</v>
      </c>
      <c r="AM438" s="27">
        <v>5</v>
      </c>
      <c r="AN438" s="27">
        <v>2</v>
      </c>
      <c r="AO438" s="27">
        <v>5</v>
      </c>
      <c r="AP438" s="27">
        <v>5</v>
      </c>
      <c r="AQ438" s="27">
        <v>5</v>
      </c>
      <c r="AR438" s="27">
        <v>5</v>
      </c>
      <c r="AS438" s="27">
        <v>5</v>
      </c>
      <c r="AT438" s="27">
        <v>5</v>
      </c>
      <c r="AU438" s="27">
        <v>5</v>
      </c>
      <c r="AV438" s="27">
        <v>5</v>
      </c>
      <c r="AW438" s="27">
        <v>5</v>
      </c>
      <c r="AX438" s="27">
        <v>5</v>
      </c>
      <c r="AY438" s="27">
        <v>5</v>
      </c>
      <c r="AZ438" s="27">
        <v>5</v>
      </c>
      <c r="BA438" s="27">
        <v>5</v>
      </c>
      <c r="BB438" s="27">
        <v>5</v>
      </c>
      <c r="BC438" s="27">
        <v>5</v>
      </c>
      <c r="BD438" s="27">
        <v>5</v>
      </c>
      <c r="BE438" s="27">
        <v>5</v>
      </c>
      <c r="BF438" s="27">
        <v>5</v>
      </c>
      <c r="BG438" s="27">
        <v>2</v>
      </c>
      <c r="BH438" s="27">
        <v>5</v>
      </c>
      <c r="BI438" s="27">
        <v>5</v>
      </c>
      <c r="BJ438" s="27">
        <v>5</v>
      </c>
      <c r="BK438" s="27">
        <v>5</v>
      </c>
      <c r="BL438" s="27">
        <v>2</v>
      </c>
      <c r="BM438" s="27">
        <v>5</v>
      </c>
      <c r="BN438" s="27">
        <v>5</v>
      </c>
      <c r="BO438" s="27">
        <v>5</v>
      </c>
      <c r="BP438" s="27">
        <v>5</v>
      </c>
      <c r="BQ438" s="27">
        <v>5</v>
      </c>
      <c r="BR438" s="27">
        <v>5</v>
      </c>
      <c r="BS438" s="27">
        <v>5</v>
      </c>
      <c r="BT438" s="27">
        <v>5</v>
      </c>
      <c r="BU438" s="27">
        <v>5</v>
      </c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15"/>
      <c r="CQ438" s="15"/>
      <c r="CR438" s="15"/>
      <c r="CS438" s="4" t="str">
        <f>IF('ИД Свод 49-59'!CQ430="","",IF('ИД Свод 49-59'!CQ430=#REF!,#REF!,IF('ИД Свод 49-59'!CQ430=#REF!,#REF!,IF('ИД Свод 49-59'!CQ430=#REF!,#REF!,IF('ИД Свод 49-59'!CQ430=#REF!,#REF!,IF('ИД Свод 49-59'!CQ430=#REF!,#REF!,"ошибка")))))*#REF!)</f>
        <v/>
      </c>
      <c r="CT438" s="4" t="str">
        <f>IF('ИД Свод 49-59'!CR430="","",IF('ИД Свод 49-59'!CR430=#REF!,#REF!,IF('ИД Свод 49-59'!CR430=#REF!,#REF!,IF('ИД Свод 49-59'!CR430=#REF!,#REF!,IF('ИД Свод 49-59'!CR430=#REF!,#REF!,IF('ИД Свод 49-59'!CR430=#REF!,#REF!,"ошибка")))))*#REF!)</f>
        <v/>
      </c>
    </row>
    <row r="439" spans="1:98" ht="30" x14ac:dyDescent="0.25">
      <c r="A439" s="7" t="s">
        <v>43</v>
      </c>
      <c r="B439" s="6" t="str">
        <f>'[1]Методика оценки'!$C$153</f>
        <v>Постоянство состава воспитателей и помощников воспитателей</v>
      </c>
      <c r="C439" s="14" t="s">
        <v>48</v>
      </c>
      <c r="D439" s="27">
        <v>5</v>
      </c>
      <c r="E439" s="27">
        <v>5</v>
      </c>
      <c r="F439" s="27">
        <v>5</v>
      </c>
      <c r="G439" s="27">
        <v>5</v>
      </c>
      <c r="H439" s="27">
        <v>5</v>
      </c>
      <c r="I439" s="27">
        <v>5</v>
      </c>
      <c r="J439" s="27">
        <v>5</v>
      </c>
      <c r="K439" s="27">
        <v>5</v>
      </c>
      <c r="L439" s="27">
        <v>5</v>
      </c>
      <c r="M439" s="27">
        <v>2</v>
      </c>
      <c r="N439" s="27">
        <v>2</v>
      </c>
      <c r="O439" s="27">
        <v>2</v>
      </c>
      <c r="P439" s="27">
        <v>5</v>
      </c>
      <c r="Q439" s="27">
        <v>5</v>
      </c>
      <c r="R439" s="27">
        <v>5</v>
      </c>
      <c r="S439" s="27">
        <v>5</v>
      </c>
      <c r="T439" s="27">
        <v>2</v>
      </c>
      <c r="U439" s="27">
        <v>5</v>
      </c>
      <c r="V439" s="27">
        <v>5</v>
      </c>
      <c r="W439" s="27">
        <v>5</v>
      </c>
      <c r="X439" s="27">
        <v>5</v>
      </c>
      <c r="Y439" s="27">
        <v>5</v>
      </c>
      <c r="Z439" s="27">
        <v>5</v>
      </c>
      <c r="AA439" s="27">
        <v>5</v>
      </c>
      <c r="AB439" s="27">
        <v>5</v>
      </c>
      <c r="AC439" s="27">
        <v>5</v>
      </c>
      <c r="AD439" s="27">
        <v>5</v>
      </c>
      <c r="AE439" s="27">
        <v>5</v>
      </c>
      <c r="AF439" s="27">
        <v>5</v>
      </c>
      <c r="AG439" s="27">
        <v>5</v>
      </c>
      <c r="AH439" s="27">
        <v>5</v>
      </c>
      <c r="AI439" s="27">
        <v>5</v>
      </c>
      <c r="AJ439" s="27">
        <v>5</v>
      </c>
      <c r="AK439" s="27">
        <v>5</v>
      </c>
      <c r="AL439" s="27">
        <v>5</v>
      </c>
      <c r="AM439" s="27">
        <v>5</v>
      </c>
      <c r="AN439" s="27">
        <v>5</v>
      </c>
      <c r="AO439" s="27">
        <v>5</v>
      </c>
      <c r="AP439" s="27">
        <v>5</v>
      </c>
      <c r="AQ439" s="27">
        <v>5</v>
      </c>
      <c r="AR439" s="27">
        <v>5</v>
      </c>
      <c r="AS439" s="27">
        <v>5</v>
      </c>
      <c r="AT439" s="27">
        <v>5</v>
      </c>
      <c r="AU439" s="27">
        <v>5</v>
      </c>
      <c r="AV439" s="27">
        <v>2</v>
      </c>
      <c r="AW439" s="27">
        <v>5</v>
      </c>
      <c r="AX439" s="27">
        <v>5</v>
      </c>
      <c r="AY439" s="27">
        <v>5</v>
      </c>
      <c r="AZ439" s="27">
        <v>5</v>
      </c>
      <c r="BA439" s="27">
        <v>5</v>
      </c>
      <c r="BB439" s="27">
        <v>5</v>
      </c>
      <c r="BC439" s="27">
        <v>5</v>
      </c>
      <c r="BD439" s="27">
        <v>5</v>
      </c>
      <c r="BE439" s="27">
        <v>5</v>
      </c>
      <c r="BF439" s="27">
        <v>5</v>
      </c>
      <c r="BG439" s="27">
        <v>2</v>
      </c>
      <c r="BH439" s="27">
        <v>5</v>
      </c>
      <c r="BI439" s="27">
        <v>5</v>
      </c>
      <c r="BJ439" s="27">
        <v>5</v>
      </c>
      <c r="BK439" s="27">
        <v>5</v>
      </c>
      <c r="BL439" s="27">
        <v>5</v>
      </c>
      <c r="BM439" s="27">
        <v>5</v>
      </c>
      <c r="BN439" s="27">
        <v>5</v>
      </c>
      <c r="BO439" s="27">
        <v>5</v>
      </c>
      <c r="BP439" s="27">
        <v>5</v>
      </c>
      <c r="BQ439" s="27">
        <v>5</v>
      </c>
      <c r="BR439" s="27">
        <v>5</v>
      </c>
      <c r="BS439" s="27">
        <v>5</v>
      </c>
      <c r="BT439" s="27">
        <v>5</v>
      </c>
      <c r="BU439" s="27">
        <v>5</v>
      </c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15"/>
      <c r="CQ439" s="15"/>
      <c r="CR439" s="15"/>
      <c r="CS439" s="4" t="str">
        <f>IF('ИД Свод 49-59'!CQ431="","",IF('ИД Свод 49-59'!CQ431=#REF!,#REF!,IF('ИД Свод 49-59'!CQ431=#REF!,#REF!,IF('ИД Свод 49-59'!CQ431=#REF!,#REF!,IF('ИД Свод 49-59'!CQ431=#REF!,#REF!,IF('ИД Свод 49-59'!CQ431=#REF!,#REF!,"ошибка")))))*#REF!)</f>
        <v/>
      </c>
      <c r="CT439" s="4" t="str">
        <f>IF('ИД Свод 49-59'!CR431="","",IF('ИД Свод 49-59'!CR431=#REF!,#REF!,IF('ИД Свод 49-59'!CR431=#REF!,#REF!,IF('ИД Свод 49-59'!CR431=#REF!,#REF!,IF('ИД Свод 49-59'!CR431=#REF!,#REF!,IF('ИД Свод 49-59'!CR431=#REF!,#REF!,"ошибка")))))*#REF!)</f>
        <v/>
      </c>
    </row>
    <row r="440" spans="1:98" ht="30" x14ac:dyDescent="0.25">
      <c r="A440" s="7" t="s">
        <v>45</v>
      </c>
      <c r="B440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440" s="14" t="s">
        <v>49</v>
      </c>
      <c r="D440" s="27">
        <v>5</v>
      </c>
      <c r="E440" s="27">
        <v>5</v>
      </c>
      <c r="F440" s="27">
        <v>5</v>
      </c>
      <c r="G440" s="27">
        <v>4</v>
      </c>
      <c r="H440" s="27">
        <v>4</v>
      </c>
      <c r="I440" s="27">
        <v>4</v>
      </c>
      <c r="J440" s="27">
        <v>4</v>
      </c>
      <c r="K440" s="27">
        <v>5</v>
      </c>
      <c r="L440" s="27">
        <v>5</v>
      </c>
      <c r="M440" s="27">
        <v>5</v>
      </c>
      <c r="N440" s="27">
        <v>4</v>
      </c>
      <c r="O440" s="27">
        <v>5</v>
      </c>
      <c r="P440" s="27">
        <v>5</v>
      </c>
      <c r="Q440" s="27">
        <v>4</v>
      </c>
      <c r="R440" s="27">
        <v>4</v>
      </c>
      <c r="S440" s="27">
        <v>4</v>
      </c>
      <c r="T440" s="27">
        <v>4</v>
      </c>
      <c r="U440" s="27">
        <v>5</v>
      </c>
      <c r="V440" s="27">
        <v>5</v>
      </c>
      <c r="W440" s="27">
        <v>5</v>
      </c>
      <c r="X440" s="27">
        <v>4</v>
      </c>
      <c r="Y440" s="27">
        <v>3</v>
      </c>
      <c r="Z440" s="27">
        <v>5</v>
      </c>
      <c r="AA440" s="27">
        <v>5</v>
      </c>
      <c r="AB440" s="27">
        <v>4</v>
      </c>
      <c r="AC440" s="27">
        <v>5</v>
      </c>
      <c r="AD440" s="27">
        <v>4</v>
      </c>
      <c r="AE440" s="27">
        <v>5</v>
      </c>
      <c r="AF440" s="27">
        <v>5</v>
      </c>
      <c r="AG440" s="27">
        <v>5</v>
      </c>
      <c r="AH440" s="27">
        <v>4</v>
      </c>
      <c r="AI440" s="27">
        <v>5</v>
      </c>
      <c r="AJ440" s="27">
        <v>5</v>
      </c>
      <c r="AK440" s="27">
        <v>4</v>
      </c>
      <c r="AL440" s="27">
        <v>4</v>
      </c>
      <c r="AM440" s="27">
        <v>5</v>
      </c>
      <c r="AN440" s="27">
        <v>5</v>
      </c>
      <c r="AO440" s="27">
        <v>4</v>
      </c>
      <c r="AP440" s="27">
        <v>5</v>
      </c>
      <c r="AQ440" s="27">
        <v>5</v>
      </c>
      <c r="AR440" s="27">
        <v>5</v>
      </c>
      <c r="AS440" s="27">
        <v>5</v>
      </c>
      <c r="AT440" s="27">
        <v>5</v>
      </c>
      <c r="AU440" s="27">
        <v>5</v>
      </c>
      <c r="AV440" s="27">
        <v>4</v>
      </c>
      <c r="AW440" s="27">
        <v>5</v>
      </c>
      <c r="AX440" s="27">
        <v>5</v>
      </c>
      <c r="AY440" s="27">
        <v>4</v>
      </c>
      <c r="AZ440" s="27">
        <v>5</v>
      </c>
      <c r="BA440" s="27">
        <v>5</v>
      </c>
      <c r="BB440" s="27">
        <v>4</v>
      </c>
      <c r="BC440" s="27">
        <v>4</v>
      </c>
      <c r="BD440" s="27">
        <v>5</v>
      </c>
      <c r="BE440" s="27">
        <v>5</v>
      </c>
      <c r="BF440" s="27">
        <v>4</v>
      </c>
      <c r="BG440" s="27">
        <v>5</v>
      </c>
      <c r="BH440" s="27">
        <v>5</v>
      </c>
      <c r="BI440" s="27">
        <v>5</v>
      </c>
      <c r="BJ440" s="27">
        <v>4</v>
      </c>
      <c r="BK440" s="27">
        <v>4</v>
      </c>
      <c r="BL440" s="27">
        <v>4</v>
      </c>
      <c r="BM440" s="27">
        <v>4</v>
      </c>
      <c r="BN440" s="27">
        <v>4</v>
      </c>
      <c r="BO440" s="27">
        <v>4</v>
      </c>
      <c r="BP440" s="27">
        <v>5</v>
      </c>
      <c r="BQ440" s="27">
        <v>4</v>
      </c>
      <c r="BR440" s="27">
        <v>4</v>
      </c>
      <c r="BS440" s="27">
        <v>5</v>
      </c>
      <c r="BT440" s="27">
        <v>4</v>
      </c>
      <c r="BU440" s="27">
        <v>4</v>
      </c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15"/>
      <c r="CQ440" s="15"/>
      <c r="CR440" s="15"/>
      <c r="CS440" s="4" t="str">
        <f>IF('ИД Свод 49-59'!CQ432="","",IF('ИД Свод 49-59'!CQ432=#REF!,#REF!,IF('ИД Свод 49-59'!CQ432=#REF!,#REF!,IF('ИД Свод 49-59'!CQ432=#REF!,#REF!,IF('ИД Свод 49-59'!CQ432=#REF!,#REF!,IF('ИД Свод 49-59'!CQ432=#REF!,#REF!,"ошибка")))))*#REF!)</f>
        <v/>
      </c>
      <c r="CT440" s="4" t="str">
        <f>IF('ИД Свод 49-59'!CR432="","",IF('ИД Свод 49-59'!CR432=#REF!,#REF!,IF('ИД Свод 49-59'!CR432=#REF!,#REF!,IF('ИД Свод 49-59'!CR432=#REF!,#REF!,IF('ИД Свод 49-59'!CR432=#REF!,#REF!,IF('ИД Свод 49-59'!CR432=#REF!,#REF!,"ошибка")))))*#REF!)</f>
        <v/>
      </c>
    </row>
    <row r="441" spans="1:98" x14ac:dyDescent="0.25">
      <c r="A441" s="7" t="s">
        <v>50</v>
      </c>
      <c r="B441" s="6" t="str">
        <f>'[1]Методика оценки'!$C$167</f>
        <v>Оснащение спален</v>
      </c>
      <c r="C441" s="14" t="s">
        <v>51</v>
      </c>
      <c r="D441" s="27">
        <v>4</v>
      </c>
      <c r="E441" s="27">
        <v>5</v>
      </c>
      <c r="F441" s="27">
        <v>4</v>
      </c>
      <c r="G441" s="27">
        <v>4</v>
      </c>
      <c r="H441" s="27">
        <v>5</v>
      </c>
      <c r="I441" s="27">
        <v>4</v>
      </c>
      <c r="J441" s="27">
        <v>4</v>
      </c>
      <c r="K441" s="27">
        <v>4</v>
      </c>
      <c r="L441" s="27">
        <v>5</v>
      </c>
      <c r="M441" s="27">
        <v>4</v>
      </c>
      <c r="N441" s="27">
        <v>3</v>
      </c>
      <c r="O441" s="27">
        <v>2</v>
      </c>
      <c r="P441" s="27">
        <v>0</v>
      </c>
      <c r="Q441" s="27">
        <v>2</v>
      </c>
      <c r="R441" s="27">
        <v>2</v>
      </c>
      <c r="S441" s="27">
        <v>4</v>
      </c>
      <c r="T441" s="27">
        <v>3</v>
      </c>
      <c r="U441" s="27">
        <v>4</v>
      </c>
      <c r="V441" s="27">
        <v>5</v>
      </c>
      <c r="W441" s="27">
        <v>5</v>
      </c>
      <c r="X441" s="27">
        <v>4</v>
      </c>
      <c r="Y441" s="27">
        <v>4</v>
      </c>
      <c r="Z441" s="27">
        <v>5</v>
      </c>
      <c r="AA441" s="27">
        <v>5</v>
      </c>
      <c r="AB441" s="27">
        <v>4</v>
      </c>
      <c r="AC441" s="27">
        <v>4</v>
      </c>
      <c r="AD441" s="27">
        <v>4</v>
      </c>
      <c r="AE441" s="27">
        <v>5</v>
      </c>
      <c r="AF441" s="27">
        <v>0</v>
      </c>
      <c r="AG441" s="27">
        <v>5</v>
      </c>
      <c r="AH441" s="27">
        <v>2</v>
      </c>
      <c r="AI441" s="27">
        <v>5</v>
      </c>
      <c r="AJ441" s="27">
        <v>3</v>
      </c>
      <c r="AK441" s="27">
        <v>4</v>
      </c>
      <c r="AL441" s="27">
        <v>4</v>
      </c>
      <c r="AM441" s="27">
        <v>5</v>
      </c>
      <c r="AN441" s="27">
        <v>4</v>
      </c>
      <c r="AO441" s="27">
        <v>5</v>
      </c>
      <c r="AP441" s="27">
        <v>4</v>
      </c>
      <c r="AQ441" s="27">
        <v>5</v>
      </c>
      <c r="AR441" s="27">
        <v>4</v>
      </c>
      <c r="AS441" s="27">
        <v>5</v>
      </c>
      <c r="AT441" s="27">
        <v>5</v>
      </c>
      <c r="AU441" s="27">
        <v>5</v>
      </c>
      <c r="AV441" s="27">
        <v>3</v>
      </c>
      <c r="AW441" s="27">
        <v>5</v>
      </c>
      <c r="AX441" s="27">
        <v>3</v>
      </c>
      <c r="AY441" s="27">
        <v>4</v>
      </c>
      <c r="AZ441" s="27">
        <v>5</v>
      </c>
      <c r="BA441" s="27">
        <v>4</v>
      </c>
      <c r="BB441" s="27">
        <v>5</v>
      </c>
      <c r="BC441" s="27">
        <v>4</v>
      </c>
      <c r="BD441" s="27">
        <v>5</v>
      </c>
      <c r="BE441" s="27">
        <v>4</v>
      </c>
      <c r="BF441" s="27">
        <v>4</v>
      </c>
      <c r="BG441" s="27">
        <v>5</v>
      </c>
      <c r="BH441" s="27">
        <v>5</v>
      </c>
      <c r="BI441" s="27">
        <v>3</v>
      </c>
      <c r="BJ441" s="27">
        <v>4</v>
      </c>
      <c r="BK441" s="27">
        <v>4</v>
      </c>
      <c r="BL441" s="27">
        <v>2</v>
      </c>
      <c r="BM441" s="27">
        <v>4</v>
      </c>
      <c r="BN441" s="27">
        <v>4</v>
      </c>
      <c r="BO441" s="27">
        <v>2</v>
      </c>
      <c r="BP441" s="27">
        <v>5</v>
      </c>
      <c r="BQ441" s="27">
        <v>4</v>
      </c>
      <c r="BR441" s="27">
        <v>5</v>
      </c>
      <c r="BS441" s="27">
        <v>5</v>
      </c>
      <c r="BT441" s="27">
        <v>4</v>
      </c>
      <c r="BU441" s="27">
        <v>4</v>
      </c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15"/>
      <c r="CQ441" s="15"/>
      <c r="CR441" s="15"/>
      <c r="CS441" s="4" t="str">
        <f>IF('ИД Свод 49-59'!CQ433="","",IF('ИД Свод 49-59'!CQ433=#REF!,#REF!,IF('ИД Свод 49-59'!CQ433=#REF!,#REF!,IF('ИД Свод 49-59'!CQ433=#REF!,#REF!,IF('ИД Свод 49-59'!CQ433=#REF!,#REF!,IF('ИД Свод 49-59'!CQ433=#REF!,#REF!,"ошибка")))))*#REF!)</f>
        <v/>
      </c>
      <c r="CT441" s="4" t="str">
        <f>IF('ИД Свод 49-59'!CR433="","",IF('ИД Свод 49-59'!CR433=#REF!,#REF!,IF('ИД Свод 49-59'!CR433=#REF!,#REF!,IF('ИД Свод 49-59'!CR433=#REF!,#REF!,IF('ИД Свод 49-59'!CR433=#REF!,#REF!,IF('ИД Свод 49-59'!CR433=#REF!,#REF!,"ошибка")))))*#REF!)</f>
        <v/>
      </c>
    </row>
    <row r="442" spans="1:98" x14ac:dyDescent="0.25">
      <c r="A442" s="7" t="s">
        <v>52</v>
      </c>
      <c r="B442" s="6" t="str">
        <f>'[1]Методика оценки'!$C$173</f>
        <v>Оснащение игровых комнат / классов</v>
      </c>
      <c r="C442" s="14" t="s">
        <v>53</v>
      </c>
      <c r="D442" s="27">
        <v>4</v>
      </c>
      <c r="E442" s="27">
        <v>5</v>
      </c>
      <c r="F442" s="27">
        <v>4</v>
      </c>
      <c r="G442" s="27">
        <v>4</v>
      </c>
      <c r="H442" s="27">
        <v>5</v>
      </c>
      <c r="I442" s="27">
        <v>4</v>
      </c>
      <c r="J442" s="27">
        <v>4</v>
      </c>
      <c r="K442" s="27">
        <v>5</v>
      </c>
      <c r="L442" s="27">
        <v>5</v>
      </c>
      <c r="M442" s="27">
        <v>4</v>
      </c>
      <c r="N442" s="27">
        <v>3</v>
      </c>
      <c r="O442" s="27">
        <v>4</v>
      </c>
      <c r="P442" s="27">
        <v>5</v>
      </c>
      <c r="Q442" s="27">
        <v>3</v>
      </c>
      <c r="R442" s="27">
        <v>4</v>
      </c>
      <c r="S442" s="27">
        <v>3</v>
      </c>
      <c r="T442" s="27">
        <v>3</v>
      </c>
      <c r="U442" s="27">
        <v>4</v>
      </c>
      <c r="V442" s="27">
        <v>4</v>
      </c>
      <c r="W442" s="27">
        <v>5</v>
      </c>
      <c r="X442" s="27">
        <v>4</v>
      </c>
      <c r="Y442" s="27">
        <v>3</v>
      </c>
      <c r="Z442" s="27">
        <v>4</v>
      </c>
      <c r="AA442" s="27">
        <v>4</v>
      </c>
      <c r="AB442" s="27">
        <v>4</v>
      </c>
      <c r="AC442" s="27">
        <v>4</v>
      </c>
      <c r="AD442" s="27">
        <v>4</v>
      </c>
      <c r="AE442" s="27">
        <v>5</v>
      </c>
      <c r="AF442" s="27">
        <v>5</v>
      </c>
      <c r="AG442" s="27">
        <v>5</v>
      </c>
      <c r="AH442" s="27">
        <v>4</v>
      </c>
      <c r="AI442" s="27">
        <v>5</v>
      </c>
      <c r="AJ442" s="27">
        <v>3</v>
      </c>
      <c r="AK442" s="27">
        <v>2</v>
      </c>
      <c r="AL442" s="27">
        <v>4</v>
      </c>
      <c r="AM442" s="27">
        <v>4</v>
      </c>
      <c r="AN442" s="27">
        <v>3</v>
      </c>
      <c r="AO442" s="27">
        <v>5</v>
      </c>
      <c r="AP442" s="27">
        <v>3</v>
      </c>
      <c r="AQ442" s="27">
        <v>4</v>
      </c>
      <c r="AR442" s="27">
        <v>4</v>
      </c>
      <c r="AS442" s="27">
        <v>5</v>
      </c>
      <c r="AT442" s="27">
        <v>4</v>
      </c>
      <c r="AU442" s="27">
        <v>5</v>
      </c>
      <c r="AV442" s="27">
        <v>3</v>
      </c>
      <c r="AW442" s="27">
        <v>5</v>
      </c>
      <c r="AX442" s="27">
        <v>3</v>
      </c>
      <c r="AY442" s="27">
        <v>4</v>
      </c>
      <c r="AZ442" s="27">
        <v>5</v>
      </c>
      <c r="BA442" s="27">
        <v>4</v>
      </c>
      <c r="BB442" s="27">
        <v>4</v>
      </c>
      <c r="BC442" s="27">
        <v>4</v>
      </c>
      <c r="BD442" s="27">
        <v>5</v>
      </c>
      <c r="BE442" s="27">
        <v>4</v>
      </c>
      <c r="BF442" s="27">
        <v>4</v>
      </c>
      <c r="BG442" s="27">
        <v>5</v>
      </c>
      <c r="BH442" s="27">
        <v>5</v>
      </c>
      <c r="BI442" s="27">
        <v>3</v>
      </c>
      <c r="BJ442" s="27">
        <v>4</v>
      </c>
      <c r="BK442" s="27">
        <v>4</v>
      </c>
      <c r="BL442" s="27">
        <v>4</v>
      </c>
      <c r="BM442" s="27">
        <v>4</v>
      </c>
      <c r="BN442" s="27">
        <v>4</v>
      </c>
      <c r="BO442" s="27">
        <v>2</v>
      </c>
      <c r="BP442" s="27">
        <v>5</v>
      </c>
      <c r="BQ442" s="27">
        <v>3</v>
      </c>
      <c r="BR442" s="27">
        <v>5</v>
      </c>
      <c r="BS442" s="27">
        <v>4</v>
      </c>
      <c r="BT442" s="27">
        <v>4</v>
      </c>
      <c r="BU442" s="27">
        <v>4</v>
      </c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15"/>
      <c r="CQ442" s="15"/>
      <c r="CR442" s="15"/>
      <c r="CS442" s="4" t="str">
        <f>IF('ИД Свод 49-59'!CQ434="","",IF('ИД Свод 49-59'!CQ434=#REF!,#REF!,IF('ИД Свод 49-59'!CQ434=#REF!,#REF!,IF('ИД Свод 49-59'!CQ434=#REF!,#REF!,IF('ИД Свод 49-59'!CQ434=#REF!,#REF!,IF('ИД Свод 49-59'!CQ434=#REF!,#REF!,"ошибка")))))*#REF!)</f>
        <v/>
      </c>
      <c r="CT442" s="4" t="str">
        <f>IF('ИД Свод 49-59'!CR434="","",IF('ИД Свод 49-59'!CR434=#REF!,#REF!,IF('ИД Свод 49-59'!CR434=#REF!,#REF!,IF('ИД Свод 49-59'!CR434=#REF!,#REF!,IF('ИД Свод 49-59'!CR434=#REF!,#REF!,IF('ИД Свод 49-59'!CR434=#REF!,#REF!,"ошибка")))))*#REF!)</f>
        <v/>
      </c>
    </row>
    <row r="443" spans="1:98" x14ac:dyDescent="0.25">
      <c r="A443" s="7" t="s">
        <v>54</v>
      </c>
      <c r="B443" s="6" t="str">
        <f>'[1]Методика оценки'!$C$179</f>
        <v>Оснащение раздевалки (шкафчиков)</v>
      </c>
      <c r="C443" s="14" t="s">
        <v>55</v>
      </c>
      <c r="D443" s="27">
        <v>4</v>
      </c>
      <c r="E443" s="27">
        <v>5</v>
      </c>
      <c r="F443" s="27">
        <v>4</v>
      </c>
      <c r="G443" s="27">
        <v>4</v>
      </c>
      <c r="H443" s="27">
        <v>5</v>
      </c>
      <c r="I443" s="27">
        <v>4</v>
      </c>
      <c r="J443" s="27">
        <v>4</v>
      </c>
      <c r="K443" s="27">
        <v>5</v>
      </c>
      <c r="L443" s="27">
        <v>4</v>
      </c>
      <c r="M443" s="27">
        <v>4</v>
      </c>
      <c r="N443" s="27">
        <v>4</v>
      </c>
      <c r="O443" s="27">
        <v>4</v>
      </c>
      <c r="P443" s="27">
        <v>5</v>
      </c>
      <c r="Q443" s="27">
        <v>3</v>
      </c>
      <c r="R443" s="27">
        <v>4</v>
      </c>
      <c r="S443" s="27">
        <v>4</v>
      </c>
      <c r="T443" s="27">
        <v>3</v>
      </c>
      <c r="U443" s="27">
        <v>4</v>
      </c>
      <c r="V443" s="27">
        <v>4</v>
      </c>
      <c r="W443" s="27">
        <v>5</v>
      </c>
      <c r="X443" s="27">
        <v>4</v>
      </c>
      <c r="Y443" s="27">
        <v>3</v>
      </c>
      <c r="Z443" s="27">
        <v>5</v>
      </c>
      <c r="AA443" s="27">
        <v>5</v>
      </c>
      <c r="AB443" s="27">
        <v>4</v>
      </c>
      <c r="AC443" s="27">
        <v>5</v>
      </c>
      <c r="AD443" s="27">
        <v>4</v>
      </c>
      <c r="AE443" s="27">
        <v>5</v>
      </c>
      <c r="AF443" s="27">
        <v>5</v>
      </c>
      <c r="AG443" s="27">
        <v>5</v>
      </c>
      <c r="AH443" s="27">
        <v>4</v>
      </c>
      <c r="AI443" s="27">
        <v>5</v>
      </c>
      <c r="AJ443" s="27">
        <v>3</v>
      </c>
      <c r="AK443" s="27">
        <v>4</v>
      </c>
      <c r="AL443" s="27">
        <v>4</v>
      </c>
      <c r="AM443" s="27">
        <v>4</v>
      </c>
      <c r="AN443" s="27">
        <v>4</v>
      </c>
      <c r="AO443" s="27">
        <v>5</v>
      </c>
      <c r="AP443" s="27">
        <v>4</v>
      </c>
      <c r="AQ443" s="27">
        <v>4</v>
      </c>
      <c r="AR443" s="27">
        <v>4</v>
      </c>
      <c r="AS443" s="27">
        <v>5</v>
      </c>
      <c r="AT443" s="27">
        <v>5</v>
      </c>
      <c r="AU443" s="27">
        <v>5</v>
      </c>
      <c r="AV443" s="27">
        <v>3</v>
      </c>
      <c r="AW443" s="27">
        <v>5</v>
      </c>
      <c r="AX443" s="27">
        <v>3</v>
      </c>
      <c r="AY443" s="27">
        <v>4</v>
      </c>
      <c r="AZ443" s="27">
        <v>5</v>
      </c>
      <c r="BA443" s="27">
        <v>4</v>
      </c>
      <c r="BB443" s="27">
        <v>5</v>
      </c>
      <c r="BC443" s="27">
        <v>4</v>
      </c>
      <c r="BD443" s="27">
        <v>5</v>
      </c>
      <c r="BE443" s="27">
        <v>4</v>
      </c>
      <c r="BF443" s="27">
        <v>4</v>
      </c>
      <c r="BG443" s="27">
        <v>5</v>
      </c>
      <c r="BH443" s="27">
        <v>5</v>
      </c>
      <c r="BI443" s="27">
        <v>5</v>
      </c>
      <c r="BJ443" s="27">
        <v>4</v>
      </c>
      <c r="BK443" s="27">
        <v>4</v>
      </c>
      <c r="BL443" s="27">
        <v>4</v>
      </c>
      <c r="BM443" s="27">
        <v>4</v>
      </c>
      <c r="BN443" s="27">
        <v>4</v>
      </c>
      <c r="BO443" s="27">
        <v>3</v>
      </c>
      <c r="BP443" s="27">
        <v>5</v>
      </c>
      <c r="BQ443" s="27">
        <v>4</v>
      </c>
      <c r="BR443" s="27">
        <v>5</v>
      </c>
      <c r="BS443" s="27">
        <v>5</v>
      </c>
      <c r="BT443" s="27">
        <v>4</v>
      </c>
      <c r="BU443" s="27">
        <v>4</v>
      </c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15"/>
      <c r="CQ443" s="15"/>
      <c r="CR443" s="15"/>
      <c r="CS443" s="4" t="str">
        <f>IF('ИД Свод 49-59'!CQ435="","",IF('ИД Свод 49-59'!CQ435=#REF!,#REF!,IF('ИД Свод 49-59'!CQ435=#REF!,#REF!,IF('ИД Свод 49-59'!CQ435=#REF!,#REF!,IF('ИД Свод 49-59'!CQ435=#REF!,#REF!,IF('ИД Свод 49-59'!CQ435=#REF!,#REF!,"ошибка")))))*#REF!)</f>
        <v/>
      </c>
      <c r="CT443" s="4" t="str">
        <f>IF('ИД Свод 49-59'!CR435="","",IF('ИД Свод 49-59'!CR435=#REF!,#REF!,IF('ИД Свод 49-59'!CR435=#REF!,#REF!,IF('ИД Свод 49-59'!CR435=#REF!,#REF!,IF('ИД Свод 49-59'!CR435=#REF!,#REF!,IF('ИД Свод 49-59'!CR435=#REF!,#REF!,"ошибка")))))*#REF!)</f>
        <v/>
      </c>
    </row>
    <row r="444" spans="1:98" x14ac:dyDescent="0.25">
      <c r="A444" s="7" t="s">
        <v>56</v>
      </c>
      <c r="B444" s="6" t="str">
        <f>'[1]Методика оценки'!$C$185</f>
        <v>Оснащение кухни / столовой</v>
      </c>
      <c r="C444" s="14" t="s">
        <v>57</v>
      </c>
      <c r="D444" s="27">
        <v>4</v>
      </c>
      <c r="E444" s="27">
        <v>5</v>
      </c>
      <c r="F444" s="27">
        <v>4</v>
      </c>
      <c r="G444" s="27">
        <v>0</v>
      </c>
      <c r="H444" s="27">
        <v>4</v>
      </c>
      <c r="I444" s="27">
        <v>4</v>
      </c>
      <c r="J444" s="27">
        <v>4</v>
      </c>
      <c r="K444" s="27">
        <v>4</v>
      </c>
      <c r="L444" s="27">
        <v>0</v>
      </c>
      <c r="M444" s="27">
        <v>4</v>
      </c>
      <c r="N444" s="27">
        <v>4</v>
      </c>
      <c r="O444" s="27">
        <v>0</v>
      </c>
      <c r="P444" s="27">
        <v>0</v>
      </c>
      <c r="Q444" s="27">
        <v>3</v>
      </c>
      <c r="R444" s="27">
        <v>0</v>
      </c>
      <c r="S444" s="27">
        <v>4</v>
      </c>
      <c r="T444" s="27">
        <v>3</v>
      </c>
      <c r="U444" s="27">
        <v>4</v>
      </c>
      <c r="V444" s="27">
        <v>4</v>
      </c>
      <c r="W444" s="27">
        <v>5</v>
      </c>
      <c r="X444" s="27">
        <v>4</v>
      </c>
      <c r="Y444" s="27">
        <v>3</v>
      </c>
      <c r="Z444" s="27">
        <v>4</v>
      </c>
      <c r="AA444" s="27">
        <v>0</v>
      </c>
      <c r="AB444" s="27">
        <v>0</v>
      </c>
      <c r="AC444" s="27">
        <v>0</v>
      </c>
      <c r="AD444" s="27">
        <v>4</v>
      </c>
      <c r="AE444" s="27">
        <v>5</v>
      </c>
      <c r="AF444" s="27">
        <v>0</v>
      </c>
      <c r="AG444" s="27">
        <v>5</v>
      </c>
      <c r="AH444" s="27">
        <v>0</v>
      </c>
      <c r="AI444" s="27">
        <v>5</v>
      </c>
      <c r="AJ444" s="27">
        <v>4</v>
      </c>
      <c r="AK444" s="27">
        <v>4</v>
      </c>
      <c r="AL444" s="27">
        <v>4</v>
      </c>
      <c r="AM444" s="27">
        <v>0</v>
      </c>
      <c r="AN444" s="27">
        <v>4</v>
      </c>
      <c r="AO444" s="27">
        <v>5</v>
      </c>
      <c r="AP444" s="27">
        <v>0</v>
      </c>
      <c r="AQ444" s="27">
        <v>4</v>
      </c>
      <c r="AR444" s="27">
        <v>4</v>
      </c>
      <c r="AS444" s="27">
        <v>5</v>
      </c>
      <c r="AT444" s="27">
        <v>5</v>
      </c>
      <c r="AU444" s="27">
        <v>5</v>
      </c>
      <c r="AV444" s="27">
        <v>3</v>
      </c>
      <c r="AW444" s="27">
        <v>5</v>
      </c>
      <c r="AX444" s="27">
        <v>4</v>
      </c>
      <c r="AY444" s="27">
        <v>4</v>
      </c>
      <c r="AZ444" s="27">
        <v>5</v>
      </c>
      <c r="BA444" s="27">
        <v>4</v>
      </c>
      <c r="BB444" s="27">
        <v>5</v>
      </c>
      <c r="BC444" s="27">
        <v>4</v>
      </c>
      <c r="BD444" s="27">
        <v>5</v>
      </c>
      <c r="BE444" s="27">
        <v>4</v>
      </c>
      <c r="BF444" s="27">
        <v>4</v>
      </c>
      <c r="BG444" s="27">
        <v>5</v>
      </c>
      <c r="BH444" s="27">
        <v>5</v>
      </c>
      <c r="BI444" s="27">
        <v>5</v>
      </c>
      <c r="BJ444" s="27">
        <v>0</v>
      </c>
      <c r="BK444" s="27">
        <v>0</v>
      </c>
      <c r="BL444" s="27">
        <v>0</v>
      </c>
      <c r="BM444" s="27">
        <v>4</v>
      </c>
      <c r="BN444" s="27">
        <v>4</v>
      </c>
      <c r="BO444" s="27">
        <v>2</v>
      </c>
      <c r="BP444" s="27">
        <v>5</v>
      </c>
      <c r="BQ444" s="27">
        <v>4</v>
      </c>
      <c r="BR444" s="27">
        <v>5</v>
      </c>
      <c r="BS444" s="27">
        <v>5</v>
      </c>
      <c r="BT444" s="27">
        <v>4</v>
      </c>
      <c r="BU444" s="27">
        <v>0</v>
      </c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15"/>
      <c r="CQ444" s="15"/>
      <c r="CR444" s="15"/>
      <c r="CS444" s="4" t="str">
        <f>IF('ИД Свод 49-59'!CQ436="","",IF('ИД Свод 49-59'!CQ436=#REF!,#REF!,IF('ИД Свод 49-59'!CQ436=#REF!,#REF!,IF('ИД Свод 49-59'!CQ436=#REF!,#REF!,IF('ИД Свод 49-59'!CQ436=#REF!,#REF!,IF('ИД Свод 49-59'!CQ436=#REF!,#REF!,"ошибка")))))*#REF!)</f>
        <v/>
      </c>
      <c r="CT444" s="4" t="str">
        <f>IF('ИД Свод 49-59'!CR436="","",IF('ИД Свод 49-59'!CR436=#REF!,#REF!,IF('ИД Свод 49-59'!CR436=#REF!,#REF!,IF('ИД Свод 49-59'!CR436=#REF!,#REF!,IF('ИД Свод 49-59'!CR436=#REF!,#REF!,IF('ИД Свод 49-59'!CR436=#REF!,#REF!,"ошибка")))))*#REF!)</f>
        <v/>
      </c>
    </row>
    <row r="445" spans="1:98" x14ac:dyDescent="0.25">
      <c r="A445" s="7" t="s">
        <v>58</v>
      </c>
      <c r="B445" s="6" t="str">
        <f>'[1]Методика оценки'!$C$191</f>
        <v>Оснащение медицинского кабинета</v>
      </c>
      <c r="C445" s="14" t="s">
        <v>59</v>
      </c>
      <c r="D445" s="27">
        <v>4</v>
      </c>
      <c r="E445" s="27">
        <v>5</v>
      </c>
      <c r="F445" s="27">
        <v>4</v>
      </c>
      <c r="G445" s="27">
        <v>4</v>
      </c>
      <c r="H445" s="27">
        <v>0</v>
      </c>
      <c r="I445" s="27">
        <v>4</v>
      </c>
      <c r="J445" s="27">
        <v>0</v>
      </c>
      <c r="K445" s="27">
        <v>5</v>
      </c>
      <c r="L445" s="27">
        <v>0</v>
      </c>
      <c r="M445" s="27">
        <v>4</v>
      </c>
      <c r="N445" s="27">
        <v>4</v>
      </c>
      <c r="O445" s="27">
        <v>4</v>
      </c>
      <c r="P445" s="27">
        <v>0</v>
      </c>
      <c r="Q445" s="27">
        <v>3</v>
      </c>
      <c r="R445" s="27">
        <v>0</v>
      </c>
      <c r="S445" s="27">
        <v>4</v>
      </c>
      <c r="T445" s="27">
        <v>3</v>
      </c>
      <c r="U445" s="27">
        <v>4</v>
      </c>
      <c r="V445" s="27">
        <v>4</v>
      </c>
      <c r="W445" s="27">
        <v>5</v>
      </c>
      <c r="X445" s="27">
        <v>4</v>
      </c>
      <c r="Y445" s="27">
        <v>3</v>
      </c>
      <c r="Z445" s="27">
        <v>4</v>
      </c>
      <c r="AA445" s="27">
        <v>5</v>
      </c>
      <c r="AB445" s="27">
        <v>0</v>
      </c>
      <c r="AC445" s="27">
        <v>4</v>
      </c>
      <c r="AD445" s="27">
        <v>4</v>
      </c>
      <c r="AE445" s="27">
        <v>5</v>
      </c>
      <c r="AF445" s="27">
        <v>0</v>
      </c>
      <c r="AG445" s="27">
        <v>5</v>
      </c>
      <c r="AH445" s="27">
        <v>0</v>
      </c>
      <c r="AI445" s="27">
        <v>5</v>
      </c>
      <c r="AJ445" s="27">
        <v>5</v>
      </c>
      <c r="AK445" s="27">
        <v>4</v>
      </c>
      <c r="AL445" s="27">
        <v>0</v>
      </c>
      <c r="AM445" s="27">
        <v>5</v>
      </c>
      <c r="AN445" s="27">
        <v>4</v>
      </c>
      <c r="AO445" s="27">
        <v>5</v>
      </c>
      <c r="AP445" s="27">
        <v>4</v>
      </c>
      <c r="AQ445" s="27">
        <v>5</v>
      </c>
      <c r="AR445" s="27">
        <v>0</v>
      </c>
      <c r="AS445" s="27">
        <v>0</v>
      </c>
      <c r="AT445" s="27">
        <v>5</v>
      </c>
      <c r="AU445" s="27">
        <v>5</v>
      </c>
      <c r="AV445" s="27">
        <v>3</v>
      </c>
      <c r="AW445" s="27">
        <v>5</v>
      </c>
      <c r="AX445" s="27">
        <v>5</v>
      </c>
      <c r="AY445" s="27">
        <v>4</v>
      </c>
      <c r="AZ445" s="27">
        <v>5</v>
      </c>
      <c r="BA445" s="27">
        <v>4</v>
      </c>
      <c r="BB445" s="27">
        <v>5</v>
      </c>
      <c r="BC445" s="27">
        <v>0</v>
      </c>
      <c r="BD445" s="27">
        <v>0</v>
      </c>
      <c r="BE445" s="27">
        <v>0</v>
      </c>
      <c r="BF445" s="27">
        <v>4</v>
      </c>
      <c r="BG445" s="27">
        <v>5</v>
      </c>
      <c r="BH445" s="27">
        <v>5</v>
      </c>
      <c r="BI445" s="27">
        <v>3</v>
      </c>
      <c r="BJ445" s="27">
        <v>4</v>
      </c>
      <c r="BK445" s="27">
        <v>0</v>
      </c>
      <c r="BL445" s="27">
        <v>0</v>
      </c>
      <c r="BM445" s="27">
        <v>0</v>
      </c>
      <c r="BN445" s="27">
        <v>4</v>
      </c>
      <c r="BO445" s="27">
        <v>5</v>
      </c>
      <c r="BP445" s="27">
        <v>4</v>
      </c>
      <c r="BQ445" s="27">
        <v>4</v>
      </c>
      <c r="BR445" s="27">
        <v>5</v>
      </c>
      <c r="BS445" s="27">
        <v>5</v>
      </c>
      <c r="BT445" s="27">
        <v>0</v>
      </c>
      <c r="BU445" s="27">
        <v>0</v>
      </c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15"/>
      <c r="CQ445" s="15"/>
      <c r="CR445" s="15"/>
      <c r="CS445" s="4" t="str">
        <f>IF('ИД Свод 49-59'!CQ437="","",IF('ИД Свод 49-59'!CQ437=#REF!,#REF!,IF('ИД Свод 49-59'!CQ437=#REF!,#REF!,IF('ИД Свод 49-59'!CQ437=#REF!,#REF!,IF('ИД Свод 49-59'!CQ437=#REF!,#REF!,IF('ИД Свод 49-59'!CQ437=#REF!,#REF!,"ошибка")))))*#REF!)</f>
        <v/>
      </c>
      <c r="CT445" s="4" t="str">
        <f>IF('ИД Свод 49-59'!CR437="","",IF('ИД Свод 49-59'!CR437=#REF!,#REF!,IF('ИД Свод 49-59'!CR437=#REF!,#REF!,IF('ИД Свод 49-59'!CR437=#REF!,#REF!,IF('ИД Свод 49-59'!CR437=#REF!,#REF!,IF('ИД Свод 49-59'!CR437=#REF!,#REF!,"ошибка")))))*#REF!)</f>
        <v/>
      </c>
    </row>
    <row r="446" spans="1:98" x14ac:dyDescent="0.25">
      <c r="A446" s="6">
        <v>31</v>
      </c>
      <c r="B446" s="6" t="str">
        <f>'[1]Методика оценки'!$C$197</f>
        <v>Оснащение бассейна</v>
      </c>
      <c r="C446" s="14" t="s">
        <v>60</v>
      </c>
      <c r="D446" s="27">
        <v>0</v>
      </c>
      <c r="E446" s="27">
        <v>0</v>
      </c>
      <c r="F446" s="27">
        <v>0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  <c r="M446" s="27">
        <v>0</v>
      </c>
      <c r="N446" s="27">
        <v>0</v>
      </c>
      <c r="O446" s="27">
        <v>0</v>
      </c>
      <c r="P446" s="27">
        <v>0</v>
      </c>
      <c r="Q446" s="27">
        <v>0</v>
      </c>
      <c r="R446" s="27">
        <v>0</v>
      </c>
      <c r="S446" s="27">
        <v>0</v>
      </c>
      <c r="T446" s="27">
        <v>0</v>
      </c>
      <c r="U446" s="27">
        <v>0</v>
      </c>
      <c r="V446" s="27">
        <v>0</v>
      </c>
      <c r="W446" s="27">
        <v>0</v>
      </c>
      <c r="X446" s="27">
        <v>0</v>
      </c>
      <c r="Y446" s="27">
        <v>0</v>
      </c>
      <c r="Z446" s="27">
        <v>0</v>
      </c>
      <c r="AA446" s="27">
        <v>0</v>
      </c>
      <c r="AB446" s="27">
        <v>0</v>
      </c>
      <c r="AC446" s="27">
        <v>0</v>
      </c>
      <c r="AD446" s="27">
        <v>0</v>
      </c>
      <c r="AE446" s="27">
        <v>0</v>
      </c>
      <c r="AF446" s="27">
        <v>0</v>
      </c>
      <c r="AG446" s="27">
        <v>0</v>
      </c>
      <c r="AH446" s="27">
        <v>0</v>
      </c>
      <c r="AI446" s="27">
        <v>0</v>
      </c>
      <c r="AJ446" s="27">
        <v>0</v>
      </c>
      <c r="AK446" s="27">
        <v>0</v>
      </c>
      <c r="AL446" s="27">
        <v>0</v>
      </c>
      <c r="AM446" s="27">
        <v>0</v>
      </c>
      <c r="AN446" s="27">
        <v>0</v>
      </c>
      <c r="AO446" s="27">
        <v>0</v>
      </c>
      <c r="AP446" s="27">
        <v>0</v>
      </c>
      <c r="AQ446" s="27">
        <v>0</v>
      </c>
      <c r="AR446" s="27">
        <v>0</v>
      </c>
      <c r="AS446" s="27">
        <v>0</v>
      </c>
      <c r="AT446" s="27">
        <v>0</v>
      </c>
      <c r="AU446" s="27">
        <v>0</v>
      </c>
      <c r="AV446" s="27">
        <v>0</v>
      </c>
      <c r="AW446" s="27">
        <v>0</v>
      </c>
      <c r="AX446" s="27">
        <v>0</v>
      </c>
      <c r="AY446" s="27">
        <v>0</v>
      </c>
      <c r="AZ446" s="27">
        <v>0</v>
      </c>
      <c r="BA446" s="27">
        <v>0</v>
      </c>
      <c r="BB446" s="27">
        <v>0</v>
      </c>
      <c r="BC446" s="27">
        <v>0</v>
      </c>
      <c r="BD446" s="27">
        <v>0</v>
      </c>
      <c r="BE446" s="27">
        <v>0</v>
      </c>
      <c r="BF446" s="27">
        <v>0</v>
      </c>
      <c r="BG446" s="27">
        <v>0</v>
      </c>
      <c r="BH446" s="27">
        <v>0</v>
      </c>
      <c r="BI446" s="27">
        <v>0</v>
      </c>
      <c r="BJ446" s="27">
        <v>0</v>
      </c>
      <c r="BK446" s="27">
        <v>0</v>
      </c>
      <c r="BL446" s="27">
        <v>0</v>
      </c>
      <c r="BM446" s="27">
        <v>0</v>
      </c>
      <c r="BN446" s="27">
        <v>0</v>
      </c>
      <c r="BO446" s="27">
        <v>0</v>
      </c>
      <c r="BP446" s="27">
        <v>0</v>
      </c>
      <c r="BQ446" s="27">
        <v>0</v>
      </c>
      <c r="BR446" s="27">
        <v>0</v>
      </c>
      <c r="BS446" s="27">
        <v>0</v>
      </c>
      <c r="BT446" s="27">
        <v>0</v>
      </c>
      <c r="BU446" s="27">
        <v>0</v>
      </c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15"/>
      <c r="CQ446" s="15"/>
      <c r="CR446" s="15"/>
      <c r="CS446" s="3" t="str">
        <f t="shared" ref="CS446:CT446" si="8">IF(AND(CS447="",CS448=""),"",SUM(CS447:CS448))</f>
        <v/>
      </c>
      <c r="CT446" s="3" t="str">
        <f t="shared" si="8"/>
        <v/>
      </c>
    </row>
    <row r="447" spans="1:98" x14ac:dyDescent="0.25">
      <c r="A447" s="7" t="s">
        <v>61</v>
      </c>
      <c r="B447" s="6" t="str">
        <f>'[1]Методика оценки'!$C$203</f>
        <v>Оснащение музыкального зала</v>
      </c>
      <c r="C447" s="14" t="s">
        <v>62</v>
      </c>
      <c r="D447" s="27">
        <v>5</v>
      </c>
      <c r="E447" s="27">
        <v>5</v>
      </c>
      <c r="F447" s="27">
        <v>4</v>
      </c>
      <c r="G447" s="27">
        <v>4</v>
      </c>
      <c r="H447" s="27">
        <v>5</v>
      </c>
      <c r="I447" s="27">
        <v>0</v>
      </c>
      <c r="J447" s="27">
        <v>5</v>
      </c>
      <c r="K447" s="27">
        <v>5</v>
      </c>
      <c r="L447" s="27">
        <v>5</v>
      </c>
      <c r="M447" s="27">
        <v>4</v>
      </c>
      <c r="N447" s="27">
        <v>0</v>
      </c>
      <c r="O447" s="27">
        <v>3</v>
      </c>
      <c r="P447" s="27">
        <v>5</v>
      </c>
      <c r="Q447" s="27">
        <v>5</v>
      </c>
      <c r="R447" s="27">
        <v>4</v>
      </c>
      <c r="S447" s="27">
        <v>3</v>
      </c>
      <c r="T447" s="27">
        <v>3</v>
      </c>
      <c r="U447" s="27">
        <v>0</v>
      </c>
      <c r="V447" s="27">
        <v>0</v>
      </c>
      <c r="W447" s="27">
        <v>5</v>
      </c>
      <c r="X447" s="27">
        <v>4</v>
      </c>
      <c r="Y447" s="27">
        <v>0</v>
      </c>
      <c r="Z447" s="27">
        <v>5</v>
      </c>
      <c r="AA447" s="27">
        <v>0</v>
      </c>
      <c r="AB447" s="27">
        <v>0</v>
      </c>
      <c r="AC447" s="27">
        <v>5</v>
      </c>
      <c r="AD447" s="27">
        <v>4</v>
      </c>
      <c r="AE447" s="27">
        <v>5</v>
      </c>
      <c r="AF447" s="27">
        <v>5</v>
      </c>
      <c r="AG447" s="27">
        <v>5</v>
      </c>
      <c r="AH447" s="27">
        <v>4</v>
      </c>
      <c r="AI447" s="27">
        <v>5</v>
      </c>
      <c r="AJ447" s="27">
        <v>5</v>
      </c>
      <c r="AK447" s="27">
        <v>5</v>
      </c>
      <c r="AL447" s="27">
        <v>5</v>
      </c>
      <c r="AM447" s="27">
        <v>5</v>
      </c>
      <c r="AN447" s="27">
        <v>4</v>
      </c>
      <c r="AO447" s="27">
        <v>5</v>
      </c>
      <c r="AP447" s="27">
        <v>4</v>
      </c>
      <c r="AQ447" s="27">
        <v>5</v>
      </c>
      <c r="AR447" s="27">
        <v>4</v>
      </c>
      <c r="AS447" s="27">
        <v>4</v>
      </c>
      <c r="AT447" s="27">
        <v>5</v>
      </c>
      <c r="AU447" s="27">
        <v>5</v>
      </c>
      <c r="AV447" s="27">
        <v>3</v>
      </c>
      <c r="AW447" s="27">
        <v>5</v>
      </c>
      <c r="AX447" s="27">
        <v>5</v>
      </c>
      <c r="AY447" s="27">
        <v>4</v>
      </c>
      <c r="AZ447" s="27">
        <v>5</v>
      </c>
      <c r="BA447" s="27">
        <v>5</v>
      </c>
      <c r="BB447" s="27">
        <v>4</v>
      </c>
      <c r="BC447" s="27">
        <v>0</v>
      </c>
      <c r="BD447" s="27">
        <v>5</v>
      </c>
      <c r="BE447" s="27">
        <v>5</v>
      </c>
      <c r="BF447" s="27">
        <v>4</v>
      </c>
      <c r="BG447" s="27">
        <v>5</v>
      </c>
      <c r="BH447" s="27">
        <v>5</v>
      </c>
      <c r="BI447" s="27">
        <v>3</v>
      </c>
      <c r="BJ447" s="27">
        <v>4</v>
      </c>
      <c r="BK447" s="27">
        <v>0</v>
      </c>
      <c r="BL447" s="27">
        <v>4</v>
      </c>
      <c r="BM447" s="27">
        <v>4</v>
      </c>
      <c r="BN447" s="27">
        <v>4</v>
      </c>
      <c r="BO447" s="27">
        <v>0</v>
      </c>
      <c r="BP447" s="27">
        <v>5</v>
      </c>
      <c r="BQ447" s="27">
        <v>3</v>
      </c>
      <c r="BR447" s="27">
        <v>5</v>
      </c>
      <c r="BS447" s="27">
        <v>5</v>
      </c>
      <c r="BT447" s="27">
        <v>4</v>
      </c>
      <c r="BU447" s="27">
        <v>0</v>
      </c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15"/>
      <c r="CQ447" s="15"/>
      <c r="CR447" s="15"/>
      <c r="CS447" s="4" t="str">
        <f>IF('ИД Свод 49-59'!CQ438="","",IF('ИД Свод 49-59'!CQ438=#REF!,#REF!,IF('ИД Свод 49-59'!CQ438=#REF!,#REF!,IF('ИД Свод 49-59'!CQ438=#REF!,#REF!,IF('ИД Свод 49-59'!CQ438=#REF!,#REF!,IF('ИД Свод 49-59'!CQ438=#REF!,#REF!,"ошибка")))))*#REF!)</f>
        <v/>
      </c>
      <c r="CT447" s="4" t="str">
        <f>IF('ИД Свод 49-59'!CR438="","",IF('ИД Свод 49-59'!CR438=#REF!,#REF!,IF('ИД Свод 49-59'!CR438=#REF!,#REF!,IF('ИД Свод 49-59'!CR438=#REF!,#REF!,IF('ИД Свод 49-59'!CR438=#REF!,#REF!,IF('ИД Свод 49-59'!CR438=#REF!,#REF!,"ошибка")))))*#REF!)</f>
        <v/>
      </c>
    </row>
    <row r="448" spans="1:98" x14ac:dyDescent="0.25">
      <c r="A448" s="7" t="s">
        <v>63</v>
      </c>
      <c r="B448" s="6" t="str">
        <f>'[1]Методика оценки'!$C$209</f>
        <v>Оснащение физкультурного зала</v>
      </c>
      <c r="C448" s="14" t="s">
        <v>64</v>
      </c>
      <c r="D448" s="27">
        <v>0</v>
      </c>
      <c r="E448" s="27">
        <v>5</v>
      </c>
      <c r="F448" s="27">
        <v>4</v>
      </c>
      <c r="G448" s="27">
        <v>4</v>
      </c>
      <c r="H448" s="27">
        <v>4</v>
      </c>
      <c r="I448" s="27">
        <v>0</v>
      </c>
      <c r="J448" s="27">
        <v>0</v>
      </c>
      <c r="K448" s="27">
        <v>0</v>
      </c>
      <c r="L448" s="27">
        <v>0</v>
      </c>
      <c r="M448" s="27">
        <v>0</v>
      </c>
      <c r="N448" s="27">
        <v>0</v>
      </c>
      <c r="O448" s="27">
        <v>0</v>
      </c>
      <c r="P448" s="27">
        <v>0</v>
      </c>
      <c r="Q448" s="27">
        <v>5</v>
      </c>
      <c r="R448" s="27">
        <v>0</v>
      </c>
      <c r="S448" s="27">
        <v>0</v>
      </c>
      <c r="T448" s="27">
        <v>0</v>
      </c>
      <c r="U448" s="27">
        <v>0</v>
      </c>
      <c r="V448" s="27">
        <v>0</v>
      </c>
      <c r="W448" s="27">
        <v>0</v>
      </c>
      <c r="X448" s="27">
        <v>0</v>
      </c>
      <c r="Y448" s="27">
        <v>0</v>
      </c>
      <c r="Z448" s="27">
        <v>0</v>
      </c>
      <c r="AA448" s="27">
        <v>0</v>
      </c>
      <c r="AB448" s="27">
        <v>0</v>
      </c>
      <c r="AC448" s="27">
        <v>4</v>
      </c>
      <c r="AD448" s="27">
        <v>3</v>
      </c>
      <c r="AE448" s="27">
        <v>5</v>
      </c>
      <c r="AF448" s="27">
        <v>0</v>
      </c>
      <c r="AG448" s="27">
        <v>0</v>
      </c>
      <c r="AH448" s="27">
        <v>0</v>
      </c>
      <c r="AI448" s="27">
        <v>5</v>
      </c>
      <c r="AJ448" s="27">
        <v>0</v>
      </c>
      <c r="AK448" s="27">
        <v>0</v>
      </c>
      <c r="AL448" s="27">
        <v>0</v>
      </c>
      <c r="AM448" s="27">
        <v>0</v>
      </c>
      <c r="AN448" s="27">
        <v>0</v>
      </c>
      <c r="AO448" s="27">
        <v>4</v>
      </c>
      <c r="AP448" s="27">
        <v>0</v>
      </c>
      <c r="AQ448" s="27">
        <v>5</v>
      </c>
      <c r="AR448" s="27">
        <v>4</v>
      </c>
      <c r="AS448" s="27">
        <v>4</v>
      </c>
      <c r="AT448" s="27">
        <v>0</v>
      </c>
      <c r="AU448" s="27">
        <v>0</v>
      </c>
      <c r="AV448" s="27">
        <v>0</v>
      </c>
      <c r="AW448" s="27">
        <v>5</v>
      </c>
      <c r="AX448" s="27">
        <v>0</v>
      </c>
      <c r="AY448" s="27">
        <v>3</v>
      </c>
      <c r="AZ448" s="27">
        <v>5</v>
      </c>
      <c r="BA448" s="27">
        <v>0</v>
      </c>
      <c r="BB448" s="27">
        <v>0</v>
      </c>
      <c r="BC448" s="27">
        <v>0</v>
      </c>
      <c r="BD448" s="27">
        <v>0</v>
      </c>
      <c r="BE448" s="27">
        <v>0</v>
      </c>
      <c r="BF448" s="27">
        <v>4</v>
      </c>
      <c r="BG448" s="27">
        <v>0</v>
      </c>
      <c r="BH448" s="27">
        <v>0</v>
      </c>
      <c r="BI448" s="27">
        <v>3</v>
      </c>
      <c r="BJ448" s="27">
        <v>4</v>
      </c>
      <c r="BK448" s="27">
        <v>0</v>
      </c>
      <c r="BL448" s="27">
        <v>0</v>
      </c>
      <c r="BM448" s="27">
        <v>0</v>
      </c>
      <c r="BN448" s="27">
        <v>4</v>
      </c>
      <c r="BO448" s="27">
        <v>0</v>
      </c>
      <c r="BP448" s="27">
        <v>0</v>
      </c>
      <c r="BQ448" s="27">
        <v>0</v>
      </c>
      <c r="BR448" s="27">
        <v>5</v>
      </c>
      <c r="BS448" s="27">
        <v>0</v>
      </c>
      <c r="BT448" s="27">
        <v>0</v>
      </c>
      <c r="BU448" s="27">
        <v>0</v>
      </c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15"/>
      <c r="CQ448" s="15"/>
      <c r="CR448" s="15"/>
      <c r="CS448" s="4" t="str">
        <f>IF('ИД Свод 49-59'!CQ439="","",IF('ИД Свод 49-59'!CQ439=#REF!,#REF!,IF('ИД Свод 49-59'!CQ439=#REF!,#REF!,IF('ИД Свод 49-59'!CQ439=#REF!,#REF!,IF('ИД Свод 49-59'!CQ439=#REF!,#REF!,IF('ИД Свод 49-59'!CQ439=#REF!,#REF!,"ошибка")))))*#REF!)</f>
        <v/>
      </c>
      <c r="CT448" s="4" t="str">
        <f>IF('ИД Свод 49-59'!CR439="","",IF('ИД Свод 49-59'!CR439=#REF!,#REF!,IF('ИД Свод 49-59'!CR439=#REF!,#REF!,IF('ИД Свод 49-59'!CR439=#REF!,#REF!,IF('ИД Свод 49-59'!CR439=#REF!,#REF!,IF('ИД Свод 49-59'!CR439=#REF!,#REF!,"ошибка")))))*#REF!)</f>
        <v/>
      </c>
    </row>
    <row r="449" spans="1:98" x14ac:dyDescent="0.25">
      <c r="A449" s="7" t="s">
        <v>65</v>
      </c>
      <c r="B449" s="6" t="str">
        <f>'[1]Методика оценки'!$C$215</f>
        <v>Оснащение прогулочной площадки</v>
      </c>
      <c r="C449" s="14" t="s">
        <v>66</v>
      </c>
      <c r="D449" s="27">
        <v>5</v>
      </c>
      <c r="E449" s="27">
        <v>5</v>
      </c>
      <c r="F449" s="27">
        <v>4</v>
      </c>
      <c r="G449" s="27">
        <v>4</v>
      </c>
      <c r="H449" s="27">
        <v>5</v>
      </c>
      <c r="I449" s="27">
        <v>4</v>
      </c>
      <c r="J449" s="27">
        <v>5</v>
      </c>
      <c r="K449" s="27">
        <v>3</v>
      </c>
      <c r="L449" s="27">
        <v>3</v>
      </c>
      <c r="M449" s="27">
        <v>3</v>
      </c>
      <c r="N449" s="27">
        <v>4</v>
      </c>
      <c r="O449" s="27">
        <v>4</v>
      </c>
      <c r="P449" s="27">
        <v>5</v>
      </c>
      <c r="Q449" s="27">
        <v>4</v>
      </c>
      <c r="R449" s="27">
        <v>4</v>
      </c>
      <c r="S449" s="27">
        <v>4</v>
      </c>
      <c r="T449" s="27">
        <v>3</v>
      </c>
      <c r="U449" s="27">
        <v>5</v>
      </c>
      <c r="V449" s="27">
        <v>4</v>
      </c>
      <c r="W449" s="27">
        <v>3</v>
      </c>
      <c r="X449" s="27">
        <v>3</v>
      </c>
      <c r="Y449" s="27">
        <v>3</v>
      </c>
      <c r="Z449" s="27">
        <v>4</v>
      </c>
      <c r="AA449" s="27">
        <v>5</v>
      </c>
      <c r="AB449" s="27">
        <v>4</v>
      </c>
      <c r="AC449" s="27">
        <v>5</v>
      </c>
      <c r="AD449" s="27">
        <v>3</v>
      </c>
      <c r="AE449" s="27">
        <v>4</v>
      </c>
      <c r="AF449" s="27">
        <v>5</v>
      </c>
      <c r="AG449" s="27">
        <v>3</v>
      </c>
      <c r="AH449" s="27">
        <v>4</v>
      </c>
      <c r="AI449" s="27">
        <v>5</v>
      </c>
      <c r="AJ449" s="27">
        <v>3</v>
      </c>
      <c r="AK449" s="27">
        <v>5</v>
      </c>
      <c r="AL449" s="27">
        <v>5</v>
      </c>
      <c r="AM449" s="27">
        <v>4</v>
      </c>
      <c r="AN449" s="27">
        <v>4</v>
      </c>
      <c r="AO449" s="27">
        <v>4</v>
      </c>
      <c r="AP449" s="27">
        <v>3</v>
      </c>
      <c r="AQ449" s="27">
        <v>4</v>
      </c>
      <c r="AR449" s="27">
        <v>4</v>
      </c>
      <c r="AS449" s="27">
        <v>5</v>
      </c>
      <c r="AT449" s="27">
        <v>4</v>
      </c>
      <c r="AU449" s="27">
        <v>5</v>
      </c>
      <c r="AV449" s="27">
        <v>3</v>
      </c>
      <c r="AW449" s="27">
        <v>4</v>
      </c>
      <c r="AX449" s="27">
        <v>3</v>
      </c>
      <c r="AY449" s="27">
        <v>3</v>
      </c>
      <c r="AZ449" s="27">
        <v>4</v>
      </c>
      <c r="BA449" s="27">
        <v>4</v>
      </c>
      <c r="BB449" s="27">
        <v>5</v>
      </c>
      <c r="BC449" s="27">
        <v>4</v>
      </c>
      <c r="BD449" s="27">
        <v>5</v>
      </c>
      <c r="BE449" s="27">
        <v>5</v>
      </c>
      <c r="BF449" s="27">
        <v>4</v>
      </c>
      <c r="BG449" s="27">
        <v>5</v>
      </c>
      <c r="BH449" s="27">
        <v>5</v>
      </c>
      <c r="BI449" s="27">
        <v>5</v>
      </c>
      <c r="BJ449" s="27">
        <v>4</v>
      </c>
      <c r="BK449" s="27">
        <v>4</v>
      </c>
      <c r="BL449" s="27">
        <v>4</v>
      </c>
      <c r="BM449" s="27">
        <v>4</v>
      </c>
      <c r="BN449" s="27">
        <v>4</v>
      </c>
      <c r="BO449" s="27">
        <v>5</v>
      </c>
      <c r="BP449" s="27">
        <v>4</v>
      </c>
      <c r="BQ449" s="27">
        <v>4</v>
      </c>
      <c r="BR449" s="27">
        <v>5</v>
      </c>
      <c r="BS449" s="27">
        <v>5</v>
      </c>
      <c r="BT449" s="27">
        <v>4</v>
      </c>
      <c r="BU449" s="27">
        <v>4</v>
      </c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15"/>
      <c r="CQ449" s="15"/>
      <c r="CR449" s="15"/>
      <c r="CS449" s="3" t="str">
        <f>IF('ИД Свод 49-59'!CQ440="","",IF('ИД Свод 49-59'!CQ440=#REF!,#REF!,IF('ИД Свод 49-59'!CQ440=#REF!,#REF!,IF('ИД Свод 49-59'!CQ440=#REF!,#REF!,IF('ИД Свод 49-59'!CQ440=#REF!,#REF!,IF('ИД Свод 49-59'!CQ440=#REF!,#REF!,"ошибка")))))*#REF!)</f>
        <v/>
      </c>
      <c r="CT449" s="3" t="str">
        <f>IF('ИД Свод 49-59'!CR440="","",IF('ИД Свод 49-59'!CR440=#REF!,#REF!,IF('ИД Свод 49-59'!CR440=#REF!,#REF!,IF('ИД Свод 49-59'!CR440=#REF!,#REF!,IF('ИД Свод 49-59'!CR440=#REF!,#REF!,IF('ИД Свод 49-59'!CR440=#REF!,#REF!,"ошибка")))))*#REF!)</f>
        <v/>
      </c>
    </row>
    <row r="450" spans="1:98" x14ac:dyDescent="0.25">
      <c r="A450" s="7" t="s">
        <v>67</v>
      </c>
      <c r="B450" s="6" t="str">
        <f>'[1]Методика оценки'!$C$222</f>
        <v>Состояние здания детского сада</v>
      </c>
      <c r="C450" s="14" t="s">
        <v>68</v>
      </c>
      <c r="D450" s="27">
        <v>4</v>
      </c>
      <c r="E450" s="27">
        <v>5</v>
      </c>
      <c r="F450" s="27">
        <v>4</v>
      </c>
      <c r="G450" s="27">
        <v>4</v>
      </c>
      <c r="H450" s="27">
        <v>5</v>
      </c>
      <c r="I450" s="27">
        <v>4</v>
      </c>
      <c r="J450" s="27">
        <v>5</v>
      </c>
      <c r="K450" s="27">
        <v>3</v>
      </c>
      <c r="L450" s="27">
        <v>4</v>
      </c>
      <c r="M450" s="27">
        <v>4</v>
      </c>
      <c r="N450" s="27">
        <v>4</v>
      </c>
      <c r="O450" s="27">
        <v>4</v>
      </c>
      <c r="P450" s="27">
        <v>5</v>
      </c>
      <c r="Q450" s="27">
        <v>4</v>
      </c>
      <c r="R450" s="27">
        <v>4</v>
      </c>
      <c r="S450" s="27">
        <v>4</v>
      </c>
      <c r="T450" s="27">
        <v>4</v>
      </c>
      <c r="U450" s="27">
        <v>5</v>
      </c>
      <c r="V450" s="27">
        <v>4</v>
      </c>
      <c r="W450" s="27">
        <v>5</v>
      </c>
      <c r="X450" s="27">
        <v>4</v>
      </c>
      <c r="Y450" s="27">
        <v>3</v>
      </c>
      <c r="Z450" s="27">
        <v>5</v>
      </c>
      <c r="AA450" s="27">
        <v>4</v>
      </c>
      <c r="AB450" s="27">
        <v>4</v>
      </c>
      <c r="AC450" s="27">
        <v>5</v>
      </c>
      <c r="AD450" s="27">
        <v>4</v>
      </c>
      <c r="AE450" s="27">
        <v>5</v>
      </c>
      <c r="AF450" s="27">
        <v>5</v>
      </c>
      <c r="AG450" s="27">
        <v>5</v>
      </c>
      <c r="AH450" s="27">
        <v>4</v>
      </c>
      <c r="AI450" s="27">
        <v>5</v>
      </c>
      <c r="AJ450" s="27">
        <v>4</v>
      </c>
      <c r="AK450" s="27">
        <v>5</v>
      </c>
      <c r="AL450" s="27">
        <v>5</v>
      </c>
      <c r="AM450" s="27">
        <v>5</v>
      </c>
      <c r="AN450" s="27">
        <v>5</v>
      </c>
      <c r="AO450" s="27">
        <v>5</v>
      </c>
      <c r="AP450" s="27">
        <v>4</v>
      </c>
      <c r="AQ450" s="27">
        <v>4</v>
      </c>
      <c r="AR450" s="27">
        <v>3</v>
      </c>
      <c r="AS450" s="27">
        <v>4</v>
      </c>
      <c r="AT450" s="27">
        <v>5</v>
      </c>
      <c r="AU450" s="27">
        <v>4</v>
      </c>
      <c r="AV450" s="27">
        <v>4</v>
      </c>
      <c r="AW450" s="27">
        <v>5</v>
      </c>
      <c r="AX450" s="27">
        <v>4</v>
      </c>
      <c r="AY450" s="27">
        <v>4</v>
      </c>
      <c r="AZ450" s="27">
        <v>5</v>
      </c>
      <c r="BA450" s="27">
        <v>5</v>
      </c>
      <c r="BB450" s="27">
        <v>5</v>
      </c>
      <c r="BC450" s="27">
        <v>4</v>
      </c>
      <c r="BD450" s="27">
        <v>5</v>
      </c>
      <c r="BE450" s="27">
        <v>5</v>
      </c>
      <c r="BF450" s="27">
        <v>4</v>
      </c>
      <c r="BG450" s="27">
        <v>5</v>
      </c>
      <c r="BH450" s="27">
        <v>4</v>
      </c>
      <c r="BI450" s="27">
        <v>3</v>
      </c>
      <c r="BJ450" s="27">
        <v>4</v>
      </c>
      <c r="BK450" s="27">
        <v>4</v>
      </c>
      <c r="BL450" s="27">
        <v>4</v>
      </c>
      <c r="BM450" s="27">
        <v>4</v>
      </c>
      <c r="BN450" s="27">
        <v>4</v>
      </c>
      <c r="BO450" s="27">
        <v>4</v>
      </c>
      <c r="BP450" s="27">
        <v>4</v>
      </c>
      <c r="BQ450" s="27">
        <v>4</v>
      </c>
      <c r="BR450" s="27">
        <v>5</v>
      </c>
      <c r="BS450" s="27">
        <v>5</v>
      </c>
      <c r="BT450" s="27">
        <v>4</v>
      </c>
      <c r="BU450" s="27">
        <v>4</v>
      </c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15"/>
      <c r="CQ450" s="15"/>
      <c r="CR450" s="15"/>
      <c r="CS450" s="2" t="str">
        <f t="shared" ref="CS450:CT450" si="9">IF(AND(CS451="",CS461=""),"",(CS451+CS461))</f>
        <v/>
      </c>
      <c r="CT450" s="2" t="str">
        <f t="shared" si="9"/>
        <v/>
      </c>
    </row>
    <row r="451" spans="1:98" ht="30" x14ac:dyDescent="0.25">
      <c r="A451" s="7" t="s">
        <v>69</v>
      </c>
      <c r="B451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451" s="14" t="s">
        <v>70</v>
      </c>
      <c r="D451" s="27">
        <v>4</v>
      </c>
      <c r="E451" s="27">
        <v>5</v>
      </c>
      <c r="F451" s="27">
        <v>5</v>
      </c>
      <c r="G451" s="27">
        <v>4</v>
      </c>
      <c r="H451" s="27">
        <v>3</v>
      </c>
      <c r="I451" s="27">
        <v>4</v>
      </c>
      <c r="J451" s="27">
        <v>4</v>
      </c>
      <c r="K451" s="27">
        <v>5</v>
      </c>
      <c r="L451" s="27">
        <v>4</v>
      </c>
      <c r="M451" s="27">
        <v>3</v>
      </c>
      <c r="N451" s="27">
        <v>4</v>
      </c>
      <c r="O451" s="27">
        <v>3</v>
      </c>
      <c r="P451" s="27">
        <v>2</v>
      </c>
      <c r="Q451" s="27">
        <v>4</v>
      </c>
      <c r="R451" s="27">
        <v>4</v>
      </c>
      <c r="S451" s="27">
        <v>4</v>
      </c>
      <c r="T451" s="27">
        <v>4</v>
      </c>
      <c r="U451" s="27">
        <v>4</v>
      </c>
      <c r="V451" s="27">
        <v>4</v>
      </c>
      <c r="W451" s="27">
        <v>5</v>
      </c>
      <c r="X451" s="27">
        <v>4</v>
      </c>
      <c r="Y451" s="27">
        <v>3</v>
      </c>
      <c r="Z451" s="27">
        <v>5</v>
      </c>
      <c r="AA451" s="27">
        <v>5</v>
      </c>
      <c r="AB451" s="27">
        <v>0</v>
      </c>
      <c r="AC451" s="27">
        <v>4</v>
      </c>
      <c r="AD451" s="27">
        <v>5</v>
      </c>
      <c r="AE451" s="27">
        <v>5</v>
      </c>
      <c r="AF451" s="27">
        <v>2</v>
      </c>
      <c r="AG451" s="27">
        <v>5</v>
      </c>
      <c r="AH451" s="27">
        <v>4</v>
      </c>
      <c r="AI451" s="27">
        <v>5</v>
      </c>
      <c r="AJ451" s="27">
        <v>3</v>
      </c>
      <c r="AK451" s="27">
        <v>5</v>
      </c>
      <c r="AL451" s="27">
        <v>4</v>
      </c>
      <c r="AM451" s="27">
        <v>4</v>
      </c>
      <c r="AN451" s="27">
        <v>4</v>
      </c>
      <c r="AO451" s="27">
        <v>5</v>
      </c>
      <c r="AP451" s="27">
        <v>4</v>
      </c>
      <c r="AQ451" s="27">
        <v>5</v>
      </c>
      <c r="AR451" s="27">
        <v>4</v>
      </c>
      <c r="AS451" s="27">
        <v>3</v>
      </c>
      <c r="AT451" s="27">
        <v>5</v>
      </c>
      <c r="AU451" s="27">
        <v>4</v>
      </c>
      <c r="AV451" s="27">
        <v>4</v>
      </c>
      <c r="AW451" s="27">
        <v>5</v>
      </c>
      <c r="AX451" s="27">
        <v>3</v>
      </c>
      <c r="AY451" s="27">
        <v>5</v>
      </c>
      <c r="AZ451" s="27">
        <v>5</v>
      </c>
      <c r="BA451" s="27">
        <v>4</v>
      </c>
      <c r="BB451" s="27">
        <v>4</v>
      </c>
      <c r="BC451" s="27">
        <v>2</v>
      </c>
      <c r="BD451" s="27">
        <v>5</v>
      </c>
      <c r="BE451" s="27">
        <v>5</v>
      </c>
      <c r="BF451" s="27">
        <v>4</v>
      </c>
      <c r="BG451" s="27">
        <v>5</v>
      </c>
      <c r="BH451" s="27">
        <v>4</v>
      </c>
      <c r="BI451" s="27">
        <v>3</v>
      </c>
      <c r="BJ451" s="27">
        <v>4</v>
      </c>
      <c r="BK451" s="27">
        <v>0</v>
      </c>
      <c r="BL451" s="27">
        <v>4</v>
      </c>
      <c r="BM451" s="27">
        <v>4</v>
      </c>
      <c r="BN451" s="27">
        <v>4</v>
      </c>
      <c r="BO451" s="27">
        <v>4</v>
      </c>
      <c r="BP451" s="27">
        <v>4</v>
      </c>
      <c r="BQ451" s="27">
        <v>4</v>
      </c>
      <c r="BR451" s="27">
        <v>5</v>
      </c>
      <c r="BS451" s="27">
        <v>5</v>
      </c>
      <c r="BT451" s="27">
        <v>4</v>
      </c>
      <c r="BU451" s="27">
        <v>0</v>
      </c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15"/>
      <c r="CQ451" s="15"/>
      <c r="CR451" s="15"/>
      <c r="CS451" s="3" t="str">
        <f t="shared" ref="CS451:CT451" si="10">IF(AND(CS452="",CS453="",CS454="",CS455="",CS456="",CS457="",CS458="",CS459="",CS460=""),"",SUM(CS452:CS460))</f>
        <v/>
      </c>
      <c r="CT451" s="3" t="str">
        <f t="shared" si="10"/>
        <v/>
      </c>
    </row>
    <row r="452" spans="1:98" ht="45" x14ac:dyDescent="0.25">
      <c r="A452" s="7" t="s">
        <v>71</v>
      </c>
      <c r="B452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452" s="14" t="s">
        <v>72</v>
      </c>
      <c r="D452" s="27">
        <v>4</v>
      </c>
      <c r="E452" s="27">
        <v>5</v>
      </c>
      <c r="F452" s="27">
        <v>5</v>
      </c>
      <c r="G452" s="27">
        <v>4</v>
      </c>
      <c r="H452" s="27">
        <v>5</v>
      </c>
      <c r="I452" s="27">
        <v>4</v>
      </c>
      <c r="J452" s="27">
        <v>0</v>
      </c>
      <c r="K452" s="27">
        <v>5</v>
      </c>
      <c r="L452" s="27">
        <v>5</v>
      </c>
      <c r="M452" s="27">
        <v>0</v>
      </c>
      <c r="N452" s="27">
        <v>4</v>
      </c>
      <c r="O452" s="27">
        <v>4</v>
      </c>
      <c r="P452" s="27">
        <v>0</v>
      </c>
      <c r="Q452" s="27">
        <v>4</v>
      </c>
      <c r="R452" s="27">
        <v>4</v>
      </c>
      <c r="S452" s="27">
        <v>0</v>
      </c>
      <c r="T452" s="27">
        <v>3</v>
      </c>
      <c r="U452" s="27">
        <v>4</v>
      </c>
      <c r="V452" s="27">
        <v>4</v>
      </c>
      <c r="W452" s="27">
        <v>5</v>
      </c>
      <c r="X452" s="27">
        <v>4</v>
      </c>
      <c r="Y452" s="27">
        <v>4</v>
      </c>
      <c r="Z452" s="27">
        <v>5</v>
      </c>
      <c r="AA452" s="27">
        <v>5</v>
      </c>
      <c r="AB452" s="27">
        <v>0</v>
      </c>
      <c r="AC452" s="27">
        <v>5</v>
      </c>
      <c r="AD452" s="27">
        <v>5</v>
      </c>
      <c r="AE452" s="27">
        <v>5</v>
      </c>
      <c r="AF452" s="27">
        <v>0</v>
      </c>
      <c r="AG452" s="27">
        <v>5</v>
      </c>
      <c r="AH452" s="27">
        <v>4</v>
      </c>
      <c r="AI452" s="27">
        <v>5</v>
      </c>
      <c r="AJ452" s="27">
        <v>3</v>
      </c>
      <c r="AK452" s="27">
        <v>0</v>
      </c>
      <c r="AL452" s="27">
        <v>0</v>
      </c>
      <c r="AM452" s="27">
        <v>0</v>
      </c>
      <c r="AN452" s="27">
        <v>4</v>
      </c>
      <c r="AO452" s="27">
        <v>5</v>
      </c>
      <c r="AP452" s="27">
        <v>0</v>
      </c>
      <c r="AQ452" s="27">
        <v>4</v>
      </c>
      <c r="AR452" s="27">
        <v>5</v>
      </c>
      <c r="AS452" s="27">
        <v>4</v>
      </c>
      <c r="AT452" s="27">
        <v>0</v>
      </c>
      <c r="AU452" s="27">
        <v>4</v>
      </c>
      <c r="AV452" s="27">
        <v>3</v>
      </c>
      <c r="AW452" s="27">
        <v>5</v>
      </c>
      <c r="AX452" s="27">
        <v>3</v>
      </c>
      <c r="AY452" s="27">
        <v>5</v>
      </c>
      <c r="AZ452" s="27">
        <v>5</v>
      </c>
      <c r="BA452" s="27">
        <v>5</v>
      </c>
      <c r="BB452" s="27">
        <v>5</v>
      </c>
      <c r="BC452" s="27">
        <v>0</v>
      </c>
      <c r="BD452" s="27">
        <v>5</v>
      </c>
      <c r="BE452" s="27">
        <v>5</v>
      </c>
      <c r="BF452" s="27">
        <v>4</v>
      </c>
      <c r="BG452" s="27">
        <v>4</v>
      </c>
      <c r="BH452" s="27">
        <v>4</v>
      </c>
      <c r="BI452" s="27">
        <v>3</v>
      </c>
      <c r="BJ452" s="27">
        <v>4</v>
      </c>
      <c r="BK452" s="27">
        <v>0</v>
      </c>
      <c r="BL452" s="27">
        <v>4</v>
      </c>
      <c r="BM452" s="27">
        <v>0</v>
      </c>
      <c r="BN452" s="27">
        <v>0</v>
      </c>
      <c r="BO452" s="27">
        <v>4</v>
      </c>
      <c r="BP452" s="27">
        <v>4</v>
      </c>
      <c r="BQ452" s="27">
        <v>0</v>
      </c>
      <c r="BR452" s="27">
        <v>5</v>
      </c>
      <c r="BS452" s="27">
        <v>0</v>
      </c>
      <c r="BT452" s="27">
        <v>0</v>
      </c>
      <c r="BU452" s="27">
        <v>0</v>
      </c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15"/>
      <c r="CQ452" s="15"/>
      <c r="CR452" s="15"/>
      <c r="CS452" s="1" t="str">
        <f>IF('ИД Свод 49-59'!CQ441="","",IF('ИД Свод 49-59'!CQ441=#REF!,#REF!,IF('ИД Свод 49-59'!CQ441=#REF!,#REF!,IF('ИД Свод 49-59'!CQ441=#REF!,#REF!,IF('ИД Свод 49-59'!CQ441=#REF!,#REF!,IF('ИД Свод 49-59'!CQ441=#REF!,#REF!,"ошибка")))))*#REF!)</f>
        <v/>
      </c>
      <c r="CT452" s="1" t="str">
        <f>IF('ИД Свод 49-59'!CR441="","",IF('ИД Свод 49-59'!CR441=#REF!,#REF!,IF('ИД Свод 49-59'!CR441=#REF!,#REF!,IF('ИД Свод 49-59'!CR441=#REF!,#REF!,IF('ИД Свод 49-59'!CR441=#REF!,#REF!,IF('ИД Свод 49-59'!CR441=#REF!,#REF!,"ошибка")))))*#REF!)</f>
        <v/>
      </c>
    </row>
    <row r="453" spans="1:98" x14ac:dyDescent="0.25">
      <c r="A453" s="7" t="s">
        <v>73</v>
      </c>
      <c r="B453" s="6" t="str">
        <f>'[1]Методика оценки'!$C$242</f>
        <v>Адекватность размера родительской платы</v>
      </c>
      <c r="C453" s="14" t="s">
        <v>74</v>
      </c>
      <c r="D453" s="27">
        <v>5</v>
      </c>
      <c r="E453" s="27">
        <v>5</v>
      </c>
      <c r="F453" s="27">
        <v>5</v>
      </c>
      <c r="G453" s="27">
        <v>5</v>
      </c>
      <c r="H453" s="27">
        <v>5</v>
      </c>
      <c r="I453" s="27">
        <v>5</v>
      </c>
      <c r="J453" s="27">
        <v>5</v>
      </c>
      <c r="K453" s="27">
        <v>5</v>
      </c>
      <c r="L453" s="27">
        <v>5</v>
      </c>
      <c r="M453" s="27">
        <v>5</v>
      </c>
      <c r="N453" s="27">
        <v>5</v>
      </c>
      <c r="O453" s="27">
        <v>5</v>
      </c>
      <c r="P453" s="27">
        <v>5</v>
      </c>
      <c r="Q453" s="27">
        <v>5</v>
      </c>
      <c r="R453" s="27">
        <v>5</v>
      </c>
      <c r="S453" s="27">
        <v>5</v>
      </c>
      <c r="T453" s="27">
        <v>5</v>
      </c>
      <c r="U453" s="27">
        <v>5</v>
      </c>
      <c r="V453" s="27">
        <v>5</v>
      </c>
      <c r="W453" s="27">
        <v>5</v>
      </c>
      <c r="X453" s="27">
        <v>5</v>
      </c>
      <c r="Y453" s="27">
        <v>5</v>
      </c>
      <c r="Z453" s="27">
        <v>5</v>
      </c>
      <c r="AA453" s="27">
        <v>5</v>
      </c>
      <c r="AB453" s="27">
        <v>5</v>
      </c>
      <c r="AC453" s="27">
        <v>5</v>
      </c>
      <c r="AD453" s="27">
        <v>5</v>
      </c>
      <c r="AE453" s="27">
        <v>5</v>
      </c>
      <c r="AF453" s="27">
        <v>5</v>
      </c>
      <c r="AG453" s="27">
        <v>5</v>
      </c>
      <c r="AH453" s="27">
        <v>5</v>
      </c>
      <c r="AI453" s="27">
        <v>5</v>
      </c>
      <c r="AJ453" s="27">
        <v>5</v>
      </c>
      <c r="AK453" s="27">
        <v>5</v>
      </c>
      <c r="AL453" s="27">
        <v>5</v>
      </c>
      <c r="AM453" s="27">
        <v>5</v>
      </c>
      <c r="AN453" s="27">
        <v>5</v>
      </c>
      <c r="AO453" s="27">
        <v>5</v>
      </c>
      <c r="AP453" s="27">
        <v>5</v>
      </c>
      <c r="AQ453" s="27">
        <v>5</v>
      </c>
      <c r="AR453" s="27">
        <v>5</v>
      </c>
      <c r="AS453" s="27">
        <v>5</v>
      </c>
      <c r="AT453" s="27">
        <v>5</v>
      </c>
      <c r="AU453" s="27">
        <v>5</v>
      </c>
      <c r="AV453" s="27">
        <v>5</v>
      </c>
      <c r="AW453" s="27">
        <v>5</v>
      </c>
      <c r="AX453" s="27">
        <v>5</v>
      </c>
      <c r="AY453" s="27">
        <v>5</v>
      </c>
      <c r="AZ453" s="27">
        <v>5</v>
      </c>
      <c r="BA453" s="27">
        <v>5</v>
      </c>
      <c r="BB453" s="27">
        <v>0</v>
      </c>
      <c r="BC453" s="27">
        <v>2</v>
      </c>
      <c r="BD453" s="27">
        <v>5</v>
      </c>
      <c r="BE453" s="27">
        <v>5</v>
      </c>
      <c r="BF453" s="27">
        <v>5</v>
      </c>
      <c r="BG453" s="27">
        <v>5</v>
      </c>
      <c r="BH453" s="27">
        <v>5</v>
      </c>
      <c r="BI453" s="27">
        <v>5</v>
      </c>
      <c r="BJ453" s="27">
        <v>5</v>
      </c>
      <c r="BK453" s="27">
        <v>5</v>
      </c>
      <c r="BL453" s="27">
        <v>5</v>
      </c>
      <c r="BM453" s="27">
        <v>5</v>
      </c>
      <c r="BN453" s="27">
        <v>5</v>
      </c>
      <c r="BO453" s="27">
        <v>5</v>
      </c>
      <c r="BP453" s="27">
        <v>5</v>
      </c>
      <c r="BQ453" s="27">
        <v>5</v>
      </c>
      <c r="BR453" s="27">
        <v>5</v>
      </c>
      <c r="BS453" s="27">
        <v>5</v>
      </c>
      <c r="BT453" s="27">
        <v>5</v>
      </c>
      <c r="BU453" s="27">
        <v>5</v>
      </c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15"/>
      <c r="CQ453" s="15"/>
      <c r="CR453" s="15"/>
      <c r="CS453" s="1" t="str">
        <f>IF('ИД Свод 49-59'!CQ442="","",IF('ИД Свод 49-59'!CQ442=#REF!,#REF!,IF('ИД Свод 49-59'!CQ442=#REF!,#REF!,IF('ИД Свод 49-59'!CQ442=#REF!,#REF!,IF('ИД Свод 49-59'!CQ442=#REF!,#REF!,IF('ИД Свод 49-59'!CQ442=#REF!,#REF!,"ошибка")))))*#REF!)</f>
        <v/>
      </c>
      <c r="CT453" s="1" t="str">
        <f>IF('ИД Свод 49-59'!CR442="","",IF('ИД Свод 49-59'!CR442=#REF!,#REF!,IF('ИД Свод 49-59'!CR442=#REF!,#REF!,IF('ИД Свод 49-59'!CR442=#REF!,#REF!,IF('ИД Свод 49-59'!CR442=#REF!,#REF!,IF('ИД Свод 49-59'!CR442=#REF!,#REF!,"ошибка")))))*#REF!)</f>
        <v/>
      </c>
    </row>
    <row r="454" spans="1:98" x14ac:dyDescent="0.25">
      <c r="A454" s="7" t="s">
        <v>75</v>
      </c>
      <c r="B454" s="6" t="str">
        <f>'[1]Методика оценки'!$C$248</f>
        <v>Целесообразность дополнительных сборов с родителей</v>
      </c>
      <c r="C454" s="14" t="s">
        <v>76</v>
      </c>
      <c r="D454" s="27">
        <v>5</v>
      </c>
      <c r="E454" s="27">
        <v>0</v>
      </c>
      <c r="F454" s="27">
        <v>0</v>
      </c>
      <c r="G454" s="27">
        <v>0</v>
      </c>
      <c r="H454" s="27">
        <v>0</v>
      </c>
      <c r="I454" s="27">
        <v>5</v>
      </c>
      <c r="J454" s="27">
        <v>5</v>
      </c>
      <c r="K454" s="27">
        <v>0</v>
      </c>
      <c r="L454" s="27">
        <v>0</v>
      </c>
      <c r="M454" s="27">
        <v>0</v>
      </c>
      <c r="N454" s="27">
        <v>5</v>
      </c>
      <c r="O454" s="27">
        <v>0</v>
      </c>
      <c r="P454" s="27">
        <v>0</v>
      </c>
      <c r="Q454" s="27">
        <v>2</v>
      </c>
      <c r="R454" s="27">
        <v>0</v>
      </c>
      <c r="S454" s="27">
        <v>5</v>
      </c>
      <c r="T454" s="27">
        <v>5</v>
      </c>
      <c r="U454" s="27">
        <v>0</v>
      </c>
      <c r="V454" s="27">
        <v>0</v>
      </c>
      <c r="W454" s="27">
        <v>0</v>
      </c>
      <c r="X454" s="27">
        <v>0</v>
      </c>
      <c r="Y454" s="27">
        <v>0</v>
      </c>
      <c r="Z454" s="27">
        <v>0</v>
      </c>
      <c r="AA454" s="27">
        <v>0</v>
      </c>
      <c r="AB454" s="27">
        <v>0</v>
      </c>
      <c r="AC454" s="27">
        <v>5</v>
      </c>
      <c r="AD454" s="27">
        <v>5</v>
      </c>
      <c r="AE454" s="27">
        <v>5</v>
      </c>
      <c r="AF454" s="27">
        <v>0</v>
      </c>
      <c r="AG454" s="27">
        <v>0</v>
      </c>
      <c r="AH454" s="27">
        <v>0</v>
      </c>
      <c r="AI454" s="27">
        <v>0</v>
      </c>
      <c r="AJ454" s="27">
        <v>0</v>
      </c>
      <c r="AK454" s="27">
        <v>0</v>
      </c>
      <c r="AL454" s="27">
        <v>5</v>
      </c>
      <c r="AM454" s="27">
        <v>0</v>
      </c>
      <c r="AN454" s="27">
        <v>0</v>
      </c>
      <c r="AO454" s="27">
        <v>0</v>
      </c>
      <c r="AP454" s="27">
        <v>5</v>
      </c>
      <c r="AQ454" s="27">
        <v>0</v>
      </c>
      <c r="AR454" s="27">
        <v>5</v>
      </c>
      <c r="AS454" s="27">
        <v>5</v>
      </c>
      <c r="AT454" s="27">
        <v>5</v>
      </c>
      <c r="AU454" s="27">
        <v>5</v>
      </c>
      <c r="AV454" s="27">
        <v>5</v>
      </c>
      <c r="AW454" s="27">
        <v>5</v>
      </c>
      <c r="AX454" s="27">
        <v>0</v>
      </c>
      <c r="AY454" s="27">
        <v>5</v>
      </c>
      <c r="AZ454" s="27">
        <v>5</v>
      </c>
      <c r="BA454" s="27">
        <v>0</v>
      </c>
      <c r="BB454" s="27">
        <v>0</v>
      </c>
      <c r="BC454" s="27">
        <v>2</v>
      </c>
      <c r="BD454" s="27">
        <v>0</v>
      </c>
      <c r="BE454" s="27">
        <v>5</v>
      </c>
      <c r="BF454" s="27">
        <v>5</v>
      </c>
      <c r="BG454" s="27">
        <v>0</v>
      </c>
      <c r="BH454" s="27">
        <v>0</v>
      </c>
      <c r="BI454" s="27">
        <v>0</v>
      </c>
      <c r="BJ454" s="27">
        <v>0</v>
      </c>
      <c r="BK454" s="27">
        <v>0</v>
      </c>
      <c r="BL454" s="27">
        <v>0</v>
      </c>
      <c r="BM454" s="27">
        <v>0</v>
      </c>
      <c r="BN454" s="27">
        <v>5</v>
      </c>
      <c r="BO454" s="27">
        <v>0</v>
      </c>
      <c r="BP454" s="27">
        <v>0</v>
      </c>
      <c r="BQ454" s="27">
        <v>5</v>
      </c>
      <c r="BR454" s="27">
        <v>0</v>
      </c>
      <c r="BS454" s="27">
        <v>0</v>
      </c>
      <c r="BT454" s="27">
        <v>0</v>
      </c>
      <c r="BU454" s="27">
        <v>0</v>
      </c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15"/>
      <c r="CQ454" s="15"/>
      <c r="CR454" s="15"/>
      <c r="CS454" s="1" t="str">
        <f>IF('ИД Свод 49-59'!CQ443="","",IF('ИД Свод 49-59'!CQ443=#REF!,#REF!,IF('ИД Свод 49-59'!CQ443=#REF!,#REF!,IF('ИД Свод 49-59'!CQ443=#REF!,#REF!,IF('ИД Свод 49-59'!CQ443=#REF!,#REF!,IF('ИД Свод 49-59'!CQ443=#REF!,#REF!,"ошибка")))))*#REF!)</f>
        <v/>
      </c>
      <c r="CT454" s="1" t="str">
        <f>IF('ИД Свод 49-59'!CR443="","",IF('ИД Свод 49-59'!CR443=#REF!,#REF!,IF('ИД Свод 49-59'!CR443=#REF!,#REF!,IF('ИД Свод 49-59'!CR443=#REF!,#REF!,IF('ИД Свод 49-59'!CR443=#REF!,#REF!,IF('ИД Свод 49-59'!CR443=#REF!,#REF!,"ошибка")))))*#REF!)</f>
        <v/>
      </c>
    </row>
    <row r="455" spans="1:98" x14ac:dyDescent="0.25">
      <c r="A455" s="7" t="s">
        <v>77</v>
      </c>
      <c r="B455" s="7" t="str">
        <f>'[1]Методика оценки'!$C$254</f>
        <v>Финансовое положение детского сада в целом</v>
      </c>
      <c r="C455" s="14" t="s">
        <v>78</v>
      </c>
      <c r="D455" s="27">
        <v>0</v>
      </c>
      <c r="E455" s="27">
        <v>5</v>
      </c>
      <c r="F455" s="27">
        <v>4</v>
      </c>
      <c r="G455" s="27">
        <v>4</v>
      </c>
      <c r="H455" s="27">
        <v>5</v>
      </c>
      <c r="I455" s="27">
        <v>3</v>
      </c>
      <c r="J455" s="27">
        <v>4</v>
      </c>
      <c r="K455" s="27">
        <v>5</v>
      </c>
      <c r="L455" s="27">
        <v>4</v>
      </c>
      <c r="M455" s="27">
        <v>0</v>
      </c>
      <c r="N455" s="27">
        <v>3</v>
      </c>
      <c r="O455" s="27">
        <v>3</v>
      </c>
      <c r="P455" s="27">
        <v>0</v>
      </c>
      <c r="Q455" s="27">
        <v>0</v>
      </c>
      <c r="R455" s="27">
        <v>4</v>
      </c>
      <c r="S455" s="27">
        <v>0</v>
      </c>
      <c r="T455" s="27">
        <v>3</v>
      </c>
      <c r="U455" s="27">
        <v>4</v>
      </c>
      <c r="V455" s="27">
        <v>4</v>
      </c>
      <c r="W455" s="27">
        <v>5</v>
      </c>
      <c r="X455" s="27">
        <v>3</v>
      </c>
      <c r="Y455" s="27">
        <v>5</v>
      </c>
      <c r="Z455" s="27">
        <v>5</v>
      </c>
      <c r="AA455" s="27">
        <v>4</v>
      </c>
      <c r="AB455" s="27">
        <v>0</v>
      </c>
      <c r="AC455" s="27">
        <v>4</v>
      </c>
      <c r="AD455" s="27">
        <v>4</v>
      </c>
      <c r="AE455" s="27">
        <v>0</v>
      </c>
      <c r="AF455" s="27">
        <v>0</v>
      </c>
      <c r="AG455" s="27">
        <v>5</v>
      </c>
      <c r="AH455" s="27">
        <v>4</v>
      </c>
      <c r="AI455" s="27">
        <v>3</v>
      </c>
      <c r="AJ455" s="27">
        <v>4</v>
      </c>
      <c r="AK455" s="27">
        <v>4</v>
      </c>
      <c r="AL455" s="27">
        <v>4</v>
      </c>
      <c r="AM455" s="27">
        <v>4</v>
      </c>
      <c r="AN455" s="27">
        <v>4</v>
      </c>
      <c r="AO455" s="27">
        <v>4</v>
      </c>
      <c r="AP455" s="27">
        <v>0</v>
      </c>
      <c r="AQ455" s="27">
        <v>0</v>
      </c>
      <c r="AR455" s="27">
        <v>5</v>
      </c>
      <c r="AS455" s="27">
        <v>4</v>
      </c>
      <c r="AT455" s="27">
        <v>4</v>
      </c>
      <c r="AU455" s="27">
        <v>4</v>
      </c>
      <c r="AV455" s="27">
        <v>3</v>
      </c>
      <c r="AW455" s="27">
        <v>0</v>
      </c>
      <c r="AX455" s="27">
        <v>4</v>
      </c>
      <c r="AY455" s="27">
        <v>4</v>
      </c>
      <c r="AZ455" s="27">
        <v>0</v>
      </c>
      <c r="BA455" s="27">
        <v>4</v>
      </c>
      <c r="BB455" s="27">
        <v>4</v>
      </c>
      <c r="BC455" s="27">
        <v>3</v>
      </c>
      <c r="BD455" s="27">
        <v>5</v>
      </c>
      <c r="BE455" s="27">
        <v>5</v>
      </c>
      <c r="BF455" s="27">
        <v>4</v>
      </c>
      <c r="BG455" s="27">
        <v>4</v>
      </c>
      <c r="BH455" s="27">
        <v>0</v>
      </c>
      <c r="BI455" s="27">
        <v>3</v>
      </c>
      <c r="BJ455" s="27">
        <v>4</v>
      </c>
      <c r="BK455" s="27">
        <v>0</v>
      </c>
      <c r="BL455" s="27">
        <v>4</v>
      </c>
      <c r="BM455" s="27">
        <v>0</v>
      </c>
      <c r="BN455" s="27">
        <v>4</v>
      </c>
      <c r="BO455" s="27">
        <v>3</v>
      </c>
      <c r="BP455" s="27">
        <v>4</v>
      </c>
      <c r="BQ455" s="27">
        <v>0</v>
      </c>
      <c r="BR455" s="27">
        <v>0</v>
      </c>
      <c r="BS455" s="27">
        <v>4</v>
      </c>
      <c r="BT455" s="27">
        <v>0</v>
      </c>
      <c r="BU455" s="27">
        <v>0</v>
      </c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15"/>
      <c r="CQ455" s="15"/>
      <c r="CR455" s="15"/>
      <c r="CS455" s="1" t="str">
        <f>IF('ИД Свод 49-59'!CQ444="","",IF('ИД Свод 49-59'!CQ444=#REF!,#REF!,IF('ИД Свод 49-59'!CQ444=#REF!,#REF!,IF('ИД Свод 49-59'!CQ444=#REF!,#REF!,IF('ИД Свод 49-59'!CQ444=#REF!,#REF!,IF('ИД Свод 49-59'!CQ444=#REF!,#REF!,"ошибка")))))*#REF!)</f>
        <v/>
      </c>
      <c r="CT455" s="1" t="str">
        <f>IF('ИД Свод 49-59'!CR444="","",IF('ИД Свод 49-59'!CR444=#REF!,#REF!,IF('ИД Свод 49-59'!CR444=#REF!,#REF!,IF('ИД Свод 49-59'!CR444=#REF!,#REF!,IF('ИД Свод 49-59'!CR444=#REF!,#REF!,IF('ИД Свод 49-59'!CR444=#REF!,#REF!,"ошибка")))))*#REF!)</f>
        <v/>
      </c>
    </row>
    <row r="456" spans="1:98" ht="30" x14ac:dyDescent="0.25">
      <c r="A456" s="7" t="s">
        <v>79</v>
      </c>
      <c r="B456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456" s="14" t="s">
        <v>80</v>
      </c>
      <c r="D456" s="27">
        <v>4</v>
      </c>
      <c r="E456" s="27">
        <v>5</v>
      </c>
      <c r="F456" s="27">
        <v>5</v>
      </c>
      <c r="G456" s="27">
        <v>4</v>
      </c>
      <c r="H456" s="27">
        <v>4</v>
      </c>
      <c r="I456" s="27">
        <v>3</v>
      </c>
      <c r="J456" s="27">
        <v>4</v>
      </c>
      <c r="K456" s="27">
        <v>5</v>
      </c>
      <c r="L456" s="27">
        <v>4</v>
      </c>
      <c r="M456" s="27">
        <v>0</v>
      </c>
      <c r="N456" s="27">
        <v>3</v>
      </c>
      <c r="O456" s="27">
        <v>0</v>
      </c>
      <c r="P456" s="27">
        <v>5</v>
      </c>
      <c r="Q456" s="27">
        <v>4</v>
      </c>
      <c r="R456" s="27">
        <v>4</v>
      </c>
      <c r="S456" s="27">
        <v>3</v>
      </c>
      <c r="T456" s="27">
        <v>4</v>
      </c>
      <c r="U456" s="27">
        <v>4</v>
      </c>
      <c r="V456" s="27">
        <v>4</v>
      </c>
      <c r="W456" s="27">
        <v>4</v>
      </c>
      <c r="X456" s="27">
        <v>4</v>
      </c>
      <c r="Y456" s="27">
        <v>3</v>
      </c>
      <c r="Z456" s="27">
        <v>5</v>
      </c>
      <c r="AA456" s="27">
        <v>5</v>
      </c>
      <c r="AB456" s="27">
        <v>0</v>
      </c>
      <c r="AC456" s="27">
        <v>4</v>
      </c>
      <c r="AD456" s="27">
        <v>4</v>
      </c>
      <c r="AE456" s="27">
        <v>5</v>
      </c>
      <c r="AF456" s="27">
        <v>5</v>
      </c>
      <c r="AG456" s="27">
        <v>4</v>
      </c>
      <c r="AH456" s="27">
        <v>4</v>
      </c>
      <c r="AI456" s="27">
        <v>5</v>
      </c>
      <c r="AJ456" s="27">
        <v>4</v>
      </c>
      <c r="AK456" s="27">
        <v>0</v>
      </c>
      <c r="AL456" s="27">
        <v>4</v>
      </c>
      <c r="AM456" s="27">
        <v>5</v>
      </c>
      <c r="AN456" s="27">
        <v>4</v>
      </c>
      <c r="AO456" s="27">
        <v>5</v>
      </c>
      <c r="AP456" s="27">
        <v>5</v>
      </c>
      <c r="AQ456" s="27">
        <v>5</v>
      </c>
      <c r="AR456" s="27">
        <v>4</v>
      </c>
      <c r="AS456" s="27">
        <v>4</v>
      </c>
      <c r="AT456" s="27">
        <v>4</v>
      </c>
      <c r="AU456" s="27">
        <v>4</v>
      </c>
      <c r="AV456" s="27">
        <v>4</v>
      </c>
      <c r="AW456" s="27">
        <v>5</v>
      </c>
      <c r="AX456" s="27">
        <v>4</v>
      </c>
      <c r="AY456" s="27">
        <v>4</v>
      </c>
      <c r="AZ456" s="27">
        <v>5</v>
      </c>
      <c r="BA456" s="27">
        <v>4</v>
      </c>
      <c r="BB456" s="27">
        <v>5</v>
      </c>
      <c r="BC456" s="27">
        <v>4</v>
      </c>
      <c r="BD456" s="27">
        <v>5</v>
      </c>
      <c r="BE456" s="27">
        <v>5</v>
      </c>
      <c r="BF456" s="27">
        <v>3</v>
      </c>
      <c r="BG456" s="27">
        <v>5</v>
      </c>
      <c r="BH456" s="27">
        <v>5</v>
      </c>
      <c r="BI456" s="27">
        <v>5</v>
      </c>
      <c r="BJ456" s="27">
        <v>4</v>
      </c>
      <c r="BK456" s="27">
        <v>0</v>
      </c>
      <c r="BL456" s="27">
        <v>4</v>
      </c>
      <c r="BM456" s="27">
        <v>4</v>
      </c>
      <c r="BN456" s="27">
        <v>4</v>
      </c>
      <c r="BO456" s="27">
        <v>5</v>
      </c>
      <c r="BP456" s="27">
        <v>5</v>
      </c>
      <c r="BQ456" s="27">
        <v>3</v>
      </c>
      <c r="BR456" s="27">
        <v>5</v>
      </c>
      <c r="BS456" s="27">
        <v>5</v>
      </c>
      <c r="BT456" s="27">
        <v>4</v>
      </c>
      <c r="BU456" s="27">
        <v>0</v>
      </c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15"/>
      <c r="CQ456" s="15"/>
      <c r="CR456" s="15"/>
      <c r="CS456" s="1" t="str">
        <f>IF('ИД Свод 49-59'!CQ445="","",IF('ИД Свод 49-59'!CQ445=#REF!,#REF!,IF('ИД Свод 49-59'!CQ445=#REF!,#REF!,IF('ИД Свод 49-59'!CQ445=#REF!,#REF!,IF('ИД Свод 49-59'!CQ445=#REF!,#REF!,IF('ИД Свод 49-59'!CQ445=#REF!,#REF!,"ошибка")))))*#REF!)</f>
        <v/>
      </c>
      <c r="CT456" s="1" t="str">
        <f>IF('ИД Свод 49-59'!CR445="","",IF('ИД Свод 49-59'!CR445=#REF!,#REF!,IF('ИД Свод 49-59'!CR445=#REF!,#REF!,IF('ИД Свод 49-59'!CR445=#REF!,#REF!,IF('ИД Свод 49-59'!CR445=#REF!,#REF!,IF('ИД Свод 49-59'!CR445=#REF!,#REF!,"ошибка")))))*#REF!)</f>
        <v/>
      </c>
    </row>
    <row r="457" spans="1:98" ht="30" x14ac:dyDescent="0.25">
      <c r="A457" s="7" t="s">
        <v>81</v>
      </c>
      <c r="B457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457" s="14" t="s">
        <v>82</v>
      </c>
      <c r="D457" s="27">
        <v>4</v>
      </c>
      <c r="E457" s="27">
        <v>5</v>
      </c>
      <c r="F457" s="27">
        <v>4</v>
      </c>
      <c r="G457" s="27">
        <v>4</v>
      </c>
      <c r="H457" s="27">
        <v>5</v>
      </c>
      <c r="I457" s="27">
        <v>3</v>
      </c>
      <c r="J457" s="27">
        <v>0</v>
      </c>
      <c r="K457" s="27">
        <v>4</v>
      </c>
      <c r="L457" s="27">
        <v>4</v>
      </c>
      <c r="M457" s="27">
        <v>4</v>
      </c>
      <c r="N457" s="27">
        <v>3</v>
      </c>
      <c r="O457" s="27">
        <v>4</v>
      </c>
      <c r="P457" s="27">
        <v>5</v>
      </c>
      <c r="Q457" s="27">
        <v>4</v>
      </c>
      <c r="R457" s="27">
        <v>4</v>
      </c>
      <c r="S457" s="27">
        <v>3</v>
      </c>
      <c r="T457" s="27">
        <v>4</v>
      </c>
      <c r="U457" s="27">
        <v>4</v>
      </c>
      <c r="V457" s="27">
        <v>4</v>
      </c>
      <c r="W457" s="27">
        <v>4</v>
      </c>
      <c r="X457" s="27">
        <v>4</v>
      </c>
      <c r="Y457" s="27">
        <v>4</v>
      </c>
      <c r="Z457" s="27">
        <v>5</v>
      </c>
      <c r="AA457" s="27">
        <v>5</v>
      </c>
      <c r="AB457" s="27">
        <v>0</v>
      </c>
      <c r="AC457" s="27">
        <v>4</v>
      </c>
      <c r="AD457" s="27">
        <v>5</v>
      </c>
      <c r="AE457" s="27">
        <v>5</v>
      </c>
      <c r="AF457" s="27">
        <v>5</v>
      </c>
      <c r="AG457" s="27">
        <v>4</v>
      </c>
      <c r="AH457" s="27">
        <v>4</v>
      </c>
      <c r="AI457" s="27">
        <v>5</v>
      </c>
      <c r="AJ457" s="27">
        <v>3</v>
      </c>
      <c r="AK457" s="27">
        <v>4</v>
      </c>
      <c r="AL457" s="27">
        <v>0</v>
      </c>
      <c r="AM457" s="27">
        <v>5</v>
      </c>
      <c r="AN457" s="27">
        <v>4</v>
      </c>
      <c r="AO457" s="27">
        <v>5</v>
      </c>
      <c r="AP457" s="27">
        <v>4</v>
      </c>
      <c r="AQ457" s="27">
        <v>5</v>
      </c>
      <c r="AR457" s="27">
        <v>4</v>
      </c>
      <c r="AS457" s="27">
        <v>4</v>
      </c>
      <c r="AT457" s="27">
        <v>4</v>
      </c>
      <c r="AU457" s="27">
        <v>4</v>
      </c>
      <c r="AV457" s="27">
        <v>4</v>
      </c>
      <c r="AW457" s="27">
        <v>5</v>
      </c>
      <c r="AX457" s="27">
        <v>3</v>
      </c>
      <c r="AY457" s="27">
        <v>5</v>
      </c>
      <c r="AZ457" s="27">
        <v>5</v>
      </c>
      <c r="BA457" s="27">
        <v>4</v>
      </c>
      <c r="BB457" s="27">
        <v>5</v>
      </c>
      <c r="BC457" s="27">
        <v>0</v>
      </c>
      <c r="BD457" s="27">
        <v>5</v>
      </c>
      <c r="BE457" s="27">
        <v>5</v>
      </c>
      <c r="BF457" s="27">
        <v>3</v>
      </c>
      <c r="BG457" s="27">
        <v>5</v>
      </c>
      <c r="BH457" s="27">
        <v>0</v>
      </c>
      <c r="BI457" s="27">
        <v>3</v>
      </c>
      <c r="BJ457" s="27">
        <v>4</v>
      </c>
      <c r="BK457" s="27">
        <v>0</v>
      </c>
      <c r="BL457" s="27">
        <v>4</v>
      </c>
      <c r="BM457" s="27">
        <v>4</v>
      </c>
      <c r="BN457" s="27">
        <v>4</v>
      </c>
      <c r="BO457" s="27">
        <v>5</v>
      </c>
      <c r="BP457" s="27">
        <v>5</v>
      </c>
      <c r="BQ457" s="27">
        <v>3</v>
      </c>
      <c r="BR457" s="27">
        <v>5</v>
      </c>
      <c r="BS457" s="27">
        <v>5</v>
      </c>
      <c r="BT457" s="27">
        <v>4</v>
      </c>
      <c r="BU457" s="27">
        <v>0</v>
      </c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15"/>
      <c r="CQ457" s="15"/>
      <c r="CR457" s="15"/>
      <c r="CS457" s="1" t="str">
        <f>IF('ИД Свод 49-59'!CQ446="","",IF('ИД Свод 49-59'!CQ446=#REF!,#REF!,IF('ИД Свод 49-59'!CQ446=#REF!,#REF!,IF('ИД Свод 49-59'!CQ446=#REF!,#REF!,IF('ИД Свод 49-59'!CQ446=#REF!,#REF!,IF('ИД Свод 49-59'!CQ446=#REF!,#REF!,"ошибка")))))*#REF!)</f>
        <v/>
      </c>
      <c r="CT457" s="1" t="str">
        <f>IF('ИД Свод 49-59'!CR446="","",IF('ИД Свод 49-59'!CR446=#REF!,#REF!,IF('ИД Свод 49-59'!CR446=#REF!,#REF!,IF('ИД Свод 49-59'!CR446=#REF!,#REF!,IF('ИД Свод 49-59'!CR446=#REF!,#REF!,IF('ИД Свод 49-59'!CR446=#REF!,#REF!,"ошибка")))))*#REF!)</f>
        <v/>
      </c>
    </row>
    <row r="458" spans="1:98" ht="30" x14ac:dyDescent="0.25">
      <c r="A458" s="7" t="s">
        <v>83</v>
      </c>
      <c r="B458" s="6" t="str">
        <f>'[1]Методика оценки'!$C$274</f>
        <v>Своевременность и полнота представления информации на сайте детского сада</v>
      </c>
      <c r="C458" s="14" t="s">
        <v>84</v>
      </c>
      <c r="D458" s="27">
        <v>0</v>
      </c>
      <c r="E458" s="27">
        <v>0</v>
      </c>
      <c r="F458" s="27">
        <v>5</v>
      </c>
      <c r="G458" s="27">
        <v>5</v>
      </c>
      <c r="H458" s="27">
        <v>0</v>
      </c>
      <c r="I458" s="27">
        <v>3</v>
      </c>
      <c r="J458" s="27">
        <v>0</v>
      </c>
      <c r="K458" s="27">
        <v>0</v>
      </c>
      <c r="L458" s="27">
        <v>0</v>
      </c>
      <c r="M458" s="27">
        <v>0</v>
      </c>
      <c r="N458" s="27">
        <v>0</v>
      </c>
      <c r="O458" s="27">
        <v>5</v>
      </c>
      <c r="P458" s="27">
        <v>0</v>
      </c>
      <c r="Q458" s="27">
        <v>4</v>
      </c>
      <c r="R458" s="27">
        <v>0</v>
      </c>
      <c r="S458" s="27">
        <v>0</v>
      </c>
      <c r="T458" s="27">
        <v>4</v>
      </c>
      <c r="U458" s="27">
        <v>0</v>
      </c>
      <c r="V458" s="27">
        <v>0</v>
      </c>
      <c r="W458" s="27">
        <v>0</v>
      </c>
      <c r="X458" s="27">
        <v>0</v>
      </c>
      <c r="Y458" s="27">
        <v>0</v>
      </c>
      <c r="Z458" s="27">
        <v>0</v>
      </c>
      <c r="AA458" s="27">
        <v>0</v>
      </c>
      <c r="AB458" s="27">
        <v>0</v>
      </c>
      <c r="AC458" s="27">
        <v>0</v>
      </c>
      <c r="AD458" s="27">
        <v>3</v>
      </c>
      <c r="AE458" s="27">
        <v>5</v>
      </c>
      <c r="AF458" s="27">
        <v>0</v>
      </c>
      <c r="AG458" s="27">
        <v>0</v>
      </c>
      <c r="AH458" s="27">
        <v>0</v>
      </c>
      <c r="AI458" s="27">
        <v>0</v>
      </c>
      <c r="AJ458" s="27">
        <v>0</v>
      </c>
      <c r="AK458" s="27">
        <v>0</v>
      </c>
      <c r="AL458" s="27">
        <v>0</v>
      </c>
      <c r="AM458" s="27">
        <v>0</v>
      </c>
      <c r="AN458" s="27">
        <v>0</v>
      </c>
      <c r="AO458" s="27">
        <v>4</v>
      </c>
      <c r="AP458" s="27">
        <v>0</v>
      </c>
      <c r="AQ458" s="27">
        <v>0</v>
      </c>
      <c r="AR458" s="27">
        <v>0</v>
      </c>
      <c r="AS458" s="27">
        <v>0</v>
      </c>
      <c r="AT458" s="27">
        <v>0</v>
      </c>
      <c r="AU458" s="27">
        <v>4</v>
      </c>
      <c r="AV458" s="27">
        <v>4</v>
      </c>
      <c r="AW458" s="27">
        <v>5</v>
      </c>
      <c r="AX458" s="27">
        <v>0</v>
      </c>
      <c r="AY458" s="27">
        <v>3</v>
      </c>
      <c r="AZ458" s="27">
        <v>5</v>
      </c>
      <c r="BA458" s="27">
        <v>0</v>
      </c>
      <c r="BB458" s="27">
        <v>5</v>
      </c>
      <c r="BC458" s="27">
        <v>0</v>
      </c>
      <c r="BD458" s="27">
        <v>0</v>
      </c>
      <c r="BE458" s="27">
        <v>0</v>
      </c>
      <c r="BF458" s="27">
        <v>3</v>
      </c>
      <c r="BG458" s="27">
        <v>0</v>
      </c>
      <c r="BH458" s="27">
        <v>0</v>
      </c>
      <c r="BI458" s="27">
        <v>3</v>
      </c>
      <c r="BJ458" s="27">
        <v>5</v>
      </c>
      <c r="BK458" s="27">
        <v>0</v>
      </c>
      <c r="BL458" s="27">
        <v>0</v>
      </c>
      <c r="BM458" s="27">
        <v>0</v>
      </c>
      <c r="BN458" s="27">
        <v>0</v>
      </c>
      <c r="BO458" s="27">
        <v>5</v>
      </c>
      <c r="BP458" s="27">
        <v>5</v>
      </c>
      <c r="BQ458" s="27">
        <v>0</v>
      </c>
      <c r="BR458" s="27">
        <v>5</v>
      </c>
      <c r="BS458" s="27">
        <v>4</v>
      </c>
      <c r="BT458" s="27">
        <v>0</v>
      </c>
      <c r="BU458" s="27">
        <v>0</v>
      </c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15"/>
      <c r="CQ458" s="15"/>
      <c r="CR458" s="15"/>
      <c r="CS458" s="1" t="str">
        <f>IF('ИД Свод 49-59'!CQ447="","",IF('ИД Свод 49-59'!CQ447=#REF!,#REF!,IF('ИД Свод 49-59'!CQ447=#REF!,#REF!,IF('ИД Свод 49-59'!CQ447=#REF!,#REF!,IF('ИД Свод 49-59'!CQ447=#REF!,#REF!,IF('ИД Свод 49-59'!CQ447=#REF!,#REF!,"ошибка")))))*#REF!)</f>
        <v/>
      </c>
      <c r="CT458" s="1" t="str">
        <f>IF('ИД Свод 49-59'!CR447="","",IF('ИД Свод 49-59'!CR447=#REF!,#REF!,IF('ИД Свод 49-59'!CR447=#REF!,#REF!,IF('ИД Свод 49-59'!CR447=#REF!,#REF!,IF('ИД Свод 49-59'!CR447=#REF!,#REF!,IF('ИД Свод 49-59'!CR447=#REF!,#REF!,"ошибка")))))*#REF!)</f>
        <v/>
      </c>
    </row>
    <row r="459" spans="1:98" ht="30" x14ac:dyDescent="0.25">
      <c r="A459" s="7" t="s">
        <v>85</v>
      </c>
      <c r="B459" s="6" t="str">
        <f>'[1]Методика оценки'!$C$280</f>
        <v>Своевременность и полнота представления информации о здоровье и обучении ребёнка (детей)</v>
      </c>
      <c r="C459" s="14" t="s">
        <v>86</v>
      </c>
      <c r="D459" s="27">
        <v>5</v>
      </c>
      <c r="E459" s="27">
        <v>5</v>
      </c>
      <c r="F459" s="27">
        <v>5</v>
      </c>
      <c r="G459" s="27">
        <v>4</v>
      </c>
      <c r="H459" s="27">
        <v>4</v>
      </c>
      <c r="I459" s="27">
        <v>5</v>
      </c>
      <c r="J459" s="27">
        <v>5</v>
      </c>
      <c r="K459" s="27">
        <v>5</v>
      </c>
      <c r="L459" s="27">
        <v>4</v>
      </c>
      <c r="M459" s="27">
        <v>4</v>
      </c>
      <c r="N459" s="27">
        <v>3</v>
      </c>
      <c r="O459" s="27">
        <v>4</v>
      </c>
      <c r="P459" s="27">
        <v>5</v>
      </c>
      <c r="Q459" s="27">
        <v>4</v>
      </c>
      <c r="R459" s="27">
        <v>4</v>
      </c>
      <c r="S459" s="27">
        <v>0</v>
      </c>
      <c r="T459" s="27">
        <v>4</v>
      </c>
      <c r="U459" s="27">
        <v>4</v>
      </c>
      <c r="V459" s="27">
        <v>4</v>
      </c>
      <c r="W459" s="27">
        <v>4</v>
      </c>
      <c r="X459" s="27">
        <v>2</v>
      </c>
      <c r="Y459" s="27">
        <v>4</v>
      </c>
      <c r="Z459" s="27">
        <v>5</v>
      </c>
      <c r="AA459" s="27">
        <v>4</v>
      </c>
      <c r="AB459" s="27">
        <v>4</v>
      </c>
      <c r="AC459" s="27">
        <v>4</v>
      </c>
      <c r="AD459" s="27">
        <v>4</v>
      </c>
      <c r="AE459" s="27">
        <v>5</v>
      </c>
      <c r="AF459" s="27">
        <v>5</v>
      </c>
      <c r="AG459" s="27">
        <v>4</v>
      </c>
      <c r="AH459" s="27">
        <v>4</v>
      </c>
      <c r="AI459" s="27">
        <v>5</v>
      </c>
      <c r="AJ459" s="27">
        <v>4</v>
      </c>
      <c r="AK459" s="27">
        <v>5</v>
      </c>
      <c r="AL459" s="27">
        <v>5</v>
      </c>
      <c r="AM459" s="27">
        <v>4</v>
      </c>
      <c r="AN459" s="27">
        <v>4</v>
      </c>
      <c r="AO459" s="27">
        <v>4</v>
      </c>
      <c r="AP459" s="27">
        <v>4</v>
      </c>
      <c r="AQ459" s="27">
        <v>5</v>
      </c>
      <c r="AR459" s="27">
        <v>4</v>
      </c>
      <c r="AS459" s="27">
        <v>4</v>
      </c>
      <c r="AT459" s="27">
        <v>4</v>
      </c>
      <c r="AU459" s="27">
        <v>4</v>
      </c>
      <c r="AV459" s="27">
        <v>4</v>
      </c>
      <c r="AW459" s="27">
        <v>5</v>
      </c>
      <c r="AX459" s="27">
        <v>4</v>
      </c>
      <c r="AY459" s="27">
        <v>4</v>
      </c>
      <c r="AZ459" s="27">
        <v>5</v>
      </c>
      <c r="BA459" s="27">
        <v>4</v>
      </c>
      <c r="BB459" s="27">
        <v>5</v>
      </c>
      <c r="BC459" s="27">
        <v>2</v>
      </c>
      <c r="BD459" s="27">
        <v>5</v>
      </c>
      <c r="BE459" s="27">
        <v>5</v>
      </c>
      <c r="BF459" s="27">
        <v>4</v>
      </c>
      <c r="BG459" s="27">
        <v>4</v>
      </c>
      <c r="BH459" s="27">
        <v>5</v>
      </c>
      <c r="BI459" s="27">
        <v>5</v>
      </c>
      <c r="BJ459" s="27">
        <v>4</v>
      </c>
      <c r="BK459" s="27">
        <v>4</v>
      </c>
      <c r="BL459" s="27">
        <v>4</v>
      </c>
      <c r="BM459" s="27">
        <v>4</v>
      </c>
      <c r="BN459" s="27">
        <v>4</v>
      </c>
      <c r="BO459" s="27">
        <v>4</v>
      </c>
      <c r="BP459" s="27">
        <v>4</v>
      </c>
      <c r="BQ459" s="27">
        <v>0</v>
      </c>
      <c r="BR459" s="27">
        <v>5</v>
      </c>
      <c r="BS459" s="27">
        <v>4</v>
      </c>
      <c r="BT459" s="27">
        <v>4</v>
      </c>
      <c r="BU459" s="27">
        <v>4</v>
      </c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15"/>
      <c r="CQ459" s="15"/>
      <c r="CR459" s="15"/>
      <c r="CS459" s="1" t="str">
        <f>IF('ИД Свод 49-59'!CQ448="","",IF('ИД Свод 49-59'!CQ448=#REF!,#REF!,IF('ИД Свод 49-59'!CQ448=#REF!,#REF!,IF('ИД Свод 49-59'!CQ448=#REF!,#REF!,IF('ИД Свод 49-59'!CQ448=#REF!,#REF!,IF('ИД Свод 49-59'!CQ448=#REF!,#REF!,"ошибка")))))*#REF!)</f>
        <v/>
      </c>
      <c r="CT459" s="1" t="str">
        <f>IF('ИД Свод 49-59'!CR448="","",IF('ИД Свод 49-59'!CR448=#REF!,#REF!,IF('ИД Свод 49-59'!CR448=#REF!,#REF!,IF('ИД Свод 49-59'!CR448=#REF!,#REF!,IF('ИД Свод 49-59'!CR448=#REF!,#REF!,IF('ИД Свод 49-59'!CR448=#REF!,#REF!,"ошибка")))))*#REF!)</f>
        <v/>
      </c>
    </row>
    <row r="460" spans="1:98" ht="30" x14ac:dyDescent="0.25">
      <c r="A460" s="7" t="s">
        <v>88</v>
      </c>
      <c r="B460" s="6" t="str">
        <f>'[1]Методика оценки'!$C$288</f>
        <v>Качество работы заведующей и заместителей заведующей</v>
      </c>
      <c r="C460" s="14" t="s">
        <v>87</v>
      </c>
      <c r="D460" s="27">
        <v>5</v>
      </c>
      <c r="E460" s="27">
        <v>5</v>
      </c>
      <c r="F460" s="27">
        <v>5</v>
      </c>
      <c r="G460" s="27">
        <v>4</v>
      </c>
      <c r="H460" s="27">
        <v>5</v>
      </c>
      <c r="I460" s="27">
        <v>4</v>
      </c>
      <c r="J460" s="27">
        <v>5</v>
      </c>
      <c r="K460" s="27">
        <v>5</v>
      </c>
      <c r="L460" s="27">
        <v>5</v>
      </c>
      <c r="M460" s="27">
        <v>4</v>
      </c>
      <c r="N460" s="27">
        <v>3</v>
      </c>
      <c r="O460" s="27">
        <v>5</v>
      </c>
      <c r="P460" s="27">
        <v>5</v>
      </c>
      <c r="Q460" s="27">
        <v>2</v>
      </c>
      <c r="R460" s="27">
        <v>4</v>
      </c>
      <c r="S460" s="27">
        <v>4</v>
      </c>
      <c r="T460" s="27">
        <v>4</v>
      </c>
      <c r="U460" s="27">
        <v>5</v>
      </c>
      <c r="V460" s="27">
        <v>4</v>
      </c>
      <c r="W460" s="27">
        <v>5</v>
      </c>
      <c r="X460" s="27">
        <v>5</v>
      </c>
      <c r="Y460" s="27">
        <v>5</v>
      </c>
      <c r="Z460" s="27">
        <v>5</v>
      </c>
      <c r="AA460" s="27">
        <v>5</v>
      </c>
      <c r="AB460" s="27">
        <v>0</v>
      </c>
      <c r="AC460" s="27">
        <v>5</v>
      </c>
      <c r="AD460" s="27">
        <v>5</v>
      </c>
      <c r="AE460" s="27">
        <v>5</v>
      </c>
      <c r="AF460" s="27">
        <v>5</v>
      </c>
      <c r="AG460" s="27">
        <v>5</v>
      </c>
      <c r="AH460" s="27">
        <v>4</v>
      </c>
      <c r="AI460" s="27">
        <v>5</v>
      </c>
      <c r="AJ460" s="27">
        <v>5</v>
      </c>
      <c r="AK460" s="27">
        <v>5</v>
      </c>
      <c r="AL460" s="27">
        <v>5</v>
      </c>
      <c r="AM460" s="27">
        <v>5</v>
      </c>
      <c r="AN460" s="27">
        <v>5</v>
      </c>
      <c r="AO460" s="27">
        <v>5</v>
      </c>
      <c r="AP460" s="27">
        <v>4</v>
      </c>
      <c r="AQ460" s="27">
        <v>5</v>
      </c>
      <c r="AR460" s="27">
        <v>4</v>
      </c>
      <c r="AS460" s="27">
        <v>5</v>
      </c>
      <c r="AT460" s="27">
        <v>5</v>
      </c>
      <c r="AU460" s="27">
        <v>4</v>
      </c>
      <c r="AV460" s="27">
        <v>4</v>
      </c>
      <c r="AW460" s="27">
        <v>5</v>
      </c>
      <c r="AX460" s="27">
        <v>5</v>
      </c>
      <c r="AY460" s="27">
        <v>5</v>
      </c>
      <c r="AZ460" s="27">
        <v>5</v>
      </c>
      <c r="BA460" s="27">
        <v>5</v>
      </c>
      <c r="BB460" s="27">
        <v>5</v>
      </c>
      <c r="BC460" s="27">
        <v>0</v>
      </c>
      <c r="BD460" s="27">
        <v>5</v>
      </c>
      <c r="BE460" s="27">
        <v>5</v>
      </c>
      <c r="BF460" s="27">
        <v>4</v>
      </c>
      <c r="BG460" s="27">
        <v>4</v>
      </c>
      <c r="BH460" s="27">
        <v>5</v>
      </c>
      <c r="BI460" s="27">
        <v>5</v>
      </c>
      <c r="BJ460" s="27">
        <v>4</v>
      </c>
      <c r="BK460" s="27">
        <v>0</v>
      </c>
      <c r="BL460" s="27">
        <v>4</v>
      </c>
      <c r="BM460" s="27">
        <v>4</v>
      </c>
      <c r="BN460" s="27">
        <v>4</v>
      </c>
      <c r="BO460" s="27">
        <v>4</v>
      </c>
      <c r="BP460" s="27">
        <v>5</v>
      </c>
      <c r="BQ460" s="27">
        <v>4</v>
      </c>
      <c r="BR460" s="27">
        <v>5</v>
      </c>
      <c r="BS460" s="27">
        <v>5</v>
      </c>
      <c r="BT460" s="27">
        <v>4</v>
      </c>
      <c r="BU460" s="27">
        <v>0</v>
      </c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15"/>
      <c r="CQ460" s="15"/>
      <c r="CR460" s="15"/>
      <c r="CS460" s="1" t="str">
        <f>IF('ИД Свод 49-59'!CQ449="","",IF('ИД Свод 49-59'!CQ449=#REF!,#REF!,IF('ИД Свод 49-59'!CQ449=#REF!,#REF!,IF('ИД Свод 49-59'!CQ449=#REF!,#REF!,IF('ИД Свод 49-59'!CQ449=#REF!,#REF!,IF('ИД Свод 49-59'!CQ449=#REF!,#REF!,"ошибка")))))*#REF!)</f>
        <v/>
      </c>
      <c r="CT460" s="1" t="str">
        <f>IF('ИД Свод 49-59'!CR449="","",IF('ИД Свод 49-59'!CR449=#REF!,#REF!,IF('ИД Свод 49-59'!CR449=#REF!,#REF!,IF('ИД Свод 49-59'!CR449=#REF!,#REF!,IF('ИД Свод 49-59'!CR449=#REF!,#REF!,IF('ИД Свод 49-59'!CR449=#REF!,#REF!,"ошибка")))))*#REF!)</f>
        <v/>
      </c>
    </row>
    <row r="461" spans="1:98" ht="30" x14ac:dyDescent="0.25">
      <c r="A461" s="7" t="s">
        <v>89</v>
      </c>
      <c r="B461" s="6" t="str">
        <f>'[1]Методика оценки'!$C$294</f>
        <v>Качество работы родительского совета, наблюдательного совета и др.</v>
      </c>
      <c r="C461" s="14" t="s">
        <v>93</v>
      </c>
      <c r="D461" s="27">
        <v>4</v>
      </c>
      <c r="E461" s="27">
        <v>5</v>
      </c>
      <c r="F461" s="27">
        <v>5</v>
      </c>
      <c r="G461" s="27">
        <v>4</v>
      </c>
      <c r="H461" s="27">
        <v>4</v>
      </c>
      <c r="I461" s="27">
        <v>4</v>
      </c>
      <c r="J461" s="27">
        <v>0</v>
      </c>
      <c r="K461" s="27">
        <v>5</v>
      </c>
      <c r="L461" s="27">
        <v>4</v>
      </c>
      <c r="M461" s="27">
        <v>4</v>
      </c>
      <c r="N461" s="27">
        <v>3</v>
      </c>
      <c r="O461" s="27">
        <v>0</v>
      </c>
      <c r="P461" s="27">
        <v>5</v>
      </c>
      <c r="Q461" s="27">
        <v>0</v>
      </c>
      <c r="R461" s="27">
        <v>4</v>
      </c>
      <c r="S461" s="27">
        <v>4</v>
      </c>
      <c r="T461" s="27">
        <v>4</v>
      </c>
      <c r="U461" s="27">
        <v>4</v>
      </c>
      <c r="V461" s="27">
        <v>4</v>
      </c>
      <c r="W461" s="27">
        <v>5</v>
      </c>
      <c r="X461" s="27">
        <v>4</v>
      </c>
      <c r="Y461" s="27">
        <v>3</v>
      </c>
      <c r="Z461" s="27">
        <v>3</v>
      </c>
      <c r="AA461" s="27">
        <v>4</v>
      </c>
      <c r="AB461" s="27">
        <v>0</v>
      </c>
      <c r="AC461" s="27">
        <v>5</v>
      </c>
      <c r="AD461" s="27">
        <v>4</v>
      </c>
      <c r="AE461" s="27">
        <v>4</v>
      </c>
      <c r="AF461" s="27">
        <v>5</v>
      </c>
      <c r="AG461" s="27">
        <v>5</v>
      </c>
      <c r="AH461" s="27">
        <v>4</v>
      </c>
      <c r="AI461" s="27">
        <v>3</v>
      </c>
      <c r="AJ461" s="27">
        <v>4</v>
      </c>
      <c r="AK461" s="27">
        <v>5</v>
      </c>
      <c r="AL461" s="27">
        <v>0</v>
      </c>
      <c r="AM461" s="27">
        <v>5</v>
      </c>
      <c r="AN461" s="27">
        <v>4</v>
      </c>
      <c r="AO461" s="27">
        <v>5</v>
      </c>
      <c r="AP461" s="27">
        <v>0</v>
      </c>
      <c r="AQ461" s="27">
        <v>5</v>
      </c>
      <c r="AR461" s="27">
        <v>3</v>
      </c>
      <c r="AS461" s="27">
        <v>4</v>
      </c>
      <c r="AT461" s="27">
        <v>5</v>
      </c>
      <c r="AU461" s="27">
        <v>4</v>
      </c>
      <c r="AV461" s="27">
        <v>4</v>
      </c>
      <c r="AW461" s="27">
        <v>4</v>
      </c>
      <c r="AX461" s="27">
        <v>4</v>
      </c>
      <c r="AY461" s="27">
        <v>4</v>
      </c>
      <c r="AZ461" s="27">
        <v>4</v>
      </c>
      <c r="BA461" s="27">
        <v>4</v>
      </c>
      <c r="BB461" s="27">
        <v>5</v>
      </c>
      <c r="BC461" s="27">
        <v>0</v>
      </c>
      <c r="BD461" s="27">
        <v>0</v>
      </c>
      <c r="BE461" s="27">
        <v>5</v>
      </c>
      <c r="BF461" s="27">
        <v>4</v>
      </c>
      <c r="BG461" s="27">
        <v>4</v>
      </c>
      <c r="BH461" s="27">
        <v>5</v>
      </c>
      <c r="BI461" s="27">
        <v>3</v>
      </c>
      <c r="BJ461" s="27">
        <v>4</v>
      </c>
      <c r="BK461" s="27">
        <v>0</v>
      </c>
      <c r="BL461" s="27">
        <v>4</v>
      </c>
      <c r="BM461" s="27">
        <v>4</v>
      </c>
      <c r="BN461" s="27">
        <v>4</v>
      </c>
      <c r="BO461" s="27">
        <v>4</v>
      </c>
      <c r="BP461" s="27">
        <v>5</v>
      </c>
      <c r="BQ461" s="27">
        <v>4</v>
      </c>
      <c r="BR461" s="27">
        <v>5</v>
      </c>
      <c r="BS461" s="27">
        <v>4</v>
      </c>
      <c r="BT461" s="27">
        <v>4</v>
      </c>
      <c r="BU461" s="27">
        <v>0</v>
      </c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15"/>
      <c r="CQ461" s="15"/>
      <c r="CR461" s="15"/>
      <c r="CS461" s="3" t="str">
        <f t="shared" ref="CS461:CT461" si="11">IF(AND(CS462="",CS463="",CS464=""),"",SUM(CS462:CS464))</f>
        <v/>
      </c>
      <c r="CT461" s="3" t="str">
        <f t="shared" si="11"/>
        <v/>
      </c>
    </row>
    <row r="462" spans="1:98" ht="30" x14ac:dyDescent="0.25">
      <c r="A462" s="7" t="s">
        <v>90</v>
      </c>
      <c r="B462" s="6" t="str">
        <f>'[1]Методика оценки'!$C$300</f>
        <v>Качество взаимодействия родительского комитета с заведующей</v>
      </c>
      <c r="C462" s="14" t="s">
        <v>94</v>
      </c>
      <c r="D462" s="27">
        <v>4</v>
      </c>
      <c r="E462" s="27">
        <v>5</v>
      </c>
      <c r="F462" s="27">
        <v>5</v>
      </c>
      <c r="G462" s="27">
        <v>4</v>
      </c>
      <c r="H462" s="27">
        <v>4</v>
      </c>
      <c r="I462" s="27">
        <v>4</v>
      </c>
      <c r="J462" s="27">
        <v>0</v>
      </c>
      <c r="K462" s="27">
        <v>5</v>
      </c>
      <c r="L462" s="27">
        <v>4</v>
      </c>
      <c r="M462" s="27">
        <v>4</v>
      </c>
      <c r="N462" s="27">
        <v>3</v>
      </c>
      <c r="O462" s="27">
        <v>0</v>
      </c>
      <c r="P462" s="27">
        <v>5</v>
      </c>
      <c r="Q462" s="27">
        <v>0</v>
      </c>
      <c r="R462" s="27">
        <v>4</v>
      </c>
      <c r="S462" s="27">
        <v>4</v>
      </c>
      <c r="T462" s="27">
        <v>4</v>
      </c>
      <c r="U462" s="27">
        <v>4</v>
      </c>
      <c r="V462" s="27">
        <v>4</v>
      </c>
      <c r="W462" s="27">
        <v>5</v>
      </c>
      <c r="X462" s="27">
        <v>4</v>
      </c>
      <c r="Y462" s="27">
        <v>3</v>
      </c>
      <c r="Z462" s="27">
        <v>3</v>
      </c>
      <c r="AA462" s="27">
        <v>5</v>
      </c>
      <c r="AB462" s="27">
        <v>0</v>
      </c>
      <c r="AC462" s="27">
        <v>4</v>
      </c>
      <c r="AD462" s="27">
        <v>5</v>
      </c>
      <c r="AE462" s="27">
        <v>5</v>
      </c>
      <c r="AF462" s="27">
        <v>5</v>
      </c>
      <c r="AG462" s="27">
        <v>5</v>
      </c>
      <c r="AH462" s="27">
        <v>4</v>
      </c>
      <c r="AI462" s="27">
        <v>0</v>
      </c>
      <c r="AJ462" s="27">
        <v>5</v>
      </c>
      <c r="AK462" s="27">
        <v>5</v>
      </c>
      <c r="AL462" s="27">
        <v>0</v>
      </c>
      <c r="AM462" s="27">
        <v>5</v>
      </c>
      <c r="AN462" s="27">
        <v>4</v>
      </c>
      <c r="AO462" s="27">
        <v>5</v>
      </c>
      <c r="AP462" s="27">
        <v>4</v>
      </c>
      <c r="AQ462" s="27">
        <v>4</v>
      </c>
      <c r="AR462" s="27">
        <v>5</v>
      </c>
      <c r="AS462" s="27">
        <v>0</v>
      </c>
      <c r="AT462" s="27">
        <v>5</v>
      </c>
      <c r="AU462" s="27">
        <v>4</v>
      </c>
      <c r="AV462" s="27">
        <v>4</v>
      </c>
      <c r="AW462" s="27">
        <v>5</v>
      </c>
      <c r="AX462" s="27">
        <v>5</v>
      </c>
      <c r="AY462" s="27">
        <v>5</v>
      </c>
      <c r="AZ462" s="27">
        <v>5</v>
      </c>
      <c r="BA462" s="27">
        <v>5</v>
      </c>
      <c r="BB462" s="27">
        <v>5</v>
      </c>
      <c r="BC462" s="27">
        <v>0</v>
      </c>
      <c r="BD462" s="27">
        <v>0</v>
      </c>
      <c r="BE462" s="27">
        <v>5</v>
      </c>
      <c r="BF462" s="27">
        <v>4</v>
      </c>
      <c r="BG462" s="27">
        <v>5</v>
      </c>
      <c r="BH462" s="27">
        <v>5</v>
      </c>
      <c r="BI462" s="27">
        <v>3</v>
      </c>
      <c r="BJ462" s="27">
        <v>4</v>
      </c>
      <c r="BK462" s="27">
        <v>0</v>
      </c>
      <c r="BL462" s="27">
        <v>4</v>
      </c>
      <c r="BM462" s="27">
        <v>4</v>
      </c>
      <c r="BN462" s="27">
        <v>4</v>
      </c>
      <c r="BO462" s="27">
        <v>4</v>
      </c>
      <c r="BP462" s="27">
        <v>5</v>
      </c>
      <c r="BQ462" s="27">
        <v>4</v>
      </c>
      <c r="BR462" s="27">
        <v>5</v>
      </c>
      <c r="BS462" s="27">
        <v>4</v>
      </c>
      <c r="BT462" s="27">
        <v>4</v>
      </c>
      <c r="BU462" s="27">
        <v>0</v>
      </c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15"/>
      <c r="CQ462" s="15"/>
      <c r="CR462" s="15"/>
      <c r="CS462" s="1" t="str">
        <f>IF('ИД Свод 49-59'!CQ450="","",IF('ИД Свод 49-59'!CQ450=#REF!,#REF!,IF('ИД Свод 49-59'!CQ450=#REF!,#REF!,IF('ИД Свод 49-59'!CQ450=#REF!,#REF!,IF('ИД Свод 49-59'!CQ450=#REF!,#REF!,IF('ИД Свод 49-59'!CQ450=#REF!,#REF!,"ошибка")))))*#REF!)</f>
        <v/>
      </c>
      <c r="CT462" s="1" t="str">
        <f>IF('ИД Свод 49-59'!CR450="","",IF('ИД Свод 49-59'!CR450=#REF!,#REF!,IF('ИД Свод 49-59'!CR450=#REF!,#REF!,IF('ИД Свод 49-59'!CR450=#REF!,#REF!,IF('ИД Свод 49-59'!CR450=#REF!,#REF!,IF('ИД Свод 49-59'!CR450=#REF!,#REF!,"ошибка")))))*#REF!)</f>
        <v/>
      </c>
    </row>
    <row r="463" spans="1:98" x14ac:dyDescent="0.25">
      <c r="A463" s="7" t="s">
        <v>91</v>
      </c>
      <c r="B463" s="6" t="str">
        <f>'[1]Методика оценки'!$C$306</f>
        <v>Удобство организации записи ребёнка в детский сад</v>
      </c>
      <c r="C463" s="14" t="s">
        <v>95</v>
      </c>
      <c r="D463" s="27">
        <v>4</v>
      </c>
      <c r="E463" s="27">
        <v>5</v>
      </c>
      <c r="F463" s="27">
        <v>5</v>
      </c>
      <c r="G463" s="27">
        <v>4</v>
      </c>
      <c r="H463" s="27">
        <v>3</v>
      </c>
      <c r="I463" s="27">
        <v>2</v>
      </c>
      <c r="J463" s="27">
        <v>4</v>
      </c>
      <c r="K463" s="27">
        <v>5</v>
      </c>
      <c r="L463" s="27">
        <v>4</v>
      </c>
      <c r="M463" s="27">
        <v>3</v>
      </c>
      <c r="N463" s="27">
        <v>2</v>
      </c>
      <c r="O463" s="27">
        <v>2</v>
      </c>
      <c r="P463" s="27">
        <v>5</v>
      </c>
      <c r="Q463" s="27">
        <v>4</v>
      </c>
      <c r="R463" s="27">
        <v>4</v>
      </c>
      <c r="S463" s="27">
        <v>4</v>
      </c>
      <c r="T463" s="27">
        <v>4</v>
      </c>
      <c r="U463" s="27">
        <v>4</v>
      </c>
      <c r="V463" s="27">
        <v>4</v>
      </c>
      <c r="W463" s="27">
        <v>5</v>
      </c>
      <c r="X463" s="27">
        <v>4</v>
      </c>
      <c r="Y463" s="27">
        <v>4</v>
      </c>
      <c r="Z463" s="27">
        <v>3</v>
      </c>
      <c r="AA463" s="27">
        <v>3</v>
      </c>
      <c r="AB463" s="27">
        <v>4</v>
      </c>
      <c r="AC463" s="27">
        <v>4</v>
      </c>
      <c r="AD463" s="27">
        <v>3</v>
      </c>
      <c r="AE463" s="27">
        <v>5</v>
      </c>
      <c r="AF463" s="27">
        <v>5</v>
      </c>
      <c r="AG463" s="27">
        <v>5</v>
      </c>
      <c r="AH463" s="27">
        <v>4</v>
      </c>
      <c r="AI463" s="27">
        <v>5</v>
      </c>
      <c r="AJ463" s="27">
        <v>3</v>
      </c>
      <c r="AK463" s="27">
        <v>4</v>
      </c>
      <c r="AL463" s="27">
        <v>4</v>
      </c>
      <c r="AM463" s="27">
        <v>0</v>
      </c>
      <c r="AN463" s="27">
        <v>3</v>
      </c>
      <c r="AO463" s="27">
        <v>5</v>
      </c>
      <c r="AP463" s="27">
        <v>4</v>
      </c>
      <c r="AQ463" s="27">
        <v>5</v>
      </c>
      <c r="AR463" s="27">
        <v>4</v>
      </c>
      <c r="AS463" s="27">
        <v>0</v>
      </c>
      <c r="AT463" s="27">
        <v>3</v>
      </c>
      <c r="AU463" s="27">
        <v>4</v>
      </c>
      <c r="AV463" s="27">
        <v>4</v>
      </c>
      <c r="AW463" s="27">
        <v>5</v>
      </c>
      <c r="AX463" s="27">
        <v>3</v>
      </c>
      <c r="AY463" s="27">
        <v>3</v>
      </c>
      <c r="AZ463" s="27">
        <v>5</v>
      </c>
      <c r="BA463" s="27">
        <v>4</v>
      </c>
      <c r="BB463" s="27">
        <v>5</v>
      </c>
      <c r="BC463" s="27">
        <v>4</v>
      </c>
      <c r="BD463" s="27">
        <v>5</v>
      </c>
      <c r="BE463" s="27">
        <v>5</v>
      </c>
      <c r="BF463" s="27">
        <v>4</v>
      </c>
      <c r="BG463" s="27">
        <v>4</v>
      </c>
      <c r="BH463" s="27">
        <v>4</v>
      </c>
      <c r="BI463" s="27">
        <v>5</v>
      </c>
      <c r="BJ463" s="27">
        <v>4</v>
      </c>
      <c r="BK463" s="27">
        <v>4</v>
      </c>
      <c r="BL463" s="27">
        <v>4</v>
      </c>
      <c r="BM463" s="27">
        <v>4</v>
      </c>
      <c r="BN463" s="27">
        <v>4</v>
      </c>
      <c r="BO463" s="27">
        <v>5</v>
      </c>
      <c r="BP463" s="27">
        <v>4</v>
      </c>
      <c r="BQ463" s="27">
        <v>4</v>
      </c>
      <c r="BR463" s="27">
        <v>0</v>
      </c>
      <c r="BS463" s="27">
        <v>5</v>
      </c>
      <c r="BT463" s="27">
        <v>4</v>
      </c>
      <c r="BU463" s="27">
        <v>4</v>
      </c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15"/>
      <c r="CQ463" s="15"/>
      <c r="CR463" s="15"/>
      <c r="CS463" s="1" t="str">
        <f>IF('ИД Свод 49-59'!CQ451="","",IF('ИД Свод 49-59'!CQ451=#REF!,#REF!,IF('ИД Свод 49-59'!CQ451=#REF!,#REF!,IF('ИД Свод 49-59'!CQ451=#REF!,#REF!,IF('ИД Свод 49-59'!CQ451=#REF!,#REF!,IF('ИД Свод 49-59'!CQ451=#REF!,#REF!,"ошибка")))))*#REF!)</f>
        <v/>
      </c>
      <c r="CT463" s="1" t="str">
        <f>IF('ИД Свод 49-59'!CR451="","",IF('ИД Свод 49-59'!CR451=#REF!,#REF!,IF('ИД Свод 49-59'!CR451=#REF!,#REF!,IF('ИД Свод 49-59'!CR451=#REF!,#REF!,IF('ИД Свод 49-59'!CR451=#REF!,#REF!,IF('ИД Свод 49-59'!CR451=#REF!,#REF!,"ошибка")))))*#REF!)</f>
        <v/>
      </c>
    </row>
    <row r="464" spans="1:98" x14ac:dyDescent="0.25">
      <c r="A464" s="7" t="s">
        <v>92</v>
      </c>
      <c r="B464" s="6" t="str">
        <f>'[1]Методика оценки'!$C$312</f>
        <v>Реакция администрации ДОУ на жалобы родителей</v>
      </c>
      <c r="C464" s="14" t="s">
        <v>96</v>
      </c>
      <c r="D464" s="27">
        <v>4</v>
      </c>
      <c r="E464" s="27">
        <v>0</v>
      </c>
      <c r="F464" s="27">
        <v>4</v>
      </c>
      <c r="G464" s="27">
        <v>4</v>
      </c>
      <c r="H464" s="27">
        <v>0</v>
      </c>
      <c r="I464" s="27">
        <v>4</v>
      </c>
      <c r="J464" s="27">
        <v>4</v>
      </c>
      <c r="K464" s="27">
        <v>5</v>
      </c>
      <c r="L464" s="27">
        <v>0</v>
      </c>
      <c r="M464" s="27">
        <v>4</v>
      </c>
      <c r="N464" s="27">
        <v>3</v>
      </c>
      <c r="O464" s="27">
        <v>0</v>
      </c>
      <c r="P464" s="27">
        <v>5</v>
      </c>
      <c r="Q464" s="27">
        <v>4</v>
      </c>
      <c r="R464" s="27">
        <v>5</v>
      </c>
      <c r="S464" s="27">
        <v>3</v>
      </c>
      <c r="T464" s="27">
        <v>2</v>
      </c>
      <c r="U464" s="27">
        <v>4</v>
      </c>
      <c r="V464" s="27">
        <v>4</v>
      </c>
      <c r="W464" s="27">
        <v>5</v>
      </c>
      <c r="X464" s="27">
        <v>4</v>
      </c>
      <c r="Y464" s="27">
        <v>4</v>
      </c>
      <c r="Z464" s="27">
        <v>5</v>
      </c>
      <c r="AA464" s="27">
        <v>0</v>
      </c>
      <c r="AB464" s="27">
        <v>0</v>
      </c>
      <c r="AC464" s="27">
        <v>4</v>
      </c>
      <c r="AD464" s="27">
        <v>5</v>
      </c>
      <c r="AE464" s="27">
        <v>5</v>
      </c>
      <c r="AF464" s="27">
        <v>5</v>
      </c>
      <c r="AG464" s="27">
        <v>5</v>
      </c>
      <c r="AH464" s="27">
        <v>5</v>
      </c>
      <c r="AI464" s="27">
        <v>0</v>
      </c>
      <c r="AJ464" s="27">
        <v>5</v>
      </c>
      <c r="AK464" s="27">
        <v>4</v>
      </c>
      <c r="AL464" s="27">
        <v>4</v>
      </c>
      <c r="AM464" s="27">
        <v>4</v>
      </c>
      <c r="AN464" s="27">
        <v>5</v>
      </c>
      <c r="AO464" s="27">
        <v>4</v>
      </c>
      <c r="AP464" s="27">
        <v>4</v>
      </c>
      <c r="AQ464" s="27">
        <v>0</v>
      </c>
      <c r="AR464" s="27">
        <v>5</v>
      </c>
      <c r="AS464" s="27">
        <v>5</v>
      </c>
      <c r="AT464" s="27">
        <v>4</v>
      </c>
      <c r="AU464" s="27">
        <v>0</v>
      </c>
      <c r="AV464" s="27">
        <v>2</v>
      </c>
      <c r="AW464" s="27">
        <v>5</v>
      </c>
      <c r="AX464" s="27">
        <v>5</v>
      </c>
      <c r="AY464" s="27">
        <v>5</v>
      </c>
      <c r="AZ464" s="27">
        <v>5</v>
      </c>
      <c r="BA464" s="27">
        <v>0</v>
      </c>
      <c r="BB464" s="27">
        <v>5</v>
      </c>
      <c r="BC464" s="27">
        <v>3</v>
      </c>
      <c r="BD464" s="27">
        <v>0</v>
      </c>
      <c r="BE464" s="27">
        <v>0</v>
      </c>
      <c r="BF464" s="27">
        <v>5</v>
      </c>
      <c r="BG464" s="27">
        <v>0</v>
      </c>
      <c r="BH464" s="27">
        <v>5</v>
      </c>
      <c r="BI464" s="27">
        <v>5</v>
      </c>
      <c r="BJ464" s="27">
        <v>4</v>
      </c>
      <c r="BK464" s="27">
        <v>0</v>
      </c>
      <c r="BL464" s="27">
        <v>5</v>
      </c>
      <c r="BM464" s="27">
        <v>0</v>
      </c>
      <c r="BN464" s="27">
        <v>0</v>
      </c>
      <c r="BO464" s="27">
        <v>0</v>
      </c>
      <c r="BP464" s="27">
        <v>4</v>
      </c>
      <c r="BQ464" s="27">
        <v>3</v>
      </c>
      <c r="BR464" s="27">
        <v>5</v>
      </c>
      <c r="BS464" s="27">
        <v>5</v>
      </c>
      <c r="BT464" s="27">
        <v>0</v>
      </c>
      <c r="BU464" s="27">
        <v>0</v>
      </c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15"/>
      <c r="CQ464" s="15"/>
      <c r="CR464" s="15"/>
      <c r="CS464" s="1" t="str">
        <f>IF('ИД Свод 49-59'!CQ452="","",IF('ИД Свод 49-59'!CQ452=#REF!,#REF!,IF('ИД Свод 49-59'!CQ452=#REF!,#REF!,IF('ИД Свод 49-59'!CQ452=#REF!,#REF!,IF('ИД Свод 49-59'!CQ452=#REF!,#REF!,IF('ИД Свод 49-59'!CQ452=#REF!,#REF!,"ошибка")))))*#REF!)</f>
        <v/>
      </c>
      <c r="CT464" s="1" t="str">
        <f>IF('ИД Свод 49-59'!CR452="","",IF('ИД Свод 49-59'!CR452=#REF!,#REF!,IF('ИД Свод 49-59'!CR452=#REF!,#REF!,IF('ИД Свод 49-59'!CR452=#REF!,#REF!,IF('ИД Свод 49-59'!CR452=#REF!,#REF!,IF('ИД Свод 49-59'!CR452=#REF!,#REF!,"ошибка")))))*#REF!)</f>
        <v/>
      </c>
    </row>
    <row r="465" spans="97:98" x14ac:dyDescent="0.25">
      <c r="CS465" s="2" t="str">
        <f t="shared" ref="CS465:CT465" si="12">IF(AND(CS466="",CS469=""),"",(CS466+CS469))</f>
        <v/>
      </c>
      <c r="CT465" s="2" t="str">
        <f t="shared" si="12"/>
        <v/>
      </c>
    </row>
    <row r="466" spans="97:98" x14ac:dyDescent="0.25">
      <c r="CS466" s="5" t="str">
        <f t="shared" ref="CS466:CT466" si="13">IF(AND(CS467="",CS468=""),"",(CS467+CS468))</f>
        <v/>
      </c>
      <c r="CT466" s="5" t="str">
        <f t="shared" si="13"/>
        <v/>
      </c>
    </row>
    <row r="467" spans="97:98" x14ac:dyDescent="0.25">
      <c r="CS467" s="1" t="str">
        <f>IF('ИД Свод 49-59'!CQ453="","",IF('ИД Свод 49-59'!CQ453=#REF!,#REF!,IF('ИД Свод 49-59'!CQ453=#REF!,#REF!,IF('ИД Свод 49-59'!CQ453=#REF!,#REF!,IF('ИД Свод 49-59'!CQ453=#REF!,#REF!,IF('ИД Свод 49-59'!CQ453=#REF!,#REF!,"ошибка")))))*#REF!)</f>
        <v/>
      </c>
      <c r="CT467" s="1" t="str">
        <f>IF('ИД Свод 49-59'!CR453="","",IF('ИД Свод 49-59'!CR453=#REF!,#REF!,IF('ИД Свод 49-59'!CR453=#REF!,#REF!,IF('ИД Свод 49-59'!CR453=#REF!,#REF!,IF('ИД Свод 49-59'!CR453=#REF!,#REF!,IF('ИД Свод 49-59'!CR453=#REF!,#REF!,"ошибка")))))*#REF!)</f>
        <v/>
      </c>
    </row>
    <row r="468" spans="97:98" x14ac:dyDescent="0.25">
      <c r="CS468" s="1" t="str">
        <f>IF('ИД Свод 49-59'!CQ454="","",IF('ИД Свод 49-59'!CQ454=#REF!,#REF!,IF('ИД Свод 49-59'!CQ454=#REF!,#REF!,IF('ИД Свод 49-59'!CQ454=#REF!,#REF!,IF('ИД Свод 49-59'!CQ454=#REF!,#REF!,IF('ИД Свод 49-59'!CQ454=#REF!,#REF!,"ошибка")))))*#REF!)</f>
        <v/>
      </c>
      <c r="CT468" s="1" t="str">
        <f>IF('ИД Свод 49-59'!CR454="","",IF('ИД Свод 49-59'!CR454=#REF!,#REF!,IF('ИД Свод 49-59'!CR454=#REF!,#REF!,IF('ИД Свод 49-59'!CR454=#REF!,#REF!,IF('ИД Свод 49-59'!CR454=#REF!,#REF!,IF('ИД Свод 49-59'!CR454=#REF!,#REF!,"ошибка")))))*#REF!)</f>
        <v/>
      </c>
    </row>
    <row r="469" spans="97:98" x14ac:dyDescent="0.25">
      <c r="CS469" s="5" t="str">
        <f>IF('ИД Свод 49-59'!CQ455="","",IF('ИД Свод 49-59'!CQ455=#REF!,#REF!,IF('ИД Свод 49-59'!CQ455=#REF!,#REF!,IF('ИД Свод 49-59'!CQ455=#REF!,#REF!,IF('ИД Свод 49-59'!CQ455=#REF!,#REF!,IF('ИД Свод 49-59'!CQ455=#REF!,#REF!,"ошибка")))))*#REF!)</f>
        <v/>
      </c>
      <c r="CT469" s="5" t="str">
        <f>IF('ИД Свод 49-59'!CR455="","",IF('ИД Свод 49-59'!CR455=#REF!,#REF!,IF('ИД Свод 49-59'!CR455=#REF!,#REF!,IF('ИД Свод 49-59'!CR455=#REF!,#REF!,IF('ИД Свод 49-59'!CR455=#REF!,#REF!,IF('ИД Свод 49-59'!CR455=#REF!,#REF!,"ошибка")))))*#REF!)</f>
        <v/>
      </c>
    </row>
    <row r="470" spans="97:98" x14ac:dyDescent="0.25">
      <c r="CS470" s="2" t="str">
        <f t="shared" ref="CS470:CT470" si="14">IF(AND(CS471="",CS475=""),"",(CS471+CS475))</f>
        <v/>
      </c>
      <c r="CT470" s="2" t="str">
        <f t="shared" si="14"/>
        <v/>
      </c>
    </row>
    <row r="471" spans="97:98" x14ac:dyDescent="0.25">
      <c r="CS471" s="5" t="str">
        <f t="shared" ref="CS471:CT471" si="15">IF(AND(CS472="",CS473="",CS474=""),"",SUM(CS472:CS474))</f>
        <v/>
      </c>
      <c r="CT471" s="5" t="str">
        <f t="shared" si="15"/>
        <v/>
      </c>
    </row>
    <row r="472" spans="97:98" x14ac:dyDescent="0.25">
      <c r="CS472" s="4" t="str">
        <f>IF('ИД Свод 49-59'!CQ456="","",IF('ИД Свод 49-59'!CQ456=#REF!,#REF!,IF('ИД Свод 49-59'!CQ456=#REF!,#REF!,IF('ИД Свод 49-59'!CQ456=#REF!,#REF!,IF('ИД Свод 49-59'!CQ456=#REF!,#REF!,IF('ИД Свод 49-59'!CQ456=#REF!,#REF!,"ошибка")))))*#REF!)</f>
        <v/>
      </c>
      <c r="CT472" s="4" t="str">
        <f>IF('ИД Свод 49-59'!CR456="","",IF('ИД Свод 49-59'!CR456=#REF!,#REF!,IF('ИД Свод 49-59'!CR456=#REF!,#REF!,IF('ИД Свод 49-59'!CR456=#REF!,#REF!,IF('ИД Свод 49-59'!CR456=#REF!,#REF!,IF('ИД Свод 49-59'!CR456=#REF!,#REF!,"ошибка")))))*#REF!)</f>
        <v/>
      </c>
    </row>
    <row r="473" spans="97:98" x14ac:dyDescent="0.25">
      <c r="CS473" s="4" t="str">
        <f>IF('ИД Свод 49-59'!CQ457="","",IF('ИД Свод 49-59'!CQ457=#REF!,#REF!,IF('ИД Свод 49-59'!CQ457=#REF!,#REF!,IF('ИД Свод 49-59'!CQ457=#REF!,#REF!,IF('ИД Свод 49-59'!CQ457=#REF!,#REF!,IF('ИД Свод 49-59'!CQ457=#REF!,#REF!,"ошибка")))))*#REF!)</f>
        <v/>
      </c>
      <c r="CT473" s="4" t="str">
        <f>IF('ИД Свод 49-59'!CR457="","",IF('ИД Свод 49-59'!CR457=#REF!,#REF!,IF('ИД Свод 49-59'!CR457=#REF!,#REF!,IF('ИД Свод 49-59'!CR457=#REF!,#REF!,IF('ИД Свод 49-59'!CR457=#REF!,#REF!,IF('ИД Свод 49-59'!CR457=#REF!,#REF!,"ошибка")))))*#REF!)</f>
        <v/>
      </c>
    </row>
    <row r="474" spans="97:98" x14ac:dyDescent="0.25">
      <c r="CS474" s="4" t="str">
        <f>IF('ИД Свод 49-59'!CQ458="","",IF('ИД Свод 49-59'!CQ458=#REF!,#REF!,IF('ИД Свод 49-59'!CQ458=#REF!,#REF!,IF('ИД Свод 49-59'!CQ458=#REF!,#REF!,IF('ИД Свод 49-59'!CQ458=#REF!,#REF!,IF('ИД Свод 49-59'!CQ458=#REF!,#REF!,"ошибка")))))*#REF!)</f>
        <v/>
      </c>
      <c r="CT474" s="4" t="str">
        <f>IF('ИД Свод 49-59'!CR458="","",IF('ИД Свод 49-59'!CR458=#REF!,#REF!,IF('ИД Свод 49-59'!CR458=#REF!,#REF!,IF('ИД Свод 49-59'!CR458=#REF!,#REF!,IF('ИД Свод 49-59'!CR458=#REF!,#REF!,IF('ИД Свод 49-59'!CR458=#REF!,#REF!,"ошибка")))))*#REF!)</f>
        <v/>
      </c>
    </row>
    <row r="475" spans="97:98" x14ac:dyDescent="0.25">
      <c r="CS475" s="5" t="str">
        <f>IF('ИД Свод 49-59'!CQ459="","",IF('ИД Свод 49-59'!CQ459=#REF!,#REF!,IF('ИД Свод 49-59'!CQ459=#REF!,#REF!,IF('ИД Свод 49-59'!CQ459=#REF!,#REF!,IF('ИД Свод 49-59'!CQ459=#REF!,#REF!,IF('ИД Свод 49-59'!CQ459=#REF!,#REF!,"ошибка")))))*#REF!)</f>
        <v/>
      </c>
      <c r="CT475" s="5" t="str">
        <f>IF('ИД Свод 49-59'!CR459="","",IF('ИД Свод 49-59'!CR459=#REF!,#REF!,IF('ИД Свод 49-59'!CR459=#REF!,#REF!,IF('ИД Свод 49-59'!CR459=#REF!,#REF!,IF('ИД Свод 49-59'!CR459=#REF!,#REF!,IF('ИД Свод 49-59'!CR459=#REF!,#REF!,"ошибка")))))*#REF!)</f>
        <v/>
      </c>
    </row>
    <row r="476" spans="97:98" x14ac:dyDescent="0.25">
      <c r="CS476" s="2" t="str">
        <f t="shared" ref="CS476:CT476" si="16">IF(AND(CS477="",CS481="",CS482=""),"",(CS477+CS481+CS482))</f>
        <v/>
      </c>
      <c r="CT476" s="2" t="str">
        <f t="shared" si="16"/>
        <v/>
      </c>
    </row>
    <row r="477" spans="97:98" x14ac:dyDescent="0.25">
      <c r="CS477" s="5" t="str">
        <f t="shared" ref="CS477:CT477" si="17">IF(AND(CS478="",CS479="",CS480=""),"",SUM(CS478:CS480))</f>
        <v/>
      </c>
      <c r="CT477" s="5" t="str">
        <f t="shared" si="17"/>
        <v/>
      </c>
    </row>
    <row r="478" spans="97:98" x14ac:dyDescent="0.25">
      <c r="CS478" s="1" t="str">
        <f>IF('ИД Свод 49-59'!CQ460="","",IF('ИД Свод 49-59'!CQ460=#REF!,#REF!,IF('ИД Свод 49-59'!CQ460=#REF!,#REF!,IF('ИД Свод 49-59'!CQ460=#REF!,#REF!,IF('ИД Свод 49-59'!CQ460=#REF!,#REF!,IF('ИД Свод 49-59'!CQ460=#REF!,#REF!,"ошибка")))))*#REF!)</f>
        <v/>
      </c>
      <c r="CT478" s="1" t="str">
        <f>IF('ИД Свод 49-59'!CR460="","",IF('ИД Свод 49-59'!CR460=#REF!,#REF!,IF('ИД Свод 49-59'!CR460=#REF!,#REF!,IF('ИД Свод 49-59'!CR460=#REF!,#REF!,IF('ИД Свод 49-59'!CR460=#REF!,#REF!,IF('ИД Свод 49-59'!CR460=#REF!,#REF!,"ошибка")))))*#REF!)</f>
        <v/>
      </c>
    </row>
    <row r="479" spans="97:98" x14ac:dyDescent="0.25">
      <c r="CS479" s="1" t="str">
        <f>IF('ИД Свод 49-59'!CQ461="","",IF('ИД Свод 49-59'!CQ461=#REF!,#REF!,IF('ИД Свод 49-59'!CQ461=#REF!,#REF!,IF('ИД Свод 49-59'!CQ461=#REF!,#REF!,IF('ИД Свод 49-59'!CQ461=#REF!,#REF!,IF('ИД Свод 49-59'!CQ461=#REF!,#REF!,"ошибка")))))*#REF!)</f>
        <v/>
      </c>
      <c r="CT479" s="1" t="str">
        <f>IF('ИД Свод 49-59'!CR461="","",IF('ИД Свод 49-59'!CR461=#REF!,#REF!,IF('ИД Свод 49-59'!CR461=#REF!,#REF!,IF('ИД Свод 49-59'!CR461=#REF!,#REF!,IF('ИД Свод 49-59'!CR461=#REF!,#REF!,IF('ИД Свод 49-59'!CR461=#REF!,#REF!,"ошибка")))))*#REF!)</f>
        <v/>
      </c>
    </row>
    <row r="480" spans="97:98" x14ac:dyDescent="0.25">
      <c r="CS480" s="1" t="str">
        <f>IF('ИД Свод 49-59'!CQ462="","",IF('ИД Свод 49-59'!CQ462=#REF!,#REF!,IF('ИД Свод 49-59'!CQ462=#REF!,#REF!,IF('ИД Свод 49-59'!CQ462=#REF!,#REF!,IF('ИД Свод 49-59'!CQ462=#REF!,#REF!,IF('ИД Свод 49-59'!CQ462=#REF!,#REF!,"ошибка")))))*#REF!)</f>
        <v/>
      </c>
      <c r="CT480" s="1" t="str">
        <f>IF('ИД Свод 49-59'!CR462="","",IF('ИД Свод 49-59'!CR462=#REF!,#REF!,IF('ИД Свод 49-59'!CR462=#REF!,#REF!,IF('ИД Свод 49-59'!CR462=#REF!,#REF!,IF('ИД Свод 49-59'!CR462=#REF!,#REF!,IF('ИД Свод 49-59'!CR462=#REF!,#REF!,"ошибка")))))*#REF!)</f>
        <v/>
      </c>
    </row>
    <row r="481" spans="1:98" x14ac:dyDescent="0.25">
      <c r="CS481" s="5" t="str">
        <f>IF('ИД Свод 49-59'!CQ463="","",IF('ИД Свод 49-59'!CQ463=#REF!,#REF!,IF('ИД Свод 49-59'!CQ463=#REF!,#REF!,IF('ИД Свод 49-59'!CQ463=#REF!,#REF!,IF('ИД Свод 49-59'!CQ463=#REF!,#REF!,IF('ИД Свод 49-59'!CQ463=#REF!,#REF!,"ошибка")))))*#REF!)</f>
        <v/>
      </c>
      <c r="CT481" s="5" t="str">
        <f>IF('ИД Свод 49-59'!CR463="","",IF('ИД Свод 49-59'!CR463=#REF!,#REF!,IF('ИД Свод 49-59'!CR463=#REF!,#REF!,IF('ИД Свод 49-59'!CR463=#REF!,#REF!,IF('ИД Свод 49-59'!CR463=#REF!,#REF!,IF('ИД Свод 49-59'!CR463=#REF!,#REF!,"ошибка")))))*#REF!)</f>
        <v/>
      </c>
    </row>
    <row r="482" spans="1:98" x14ac:dyDescent="0.25">
      <c r="CS482" s="5" t="str">
        <f>IF('ИД Свод 49-59'!CQ464="","",IF('ИД Свод 49-59'!CQ464=#REF!,#REF!,IF('ИД Свод 49-59'!CQ464=#REF!,#REF!,IF('ИД Свод 49-59'!CQ464=#REF!,#REF!,IF('ИД Свод 49-59'!CQ464=#REF!,#REF!,IF('ИД Свод 49-59'!CQ464=#REF!,#REF!,"ошибка")))))*#REF!)</f>
        <v/>
      </c>
      <c r="CT482" s="5" t="str">
        <f>IF('ИД Свод 49-59'!CR464="","",IF('ИД Свод 49-59'!CR464=#REF!,#REF!,IF('ИД Свод 49-59'!CR464=#REF!,#REF!,IF('ИД Свод 49-59'!CR464=#REF!,#REF!,IF('ИД Свод 49-59'!CR464=#REF!,#REF!,IF('ИД Свод 49-59'!CR464=#REF!,#REF!,"ошибка")))))*#REF!)</f>
        <v/>
      </c>
    </row>
    <row r="483" spans="1:98" s="19" customFormat="1" x14ac:dyDescent="0.25">
      <c r="B483" s="20"/>
      <c r="C483" s="21"/>
      <c r="D483" s="31"/>
      <c r="E483" s="31"/>
      <c r="F483" s="32"/>
      <c r="G483" s="32"/>
      <c r="H483" s="32"/>
      <c r="I483" s="32"/>
      <c r="J483" s="32"/>
      <c r="K483" s="32"/>
      <c r="L483" s="33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P483" s="32"/>
      <c r="BQ483" s="32"/>
      <c r="BR483" s="32"/>
      <c r="BS483" s="32"/>
      <c r="BT483" s="32"/>
      <c r="BU483" s="32"/>
      <c r="BV483" s="32"/>
      <c r="BW483" s="32"/>
      <c r="BX483" s="32"/>
      <c r="BY483" s="32"/>
      <c r="BZ483" s="32"/>
      <c r="CA483" s="32"/>
      <c r="CB483" s="32"/>
      <c r="CC483" s="32"/>
      <c r="CD483" s="32"/>
      <c r="CE483" s="32"/>
      <c r="CF483" s="32"/>
      <c r="CG483" s="32"/>
      <c r="CH483" s="32"/>
      <c r="CI483" s="32"/>
      <c r="CJ483" s="32"/>
      <c r="CK483" s="32"/>
      <c r="CL483" s="32"/>
      <c r="CM483" s="32"/>
      <c r="CN483" s="32"/>
      <c r="CO483" s="32"/>
      <c r="CP483" s="22"/>
      <c r="CQ483" s="22"/>
      <c r="CR483" s="22"/>
    </row>
    <row r="484" spans="1:98" ht="28.5" x14ac:dyDescent="0.25">
      <c r="A484" s="12" t="s">
        <v>0</v>
      </c>
      <c r="B484" s="11" t="s">
        <v>152</v>
      </c>
      <c r="C484" s="12" t="s">
        <v>7</v>
      </c>
      <c r="D484" s="25">
        <v>1</v>
      </c>
      <c r="E484" s="25">
        <v>2</v>
      </c>
      <c r="F484" s="25">
        <v>3</v>
      </c>
      <c r="G484" s="25">
        <v>4</v>
      </c>
      <c r="H484" s="25">
        <v>5</v>
      </c>
      <c r="I484" s="25">
        <v>6</v>
      </c>
      <c r="J484" s="25">
        <v>7</v>
      </c>
      <c r="K484" s="25">
        <v>8</v>
      </c>
      <c r="L484" s="26">
        <v>9</v>
      </c>
      <c r="M484" s="25">
        <v>10</v>
      </c>
      <c r="N484" s="25">
        <v>11</v>
      </c>
      <c r="O484" s="25">
        <v>12</v>
      </c>
      <c r="P484" s="25">
        <v>13</v>
      </c>
      <c r="Q484" s="25">
        <v>14</v>
      </c>
      <c r="R484" s="25">
        <v>15</v>
      </c>
      <c r="S484" s="25">
        <v>16</v>
      </c>
      <c r="T484" s="25">
        <v>17</v>
      </c>
      <c r="U484" s="25">
        <v>18</v>
      </c>
      <c r="V484" s="25">
        <v>19</v>
      </c>
      <c r="W484" s="25">
        <v>20</v>
      </c>
      <c r="X484" s="25">
        <v>21</v>
      </c>
      <c r="Y484" s="25">
        <v>22</v>
      </c>
      <c r="Z484" s="25">
        <v>23</v>
      </c>
      <c r="AA484" s="25">
        <v>24</v>
      </c>
      <c r="AB484" s="25">
        <v>25</v>
      </c>
      <c r="AC484" s="25">
        <v>26</v>
      </c>
      <c r="AD484" s="25">
        <v>27</v>
      </c>
      <c r="AE484" s="25">
        <v>28</v>
      </c>
      <c r="AF484" s="25">
        <v>29</v>
      </c>
      <c r="AG484" s="25">
        <v>30</v>
      </c>
      <c r="AH484" s="25">
        <v>31</v>
      </c>
      <c r="AI484" s="25">
        <v>32</v>
      </c>
      <c r="AJ484" s="25">
        <v>33</v>
      </c>
      <c r="AK484" s="25">
        <v>34</v>
      </c>
      <c r="AL484" s="25">
        <v>35</v>
      </c>
      <c r="AM484" s="25">
        <v>36</v>
      </c>
      <c r="AN484" s="25">
        <v>37</v>
      </c>
      <c r="AO484" s="25">
        <v>38</v>
      </c>
      <c r="AP484" s="25">
        <v>39</v>
      </c>
      <c r="AQ484" s="25">
        <v>40</v>
      </c>
      <c r="AR484" s="25">
        <v>41</v>
      </c>
      <c r="AS484" s="25">
        <v>42</v>
      </c>
      <c r="AT484" s="25">
        <v>43</v>
      </c>
      <c r="AU484" s="25">
        <v>44</v>
      </c>
      <c r="AV484" s="25">
        <v>45</v>
      </c>
      <c r="AW484" s="25">
        <v>46</v>
      </c>
      <c r="AX484" s="25">
        <v>47</v>
      </c>
      <c r="AY484" s="25">
        <v>48</v>
      </c>
      <c r="AZ484" s="25">
        <v>49</v>
      </c>
      <c r="BA484" s="25">
        <v>50</v>
      </c>
      <c r="BB484" s="25">
        <v>51</v>
      </c>
      <c r="BC484" s="25">
        <v>52</v>
      </c>
      <c r="BD484" s="25">
        <v>53</v>
      </c>
      <c r="BE484" s="25">
        <v>54</v>
      </c>
      <c r="BF484" s="25">
        <v>55</v>
      </c>
      <c r="BG484" s="25">
        <v>56</v>
      </c>
      <c r="BH484" s="25">
        <v>57</v>
      </c>
      <c r="BI484" s="25">
        <v>58</v>
      </c>
      <c r="BJ484" s="25">
        <v>59</v>
      </c>
      <c r="BK484" s="25">
        <v>60</v>
      </c>
      <c r="BL484" s="25">
        <v>61</v>
      </c>
      <c r="BM484" s="25">
        <v>62</v>
      </c>
      <c r="BN484" s="25">
        <v>63</v>
      </c>
      <c r="BO484" s="25">
        <v>64</v>
      </c>
      <c r="BP484" s="25">
        <v>65</v>
      </c>
      <c r="BQ484" s="25">
        <v>66</v>
      </c>
      <c r="BR484" s="25">
        <v>67</v>
      </c>
      <c r="BS484" s="25">
        <v>68</v>
      </c>
      <c r="BT484" s="25">
        <v>69</v>
      </c>
      <c r="BU484" s="25">
        <v>70</v>
      </c>
      <c r="BV484" s="25">
        <v>71</v>
      </c>
      <c r="BW484" s="25">
        <v>72</v>
      </c>
      <c r="BX484" s="25">
        <v>73</v>
      </c>
      <c r="BY484" s="25">
        <v>74</v>
      </c>
      <c r="BZ484" s="25">
        <v>75</v>
      </c>
      <c r="CA484" s="25">
        <v>76</v>
      </c>
      <c r="CB484" s="25">
        <v>77</v>
      </c>
      <c r="CC484" s="25">
        <v>78</v>
      </c>
      <c r="CD484" s="25">
        <v>79</v>
      </c>
      <c r="CE484" s="25">
        <v>80</v>
      </c>
      <c r="CF484" s="25">
        <v>81</v>
      </c>
      <c r="CG484" s="25">
        <v>82</v>
      </c>
      <c r="CH484" s="25">
        <v>83</v>
      </c>
      <c r="CI484" s="25">
        <v>84</v>
      </c>
      <c r="CJ484" s="25">
        <v>85</v>
      </c>
      <c r="CK484" s="25">
        <v>86</v>
      </c>
      <c r="CL484" s="25">
        <v>87</v>
      </c>
      <c r="CM484" s="25">
        <v>88</v>
      </c>
      <c r="CN484" s="25">
        <v>89</v>
      </c>
      <c r="CO484" s="25">
        <v>90</v>
      </c>
      <c r="CP484" s="23"/>
      <c r="CQ484" s="23"/>
      <c r="CR484" s="23"/>
    </row>
    <row r="485" spans="1:98" ht="30" x14ac:dyDescent="0.25">
      <c r="A485" s="7" t="s">
        <v>15</v>
      </c>
      <c r="B485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485" s="14" t="s">
        <v>8</v>
      </c>
      <c r="D485" s="27">
        <v>3</v>
      </c>
      <c r="E485" s="27">
        <v>4</v>
      </c>
      <c r="F485" s="27">
        <v>3</v>
      </c>
      <c r="G485" s="27">
        <v>4</v>
      </c>
      <c r="H485" s="27">
        <v>0</v>
      </c>
      <c r="I485" s="27">
        <v>0</v>
      </c>
      <c r="J485" s="27">
        <v>2</v>
      </c>
      <c r="K485" s="27">
        <v>5</v>
      </c>
      <c r="L485" s="27">
        <v>5</v>
      </c>
      <c r="M485" s="27">
        <v>3</v>
      </c>
      <c r="N485" s="27">
        <v>5</v>
      </c>
      <c r="O485" s="27">
        <v>2</v>
      </c>
      <c r="P485" s="27">
        <v>4</v>
      </c>
      <c r="Q485" s="27">
        <v>3</v>
      </c>
      <c r="R485" s="27">
        <v>4</v>
      </c>
      <c r="S485" s="27">
        <v>4</v>
      </c>
      <c r="T485" s="27">
        <v>0</v>
      </c>
      <c r="U485" s="27">
        <v>0</v>
      </c>
      <c r="V485" s="27">
        <v>4</v>
      </c>
      <c r="W485" s="27">
        <v>4</v>
      </c>
      <c r="X485" s="27">
        <v>5</v>
      </c>
      <c r="Y485" s="27">
        <v>0</v>
      </c>
      <c r="Z485" s="27">
        <v>4</v>
      </c>
      <c r="AA485" s="27">
        <v>4</v>
      </c>
      <c r="AB485" s="27">
        <v>4</v>
      </c>
      <c r="AC485" s="27">
        <v>0</v>
      </c>
      <c r="AD485" s="27">
        <v>5</v>
      </c>
      <c r="AE485" s="27">
        <v>0</v>
      </c>
      <c r="AF485" s="27">
        <v>4</v>
      </c>
      <c r="AG485" s="27">
        <v>5</v>
      </c>
      <c r="AH485" s="27">
        <v>4</v>
      </c>
      <c r="AI485" s="27">
        <v>5</v>
      </c>
      <c r="AJ485" s="27">
        <v>4</v>
      </c>
      <c r="AK485" s="27">
        <v>3</v>
      </c>
      <c r="AL485" s="27">
        <v>5</v>
      </c>
      <c r="AM485" s="27">
        <v>5</v>
      </c>
      <c r="AN485" s="27">
        <v>3</v>
      </c>
      <c r="AO485" s="27">
        <v>5</v>
      </c>
      <c r="AP485" s="27">
        <v>0</v>
      </c>
      <c r="AQ485" s="27">
        <v>5</v>
      </c>
      <c r="AR485" s="27">
        <v>3</v>
      </c>
      <c r="AS485" s="27">
        <v>4</v>
      </c>
      <c r="AT485" s="27">
        <v>4</v>
      </c>
      <c r="AU485" s="27">
        <v>3</v>
      </c>
      <c r="AV485" s="27">
        <v>3</v>
      </c>
      <c r="AW485" s="27">
        <v>4</v>
      </c>
      <c r="AX485" s="27">
        <v>3</v>
      </c>
      <c r="AY485" s="27">
        <v>2</v>
      </c>
      <c r="AZ485" s="27">
        <v>5</v>
      </c>
      <c r="BA485" s="27">
        <v>2</v>
      </c>
      <c r="BB485" s="27">
        <v>2</v>
      </c>
      <c r="BC485" s="27">
        <v>5</v>
      </c>
      <c r="BD485" s="27">
        <v>4</v>
      </c>
      <c r="BE485" s="27">
        <v>5</v>
      </c>
      <c r="BF485" s="27">
        <v>3</v>
      </c>
      <c r="BG485" s="27">
        <v>5</v>
      </c>
      <c r="BH485" s="27">
        <v>5</v>
      </c>
      <c r="BI485" s="27">
        <v>4</v>
      </c>
      <c r="BJ485" s="27">
        <v>0</v>
      </c>
      <c r="BK485" s="27">
        <v>4</v>
      </c>
      <c r="BL485" s="27">
        <v>3</v>
      </c>
      <c r="BM485" s="27">
        <v>5</v>
      </c>
      <c r="BN485" s="27">
        <v>4</v>
      </c>
      <c r="BO485" s="27">
        <v>3</v>
      </c>
      <c r="BP485" s="27">
        <v>2</v>
      </c>
      <c r="BQ485" s="27">
        <v>3</v>
      </c>
      <c r="BR485" s="27">
        <v>5</v>
      </c>
      <c r="BS485" s="27">
        <v>5</v>
      </c>
      <c r="BT485" s="27">
        <v>0</v>
      </c>
      <c r="BU485" s="27">
        <v>0</v>
      </c>
      <c r="BV485" s="27">
        <v>4</v>
      </c>
      <c r="BW485" s="27">
        <v>3</v>
      </c>
      <c r="BX485" s="27">
        <v>5</v>
      </c>
      <c r="BY485" s="27">
        <v>5</v>
      </c>
      <c r="BZ485" s="27">
        <v>4</v>
      </c>
      <c r="CA485" s="27">
        <v>4</v>
      </c>
      <c r="CB485" s="27">
        <v>3</v>
      </c>
      <c r="CC485" s="27">
        <v>3</v>
      </c>
      <c r="CD485" s="27">
        <v>4</v>
      </c>
      <c r="CE485" s="27">
        <v>3</v>
      </c>
      <c r="CF485" s="27">
        <v>0</v>
      </c>
      <c r="CG485" s="27">
        <v>4</v>
      </c>
      <c r="CH485" s="27">
        <v>4</v>
      </c>
      <c r="CI485" s="27"/>
      <c r="CJ485" s="27"/>
      <c r="CK485" s="27"/>
      <c r="CL485" s="27"/>
      <c r="CM485" s="27"/>
      <c r="CN485" s="27"/>
      <c r="CO485" s="27"/>
      <c r="CP485" s="24"/>
      <c r="CQ485" s="24"/>
      <c r="CR485" s="24"/>
    </row>
    <row r="486" spans="1:98" x14ac:dyDescent="0.25">
      <c r="A486" s="7" t="s">
        <v>1</v>
      </c>
      <c r="B486" s="6" t="str">
        <f>'[1]Методика оценки'!$C$14</f>
        <v>Речевое развитие и навыки общения</v>
      </c>
      <c r="C486" s="14" t="s">
        <v>9</v>
      </c>
      <c r="D486" s="27">
        <v>0</v>
      </c>
      <c r="E486" s="27">
        <v>3</v>
      </c>
      <c r="F486" s="27">
        <v>5</v>
      </c>
      <c r="G486" s="27">
        <v>5</v>
      </c>
      <c r="H486" s="27">
        <v>5</v>
      </c>
      <c r="I486" s="27">
        <v>5</v>
      </c>
      <c r="J486" s="27">
        <v>2</v>
      </c>
      <c r="K486" s="27">
        <v>5</v>
      </c>
      <c r="L486" s="27">
        <v>4</v>
      </c>
      <c r="M486" s="27">
        <v>3</v>
      </c>
      <c r="N486" s="27">
        <v>5</v>
      </c>
      <c r="O486" s="27">
        <v>4</v>
      </c>
      <c r="P486" s="27">
        <v>3</v>
      </c>
      <c r="Q486" s="27">
        <v>5</v>
      </c>
      <c r="R486" s="27">
        <v>4</v>
      </c>
      <c r="S486" s="27">
        <v>4</v>
      </c>
      <c r="T486" s="27">
        <v>4</v>
      </c>
      <c r="U486" s="27">
        <v>4</v>
      </c>
      <c r="V486" s="27">
        <v>3</v>
      </c>
      <c r="W486" s="27">
        <v>5</v>
      </c>
      <c r="X486" s="27">
        <v>0</v>
      </c>
      <c r="Y486" s="27">
        <v>5</v>
      </c>
      <c r="Z486" s="27">
        <v>4</v>
      </c>
      <c r="AA486" s="27">
        <v>4</v>
      </c>
      <c r="AB486" s="27">
        <v>5</v>
      </c>
      <c r="AC486" s="27">
        <v>5</v>
      </c>
      <c r="AD486" s="27">
        <v>4</v>
      </c>
      <c r="AE486" s="27">
        <v>4</v>
      </c>
      <c r="AF486" s="27">
        <v>5</v>
      </c>
      <c r="AG486" s="27">
        <v>5</v>
      </c>
      <c r="AH486" s="27">
        <v>5</v>
      </c>
      <c r="AI486" s="27">
        <v>4</v>
      </c>
      <c r="AJ486" s="27">
        <v>4</v>
      </c>
      <c r="AK486" s="27">
        <v>2</v>
      </c>
      <c r="AL486" s="27">
        <v>4</v>
      </c>
      <c r="AM486" s="27">
        <v>5</v>
      </c>
      <c r="AN486" s="27">
        <v>5</v>
      </c>
      <c r="AO486" s="27">
        <v>4</v>
      </c>
      <c r="AP486" s="27">
        <v>3</v>
      </c>
      <c r="AQ486" s="27">
        <v>5</v>
      </c>
      <c r="AR486" s="27">
        <v>3</v>
      </c>
      <c r="AS486" s="27">
        <v>5</v>
      </c>
      <c r="AT486" s="27">
        <v>4</v>
      </c>
      <c r="AU486" s="27">
        <v>4</v>
      </c>
      <c r="AV486" s="27">
        <v>3</v>
      </c>
      <c r="AW486" s="27">
        <v>5</v>
      </c>
      <c r="AX486" s="27">
        <v>3</v>
      </c>
      <c r="AY486" s="27">
        <v>2</v>
      </c>
      <c r="AZ486" s="27">
        <v>5</v>
      </c>
      <c r="BA486" s="27">
        <v>3</v>
      </c>
      <c r="BB486" s="27">
        <v>2</v>
      </c>
      <c r="BC486" s="27">
        <v>5</v>
      </c>
      <c r="BD486" s="27">
        <v>4</v>
      </c>
      <c r="BE486" s="27">
        <v>4</v>
      </c>
      <c r="BF486" s="27">
        <v>4</v>
      </c>
      <c r="BG486" s="27">
        <v>5</v>
      </c>
      <c r="BH486" s="27">
        <v>5</v>
      </c>
      <c r="BI486" s="27">
        <v>4</v>
      </c>
      <c r="BJ486" s="27">
        <v>3</v>
      </c>
      <c r="BK486" s="27">
        <v>5</v>
      </c>
      <c r="BL486" s="27">
        <v>3</v>
      </c>
      <c r="BM486" s="27">
        <v>5</v>
      </c>
      <c r="BN486" s="27">
        <v>5</v>
      </c>
      <c r="BO486" s="27">
        <v>3</v>
      </c>
      <c r="BP486" s="27">
        <v>2</v>
      </c>
      <c r="BQ486" s="27">
        <v>0</v>
      </c>
      <c r="BR486" s="27">
        <v>5</v>
      </c>
      <c r="BS486" s="27">
        <v>5</v>
      </c>
      <c r="BT486" s="27">
        <v>5</v>
      </c>
      <c r="BU486" s="27">
        <v>4</v>
      </c>
      <c r="BV486" s="27">
        <v>4</v>
      </c>
      <c r="BW486" s="27">
        <v>3</v>
      </c>
      <c r="BX486" s="27">
        <v>5</v>
      </c>
      <c r="BY486" s="27">
        <v>5</v>
      </c>
      <c r="BZ486" s="27">
        <v>4</v>
      </c>
      <c r="CA486" s="27">
        <v>0</v>
      </c>
      <c r="CB486" s="27">
        <v>4</v>
      </c>
      <c r="CC486" s="27">
        <v>4</v>
      </c>
      <c r="CD486" s="27">
        <v>5</v>
      </c>
      <c r="CE486" s="27">
        <v>4</v>
      </c>
      <c r="CF486" s="27">
        <v>4</v>
      </c>
      <c r="CG486" s="27">
        <v>4</v>
      </c>
      <c r="CH486" s="27">
        <v>4</v>
      </c>
      <c r="CI486" s="27"/>
      <c r="CJ486" s="27"/>
      <c r="CK486" s="27"/>
      <c r="CL486" s="27"/>
      <c r="CM486" s="27"/>
      <c r="CN486" s="27"/>
      <c r="CO486" s="27"/>
      <c r="CP486" s="24"/>
      <c r="CQ486" s="24"/>
      <c r="CR486" s="24"/>
    </row>
    <row r="487" spans="1:98" x14ac:dyDescent="0.25">
      <c r="A487" s="7" t="s">
        <v>2</v>
      </c>
      <c r="B487" s="6" t="str">
        <f>'[1]Методика оценки'!$C$20</f>
        <v>Физическое развитие</v>
      </c>
      <c r="C487" s="14" t="s">
        <v>10</v>
      </c>
      <c r="D487" s="27">
        <v>4</v>
      </c>
      <c r="E487" s="27">
        <v>4</v>
      </c>
      <c r="F487" s="27">
        <v>2</v>
      </c>
      <c r="G487" s="27">
        <v>5</v>
      </c>
      <c r="H487" s="27">
        <v>5</v>
      </c>
      <c r="I487" s="27">
        <v>5</v>
      </c>
      <c r="J487" s="27">
        <v>0</v>
      </c>
      <c r="K487" s="27">
        <v>0</v>
      </c>
      <c r="L487" s="27">
        <v>4</v>
      </c>
      <c r="M487" s="27">
        <v>4</v>
      </c>
      <c r="N487" s="27">
        <v>5</v>
      </c>
      <c r="O487" s="27">
        <v>5</v>
      </c>
      <c r="P487" s="27">
        <v>4</v>
      </c>
      <c r="Q487" s="27">
        <v>2</v>
      </c>
      <c r="R487" s="27">
        <v>5</v>
      </c>
      <c r="S487" s="27">
        <v>4</v>
      </c>
      <c r="T487" s="27">
        <v>4</v>
      </c>
      <c r="U487" s="27">
        <v>4</v>
      </c>
      <c r="V487" s="27">
        <v>3</v>
      </c>
      <c r="W487" s="27">
        <v>5</v>
      </c>
      <c r="X487" s="27">
        <v>5</v>
      </c>
      <c r="Y487" s="27">
        <v>5</v>
      </c>
      <c r="Z487" s="27">
        <v>2</v>
      </c>
      <c r="AA487" s="27">
        <v>4</v>
      </c>
      <c r="AB487" s="27">
        <v>3</v>
      </c>
      <c r="AC487" s="27">
        <v>5</v>
      </c>
      <c r="AD487" s="27">
        <v>4</v>
      </c>
      <c r="AE487" s="27">
        <v>4</v>
      </c>
      <c r="AF487" s="27">
        <v>5</v>
      </c>
      <c r="AG487" s="27">
        <v>5</v>
      </c>
      <c r="AH487" s="27">
        <v>5</v>
      </c>
      <c r="AI487" s="27">
        <v>4</v>
      </c>
      <c r="AJ487" s="27">
        <v>4</v>
      </c>
      <c r="AK487" s="27">
        <v>2</v>
      </c>
      <c r="AL487" s="27">
        <v>4</v>
      </c>
      <c r="AM487" s="27">
        <v>5</v>
      </c>
      <c r="AN487" s="27">
        <v>4</v>
      </c>
      <c r="AO487" s="27">
        <v>5</v>
      </c>
      <c r="AP487" s="27">
        <v>3</v>
      </c>
      <c r="AQ487" s="27">
        <v>5</v>
      </c>
      <c r="AR487" s="27">
        <v>3</v>
      </c>
      <c r="AS487" s="27">
        <v>5</v>
      </c>
      <c r="AT487" s="27">
        <v>4</v>
      </c>
      <c r="AU487" s="27">
        <v>4</v>
      </c>
      <c r="AV487" s="27">
        <v>3</v>
      </c>
      <c r="AW487" s="27">
        <v>5</v>
      </c>
      <c r="AX487" s="27">
        <v>3</v>
      </c>
      <c r="AY487" s="27">
        <v>0</v>
      </c>
      <c r="AZ487" s="27">
        <v>5</v>
      </c>
      <c r="BA487" s="27">
        <v>2</v>
      </c>
      <c r="BB487" s="27">
        <v>0</v>
      </c>
      <c r="BC487" s="27">
        <v>5</v>
      </c>
      <c r="BD487" s="27">
        <v>4</v>
      </c>
      <c r="BE487" s="27">
        <v>5</v>
      </c>
      <c r="BF487" s="27">
        <v>4</v>
      </c>
      <c r="BG487" s="27">
        <v>5</v>
      </c>
      <c r="BH487" s="27">
        <v>5</v>
      </c>
      <c r="BI487" s="27">
        <v>4</v>
      </c>
      <c r="BJ487" s="27">
        <v>3</v>
      </c>
      <c r="BK487" s="27">
        <v>5</v>
      </c>
      <c r="BL487" s="27">
        <v>3</v>
      </c>
      <c r="BM487" s="27">
        <v>5</v>
      </c>
      <c r="BN487" s="27">
        <v>5</v>
      </c>
      <c r="BO487" s="27">
        <v>2</v>
      </c>
      <c r="BP487" s="27">
        <v>2</v>
      </c>
      <c r="BQ487" s="27">
        <v>4</v>
      </c>
      <c r="BR487" s="27">
        <v>3</v>
      </c>
      <c r="BS487" s="27">
        <v>5</v>
      </c>
      <c r="BT487" s="27">
        <v>5</v>
      </c>
      <c r="BU487" s="27">
        <v>4</v>
      </c>
      <c r="BV487" s="27">
        <v>4</v>
      </c>
      <c r="BW487" s="27">
        <v>2</v>
      </c>
      <c r="BX487" s="27">
        <v>0</v>
      </c>
      <c r="BY487" s="27">
        <v>5</v>
      </c>
      <c r="BZ487" s="27">
        <v>4</v>
      </c>
      <c r="CA487" s="27">
        <v>0</v>
      </c>
      <c r="CB487" s="27">
        <v>4</v>
      </c>
      <c r="CC487" s="27">
        <v>2</v>
      </c>
      <c r="CD487" s="27">
        <v>4</v>
      </c>
      <c r="CE487" s="27">
        <v>4</v>
      </c>
      <c r="CF487" s="27">
        <v>4</v>
      </c>
      <c r="CG487" s="27">
        <v>5</v>
      </c>
      <c r="CH487" s="27">
        <v>4</v>
      </c>
      <c r="CI487" s="27"/>
      <c r="CJ487" s="27"/>
      <c r="CK487" s="27"/>
      <c r="CL487" s="27"/>
      <c r="CM487" s="27"/>
      <c r="CN487" s="27"/>
      <c r="CO487" s="27"/>
      <c r="CP487" s="24"/>
      <c r="CQ487" s="24"/>
      <c r="CR487" s="24"/>
    </row>
    <row r="488" spans="1:98" ht="30" x14ac:dyDescent="0.25">
      <c r="A488" s="7" t="s">
        <v>3</v>
      </c>
      <c r="B488" s="6" t="str">
        <f>'[1]Методика оценки'!$C$27</f>
        <v>Содержательность и увлекательность дополнительных кружков и секций</v>
      </c>
      <c r="C488" s="14" t="s">
        <v>12</v>
      </c>
      <c r="D488" s="27">
        <v>0</v>
      </c>
      <c r="E488" s="27">
        <v>3</v>
      </c>
      <c r="F488" s="27">
        <v>0</v>
      </c>
      <c r="G488" s="27">
        <v>4</v>
      </c>
      <c r="H488" s="27">
        <v>0</v>
      </c>
      <c r="I488" s="27">
        <v>4</v>
      </c>
      <c r="J488" s="27">
        <v>3</v>
      </c>
      <c r="K488" s="27">
        <v>0</v>
      </c>
      <c r="L488" s="27">
        <v>0</v>
      </c>
      <c r="M488" s="27">
        <v>0</v>
      </c>
      <c r="N488" s="27">
        <v>0</v>
      </c>
      <c r="O488" s="27">
        <v>0</v>
      </c>
      <c r="P488" s="27">
        <v>4</v>
      </c>
      <c r="Q488" s="27">
        <v>0</v>
      </c>
      <c r="R488" s="27">
        <v>5</v>
      </c>
      <c r="S488" s="27">
        <v>0</v>
      </c>
      <c r="T488" s="27">
        <v>0</v>
      </c>
      <c r="U488" s="27">
        <v>0</v>
      </c>
      <c r="V488" s="27">
        <v>0</v>
      </c>
      <c r="W488" s="27">
        <v>0</v>
      </c>
      <c r="X488" s="27">
        <v>0</v>
      </c>
      <c r="Y488" s="27">
        <v>4</v>
      </c>
      <c r="Z488" s="27">
        <v>4</v>
      </c>
      <c r="AA488" s="27">
        <v>0</v>
      </c>
      <c r="AB488" s="27">
        <v>4</v>
      </c>
      <c r="AC488" s="27">
        <v>0</v>
      </c>
      <c r="AD488" s="27">
        <v>0</v>
      </c>
      <c r="AE488" s="27">
        <v>0</v>
      </c>
      <c r="AF488" s="27">
        <v>0</v>
      </c>
      <c r="AG488" s="27">
        <v>0</v>
      </c>
      <c r="AH488" s="27">
        <v>0</v>
      </c>
      <c r="AI488" s="27">
        <v>0</v>
      </c>
      <c r="AJ488" s="27">
        <v>0</v>
      </c>
      <c r="AK488" s="27">
        <v>0</v>
      </c>
      <c r="AL488" s="27">
        <v>0</v>
      </c>
      <c r="AM488" s="27">
        <v>4</v>
      </c>
      <c r="AN488" s="27">
        <v>0</v>
      </c>
      <c r="AO488" s="27">
        <v>4</v>
      </c>
      <c r="AP488" s="27">
        <v>0</v>
      </c>
      <c r="AQ488" s="27">
        <v>0</v>
      </c>
      <c r="AR488" s="27">
        <v>0</v>
      </c>
      <c r="AS488" s="27">
        <v>3</v>
      </c>
      <c r="AT488" s="27">
        <v>4</v>
      </c>
      <c r="AU488" s="27">
        <v>4</v>
      </c>
      <c r="AV488" s="27">
        <v>3</v>
      </c>
      <c r="AW488" s="27">
        <v>0</v>
      </c>
      <c r="AX488" s="27">
        <v>0</v>
      </c>
      <c r="AY488" s="27">
        <v>0</v>
      </c>
      <c r="AZ488" s="27">
        <v>0</v>
      </c>
      <c r="BA488" s="27">
        <v>0</v>
      </c>
      <c r="BB488" s="27">
        <v>0</v>
      </c>
      <c r="BC488" s="27">
        <v>0</v>
      </c>
      <c r="BD488" s="27">
        <v>0</v>
      </c>
      <c r="BE488" s="27">
        <v>0</v>
      </c>
      <c r="BF488" s="27">
        <v>0</v>
      </c>
      <c r="BG488" s="27">
        <v>0</v>
      </c>
      <c r="BH488" s="27">
        <v>4</v>
      </c>
      <c r="BI488" s="27">
        <v>0</v>
      </c>
      <c r="BJ488" s="27">
        <v>0</v>
      </c>
      <c r="BK488" s="27">
        <v>5</v>
      </c>
      <c r="BL488" s="27">
        <v>4</v>
      </c>
      <c r="BM488" s="27">
        <v>5</v>
      </c>
      <c r="BN488" s="27">
        <v>3</v>
      </c>
      <c r="BO488" s="27">
        <v>0</v>
      </c>
      <c r="BP488" s="27">
        <v>0</v>
      </c>
      <c r="BQ488" s="27">
        <v>3</v>
      </c>
      <c r="BR488" s="27">
        <v>0</v>
      </c>
      <c r="BS488" s="27">
        <v>0</v>
      </c>
      <c r="BT488" s="27">
        <v>0</v>
      </c>
      <c r="BU488" s="27">
        <v>0</v>
      </c>
      <c r="BV488" s="27">
        <v>0</v>
      </c>
      <c r="BW488" s="27">
        <v>3</v>
      </c>
      <c r="BX488" s="27">
        <v>0</v>
      </c>
      <c r="BY488" s="27">
        <v>2</v>
      </c>
      <c r="BZ488" s="27">
        <v>0</v>
      </c>
      <c r="CA488" s="27">
        <v>0</v>
      </c>
      <c r="CB488" s="27">
        <v>3</v>
      </c>
      <c r="CC488" s="27">
        <v>3</v>
      </c>
      <c r="CD488" s="27">
        <v>0</v>
      </c>
      <c r="CE488" s="27">
        <v>0</v>
      </c>
      <c r="CF488" s="27">
        <v>0</v>
      </c>
      <c r="CG488" s="27">
        <v>5</v>
      </c>
      <c r="CH488" s="27">
        <v>0</v>
      </c>
      <c r="CI488" s="27"/>
      <c r="CJ488" s="27"/>
      <c r="CK488" s="27"/>
      <c r="CL488" s="27"/>
      <c r="CM488" s="27"/>
      <c r="CN488" s="27"/>
      <c r="CO488" s="27"/>
      <c r="CP488" s="24"/>
      <c r="CQ488" s="24"/>
      <c r="CR488" s="24"/>
    </row>
    <row r="489" spans="1:98" x14ac:dyDescent="0.25">
      <c r="A489" s="6">
        <v>5</v>
      </c>
      <c r="B489" s="6" t="str">
        <f>'[1]Методика оценки'!$C$33</f>
        <v>Разнообразие дополнительных кружков и секций</v>
      </c>
      <c r="C489" s="14" t="s">
        <v>11</v>
      </c>
      <c r="D489" s="27">
        <v>0</v>
      </c>
      <c r="E489" s="27">
        <v>3</v>
      </c>
      <c r="F489" s="27">
        <v>4</v>
      </c>
      <c r="G489" s="27">
        <v>4</v>
      </c>
      <c r="H489" s="27">
        <v>0</v>
      </c>
      <c r="I489" s="27">
        <v>5</v>
      </c>
      <c r="J489" s="27">
        <v>4</v>
      </c>
      <c r="K489" s="27">
        <v>0</v>
      </c>
      <c r="L489" s="27">
        <v>0</v>
      </c>
      <c r="M489" s="27">
        <v>0</v>
      </c>
      <c r="N489" s="27">
        <v>0</v>
      </c>
      <c r="O489" s="27">
        <v>0</v>
      </c>
      <c r="P489" s="27">
        <v>4</v>
      </c>
      <c r="Q489" s="27">
        <v>0</v>
      </c>
      <c r="R489" s="27">
        <v>4</v>
      </c>
      <c r="S489" s="27">
        <v>0</v>
      </c>
      <c r="T489" s="27">
        <v>0</v>
      </c>
      <c r="U489" s="27">
        <v>0</v>
      </c>
      <c r="V489" s="27">
        <v>0</v>
      </c>
      <c r="W489" s="27">
        <v>0</v>
      </c>
      <c r="X489" s="27">
        <v>0</v>
      </c>
      <c r="Y489" s="27">
        <v>5</v>
      </c>
      <c r="Z489" s="27">
        <v>2</v>
      </c>
      <c r="AA489" s="27">
        <v>0</v>
      </c>
      <c r="AB489" s="27">
        <v>3</v>
      </c>
      <c r="AC489" s="27">
        <v>0</v>
      </c>
      <c r="AD489" s="27">
        <v>0</v>
      </c>
      <c r="AE489" s="27">
        <v>0</v>
      </c>
      <c r="AF489" s="27">
        <v>0</v>
      </c>
      <c r="AG489" s="27">
        <v>0</v>
      </c>
      <c r="AH489" s="27">
        <v>0</v>
      </c>
      <c r="AI489" s="27">
        <v>0</v>
      </c>
      <c r="AJ489" s="27">
        <v>0</v>
      </c>
      <c r="AK489" s="27">
        <v>0</v>
      </c>
      <c r="AL489" s="27">
        <v>0</v>
      </c>
      <c r="AM489" s="27">
        <v>4</v>
      </c>
      <c r="AN489" s="27">
        <v>0</v>
      </c>
      <c r="AO489" s="27">
        <v>4</v>
      </c>
      <c r="AP489" s="27">
        <v>0</v>
      </c>
      <c r="AQ489" s="27">
        <v>0</v>
      </c>
      <c r="AR489" s="27">
        <v>0</v>
      </c>
      <c r="AS489" s="27">
        <v>3</v>
      </c>
      <c r="AT489" s="27">
        <v>4</v>
      </c>
      <c r="AU489" s="27">
        <v>3</v>
      </c>
      <c r="AV489" s="27">
        <v>3</v>
      </c>
      <c r="AW489" s="27">
        <v>0</v>
      </c>
      <c r="AX489" s="27">
        <v>0</v>
      </c>
      <c r="AY489" s="27">
        <v>0</v>
      </c>
      <c r="AZ489" s="27">
        <v>0</v>
      </c>
      <c r="BA489" s="27">
        <v>0</v>
      </c>
      <c r="BB489" s="27">
        <v>0</v>
      </c>
      <c r="BC489" s="27">
        <v>0</v>
      </c>
      <c r="BD489" s="27">
        <v>0</v>
      </c>
      <c r="BE489" s="27">
        <v>0</v>
      </c>
      <c r="BF489" s="27">
        <v>0</v>
      </c>
      <c r="BG489" s="27">
        <v>0</v>
      </c>
      <c r="BH489" s="27">
        <v>4</v>
      </c>
      <c r="BI489" s="27">
        <v>0</v>
      </c>
      <c r="BJ489" s="27">
        <v>0</v>
      </c>
      <c r="BK489" s="27">
        <v>4</v>
      </c>
      <c r="BL489" s="27">
        <v>4</v>
      </c>
      <c r="BM489" s="27">
        <v>5</v>
      </c>
      <c r="BN489" s="27">
        <v>3</v>
      </c>
      <c r="BO489" s="27">
        <v>0</v>
      </c>
      <c r="BP489" s="27">
        <v>0</v>
      </c>
      <c r="BQ489" s="27">
        <v>4</v>
      </c>
      <c r="BR489" s="27">
        <v>0</v>
      </c>
      <c r="BS489" s="27">
        <v>0</v>
      </c>
      <c r="BT489" s="27">
        <v>0</v>
      </c>
      <c r="BU489" s="27">
        <v>0</v>
      </c>
      <c r="BV489" s="27">
        <v>0</v>
      </c>
      <c r="BW489" s="27">
        <v>3</v>
      </c>
      <c r="BX489" s="27">
        <v>0</v>
      </c>
      <c r="BY489" s="27">
        <v>2</v>
      </c>
      <c r="BZ489" s="27">
        <v>0</v>
      </c>
      <c r="CA489" s="27">
        <v>0</v>
      </c>
      <c r="CB489" s="27">
        <v>4</v>
      </c>
      <c r="CC489" s="27">
        <v>4</v>
      </c>
      <c r="CD489" s="27">
        <v>0</v>
      </c>
      <c r="CE489" s="27">
        <v>0</v>
      </c>
      <c r="CF489" s="27">
        <v>0</v>
      </c>
      <c r="CG489" s="27">
        <v>4</v>
      </c>
      <c r="CH489" s="27">
        <v>0</v>
      </c>
      <c r="CI489" s="27"/>
      <c r="CJ489" s="27"/>
      <c r="CK489" s="27"/>
      <c r="CL489" s="27"/>
      <c r="CM489" s="27"/>
      <c r="CN489" s="27"/>
      <c r="CO489" s="27"/>
      <c r="CP489" s="24"/>
      <c r="CQ489" s="24"/>
      <c r="CR489" s="24"/>
    </row>
    <row r="490" spans="1:98" x14ac:dyDescent="0.25">
      <c r="A490" s="7" t="s">
        <v>4</v>
      </c>
      <c r="B490" s="6" t="str">
        <f>'[1]Методика оценки'!$C$39</f>
        <v>Удобство расписания дополнительных кружков и секций</v>
      </c>
      <c r="C490" s="14" t="s">
        <v>13</v>
      </c>
      <c r="D490" s="27">
        <v>0</v>
      </c>
      <c r="E490" s="27">
        <v>4</v>
      </c>
      <c r="F490" s="27">
        <v>4</v>
      </c>
      <c r="G490" s="27">
        <v>4</v>
      </c>
      <c r="H490" s="27">
        <v>0</v>
      </c>
      <c r="I490" s="27">
        <v>4</v>
      </c>
      <c r="J490" s="27">
        <v>5</v>
      </c>
      <c r="K490" s="27">
        <v>0</v>
      </c>
      <c r="L490" s="27">
        <v>0</v>
      </c>
      <c r="M490" s="27">
        <v>0</v>
      </c>
      <c r="N490" s="27">
        <v>0</v>
      </c>
      <c r="O490" s="27">
        <v>0</v>
      </c>
      <c r="P490" s="27">
        <v>4</v>
      </c>
      <c r="Q490" s="27">
        <v>0</v>
      </c>
      <c r="R490" s="27">
        <v>5</v>
      </c>
      <c r="S490" s="27">
        <v>0</v>
      </c>
      <c r="T490" s="27">
        <v>0</v>
      </c>
      <c r="U490" s="27">
        <v>0</v>
      </c>
      <c r="V490" s="27">
        <v>0</v>
      </c>
      <c r="W490" s="27">
        <v>5</v>
      </c>
      <c r="X490" s="27">
        <v>0</v>
      </c>
      <c r="Y490" s="27">
        <v>4</v>
      </c>
      <c r="Z490" s="27">
        <v>2</v>
      </c>
      <c r="AA490" s="27">
        <v>0</v>
      </c>
      <c r="AB490" s="27">
        <v>4</v>
      </c>
      <c r="AC490" s="27">
        <v>0</v>
      </c>
      <c r="AD490" s="27">
        <v>0</v>
      </c>
      <c r="AE490" s="27">
        <v>0</v>
      </c>
      <c r="AF490" s="27">
        <v>0</v>
      </c>
      <c r="AG490" s="27">
        <v>0</v>
      </c>
      <c r="AH490" s="27">
        <v>0</v>
      </c>
      <c r="AI490" s="27">
        <v>0</v>
      </c>
      <c r="AJ490" s="27">
        <v>0</v>
      </c>
      <c r="AK490" s="27">
        <v>0</v>
      </c>
      <c r="AL490" s="27">
        <v>0</v>
      </c>
      <c r="AM490" s="27">
        <v>4</v>
      </c>
      <c r="AN490" s="27">
        <v>0</v>
      </c>
      <c r="AO490" s="27">
        <v>5</v>
      </c>
      <c r="AP490" s="27">
        <v>0</v>
      </c>
      <c r="AQ490" s="27">
        <v>0</v>
      </c>
      <c r="AR490" s="27">
        <v>0</v>
      </c>
      <c r="AS490" s="27">
        <v>4</v>
      </c>
      <c r="AT490" s="27">
        <v>4</v>
      </c>
      <c r="AU490" s="27">
        <v>4</v>
      </c>
      <c r="AV490" s="27">
        <v>3</v>
      </c>
      <c r="AW490" s="27">
        <v>0</v>
      </c>
      <c r="AX490" s="27">
        <v>0</v>
      </c>
      <c r="AY490" s="27">
        <v>0</v>
      </c>
      <c r="AZ490" s="27">
        <v>0</v>
      </c>
      <c r="BA490" s="27">
        <v>0</v>
      </c>
      <c r="BB490" s="27">
        <v>0</v>
      </c>
      <c r="BC490" s="27">
        <v>0</v>
      </c>
      <c r="BD490" s="27">
        <v>0</v>
      </c>
      <c r="BE490" s="27">
        <v>0</v>
      </c>
      <c r="BF490" s="27">
        <v>0</v>
      </c>
      <c r="BG490" s="27">
        <v>0</v>
      </c>
      <c r="BH490" s="27">
        <v>4</v>
      </c>
      <c r="BI490" s="27">
        <v>0</v>
      </c>
      <c r="BJ490" s="27">
        <v>0</v>
      </c>
      <c r="BK490" s="27">
        <v>5</v>
      </c>
      <c r="BL490" s="27">
        <v>4</v>
      </c>
      <c r="BM490" s="27">
        <v>5</v>
      </c>
      <c r="BN490" s="27">
        <v>3</v>
      </c>
      <c r="BO490" s="27">
        <v>0</v>
      </c>
      <c r="BP490" s="27">
        <v>0</v>
      </c>
      <c r="BQ490" s="27">
        <v>5</v>
      </c>
      <c r="BR490" s="27">
        <v>0</v>
      </c>
      <c r="BS490" s="27">
        <v>0</v>
      </c>
      <c r="BT490" s="27">
        <v>0</v>
      </c>
      <c r="BU490" s="27">
        <v>0</v>
      </c>
      <c r="BV490" s="27">
        <v>0</v>
      </c>
      <c r="BW490" s="27">
        <v>0</v>
      </c>
      <c r="BX490" s="27">
        <v>0</v>
      </c>
      <c r="BY490" s="27">
        <v>2</v>
      </c>
      <c r="BZ490" s="27">
        <v>0</v>
      </c>
      <c r="CA490" s="27">
        <v>0</v>
      </c>
      <c r="CB490" s="27">
        <v>4</v>
      </c>
      <c r="CC490" s="27">
        <v>4</v>
      </c>
      <c r="CD490" s="27">
        <v>0</v>
      </c>
      <c r="CE490" s="27">
        <v>0</v>
      </c>
      <c r="CF490" s="27">
        <v>0</v>
      </c>
      <c r="CG490" s="27">
        <v>5</v>
      </c>
      <c r="CH490" s="27">
        <v>0</v>
      </c>
      <c r="CI490" s="27"/>
      <c r="CJ490" s="27"/>
      <c r="CK490" s="27"/>
      <c r="CL490" s="27"/>
      <c r="CM490" s="27"/>
      <c r="CN490" s="27"/>
      <c r="CO490" s="27"/>
      <c r="CP490" s="24"/>
      <c r="CQ490" s="24"/>
      <c r="CR490" s="24"/>
    </row>
    <row r="491" spans="1:98" ht="30" x14ac:dyDescent="0.25">
      <c r="A491" s="7" t="s">
        <v>5</v>
      </c>
      <c r="B491" s="6" t="str">
        <f>'[1]Методика оценки'!$C$45</f>
        <v>Наличие материально-технических условий для проведения дополнительных кружков и секций</v>
      </c>
      <c r="C491" s="14" t="s">
        <v>14</v>
      </c>
      <c r="D491" s="27">
        <v>0</v>
      </c>
      <c r="E491" s="27">
        <v>4</v>
      </c>
      <c r="F491" s="27">
        <v>5</v>
      </c>
      <c r="G491" s="27">
        <v>4</v>
      </c>
      <c r="H491" s="27">
        <v>0</v>
      </c>
      <c r="I491" s="27">
        <v>5</v>
      </c>
      <c r="J491" s="27">
        <v>4</v>
      </c>
      <c r="K491" s="27">
        <v>0</v>
      </c>
      <c r="L491" s="27">
        <v>0</v>
      </c>
      <c r="M491" s="27">
        <v>0</v>
      </c>
      <c r="N491" s="27">
        <v>0</v>
      </c>
      <c r="O491" s="27">
        <v>0</v>
      </c>
      <c r="P491" s="27">
        <v>4</v>
      </c>
      <c r="Q491" s="27">
        <v>0</v>
      </c>
      <c r="R491" s="27">
        <v>4</v>
      </c>
      <c r="S491" s="27">
        <v>0</v>
      </c>
      <c r="T491" s="27">
        <v>0</v>
      </c>
      <c r="U491" s="27">
        <v>0</v>
      </c>
      <c r="V491" s="27">
        <v>0</v>
      </c>
      <c r="W491" s="27">
        <v>0</v>
      </c>
      <c r="X491" s="27">
        <v>0</v>
      </c>
      <c r="Y491" s="27">
        <v>5</v>
      </c>
      <c r="Z491" s="27">
        <v>4</v>
      </c>
      <c r="AA491" s="27">
        <v>0</v>
      </c>
      <c r="AB491" s="27">
        <v>3</v>
      </c>
      <c r="AC491" s="27">
        <v>0</v>
      </c>
      <c r="AD491" s="27">
        <v>0</v>
      </c>
      <c r="AE491" s="27">
        <v>0</v>
      </c>
      <c r="AF491" s="27">
        <v>0</v>
      </c>
      <c r="AG491" s="27">
        <v>0</v>
      </c>
      <c r="AH491" s="27">
        <v>0</v>
      </c>
      <c r="AI491" s="27">
        <v>0</v>
      </c>
      <c r="AJ491" s="27">
        <v>0</v>
      </c>
      <c r="AK491" s="27">
        <v>0</v>
      </c>
      <c r="AL491" s="27">
        <v>0</v>
      </c>
      <c r="AM491" s="27">
        <v>4</v>
      </c>
      <c r="AN491" s="27">
        <v>0</v>
      </c>
      <c r="AO491" s="27">
        <v>5</v>
      </c>
      <c r="AP491" s="27">
        <v>0</v>
      </c>
      <c r="AQ491" s="27">
        <v>0</v>
      </c>
      <c r="AR491" s="27">
        <v>0</v>
      </c>
      <c r="AS491" s="27">
        <v>4</v>
      </c>
      <c r="AT491" s="27">
        <v>4</v>
      </c>
      <c r="AU491" s="27">
        <v>4</v>
      </c>
      <c r="AV491" s="27">
        <v>5</v>
      </c>
      <c r="AW491" s="27">
        <v>0</v>
      </c>
      <c r="AX491" s="27">
        <v>0</v>
      </c>
      <c r="AY491" s="27">
        <v>0</v>
      </c>
      <c r="AZ491" s="27">
        <v>0</v>
      </c>
      <c r="BA491" s="27">
        <v>0</v>
      </c>
      <c r="BB491" s="27">
        <v>0</v>
      </c>
      <c r="BC491" s="27">
        <v>0</v>
      </c>
      <c r="BD491" s="27">
        <v>0</v>
      </c>
      <c r="BE491" s="27">
        <v>0</v>
      </c>
      <c r="BF491" s="27">
        <v>0</v>
      </c>
      <c r="BG491" s="27">
        <v>0</v>
      </c>
      <c r="BH491" s="27">
        <v>4</v>
      </c>
      <c r="BI491" s="27">
        <v>0</v>
      </c>
      <c r="BJ491" s="27">
        <v>0</v>
      </c>
      <c r="BK491" s="27">
        <v>5</v>
      </c>
      <c r="BL491" s="27">
        <v>3</v>
      </c>
      <c r="BM491" s="27">
        <v>5</v>
      </c>
      <c r="BN491" s="27">
        <v>3</v>
      </c>
      <c r="BO491" s="27">
        <v>0</v>
      </c>
      <c r="BP491" s="27">
        <v>0</v>
      </c>
      <c r="BQ491" s="27">
        <v>4</v>
      </c>
      <c r="BR491" s="27">
        <v>0</v>
      </c>
      <c r="BS491" s="27">
        <v>0</v>
      </c>
      <c r="BT491" s="27">
        <v>0</v>
      </c>
      <c r="BU491" s="27">
        <v>0</v>
      </c>
      <c r="BV491" s="27">
        <v>0</v>
      </c>
      <c r="BW491" s="27">
        <v>4</v>
      </c>
      <c r="BX491" s="27">
        <v>0</v>
      </c>
      <c r="BY491" s="27">
        <v>3</v>
      </c>
      <c r="BZ491" s="27">
        <v>0</v>
      </c>
      <c r="CA491" s="27">
        <v>0</v>
      </c>
      <c r="CB491" s="27">
        <v>4</v>
      </c>
      <c r="CC491" s="27">
        <v>3</v>
      </c>
      <c r="CD491" s="27">
        <v>0</v>
      </c>
      <c r="CE491" s="27">
        <v>0</v>
      </c>
      <c r="CF491" s="27">
        <v>0</v>
      </c>
      <c r="CG491" s="27">
        <v>4</v>
      </c>
      <c r="CH491" s="27">
        <v>0</v>
      </c>
      <c r="CI491" s="27"/>
      <c r="CJ491" s="27"/>
      <c r="CK491" s="27"/>
      <c r="CL491" s="27"/>
      <c r="CM491" s="27"/>
      <c r="CN491" s="27"/>
      <c r="CO491" s="27"/>
      <c r="CP491" s="24"/>
      <c r="CQ491" s="24"/>
      <c r="CR491" s="24"/>
    </row>
    <row r="492" spans="1:98" x14ac:dyDescent="0.25">
      <c r="A492" s="7" t="s">
        <v>16</v>
      </c>
      <c r="B492" s="6" t="str">
        <f>'[1]Методика оценки'!$C$53</f>
        <v xml:space="preserve">Организация питания детей </v>
      </c>
      <c r="C492" s="14" t="s">
        <v>29</v>
      </c>
      <c r="D492" s="27">
        <v>4</v>
      </c>
      <c r="E492" s="27">
        <v>4</v>
      </c>
      <c r="F492" s="27">
        <v>4</v>
      </c>
      <c r="G492" s="27">
        <v>5</v>
      </c>
      <c r="H492" s="27">
        <v>3</v>
      </c>
      <c r="I492" s="27">
        <v>4</v>
      </c>
      <c r="J492" s="27">
        <v>5</v>
      </c>
      <c r="K492" s="27">
        <v>5</v>
      </c>
      <c r="L492" s="27">
        <v>4</v>
      </c>
      <c r="M492" s="27">
        <v>4</v>
      </c>
      <c r="N492" s="27">
        <v>5</v>
      </c>
      <c r="O492" s="27">
        <v>3</v>
      </c>
      <c r="P492" s="27">
        <v>5</v>
      </c>
      <c r="Q492" s="27">
        <v>4</v>
      </c>
      <c r="R492" s="27">
        <v>5</v>
      </c>
      <c r="S492" s="27">
        <v>4</v>
      </c>
      <c r="T492" s="27">
        <v>4</v>
      </c>
      <c r="U492" s="27">
        <v>5</v>
      </c>
      <c r="V492" s="27">
        <v>4</v>
      </c>
      <c r="W492" s="27">
        <v>5</v>
      </c>
      <c r="X492" s="27">
        <v>5</v>
      </c>
      <c r="Y492" s="27">
        <v>4</v>
      </c>
      <c r="Z492" s="27">
        <v>4</v>
      </c>
      <c r="AA492" s="27">
        <v>4</v>
      </c>
      <c r="AB492" s="27">
        <v>5</v>
      </c>
      <c r="AC492" s="27">
        <v>5</v>
      </c>
      <c r="AD492" s="27">
        <v>4</v>
      </c>
      <c r="AE492" s="27">
        <v>3</v>
      </c>
      <c r="AF492" s="27">
        <v>5</v>
      </c>
      <c r="AG492" s="27">
        <v>5</v>
      </c>
      <c r="AH492" s="27">
        <v>4</v>
      </c>
      <c r="AI492" s="27">
        <v>4</v>
      </c>
      <c r="AJ492" s="27">
        <v>5</v>
      </c>
      <c r="AK492" s="27">
        <v>0</v>
      </c>
      <c r="AL492" s="27">
        <v>4</v>
      </c>
      <c r="AM492" s="27">
        <v>4</v>
      </c>
      <c r="AN492" s="27">
        <v>5</v>
      </c>
      <c r="AO492" s="27">
        <v>5</v>
      </c>
      <c r="AP492" s="27">
        <v>4</v>
      </c>
      <c r="AQ492" s="27">
        <v>2</v>
      </c>
      <c r="AR492" s="27">
        <v>3</v>
      </c>
      <c r="AS492" s="27">
        <v>4</v>
      </c>
      <c r="AT492" s="27">
        <v>4</v>
      </c>
      <c r="AU492" s="27">
        <v>4</v>
      </c>
      <c r="AV492" s="27">
        <v>3</v>
      </c>
      <c r="AW492" s="27">
        <v>5</v>
      </c>
      <c r="AX492" s="27">
        <v>0</v>
      </c>
      <c r="AY492" s="27">
        <v>4</v>
      </c>
      <c r="AZ492" s="27">
        <v>5</v>
      </c>
      <c r="BA492" s="27">
        <v>2</v>
      </c>
      <c r="BB492" s="27">
        <v>3</v>
      </c>
      <c r="BC492" s="27">
        <v>5</v>
      </c>
      <c r="BD492" s="27">
        <v>4</v>
      </c>
      <c r="BE492" s="27">
        <v>5</v>
      </c>
      <c r="BF492" s="27">
        <v>0</v>
      </c>
      <c r="BG492" s="27">
        <v>5</v>
      </c>
      <c r="BH492" s="27">
        <v>4</v>
      </c>
      <c r="BI492" s="27">
        <v>4</v>
      </c>
      <c r="BJ492" s="27">
        <v>4</v>
      </c>
      <c r="BK492" s="27">
        <v>5</v>
      </c>
      <c r="BL492" s="27">
        <v>3</v>
      </c>
      <c r="BM492" s="27">
        <v>5</v>
      </c>
      <c r="BN492" s="27">
        <v>4</v>
      </c>
      <c r="BO492" s="27">
        <v>0</v>
      </c>
      <c r="BP492" s="27">
        <v>2</v>
      </c>
      <c r="BQ492" s="27">
        <v>5</v>
      </c>
      <c r="BR492" s="27">
        <v>5</v>
      </c>
      <c r="BS492" s="27">
        <v>5</v>
      </c>
      <c r="BT492" s="27">
        <v>4</v>
      </c>
      <c r="BU492" s="27">
        <v>4</v>
      </c>
      <c r="BV492" s="27">
        <v>4</v>
      </c>
      <c r="BW492" s="27">
        <v>5</v>
      </c>
      <c r="BX492" s="27">
        <v>5</v>
      </c>
      <c r="BY492" s="27">
        <v>4</v>
      </c>
      <c r="BZ492" s="27">
        <v>4</v>
      </c>
      <c r="CA492" s="27">
        <v>3</v>
      </c>
      <c r="CB492" s="27">
        <v>5</v>
      </c>
      <c r="CC492" s="27">
        <v>4</v>
      </c>
      <c r="CD492" s="27">
        <v>4</v>
      </c>
      <c r="CE492" s="27">
        <v>4</v>
      </c>
      <c r="CF492" s="27">
        <v>4</v>
      </c>
      <c r="CG492" s="27">
        <v>5</v>
      </c>
      <c r="CH492" s="27">
        <v>4</v>
      </c>
      <c r="CI492" s="27"/>
      <c r="CJ492" s="27"/>
      <c r="CK492" s="27"/>
      <c r="CL492" s="27"/>
      <c r="CM492" s="27"/>
      <c r="CN492" s="27"/>
      <c r="CO492" s="27"/>
      <c r="CP492" s="24"/>
      <c r="CQ492" s="24"/>
      <c r="CR492" s="24"/>
    </row>
    <row r="493" spans="1:98" ht="30" x14ac:dyDescent="0.25">
      <c r="A493" s="7" t="s">
        <v>6</v>
      </c>
      <c r="B493" s="6" t="str">
        <f>'[1]Методика оценки'!$C$59</f>
        <v>Обеспечение здоровья и предотвращение травматизма детей</v>
      </c>
      <c r="C493" s="14" t="s">
        <v>30</v>
      </c>
      <c r="D493" s="27">
        <v>4</v>
      </c>
      <c r="E493" s="27">
        <v>5</v>
      </c>
      <c r="F493" s="27">
        <v>4</v>
      </c>
      <c r="G493" s="27">
        <v>3</v>
      </c>
      <c r="H493" s="27">
        <v>3</v>
      </c>
      <c r="I493" s="27">
        <v>4</v>
      </c>
      <c r="J493" s="27">
        <v>3</v>
      </c>
      <c r="K493" s="27">
        <v>5</v>
      </c>
      <c r="L493" s="27">
        <v>4</v>
      </c>
      <c r="M493" s="27">
        <v>4</v>
      </c>
      <c r="N493" s="27">
        <v>5</v>
      </c>
      <c r="O493" s="27">
        <v>4</v>
      </c>
      <c r="P493" s="27">
        <v>3</v>
      </c>
      <c r="Q493" s="27">
        <v>4</v>
      </c>
      <c r="R493" s="27">
        <v>4</v>
      </c>
      <c r="S493" s="27">
        <v>4</v>
      </c>
      <c r="T493" s="27">
        <v>4</v>
      </c>
      <c r="U493" s="27">
        <v>4</v>
      </c>
      <c r="V493" s="27">
        <v>5</v>
      </c>
      <c r="W493" s="27">
        <v>5</v>
      </c>
      <c r="X493" s="27">
        <v>5</v>
      </c>
      <c r="Y493" s="27">
        <v>4</v>
      </c>
      <c r="Z493" s="27">
        <v>5</v>
      </c>
      <c r="AA493" s="27">
        <v>4</v>
      </c>
      <c r="AB493" s="27">
        <v>3</v>
      </c>
      <c r="AC493" s="27">
        <v>5</v>
      </c>
      <c r="AD493" s="27">
        <v>4</v>
      </c>
      <c r="AE493" s="27">
        <v>5</v>
      </c>
      <c r="AF493" s="27">
        <v>5</v>
      </c>
      <c r="AG493" s="27">
        <v>5</v>
      </c>
      <c r="AH493" s="27">
        <v>5</v>
      </c>
      <c r="AI493" s="27">
        <v>4</v>
      </c>
      <c r="AJ493" s="27">
        <v>5</v>
      </c>
      <c r="AK493" s="27">
        <v>4</v>
      </c>
      <c r="AL493" s="27">
        <v>4</v>
      </c>
      <c r="AM493" s="27">
        <v>5</v>
      </c>
      <c r="AN493" s="27">
        <v>5</v>
      </c>
      <c r="AO493" s="27">
        <v>5</v>
      </c>
      <c r="AP493" s="27">
        <v>4</v>
      </c>
      <c r="AQ493" s="27">
        <v>4</v>
      </c>
      <c r="AR493" s="27">
        <v>5</v>
      </c>
      <c r="AS493" s="27">
        <v>5</v>
      </c>
      <c r="AT493" s="27">
        <v>4</v>
      </c>
      <c r="AU493" s="27">
        <v>5</v>
      </c>
      <c r="AV493" s="27">
        <v>3</v>
      </c>
      <c r="AW493" s="27">
        <v>5</v>
      </c>
      <c r="AX493" s="27">
        <v>0</v>
      </c>
      <c r="AY493" s="27">
        <v>4</v>
      </c>
      <c r="AZ493" s="27">
        <v>5</v>
      </c>
      <c r="BA493" s="27">
        <v>3</v>
      </c>
      <c r="BB493" s="27">
        <v>3</v>
      </c>
      <c r="BC493" s="27">
        <v>5</v>
      </c>
      <c r="BD493" s="27">
        <v>4</v>
      </c>
      <c r="BE493" s="27">
        <v>5</v>
      </c>
      <c r="BF493" s="27">
        <v>5</v>
      </c>
      <c r="BG493" s="27">
        <v>5</v>
      </c>
      <c r="BH493" s="27">
        <v>5</v>
      </c>
      <c r="BI493" s="27">
        <v>4</v>
      </c>
      <c r="BJ493" s="27">
        <v>4</v>
      </c>
      <c r="BK493" s="27">
        <v>5</v>
      </c>
      <c r="BL493" s="27">
        <v>4</v>
      </c>
      <c r="BM493" s="27">
        <v>5</v>
      </c>
      <c r="BN493" s="27">
        <v>5</v>
      </c>
      <c r="BO493" s="27">
        <v>2</v>
      </c>
      <c r="BP493" s="27">
        <v>4</v>
      </c>
      <c r="BQ493" s="27">
        <v>3</v>
      </c>
      <c r="BR493" s="27">
        <v>5</v>
      </c>
      <c r="BS493" s="27">
        <v>5</v>
      </c>
      <c r="BT493" s="27">
        <v>4</v>
      </c>
      <c r="BU493" s="27">
        <v>4</v>
      </c>
      <c r="BV493" s="27">
        <v>4</v>
      </c>
      <c r="BW493" s="27">
        <v>5</v>
      </c>
      <c r="BX493" s="27">
        <v>5</v>
      </c>
      <c r="BY493" s="27">
        <v>4</v>
      </c>
      <c r="BZ493" s="27">
        <v>4</v>
      </c>
      <c r="CA493" s="27">
        <v>3</v>
      </c>
      <c r="CB493" s="27">
        <v>5</v>
      </c>
      <c r="CC493" s="27">
        <v>5</v>
      </c>
      <c r="CD493" s="27">
        <v>4</v>
      </c>
      <c r="CE493" s="27">
        <v>3</v>
      </c>
      <c r="CF493" s="27">
        <v>4</v>
      </c>
      <c r="CG493" s="27">
        <v>4</v>
      </c>
      <c r="CH493" s="27">
        <v>4</v>
      </c>
      <c r="CI493" s="27"/>
      <c r="CJ493" s="27"/>
      <c r="CK493" s="27"/>
      <c r="CL493" s="27"/>
      <c r="CM493" s="27"/>
      <c r="CN493" s="27"/>
      <c r="CO493" s="27"/>
      <c r="CP493" s="24"/>
      <c r="CQ493" s="24"/>
      <c r="CR493" s="24"/>
    </row>
    <row r="494" spans="1:98" ht="30" x14ac:dyDescent="0.25">
      <c r="A494" s="7" t="s">
        <v>17</v>
      </c>
      <c r="B494" s="6" t="str">
        <f>'[1]Методика оценки'!$C$65</f>
        <v>Организация охраны здания детского сада и прилегающей территории</v>
      </c>
      <c r="C494" s="14" t="s">
        <v>31</v>
      </c>
      <c r="D494" s="27">
        <v>0</v>
      </c>
      <c r="E494" s="27">
        <v>5</v>
      </c>
      <c r="F494" s="27">
        <v>4</v>
      </c>
      <c r="G494" s="27">
        <v>5</v>
      </c>
      <c r="H494" s="27">
        <v>3</v>
      </c>
      <c r="I494" s="27">
        <v>5</v>
      </c>
      <c r="J494" s="27">
        <v>5</v>
      </c>
      <c r="K494" s="27">
        <v>5</v>
      </c>
      <c r="L494" s="27">
        <v>4</v>
      </c>
      <c r="M494" s="27">
        <v>4</v>
      </c>
      <c r="N494" s="27">
        <v>5</v>
      </c>
      <c r="O494" s="27">
        <v>4</v>
      </c>
      <c r="P494" s="27">
        <v>5</v>
      </c>
      <c r="Q494" s="27">
        <v>4</v>
      </c>
      <c r="R494" s="27">
        <v>5</v>
      </c>
      <c r="S494" s="27">
        <v>5</v>
      </c>
      <c r="T494" s="27">
        <v>5</v>
      </c>
      <c r="U494" s="27">
        <v>3</v>
      </c>
      <c r="V494" s="27">
        <v>4</v>
      </c>
      <c r="W494" s="27">
        <v>5</v>
      </c>
      <c r="X494" s="27">
        <v>5</v>
      </c>
      <c r="Y494" s="27">
        <v>5</v>
      </c>
      <c r="Z494" s="27">
        <v>4</v>
      </c>
      <c r="AA494" s="27">
        <v>4</v>
      </c>
      <c r="AB494" s="27">
        <v>3</v>
      </c>
      <c r="AC494" s="27">
        <v>5</v>
      </c>
      <c r="AD494" s="27">
        <v>4</v>
      </c>
      <c r="AE494" s="27">
        <v>5</v>
      </c>
      <c r="AF494" s="27">
        <v>5</v>
      </c>
      <c r="AG494" s="27">
        <v>4</v>
      </c>
      <c r="AH494" s="27">
        <v>0</v>
      </c>
      <c r="AI494" s="27">
        <v>0</v>
      </c>
      <c r="AJ494" s="27">
        <v>5</v>
      </c>
      <c r="AK494" s="27">
        <v>4</v>
      </c>
      <c r="AL494" s="27">
        <v>4</v>
      </c>
      <c r="AM494" s="27">
        <v>5</v>
      </c>
      <c r="AN494" s="27">
        <v>5</v>
      </c>
      <c r="AO494" s="27">
        <v>4</v>
      </c>
      <c r="AP494" s="27">
        <v>4</v>
      </c>
      <c r="AQ494" s="27">
        <v>5</v>
      </c>
      <c r="AR494" s="27">
        <v>4</v>
      </c>
      <c r="AS494" s="27">
        <v>0</v>
      </c>
      <c r="AT494" s="27">
        <v>4</v>
      </c>
      <c r="AU494" s="27">
        <v>4</v>
      </c>
      <c r="AV494" s="27">
        <v>3</v>
      </c>
      <c r="AW494" s="27">
        <v>5</v>
      </c>
      <c r="AX494" s="27">
        <v>5</v>
      </c>
      <c r="AY494" s="27">
        <v>4</v>
      </c>
      <c r="AZ494" s="27">
        <v>5</v>
      </c>
      <c r="BA494" s="27">
        <v>4</v>
      </c>
      <c r="BB494" s="27">
        <v>3</v>
      </c>
      <c r="BC494" s="27">
        <v>5</v>
      </c>
      <c r="BD494" s="27">
        <v>4</v>
      </c>
      <c r="BE494" s="27">
        <v>5</v>
      </c>
      <c r="BF494" s="27">
        <v>5</v>
      </c>
      <c r="BG494" s="27">
        <v>4</v>
      </c>
      <c r="BH494" s="27">
        <v>5</v>
      </c>
      <c r="BI494" s="27">
        <v>4</v>
      </c>
      <c r="BJ494" s="27">
        <v>4</v>
      </c>
      <c r="BK494" s="27">
        <v>5</v>
      </c>
      <c r="BL494" s="27">
        <v>4</v>
      </c>
      <c r="BM494" s="27">
        <v>5</v>
      </c>
      <c r="BN494" s="27">
        <v>5</v>
      </c>
      <c r="BO494" s="27">
        <v>5</v>
      </c>
      <c r="BP494" s="27">
        <v>4</v>
      </c>
      <c r="BQ494" s="27">
        <v>5</v>
      </c>
      <c r="BR494" s="27">
        <v>4</v>
      </c>
      <c r="BS494" s="27">
        <v>5</v>
      </c>
      <c r="BT494" s="27">
        <v>4</v>
      </c>
      <c r="BU494" s="27">
        <v>4</v>
      </c>
      <c r="BV494" s="27">
        <v>5</v>
      </c>
      <c r="BW494" s="27">
        <v>5</v>
      </c>
      <c r="BX494" s="27">
        <v>5</v>
      </c>
      <c r="BY494" s="27">
        <v>4</v>
      </c>
      <c r="BZ494" s="27">
        <v>4</v>
      </c>
      <c r="CA494" s="27">
        <v>3</v>
      </c>
      <c r="CB494" s="27">
        <v>5</v>
      </c>
      <c r="CC494" s="27">
        <v>5</v>
      </c>
      <c r="CD494" s="27">
        <v>4</v>
      </c>
      <c r="CE494" s="27">
        <v>4</v>
      </c>
      <c r="CF494" s="27">
        <v>4</v>
      </c>
      <c r="CG494" s="27">
        <v>5</v>
      </c>
      <c r="CH494" s="27">
        <v>4</v>
      </c>
      <c r="CI494" s="27"/>
      <c r="CJ494" s="27"/>
      <c r="CK494" s="27"/>
      <c r="CL494" s="27"/>
      <c r="CM494" s="27"/>
      <c r="CN494" s="27"/>
      <c r="CO494" s="27"/>
      <c r="CP494" s="24"/>
      <c r="CQ494" s="24"/>
      <c r="CR494" s="24"/>
    </row>
    <row r="495" spans="1:98" x14ac:dyDescent="0.25">
      <c r="A495" s="7" t="s">
        <v>18</v>
      </c>
      <c r="B495" s="6" t="str">
        <f>'[1]Методика оценки'!$C$71</f>
        <v>Соотношение времени занятий и отдыха</v>
      </c>
      <c r="C495" s="14" t="s">
        <v>32</v>
      </c>
      <c r="D495" s="27">
        <v>4</v>
      </c>
      <c r="E495" s="27">
        <v>5</v>
      </c>
      <c r="F495" s="27">
        <v>4</v>
      </c>
      <c r="G495" s="27">
        <v>5</v>
      </c>
      <c r="H495" s="27">
        <v>3</v>
      </c>
      <c r="I495" s="27">
        <v>4</v>
      </c>
      <c r="J495" s="27">
        <v>4</v>
      </c>
      <c r="K495" s="27">
        <v>5</v>
      </c>
      <c r="L495" s="27">
        <v>2</v>
      </c>
      <c r="M495" s="27">
        <v>3</v>
      </c>
      <c r="N495" s="27">
        <v>5</v>
      </c>
      <c r="O495" s="27">
        <v>4</v>
      </c>
      <c r="P495" s="27">
        <v>5</v>
      </c>
      <c r="Q495" s="27">
        <v>0</v>
      </c>
      <c r="R495" s="27">
        <v>4</v>
      </c>
      <c r="S495" s="27">
        <v>5</v>
      </c>
      <c r="T495" s="27">
        <v>0</v>
      </c>
      <c r="U495" s="27">
        <v>4</v>
      </c>
      <c r="V495" s="27">
        <v>4</v>
      </c>
      <c r="W495" s="27">
        <v>5</v>
      </c>
      <c r="X495" s="27">
        <v>4</v>
      </c>
      <c r="Y495" s="27">
        <v>4</v>
      </c>
      <c r="Z495" s="27">
        <v>4</v>
      </c>
      <c r="AA495" s="27">
        <v>4</v>
      </c>
      <c r="AB495" s="27">
        <v>4</v>
      </c>
      <c r="AC495" s="27">
        <v>5</v>
      </c>
      <c r="AD495" s="27">
        <v>3</v>
      </c>
      <c r="AE495" s="27">
        <v>4</v>
      </c>
      <c r="AF495" s="27">
        <v>5</v>
      </c>
      <c r="AG495" s="27">
        <v>5</v>
      </c>
      <c r="AH495" s="27">
        <v>5</v>
      </c>
      <c r="AI495" s="27">
        <v>4</v>
      </c>
      <c r="AJ495" s="27">
        <v>4</v>
      </c>
      <c r="AK495" s="27">
        <v>3</v>
      </c>
      <c r="AL495" s="27">
        <v>3</v>
      </c>
      <c r="AM495" s="27">
        <v>4</v>
      </c>
      <c r="AN495" s="27">
        <v>5</v>
      </c>
      <c r="AO495" s="27">
        <v>4</v>
      </c>
      <c r="AP495" s="27">
        <v>4</v>
      </c>
      <c r="AQ495" s="27">
        <v>5</v>
      </c>
      <c r="AR495" s="27">
        <v>4</v>
      </c>
      <c r="AS495" s="27">
        <v>5</v>
      </c>
      <c r="AT495" s="27">
        <v>4</v>
      </c>
      <c r="AU495" s="27">
        <v>4</v>
      </c>
      <c r="AV495" s="27">
        <v>3</v>
      </c>
      <c r="AW495" s="27">
        <v>5</v>
      </c>
      <c r="AX495" s="27">
        <v>0</v>
      </c>
      <c r="AY495" s="27">
        <v>2</v>
      </c>
      <c r="AZ495" s="27">
        <v>5</v>
      </c>
      <c r="BA495" s="27">
        <v>4</v>
      </c>
      <c r="BB495" s="27">
        <v>0</v>
      </c>
      <c r="BC495" s="27">
        <v>5</v>
      </c>
      <c r="BD495" s="27">
        <v>4</v>
      </c>
      <c r="BE495" s="27">
        <v>5</v>
      </c>
      <c r="BF495" s="27">
        <v>5</v>
      </c>
      <c r="BG495" s="27">
        <v>5</v>
      </c>
      <c r="BH495" s="27">
        <v>4</v>
      </c>
      <c r="BI495" s="27">
        <v>4</v>
      </c>
      <c r="BJ495" s="27">
        <v>4</v>
      </c>
      <c r="BK495" s="27">
        <v>5</v>
      </c>
      <c r="BL495" s="27">
        <v>3</v>
      </c>
      <c r="BM495" s="27">
        <v>5</v>
      </c>
      <c r="BN495" s="27">
        <v>5</v>
      </c>
      <c r="BO495" s="27">
        <v>3</v>
      </c>
      <c r="BP495" s="27">
        <v>0</v>
      </c>
      <c r="BQ495" s="27">
        <v>4</v>
      </c>
      <c r="BR495" s="27">
        <v>5</v>
      </c>
      <c r="BS495" s="27">
        <v>4</v>
      </c>
      <c r="BT495" s="27">
        <v>5</v>
      </c>
      <c r="BU495" s="27">
        <v>4</v>
      </c>
      <c r="BV495" s="27">
        <v>4</v>
      </c>
      <c r="BW495" s="27">
        <v>0</v>
      </c>
      <c r="BX495" s="27">
        <v>5</v>
      </c>
      <c r="BY495" s="27">
        <v>4</v>
      </c>
      <c r="BZ495" s="27">
        <v>4</v>
      </c>
      <c r="CA495" s="27">
        <v>3</v>
      </c>
      <c r="CB495" s="27">
        <v>4</v>
      </c>
      <c r="CC495" s="27">
        <v>4</v>
      </c>
      <c r="CD495" s="27">
        <v>4</v>
      </c>
      <c r="CE495" s="27">
        <v>4</v>
      </c>
      <c r="CF495" s="27">
        <v>4</v>
      </c>
      <c r="CG495" s="27">
        <v>4</v>
      </c>
      <c r="CH495" s="27">
        <v>4</v>
      </c>
      <c r="CI495" s="27"/>
      <c r="CJ495" s="27"/>
      <c r="CK495" s="27"/>
      <c r="CL495" s="27"/>
      <c r="CM495" s="27"/>
      <c r="CN495" s="27"/>
      <c r="CO495" s="27"/>
      <c r="CP495" s="24"/>
      <c r="CQ495" s="24"/>
      <c r="CR495" s="24"/>
    </row>
    <row r="496" spans="1:98" x14ac:dyDescent="0.25">
      <c r="A496" s="7" t="s">
        <v>19</v>
      </c>
      <c r="B496" s="6" t="str">
        <f>'[1]Методика оценки'!$C$77</f>
        <v>Переполненность группы</v>
      </c>
      <c r="C496" s="14" t="s">
        <v>33</v>
      </c>
      <c r="D496" s="27">
        <v>2</v>
      </c>
      <c r="E496" s="27">
        <v>5</v>
      </c>
      <c r="F496" s="27">
        <v>2</v>
      </c>
      <c r="G496" s="27">
        <v>2</v>
      </c>
      <c r="H496" s="27">
        <v>2</v>
      </c>
      <c r="I496" s="27">
        <v>0</v>
      </c>
      <c r="J496" s="27">
        <v>2</v>
      </c>
      <c r="K496" s="27">
        <v>2</v>
      </c>
      <c r="L496" s="27">
        <v>2</v>
      </c>
      <c r="M496" s="27">
        <v>2</v>
      </c>
      <c r="N496" s="27">
        <v>5</v>
      </c>
      <c r="O496" s="27">
        <v>2</v>
      </c>
      <c r="P496" s="27">
        <v>2</v>
      </c>
      <c r="Q496" s="27">
        <v>2</v>
      </c>
      <c r="R496" s="27">
        <v>5</v>
      </c>
      <c r="S496" s="27">
        <v>2</v>
      </c>
      <c r="T496" s="27">
        <v>2</v>
      </c>
      <c r="U496" s="27">
        <v>2</v>
      </c>
      <c r="V496" s="27">
        <v>2</v>
      </c>
      <c r="W496" s="27">
        <v>5</v>
      </c>
      <c r="X496" s="27">
        <v>2</v>
      </c>
      <c r="Y496" s="27">
        <v>0</v>
      </c>
      <c r="Z496" s="27">
        <v>5</v>
      </c>
      <c r="AA496" s="27">
        <v>5</v>
      </c>
      <c r="AB496" s="27">
        <v>5</v>
      </c>
      <c r="AC496" s="27">
        <v>0</v>
      </c>
      <c r="AD496" s="27">
        <v>2</v>
      </c>
      <c r="AE496" s="27">
        <v>2</v>
      </c>
      <c r="AF496" s="27">
        <v>2</v>
      </c>
      <c r="AG496" s="27">
        <v>5</v>
      </c>
      <c r="AH496" s="27">
        <v>2</v>
      </c>
      <c r="AI496" s="27">
        <v>2</v>
      </c>
      <c r="AJ496" s="27">
        <v>5</v>
      </c>
      <c r="AK496" s="27">
        <v>2</v>
      </c>
      <c r="AL496" s="27">
        <v>2</v>
      </c>
      <c r="AM496" s="27">
        <v>2</v>
      </c>
      <c r="AN496" s="27">
        <v>2</v>
      </c>
      <c r="AO496" s="27">
        <v>2</v>
      </c>
      <c r="AP496" s="27">
        <v>2</v>
      </c>
      <c r="AQ496" s="27">
        <v>2</v>
      </c>
      <c r="AR496" s="27">
        <v>2</v>
      </c>
      <c r="AS496" s="27">
        <v>2</v>
      </c>
      <c r="AT496" s="27">
        <v>2</v>
      </c>
      <c r="AU496" s="27">
        <v>5</v>
      </c>
      <c r="AV496" s="27">
        <v>2</v>
      </c>
      <c r="AW496" s="27">
        <v>2</v>
      </c>
      <c r="AX496" s="27">
        <v>2</v>
      </c>
      <c r="AY496" s="27">
        <v>2</v>
      </c>
      <c r="AZ496" s="27">
        <v>5</v>
      </c>
      <c r="BA496" s="27">
        <v>2</v>
      </c>
      <c r="BB496" s="27">
        <v>0</v>
      </c>
      <c r="BC496" s="27">
        <v>2</v>
      </c>
      <c r="BD496" s="27">
        <v>5</v>
      </c>
      <c r="BE496" s="27">
        <v>2</v>
      </c>
      <c r="BF496" s="27">
        <v>2</v>
      </c>
      <c r="BG496" s="27">
        <v>5</v>
      </c>
      <c r="BH496" s="27">
        <v>2</v>
      </c>
      <c r="BI496" s="27">
        <v>2</v>
      </c>
      <c r="BJ496" s="27">
        <v>2</v>
      </c>
      <c r="BK496" s="27">
        <v>5</v>
      </c>
      <c r="BL496" s="27">
        <v>5</v>
      </c>
      <c r="BM496" s="27">
        <v>2</v>
      </c>
      <c r="BN496" s="27">
        <v>2</v>
      </c>
      <c r="BO496" s="27">
        <v>2</v>
      </c>
      <c r="BP496" s="27">
        <v>5</v>
      </c>
      <c r="BQ496" s="27">
        <v>2</v>
      </c>
      <c r="BR496" s="27">
        <v>5</v>
      </c>
      <c r="BS496" s="27">
        <v>2</v>
      </c>
      <c r="BT496" s="27">
        <v>2</v>
      </c>
      <c r="BU496" s="27">
        <v>5</v>
      </c>
      <c r="BV496" s="27">
        <v>2</v>
      </c>
      <c r="BW496" s="27">
        <v>2</v>
      </c>
      <c r="BX496" s="27">
        <v>5</v>
      </c>
      <c r="BY496" s="27">
        <v>2</v>
      </c>
      <c r="BZ496" s="27">
        <v>2</v>
      </c>
      <c r="CA496" s="27">
        <v>5</v>
      </c>
      <c r="CB496" s="27">
        <v>2</v>
      </c>
      <c r="CC496" s="27">
        <v>2</v>
      </c>
      <c r="CD496" s="27">
        <v>5</v>
      </c>
      <c r="CE496" s="27">
        <v>2</v>
      </c>
      <c r="CF496" s="27">
        <v>5</v>
      </c>
      <c r="CG496" s="27">
        <v>5</v>
      </c>
      <c r="CH496" s="27">
        <v>5</v>
      </c>
      <c r="CI496" s="27"/>
      <c r="CJ496" s="27"/>
      <c r="CK496" s="27"/>
      <c r="CL496" s="27"/>
      <c r="CM496" s="27"/>
      <c r="CN496" s="27"/>
      <c r="CO496" s="27"/>
      <c r="CP496" s="24"/>
      <c r="CQ496" s="24"/>
      <c r="CR496" s="24"/>
    </row>
    <row r="497" spans="1:96" x14ac:dyDescent="0.25">
      <c r="A497" s="7" t="s">
        <v>20</v>
      </c>
      <c r="B497" s="6" t="str">
        <f>'[1]Методика оценки'!$C$85</f>
        <v>Качество работы воспитателей</v>
      </c>
      <c r="C497" s="14" t="s">
        <v>34</v>
      </c>
      <c r="D497" s="27">
        <v>4</v>
      </c>
      <c r="E497" s="27">
        <v>5</v>
      </c>
      <c r="F497" s="27">
        <v>5</v>
      </c>
      <c r="G497" s="27">
        <v>5</v>
      </c>
      <c r="H497" s="27">
        <v>5</v>
      </c>
      <c r="I497" s="27">
        <v>4</v>
      </c>
      <c r="J497" s="27">
        <v>5</v>
      </c>
      <c r="K497" s="27">
        <v>4</v>
      </c>
      <c r="L497" s="27">
        <v>4</v>
      </c>
      <c r="M497" s="27">
        <v>4</v>
      </c>
      <c r="N497" s="27">
        <v>5</v>
      </c>
      <c r="O497" s="27">
        <v>5</v>
      </c>
      <c r="P497" s="27">
        <v>5</v>
      </c>
      <c r="Q497" s="27">
        <v>4</v>
      </c>
      <c r="R497" s="27">
        <v>5</v>
      </c>
      <c r="S497" s="27">
        <v>5</v>
      </c>
      <c r="T497" s="27">
        <v>4</v>
      </c>
      <c r="U497" s="27">
        <v>5</v>
      </c>
      <c r="V497" s="27">
        <v>5</v>
      </c>
      <c r="W497" s="27">
        <v>5</v>
      </c>
      <c r="X497" s="27">
        <v>5</v>
      </c>
      <c r="Y497" s="27">
        <v>4</v>
      </c>
      <c r="Z497" s="27">
        <v>5</v>
      </c>
      <c r="AA497" s="27">
        <v>5</v>
      </c>
      <c r="AB497" s="27">
        <v>5</v>
      </c>
      <c r="AC497" s="27">
        <v>5</v>
      </c>
      <c r="AD497" s="27">
        <v>5</v>
      </c>
      <c r="AE497" s="27">
        <v>4</v>
      </c>
      <c r="AF497" s="27">
        <v>5</v>
      </c>
      <c r="AG497" s="27">
        <v>5</v>
      </c>
      <c r="AH497" s="27">
        <v>5</v>
      </c>
      <c r="AI497" s="27">
        <v>4</v>
      </c>
      <c r="AJ497" s="27">
        <v>5</v>
      </c>
      <c r="AK497" s="27">
        <v>3</v>
      </c>
      <c r="AL497" s="27">
        <v>5</v>
      </c>
      <c r="AM497" s="27">
        <v>5</v>
      </c>
      <c r="AN497" s="27">
        <v>5</v>
      </c>
      <c r="AO497" s="27">
        <v>5</v>
      </c>
      <c r="AP497" s="27">
        <v>5</v>
      </c>
      <c r="AQ497" s="27">
        <v>5</v>
      </c>
      <c r="AR497" s="27">
        <v>4</v>
      </c>
      <c r="AS497" s="27">
        <v>5</v>
      </c>
      <c r="AT497" s="27">
        <v>5</v>
      </c>
      <c r="AU497" s="27">
        <v>4</v>
      </c>
      <c r="AV497" s="27">
        <v>3</v>
      </c>
      <c r="AW497" s="27">
        <v>5</v>
      </c>
      <c r="AX497" s="27">
        <v>4</v>
      </c>
      <c r="AY497" s="27">
        <v>4</v>
      </c>
      <c r="AZ497" s="27">
        <v>5</v>
      </c>
      <c r="BA497" s="27">
        <v>3</v>
      </c>
      <c r="BB497" s="27">
        <v>4</v>
      </c>
      <c r="BC497" s="27">
        <v>5</v>
      </c>
      <c r="BD497" s="27">
        <v>5</v>
      </c>
      <c r="BE497" s="27">
        <v>5</v>
      </c>
      <c r="BF497" s="27">
        <v>5</v>
      </c>
      <c r="BG497" s="27">
        <v>5</v>
      </c>
      <c r="BH497" s="27">
        <v>5</v>
      </c>
      <c r="BI497" s="27">
        <v>4</v>
      </c>
      <c r="BJ497" s="27">
        <v>5</v>
      </c>
      <c r="BK497" s="27">
        <v>5</v>
      </c>
      <c r="BL497" s="27">
        <v>3</v>
      </c>
      <c r="BM497" s="27">
        <v>5</v>
      </c>
      <c r="BN497" s="27">
        <v>5</v>
      </c>
      <c r="BO497" s="27">
        <v>5</v>
      </c>
      <c r="BP497" s="27">
        <v>4</v>
      </c>
      <c r="BQ497" s="27">
        <v>5</v>
      </c>
      <c r="BR497" s="27">
        <v>5</v>
      </c>
      <c r="BS497" s="27">
        <v>5</v>
      </c>
      <c r="BT497" s="27">
        <v>5</v>
      </c>
      <c r="BU497" s="27">
        <v>4</v>
      </c>
      <c r="BV497" s="27">
        <v>4</v>
      </c>
      <c r="BW497" s="27">
        <v>5</v>
      </c>
      <c r="BX497" s="27">
        <v>5</v>
      </c>
      <c r="BY497" s="27">
        <v>4</v>
      </c>
      <c r="BZ497" s="27">
        <v>4</v>
      </c>
      <c r="CA497" s="27">
        <v>0</v>
      </c>
      <c r="CB497" s="27">
        <v>4</v>
      </c>
      <c r="CC497" s="27">
        <v>5</v>
      </c>
      <c r="CD497" s="27">
        <v>5</v>
      </c>
      <c r="CE497" s="27">
        <v>4</v>
      </c>
      <c r="CF497" s="27">
        <v>4</v>
      </c>
      <c r="CG497" s="27">
        <v>5</v>
      </c>
      <c r="CH497" s="27">
        <v>5</v>
      </c>
      <c r="CI497" s="27"/>
      <c r="CJ497" s="27"/>
      <c r="CK497" s="27"/>
      <c r="CL497" s="27"/>
      <c r="CM497" s="27"/>
      <c r="CN497" s="27"/>
      <c r="CO497" s="27"/>
      <c r="CP497" s="24"/>
      <c r="CQ497" s="24"/>
      <c r="CR497" s="24"/>
    </row>
    <row r="498" spans="1:96" x14ac:dyDescent="0.25">
      <c r="A498" s="7" t="s">
        <v>21</v>
      </c>
      <c r="B498" s="6" t="str">
        <f>'[1]Методика оценки'!$C$91</f>
        <v>Качество работы помощников воспитателей</v>
      </c>
      <c r="C498" s="14" t="s">
        <v>35</v>
      </c>
      <c r="D498" s="27">
        <v>5</v>
      </c>
      <c r="E498" s="27">
        <v>5</v>
      </c>
      <c r="F498" s="27">
        <v>5</v>
      </c>
      <c r="G498" s="27">
        <v>5</v>
      </c>
      <c r="H498" s="27">
        <v>5</v>
      </c>
      <c r="I498" s="27">
        <v>5</v>
      </c>
      <c r="J498" s="27">
        <v>5</v>
      </c>
      <c r="K498" s="27">
        <v>5</v>
      </c>
      <c r="L498" s="27">
        <v>4</v>
      </c>
      <c r="M498" s="27">
        <v>4</v>
      </c>
      <c r="N498" s="27">
        <v>5</v>
      </c>
      <c r="O498" s="27">
        <v>5</v>
      </c>
      <c r="P498" s="27">
        <v>5</v>
      </c>
      <c r="Q498" s="27">
        <v>5</v>
      </c>
      <c r="R498" s="27">
        <v>5</v>
      </c>
      <c r="S498" s="27">
        <v>5</v>
      </c>
      <c r="T498" s="27">
        <v>5</v>
      </c>
      <c r="U498" s="27">
        <v>5</v>
      </c>
      <c r="V498" s="27">
        <v>5</v>
      </c>
      <c r="W498" s="27">
        <v>5</v>
      </c>
      <c r="X498" s="27">
        <v>5</v>
      </c>
      <c r="Y498" s="27">
        <v>5</v>
      </c>
      <c r="Z498" s="27">
        <v>5</v>
      </c>
      <c r="AA498" s="27">
        <v>5</v>
      </c>
      <c r="AB498" s="27">
        <v>5</v>
      </c>
      <c r="AC498" s="27">
        <v>5</v>
      </c>
      <c r="AD498" s="27">
        <v>4</v>
      </c>
      <c r="AE498" s="27">
        <v>5</v>
      </c>
      <c r="AF498" s="27">
        <v>5</v>
      </c>
      <c r="AG498" s="27">
        <v>5</v>
      </c>
      <c r="AH498" s="27">
        <v>5</v>
      </c>
      <c r="AI498" s="27">
        <v>5</v>
      </c>
      <c r="AJ498" s="27">
        <v>5</v>
      </c>
      <c r="AK498" s="27">
        <v>4</v>
      </c>
      <c r="AL498" s="27">
        <v>4</v>
      </c>
      <c r="AM498" s="27">
        <v>5</v>
      </c>
      <c r="AN498" s="27">
        <v>5</v>
      </c>
      <c r="AO498" s="27">
        <v>5</v>
      </c>
      <c r="AP498" s="27">
        <v>5</v>
      </c>
      <c r="AQ498" s="27">
        <v>5</v>
      </c>
      <c r="AR498" s="27">
        <v>4</v>
      </c>
      <c r="AS498" s="27">
        <v>5</v>
      </c>
      <c r="AT498" s="27">
        <v>5</v>
      </c>
      <c r="AU498" s="27">
        <v>4</v>
      </c>
      <c r="AV498" s="27">
        <v>3</v>
      </c>
      <c r="AW498" s="27">
        <v>5</v>
      </c>
      <c r="AX498" s="27">
        <v>4</v>
      </c>
      <c r="AY498" s="27">
        <v>4</v>
      </c>
      <c r="AZ498" s="27">
        <v>5</v>
      </c>
      <c r="BA498" s="27">
        <v>4</v>
      </c>
      <c r="BB498" s="27">
        <v>4</v>
      </c>
      <c r="BC498" s="27">
        <v>5</v>
      </c>
      <c r="BD498" s="27">
        <v>5</v>
      </c>
      <c r="BE498" s="27">
        <v>5</v>
      </c>
      <c r="BF498" s="27">
        <v>5</v>
      </c>
      <c r="BG498" s="27">
        <v>5</v>
      </c>
      <c r="BH498" s="27">
        <v>5</v>
      </c>
      <c r="BI498" s="27">
        <v>4</v>
      </c>
      <c r="BJ498" s="27">
        <v>5</v>
      </c>
      <c r="BK498" s="27">
        <v>5</v>
      </c>
      <c r="BL498" s="27">
        <v>3</v>
      </c>
      <c r="BM498" s="27">
        <v>5</v>
      </c>
      <c r="BN498" s="27">
        <v>5</v>
      </c>
      <c r="BO498" s="27">
        <v>5</v>
      </c>
      <c r="BP498" s="27">
        <v>2</v>
      </c>
      <c r="BQ498" s="27">
        <v>5</v>
      </c>
      <c r="BR498" s="27">
        <v>5</v>
      </c>
      <c r="BS498" s="27">
        <v>5</v>
      </c>
      <c r="BT498" s="27">
        <v>5</v>
      </c>
      <c r="BU498" s="27">
        <v>4</v>
      </c>
      <c r="BV498" s="27">
        <v>4</v>
      </c>
      <c r="BW498" s="27">
        <v>5</v>
      </c>
      <c r="BX498" s="27">
        <v>5</v>
      </c>
      <c r="BY498" s="27">
        <v>4</v>
      </c>
      <c r="BZ498" s="27">
        <v>4</v>
      </c>
      <c r="CA498" s="27">
        <v>0</v>
      </c>
      <c r="CB498" s="27">
        <v>4</v>
      </c>
      <c r="CC498" s="27">
        <v>5</v>
      </c>
      <c r="CD498" s="27">
        <v>4</v>
      </c>
      <c r="CE498" s="27">
        <v>4</v>
      </c>
      <c r="CF498" s="27">
        <v>4</v>
      </c>
      <c r="CG498" s="27">
        <v>5</v>
      </c>
      <c r="CH498" s="27">
        <v>5</v>
      </c>
      <c r="CI498" s="27"/>
      <c r="CJ498" s="27"/>
      <c r="CK498" s="27"/>
      <c r="CL498" s="27"/>
      <c r="CM498" s="27"/>
      <c r="CN498" s="27"/>
      <c r="CO498" s="27"/>
      <c r="CP498" s="24"/>
      <c r="CQ498" s="24"/>
      <c r="CR498" s="24"/>
    </row>
    <row r="499" spans="1:96" x14ac:dyDescent="0.25">
      <c r="A499" s="7" t="s">
        <v>22</v>
      </c>
      <c r="B499" s="6" t="str">
        <f>'[1]Методика оценки'!$C$98</f>
        <v>Качество работы музыкальных руководителей</v>
      </c>
      <c r="C499" s="14" t="s">
        <v>36</v>
      </c>
      <c r="D499" s="27">
        <v>0</v>
      </c>
      <c r="E499" s="27">
        <v>5</v>
      </c>
      <c r="F499" s="27">
        <v>4</v>
      </c>
      <c r="G499" s="27">
        <v>5</v>
      </c>
      <c r="H499" s="27">
        <v>0</v>
      </c>
      <c r="I499" s="27">
        <v>0</v>
      </c>
      <c r="J499" s="27">
        <v>4</v>
      </c>
      <c r="K499" s="27">
        <v>4</v>
      </c>
      <c r="L499" s="27">
        <v>0</v>
      </c>
      <c r="M499" s="27">
        <v>0</v>
      </c>
      <c r="N499" s="27">
        <v>5</v>
      </c>
      <c r="O499" s="27">
        <v>0</v>
      </c>
      <c r="P499" s="27">
        <v>4</v>
      </c>
      <c r="Q499" s="27">
        <v>4</v>
      </c>
      <c r="R499" s="27">
        <v>5</v>
      </c>
      <c r="S499" s="27">
        <v>5</v>
      </c>
      <c r="T499" s="27">
        <v>0</v>
      </c>
      <c r="U499" s="27">
        <v>0</v>
      </c>
      <c r="V499" s="27">
        <v>0</v>
      </c>
      <c r="W499" s="27">
        <v>0</v>
      </c>
      <c r="X499" s="27">
        <v>5</v>
      </c>
      <c r="Y499" s="27">
        <v>0</v>
      </c>
      <c r="Z499" s="27">
        <v>0</v>
      </c>
      <c r="AA499" s="27">
        <v>0</v>
      </c>
      <c r="AB499" s="27">
        <v>4</v>
      </c>
      <c r="AC499" s="27">
        <v>0</v>
      </c>
      <c r="AD499" s="27">
        <v>0</v>
      </c>
      <c r="AE499" s="27">
        <v>4</v>
      </c>
      <c r="AF499" s="27">
        <v>5</v>
      </c>
      <c r="AG499" s="27">
        <v>5</v>
      </c>
      <c r="AH499" s="27">
        <v>5</v>
      </c>
      <c r="AI499" s="27">
        <v>0</v>
      </c>
      <c r="AJ499" s="27">
        <v>0</v>
      </c>
      <c r="AK499" s="27">
        <v>2</v>
      </c>
      <c r="AL499" s="27">
        <v>0</v>
      </c>
      <c r="AM499" s="27">
        <v>5</v>
      </c>
      <c r="AN499" s="27">
        <v>0</v>
      </c>
      <c r="AO499" s="27">
        <v>0</v>
      </c>
      <c r="AP499" s="27">
        <v>3</v>
      </c>
      <c r="AQ499" s="27">
        <v>0</v>
      </c>
      <c r="AR499" s="27">
        <v>0</v>
      </c>
      <c r="AS499" s="27">
        <v>5</v>
      </c>
      <c r="AT499" s="27">
        <v>5</v>
      </c>
      <c r="AU499" s="27">
        <v>4</v>
      </c>
      <c r="AV499" s="27">
        <v>3</v>
      </c>
      <c r="AW499" s="27">
        <v>0</v>
      </c>
      <c r="AX499" s="27">
        <v>0</v>
      </c>
      <c r="AY499" s="27">
        <v>0</v>
      </c>
      <c r="AZ499" s="27">
        <v>5</v>
      </c>
      <c r="BA499" s="27">
        <v>0</v>
      </c>
      <c r="BB499" s="27">
        <v>0</v>
      </c>
      <c r="BC499" s="27">
        <v>0</v>
      </c>
      <c r="BD499" s="27">
        <v>5</v>
      </c>
      <c r="BE499" s="27">
        <v>0</v>
      </c>
      <c r="BF499" s="27">
        <v>5</v>
      </c>
      <c r="BG499" s="27">
        <v>5</v>
      </c>
      <c r="BH499" s="27">
        <v>5</v>
      </c>
      <c r="BI499" s="27">
        <v>4</v>
      </c>
      <c r="BJ499" s="27">
        <v>3</v>
      </c>
      <c r="BK499" s="27">
        <v>0</v>
      </c>
      <c r="BL499" s="27">
        <v>4</v>
      </c>
      <c r="BM499" s="27">
        <v>5</v>
      </c>
      <c r="BN499" s="27">
        <v>0</v>
      </c>
      <c r="BO499" s="27">
        <v>3</v>
      </c>
      <c r="BP499" s="27">
        <v>0</v>
      </c>
      <c r="BQ499" s="27">
        <v>4</v>
      </c>
      <c r="BR499" s="27">
        <v>0</v>
      </c>
      <c r="BS499" s="27">
        <v>5</v>
      </c>
      <c r="BT499" s="27">
        <v>4</v>
      </c>
      <c r="BU499" s="27">
        <v>0</v>
      </c>
      <c r="BV499" s="27">
        <v>4</v>
      </c>
      <c r="BW499" s="27">
        <v>5</v>
      </c>
      <c r="BX499" s="27">
        <v>5</v>
      </c>
      <c r="BY499" s="27">
        <v>4</v>
      </c>
      <c r="BZ499" s="27">
        <v>4</v>
      </c>
      <c r="CA499" s="27">
        <v>0</v>
      </c>
      <c r="CB499" s="27">
        <v>4</v>
      </c>
      <c r="CC499" s="27">
        <v>4</v>
      </c>
      <c r="CD499" s="27">
        <v>4</v>
      </c>
      <c r="CE499" s="27">
        <v>4</v>
      </c>
      <c r="CF499" s="27">
        <v>0</v>
      </c>
      <c r="CG499" s="27">
        <v>5</v>
      </c>
      <c r="CH499" s="27">
        <v>0</v>
      </c>
      <c r="CI499" s="27"/>
      <c r="CJ499" s="27"/>
      <c r="CK499" s="27"/>
      <c r="CL499" s="27"/>
      <c r="CM499" s="27"/>
      <c r="CN499" s="27"/>
      <c r="CO499" s="27"/>
      <c r="CP499" s="24"/>
      <c r="CQ499" s="24"/>
      <c r="CR499" s="24"/>
    </row>
    <row r="500" spans="1:96" x14ac:dyDescent="0.25">
      <c r="A500" s="6">
        <v>16</v>
      </c>
      <c r="B500" s="6" t="str">
        <f>'[1]Методика оценки'!$C$104</f>
        <v>Качество работы учителей по физкультуре</v>
      </c>
      <c r="C500" s="14" t="s">
        <v>37</v>
      </c>
      <c r="D500" s="27">
        <v>0</v>
      </c>
      <c r="E500" s="27">
        <v>0</v>
      </c>
      <c r="F500" s="27">
        <v>0</v>
      </c>
      <c r="G500" s="27">
        <v>5</v>
      </c>
      <c r="H500" s="27">
        <v>0</v>
      </c>
      <c r="I500" s="27">
        <v>0</v>
      </c>
      <c r="J500" s="27">
        <v>0</v>
      </c>
      <c r="K500" s="27">
        <v>0</v>
      </c>
      <c r="L500" s="27">
        <v>0</v>
      </c>
      <c r="M500" s="27">
        <v>0</v>
      </c>
      <c r="N500" s="27">
        <v>0</v>
      </c>
      <c r="O500" s="27">
        <v>0</v>
      </c>
      <c r="P500" s="27">
        <v>0</v>
      </c>
      <c r="Q500" s="27">
        <v>0</v>
      </c>
      <c r="R500" s="27">
        <v>5</v>
      </c>
      <c r="S500" s="27">
        <v>5</v>
      </c>
      <c r="T500" s="27">
        <v>0</v>
      </c>
      <c r="U500" s="27">
        <v>0</v>
      </c>
      <c r="V500" s="27">
        <v>0</v>
      </c>
      <c r="W500" s="27">
        <v>0</v>
      </c>
      <c r="X500" s="27">
        <v>5</v>
      </c>
      <c r="Y500" s="27">
        <v>0</v>
      </c>
      <c r="Z500" s="27">
        <v>0</v>
      </c>
      <c r="AA500" s="27">
        <v>0</v>
      </c>
      <c r="AB500" s="27">
        <v>4</v>
      </c>
      <c r="AC500" s="27">
        <v>5</v>
      </c>
      <c r="AD500" s="27">
        <v>0</v>
      </c>
      <c r="AE500" s="27">
        <v>0</v>
      </c>
      <c r="AF500" s="27">
        <v>0</v>
      </c>
      <c r="AG500" s="27">
        <v>0</v>
      </c>
      <c r="AH500" s="27">
        <v>0</v>
      </c>
      <c r="AI500" s="27">
        <v>0</v>
      </c>
      <c r="AJ500" s="27">
        <v>5</v>
      </c>
      <c r="AK500" s="27">
        <v>0</v>
      </c>
      <c r="AL500" s="27">
        <v>0</v>
      </c>
      <c r="AM500" s="27">
        <v>3</v>
      </c>
      <c r="AN500" s="27">
        <v>0</v>
      </c>
      <c r="AO500" s="27">
        <v>0</v>
      </c>
      <c r="AP500" s="27">
        <v>3</v>
      </c>
      <c r="AQ500" s="27">
        <v>0</v>
      </c>
      <c r="AR500" s="27">
        <v>4</v>
      </c>
      <c r="AS500" s="27">
        <v>5</v>
      </c>
      <c r="AT500" s="27">
        <v>5</v>
      </c>
      <c r="AU500" s="27">
        <v>0</v>
      </c>
      <c r="AV500" s="27">
        <v>3</v>
      </c>
      <c r="AW500" s="27">
        <v>0</v>
      </c>
      <c r="AX500" s="27">
        <v>0</v>
      </c>
      <c r="AY500" s="27">
        <v>0</v>
      </c>
      <c r="AZ500" s="27">
        <v>5</v>
      </c>
      <c r="BA500" s="27">
        <v>0</v>
      </c>
      <c r="BB500" s="27">
        <v>0</v>
      </c>
      <c r="BC500" s="27">
        <v>0</v>
      </c>
      <c r="BD500" s="27">
        <v>5</v>
      </c>
      <c r="BE500" s="27">
        <v>5</v>
      </c>
      <c r="BF500" s="27">
        <v>0</v>
      </c>
      <c r="BG500" s="27">
        <v>0</v>
      </c>
      <c r="BH500" s="27">
        <v>3</v>
      </c>
      <c r="BI500" s="27">
        <v>0</v>
      </c>
      <c r="BJ500" s="27">
        <v>3</v>
      </c>
      <c r="BK500" s="27">
        <v>0</v>
      </c>
      <c r="BL500" s="27">
        <v>0</v>
      </c>
      <c r="BM500" s="27">
        <v>0</v>
      </c>
      <c r="BN500" s="27">
        <v>0</v>
      </c>
      <c r="BO500" s="27">
        <v>0</v>
      </c>
      <c r="BP500" s="27">
        <v>0</v>
      </c>
      <c r="BQ500" s="27">
        <v>0</v>
      </c>
      <c r="BR500" s="27">
        <v>0</v>
      </c>
      <c r="BS500" s="27">
        <v>0</v>
      </c>
      <c r="BT500" s="27">
        <v>5</v>
      </c>
      <c r="BU500" s="27">
        <v>0</v>
      </c>
      <c r="BV500" s="27">
        <v>0</v>
      </c>
      <c r="BW500" s="27">
        <v>0</v>
      </c>
      <c r="BX500" s="27">
        <v>0</v>
      </c>
      <c r="BY500" s="27">
        <v>0</v>
      </c>
      <c r="BZ500" s="27">
        <v>0</v>
      </c>
      <c r="CA500" s="27">
        <v>0</v>
      </c>
      <c r="CB500" s="27">
        <v>4</v>
      </c>
      <c r="CC500" s="27">
        <v>4</v>
      </c>
      <c r="CD500" s="27">
        <v>0</v>
      </c>
      <c r="CE500" s="27">
        <v>3</v>
      </c>
      <c r="CF500" s="27">
        <v>0</v>
      </c>
      <c r="CG500" s="27">
        <v>5</v>
      </c>
      <c r="CH500" s="27">
        <v>0</v>
      </c>
      <c r="CI500" s="27"/>
      <c r="CJ500" s="27"/>
      <c r="CK500" s="27"/>
      <c r="CL500" s="27"/>
      <c r="CM500" s="27"/>
      <c r="CN500" s="27"/>
      <c r="CO500" s="27"/>
      <c r="CP500" s="24"/>
      <c r="CQ500" s="24"/>
      <c r="CR500" s="24"/>
    </row>
    <row r="501" spans="1:96" x14ac:dyDescent="0.25">
      <c r="A501" s="7" t="s">
        <v>23</v>
      </c>
      <c r="B501" s="6" t="str">
        <f>'[1]Методика оценки'!$C$110</f>
        <v>Качество работы учителей-логопедов</v>
      </c>
      <c r="C501" s="14" t="s">
        <v>38</v>
      </c>
      <c r="D501" s="27">
        <v>0</v>
      </c>
      <c r="E501" s="27">
        <v>0</v>
      </c>
      <c r="F501" s="27">
        <v>3</v>
      </c>
      <c r="G501" s="27">
        <v>5</v>
      </c>
      <c r="H501" s="27">
        <v>0</v>
      </c>
      <c r="I501" s="27">
        <v>0</v>
      </c>
      <c r="J501" s="27">
        <v>3</v>
      </c>
      <c r="K501" s="27">
        <v>0</v>
      </c>
      <c r="L501" s="27">
        <v>0</v>
      </c>
      <c r="M501" s="27">
        <v>0</v>
      </c>
      <c r="N501" s="27">
        <v>5</v>
      </c>
      <c r="O501" s="27">
        <v>0</v>
      </c>
      <c r="P501" s="27">
        <v>3</v>
      </c>
      <c r="Q501" s="27">
        <v>0</v>
      </c>
      <c r="R501" s="27">
        <v>5</v>
      </c>
      <c r="S501" s="27">
        <v>4</v>
      </c>
      <c r="T501" s="27">
        <v>0</v>
      </c>
      <c r="U501" s="27">
        <v>0</v>
      </c>
      <c r="V501" s="27">
        <v>0</v>
      </c>
      <c r="W501" s="27">
        <v>0</v>
      </c>
      <c r="X501" s="27">
        <v>5</v>
      </c>
      <c r="Y501" s="27">
        <v>0</v>
      </c>
      <c r="Z501" s="27">
        <v>0</v>
      </c>
      <c r="AA501" s="27">
        <v>0</v>
      </c>
      <c r="AB501" s="27">
        <v>0</v>
      </c>
      <c r="AC501" s="27">
        <v>5</v>
      </c>
      <c r="AD501" s="27">
        <v>0</v>
      </c>
      <c r="AE501" s="27">
        <v>0</v>
      </c>
      <c r="AF501" s="27">
        <v>0</v>
      </c>
      <c r="AG501" s="27">
        <v>0</v>
      </c>
      <c r="AH501" s="27">
        <v>0</v>
      </c>
      <c r="AI501" s="27">
        <v>0</v>
      </c>
      <c r="AJ501" s="27">
        <v>0</v>
      </c>
      <c r="AK501" s="27">
        <v>0</v>
      </c>
      <c r="AL501" s="27">
        <v>0</v>
      </c>
      <c r="AM501" s="27">
        <v>4</v>
      </c>
      <c r="AN501" s="27">
        <v>0</v>
      </c>
      <c r="AO501" s="27">
        <v>0</v>
      </c>
      <c r="AP501" s="27">
        <v>0</v>
      </c>
      <c r="AQ501" s="27">
        <v>4</v>
      </c>
      <c r="AR501" s="27">
        <v>0</v>
      </c>
      <c r="AS501" s="27">
        <v>5</v>
      </c>
      <c r="AT501" s="27">
        <v>5</v>
      </c>
      <c r="AU501" s="27">
        <v>0</v>
      </c>
      <c r="AV501" s="27">
        <v>3</v>
      </c>
      <c r="AW501" s="27">
        <v>0</v>
      </c>
      <c r="AX501" s="27">
        <v>0</v>
      </c>
      <c r="AY501" s="27">
        <v>0</v>
      </c>
      <c r="AZ501" s="27">
        <v>5</v>
      </c>
      <c r="BA501" s="27">
        <v>0</v>
      </c>
      <c r="BB501" s="27">
        <v>0</v>
      </c>
      <c r="BC501" s="27">
        <v>0</v>
      </c>
      <c r="BD501" s="27">
        <v>0</v>
      </c>
      <c r="BE501" s="27">
        <v>4</v>
      </c>
      <c r="BF501" s="27">
        <v>0</v>
      </c>
      <c r="BG501" s="27">
        <v>0</v>
      </c>
      <c r="BH501" s="27">
        <v>4</v>
      </c>
      <c r="BI501" s="27">
        <v>0</v>
      </c>
      <c r="BJ501" s="27">
        <v>0</v>
      </c>
      <c r="BK501" s="27">
        <v>0</v>
      </c>
      <c r="BL501" s="27">
        <v>0</v>
      </c>
      <c r="BM501" s="27">
        <v>0</v>
      </c>
      <c r="BN501" s="27">
        <v>4</v>
      </c>
      <c r="BO501" s="27">
        <v>0</v>
      </c>
      <c r="BP501" s="27">
        <v>0</v>
      </c>
      <c r="BQ501" s="27">
        <v>3</v>
      </c>
      <c r="BR501" s="27">
        <v>0</v>
      </c>
      <c r="BS501" s="27">
        <v>5</v>
      </c>
      <c r="BT501" s="27">
        <v>0</v>
      </c>
      <c r="BU501" s="27">
        <v>4</v>
      </c>
      <c r="BV501" s="27">
        <v>0</v>
      </c>
      <c r="BW501" s="27">
        <v>0</v>
      </c>
      <c r="BX501" s="27">
        <v>0</v>
      </c>
      <c r="BY501" s="27">
        <v>4</v>
      </c>
      <c r="BZ501" s="27">
        <v>0</v>
      </c>
      <c r="CA501" s="27">
        <v>0</v>
      </c>
      <c r="CB501" s="27">
        <v>0</v>
      </c>
      <c r="CC501" s="27">
        <v>0</v>
      </c>
      <c r="CD501" s="27">
        <v>0</v>
      </c>
      <c r="CE501" s="27">
        <v>0</v>
      </c>
      <c r="CF501" s="27">
        <v>4</v>
      </c>
      <c r="CG501" s="27">
        <v>5</v>
      </c>
      <c r="CH501" s="27">
        <v>0</v>
      </c>
      <c r="CI501" s="27"/>
      <c r="CJ501" s="27"/>
      <c r="CK501" s="27"/>
      <c r="CL501" s="27"/>
      <c r="CM501" s="27"/>
      <c r="CN501" s="27"/>
      <c r="CO501" s="27"/>
      <c r="CP501" s="24"/>
      <c r="CQ501" s="24"/>
      <c r="CR501" s="24"/>
    </row>
    <row r="502" spans="1:96" x14ac:dyDescent="0.25">
      <c r="A502" s="7" t="s">
        <v>24</v>
      </c>
      <c r="B502" s="6" t="str">
        <f>'[1]Методика оценки'!$C$116</f>
        <v>Качество работы учителей-дефектологов</v>
      </c>
      <c r="C502" s="14" t="s">
        <v>39</v>
      </c>
      <c r="D502" s="27">
        <v>0</v>
      </c>
      <c r="E502" s="27">
        <v>0</v>
      </c>
      <c r="F502" s="27">
        <v>0</v>
      </c>
      <c r="G502" s="27">
        <v>5</v>
      </c>
      <c r="H502" s="27">
        <v>0</v>
      </c>
      <c r="I502" s="27">
        <v>0</v>
      </c>
      <c r="J502" s="27">
        <v>4</v>
      </c>
      <c r="K502" s="27">
        <v>0</v>
      </c>
      <c r="L502" s="27">
        <v>0</v>
      </c>
      <c r="M502" s="27">
        <v>0</v>
      </c>
      <c r="N502" s="27">
        <v>5</v>
      </c>
      <c r="O502" s="27">
        <v>0</v>
      </c>
      <c r="P502" s="27">
        <v>4</v>
      </c>
      <c r="Q502" s="27">
        <v>0</v>
      </c>
      <c r="R502" s="27">
        <v>5</v>
      </c>
      <c r="S502" s="27">
        <v>0</v>
      </c>
      <c r="T502" s="27">
        <v>0</v>
      </c>
      <c r="U502" s="27">
        <v>0</v>
      </c>
      <c r="V502" s="27">
        <v>0</v>
      </c>
      <c r="W502" s="27">
        <v>0</v>
      </c>
      <c r="X502" s="27">
        <v>5</v>
      </c>
      <c r="Y502" s="27">
        <v>0</v>
      </c>
      <c r="Z502" s="27">
        <v>0</v>
      </c>
      <c r="AA502" s="27">
        <v>0</v>
      </c>
      <c r="AB502" s="27">
        <v>0</v>
      </c>
      <c r="AC502" s="27">
        <v>5</v>
      </c>
      <c r="AD502" s="27">
        <v>0</v>
      </c>
      <c r="AE502" s="27">
        <v>0</v>
      </c>
      <c r="AF502" s="27">
        <v>0</v>
      </c>
      <c r="AG502" s="27">
        <v>0</v>
      </c>
      <c r="AH502" s="27">
        <v>5</v>
      </c>
      <c r="AI502" s="27">
        <v>0</v>
      </c>
      <c r="AJ502" s="27">
        <v>0</v>
      </c>
      <c r="AK502" s="27">
        <v>0</v>
      </c>
      <c r="AL502" s="27">
        <v>0</v>
      </c>
      <c r="AM502" s="27">
        <v>0</v>
      </c>
      <c r="AN502" s="27">
        <v>0</v>
      </c>
      <c r="AO502" s="27">
        <v>0</v>
      </c>
      <c r="AP502" s="27">
        <v>0</v>
      </c>
      <c r="AQ502" s="27">
        <v>0</v>
      </c>
      <c r="AR502" s="27">
        <v>0</v>
      </c>
      <c r="AS502" s="27">
        <v>5</v>
      </c>
      <c r="AT502" s="27">
        <v>5</v>
      </c>
      <c r="AU502" s="27">
        <v>0</v>
      </c>
      <c r="AV502" s="27">
        <v>3</v>
      </c>
      <c r="AW502" s="27">
        <v>0</v>
      </c>
      <c r="AX502" s="27">
        <v>0</v>
      </c>
      <c r="AY502" s="27">
        <v>0</v>
      </c>
      <c r="AZ502" s="27">
        <v>5</v>
      </c>
      <c r="BA502" s="27">
        <v>0</v>
      </c>
      <c r="BB502" s="27">
        <v>0</v>
      </c>
      <c r="BC502" s="27">
        <v>0</v>
      </c>
      <c r="BD502" s="27">
        <v>0</v>
      </c>
      <c r="BE502" s="27">
        <v>0</v>
      </c>
      <c r="BF502" s="27">
        <v>0</v>
      </c>
      <c r="BG502" s="27">
        <v>0</v>
      </c>
      <c r="BH502" s="27">
        <v>0</v>
      </c>
      <c r="BI502" s="27">
        <v>0</v>
      </c>
      <c r="BJ502" s="27">
        <v>0</v>
      </c>
      <c r="BK502" s="27">
        <v>0</v>
      </c>
      <c r="BL502" s="27">
        <v>0</v>
      </c>
      <c r="BM502" s="27">
        <v>0</v>
      </c>
      <c r="BN502" s="27">
        <v>4</v>
      </c>
      <c r="BO502" s="27">
        <v>0</v>
      </c>
      <c r="BP502" s="27">
        <v>0</v>
      </c>
      <c r="BQ502" s="27">
        <v>0</v>
      </c>
      <c r="BR502" s="27">
        <v>0</v>
      </c>
      <c r="BS502" s="27">
        <v>0</v>
      </c>
      <c r="BT502" s="27">
        <v>0</v>
      </c>
      <c r="BU502" s="27">
        <v>4</v>
      </c>
      <c r="BV502" s="27">
        <v>0</v>
      </c>
      <c r="BW502" s="27">
        <v>0</v>
      </c>
      <c r="BX502" s="27">
        <v>0</v>
      </c>
      <c r="BY502" s="27">
        <v>0</v>
      </c>
      <c r="BZ502" s="27">
        <v>0</v>
      </c>
      <c r="CA502" s="27">
        <v>0</v>
      </c>
      <c r="CB502" s="27">
        <v>0</v>
      </c>
      <c r="CC502" s="27">
        <v>0</v>
      </c>
      <c r="CD502" s="27">
        <v>0</v>
      </c>
      <c r="CE502" s="27">
        <v>0</v>
      </c>
      <c r="CF502" s="27">
        <v>4</v>
      </c>
      <c r="CG502" s="27">
        <v>5</v>
      </c>
      <c r="CH502" s="27">
        <v>0</v>
      </c>
      <c r="CI502" s="27"/>
      <c r="CJ502" s="27"/>
      <c r="CK502" s="27"/>
      <c r="CL502" s="27"/>
      <c r="CM502" s="27"/>
      <c r="CN502" s="27"/>
      <c r="CO502" s="27"/>
      <c r="CP502" s="24"/>
      <c r="CQ502" s="24"/>
      <c r="CR502" s="24"/>
    </row>
    <row r="503" spans="1:96" x14ac:dyDescent="0.25">
      <c r="A503" s="7" t="s">
        <v>25</v>
      </c>
      <c r="B503" s="6" t="str">
        <f>'[1]Методика оценки'!$C$122</f>
        <v>Качество работы педагогов-психологов</v>
      </c>
      <c r="C503" s="14" t="s">
        <v>40</v>
      </c>
      <c r="D503" s="27">
        <v>0</v>
      </c>
      <c r="E503" s="27">
        <v>0</v>
      </c>
      <c r="F503" s="27">
        <v>3</v>
      </c>
      <c r="G503" s="27">
        <v>4</v>
      </c>
      <c r="H503" s="27">
        <v>0</v>
      </c>
      <c r="I503" s="27">
        <v>0</v>
      </c>
      <c r="J503" s="27">
        <v>0</v>
      </c>
      <c r="K503" s="27">
        <v>0</v>
      </c>
      <c r="L503" s="27">
        <v>0</v>
      </c>
      <c r="M503" s="27">
        <v>0</v>
      </c>
      <c r="N503" s="27">
        <v>5</v>
      </c>
      <c r="O503" s="27">
        <v>0</v>
      </c>
      <c r="P503" s="27">
        <v>0</v>
      </c>
      <c r="Q503" s="27">
        <v>0</v>
      </c>
      <c r="R503" s="27">
        <v>5</v>
      </c>
      <c r="S503" s="27">
        <v>5</v>
      </c>
      <c r="T503" s="27">
        <v>0</v>
      </c>
      <c r="U503" s="27">
        <v>0</v>
      </c>
      <c r="V503" s="27">
        <v>0</v>
      </c>
      <c r="W503" s="27">
        <v>0</v>
      </c>
      <c r="X503" s="27">
        <v>5</v>
      </c>
      <c r="Y503" s="27">
        <v>0</v>
      </c>
      <c r="Z503" s="27">
        <v>4</v>
      </c>
      <c r="AA503" s="27">
        <v>4</v>
      </c>
      <c r="AB503" s="27">
        <v>0</v>
      </c>
      <c r="AC503" s="27">
        <v>5</v>
      </c>
      <c r="AD503" s="27">
        <v>4</v>
      </c>
      <c r="AE503" s="27">
        <v>0</v>
      </c>
      <c r="AF503" s="27">
        <v>0</v>
      </c>
      <c r="AG503" s="27">
        <v>5</v>
      </c>
      <c r="AH503" s="27">
        <v>5</v>
      </c>
      <c r="AI503" s="27">
        <v>0</v>
      </c>
      <c r="AJ503" s="27">
        <v>5</v>
      </c>
      <c r="AK503" s="27">
        <v>0</v>
      </c>
      <c r="AL503" s="27">
        <v>4</v>
      </c>
      <c r="AM503" s="27">
        <v>0</v>
      </c>
      <c r="AN503" s="27">
        <v>0</v>
      </c>
      <c r="AO503" s="27">
        <v>0</v>
      </c>
      <c r="AP503" s="27">
        <v>0</v>
      </c>
      <c r="AQ503" s="27">
        <v>5</v>
      </c>
      <c r="AR503" s="27">
        <v>0</v>
      </c>
      <c r="AS503" s="27">
        <v>4</v>
      </c>
      <c r="AT503" s="27">
        <v>5</v>
      </c>
      <c r="AU503" s="27">
        <v>4</v>
      </c>
      <c r="AV503" s="27">
        <v>3</v>
      </c>
      <c r="AW503" s="27">
        <v>0</v>
      </c>
      <c r="AX503" s="27">
        <v>4</v>
      </c>
      <c r="AY503" s="27">
        <v>0</v>
      </c>
      <c r="AZ503" s="27">
        <v>5</v>
      </c>
      <c r="BA503" s="27">
        <v>0</v>
      </c>
      <c r="BB503" s="27">
        <v>0</v>
      </c>
      <c r="BC503" s="27">
        <v>0</v>
      </c>
      <c r="BD503" s="27">
        <v>0</v>
      </c>
      <c r="BE503" s="27">
        <v>0</v>
      </c>
      <c r="BF503" s="27">
        <v>0</v>
      </c>
      <c r="BG503" s="27">
        <v>5</v>
      </c>
      <c r="BH503" s="27">
        <v>0</v>
      </c>
      <c r="BI503" s="27">
        <v>4</v>
      </c>
      <c r="BJ503" s="27">
        <v>0</v>
      </c>
      <c r="BK503" s="27">
        <v>4</v>
      </c>
      <c r="BL503" s="27">
        <v>0</v>
      </c>
      <c r="BM503" s="27">
        <v>0</v>
      </c>
      <c r="BN503" s="27">
        <v>4</v>
      </c>
      <c r="BO503" s="27">
        <v>0</v>
      </c>
      <c r="BP503" s="27">
        <v>0</v>
      </c>
      <c r="BQ503" s="27">
        <v>3</v>
      </c>
      <c r="BR503" s="27">
        <v>5</v>
      </c>
      <c r="BS503" s="27">
        <v>5</v>
      </c>
      <c r="BT503" s="27">
        <v>0</v>
      </c>
      <c r="BU503" s="27">
        <v>4</v>
      </c>
      <c r="BV503" s="27">
        <v>5</v>
      </c>
      <c r="BW503" s="27">
        <v>3</v>
      </c>
      <c r="BX503" s="27">
        <v>0</v>
      </c>
      <c r="BY503" s="27">
        <v>4</v>
      </c>
      <c r="BZ503" s="27">
        <v>4</v>
      </c>
      <c r="CA503" s="27">
        <v>0</v>
      </c>
      <c r="CB503" s="27">
        <v>4</v>
      </c>
      <c r="CC503" s="27">
        <v>0</v>
      </c>
      <c r="CD503" s="27">
        <v>4</v>
      </c>
      <c r="CE503" s="27">
        <v>0</v>
      </c>
      <c r="CF503" s="27">
        <v>4</v>
      </c>
      <c r="CG503" s="27">
        <v>5</v>
      </c>
      <c r="CH503" s="27">
        <v>4</v>
      </c>
      <c r="CI503" s="27"/>
      <c r="CJ503" s="27"/>
      <c r="CK503" s="27"/>
      <c r="CL503" s="27"/>
      <c r="CM503" s="27"/>
      <c r="CN503" s="27"/>
      <c r="CO503" s="27"/>
      <c r="CP503" s="24"/>
      <c r="CQ503" s="24"/>
      <c r="CR503" s="24"/>
    </row>
    <row r="504" spans="1:96" x14ac:dyDescent="0.25">
      <c r="A504" s="7" t="s">
        <v>26</v>
      </c>
      <c r="B504" s="6" t="str">
        <f>'[1]Методика оценки'!$C$128</f>
        <v>Качество работы медицинского персонала</v>
      </c>
      <c r="C504" s="14" t="s">
        <v>41</v>
      </c>
      <c r="D504" s="27">
        <v>4</v>
      </c>
      <c r="E504" s="27">
        <v>0</v>
      </c>
      <c r="F504" s="27">
        <v>3</v>
      </c>
      <c r="G504" s="27">
        <v>4</v>
      </c>
      <c r="H504" s="27">
        <v>3</v>
      </c>
      <c r="I504" s="27">
        <v>4</v>
      </c>
      <c r="J504" s="27">
        <v>3</v>
      </c>
      <c r="K504" s="27">
        <v>4</v>
      </c>
      <c r="L504" s="27">
        <v>4</v>
      </c>
      <c r="M504" s="27">
        <v>0</v>
      </c>
      <c r="N504" s="27">
        <v>5</v>
      </c>
      <c r="O504" s="27">
        <v>0</v>
      </c>
      <c r="P504" s="27">
        <v>3</v>
      </c>
      <c r="Q504" s="27">
        <v>4</v>
      </c>
      <c r="R504" s="27">
        <v>5</v>
      </c>
      <c r="S504" s="27">
        <v>5</v>
      </c>
      <c r="T504" s="27">
        <v>4</v>
      </c>
      <c r="U504" s="27">
        <v>4</v>
      </c>
      <c r="V504" s="27">
        <v>0</v>
      </c>
      <c r="W504" s="27">
        <v>0</v>
      </c>
      <c r="X504" s="27">
        <v>5</v>
      </c>
      <c r="Y504" s="27">
        <v>4</v>
      </c>
      <c r="Z504" s="27">
        <v>4</v>
      </c>
      <c r="AA504" s="27">
        <v>4</v>
      </c>
      <c r="AB504" s="27">
        <v>3</v>
      </c>
      <c r="AC504" s="27">
        <v>5</v>
      </c>
      <c r="AD504" s="27">
        <v>0</v>
      </c>
      <c r="AE504" s="27">
        <v>0</v>
      </c>
      <c r="AF504" s="27">
        <v>0</v>
      </c>
      <c r="AG504" s="27">
        <v>4</v>
      </c>
      <c r="AH504" s="27">
        <v>4</v>
      </c>
      <c r="AI504" s="27">
        <v>4</v>
      </c>
      <c r="AJ504" s="27">
        <v>5</v>
      </c>
      <c r="AK504" s="27">
        <v>0</v>
      </c>
      <c r="AL504" s="27">
        <v>0</v>
      </c>
      <c r="AM504" s="27">
        <v>4</v>
      </c>
      <c r="AN504" s="27">
        <v>0</v>
      </c>
      <c r="AO504" s="27">
        <v>5</v>
      </c>
      <c r="AP504" s="27">
        <v>4</v>
      </c>
      <c r="AQ504" s="27">
        <v>5</v>
      </c>
      <c r="AR504" s="27">
        <v>3</v>
      </c>
      <c r="AS504" s="27">
        <v>4</v>
      </c>
      <c r="AT504" s="27">
        <v>5</v>
      </c>
      <c r="AU504" s="27">
        <v>4</v>
      </c>
      <c r="AV504" s="27">
        <v>3</v>
      </c>
      <c r="AW504" s="27">
        <v>4</v>
      </c>
      <c r="AX504" s="27">
        <v>4</v>
      </c>
      <c r="AY504" s="27">
        <v>4</v>
      </c>
      <c r="AZ504" s="27">
        <v>5</v>
      </c>
      <c r="BA504" s="27">
        <v>3</v>
      </c>
      <c r="BB504" s="27">
        <v>4</v>
      </c>
      <c r="BC504" s="27">
        <v>5</v>
      </c>
      <c r="BD504" s="27">
        <v>0</v>
      </c>
      <c r="BE504" s="27">
        <v>0</v>
      </c>
      <c r="BF504" s="27">
        <v>0</v>
      </c>
      <c r="BG504" s="27">
        <v>4</v>
      </c>
      <c r="BH504" s="27">
        <v>4</v>
      </c>
      <c r="BI504" s="27">
        <v>4</v>
      </c>
      <c r="BJ504" s="27">
        <v>4</v>
      </c>
      <c r="BK504" s="27">
        <v>4</v>
      </c>
      <c r="BL504" s="27">
        <v>4</v>
      </c>
      <c r="BM504" s="27">
        <v>0</v>
      </c>
      <c r="BN504" s="27">
        <v>4</v>
      </c>
      <c r="BO504" s="27">
        <v>2</v>
      </c>
      <c r="BP504" s="27">
        <v>0</v>
      </c>
      <c r="BQ504" s="27">
        <v>3</v>
      </c>
      <c r="BR504" s="27">
        <v>5</v>
      </c>
      <c r="BS504" s="27">
        <v>5</v>
      </c>
      <c r="BT504" s="27">
        <v>5</v>
      </c>
      <c r="BU504" s="27">
        <v>4</v>
      </c>
      <c r="BV504" s="27">
        <v>5</v>
      </c>
      <c r="BW504" s="27">
        <v>4</v>
      </c>
      <c r="BX504" s="27">
        <v>0</v>
      </c>
      <c r="BY504" s="27">
        <v>4</v>
      </c>
      <c r="BZ504" s="27">
        <v>4</v>
      </c>
      <c r="CA504" s="27">
        <v>0</v>
      </c>
      <c r="CB504" s="27">
        <v>4</v>
      </c>
      <c r="CC504" s="27">
        <v>4</v>
      </c>
      <c r="CD504" s="27">
        <v>4</v>
      </c>
      <c r="CE504" s="27">
        <v>3</v>
      </c>
      <c r="CF504" s="27">
        <v>4</v>
      </c>
      <c r="CG504" s="27">
        <v>5</v>
      </c>
      <c r="CH504" s="27">
        <v>4</v>
      </c>
      <c r="CI504" s="27"/>
      <c r="CJ504" s="27"/>
      <c r="CK504" s="27"/>
      <c r="CL504" s="27"/>
      <c r="CM504" s="27"/>
      <c r="CN504" s="27"/>
      <c r="CO504" s="27"/>
      <c r="CP504" s="24"/>
      <c r="CQ504" s="24"/>
      <c r="CR504" s="24"/>
    </row>
    <row r="505" spans="1:96" x14ac:dyDescent="0.25">
      <c r="A505" s="7" t="s">
        <v>27</v>
      </c>
      <c r="B505" s="6" t="str">
        <f>'[1]Методика оценки'!$C$134</f>
        <v>Качество работы сотрудников пищевого блока</v>
      </c>
      <c r="C505" s="14" t="s">
        <v>44</v>
      </c>
      <c r="D505" s="27">
        <v>4</v>
      </c>
      <c r="E505" s="27">
        <v>5</v>
      </c>
      <c r="F505" s="27">
        <v>4</v>
      </c>
      <c r="G505" s="27">
        <v>4</v>
      </c>
      <c r="H505" s="27">
        <v>3</v>
      </c>
      <c r="I505" s="27">
        <v>0</v>
      </c>
      <c r="J505" s="27">
        <v>5</v>
      </c>
      <c r="K505" s="27">
        <v>4</v>
      </c>
      <c r="L505" s="27">
        <v>4</v>
      </c>
      <c r="M505" s="27">
        <v>4</v>
      </c>
      <c r="N505" s="27">
        <v>5</v>
      </c>
      <c r="O505" s="27">
        <v>0</v>
      </c>
      <c r="P505" s="27">
        <v>5</v>
      </c>
      <c r="Q505" s="27">
        <v>4</v>
      </c>
      <c r="R505" s="27">
        <v>5</v>
      </c>
      <c r="S505" s="27">
        <v>5</v>
      </c>
      <c r="T505" s="27">
        <v>4</v>
      </c>
      <c r="U505" s="27">
        <v>4</v>
      </c>
      <c r="V505" s="27">
        <v>0</v>
      </c>
      <c r="W505" s="27">
        <v>0</v>
      </c>
      <c r="X505" s="27">
        <v>5</v>
      </c>
      <c r="Y505" s="27">
        <v>0</v>
      </c>
      <c r="Z505" s="27">
        <v>5</v>
      </c>
      <c r="AA505" s="27">
        <v>0</v>
      </c>
      <c r="AB505" s="27">
        <v>3</v>
      </c>
      <c r="AC505" s="27">
        <v>5</v>
      </c>
      <c r="AD505" s="27">
        <v>4</v>
      </c>
      <c r="AE505" s="27">
        <v>2</v>
      </c>
      <c r="AF505" s="27">
        <v>4</v>
      </c>
      <c r="AG505" s="27">
        <v>5</v>
      </c>
      <c r="AH505" s="27">
        <v>5</v>
      </c>
      <c r="AI505" s="27">
        <v>4</v>
      </c>
      <c r="AJ505" s="27">
        <v>5</v>
      </c>
      <c r="AK505" s="27">
        <v>0</v>
      </c>
      <c r="AL505" s="27">
        <v>4</v>
      </c>
      <c r="AM505" s="27">
        <v>4</v>
      </c>
      <c r="AN505" s="27">
        <v>0</v>
      </c>
      <c r="AO505" s="27">
        <v>5</v>
      </c>
      <c r="AP505" s="27">
        <v>4</v>
      </c>
      <c r="AQ505" s="27">
        <v>5</v>
      </c>
      <c r="AR505" s="27">
        <v>4</v>
      </c>
      <c r="AS505" s="27">
        <v>4</v>
      </c>
      <c r="AT505" s="27">
        <v>5</v>
      </c>
      <c r="AU505" s="27">
        <v>4</v>
      </c>
      <c r="AV505" s="27">
        <v>3</v>
      </c>
      <c r="AW505" s="27">
        <v>3</v>
      </c>
      <c r="AX505" s="27">
        <v>4</v>
      </c>
      <c r="AY505" s="27">
        <v>4</v>
      </c>
      <c r="AZ505" s="27">
        <v>5</v>
      </c>
      <c r="BA505" s="27">
        <v>0</v>
      </c>
      <c r="BB505" s="27">
        <v>4</v>
      </c>
      <c r="BC505" s="27">
        <v>5</v>
      </c>
      <c r="BD505" s="27">
        <v>0</v>
      </c>
      <c r="BE505" s="27">
        <v>4</v>
      </c>
      <c r="BF505" s="27">
        <v>0</v>
      </c>
      <c r="BG505" s="27">
        <v>5</v>
      </c>
      <c r="BH505" s="27">
        <v>4</v>
      </c>
      <c r="BI505" s="27">
        <v>4</v>
      </c>
      <c r="BJ505" s="27">
        <v>4</v>
      </c>
      <c r="BK505" s="27">
        <v>4</v>
      </c>
      <c r="BL505" s="27">
        <v>3</v>
      </c>
      <c r="BM505" s="27">
        <v>5</v>
      </c>
      <c r="BN505" s="27">
        <v>4</v>
      </c>
      <c r="BO505" s="27">
        <v>0</v>
      </c>
      <c r="BP505" s="27">
        <v>0</v>
      </c>
      <c r="BQ505" s="27">
        <v>4</v>
      </c>
      <c r="BR505" s="27">
        <v>4</v>
      </c>
      <c r="BS505" s="27">
        <v>5</v>
      </c>
      <c r="BT505" s="27">
        <v>5</v>
      </c>
      <c r="BU505" s="27">
        <v>4</v>
      </c>
      <c r="BV505" s="27">
        <v>5</v>
      </c>
      <c r="BW505" s="27">
        <v>4</v>
      </c>
      <c r="BX505" s="27">
        <v>5</v>
      </c>
      <c r="BY505" s="27">
        <v>4</v>
      </c>
      <c r="BZ505" s="27">
        <v>4</v>
      </c>
      <c r="CA505" s="27">
        <v>0</v>
      </c>
      <c r="CB505" s="27">
        <v>4</v>
      </c>
      <c r="CC505" s="27">
        <v>4</v>
      </c>
      <c r="CD505" s="27">
        <v>4</v>
      </c>
      <c r="CE505" s="27">
        <v>4</v>
      </c>
      <c r="CF505" s="27">
        <v>4</v>
      </c>
      <c r="CG505" s="27">
        <v>5</v>
      </c>
      <c r="CH505" s="27">
        <v>0</v>
      </c>
      <c r="CI505" s="27"/>
      <c r="CJ505" s="27"/>
      <c r="CK505" s="27"/>
      <c r="CL505" s="27"/>
      <c r="CM505" s="27"/>
      <c r="CN505" s="27"/>
      <c r="CO505" s="27"/>
      <c r="CP505" s="24"/>
      <c r="CQ505" s="24"/>
      <c r="CR505" s="24"/>
    </row>
    <row r="506" spans="1:96" ht="30" x14ac:dyDescent="0.25">
      <c r="A506" s="7" t="s">
        <v>28</v>
      </c>
      <c r="B506" s="6" t="str">
        <f>'[1]Методика оценки'!$C$140</f>
        <v>Качество работы педагогов, ведущих занятия в кружках и секциях</v>
      </c>
      <c r="C506" s="14" t="s">
        <v>46</v>
      </c>
      <c r="D506" s="27">
        <v>3</v>
      </c>
      <c r="E506" s="27">
        <v>4</v>
      </c>
      <c r="F506" s="27">
        <v>0</v>
      </c>
      <c r="G506" s="27">
        <v>5</v>
      </c>
      <c r="H506" s="27">
        <v>0</v>
      </c>
      <c r="I506" s="27">
        <v>0</v>
      </c>
      <c r="J506" s="27">
        <v>5</v>
      </c>
      <c r="K506" s="27">
        <v>0</v>
      </c>
      <c r="L506" s="27">
        <v>0</v>
      </c>
      <c r="M506" s="27">
        <v>0</v>
      </c>
      <c r="N506" s="27">
        <v>0</v>
      </c>
      <c r="O506" s="27">
        <v>0</v>
      </c>
      <c r="P506" s="27">
        <v>4</v>
      </c>
      <c r="Q506" s="27">
        <v>0</v>
      </c>
      <c r="R506" s="27">
        <v>5</v>
      </c>
      <c r="S506" s="27">
        <v>0</v>
      </c>
      <c r="T506" s="27">
        <v>0</v>
      </c>
      <c r="U506" s="27">
        <v>0</v>
      </c>
      <c r="V506" s="27">
        <v>0</v>
      </c>
      <c r="W506" s="27">
        <v>0</v>
      </c>
      <c r="X506" s="27">
        <v>0</v>
      </c>
      <c r="Y506" s="27">
        <v>0</v>
      </c>
      <c r="Z506" s="27">
        <v>4</v>
      </c>
      <c r="AA506" s="27">
        <v>0</v>
      </c>
      <c r="AB506" s="27">
        <v>3</v>
      </c>
      <c r="AC506" s="27">
        <v>0</v>
      </c>
      <c r="AD506" s="27">
        <v>0</v>
      </c>
      <c r="AE506" s="27">
        <v>0</v>
      </c>
      <c r="AF506" s="27">
        <v>0</v>
      </c>
      <c r="AG506" s="27">
        <v>0</v>
      </c>
      <c r="AH506" s="27">
        <v>0</v>
      </c>
      <c r="AI506" s="27">
        <v>0</v>
      </c>
      <c r="AJ506" s="27">
        <v>0</v>
      </c>
      <c r="AK506" s="27">
        <v>0</v>
      </c>
      <c r="AL506" s="27">
        <v>0</v>
      </c>
      <c r="AM506" s="27">
        <v>4</v>
      </c>
      <c r="AN506" s="27">
        <v>5</v>
      </c>
      <c r="AO506" s="27">
        <v>5</v>
      </c>
      <c r="AP506" s="27">
        <v>4</v>
      </c>
      <c r="AQ506" s="27">
        <v>0</v>
      </c>
      <c r="AR506" s="27">
        <v>0</v>
      </c>
      <c r="AS506" s="27">
        <v>5</v>
      </c>
      <c r="AT506" s="27">
        <v>5</v>
      </c>
      <c r="AU506" s="27">
        <v>4</v>
      </c>
      <c r="AV506" s="27">
        <v>3</v>
      </c>
      <c r="AW506" s="27">
        <v>0</v>
      </c>
      <c r="AX506" s="27">
        <v>0</v>
      </c>
      <c r="AY506" s="27">
        <v>5</v>
      </c>
      <c r="AZ506" s="27">
        <v>0</v>
      </c>
      <c r="BA506" s="27">
        <v>0</v>
      </c>
      <c r="BB506" s="27">
        <v>0</v>
      </c>
      <c r="BC506" s="27">
        <v>0</v>
      </c>
      <c r="BD506" s="27">
        <v>0</v>
      </c>
      <c r="BE506" s="27">
        <v>5</v>
      </c>
      <c r="BF506" s="27">
        <v>0</v>
      </c>
      <c r="BG506" s="27">
        <v>0</v>
      </c>
      <c r="BH506" s="27">
        <v>4</v>
      </c>
      <c r="BI506" s="27">
        <v>0</v>
      </c>
      <c r="BJ506" s="27">
        <v>4</v>
      </c>
      <c r="BK506" s="27">
        <v>4</v>
      </c>
      <c r="BL506" s="27">
        <v>4</v>
      </c>
      <c r="BM506" s="27">
        <v>5</v>
      </c>
      <c r="BN506" s="27">
        <v>4</v>
      </c>
      <c r="BO506" s="27">
        <v>0</v>
      </c>
      <c r="BP506" s="27">
        <v>0</v>
      </c>
      <c r="BQ506" s="27">
        <v>3</v>
      </c>
      <c r="BR506" s="27">
        <v>0</v>
      </c>
      <c r="BS506" s="27">
        <v>5</v>
      </c>
      <c r="BT506" s="27">
        <v>4</v>
      </c>
      <c r="BU506" s="27">
        <v>0</v>
      </c>
      <c r="BV506" s="27">
        <v>0</v>
      </c>
      <c r="BW506" s="27">
        <v>4</v>
      </c>
      <c r="BX506" s="27">
        <v>0</v>
      </c>
      <c r="BY506" s="27">
        <v>2</v>
      </c>
      <c r="BZ506" s="27">
        <v>0</v>
      </c>
      <c r="CA506" s="27">
        <v>0</v>
      </c>
      <c r="CB506" s="27">
        <v>4</v>
      </c>
      <c r="CC506" s="27">
        <v>0</v>
      </c>
      <c r="CD506" s="27">
        <v>0</v>
      </c>
      <c r="CE506" s="27">
        <v>0</v>
      </c>
      <c r="CF506" s="27">
        <v>0</v>
      </c>
      <c r="CG506" s="27">
        <v>5</v>
      </c>
      <c r="CH506" s="27">
        <v>0</v>
      </c>
      <c r="CI506" s="27"/>
      <c r="CJ506" s="27"/>
      <c r="CK506" s="27"/>
      <c r="CL506" s="27"/>
      <c r="CM506" s="27"/>
      <c r="CN506" s="27"/>
      <c r="CO506" s="27"/>
      <c r="CP506" s="24"/>
      <c r="CQ506" s="24"/>
      <c r="CR506" s="24"/>
    </row>
    <row r="507" spans="1:96" ht="30" x14ac:dyDescent="0.25">
      <c r="A507" s="7" t="s">
        <v>42</v>
      </c>
      <c r="B507" s="6" t="str">
        <f>'[1]Методика оценки'!$C$147</f>
        <v>Достаточность количества воспитателей и помощников воспитателей в группе</v>
      </c>
      <c r="C507" s="14" t="s">
        <v>47</v>
      </c>
      <c r="D507" s="27">
        <v>5</v>
      </c>
      <c r="E507" s="27">
        <v>2</v>
      </c>
      <c r="F507" s="27">
        <v>5</v>
      </c>
      <c r="G507" s="27">
        <v>5</v>
      </c>
      <c r="H507" s="27">
        <v>5</v>
      </c>
      <c r="I507" s="27">
        <v>5</v>
      </c>
      <c r="J507" s="27">
        <v>5</v>
      </c>
      <c r="K507" s="27">
        <v>5</v>
      </c>
      <c r="L507" s="27">
        <v>2</v>
      </c>
      <c r="M507" s="27">
        <v>2</v>
      </c>
      <c r="N507" s="27">
        <v>5</v>
      </c>
      <c r="O507" s="27">
        <v>5</v>
      </c>
      <c r="P507" s="27">
        <v>5</v>
      </c>
      <c r="Q507" s="27">
        <v>2</v>
      </c>
      <c r="R507" s="27">
        <v>5</v>
      </c>
      <c r="S507" s="27">
        <v>5</v>
      </c>
      <c r="T507" s="27">
        <v>2</v>
      </c>
      <c r="U507" s="27">
        <v>5</v>
      </c>
      <c r="V507" s="27">
        <v>2</v>
      </c>
      <c r="W507" s="27">
        <v>5</v>
      </c>
      <c r="X507" s="27">
        <v>5</v>
      </c>
      <c r="Y507" s="27">
        <v>5</v>
      </c>
      <c r="Z507" s="27">
        <v>5</v>
      </c>
      <c r="AA507" s="27">
        <v>5</v>
      </c>
      <c r="AB507" s="27">
        <v>5</v>
      </c>
      <c r="AC507" s="27">
        <v>5</v>
      </c>
      <c r="AD507" s="27">
        <v>5</v>
      </c>
      <c r="AE507" s="27">
        <v>5</v>
      </c>
      <c r="AF507" s="27">
        <v>5</v>
      </c>
      <c r="AG507" s="27">
        <v>5</v>
      </c>
      <c r="AH507" s="27">
        <v>5</v>
      </c>
      <c r="AI507" s="27">
        <v>5</v>
      </c>
      <c r="AJ507" s="27">
        <v>5</v>
      </c>
      <c r="AK507" s="27">
        <v>5</v>
      </c>
      <c r="AL507" s="27">
        <v>5</v>
      </c>
      <c r="AM507" s="27">
        <v>5</v>
      </c>
      <c r="AN507" s="27">
        <v>5</v>
      </c>
      <c r="AO507" s="27">
        <v>5</v>
      </c>
      <c r="AP507" s="27">
        <v>5</v>
      </c>
      <c r="AQ507" s="27">
        <v>5</v>
      </c>
      <c r="AR507" s="27">
        <v>2</v>
      </c>
      <c r="AS507" s="27">
        <v>5</v>
      </c>
      <c r="AT507" s="27">
        <v>5</v>
      </c>
      <c r="AU507" s="27">
        <v>5</v>
      </c>
      <c r="AV507" s="27">
        <v>2</v>
      </c>
      <c r="AW507" s="27">
        <v>2</v>
      </c>
      <c r="AX507" s="27">
        <v>5</v>
      </c>
      <c r="AY507" s="27">
        <v>2</v>
      </c>
      <c r="AZ507" s="27">
        <v>5</v>
      </c>
      <c r="BA507" s="27">
        <v>5</v>
      </c>
      <c r="BB507" s="27">
        <v>5</v>
      </c>
      <c r="BC507" s="27">
        <v>5</v>
      </c>
      <c r="BD507" s="27">
        <v>5</v>
      </c>
      <c r="BE507" s="27">
        <v>5</v>
      </c>
      <c r="BF507" s="27">
        <v>2</v>
      </c>
      <c r="BG507" s="27">
        <v>5</v>
      </c>
      <c r="BH507" s="27">
        <v>5</v>
      </c>
      <c r="BI507" s="27">
        <v>5</v>
      </c>
      <c r="BJ507" s="27">
        <v>5</v>
      </c>
      <c r="BK507" s="27">
        <v>5</v>
      </c>
      <c r="BL507" s="27">
        <v>5</v>
      </c>
      <c r="BM507" s="27">
        <v>5</v>
      </c>
      <c r="BN507" s="27">
        <v>5</v>
      </c>
      <c r="BO507" s="27">
        <v>2</v>
      </c>
      <c r="BP507" s="27">
        <v>5</v>
      </c>
      <c r="BQ507" s="27">
        <v>5</v>
      </c>
      <c r="BR507" s="27">
        <v>5</v>
      </c>
      <c r="BS507" s="27">
        <v>5</v>
      </c>
      <c r="BT507" s="27">
        <v>5</v>
      </c>
      <c r="BU507" s="27">
        <v>5</v>
      </c>
      <c r="BV507" s="27">
        <v>5</v>
      </c>
      <c r="BW507" s="27">
        <v>2</v>
      </c>
      <c r="BX507" s="27">
        <v>5</v>
      </c>
      <c r="BY507" s="27">
        <v>5</v>
      </c>
      <c r="BZ507" s="27">
        <v>5</v>
      </c>
      <c r="CA507" s="27">
        <v>5</v>
      </c>
      <c r="CB507" s="27">
        <v>5</v>
      </c>
      <c r="CC507" s="27">
        <v>5</v>
      </c>
      <c r="CD507" s="27">
        <v>5</v>
      </c>
      <c r="CE507" s="27">
        <v>5</v>
      </c>
      <c r="CF507" s="27">
        <v>5</v>
      </c>
      <c r="CG507" s="27">
        <v>5</v>
      </c>
      <c r="CH507" s="27">
        <v>5</v>
      </c>
      <c r="CI507" s="27"/>
      <c r="CJ507" s="27"/>
      <c r="CK507" s="27"/>
      <c r="CL507" s="27"/>
      <c r="CM507" s="27"/>
      <c r="CN507" s="27"/>
      <c r="CO507" s="27"/>
      <c r="CP507" s="24"/>
      <c r="CQ507" s="24"/>
      <c r="CR507" s="24"/>
    </row>
    <row r="508" spans="1:96" ht="30" x14ac:dyDescent="0.25">
      <c r="A508" s="7" t="s">
        <v>43</v>
      </c>
      <c r="B508" s="6" t="str">
        <f>'[1]Методика оценки'!$C$153</f>
        <v>Постоянство состава воспитателей и помощников воспитателей</v>
      </c>
      <c r="C508" s="14" t="s">
        <v>48</v>
      </c>
      <c r="D508" s="27">
        <v>5</v>
      </c>
      <c r="E508" s="27">
        <v>5</v>
      </c>
      <c r="F508" s="27">
        <v>5</v>
      </c>
      <c r="G508" s="27">
        <v>5</v>
      </c>
      <c r="H508" s="27">
        <v>5</v>
      </c>
      <c r="I508" s="27">
        <v>5</v>
      </c>
      <c r="J508" s="27">
        <v>5</v>
      </c>
      <c r="K508" s="27">
        <v>5</v>
      </c>
      <c r="L508" s="27">
        <v>5</v>
      </c>
      <c r="M508" s="27">
        <v>5</v>
      </c>
      <c r="N508" s="27">
        <v>5</v>
      </c>
      <c r="O508" s="27">
        <v>5</v>
      </c>
      <c r="P508" s="27">
        <v>5</v>
      </c>
      <c r="Q508" s="27">
        <v>5</v>
      </c>
      <c r="R508" s="27">
        <v>5</v>
      </c>
      <c r="S508" s="27">
        <v>5</v>
      </c>
      <c r="T508" s="27">
        <v>5</v>
      </c>
      <c r="U508" s="27">
        <v>5</v>
      </c>
      <c r="V508" s="27">
        <v>5</v>
      </c>
      <c r="W508" s="27">
        <v>5</v>
      </c>
      <c r="X508" s="27">
        <v>5</v>
      </c>
      <c r="Y508" s="27">
        <v>5</v>
      </c>
      <c r="Z508" s="27">
        <v>5</v>
      </c>
      <c r="AA508" s="27">
        <v>5</v>
      </c>
      <c r="AB508" s="27">
        <v>5</v>
      </c>
      <c r="AC508" s="27">
        <v>5</v>
      </c>
      <c r="AD508" s="27">
        <v>5</v>
      </c>
      <c r="AE508" s="27">
        <v>5</v>
      </c>
      <c r="AF508" s="27">
        <v>5</v>
      </c>
      <c r="AG508" s="27">
        <v>5</v>
      </c>
      <c r="AH508" s="27">
        <v>5</v>
      </c>
      <c r="AI508" s="27">
        <v>5</v>
      </c>
      <c r="AJ508" s="27">
        <v>5</v>
      </c>
      <c r="AK508" s="27">
        <v>5</v>
      </c>
      <c r="AL508" s="27">
        <v>5</v>
      </c>
      <c r="AM508" s="27">
        <v>5</v>
      </c>
      <c r="AN508" s="27">
        <v>5</v>
      </c>
      <c r="AO508" s="27">
        <v>5</v>
      </c>
      <c r="AP508" s="27">
        <v>5</v>
      </c>
      <c r="AQ508" s="27">
        <v>5</v>
      </c>
      <c r="AR508" s="27">
        <v>5</v>
      </c>
      <c r="AS508" s="27">
        <v>5</v>
      </c>
      <c r="AT508" s="27">
        <v>5</v>
      </c>
      <c r="AU508" s="27">
        <v>5</v>
      </c>
      <c r="AV508" s="27">
        <v>5</v>
      </c>
      <c r="AW508" s="27">
        <v>5</v>
      </c>
      <c r="AX508" s="27">
        <v>5</v>
      </c>
      <c r="AY508" s="27">
        <v>5</v>
      </c>
      <c r="AZ508" s="27">
        <v>5</v>
      </c>
      <c r="BA508" s="27">
        <v>5</v>
      </c>
      <c r="BB508" s="27">
        <v>5</v>
      </c>
      <c r="BC508" s="27">
        <v>5</v>
      </c>
      <c r="BD508" s="27">
        <v>5</v>
      </c>
      <c r="BE508" s="27">
        <v>5</v>
      </c>
      <c r="BF508" s="27">
        <v>5</v>
      </c>
      <c r="BG508" s="27">
        <v>5</v>
      </c>
      <c r="BH508" s="27">
        <v>5</v>
      </c>
      <c r="BI508" s="27">
        <v>5</v>
      </c>
      <c r="BJ508" s="27">
        <v>5</v>
      </c>
      <c r="BK508" s="27">
        <v>5</v>
      </c>
      <c r="BL508" s="27">
        <v>5</v>
      </c>
      <c r="BM508" s="27">
        <v>5</v>
      </c>
      <c r="BN508" s="27">
        <v>5</v>
      </c>
      <c r="BO508" s="27">
        <v>5</v>
      </c>
      <c r="BP508" s="27">
        <v>5</v>
      </c>
      <c r="BQ508" s="27">
        <v>5</v>
      </c>
      <c r="BR508" s="27">
        <v>5</v>
      </c>
      <c r="BS508" s="27">
        <v>5</v>
      </c>
      <c r="BT508" s="27">
        <v>5</v>
      </c>
      <c r="BU508" s="27">
        <v>5</v>
      </c>
      <c r="BV508" s="27">
        <v>5</v>
      </c>
      <c r="BW508" s="27">
        <v>5</v>
      </c>
      <c r="BX508" s="27">
        <v>5</v>
      </c>
      <c r="BY508" s="27">
        <v>5</v>
      </c>
      <c r="BZ508" s="27">
        <v>5</v>
      </c>
      <c r="CA508" s="27">
        <v>5</v>
      </c>
      <c r="CB508" s="27">
        <v>5</v>
      </c>
      <c r="CC508" s="27">
        <v>5</v>
      </c>
      <c r="CD508" s="27">
        <v>5</v>
      </c>
      <c r="CE508" s="27">
        <v>2</v>
      </c>
      <c r="CF508" s="27">
        <v>5</v>
      </c>
      <c r="CG508" s="27">
        <v>5</v>
      </c>
      <c r="CH508" s="27">
        <v>5</v>
      </c>
      <c r="CI508" s="27"/>
      <c r="CJ508" s="27"/>
      <c r="CK508" s="27"/>
      <c r="CL508" s="27"/>
      <c r="CM508" s="27"/>
      <c r="CN508" s="27"/>
      <c r="CO508" s="27"/>
      <c r="CP508" s="24"/>
      <c r="CQ508" s="24"/>
      <c r="CR508" s="24"/>
    </row>
    <row r="509" spans="1:96" ht="30" x14ac:dyDescent="0.25">
      <c r="A509" s="7" t="s">
        <v>45</v>
      </c>
      <c r="B509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509" s="14" t="s">
        <v>49</v>
      </c>
      <c r="D509" s="27">
        <v>5</v>
      </c>
      <c r="E509" s="27">
        <v>4</v>
      </c>
      <c r="F509" s="27">
        <v>5</v>
      </c>
      <c r="G509" s="27">
        <v>5</v>
      </c>
      <c r="H509" s="27">
        <v>5</v>
      </c>
      <c r="I509" s="27">
        <v>5</v>
      </c>
      <c r="J509" s="27">
        <v>4</v>
      </c>
      <c r="K509" s="27">
        <v>4</v>
      </c>
      <c r="L509" s="27">
        <v>4</v>
      </c>
      <c r="M509" s="27">
        <v>4</v>
      </c>
      <c r="N509" s="27">
        <v>5</v>
      </c>
      <c r="O509" s="27">
        <v>4</v>
      </c>
      <c r="P509" s="27">
        <v>5</v>
      </c>
      <c r="Q509" s="27">
        <v>4</v>
      </c>
      <c r="R509" s="27">
        <v>5</v>
      </c>
      <c r="S509" s="27">
        <v>4</v>
      </c>
      <c r="T509" s="27">
        <v>5</v>
      </c>
      <c r="U509" s="27">
        <v>5</v>
      </c>
      <c r="V509" s="27">
        <v>5</v>
      </c>
      <c r="W509" s="27">
        <v>4</v>
      </c>
      <c r="X509" s="27">
        <v>5</v>
      </c>
      <c r="Y509" s="27">
        <v>5</v>
      </c>
      <c r="Z509" s="27">
        <v>4</v>
      </c>
      <c r="AA509" s="27">
        <v>4</v>
      </c>
      <c r="AB509" s="27">
        <v>4</v>
      </c>
      <c r="AC509" s="27">
        <v>5</v>
      </c>
      <c r="AD509" s="27">
        <v>5</v>
      </c>
      <c r="AE509" s="27">
        <v>5</v>
      </c>
      <c r="AF509" s="27">
        <v>5</v>
      </c>
      <c r="AG509" s="27">
        <v>5</v>
      </c>
      <c r="AH509" s="27">
        <v>5</v>
      </c>
      <c r="AI509" s="27">
        <v>4</v>
      </c>
      <c r="AJ509" s="27">
        <v>5</v>
      </c>
      <c r="AK509" s="27">
        <v>4</v>
      </c>
      <c r="AL509" s="27">
        <v>5</v>
      </c>
      <c r="AM509" s="27">
        <v>4</v>
      </c>
      <c r="AN509" s="27">
        <v>5</v>
      </c>
      <c r="AO509" s="27">
        <v>5</v>
      </c>
      <c r="AP509" s="27">
        <v>4</v>
      </c>
      <c r="AQ509" s="27">
        <v>5</v>
      </c>
      <c r="AR509" s="27">
        <v>5</v>
      </c>
      <c r="AS509" s="27">
        <v>5</v>
      </c>
      <c r="AT509" s="27">
        <v>4</v>
      </c>
      <c r="AU509" s="27">
        <v>5</v>
      </c>
      <c r="AV509" s="27">
        <v>5</v>
      </c>
      <c r="AW509" s="27">
        <v>5</v>
      </c>
      <c r="AX509" s="27">
        <v>5</v>
      </c>
      <c r="AY509" s="27">
        <v>4</v>
      </c>
      <c r="AZ509" s="27">
        <v>5</v>
      </c>
      <c r="BA509" s="27">
        <v>4</v>
      </c>
      <c r="BB509" s="27">
        <v>3</v>
      </c>
      <c r="BC509" s="27">
        <v>4</v>
      </c>
      <c r="BD509" s="27">
        <v>5</v>
      </c>
      <c r="BE509" s="27">
        <v>5</v>
      </c>
      <c r="BF509" s="27">
        <v>5</v>
      </c>
      <c r="BG509" s="27">
        <v>5</v>
      </c>
      <c r="BH509" s="27">
        <v>4</v>
      </c>
      <c r="BI509" s="27">
        <v>5</v>
      </c>
      <c r="BJ509" s="27">
        <v>4</v>
      </c>
      <c r="BK509" s="27">
        <v>5</v>
      </c>
      <c r="BL509" s="27">
        <v>4</v>
      </c>
      <c r="BM509" s="27">
        <v>5</v>
      </c>
      <c r="BN509" s="27">
        <v>4</v>
      </c>
      <c r="BO509" s="27">
        <v>5</v>
      </c>
      <c r="BP509" s="27">
        <v>3</v>
      </c>
      <c r="BQ509" s="27">
        <v>4</v>
      </c>
      <c r="BR509" s="27">
        <v>5</v>
      </c>
      <c r="BS509" s="27">
        <v>5</v>
      </c>
      <c r="BT509" s="27">
        <v>5</v>
      </c>
      <c r="BU509" s="27">
        <v>4</v>
      </c>
      <c r="BV509" s="27">
        <v>5</v>
      </c>
      <c r="BW509" s="27">
        <v>5</v>
      </c>
      <c r="BX509" s="27">
        <v>5</v>
      </c>
      <c r="BY509" s="27">
        <v>4</v>
      </c>
      <c r="BZ509" s="27">
        <v>5</v>
      </c>
      <c r="CA509" s="27">
        <v>4</v>
      </c>
      <c r="CB509" s="27">
        <v>4</v>
      </c>
      <c r="CC509" s="27">
        <v>4</v>
      </c>
      <c r="CD509" s="27">
        <v>5</v>
      </c>
      <c r="CE509" s="27">
        <v>4</v>
      </c>
      <c r="CF509" s="27">
        <v>4</v>
      </c>
      <c r="CG509" s="27">
        <v>5</v>
      </c>
      <c r="CH509" s="27">
        <v>4</v>
      </c>
      <c r="CI509" s="27"/>
      <c r="CJ509" s="27"/>
      <c r="CK509" s="27"/>
      <c r="CL509" s="27"/>
      <c r="CM509" s="27"/>
      <c r="CN509" s="27"/>
      <c r="CO509" s="27"/>
      <c r="CP509" s="24"/>
      <c r="CQ509" s="24"/>
      <c r="CR509" s="24"/>
    </row>
    <row r="510" spans="1:96" x14ac:dyDescent="0.25">
      <c r="A510" s="7" t="s">
        <v>50</v>
      </c>
      <c r="B510" s="6" t="str">
        <f>'[1]Методика оценки'!$C$167</f>
        <v>Оснащение спален</v>
      </c>
      <c r="C510" s="14" t="s">
        <v>51</v>
      </c>
      <c r="D510" s="27">
        <v>5</v>
      </c>
      <c r="E510" s="27">
        <v>2</v>
      </c>
      <c r="F510" s="27">
        <v>4</v>
      </c>
      <c r="G510" s="27">
        <v>5</v>
      </c>
      <c r="H510" s="27">
        <v>3</v>
      </c>
      <c r="I510" s="27">
        <v>4</v>
      </c>
      <c r="J510" s="27">
        <v>4</v>
      </c>
      <c r="K510" s="27">
        <v>4</v>
      </c>
      <c r="L510" s="27">
        <v>4</v>
      </c>
      <c r="M510" s="27">
        <v>2</v>
      </c>
      <c r="N510" s="27">
        <v>5</v>
      </c>
      <c r="O510" s="27">
        <v>4</v>
      </c>
      <c r="P510" s="27">
        <v>5</v>
      </c>
      <c r="Q510" s="27">
        <v>4</v>
      </c>
      <c r="R510" s="27">
        <v>5</v>
      </c>
      <c r="S510" s="27">
        <v>5</v>
      </c>
      <c r="T510" s="27">
        <v>0</v>
      </c>
      <c r="U510" s="27">
        <v>4</v>
      </c>
      <c r="V510" s="27">
        <v>3</v>
      </c>
      <c r="W510" s="27">
        <v>5</v>
      </c>
      <c r="X510" s="27">
        <v>5</v>
      </c>
      <c r="Y510" s="27">
        <v>4</v>
      </c>
      <c r="Z510" s="27">
        <v>5</v>
      </c>
      <c r="AA510" s="27">
        <v>4</v>
      </c>
      <c r="AB510" s="27">
        <v>4</v>
      </c>
      <c r="AC510" s="27">
        <v>5</v>
      </c>
      <c r="AD510" s="27">
        <v>3</v>
      </c>
      <c r="AE510" s="27">
        <v>5</v>
      </c>
      <c r="AF510" s="27">
        <v>0</v>
      </c>
      <c r="AG510" s="27">
        <v>5</v>
      </c>
      <c r="AH510" s="27">
        <v>4</v>
      </c>
      <c r="AI510" s="27">
        <v>4</v>
      </c>
      <c r="AJ510" s="27">
        <v>5</v>
      </c>
      <c r="AK510" s="27">
        <v>3</v>
      </c>
      <c r="AL510" s="27">
        <v>3</v>
      </c>
      <c r="AM510" s="27">
        <v>4</v>
      </c>
      <c r="AN510" s="27">
        <v>3</v>
      </c>
      <c r="AO510" s="27">
        <v>5</v>
      </c>
      <c r="AP510" s="27">
        <v>4</v>
      </c>
      <c r="AQ510" s="27">
        <v>5</v>
      </c>
      <c r="AR510" s="27">
        <v>4</v>
      </c>
      <c r="AS510" s="27">
        <v>4</v>
      </c>
      <c r="AT510" s="27">
        <v>4</v>
      </c>
      <c r="AU510" s="27">
        <v>3</v>
      </c>
      <c r="AV510" s="27">
        <v>3</v>
      </c>
      <c r="AW510" s="27">
        <v>4</v>
      </c>
      <c r="AX510" s="27">
        <v>4</v>
      </c>
      <c r="AY510" s="27">
        <v>2</v>
      </c>
      <c r="AZ510" s="27">
        <v>4</v>
      </c>
      <c r="BA510" s="27">
        <v>4</v>
      </c>
      <c r="BB510" s="27">
        <v>3</v>
      </c>
      <c r="BC510" s="27">
        <v>4</v>
      </c>
      <c r="BD510" s="27">
        <v>2</v>
      </c>
      <c r="BE510" s="27">
        <v>5</v>
      </c>
      <c r="BF510" s="27">
        <v>3</v>
      </c>
      <c r="BG510" s="27">
        <v>5</v>
      </c>
      <c r="BH510" s="27">
        <v>4</v>
      </c>
      <c r="BI510" s="27">
        <v>4</v>
      </c>
      <c r="BJ510" s="27">
        <v>4</v>
      </c>
      <c r="BK510" s="27">
        <v>3</v>
      </c>
      <c r="BL510" s="27">
        <v>2</v>
      </c>
      <c r="BM510" s="27">
        <v>5</v>
      </c>
      <c r="BN510" s="27">
        <v>3</v>
      </c>
      <c r="BO510" s="27">
        <v>2</v>
      </c>
      <c r="BP510" s="27">
        <v>3</v>
      </c>
      <c r="BQ510" s="27">
        <v>4</v>
      </c>
      <c r="BR510" s="27">
        <v>5</v>
      </c>
      <c r="BS510" s="27">
        <v>5</v>
      </c>
      <c r="BT510" s="27">
        <v>2</v>
      </c>
      <c r="BU510" s="27">
        <v>3</v>
      </c>
      <c r="BV510" s="27">
        <v>3</v>
      </c>
      <c r="BW510" s="27">
        <v>3</v>
      </c>
      <c r="BX510" s="27">
        <v>5</v>
      </c>
      <c r="BY510" s="27">
        <v>4</v>
      </c>
      <c r="BZ510" s="27">
        <v>4</v>
      </c>
      <c r="CA510" s="27">
        <v>4</v>
      </c>
      <c r="CB510" s="27">
        <v>4</v>
      </c>
      <c r="CC510" s="27">
        <v>5</v>
      </c>
      <c r="CD510" s="27">
        <v>4</v>
      </c>
      <c r="CE510" s="27">
        <v>4</v>
      </c>
      <c r="CF510" s="27">
        <v>3</v>
      </c>
      <c r="CG510" s="27">
        <v>5</v>
      </c>
      <c r="CH510" s="27">
        <v>4</v>
      </c>
      <c r="CI510" s="27"/>
      <c r="CJ510" s="27"/>
      <c r="CK510" s="27"/>
      <c r="CL510" s="27"/>
      <c r="CM510" s="27"/>
      <c r="CN510" s="27"/>
      <c r="CO510" s="27"/>
      <c r="CP510" s="24"/>
      <c r="CQ510" s="24"/>
      <c r="CR510" s="24"/>
    </row>
    <row r="511" spans="1:96" x14ac:dyDescent="0.25">
      <c r="A511" s="7" t="s">
        <v>52</v>
      </c>
      <c r="B511" s="6" t="str">
        <f>'[1]Методика оценки'!$C$173</f>
        <v>Оснащение игровых комнат / классов</v>
      </c>
      <c r="C511" s="14" t="s">
        <v>53</v>
      </c>
      <c r="D511" s="27">
        <v>4</v>
      </c>
      <c r="E511" s="27">
        <v>4</v>
      </c>
      <c r="F511" s="27">
        <v>4</v>
      </c>
      <c r="G511" s="27">
        <v>5</v>
      </c>
      <c r="H511" s="27">
        <v>3</v>
      </c>
      <c r="I511" s="27">
        <v>4</v>
      </c>
      <c r="J511" s="27">
        <v>4</v>
      </c>
      <c r="K511" s="27">
        <v>4</v>
      </c>
      <c r="L511" s="27">
        <v>2</v>
      </c>
      <c r="M511" s="27">
        <v>2</v>
      </c>
      <c r="N511" s="27">
        <v>5</v>
      </c>
      <c r="O511" s="27">
        <v>3</v>
      </c>
      <c r="P511" s="27">
        <v>4</v>
      </c>
      <c r="Q511" s="27">
        <v>2</v>
      </c>
      <c r="R511" s="27">
        <v>5</v>
      </c>
      <c r="S511" s="27">
        <v>5</v>
      </c>
      <c r="T511" s="27">
        <v>3</v>
      </c>
      <c r="U511" s="27">
        <v>4</v>
      </c>
      <c r="V511" s="27">
        <v>4</v>
      </c>
      <c r="W511" s="27">
        <v>5</v>
      </c>
      <c r="X511" s="27">
        <v>5</v>
      </c>
      <c r="Y511" s="27">
        <v>4</v>
      </c>
      <c r="Z511" s="27">
        <v>5</v>
      </c>
      <c r="AA511" s="27">
        <v>4</v>
      </c>
      <c r="AB511" s="27">
        <v>4</v>
      </c>
      <c r="AC511" s="27">
        <v>5</v>
      </c>
      <c r="AD511" s="27">
        <v>4</v>
      </c>
      <c r="AE511" s="27">
        <v>3</v>
      </c>
      <c r="AF511" s="27">
        <v>4</v>
      </c>
      <c r="AG511" s="27">
        <v>4</v>
      </c>
      <c r="AH511" s="27">
        <v>2</v>
      </c>
      <c r="AI511" s="27">
        <v>4</v>
      </c>
      <c r="AJ511" s="27">
        <v>5</v>
      </c>
      <c r="AK511" s="27">
        <v>2</v>
      </c>
      <c r="AL511" s="27">
        <v>4</v>
      </c>
      <c r="AM511" s="27">
        <v>4</v>
      </c>
      <c r="AN511" s="27">
        <v>4</v>
      </c>
      <c r="AO511" s="27">
        <v>5</v>
      </c>
      <c r="AP511" s="27">
        <v>4</v>
      </c>
      <c r="AQ511" s="27">
        <v>5</v>
      </c>
      <c r="AR511" s="27">
        <v>4</v>
      </c>
      <c r="AS511" s="27">
        <v>4</v>
      </c>
      <c r="AT511" s="27">
        <v>4</v>
      </c>
      <c r="AU511" s="27">
        <v>3</v>
      </c>
      <c r="AV511" s="27">
        <v>3</v>
      </c>
      <c r="AW511" s="27">
        <v>4</v>
      </c>
      <c r="AX511" s="27">
        <v>4</v>
      </c>
      <c r="AY511" s="27">
        <v>4</v>
      </c>
      <c r="AZ511" s="27">
        <v>4</v>
      </c>
      <c r="BA511" s="27">
        <v>3</v>
      </c>
      <c r="BB511" s="27">
        <v>3</v>
      </c>
      <c r="BC511" s="27">
        <v>5</v>
      </c>
      <c r="BD511" s="27">
        <v>3</v>
      </c>
      <c r="BE511" s="27">
        <v>0</v>
      </c>
      <c r="BF511" s="27">
        <v>5</v>
      </c>
      <c r="BG511" s="27">
        <v>4</v>
      </c>
      <c r="BH511" s="27">
        <v>4</v>
      </c>
      <c r="BI511" s="27">
        <v>4</v>
      </c>
      <c r="BJ511" s="27">
        <v>4</v>
      </c>
      <c r="BK511" s="27">
        <v>4</v>
      </c>
      <c r="BL511" s="27">
        <v>4</v>
      </c>
      <c r="BM511" s="27">
        <v>5</v>
      </c>
      <c r="BN511" s="27">
        <v>3</v>
      </c>
      <c r="BO511" s="27">
        <v>3</v>
      </c>
      <c r="BP511" s="27">
        <v>3</v>
      </c>
      <c r="BQ511" s="27">
        <v>4</v>
      </c>
      <c r="BR511" s="27">
        <v>5</v>
      </c>
      <c r="BS511" s="27">
        <v>5</v>
      </c>
      <c r="BT511" s="27">
        <v>4</v>
      </c>
      <c r="BU511" s="27">
        <v>3</v>
      </c>
      <c r="BV511" s="27">
        <v>3</v>
      </c>
      <c r="BW511" s="27">
        <v>3</v>
      </c>
      <c r="BX511" s="27">
        <v>5</v>
      </c>
      <c r="BY511" s="27">
        <v>4</v>
      </c>
      <c r="BZ511" s="27">
        <v>4</v>
      </c>
      <c r="CA511" s="27">
        <v>4</v>
      </c>
      <c r="CB511" s="27">
        <v>4</v>
      </c>
      <c r="CC511" s="27">
        <v>0</v>
      </c>
      <c r="CD511" s="27">
        <v>4</v>
      </c>
      <c r="CE511" s="27">
        <v>3</v>
      </c>
      <c r="CF511" s="27">
        <v>3</v>
      </c>
      <c r="CG511" s="27">
        <v>5</v>
      </c>
      <c r="CH511" s="27">
        <v>4</v>
      </c>
      <c r="CI511" s="27"/>
      <c r="CJ511" s="27"/>
      <c r="CK511" s="27"/>
      <c r="CL511" s="27"/>
      <c r="CM511" s="27"/>
      <c r="CN511" s="27"/>
      <c r="CO511" s="27"/>
      <c r="CP511" s="24"/>
      <c r="CQ511" s="24"/>
      <c r="CR511" s="24"/>
    </row>
    <row r="512" spans="1:96" x14ac:dyDescent="0.25">
      <c r="A512" s="7" t="s">
        <v>54</v>
      </c>
      <c r="B512" s="6" t="str">
        <f>'[1]Методика оценки'!$C$179</f>
        <v>Оснащение раздевалки (шкафчиков)</v>
      </c>
      <c r="C512" s="14" t="s">
        <v>55</v>
      </c>
      <c r="D512" s="27">
        <v>4</v>
      </c>
      <c r="E512" s="27">
        <v>4</v>
      </c>
      <c r="F512" s="27">
        <v>4</v>
      </c>
      <c r="G512" s="27">
        <v>5</v>
      </c>
      <c r="H512" s="27">
        <v>3</v>
      </c>
      <c r="I512" s="27">
        <v>4</v>
      </c>
      <c r="J512" s="27">
        <v>5</v>
      </c>
      <c r="K512" s="27">
        <v>4</v>
      </c>
      <c r="L512" s="27">
        <v>4</v>
      </c>
      <c r="M512" s="27">
        <v>3</v>
      </c>
      <c r="N512" s="27">
        <v>5</v>
      </c>
      <c r="O512" s="27">
        <v>4</v>
      </c>
      <c r="P512" s="27">
        <v>4</v>
      </c>
      <c r="Q512" s="27">
        <v>4</v>
      </c>
      <c r="R512" s="27">
        <v>5</v>
      </c>
      <c r="S512" s="27">
        <v>5</v>
      </c>
      <c r="T512" s="27">
        <v>4</v>
      </c>
      <c r="U512" s="27">
        <v>4</v>
      </c>
      <c r="V512" s="27">
        <v>5</v>
      </c>
      <c r="W512" s="27">
        <v>5</v>
      </c>
      <c r="X512" s="27">
        <v>5</v>
      </c>
      <c r="Y512" s="27">
        <v>4</v>
      </c>
      <c r="Z512" s="27">
        <v>5</v>
      </c>
      <c r="AA512" s="27">
        <v>4</v>
      </c>
      <c r="AB512" s="27">
        <v>4</v>
      </c>
      <c r="AC512" s="27">
        <v>5</v>
      </c>
      <c r="AD512" s="27">
        <v>3</v>
      </c>
      <c r="AE512" s="27">
        <v>5</v>
      </c>
      <c r="AF512" s="27">
        <v>4</v>
      </c>
      <c r="AG512" s="27">
        <v>4</v>
      </c>
      <c r="AH512" s="27">
        <v>3</v>
      </c>
      <c r="AI512" s="27">
        <v>5</v>
      </c>
      <c r="AJ512" s="27">
        <v>5</v>
      </c>
      <c r="AK512" s="27">
        <v>4</v>
      </c>
      <c r="AL512" s="27">
        <v>3</v>
      </c>
      <c r="AM512" s="27">
        <v>5</v>
      </c>
      <c r="AN512" s="27">
        <v>5</v>
      </c>
      <c r="AO512" s="27">
        <v>5</v>
      </c>
      <c r="AP512" s="27">
        <v>4</v>
      </c>
      <c r="AQ512" s="27">
        <v>5</v>
      </c>
      <c r="AR512" s="27">
        <v>5</v>
      </c>
      <c r="AS512" s="27">
        <v>4</v>
      </c>
      <c r="AT512" s="27">
        <v>4</v>
      </c>
      <c r="AU512" s="27">
        <v>3</v>
      </c>
      <c r="AV512" s="27">
        <v>3</v>
      </c>
      <c r="AW512" s="27">
        <v>4</v>
      </c>
      <c r="AX512" s="27">
        <v>4</v>
      </c>
      <c r="AY512" s="27">
        <v>4</v>
      </c>
      <c r="AZ512" s="27">
        <v>4</v>
      </c>
      <c r="BA512" s="27">
        <v>5</v>
      </c>
      <c r="BB512" s="27">
        <v>3</v>
      </c>
      <c r="BC512" s="27">
        <v>4</v>
      </c>
      <c r="BD512" s="27">
        <v>3</v>
      </c>
      <c r="BE512" s="27">
        <v>4</v>
      </c>
      <c r="BF512" s="27">
        <v>5</v>
      </c>
      <c r="BG512" s="27">
        <v>4</v>
      </c>
      <c r="BH512" s="27">
        <v>5</v>
      </c>
      <c r="BI512" s="27">
        <v>4</v>
      </c>
      <c r="BJ512" s="27">
        <v>4</v>
      </c>
      <c r="BK512" s="27">
        <v>4</v>
      </c>
      <c r="BL512" s="27">
        <v>4</v>
      </c>
      <c r="BM512" s="27">
        <v>5</v>
      </c>
      <c r="BN512" s="27">
        <v>3</v>
      </c>
      <c r="BO512" s="27">
        <v>5</v>
      </c>
      <c r="BP512" s="27">
        <v>3</v>
      </c>
      <c r="BQ512" s="27">
        <v>4</v>
      </c>
      <c r="BR512" s="27">
        <v>4</v>
      </c>
      <c r="BS512" s="27">
        <v>5</v>
      </c>
      <c r="BT512" s="27">
        <v>5</v>
      </c>
      <c r="BU512" s="27">
        <v>3</v>
      </c>
      <c r="BV512" s="27">
        <v>3</v>
      </c>
      <c r="BW512" s="27">
        <v>4</v>
      </c>
      <c r="BX512" s="27">
        <v>5</v>
      </c>
      <c r="BY512" s="27">
        <v>4</v>
      </c>
      <c r="BZ512" s="27">
        <v>4</v>
      </c>
      <c r="CA512" s="27">
        <v>4</v>
      </c>
      <c r="CB512" s="27">
        <v>4</v>
      </c>
      <c r="CC512" s="27">
        <v>5</v>
      </c>
      <c r="CD512" s="27">
        <v>4</v>
      </c>
      <c r="CE512" s="27">
        <v>4</v>
      </c>
      <c r="CF512" s="27">
        <v>3</v>
      </c>
      <c r="CG512" s="27">
        <v>5</v>
      </c>
      <c r="CH512" s="27">
        <v>4</v>
      </c>
      <c r="CI512" s="27"/>
      <c r="CJ512" s="27"/>
      <c r="CK512" s="27"/>
      <c r="CL512" s="27"/>
      <c r="CM512" s="27"/>
      <c r="CN512" s="27"/>
      <c r="CO512" s="27"/>
      <c r="CP512" s="24"/>
      <c r="CQ512" s="24"/>
      <c r="CR512" s="24"/>
    </row>
    <row r="513" spans="1:96" x14ac:dyDescent="0.25">
      <c r="A513" s="7" t="s">
        <v>56</v>
      </c>
      <c r="B513" s="6" t="str">
        <f>'[1]Методика оценки'!$C$185</f>
        <v>Оснащение кухни / столовой</v>
      </c>
      <c r="C513" s="14" t="s">
        <v>57</v>
      </c>
      <c r="D513" s="27">
        <v>4</v>
      </c>
      <c r="E513" s="27">
        <v>4</v>
      </c>
      <c r="F513" s="27">
        <v>0</v>
      </c>
      <c r="G513" s="27">
        <v>5</v>
      </c>
      <c r="H513" s="27">
        <v>3</v>
      </c>
      <c r="I513" s="27">
        <v>4</v>
      </c>
      <c r="J513" s="27">
        <v>5</v>
      </c>
      <c r="K513" s="27">
        <v>0</v>
      </c>
      <c r="L513" s="27">
        <v>4</v>
      </c>
      <c r="M513" s="27">
        <v>2</v>
      </c>
      <c r="N513" s="27">
        <v>5</v>
      </c>
      <c r="O513" s="27">
        <v>0</v>
      </c>
      <c r="P513" s="27">
        <v>4</v>
      </c>
      <c r="Q513" s="27">
        <v>4</v>
      </c>
      <c r="R513" s="27">
        <v>5</v>
      </c>
      <c r="S513" s="27">
        <v>5</v>
      </c>
      <c r="T513" s="27">
        <v>0</v>
      </c>
      <c r="U513" s="27">
        <v>4</v>
      </c>
      <c r="V513" s="27">
        <v>5</v>
      </c>
      <c r="W513" s="27">
        <v>0</v>
      </c>
      <c r="X513" s="27">
        <v>5</v>
      </c>
      <c r="Y513" s="27">
        <v>4</v>
      </c>
      <c r="Z513" s="27">
        <v>4</v>
      </c>
      <c r="AA513" s="27">
        <v>4</v>
      </c>
      <c r="AB513" s="27">
        <v>5</v>
      </c>
      <c r="AC513" s="27">
        <v>5</v>
      </c>
      <c r="AD513" s="27">
        <v>3</v>
      </c>
      <c r="AE513" s="27">
        <v>3</v>
      </c>
      <c r="AF513" s="27">
        <v>0</v>
      </c>
      <c r="AG513" s="27">
        <v>4</v>
      </c>
      <c r="AH513" s="27">
        <v>4</v>
      </c>
      <c r="AI513" s="27">
        <v>0</v>
      </c>
      <c r="AJ513" s="27">
        <v>5</v>
      </c>
      <c r="AK513" s="27">
        <v>0</v>
      </c>
      <c r="AL513" s="27">
        <v>3</v>
      </c>
      <c r="AM513" s="27">
        <v>4</v>
      </c>
      <c r="AN513" s="27">
        <v>0</v>
      </c>
      <c r="AO513" s="27">
        <v>5</v>
      </c>
      <c r="AP513" s="27">
        <v>0</v>
      </c>
      <c r="AQ513" s="27">
        <v>5</v>
      </c>
      <c r="AR513" s="27">
        <v>3</v>
      </c>
      <c r="AS513" s="27">
        <v>0</v>
      </c>
      <c r="AT513" s="27">
        <v>4</v>
      </c>
      <c r="AU513" s="27">
        <v>0</v>
      </c>
      <c r="AV513" s="27">
        <v>3</v>
      </c>
      <c r="AW513" s="27">
        <v>4</v>
      </c>
      <c r="AX513" s="27">
        <v>4</v>
      </c>
      <c r="AY513" s="27">
        <v>4</v>
      </c>
      <c r="AZ513" s="27">
        <v>4</v>
      </c>
      <c r="BA513" s="27">
        <v>4</v>
      </c>
      <c r="BB513" s="27">
        <v>3</v>
      </c>
      <c r="BC513" s="27">
        <v>0</v>
      </c>
      <c r="BD513" s="27">
        <v>3</v>
      </c>
      <c r="BE513" s="27">
        <v>0</v>
      </c>
      <c r="BF513" s="27">
        <v>4</v>
      </c>
      <c r="BG513" s="27">
        <v>4</v>
      </c>
      <c r="BH513" s="27">
        <v>4</v>
      </c>
      <c r="BI513" s="27">
        <v>4</v>
      </c>
      <c r="BJ513" s="27">
        <v>0</v>
      </c>
      <c r="BK513" s="27">
        <v>4</v>
      </c>
      <c r="BL513" s="27">
        <v>0</v>
      </c>
      <c r="BM513" s="27">
        <v>0</v>
      </c>
      <c r="BN513" s="27">
        <v>3</v>
      </c>
      <c r="BO513" s="27">
        <v>0</v>
      </c>
      <c r="BP513" s="27">
        <v>3</v>
      </c>
      <c r="BQ513" s="27">
        <v>0</v>
      </c>
      <c r="BR513" s="27">
        <v>4</v>
      </c>
      <c r="BS513" s="27">
        <v>5</v>
      </c>
      <c r="BT513" s="27">
        <v>5</v>
      </c>
      <c r="BU513" s="27">
        <v>3</v>
      </c>
      <c r="BV513" s="27">
        <v>3</v>
      </c>
      <c r="BW513" s="27">
        <v>0</v>
      </c>
      <c r="BX513" s="27">
        <v>5</v>
      </c>
      <c r="BY513" s="27">
        <v>4</v>
      </c>
      <c r="BZ513" s="27">
        <v>4</v>
      </c>
      <c r="CA513" s="27">
        <v>4</v>
      </c>
      <c r="CB513" s="27">
        <v>4</v>
      </c>
      <c r="CC513" s="27">
        <v>5</v>
      </c>
      <c r="CD513" s="27">
        <v>4</v>
      </c>
      <c r="CE513" s="27">
        <v>3</v>
      </c>
      <c r="CF513" s="27">
        <v>3</v>
      </c>
      <c r="CG513" s="27">
        <v>5</v>
      </c>
      <c r="CH513" s="27">
        <v>4</v>
      </c>
      <c r="CI513" s="27"/>
      <c r="CJ513" s="27"/>
      <c r="CK513" s="27"/>
      <c r="CL513" s="27"/>
      <c r="CM513" s="27"/>
      <c r="CN513" s="27"/>
      <c r="CO513" s="27"/>
      <c r="CP513" s="24"/>
      <c r="CQ513" s="24"/>
      <c r="CR513" s="24"/>
    </row>
    <row r="514" spans="1:96" x14ac:dyDescent="0.25">
      <c r="A514" s="7" t="s">
        <v>58</v>
      </c>
      <c r="B514" s="6" t="str">
        <f>'[1]Методика оценки'!$C$191</f>
        <v>Оснащение медицинского кабинета</v>
      </c>
      <c r="C514" s="14" t="s">
        <v>59</v>
      </c>
      <c r="D514" s="27">
        <v>4</v>
      </c>
      <c r="E514" s="27">
        <v>4</v>
      </c>
      <c r="F514" s="27">
        <v>0</v>
      </c>
      <c r="G514" s="27">
        <v>5</v>
      </c>
      <c r="H514" s="27">
        <v>3</v>
      </c>
      <c r="I514" s="27">
        <v>4</v>
      </c>
      <c r="J514" s="27">
        <v>4</v>
      </c>
      <c r="K514" s="27">
        <v>3</v>
      </c>
      <c r="L514" s="27">
        <v>4</v>
      </c>
      <c r="M514" s="27">
        <v>0</v>
      </c>
      <c r="N514" s="27">
        <v>5</v>
      </c>
      <c r="O514" s="27">
        <v>0</v>
      </c>
      <c r="P514" s="27">
        <v>4</v>
      </c>
      <c r="Q514" s="27">
        <v>4</v>
      </c>
      <c r="R514" s="27">
        <v>5</v>
      </c>
      <c r="S514" s="27">
        <v>5</v>
      </c>
      <c r="T514" s="27">
        <v>4</v>
      </c>
      <c r="U514" s="27">
        <v>4</v>
      </c>
      <c r="V514" s="27">
        <v>5</v>
      </c>
      <c r="W514" s="27">
        <v>0</v>
      </c>
      <c r="X514" s="27">
        <v>5</v>
      </c>
      <c r="Y514" s="27">
        <v>4</v>
      </c>
      <c r="Z514" s="27">
        <v>5</v>
      </c>
      <c r="AA514" s="27">
        <v>3</v>
      </c>
      <c r="AB514" s="27">
        <v>5</v>
      </c>
      <c r="AC514" s="27">
        <v>5</v>
      </c>
      <c r="AD514" s="27">
        <v>3</v>
      </c>
      <c r="AE514" s="27">
        <v>4</v>
      </c>
      <c r="AF514" s="27">
        <v>0</v>
      </c>
      <c r="AG514" s="27">
        <v>4</v>
      </c>
      <c r="AH514" s="27">
        <v>0</v>
      </c>
      <c r="AI514" s="27">
        <v>0</v>
      </c>
      <c r="AJ514" s="27">
        <v>5</v>
      </c>
      <c r="AK514" s="27">
        <v>0</v>
      </c>
      <c r="AL514" s="27">
        <v>3</v>
      </c>
      <c r="AM514" s="27">
        <v>0</v>
      </c>
      <c r="AN514" s="27">
        <v>0</v>
      </c>
      <c r="AO514" s="27">
        <v>5</v>
      </c>
      <c r="AP514" s="27">
        <v>0</v>
      </c>
      <c r="AQ514" s="27">
        <v>5</v>
      </c>
      <c r="AR514" s="27">
        <v>0</v>
      </c>
      <c r="AS514" s="27">
        <v>0</v>
      </c>
      <c r="AT514" s="27">
        <v>4</v>
      </c>
      <c r="AU514" s="27">
        <v>0</v>
      </c>
      <c r="AV514" s="27">
        <v>3</v>
      </c>
      <c r="AW514" s="27">
        <v>0</v>
      </c>
      <c r="AX514" s="27">
        <v>0</v>
      </c>
      <c r="AY514" s="27">
        <v>4</v>
      </c>
      <c r="AZ514" s="27">
        <v>4</v>
      </c>
      <c r="BA514" s="27">
        <v>0</v>
      </c>
      <c r="BB514" s="27">
        <v>0</v>
      </c>
      <c r="BC514" s="27">
        <v>0</v>
      </c>
      <c r="BD514" s="27">
        <v>0</v>
      </c>
      <c r="BE514" s="27">
        <v>4</v>
      </c>
      <c r="BF514" s="27">
        <v>3</v>
      </c>
      <c r="BG514" s="27">
        <v>4</v>
      </c>
      <c r="BH514" s="27">
        <v>0</v>
      </c>
      <c r="BI514" s="27">
        <v>4</v>
      </c>
      <c r="BJ514" s="27">
        <v>0</v>
      </c>
      <c r="BK514" s="27">
        <v>4</v>
      </c>
      <c r="BL514" s="27">
        <v>4</v>
      </c>
      <c r="BM514" s="27">
        <v>0</v>
      </c>
      <c r="BN514" s="27">
        <v>3</v>
      </c>
      <c r="BO514" s="27">
        <v>0</v>
      </c>
      <c r="BP514" s="27">
        <v>3</v>
      </c>
      <c r="BQ514" s="27">
        <v>3</v>
      </c>
      <c r="BR514" s="27">
        <v>5</v>
      </c>
      <c r="BS514" s="27">
        <v>5</v>
      </c>
      <c r="BT514" s="27">
        <v>5</v>
      </c>
      <c r="BU514" s="27">
        <v>3</v>
      </c>
      <c r="BV514" s="27">
        <v>4</v>
      </c>
      <c r="BW514" s="27">
        <v>0</v>
      </c>
      <c r="BX514" s="27">
        <v>5</v>
      </c>
      <c r="BY514" s="27">
        <v>4</v>
      </c>
      <c r="BZ514" s="27">
        <v>4</v>
      </c>
      <c r="CA514" s="27">
        <v>4</v>
      </c>
      <c r="CB514" s="27">
        <v>4</v>
      </c>
      <c r="CC514" s="27">
        <v>4</v>
      </c>
      <c r="CD514" s="27">
        <v>3</v>
      </c>
      <c r="CE514" s="27">
        <v>4</v>
      </c>
      <c r="CF514" s="27">
        <v>3</v>
      </c>
      <c r="CG514" s="27">
        <v>5</v>
      </c>
      <c r="CH514" s="27">
        <v>3</v>
      </c>
      <c r="CI514" s="27"/>
      <c r="CJ514" s="27"/>
      <c r="CK514" s="27"/>
      <c r="CL514" s="27"/>
      <c r="CM514" s="27"/>
      <c r="CN514" s="27"/>
      <c r="CO514" s="27"/>
      <c r="CP514" s="24"/>
      <c r="CQ514" s="24"/>
      <c r="CR514" s="24"/>
    </row>
    <row r="515" spans="1:96" x14ac:dyDescent="0.25">
      <c r="A515" s="6">
        <v>31</v>
      </c>
      <c r="B515" s="6" t="str">
        <f>'[1]Методика оценки'!$C$197</f>
        <v>Оснащение бассейна</v>
      </c>
      <c r="C515" s="14" t="s">
        <v>60</v>
      </c>
      <c r="D515" s="27">
        <v>0</v>
      </c>
      <c r="E515" s="27">
        <v>0</v>
      </c>
      <c r="F515" s="27">
        <v>0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  <c r="M515" s="27">
        <v>0</v>
      </c>
      <c r="N515" s="27">
        <v>0</v>
      </c>
      <c r="O515" s="27">
        <v>0</v>
      </c>
      <c r="P515" s="27">
        <v>0</v>
      </c>
      <c r="Q515" s="27">
        <v>0</v>
      </c>
      <c r="R515" s="27">
        <v>4</v>
      </c>
      <c r="S515" s="27">
        <v>0</v>
      </c>
      <c r="T515" s="27">
        <v>0</v>
      </c>
      <c r="U515" s="27">
        <v>0</v>
      </c>
      <c r="V515" s="27">
        <v>0</v>
      </c>
      <c r="W515" s="27">
        <v>0</v>
      </c>
      <c r="X515" s="27">
        <v>0</v>
      </c>
      <c r="Y515" s="27">
        <v>0</v>
      </c>
      <c r="Z515" s="27">
        <v>0</v>
      </c>
      <c r="AA515" s="27">
        <v>0</v>
      </c>
      <c r="AB515" s="27">
        <v>0</v>
      </c>
      <c r="AC515" s="27">
        <v>0</v>
      </c>
      <c r="AD515" s="27">
        <v>0</v>
      </c>
      <c r="AE515" s="27">
        <v>0</v>
      </c>
      <c r="AF515" s="27">
        <v>0</v>
      </c>
      <c r="AG515" s="27">
        <v>0</v>
      </c>
      <c r="AH515" s="27">
        <v>0</v>
      </c>
      <c r="AI515" s="27">
        <v>0</v>
      </c>
      <c r="AJ515" s="27">
        <v>0</v>
      </c>
      <c r="AK515" s="27">
        <v>0</v>
      </c>
      <c r="AL515" s="27">
        <v>0</v>
      </c>
      <c r="AM515" s="27">
        <v>0</v>
      </c>
      <c r="AN515" s="27">
        <v>0</v>
      </c>
      <c r="AO515" s="27">
        <v>0</v>
      </c>
      <c r="AP515" s="27">
        <v>0</v>
      </c>
      <c r="AQ515" s="27">
        <v>0</v>
      </c>
      <c r="AR515" s="27">
        <v>0</v>
      </c>
      <c r="AS515" s="27">
        <v>0</v>
      </c>
      <c r="AT515" s="27">
        <v>0</v>
      </c>
      <c r="AU515" s="27">
        <v>0</v>
      </c>
      <c r="AV515" s="27">
        <v>0</v>
      </c>
      <c r="AW515" s="27">
        <v>0</v>
      </c>
      <c r="AX515" s="27">
        <v>0</v>
      </c>
      <c r="AY515" s="27">
        <v>0</v>
      </c>
      <c r="AZ515" s="27">
        <v>0</v>
      </c>
      <c r="BA515" s="27">
        <v>0</v>
      </c>
      <c r="BB515" s="27">
        <v>0</v>
      </c>
      <c r="BC515" s="27">
        <v>0</v>
      </c>
      <c r="BD515" s="27">
        <v>0</v>
      </c>
      <c r="BE515" s="27">
        <v>0</v>
      </c>
      <c r="BF515" s="27">
        <v>0</v>
      </c>
      <c r="BG515" s="27">
        <v>0</v>
      </c>
      <c r="BH515" s="27">
        <v>0</v>
      </c>
      <c r="BI515" s="27">
        <v>0</v>
      </c>
      <c r="BJ515" s="27">
        <v>0</v>
      </c>
      <c r="BK515" s="27">
        <v>0</v>
      </c>
      <c r="BL515" s="27">
        <v>0</v>
      </c>
      <c r="BM515" s="27">
        <v>0</v>
      </c>
      <c r="BN515" s="27">
        <v>0</v>
      </c>
      <c r="BO515" s="27">
        <v>0</v>
      </c>
      <c r="BP515" s="27">
        <v>0</v>
      </c>
      <c r="BQ515" s="27">
        <v>0</v>
      </c>
      <c r="BR515" s="27">
        <v>0</v>
      </c>
      <c r="BS515" s="27">
        <v>0</v>
      </c>
      <c r="BT515" s="27">
        <v>0</v>
      </c>
      <c r="BU515" s="27">
        <v>0</v>
      </c>
      <c r="BV515" s="27">
        <v>0</v>
      </c>
      <c r="BW515" s="27">
        <v>0</v>
      </c>
      <c r="BX515" s="27">
        <v>0</v>
      </c>
      <c r="BY515" s="27">
        <v>0</v>
      </c>
      <c r="BZ515" s="27">
        <v>0</v>
      </c>
      <c r="CA515" s="27">
        <v>0</v>
      </c>
      <c r="CB515" s="27">
        <v>0</v>
      </c>
      <c r="CC515" s="27">
        <v>0</v>
      </c>
      <c r="CD515" s="27">
        <v>0</v>
      </c>
      <c r="CE515" s="27">
        <v>0</v>
      </c>
      <c r="CF515" s="27">
        <v>0</v>
      </c>
      <c r="CG515" s="27">
        <v>4</v>
      </c>
      <c r="CH515" s="27">
        <v>0</v>
      </c>
      <c r="CI515" s="27"/>
      <c r="CJ515" s="27"/>
      <c r="CK515" s="27"/>
      <c r="CL515" s="27"/>
      <c r="CM515" s="27"/>
      <c r="CN515" s="27"/>
      <c r="CO515" s="27"/>
      <c r="CP515" s="24"/>
      <c r="CQ515" s="24"/>
      <c r="CR515" s="24"/>
    </row>
    <row r="516" spans="1:96" x14ac:dyDescent="0.25">
      <c r="A516" s="7" t="s">
        <v>61</v>
      </c>
      <c r="B516" s="6" t="str">
        <f>'[1]Методика оценки'!$C$203</f>
        <v>Оснащение музыкального зала</v>
      </c>
      <c r="C516" s="14" t="s">
        <v>62</v>
      </c>
      <c r="D516" s="27">
        <v>4</v>
      </c>
      <c r="E516" s="27">
        <v>4</v>
      </c>
      <c r="F516" s="27">
        <v>4</v>
      </c>
      <c r="G516" s="27">
        <v>5</v>
      </c>
      <c r="H516" s="27">
        <v>0</v>
      </c>
      <c r="I516" s="27">
        <v>0</v>
      </c>
      <c r="J516" s="27">
        <v>4</v>
      </c>
      <c r="K516" s="27">
        <v>3</v>
      </c>
      <c r="L516" s="27">
        <v>4</v>
      </c>
      <c r="M516" s="27">
        <v>0</v>
      </c>
      <c r="N516" s="27">
        <v>5</v>
      </c>
      <c r="O516" s="27">
        <v>4</v>
      </c>
      <c r="P516" s="27">
        <v>4</v>
      </c>
      <c r="Q516" s="27">
        <v>4</v>
      </c>
      <c r="R516" s="27">
        <v>4</v>
      </c>
      <c r="S516" s="27">
        <v>5</v>
      </c>
      <c r="T516" s="27">
        <v>4</v>
      </c>
      <c r="U516" s="27">
        <v>0</v>
      </c>
      <c r="V516" s="27">
        <v>0</v>
      </c>
      <c r="W516" s="27">
        <v>0</v>
      </c>
      <c r="X516" s="27">
        <v>5</v>
      </c>
      <c r="Y516" s="27">
        <v>0</v>
      </c>
      <c r="Z516" s="27">
        <v>4</v>
      </c>
      <c r="AA516" s="27">
        <v>0</v>
      </c>
      <c r="AB516" s="27">
        <v>4</v>
      </c>
      <c r="AC516" s="27">
        <v>5</v>
      </c>
      <c r="AD516" s="27">
        <v>3</v>
      </c>
      <c r="AE516" s="27">
        <v>4</v>
      </c>
      <c r="AF516" s="27">
        <v>5</v>
      </c>
      <c r="AG516" s="27">
        <v>5</v>
      </c>
      <c r="AH516" s="27">
        <v>0</v>
      </c>
      <c r="AI516" s="27">
        <v>4</v>
      </c>
      <c r="AJ516" s="27">
        <v>5</v>
      </c>
      <c r="AK516" s="27">
        <v>0</v>
      </c>
      <c r="AL516" s="27">
        <v>3</v>
      </c>
      <c r="AM516" s="27">
        <v>4</v>
      </c>
      <c r="AN516" s="27">
        <v>0</v>
      </c>
      <c r="AO516" s="27">
        <v>5</v>
      </c>
      <c r="AP516" s="27">
        <v>0</v>
      </c>
      <c r="AQ516" s="27">
        <v>5</v>
      </c>
      <c r="AR516" s="27">
        <v>0</v>
      </c>
      <c r="AS516" s="27">
        <v>4</v>
      </c>
      <c r="AT516" s="27">
        <v>4</v>
      </c>
      <c r="AU516" s="27">
        <v>5</v>
      </c>
      <c r="AV516" s="27">
        <v>3</v>
      </c>
      <c r="AW516" s="27">
        <v>0</v>
      </c>
      <c r="AX516" s="27">
        <v>0</v>
      </c>
      <c r="AY516" s="27">
        <v>4</v>
      </c>
      <c r="AZ516" s="27">
        <v>5</v>
      </c>
      <c r="BA516" s="27">
        <v>4</v>
      </c>
      <c r="BB516" s="27">
        <v>0</v>
      </c>
      <c r="BC516" s="27">
        <v>5</v>
      </c>
      <c r="BD516" s="27">
        <v>4</v>
      </c>
      <c r="BE516" s="27">
        <v>5</v>
      </c>
      <c r="BF516" s="27">
        <v>3</v>
      </c>
      <c r="BG516" s="27">
        <v>5</v>
      </c>
      <c r="BH516" s="27">
        <v>4</v>
      </c>
      <c r="BI516" s="27">
        <v>0</v>
      </c>
      <c r="BJ516" s="27">
        <v>0</v>
      </c>
      <c r="BK516" s="27">
        <v>3</v>
      </c>
      <c r="BL516" s="27">
        <v>3</v>
      </c>
      <c r="BM516" s="27">
        <v>5</v>
      </c>
      <c r="BN516" s="27">
        <v>4</v>
      </c>
      <c r="BO516" s="27">
        <v>0</v>
      </c>
      <c r="BP516" s="27">
        <v>3</v>
      </c>
      <c r="BQ516" s="27">
        <v>3</v>
      </c>
      <c r="BR516" s="27">
        <v>4</v>
      </c>
      <c r="BS516" s="27">
        <v>5</v>
      </c>
      <c r="BT516" s="27">
        <v>5</v>
      </c>
      <c r="BU516" s="27">
        <v>3</v>
      </c>
      <c r="BV516" s="27">
        <v>4</v>
      </c>
      <c r="BW516" s="27">
        <v>0</v>
      </c>
      <c r="BX516" s="27">
        <v>5</v>
      </c>
      <c r="BY516" s="27">
        <v>4</v>
      </c>
      <c r="BZ516" s="27">
        <v>0</v>
      </c>
      <c r="CA516" s="27">
        <v>4</v>
      </c>
      <c r="CB516" s="27">
        <v>4</v>
      </c>
      <c r="CC516" s="27">
        <v>5</v>
      </c>
      <c r="CD516" s="27">
        <v>4</v>
      </c>
      <c r="CE516" s="27">
        <v>4</v>
      </c>
      <c r="CF516" s="27">
        <v>3</v>
      </c>
      <c r="CG516" s="27">
        <v>4</v>
      </c>
      <c r="CH516" s="27">
        <v>0</v>
      </c>
      <c r="CI516" s="27"/>
      <c r="CJ516" s="27"/>
      <c r="CK516" s="27"/>
      <c r="CL516" s="27"/>
      <c r="CM516" s="27"/>
      <c r="CN516" s="27"/>
      <c r="CO516" s="27"/>
      <c r="CP516" s="24"/>
      <c r="CQ516" s="24"/>
      <c r="CR516" s="24"/>
    </row>
    <row r="517" spans="1:96" x14ac:dyDescent="0.25">
      <c r="A517" s="7" t="s">
        <v>63</v>
      </c>
      <c r="B517" s="6" t="str">
        <f>'[1]Методика оценки'!$C$209</f>
        <v>Оснащение физкультурного зала</v>
      </c>
      <c r="C517" s="14" t="s">
        <v>64</v>
      </c>
      <c r="D517" s="27">
        <v>0</v>
      </c>
      <c r="E517" s="27">
        <v>4</v>
      </c>
      <c r="F517" s="27">
        <v>0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  <c r="M517" s="27">
        <v>0</v>
      </c>
      <c r="N517" s="27">
        <v>0</v>
      </c>
      <c r="O517" s="27">
        <v>0</v>
      </c>
      <c r="P517" s="27">
        <v>4</v>
      </c>
      <c r="Q517" s="27">
        <v>0</v>
      </c>
      <c r="R517" s="27">
        <v>4</v>
      </c>
      <c r="S517" s="27">
        <v>5</v>
      </c>
      <c r="T517" s="27">
        <v>0</v>
      </c>
      <c r="U517" s="27">
        <v>0</v>
      </c>
      <c r="V517" s="27">
        <v>0</v>
      </c>
      <c r="W517" s="27">
        <v>0</v>
      </c>
      <c r="X517" s="27">
        <v>5</v>
      </c>
      <c r="Y517" s="27">
        <v>0</v>
      </c>
      <c r="Z517" s="27">
        <v>4</v>
      </c>
      <c r="AA517" s="27">
        <v>0</v>
      </c>
      <c r="AB517" s="27">
        <v>4</v>
      </c>
      <c r="AC517" s="27">
        <v>0</v>
      </c>
      <c r="AD517" s="27">
        <v>2</v>
      </c>
      <c r="AE517" s="27">
        <v>4</v>
      </c>
      <c r="AF517" s="27">
        <v>0</v>
      </c>
      <c r="AG517" s="27">
        <v>0</v>
      </c>
      <c r="AH517" s="27">
        <v>0</v>
      </c>
      <c r="AI517" s="27">
        <v>0</v>
      </c>
      <c r="AJ517" s="27">
        <v>5</v>
      </c>
      <c r="AK517" s="27">
        <v>4</v>
      </c>
      <c r="AL517" s="27">
        <v>2</v>
      </c>
      <c r="AM517" s="27">
        <v>0</v>
      </c>
      <c r="AN517" s="27">
        <v>0</v>
      </c>
      <c r="AO517" s="27">
        <v>0</v>
      </c>
      <c r="AP517" s="27">
        <v>0</v>
      </c>
      <c r="AQ517" s="27">
        <v>0</v>
      </c>
      <c r="AR517" s="27">
        <v>0</v>
      </c>
      <c r="AS517" s="27">
        <v>0</v>
      </c>
      <c r="AT517" s="27">
        <v>4</v>
      </c>
      <c r="AU517" s="27">
        <v>0</v>
      </c>
      <c r="AV517" s="27">
        <v>3</v>
      </c>
      <c r="AW517" s="27">
        <v>0</v>
      </c>
      <c r="AX517" s="27">
        <v>0</v>
      </c>
      <c r="AY517" s="27">
        <v>0</v>
      </c>
      <c r="AZ517" s="27">
        <v>5</v>
      </c>
      <c r="BA517" s="27">
        <v>0</v>
      </c>
      <c r="BB517" s="27">
        <v>0</v>
      </c>
      <c r="BC517" s="27">
        <v>0</v>
      </c>
      <c r="BD517" s="27">
        <v>0</v>
      </c>
      <c r="BE517" s="27">
        <v>0</v>
      </c>
      <c r="BF517" s="27">
        <v>0</v>
      </c>
      <c r="BG517" s="27">
        <v>0</v>
      </c>
      <c r="BH517" s="27">
        <v>0</v>
      </c>
      <c r="BI517" s="27">
        <v>4</v>
      </c>
      <c r="BJ517" s="27">
        <v>0</v>
      </c>
      <c r="BK517" s="27">
        <v>3</v>
      </c>
      <c r="BL517" s="27">
        <v>0</v>
      </c>
      <c r="BM517" s="27">
        <v>0</v>
      </c>
      <c r="BN517" s="27">
        <v>0</v>
      </c>
      <c r="BO517" s="27">
        <v>0</v>
      </c>
      <c r="BP517" s="27">
        <v>0</v>
      </c>
      <c r="BQ517" s="27">
        <v>0</v>
      </c>
      <c r="BR517" s="27">
        <v>0</v>
      </c>
      <c r="BS517" s="27">
        <v>5</v>
      </c>
      <c r="BT517" s="27">
        <v>5</v>
      </c>
      <c r="BU517" s="27">
        <v>3</v>
      </c>
      <c r="BV517" s="27">
        <v>0</v>
      </c>
      <c r="BW517" s="27">
        <v>4</v>
      </c>
      <c r="BX517" s="27">
        <v>0</v>
      </c>
      <c r="BY517" s="27">
        <v>5</v>
      </c>
      <c r="BZ517" s="27">
        <v>4</v>
      </c>
      <c r="CA517" s="27">
        <v>4</v>
      </c>
      <c r="CB517" s="27">
        <v>5</v>
      </c>
      <c r="CC517" s="27">
        <v>4</v>
      </c>
      <c r="CD517" s="27">
        <v>4</v>
      </c>
      <c r="CE517" s="27">
        <v>4</v>
      </c>
      <c r="CF517" s="27">
        <v>3</v>
      </c>
      <c r="CG517" s="27">
        <v>4</v>
      </c>
      <c r="CH517" s="27">
        <v>0</v>
      </c>
      <c r="CI517" s="27"/>
      <c r="CJ517" s="27"/>
      <c r="CK517" s="27"/>
      <c r="CL517" s="27"/>
      <c r="CM517" s="27"/>
      <c r="CN517" s="27"/>
      <c r="CO517" s="27"/>
      <c r="CP517" s="24"/>
      <c r="CQ517" s="24"/>
      <c r="CR517" s="24"/>
    </row>
    <row r="518" spans="1:96" x14ac:dyDescent="0.25">
      <c r="A518" s="7" t="s">
        <v>65</v>
      </c>
      <c r="B518" s="6" t="str">
        <f>'[1]Методика оценки'!$C$215</f>
        <v>Оснащение прогулочной площадки</v>
      </c>
      <c r="C518" s="14" t="s">
        <v>66</v>
      </c>
      <c r="D518" s="27">
        <v>3</v>
      </c>
      <c r="E518" s="27">
        <v>4</v>
      </c>
      <c r="F518" s="27">
        <v>4</v>
      </c>
      <c r="G518" s="27">
        <v>4</v>
      </c>
      <c r="H518" s="27">
        <v>3</v>
      </c>
      <c r="I518" s="27">
        <v>5</v>
      </c>
      <c r="J518" s="27">
        <v>2</v>
      </c>
      <c r="K518" s="27">
        <v>5</v>
      </c>
      <c r="L518" s="27">
        <v>4</v>
      </c>
      <c r="M518" s="27">
        <v>3</v>
      </c>
      <c r="N518" s="27">
        <v>2</v>
      </c>
      <c r="O518" s="27">
        <v>3</v>
      </c>
      <c r="P518" s="27">
        <v>4</v>
      </c>
      <c r="Q518" s="27">
        <v>4</v>
      </c>
      <c r="R518" s="27">
        <v>4</v>
      </c>
      <c r="S518" s="27">
        <v>5</v>
      </c>
      <c r="T518" s="27">
        <v>4</v>
      </c>
      <c r="U518" s="27">
        <v>4</v>
      </c>
      <c r="V518" s="27">
        <v>5</v>
      </c>
      <c r="W518" s="27">
        <v>5</v>
      </c>
      <c r="X518" s="27">
        <v>5</v>
      </c>
      <c r="Y518" s="27">
        <v>5</v>
      </c>
      <c r="Z518" s="27">
        <v>4</v>
      </c>
      <c r="AA518" s="27">
        <v>5</v>
      </c>
      <c r="AB518" s="27">
        <v>4</v>
      </c>
      <c r="AC518" s="27">
        <v>5</v>
      </c>
      <c r="AD518" s="27">
        <v>3</v>
      </c>
      <c r="AE518" s="27">
        <v>5</v>
      </c>
      <c r="AF518" s="27">
        <v>4</v>
      </c>
      <c r="AG518" s="27">
        <v>5</v>
      </c>
      <c r="AH518" s="27">
        <v>4</v>
      </c>
      <c r="AI518" s="27">
        <v>4</v>
      </c>
      <c r="AJ518" s="27">
        <v>5</v>
      </c>
      <c r="AK518" s="27">
        <v>3</v>
      </c>
      <c r="AL518" s="27">
        <v>3</v>
      </c>
      <c r="AM518" s="27">
        <v>4</v>
      </c>
      <c r="AN518" s="27">
        <v>5</v>
      </c>
      <c r="AO518" s="27">
        <v>4</v>
      </c>
      <c r="AP518" s="27">
        <v>4</v>
      </c>
      <c r="AQ518" s="27">
        <v>5</v>
      </c>
      <c r="AR518" s="27">
        <v>3</v>
      </c>
      <c r="AS518" s="27">
        <v>4</v>
      </c>
      <c r="AT518" s="27">
        <v>4</v>
      </c>
      <c r="AU518" s="27">
        <v>4</v>
      </c>
      <c r="AV518" s="27">
        <v>5</v>
      </c>
      <c r="AW518" s="27">
        <v>4</v>
      </c>
      <c r="AX518" s="27">
        <v>4</v>
      </c>
      <c r="AY518" s="27">
        <v>2</v>
      </c>
      <c r="AZ518" s="27">
        <v>5</v>
      </c>
      <c r="BA518" s="27">
        <v>3</v>
      </c>
      <c r="BB518" s="27">
        <v>3</v>
      </c>
      <c r="BC518" s="27">
        <v>5</v>
      </c>
      <c r="BD518" s="27">
        <v>4</v>
      </c>
      <c r="BE518" s="27">
        <v>4</v>
      </c>
      <c r="BF518" s="27">
        <v>3</v>
      </c>
      <c r="BG518" s="27">
        <v>5</v>
      </c>
      <c r="BH518" s="27">
        <v>4</v>
      </c>
      <c r="BI518" s="27">
        <v>2</v>
      </c>
      <c r="BJ518" s="27">
        <v>4</v>
      </c>
      <c r="BK518" s="27">
        <v>4</v>
      </c>
      <c r="BL518" s="27">
        <v>4</v>
      </c>
      <c r="BM518" s="27">
        <v>5</v>
      </c>
      <c r="BN518" s="27">
        <v>4</v>
      </c>
      <c r="BO518" s="27">
        <v>2</v>
      </c>
      <c r="BP518" s="27">
        <v>2</v>
      </c>
      <c r="BQ518" s="27">
        <v>3</v>
      </c>
      <c r="BR518" s="27">
        <v>5</v>
      </c>
      <c r="BS518" s="27">
        <v>5</v>
      </c>
      <c r="BT518" s="27">
        <v>5</v>
      </c>
      <c r="BU518" s="27">
        <v>4</v>
      </c>
      <c r="BV518" s="27">
        <v>3</v>
      </c>
      <c r="BW518" s="27">
        <v>3</v>
      </c>
      <c r="BX518" s="27">
        <v>5</v>
      </c>
      <c r="BY518" s="27">
        <v>5</v>
      </c>
      <c r="BZ518" s="27">
        <v>2</v>
      </c>
      <c r="CA518" s="27">
        <v>4</v>
      </c>
      <c r="CB518" s="27">
        <v>4</v>
      </c>
      <c r="CC518" s="27">
        <v>5</v>
      </c>
      <c r="CD518" s="27">
        <v>4</v>
      </c>
      <c r="CE518" s="27">
        <v>3</v>
      </c>
      <c r="CF518" s="27">
        <v>4</v>
      </c>
      <c r="CG518" s="27">
        <v>4</v>
      </c>
      <c r="CH518" s="27">
        <v>5</v>
      </c>
      <c r="CI518" s="27"/>
      <c r="CJ518" s="27"/>
      <c r="CK518" s="27"/>
      <c r="CL518" s="27"/>
      <c r="CM518" s="27"/>
      <c r="CN518" s="27"/>
      <c r="CO518" s="27"/>
      <c r="CP518" s="24"/>
      <c r="CQ518" s="24"/>
      <c r="CR518" s="24"/>
    </row>
    <row r="519" spans="1:96" x14ac:dyDescent="0.25">
      <c r="A519" s="7" t="s">
        <v>67</v>
      </c>
      <c r="B519" s="6" t="str">
        <f>'[1]Методика оценки'!$C$222</f>
        <v>Состояние здания детского сада</v>
      </c>
      <c r="C519" s="14" t="s">
        <v>68</v>
      </c>
      <c r="D519" s="27">
        <v>4</v>
      </c>
      <c r="E519" s="27">
        <v>4</v>
      </c>
      <c r="F519" s="27">
        <v>4</v>
      </c>
      <c r="G519" s="27">
        <v>4</v>
      </c>
      <c r="H519" s="27">
        <v>3</v>
      </c>
      <c r="I519" s="27">
        <v>4</v>
      </c>
      <c r="J519" s="27">
        <v>2</v>
      </c>
      <c r="K519" s="27">
        <v>5</v>
      </c>
      <c r="L519" s="27">
        <v>4</v>
      </c>
      <c r="M519" s="27">
        <v>4</v>
      </c>
      <c r="N519" s="27">
        <v>2</v>
      </c>
      <c r="O519" s="27">
        <v>5</v>
      </c>
      <c r="P519" s="27">
        <v>4</v>
      </c>
      <c r="Q519" s="27">
        <v>4</v>
      </c>
      <c r="R519" s="27">
        <v>5</v>
      </c>
      <c r="S519" s="27">
        <v>5</v>
      </c>
      <c r="T519" s="27">
        <v>4</v>
      </c>
      <c r="U519" s="27">
        <v>3</v>
      </c>
      <c r="V519" s="27">
        <v>5</v>
      </c>
      <c r="W519" s="27">
        <v>5</v>
      </c>
      <c r="X519" s="27">
        <v>5</v>
      </c>
      <c r="Y519" s="27">
        <v>4</v>
      </c>
      <c r="Z519" s="27">
        <v>5</v>
      </c>
      <c r="AA519" s="27">
        <v>4</v>
      </c>
      <c r="AB519" s="27">
        <v>4</v>
      </c>
      <c r="AC519" s="27">
        <v>5</v>
      </c>
      <c r="AD519" s="27">
        <v>3</v>
      </c>
      <c r="AE519" s="27">
        <v>4</v>
      </c>
      <c r="AF519" s="27">
        <v>4</v>
      </c>
      <c r="AG519" s="27">
        <v>5</v>
      </c>
      <c r="AH519" s="27">
        <v>3</v>
      </c>
      <c r="AI519" s="27">
        <v>4</v>
      </c>
      <c r="AJ519" s="27">
        <v>5</v>
      </c>
      <c r="AK519" s="27">
        <v>4</v>
      </c>
      <c r="AL519" s="27">
        <v>3</v>
      </c>
      <c r="AM519" s="27">
        <v>5</v>
      </c>
      <c r="AN519" s="27">
        <v>4</v>
      </c>
      <c r="AO519" s="27">
        <v>4</v>
      </c>
      <c r="AP519" s="27">
        <v>0</v>
      </c>
      <c r="AQ519" s="27">
        <v>5</v>
      </c>
      <c r="AR519" s="27">
        <v>3</v>
      </c>
      <c r="AS519" s="27">
        <v>4</v>
      </c>
      <c r="AT519" s="27">
        <v>4</v>
      </c>
      <c r="AU519" s="27">
        <v>4</v>
      </c>
      <c r="AV519" s="27">
        <v>3</v>
      </c>
      <c r="AW519" s="27">
        <v>4</v>
      </c>
      <c r="AX519" s="27">
        <v>4</v>
      </c>
      <c r="AY519" s="27">
        <v>2</v>
      </c>
      <c r="AZ519" s="27">
        <v>4</v>
      </c>
      <c r="BA519" s="27">
        <v>4</v>
      </c>
      <c r="BB519" s="27">
        <v>4</v>
      </c>
      <c r="BC519" s="27">
        <v>5</v>
      </c>
      <c r="BD519" s="27">
        <v>4</v>
      </c>
      <c r="BE519" s="27">
        <v>5</v>
      </c>
      <c r="BF519" s="27">
        <v>4</v>
      </c>
      <c r="BG519" s="27">
        <v>5</v>
      </c>
      <c r="BH519" s="27">
        <v>5</v>
      </c>
      <c r="BI519" s="27">
        <v>4</v>
      </c>
      <c r="BJ519" s="27">
        <v>0</v>
      </c>
      <c r="BK519" s="27">
        <v>4</v>
      </c>
      <c r="BL519" s="27">
        <v>4</v>
      </c>
      <c r="BM519" s="27">
        <v>5</v>
      </c>
      <c r="BN519" s="27">
        <v>4</v>
      </c>
      <c r="BO519" s="27">
        <v>2</v>
      </c>
      <c r="BP519" s="27">
        <v>4</v>
      </c>
      <c r="BQ519" s="27">
        <v>4</v>
      </c>
      <c r="BR519" s="27">
        <v>5</v>
      </c>
      <c r="BS519" s="27">
        <v>5</v>
      </c>
      <c r="BT519" s="27">
        <v>4</v>
      </c>
      <c r="BU519" s="27">
        <v>0</v>
      </c>
      <c r="BV519" s="27">
        <v>4</v>
      </c>
      <c r="BW519" s="27">
        <v>5</v>
      </c>
      <c r="BX519" s="27">
        <v>5</v>
      </c>
      <c r="BY519" s="27">
        <v>4</v>
      </c>
      <c r="BZ519" s="27">
        <v>4</v>
      </c>
      <c r="CA519" s="27">
        <v>4</v>
      </c>
      <c r="CB519" s="27">
        <v>5</v>
      </c>
      <c r="CC519" s="27">
        <v>4</v>
      </c>
      <c r="CD519" s="27">
        <v>4</v>
      </c>
      <c r="CE519" s="27">
        <v>4</v>
      </c>
      <c r="CF519" s="27">
        <v>0</v>
      </c>
      <c r="CG519" s="27">
        <v>5</v>
      </c>
      <c r="CH519" s="27">
        <v>4</v>
      </c>
      <c r="CI519" s="27"/>
      <c r="CJ519" s="27"/>
      <c r="CK519" s="27"/>
      <c r="CL519" s="27"/>
      <c r="CM519" s="27"/>
      <c r="CN519" s="27"/>
      <c r="CO519" s="27"/>
      <c r="CP519" s="24"/>
      <c r="CQ519" s="24"/>
      <c r="CR519" s="24"/>
    </row>
    <row r="520" spans="1:96" ht="30" x14ac:dyDescent="0.25">
      <c r="A520" s="7" t="s">
        <v>69</v>
      </c>
      <c r="B520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520" s="14" t="s">
        <v>70</v>
      </c>
      <c r="D520" s="27">
        <v>5</v>
      </c>
      <c r="E520" s="27">
        <v>4</v>
      </c>
      <c r="F520" s="27">
        <v>4</v>
      </c>
      <c r="G520" s="27">
        <v>3</v>
      </c>
      <c r="H520" s="27">
        <v>3</v>
      </c>
      <c r="I520" s="27">
        <v>4</v>
      </c>
      <c r="J520" s="27">
        <v>2</v>
      </c>
      <c r="K520" s="27">
        <v>5</v>
      </c>
      <c r="L520" s="27">
        <v>4</v>
      </c>
      <c r="M520" s="27">
        <v>3</v>
      </c>
      <c r="N520" s="27">
        <v>5</v>
      </c>
      <c r="O520" s="27">
        <v>0</v>
      </c>
      <c r="P520" s="27">
        <v>4</v>
      </c>
      <c r="Q520" s="27">
        <v>4</v>
      </c>
      <c r="R520" s="27">
        <v>4</v>
      </c>
      <c r="S520" s="27">
        <v>5</v>
      </c>
      <c r="T520" s="27">
        <v>4</v>
      </c>
      <c r="U520" s="27">
        <v>3</v>
      </c>
      <c r="V520" s="27">
        <v>0</v>
      </c>
      <c r="W520" s="27">
        <v>0</v>
      </c>
      <c r="X520" s="27">
        <v>5</v>
      </c>
      <c r="Y520" s="27">
        <v>4</v>
      </c>
      <c r="Z520" s="27">
        <v>5</v>
      </c>
      <c r="AA520" s="27">
        <v>2</v>
      </c>
      <c r="AB520" s="27">
        <v>3</v>
      </c>
      <c r="AC520" s="27">
        <v>5</v>
      </c>
      <c r="AD520" s="27">
        <v>3</v>
      </c>
      <c r="AE520" s="27">
        <v>0</v>
      </c>
      <c r="AF520" s="27">
        <v>5</v>
      </c>
      <c r="AG520" s="27">
        <v>4</v>
      </c>
      <c r="AH520" s="27">
        <v>4</v>
      </c>
      <c r="AI520" s="27">
        <v>4</v>
      </c>
      <c r="AJ520" s="27">
        <v>5</v>
      </c>
      <c r="AK520" s="27">
        <v>3</v>
      </c>
      <c r="AL520" s="27">
        <v>3</v>
      </c>
      <c r="AM520" s="27">
        <v>4</v>
      </c>
      <c r="AN520" s="27">
        <v>5</v>
      </c>
      <c r="AO520" s="27">
        <v>4</v>
      </c>
      <c r="AP520" s="27">
        <v>0</v>
      </c>
      <c r="AQ520" s="27">
        <v>5</v>
      </c>
      <c r="AR520" s="27">
        <v>3</v>
      </c>
      <c r="AS520" s="27">
        <v>3</v>
      </c>
      <c r="AT520" s="27">
        <v>4</v>
      </c>
      <c r="AU520" s="27">
        <v>4</v>
      </c>
      <c r="AV520" s="27">
        <v>5</v>
      </c>
      <c r="AW520" s="27">
        <v>4</v>
      </c>
      <c r="AX520" s="27">
        <v>0</v>
      </c>
      <c r="AY520" s="27">
        <v>2</v>
      </c>
      <c r="AZ520" s="27">
        <v>4</v>
      </c>
      <c r="BA520" s="27">
        <v>5</v>
      </c>
      <c r="BB520" s="27">
        <v>3</v>
      </c>
      <c r="BC520" s="27">
        <v>4</v>
      </c>
      <c r="BD520" s="27">
        <v>2</v>
      </c>
      <c r="BE520" s="27">
        <v>0</v>
      </c>
      <c r="BF520" s="27">
        <v>3</v>
      </c>
      <c r="BG520" s="27">
        <v>4</v>
      </c>
      <c r="BH520" s="27">
        <v>4</v>
      </c>
      <c r="BI520" s="27">
        <v>4</v>
      </c>
      <c r="BJ520" s="27">
        <v>0</v>
      </c>
      <c r="BK520" s="27">
        <v>5</v>
      </c>
      <c r="BL520" s="27">
        <v>4</v>
      </c>
      <c r="BM520" s="27">
        <v>5</v>
      </c>
      <c r="BN520" s="27">
        <v>4</v>
      </c>
      <c r="BO520" s="27">
        <v>2</v>
      </c>
      <c r="BP520" s="27">
        <v>3</v>
      </c>
      <c r="BQ520" s="27">
        <v>5</v>
      </c>
      <c r="BR520" s="27">
        <v>4</v>
      </c>
      <c r="BS520" s="27">
        <v>5</v>
      </c>
      <c r="BT520" s="27">
        <v>3</v>
      </c>
      <c r="BU520" s="27">
        <v>4</v>
      </c>
      <c r="BV520" s="27">
        <v>2</v>
      </c>
      <c r="BW520" s="27">
        <v>4</v>
      </c>
      <c r="BX520" s="27">
        <v>5</v>
      </c>
      <c r="BY520" s="27">
        <v>4</v>
      </c>
      <c r="BZ520" s="27">
        <v>4</v>
      </c>
      <c r="CA520" s="27">
        <v>4</v>
      </c>
      <c r="CB520" s="27">
        <v>4</v>
      </c>
      <c r="CC520" s="27">
        <v>4</v>
      </c>
      <c r="CD520" s="27">
        <v>4</v>
      </c>
      <c r="CE520" s="27">
        <v>0</v>
      </c>
      <c r="CF520" s="27">
        <v>4</v>
      </c>
      <c r="CG520" s="27">
        <v>4</v>
      </c>
      <c r="CH520" s="27">
        <v>2</v>
      </c>
      <c r="CI520" s="27"/>
      <c r="CJ520" s="27"/>
      <c r="CK520" s="27"/>
      <c r="CL520" s="27"/>
      <c r="CM520" s="27"/>
      <c r="CN520" s="27"/>
      <c r="CO520" s="27"/>
      <c r="CP520" s="24"/>
      <c r="CQ520" s="24"/>
      <c r="CR520" s="24"/>
    </row>
    <row r="521" spans="1:96" ht="45" x14ac:dyDescent="0.25">
      <c r="A521" s="7" t="s">
        <v>71</v>
      </c>
      <c r="B521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521" s="14" t="s">
        <v>72</v>
      </c>
      <c r="D521" s="27">
        <v>4</v>
      </c>
      <c r="E521" s="27">
        <v>5</v>
      </c>
      <c r="F521" s="27">
        <v>4</v>
      </c>
      <c r="G521" s="27">
        <v>3</v>
      </c>
      <c r="H521" s="27">
        <v>3</v>
      </c>
      <c r="I521" s="27">
        <v>4</v>
      </c>
      <c r="J521" s="27">
        <v>4</v>
      </c>
      <c r="K521" s="27">
        <v>5</v>
      </c>
      <c r="L521" s="27">
        <v>0</v>
      </c>
      <c r="M521" s="27">
        <v>5</v>
      </c>
      <c r="N521" s="27">
        <v>5</v>
      </c>
      <c r="O521" s="27">
        <v>0</v>
      </c>
      <c r="P521" s="27">
        <v>5</v>
      </c>
      <c r="Q521" s="27">
        <v>4</v>
      </c>
      <c r="R521" s="27">
        <v>0</v>
      </c>
      <c r="S521" s="27">
        <v>5</v>
      </c>
      <c r="T521" s="27">
        <v>4</v>
      </c>
      <c r="U521" s="27">
        <v>3</v>
      </c>
      <c r="V521" s="27">
        <v>0</v>
      </c>
      <c r="W521" s="27">
        <v>5</v>
      </c>
      <c r="X521" s="27">
        <v>5</v>
      </c>
      <c r="Y521" s="27">
        <v>4</v>
      </c>
      <c r="Z521" s="27">
        <v>5</v>
      </c>
      <c r="AA521" s="27">
        <v>4</v>
      </c>
      <c r="AB521" s="27">
        <v>3</v>
      </c>
      <c r="AC521" s="27">
        <v>4</v>
      </c>
      <c r="AD521" s="27">
        <v>3</v>
      </c>
      <c r="AE521" s="27">
        <v>0</v>
      </c>
      <c r="AF521" s="27">
        <v>5</v>
      </c>
      <c r="AG521" s="27">
        <v>5</v>
      </c>
      <c r="AH521" s="27">
        <v>4</v>
      </c>
      <c r="AI521" s="27">
        <v>0</v>
      </c>
      <c r="AJ521" s="27">
        <v>5</v>
      </c>
      <c r="AK521" s="27">
        <v>0</v>
      </c>
      <c r="AL521" s="27">
        <v>3</v>
      </c>
      <c r="AM521" s="27">
        <v>5</v>
      </c>
      <c r="AN521" s="27">
        <v>5</v>
      </c>
      <c r="AO521" s="27">
        <v>4</v>
      </c>
      <c r="AP521" s="27">
        <v>0</v>
      </c>
      <c r="AQ521" s="27">
        <v>5</v>
      </c>
      <c r="AR521" s="27">
        <v>4</v>
      </c>
      <c r="AS521" s="27">
        <v>3</v>
      </c>
      <c r="AT521" s="27">
        <v>4</v>
      </c>
      <c r="AU521" s="27">
        <v>4</v>
      </c>
      <c r="AV521" s="27">
        <v>5</v>
      </c>
      <c r="AW521" s="27">
        <v>4</v>
      </c>
      <c r="AX521" s="27">
        <v>0</v>
      </c>
      <c r="AY521" s="27">
        <v>4</v>
      </c>
      <c r="AZ521" s="27">
        <v>4</v>
      </c>
      <c r="BA521" s="27">
        <v>5</v>
      </c>
      <c r="BB521" s="27">
        <v>3</v>
      </c>
      <c r="BC521" s="27">
        <v>0</v>
      </c>
      <c r="BD521" s="27">
        <v>4</v>
      </c>
      <c r="BE521" s="27">
        <v>5</v>
      </c>
      <c r="BF521" s="27">
        <v>4</v>
      </c>
      <c r="BG521" s="27">
        <v>5</v>
      </c>
      <c r="BH521" s="27">
        <v>5</v>
      </c>
      <c r="BI521" s="27">
        <v>4</v>
      </c>
      <c r="BJ521" s="27">
        <v>0</v>
      </c>
      <c r="BK521" s="27">
        <v>4</v>
      </c>
      <c r="BL521" s="27">
        <v>4</v>
      </c>
      <c r="BM521" s="27">
        <v>5</v>
      </c>
      <c r="BN521" s="27">
        <v>4</v>
      </c>
      <c r="BO521" s="27">
        <v>0</v>
      </c>
      <c r="BP521" s="27">
        <v>4</v>
      </c>
      <c r="BQ521" s="27">
        <v>4</v>
      </c>
      <c r="BR521" s="27">
        <v>5</v>
      </c>
      <c r="BS521" s="27">
        <v>5</v>
      </c>
      <c r="BT521" s="27">
        <v>4</v>
      </c>
      <c r="BU521" s="27">
        <v>4</v>
      </c>
      <c r="BV521" s="27">
        <v>4</v>
      </c>
      <c r="BW521" s="27">
        <v>0</v>
      </c>
      <c r="BX521" s="27">
        <v>5</v>
      </c>
      <c r="BY521" s="27">
        <v>4</v>
      </c>
      <c r="BZ521" s="27">
        <v>4</v>
      </c>
      <c r="CA521" s="27">
        <v>4</v>
      </c>
      <c r="CB521" s="27">
        <v>5</v>
      </c>
      <c r="CC521" s="27">
        <v>5</v>
      </c>
      <c r="CD521" s="27">
        <v>4</v>
      </c>
      <c r="CE521" s="27">
        <v>4</v>
      </c>
      <c r="CF521" s="27">
        <v>4</v>
      </c>
      <c r="CG521" s="27">
        <v>0</v>
      </c>
      <c r="CH521" s="27">
        <v>4</v>
      </c>
      <c r="CI521" s="27"/>
      <c r="CJ521" s="27"/>
      <c r="CK521" s="27"/>
      <c r="CL521" s="27"/>
      <c r="CM521" s="27"/>
      <c r="CN521" s="27"/>
      <c r="CO521" s="27"/>
      <c r="CP521" s="24"/>
      <c r="CQ521" s="24"/>
      <c r="CR521" s="24"/>
    </row>
    <row r="522" spans="1:96" x14ac:dyDescent="0.25">
      <c r="A522" s="7" t="s">
        <v>73</v>
      </c>
      <c r="B522" s="6" t="str">
        <f>'[1]Методика оценки'!$C$242</f>
        <v>Адекватность размера родительской платы</v>
      </c>
      <c r="C522" s="14" t="s">
        <v>74</v>
      </c>
      <c r="D522" s="27">
        <v>2</v>
      </c>
      <c r="E522" s="27">
        <v>5</v>
      </c>
      <c r="F522" s="27">
        <v>5</v>
      </c>
      <c r="G522" s="27">
        <v>5</v>
      </c>
      <c r="H522" s="27">
        <v>5</v>
      </c>
      <c r="I522" s="27">
        <v>5</v>
      </c>
      <c r="J522" s="27">
        <v>5</v>
      </c>
      <c r="K522" s="27">
        <v>5</v>
      </c>
      <c r="L522" s="27">
        <v>5</v>
      </c>
      <c r="M522" s="27">
        <v>5</v>
      </c>
      <c r="N522" s="27">
        <v>5</v>
      </c>
      <c r="O522" s="27">
        <v>5</v>
      </c>
      <c r="P522" s="27">
        <v>5</v>
      </c>
      <c r="Q522" s="27">
        <v>5</v>
      </c>
      <c r="R522" s="27">
        <v>5</v>
      </c>
      <c r="S522" s="27">
        <v>5</v>
      </c>
      <c r="T522" s="27">
        <v>5</v>
      </c>
      <c r="U522" s="27">
        <v>5</v>
      </c>
      <c r="V522" s="27">
        <v>5</v>
      </c>
      <c r="W522" s="27">
        <v>5</v>
      </c>
      <c r="X522" s="27">
        <v>5</v>
      </c>
      <c r="Y522" s="27">
        <v>5</v>
      </c>
      <c r="Z522" s="27">
        <v>5</v>
      </c>
      <c r="AA522" s="27">
        <v>5</v>
      </c>
      <c r="AB522" s="27">
        <v>5</v>
      </c>
      <c r="AC522" s="27">
        <v>5</v>
      </c>
      <c r="AD522" s="27">
        <v>5</v>
      </c>
      <c r="AE522" s="27">
        <v>5</v>
      </c>
      <c r="AF522" s="27">
        <v>5</v>
      </c>
      <c r="AG522" s="27">
        <v>5</v>
      </c>
      <c r="AH522" s="27">
        <v>5</v>
      </c>
      <c r="AI522" s="27">
        <v>5</v>
      </c>
      <c r="AJ522" s="27">
        <v>5</v>
      </c>
      <c r="AK522" s="27">
        <v>5</v>
      </c>
      <c r="AL522" s="27">
        <v>5</v>
      </c>
      <c r="AM522" s="27">
        <v>5</v>
      </c>
      <c r="AN522" s="27">
        <v>5</v>
      </c>
      <c r="AO522" s="27">
        <v>5</v>
      </c>
      <c r="AP522" s="27">
        <v>5</v>
      </c>
      <c r="AQ522" s="27">
        <v>5</v>
      </c>
      <c r="AR522" s="27">
        <v>5</v>
      </c>
      <c r="AS522" s="27">
        <v>5</v>
      </c>
      <c r="AT522" s="27">
        <v>5</v>
      </c>
      <c r="AU522" s="27">
        <v>5</v>
      </c>
      <c r="AV522" s="27">
        <v>5</v>
      </c>
      <c r="AW522" s="27">
        <v>5</v>
      </c>
      <c r="AX522" s="27">
        <v>5</v>
      </c>
      <c r="AY522" s="27">
        <v>5</v>
      </c>
      <c r="AZ522" s="27">
        <v>5</v>
      </c>
      <c r="BA522" s="27">
        <v>5</v>
      </c>
      <c r="BB522" s="27">
        <v>5</v>
      </c>
      <c r="BC522" s="27">
        <v>5</v>
      </c>
      <c r="BD522" s="27">
        <v>5</v>
      </c>
      <c r="BE522" s="27">
        <v>2</v>
      </c>
      <c r="BF522" s="27">
        <v>5</v>
      </c>
      <c r="BG522" s="27">
        <v>5</v>
      </c>
      <c r="BH522" s="27">
        <v>5</v>
      </c>
      <c r="BI522" s="27">
        <v>5</v>
      </c>
      <c r="BJ522" s="27">
        <v>5</v>
      </c>
      <c r="BK522" s="27">
        <v>5</v>
      </c>
      <c r="BL522" s="27">
        <v>5</v>
      </c>
      <c r="BM522" s="27">
        <v>5</v>
      </c>
      <c r="BN522" s="27">
        <v>5</v>
      </c>
      <c r="BO522" s="27">
        <v>5</v>
      </c>
      <c r="BP522" s="27">
        <v>5</v>
      </c>
      <c r="BQ522" s="27">
        <v>2</v>
      </c>
      <c r="BR522" s="27">
        <v>5</v>
      </c>
      <c r="BS522" s="27">
        <v>5</v>
      </c>
      <c r="BT522" s="27">
        <v>5</v>
      </c>
      <c r="BU522" s="27">
        <v>5</v>
      </c>
      <c r="BV522" s="27">
        <v>5</v>
      </c>
      <c r="BW522" s="27">
        <v>5</v>
      </c>
      <c r="BX522" s="27">
        <v>5</v>
      </c>
      <c r="BY522" s="27">
        <v>5</v>
      </c>
      <c r="BZ522" s="27">
        <v>5</v>
      </c>
      <c r="CA522" s="27">
        <v>5</v>
      </c>
      <c r="CB522" s="27">
        <v>5</v>
      </c>
      <c r="CC522" s="27">
        <v>5</v>
      </c>
      <c r="CD522" s="27">
        <v>5</v>
      </c>
      <c r="CE522" s="27">
        <v>5</v>
      </c>
      <c r="CF522" s="27">
        <v>5</v>
      </c>
      <c r="CG522" s="27">
        <v>5</v>
      </c>
      <c r="CH522" s="27">
        <v>5</v>
      </c>
      <c r="CI522" s="27"/>
      <c r="CJ522" s="27"/>
      <c r="CK522" s="27"/>
      <c r="CL522" s="27"/>
      <c r="CM522" s="27"/>
      <c r="CN522" s="27"/>
      <c r="CO522" s="27"/>
      <c r="CP522" s="24"/>
      <c r="CQ522" s="24"/>
      <c r="CR522" s="24"/>
    </row>
    <row r="523" spans="1:96" x14ac:dyDescent="0.25">
      <c r="A523" s="7" t="s">
        <v>75</v>
      </c>
      <c r="B523" s="6" t="str">
        <f>'[1]Методика оценки'!$C$248</f>
        <v>Целесообразность дополнительных сборов с родителей</v>
      </c>
      <c r="C523" s="14" t="s">
        <v>76</v>
      </c>
      <c r="D523" s="27">
        <v>0</v>
      </c>
      <c r="E523" s="27">
        <v>5</v>
      </c>
      <c r="F523" s="27">
        <v>0</v>
      </c>
      <c r="G523" s="27">
        <v>2</v>
      </c>
      <c r="H523" s="27">
        <v>0</v>
      </c>
      <c r="I523" s="27">
        <v>0</v>
      </c>
      <c r="J523" s="27">
        <v>0</v>
      </c>
      <c r="K523" s="27">
        <v>0</v>
      </c>
      <c r="L523" s="27">
        <v>2</v>
      </c>
      <c r="M523" s="27">
        <v>0</v>
      </c>
      <c r="N523" s="27">
        <v>5</v>
      </c>
      <c r="O523" s="27">
        <v>0</v>
      </c>
      <c r="P523" s="27">
        <v>5</v>
      </c>
      <c r="Q523" s="27">
        <v>0</v>
      </c>
      <c r="R523" s="27">
        <v>5</v>
      </c>
      <c r="S523" s="27">
        <v>0</v>
      </c>
      <c r="T523" s="27">
        <v>5</v>
      </c>
      <c r="U523" s="27">
        <v>5</v>
      </c>
      <c r="V523" s="27">
        <v>0</v>
      </c>
      <c r="W523" s="27">
        <v>0</v>
      </c>
      <c r="X523" s="27">
        <v>0</v>
      </c>
      <c r="Y523" s="27">
        <v>0</v>
      </c>
      <c r="Z523" s="27">
        <v>5</v>
      </c>
      <c r="AA523" s="27">
        <v>5</v>
      </c>
      <c r="AB523" s="27">
        <v>0</v>
      </c>
      <c r="AC523" s="27">
        <v>0</v>
      </c>
      <c r="AD523" s="27">
        <v>0</v>
      </c>
      <c r="AE523" s="27">
        <v>0</v>
      </c>
      <c r="AF523" s="27">
        <v>0</v>
      </c>
      <c r="AG523" s="27">
        <v>0</v>
      </c>
      <c r="AH523" s="27">
        <v>0</v>
      </c>
      <c r="AI523" s="27">
        <v>2</v>
      </c>
      <c r="AJ523" s="27">
        <v>0</v>
      </c>
      <c r="AK523" s="27">
        <v>0</v>
      </c>
      <c r="AL523" s="27">
        <v>0</v>
      </c>
      <c r="AM523" s="27">
        <v>0</v>
      </c>
      <c r="AN523" s="27">
        <v>5</v>
      </c>
      <c r="AO523" s="27">
        <v>0</v>
      </c>
      <c r="AP523" s="27">
        <v>0</v>
      </c>
      <c r="AQ523" s="27">
        <v>2</v>
      </c>
      <c r="AR523" s="27">
        <v>0</v>
      </c>
      <c r="AS523" s="27">
        <v>2</v>
      </c>
      <c r="AT523" s="27">
        <v>5</v>
      </c>
      <c r="AU523" s="27">
        <v>0</v>
      </c>
      <c r="AV523" s="27">
        <v>0</v>
      </c>
      <c r="AW523" s="27">
        <v>5</v>
      </c>
      <c r="AX523" s="27">
        <v>5</v>
      </c>
      <c r="AY523" s="27">
        <v>0</v>
      </c>
      <c r="AZ523" s="27">
        <v>5</v>
      </c>
      <c r="BA523" s="27">
        <v>5</v>
      </c>
      <c r="BB523" s="27">
        <v>5</v>
      </c>
      <c r="BC523" s="27">
        <v>5</v>
      </c>
      <c r="BD523" s="27">
        <v>5</v>
      </c>
      <c r="BE523" s="27">
        <v>5</v>
      </c>
      <c r="BF523" s="27">
        <v>5</v>
      </c>
      <c r="BG523" s="27">
        <v>0</v>
      </c>
      <c r="BH523" s="27">
        <v>0</v>
      </c>
      <c r="BI523" s="27">
        <v>0</v>
      </c>
      <c r="BJ523" s="27">
        <v>0</v>
      </c>
      <c r="BK523" s="27">
        <v>5</v>
      </c>
      <c r="BL523" s="27">
        <v>5</v>
      </c>
      <c r="BM523" s="27">
        <v>0</v>
      </c>
      <c r="BN523" s="27">
        <v>5</v>
      </c>
      <c r="BO523" s="27">
        <v>0</v>
      </c>
      <c r="BP523" s="27">
        <v>5</v>
      </c>
      <c r="BQ523" s="27">
        <v>0</v>
      </c>
      <c r="BR523" s="27">
        <v>0</v>
      </c>
      <c r="BS523" s="27">
        <v>5</v>
      </c>
      <c r="BT523" s="27">
        <v>0</v>
      </c>
      <c r="BU523" s="27">
        <v>5</v>
      </c>
      <c r="BV523" s="27">
        <v>5</v>
      </c>
      <c r="BW523" s="27">
        <v>0</v>
      </c>
      <c r="BX523" s="27">
        <v>0</v>
      </c>
      <c r="BY523" s="27">
        <v>0</v>
      </c>
      <c r="BZ523" s="27">
        <v>0</v>
      </c>
      <c r="CA523" s="27">
        <v>0</v>
      </c>
      <c r="CB523" s="27">
        <v>5</v>
      </c>
      <c r="CC523" s="27">
        <v>0</v>
      </c>
      <c r="CD523" s="27">
        <v>0</v>
      </c>
      <c r="CE523" s="27">
        <v>0</v>
      </c>
      <c r="CF523" s="27">
        <v>5</v>
      </c>
      <c r="CG523" s="27">
        <v>5</v>
      </c>
      <c r="CH523" s="27">
        <v>5</v>
      </c>
      <c r="CI523" s="27"/>
      <c r="CJ523" s="27"/>
      <c r="CK523" s="27"/>
      <c r="CL523" s="27"/>
      <c r="CM523" s="27"/>
      <c r="CN523" s="27"/>
      <c r="CO523" s="27"/>
      <c r="CP523" s="24"/>
      <c r="CQ523" s="24"/>
      <c r="CR523" s="24"/>
    </row>
    <row r="524" spans="1:96" x14ac:dyDescent="0.25">
      <c r="A524" s="7" t="s">
        <v>77</v>
      </c>
      <c r="B524" s="7" t="str">
        <f>'[1]Методика оценки'!$C$254</f>
        <v>Финансовое положение детского сада в целом</v>
      </c>
      <c r="C524" s="14" t="s">
        <v>78</v>
      </c>
      <c r="D524" s="27">
        <v>4</v>
      </c>
      <c r="E524" s="27">
        <v>4</v>
      </c>
      <c r="F524" s="27">
        <v>4</v>
      </c>
      <c r="G524" s="27">
        <v>3</v>
      </c>
      <c r="H524" s="27">
        <v>3</v>
      </c>
      <c r="I524" s="27">
        <v>4</v>
      </c>
      <c r="J524" s="27">
        <v>0</v>
      </c>
      <c r="K524" s="27">
        <v>0</v>
      </c>
      <c r="L524" s="27">
        <v>3</v>
      </c>
      <c r="M524" s="27">
        <v>3</v>
      </c>
      <c r="N524" s="27">
        <v>4</v>
      </c>
      <c r="O524" s="27">
        <v>4</v>
      </c>
      <c r="P524" s="27">
        <v>4</v>
      </c>
      <c r="Q524" s="27">
        <v>4</v>
      </c>
      <c r="R524" s="27">
        <v>4</v>
      </c>
      <c r="S524" s="27">
        <v>5</v>
      </c>
      <c r="T524" s="27">
        <v>4</v>
      </c>
      <c r="U524" s="27">
        <v>3</v>
      </c>
      <c r="V524" s="27">
        <v>5</v>
      </c>
      <c r="W524" s="27">
        <v>0</v>
      </c>
      <c r="X524" s="27">
        <v>4</v>
      </c>
      <c r="Y524" s="27">
        <v>4</v>
      </c>
      <c r="Z524" s="27">
        <v>5</v>
      </c>
      <c r="AA524" s="27">
        <v>4</v>
      </c>
      <c r="AB524" s="27">
        <v>3</v>
      </c>
      <c r="AC524" s="27">
        <v>5</v>
      </c>
      <c r="AD524" s="27">
        <v>4</v>
      </c>
      <c r="AE524" s="27">
        <v>5</v>
      </c>
      <c r="AF524" s="27">
        <v>4</v>
      </c>
      <c r="AG524" s="27">
        <v>4</v>
      </c>
      <c r="AH524" s="27">
        <v>0</v>
      </c>
      <c r="AI524" s="27">
        <v>3</v>
      </c>
      <c r="AJ524" s="27">
        <v>0</v>
      </c>
      <c r="AK524" s="27">
        <v>4</v>
      </c>
      <c r="AL524" s="27">
        <v>4</v>
      </c>
      <c r="AM524" s="27">
        <v>4</v>
      </c>
      <c r="AN524" s="27">
        <v>0</v>
      </c>
      <c r="AO524" s="27">
        <v>5</v>
      </c>
      <c r="AP524" s="27">
        <v>0</v>
      </c>
      <c r="AQ524" s="27">
        <v>3</v>
      </c>
      <c r="AR524" s="27">
        <v>5</v>
      </c>
      <c r="AS524" s="27">
        <v>3</v>
      </c>
      <c r="AT524" s="27">
        <v>4</v>
      </c>
      <c r="AU524" s="27">
        <v>4</v>
      </c>
      <c r="AV524" s="27">
        <v>3</v>
      </c>
      <c r="AW524" s="27">
        <v>4</v>
      </c>
      <c r="AX524" s="27">
        <v>4</v>
      </c>
      <c r="AY524" s="27">
        <v>0</v>
      </c>
      <c r="AZ524" s="27">
        <v>0</v>
      </c>
      <c r="BA524" s="27">
        <v>3</v>
      </c>
      <c r="BB524" s="27">
        <v>3</v>
      </c>
      <c r="BC524" s="27">
        <v>4</v>
      </c>
      <c r="BD524" s="27">
        <v>0</v>
      </c>
      <c r="BE524" s="27">
        <v>5</v>
      </c>
      <c r="BF524" s="27">
        <v>3</v>
      </c>
      <c r="BG524" s="27">
        <v>4</v>
      </c>
      <c r="BH524" s="27">
        <v>4</v>
      </c>
      <c r="BI524" s="27">
        <v>4</v>
      </c>
      <c r="BJ524" s="27">
        <v>0</v>
      </c>
      <c r="BK524" s="27">
        <v>4</v>
      </c>
      <c r="BL524" s="27">
        <v>3</v>
      </c>
      <c r="BM524" s="27">
        <v>5</v>
      </c>
      <c r="BN524" s="27">
        <v>3</v>
      </c>
      <c r="BO524" s="27">
        <v>0</v>
      </c>
      <c r="BP524" s="27">
        <v>0</v>
      </c>
      <c r="BQ524" s="27">
        <v>4</v>
      </c>
      <c r="BR524" s="27">
        <v>4</v>
      </c>
      <c r="BS524" s="27">
        <v>5</v>
      </c>
      <c r="BT524" s="27">
        <v>4</v>
      </c>
      <c r="BU524" s="27">
        <v>0</v>
      </c>
      <c r="BV524" s="27">
        <v>4</v>
      </c>
      <c r="BW524" s="27">
        <v>3</v>
      </c>
      <c r="BX524" s="27">
        <v>0</v>
      </c>
      <c r="BY524" s="27">
        <v>4</v>
      </c>
      <c r="BZ524" s="27">
        <v>4</v>
      </c>
      <c r="CA524" s="27">
        <v>0</v>
      </c>
      <c r="CB524" s="27">
        <v>0</v>
      </c>
      <c r="CC524" s="27">
        <v>4</v>
      </c>
      <c r="CD524" s="27">
        <v>3</v>
      </c>
      <c r="CE524" s="27">
        <v>0</v>
      </c>
      <c r="CF524" s="27">
        <v>0</v>
      </c>
      <c r="CG524" s="27">
        <v>4</v>
      </c>
      <c r="CH524" s="27">
        <v>4</v>
      </c>
      <c r="CI524" s="27"/>
      <c r="CJ524" s="27"/>
      <c r="CK524" s="27"/>
      <c r="CL524" s="27"/>
      <c r="CM524" s="27"/>
      <c r="CN524" s="27"/>
      <c r="CO524" s="27"/>
      <c r="CP524" s="24"/>
      <c r="CQ524" s="24"/>
      <c r="CR524" s="24"/>
    </row>
    <row r="525" spans="1:96" ht="30" x14ac:dyDescent="0.25">
      <c r="A525" s="7" t="s">
        <v>79</v>
      </c>
      <c r="B525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525" s="14" t="s">
        <v>80</v>
      </c>
      <c r="D525" s="27">
        <v>4</v>
      </c>
      <c r="E525" s="27">
        <v>4</v>
      </c>
      <c r="F525" s="27">
        <v>4</v>
      </c>
      <c r="G525" s="27">
        <v>4</v>
      </c>
      <c r="H525" s="27">
        <v>3</v>
      </c>
      <c r="I525" s="27">
        <v>4</v>
      </c>
      <c r="J525" s="27">
        <v>4</v>
      </c>
      <c r="K525" s="27">
        <v>0</v>
      </c>
      <c r="L525" s="27">
        <v>0</v>
      </c>
      <c r="M525" s="27">
        <v>5</v>
      </c>
      <c r="N525" s="27">
        <v>5</v>
      </c>
      <c r="O525" s="27">
        <v>0</v>
      </c>
      <c r="P525" s="27">
        <v>4</v>
      </c>
      <c r="Q525" s="27">
        <v>4</v>
      </c>
      <c r="R525" s="27">
        <v>5</v>
      </c>
      <c r="S525" s="27">
        <v>5</v>
      </c>
      <c r="T525" s="27">
        <v>3</v>
      </c>
      <c r="U525" s="27">
        <v>4</v>
      </c>
      <c r="V525" s="27">
        <v>5</v>
      </c>
      <c r="W525" s="27">
        <v>0</v>
      </c>
      <c r="X525" s="27">
        <v>5</v>
      </c>
      <c r="Y525" s="27">
        <v>4</v>
      </c>
      <c r="Z525" s="27">
        <v>0</v>
      </c>
      <c r="AA525" s="27">
        <v>4</v>
      </c>
      <c r="AB525" s="27">
        <v>3</v>
      </c>
      <c r="AC525" s="27">
        <v>5</v>
      </c>
      <c r="AD525" s="27">
        <v>3</v>
      </c>
      <c r="AE525" s="27">
        <v>3</v>
      </c>
      <c r="AF525" s="27">
        <v>5</v>
      </c>
      <c r="AG525" s="27">
        <v>4</v>
      </c>
      <c r="AH525" s="27">
        <v>4</v>
      </c>
      <c r="AI525" s="27">
        <v>0</v>
      </c>
      <c r="AJ525" s="27">
        <v>5</v>
      </c>
      <c r="AK525" s="27">
        <v>4</v>
      </c>
      <c r="AL525" s="27">
        <v>3</v>
      </c>
      <c r="AM525" s="27">
        <v>5</v>
      </c>
      <c r="AN525" s="27">
        <v>4</v>
      </c>
      <c r="AO525" s="27">
        <v>5</v>
      </c>
      <c r="AP525" s="27">
        <v>0</v>
      </c>
      <c r="AQ525" s="27">
        <v>4</v>
      </c>
      <c r="AR525" s="27">
        <v>3</v>
      </c>
      <c r="AS525" s="27">
        <v>4</v>
      </c>
      <c r="AT525" s="27">
        <v>4</v>
      </c>
      <c r="AU525" s="27">
        <v>4</v>
      </c>
      <c r="AV525" s="27">
        <v>3</v>
      </c>
      <c r="AW525" s="27">
        <v>4</v>
      </c>
      <c r="AX525" s="27">
        <v>4</v>
      </c>
      <c r="AY525" s="27">
        <v>4</v>
      </c>
      <c r="AZ525" s="27">
        <v>5</v>
      </c>
      <c r="BA525" s="27">
        <v>2</v>
      </c>
      <c r="BB525" s="27">
        <v>4</v>
      </c>
      <c r="BC525" s="27">
        <v>4</v>
      </c>
      <c r="BD525" s="27">
        <v>0</v>
      </c>
      <c r="BE525" s="27">
        <v>4</v>
      </c>
      <c r="BF525" s="27">
        <v>3</v>
      </c>
      <c r="BG525" s="27">
        <v>4</v>
      </c>
      <c r="BH525" s="27">
        <v>5</v>
      </c>
      <c r="BI525" s="27">
        <v>4</v>
      </c>
      <c r="BJ525" s="27">
        <v>0</v>
      </c>
      <c r="BK525" s="27">
        <v>5</v>
      </c>
      <c r="BL525" s="27">
        <v>3</v>
      </c>
      <c r="BM525" s="27">
        <v>5</v>
      </c>
      <c r="BN525" s="27">
        <v>4</v>
      </c>
      <c r="BO525" s="27">
        <v>2</v>
      </c>
      <c r="BP525" s="27">
        <v>0</v>
      </c>
      <c r="BQ525" s="27">
        <v>4</v>
      </c>
      <c r="BR525" s="27">
        <v>3</v>
      </c>
      <c r="BS525" s="27">
        <v>5</v>
      </c>
      <c r="BT525" s="27">
        <v>4</v>
      </c>
      <c r="BU525" s="27">
        <v>4</v>
      </c>
      <c r="BV525" s="27">
        <v>4</v>
      </c>
      <c r="BW525" s="27">
        <v>0</v>
      </c>
      <c r="BX525" s="27">
        <v>0</v>
      </c>
      <c r="BY525" s="27">
        <v>4</v>
      </c>
      <c r="BZ525" s="27">
        <v>4</v>
      </c>
      <c r="CA525" s="27">
        <v>5</v>
      </c>
      <c r="CB525" s="27">
        <v>4</v>
      </c>
      <c r="CC525" s="27">
        <v>3</v>
      </c>
      <c r="CD525" s="27">
        <v>4</v>
      </c>
      <c r="CE525" s="27">
        <v>3</v>
      </c>
      <c r="CF525" s="27">
        <v>4</v>
      </c>
      <c r="CG525" s="27">
        <v>5</v>
      </c>
      <c r="CH525" s="27">
        <v>4</v>
      </c>
      <c r="CI525" s="27"/>
      <c r="CJ525" s="27"/>
      <c r="CK525" s="27"/>
      <c r="CL525" s="27"/>
      <c r="CM525" s="27"/>
      <c r="CN525" s="27"/>
      <c r="CO525" s="27"/>
      <c r="CP525" s="24"/>
      <c r="CQ525" s="24"/>
      <c r="CR525" s="24"/>
    </row>
    <row r="526" spans="1:96" ht="30" x14ac:dyDescent="0.25">
      <c r="A526" s="7" t="s">
        <v>81</v>
      </c>
      <c r="B526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526" s="14" t="s">
        <v>82</v>
      </c>
      <c r="D526" s="27">
        <v>4</v>
      </c>
      <c r="E526" s="27">
        <v>4</v>
      </c>
      <c r="F526" s="27">
        <v>0</v>
      </c>
      <c r="G526" s="27">
        <v>5</v>
      </c>
      <c r="H526" s="27">
        <v>3</v>
      </c>
      <c r="I526" s="27">
        <v>4</v>
      </c>
      <c r="J526" s="27">
        <v>4</v>
      </c>
      <c r="K526" s="27">
        <v>0</v>
      </c>
      <c r="L526" s="27">
        <v>0</v>
      </c>
      <c r="M526" s="27">
        <v>0</v>
      </c>
      <c r="N526" s="27">
        <v>5</v>
      </c>
      <c r="O526" s="27">
        <v>3</v>
      </c>
      <c r="P526" s="27">
        <v>4</v>
      </c>
      <c r="Q526" s="27">
        <v>0</v>
      </c>
      <c r="R526" s="27">
        <v>5</v>
      </c>
      <c r="S526" s="27">
        <v>5</v>
      </c>
      <c r="T526" s="27">
        <v>4</v>
      </c>
      <c r="U526" s="27">
        <v>4</v>
      </c>
      <c r="V526" s="27">
        <v>5</v>
      </c>
      <c r="W526" s="27">
        <v>0</v>
      </c>
      <c r="X526" s="27">
        <v>5</v>
      </c>
      <c r="Y526" s="27">
        <v>4</v>
      </c>
      <c r="Z526" s="27">
        <v>4</v>
      </c>
      <c r="AA526" s="27">
        <v>4</v>
      </c>
      <c r="AB526" s="27">
        <v>3</v>
      </c>
      <c r="AC526" s="27">
        <v>5</v>
      </c>
      <c r="AD526" s="27">
        <v>3</v>
      </c>
      <c r="AE526" s="27">
        <v>3</v>
      </c>
      <c r="AF526" s="27">
        <v>5</v>
      </c>
      <c r="AG526" s="27">
        <v>4</v>
      </c>
      <c r="AH526" s="27">
        <v>4</v>
      </c>
      <c r="AI526" s="27">
        <v>0</v>
      </c>
      <c r="AJ526" s="27">
        <v>5</v>
      </c>
      <c r="AK526" s="27">
        <v>4</v>
      </c>
      <c r="AL526" s="27">
        <v>3</v>
      </c>
      <c r="AM526" s="27">
        <v>4</v>
      </c>
      <c r="AN526" s="27">
        <v>0</v>
      </c>
      <c r="AO526" s="27">
        <v>5</v>
      </c>
      <c r="AP526" s="27">
        <v>0</v>
      </c>
      <c r="AQ526" s="27">
        <v>4</v>
      </c>
      <c r="AR526" s="27">
        <v>3</v>
      </c>
      <c r="AS526" s="27">
        <v>5</v>
      </c>
      <c r="AT526" s="27">
        <v>4</v>
      </c>
      <c r="AU526" s="27">
        <v>4</v>
      </c>
      <c r="AV526" s="27">
        <v>3</v>
      </c>
      <c r="AW526" s="27">
        <v>4</v>
      </c>
      <c r="AX526" s="27">
        <v>0</v>
      </c>
      <c r="AY526" s="27">
        <v>4</v>
      </c>
      <c r="AZ526" s="27">
        <v>5</v>
      </c>
      <c r="BA526" s="27">
        <v>3</v>
      </c>
      <c r="BB526" s="27">
        <v>4</v>
      </c>
      <c r="BC526" s="27">
        <v>5</v>
      </c>
      <c r="BD526" s="27">
        <v>0</v>
      </c>
      <c r="BE526" s="27">
        <v>5</v>
      </c>
      <c r="BF526" s="27">
        <v>3</v>
      </c>
      <c r="BG526" s="27">
        <v>4</v>
      </c>
      <c r="BH526" s="27">
        <v>4</v>
      </c>
      <c r="BI526" s="27">
        <v>4</v>
      </c>
      <c r="BJ526" s="27">
        <v>0</v>
      </c>
      <c r="BK526" s="27">
        <v>5</v>
      </c>
      <c r="BL526" s="27">
        <v>3</v>
      </c>
      <c r="BM526" s="27">
        <v>5</v>
      </c>
      <c r="BN526" s="27">
        <v>4</v>
      </c>
      <c r="BO526" s="27">
        <v>2</v>
      </c>
      <c r="BP526" s="27">
        <v>0</v>
      </c>
      <c r="BQ526" s="27">
        <v>4</v>
      </c>
      <c r="BR526" s="27">
        <v>4</v>
      </c>
      <c r="BS526" s="27">
        <v>5</v>
      </c>
      <c r="BT526" s="27">
        <v>4</v>
      </c>
      <c r="BU526" s="27">
        <v>0</v>
      </c>
      <c r="BV526" s="27">
        <v>4</v>
      </c>
      <c r="BW526" s="27">
        <v>0</v>
      </c>
      <c r="BX526" s="27">
        <v>0</v>
      </c>
      <c r="BY526" s="27">
        <v>4</v>
      </c>
      <c r="BZ526" s="27">
        <v>4</v>
      </c>
      <c r="CA526" s="27">
        <v>5</v>
      </c>
      <c r="CB526" s="27">
        <v>5</v>
      </c>
      <c r="CC526" s="27">
        <v>5</v>
      </c>
      <c r="CD526" s="27">
        <v>0</v>
      </c>
      <c r="CE526" s="27">
        <v>4</v>
      </c>
      <c r="CF526" s="27">
        <v>0</v>
      </c>
      <c r="CG526" s="27">
        <v>5</v>
      </c>
      <c r="CH526" s="27">
        <v>4</v>
      </c>
      <c r="CI526" s="27"/>
      <c r="CJ526" s="27"/>
      <c r="CK526" s="27"/>
      <c r="CL526" s="27"/>
      <c r="CM526" s="27"/>
      <c r="CN526" s="27"/>
      <c r="CO526" s="27"/>
      <c r="CP526" s="24"/>
      <c r="CQ526" s="24"/>
      <c r="CR526" s="24"/>
    </row>
    <row r="527" spans="1:96" ht="30" x14ac:dyDescent="0.25">
      <c r="A527" s="7" t="s">
        <v>83</v>
      </c>
      <c r="B527" s="6" t="str">
        <f>'[1]Методика оценки'!$C$274</f>
        <v>Своевременность и полнота представления информации на сайте детского сада</v>
      </c>
      <c r="C527" s="14" t="s">
        <v>84</v>
      </c>
      <c r="D527" s="27">
        <v>4</v>
      </c>
      <c r="E527" s="27">
        <v>4</v>
      </c>
      <c r="F527" s="27">
        <v>0</v>
      </c>
      <c r="G527" s="27">
        <v>4</v>
      </c>
      <c r="H527" s="27">
        <v>3</v>
      </c>
      <c r="I527" s="27">
        <v>0</v>
      </c>
      <c r="J527" s="27">
        <v>0</v>
      </c>
      <c r="K527" s="27">
        <v>0</v>
      </c>
      <c r="L527" s="27">
        <v>0</v>
      </c>
      <c r="M527" s="27">
        <v>0</v>
      </c>
      <c r="N527" s="27">
        <v>5</v>
      </c>
      <c r="O527" s="27">
        <v>0</v>
      </c>
      <c r="P527" s="27">
        <v>4</v>
      </c>
      <c r="Q527" s="27">
        <v>0</v>
      </c>
      <c r="R527" s="27">
        <v>5</v>
      </c>
      <c r="S527" s="27">
        <v>0</v>
      </c>
      <c r="T527" s="27">
        <v>0</v>
      </c>
      <c r="U527" s="27">
        <v>4</v>
      </c>
      <c r="V527" s="27">
        <v>0</v>
      </c>
      <c r="W527" s="27">
        <v>0</v>
      </c>
      <c r="X527" s="27">
        <v>4</v>
      </c>
      <c r="Y527" s="27">
        <v>0</v>
      </c>
      <c r="Z527" s="27">
        <v>0</v>
      </c>
      <c r="AA527" s="27">
        <v>0</v>
      </c>
      <c r="AB527" s="27">
        <v>0</v>
      </c>
      <c r="AC527" s="27">
        <v>5</v>
      </c>
      <c r="AD527" s="27">
        <v>0</v>
      </c>
      <c r="AE527" s="27">
        <v>0</v>
      </c>
      <c r="AF527" s="27">
        <v>0</v>
      </c>
      <c r="AG527" s="27">
        <v>0</v>
      </c>
      <c r="AH527" s="27">
        <v>0</v>
      </c>
      <c r="AI527" s="27">
        <v>0</v>
      </c>
      <c r="AJ527" s="27">
        <v>0</v>
      </c>
      <c r="AK527" s="27">
        <v>0</v>
      </c>
      <c r="AL527" s="27">
        <v>0</v>
      </c>
      <c r="AM527" s="27">
        <v>0</v>
      </c>
      <c r="AN527" s="27">
        <v>5</v>
      </c>
      <c r="AO527" s="27">
        <v>0</v>
      </c>
      <c r="AP527" s="27">
        <v>0</v>
      </c>
      <c r="AQ527" s="27">
        <v>4</v>
      </c>
      <c r="AR527" s="27">
        <v>0</v>
      </c>
      <c r="AS527" s="27">
        <v>4</v>
      </c>
      <c r="AT527" s="27">
        <v>4</v>
      </c>
      <c r="AU527" s="27">
        <v>0</v>
      </c>
      <c r="AV527" s="27">
        <v>0</v>
      </c>
      <c r="AW527" s="27">
        <v>4</v>
      </c>
      <c r="AX527" s="27">
        <v>0</v>
      </c>
      <c r="AY527" s="27">
        <v>0</v>
      </c>
      <c r="AZ527" s="27">
        <v>5</v>
      </c>
      <c r="BA527" s="27">
        <v>0</v>
      </c>
      <c r="BB527" s="27">
        <v>0</v>
      </c>
      <c r="BC527" s="27">
        <v>0</v>
      </c>
      <c r="BD527" s="27">
        <v>0</v>
      </c>
      <c r="BE527" s="27">
        <v>5</v>
      </c>
      <c r="BF527" s="27">
        <v>0</v>
      </c>
      <c r="BG527" s="27">
        <v>0</v>
      </c>
      <c r="BH527" s="27">
        <v>0</v>
      </c>
      <c r="BI527" s="27">
        <v>4</v>
      </c>
      <c r="BJ527" s="27">
        <v>0</v>
      </c>
      <c r="BK527" s="27">
        <v>0</v>
      </c>
      <c r="BL527" s="27">
        <v>0</v>
      </c>
      <c r="BM527" s="27">
        <v>0</v>
      </c>
      <c r="BN527" s="27">
        <v>4</v>
      </c>
      <c r="BO527" s="27">
        <v>0</v>
      </c>
      <c r="BP527" s="27">
        <v>0</v>
      </c>
      <c r="BQ527" s="27">
        <v>4</v>
      </c>
      <c r="BR527" s="27">
        <v>0</v>
      </c>
      <c r="BS527" s="27">
        <v>0</v>
      </c>
      <c r="BT527" s="27">
        <v>0</v>
      </c>
      <c r="BU527" s="27">
        <v>0</v>
      </c>
      <c r="BV527" s="27">
        <v>4</v>
      </c>
      <c r="BW527" s="27">
        <v>0</v>
      </c>
      <c r="BX527" s="27">
        <v>0</v>
      </c>
      <c r="BY527" s="27">
        <v>0</v>
      </c>
      <c r="BZ527" s="27">
        <v>4</v>
      </c>
      <c r="CA527" s="27">
        <v>0</v>
      </c>
      <c r="CB527" s="27">
        <v>5</v>
      </c>
      <c r="CC527" s="27">
        <v>0</v>
      </c>
      <c r="CD527" s="27">
        <v>0</v>
      </c>
      <c r="CE527" s="27">
        <v>0</v>
      </c>
      <c r="CF527" s="27">
        <v>0</v>
      </c>
      <c r="CG527" s="27">
        <v>5</v>
      </c>
      <c r="CH527" s="27">
        <v>0</v>
      </c>
      <c r="CI527" s="27"/>
      <c r="CJ527" s="27"/>
      <c r="CK527" s="27"/>
      <c r="CL527" s="27"/>
      <c r="CM527" s="27"/>
      <c r="CN527" s="27"/>
      <c r="CO527" s="27"/>
      <c r="CP527" s="24"/>
      <c r="CQ527" s="24"/>
      <c r="CR527" s="24"/>
    </row>
    <row r="528" spans="1:96" ht="30" x14ac:dyDescent="0.25">
      <c r="A528" s="7" t="s">
        <v>85</v>
      </c>
      <c r="B528" s="6" t="str">
        <f>'[1]Методика оценки'!$C$280</f>
        <v>Своевременность и полнота представления информации о здоровье и обучении ребёнка (детей)</v>
      </c>
      <c r="C528" s="14" t="s">
        <v>86</v>
      </c>
      <c r="D528" s="27">
        <v>3</v>
      </c>
      <c r="E528" s="27">
        <v>4</v>
      </c>
      <c r="F528" s="27">
        <v>4</v>
      </c>
      <c r="G528" s="27">
        <v>5</v>
      </c>
      <c r="H528" s="27">
        <v>3</v>
      </c>
      <c r="I528" s="27">
        <v>4</v>
      </c>
      <c r="J528" s="27">
        <v>2</v>
      </c>
      <c r="K528" s="27">
        <v>5</v>
      </c>
      <c r="L528" s="27">
        <v>4</v>
      </c>
      <c r="M528" s="27">
        <v>4</v>
      </c>
      <c r="N528" s="27">
        <v>5</v>
      </c>
      <c r="O528" s="27">
        <v>5</v>
      </c>
      <c r="P528" s="27">
        <v>4</v>
      </c>
      <c r="Q528" s="27">
        <v>4</v>
      </c>
      <c r="R528" s="27">
        <v>5</v>
      </c>
      <c r="S528" s="27">
        <v>5</v>
      </c>
      <c r="T528" s="27">
        <v>4</v>
      </c>
      <c r="U528" s="27">
        <v>4</v>
      </c>
      <c r="V528" s="27">
        <v>5</v>
      </c>
      <c r="W528" s="27">
        <v>0</v>
      </c>
      <c r="X528" s="27">
        <v>5</v>
      </c>
      <c r="Y528" s="27">
        <v>4</v>
      </c>
      <c r="Z528" s="27">
        <v>4</v>
      </c>
      <c r="AA528" s="27">
        <v>4</v>
      </c>
      <c r="AB528" s="27">
        <v>3</v>
      </c>
      <c r="AC528" s="27">
        <v>5</v>
      </c>
      <c r="AD528" s="27">
        <v>4</v>
      </c>
      <c r="AE528" s="27">
        <v>5</v>
      </c>
      <c r="AF528" s="27">
        <v>5</v>
      </c>
      <c r="AG528" s="27">
        <v>4</v>
      </c>
      <c r="AH528" s="27">
        <v>4</v>
      </c>
      <c r="AI528" s="27">
        <v>4</v>
      </c>
      <c r="AJ528" s="27">
        <v>5</v>
      </c>
      <c r="AK528" s="27">
        <v>3</v>
      </c>
      <c r="AL528" s="27">
        <v>4</v>
      </c>
      <c r="AM528" s="27">
        <v>4</v>
      </c>
      <c r="AN528" s="27">
        <v>5</v>
      </c>
      <c r="AO528" s="27">
        <v>4</v>
      </c>
      <c r="AP528" s="27">
        <v>0</v>
      </c>
      <c r="AQ528" s="27">
        <v>3</v>
      </c>
      <c r="AR528" s="27">
        <v>5</v>
      </c>
      <c r="AS528" s="27">
        <v>5</v>
      </c>
      <c r="AT528" s="27">
        <v>4</v>
      </c>
      <c r="AU528" s="27">
        <v>4</v>
      </c>
      <c r="AV528" s="27">
        <v>3</v>
      </c>
      <c r="AW528" s="27">
        <v>4</v>
      </c>
      <c r="AX528" s="27">
        <v>4</v>
      </c>
      <c r="AY528" s="27">
        <v>2</v>
      </c>
      <c r="AZ528" s="27">
        <v>5</v>
      </c>
      <c r="BA528" s="27">
        <v>3</v>
      </c>
      <c r="BB528" s="27">
        <v>4</v>
      </c>
      <c r="BC528" s="27">
        <v>5</v>
      </c>
      <c r="BD528" s="27">
        <v>2</v>
      </c>
      <c r="BE528" s="27">
        <v>5</v>
      </c>
      <c r="BF528" s="27">
        <v>3</v>
      </c>
      <c r="BG528" s="27">
        <v>4</v>
      </c>
      <c r="BH528" s="27">
        <v>4</v>
      </c>
      <c r="BI528" s="27">
        <v>4</v>
      </c>
      <c r="BJ528" s="27">
        <v>0</v>
      </c>
      <c r="BK528" s="27">
        <v>5</v>
      </c>
      <c r="BL528" s="27">
        <v>4</v>
      </c>
      <c r="BM528" s="27">
        <v>5</v>
      </c>
      <c r="BN528" s="27">
        <v>4</v>
      </c>
      <c r="BO528" s="27">
        <v>3</v>
      </c>
      <c r="BP528" s="27">
        <v>0</v>
      </c>
      <c r="BQ528" s="27">
        <v>3</v>
      </c>
      <c r="BR528" s="27">
        <v>4</v>
      </c>
      <c r="BS528" s="27">
        <v>5</v>
      </c>
      <c r="BT528" s="27">
        <v>5</v>
      </c>
      <c r="BU528" s="27">
        <v>4</v>
      </c>
      <c r="BV528" s="27">
        <v>5</v>
      </c>
      <c r="BW528" s="27">
        <v>4</v>
      </c>
      <c r="BX528" s="27">
        <v>5</v>
      </c>
      <c r="BY528" s="27">
        <v>4</v>
      </c>
      <c r="BZ528" s="27">
        <v>4</v>
      </c>
      <c r="CA528" s="27">
        <v>4</v>
      </c>
      <c r="CB528" s="27">
        <v>4</v>
      </c>
      <c r="CC528" s="27">
        <v>2</v>
      </c>
      <c r="CD528" s="27">
        <v>4</v>
      </c>
      <c r="CE528" s="27">
        <v>4</v>
      </c>
      <c r="CF528" s="27">
        <v>4</v>
      </c>
      <c r="CG528" s="27">
        <v>5</v>
      </c>
      <c r="CH528" s="27">
        <v>4</v>
      </c>
      <c r="CI528" s="27"/>
      <c r="CJ528" s="27"/>
      <c r="CK528" s="27"/>
      <c r="CL528" s="27"/>
      <c r="CM528" s="27"/>
      <c r="CN528" s="27"/>
      <c r="CO528" s="27"/>
      <c r="CP528" s="24"/>
      <c r="CQ528" s="24"/>
      <c r="CR528" s="24"/>
    </row>
    <row r="529" spans="1:96" ht="30" x14ac:dyDescent="0.25">
      <c r="A529" s="7" t="s">
        <v>88</v>
      </c>
      <c r="B529" s="6" t="str">
        <f>'[1]Методика оценки'!$C$288</f>
        <v>Качество работы заведующей и заместителей заведующей</v>
      </c>
      <c r="C529" s="14" t="s">
        <v>87</v>
      </c>
      <c r="D529" s="27">
        <v>4</v>
      </c>
      <c r="E529" s="27">
        <v>5</v>
      </c>
      <c r="F529" s="27">
        <v>4</v>
      </c>
      <c r="G529" s="27">
        <v>5</v>
      </c>
      <c r="H529" s="27">
        <v>4</v>
      </c>
      <c r="I529" s="27">
        <v>5</v>
      </c>
      <c r="J529" s="27">
        <v>4</v>
      </c>
      <c r="K529" s="27">
        <v>5</v>
      </c>
      <c r="L529" s="27">
        <v>4</v>
      </c>
      <c r="M529" s="27">
        <v>4</v>
      </c>
      <c r="N529" s="27">
        <v>5</v>
      </c>
      <c r="O529" s="27">
        <v>5</v>
      </c>
      <c r="P529" s="27">
        <v>5</v>
      </c>
      <c r="Q529" s="27">
        <v>4</v>
      </c>
      <c r="R529" s="27">
        <v>5</v>
      </c>
      <c r="S529" s="27">
        <v>5</v>
      </c>
      <c r="T529" s="27">
        <v>4</v>
      </c>
      <c r="U529" s="27">
        <v>5</v>
      </c>
      <c r="V529" s="27">
        <v>5</v>
      </c>
      <c r="W529" s="27">
        <v>5</v>
      </c>
      <c r="X529" s="27">
        <v>5</v>
      </c>
      <c r="Y529" s="27">
        <v>5</v>
      </c>
      <c r="Z529" s="27">
        <v>4</v>
      </c>
      <c r="AA529" s="27">
        <v>5</v>
      </c>
      <c r="AB529" s="27">
        <v>3</v>
      </c>
      <c r="AC529" s="27">
        <v>5</v>
      </c>
      <c r="AD529" s="27">
        <v>5</v>
      </c>
      <c r="AE529" s="27">
        <v>4</v>
      </c>
      <c r="AF529" s="27">
        <v>5</v>
      </c>
      <c r="AG529" s="27">
        <v>5</v>
      </c>
      <c r="AH529" s="27">
        <v>0</v>
      </c>
      <c r="AI529" s="27">
        <v>4</v>
      </c>
      <c r="AJ529" s="27">
        <v>5</v>
      </c>
      <c r="AK529" s="27">
        <v>0</v>
      </c>
      <c r="AL529" s="27">
        <v>5</v>
      </c>
      <c r="AM529" s="27">
        <v>5</v>
      </c>
      <c r="AN529" s="27">
        <v>5</v>
      </c>
      <c r="AO529" s="27">
        <v>5</v>
      </c>
      <c r="AP529" s="27">
        <v>0</v>
      </c>
      <c r="AQ529" s="27">
        <v>5</v>
      </c>
      <c r="AR529" s="27">
        <v>3</v>
      </c>
      <c r="AS529" s="27">
        <v>5</v>
      </c>
      <c r="AT529" s="27">
        <v>4</v>
      </c>
      <c r="AU529" s="27">
        <v>4</v>
      </c>
      <c r="AV529" s="27">
        <v>3</v>
      </c>
      <c r="AW529" s="27">
        <v>4</v>
      </c>
      <c r="AX529" s="27">
        <v>4</v>
      </c>
      <c r="AY529" s="27">
        <v>4</v>
      </c>
      <c r="AZ529" s="27">
        <v>5</v>
      </c>
      <c r="BA529" s="27">
        <v>3</v>
      </c>
      <c r="BB529" s="27">
        <v>0</v>
      </c>
      <c r="BC529" s="27">
        <v>5</v>
      </c>
      <c r="BD529" s="27">
        <v>0</v>
      </c>
      <c r="BE529" s="27">
        <v>5</v>
      </c>
      <c r="BF529" s="27">
        <v>4</v>
      </c>
      <c r="BG529" s="27">
        <v>5</v>
      </c>
      <c r="BH529" s="27">
        <v>5</v>
      </c>
      <c r="BI529" s="27">
        <v>4</v>
      </c>
      <c r="BJ529" s="27">
        <v>0</v>
      </c>
      <c r="BK529" s="27">
        <v>5</v>
      </c>
      <c r="BL529" s="27">
        <v>3</v>
      </c>
      <c r="BM529" s="27">
        <v>5</v>
      </c>
      <c r="BN529" s="27">
        <v>4</v>
      </c>
      <c r="BO529" s="27">
        <v>2</v>
      </c>
      <c r="BP529" s="27">
        <v>0</v>
      </c>
      <c r="BQ529" s="27">
        <v>4</v>
      </c>
      <c r="BR529" s="27">
        <v>4</v>
      </c>
      <c r="BS529" s="27">
        <v>5</v>
      </c>
      <c r="BT529" s="27">
        <v>5</v>
      </c>
      <c r="BU529" s="27">
        <v>4</v>
      </c>
      <c r="BV529" s="27">
        <v>5</v>
      </c>
      <c r="BW529" s="27">
        <v>3</v>
      </c>
      <c r="BX529" s="27">
        <v>5</v>
      </c>
      <c r="BY529" s="27">
        <v>4</v>
      </c>
      <c r="BZ529" s="27">
        <v>4</v>
      </c>
      <c r="CA529" s="27">
        <v>4</v>
      </c>
      <c r="CB529" s="27">
        <v>5</v>
      </c>
      <c r="CC529" s="27">
        <v>4</v>
      </c>
      <c r="CD529" s="27">
        <v>4</v>
      </c>
      <c r="CE529" s="27">
        <v>3</v>
      </c>
      <c r="CF529" s="27">
        <v>4</v>
      </c>
      <c r="CG529" s="27">
        <v>5</v>
      </c>
      <c r="CH529" s="27">
        <v>5</v>
      </c>
      <c r="CI529" s="27"/>
      <c r="CJ529" s="27"/>
      <c r="CK529" s="27"/>
      <c r="CL529" s="27"/>
      <c r="CM529" s="27"/>
      <c r="CN529" s="27"/>
      <c r="CO529" s="27"/>
      <c r="CP529" s="24"/>
      <c r="CQ529" s="24"/>
      <c r="CR529" s="24"/>
    </row>
    <row r="530" spans="1:96" ht="30" x14ac:dyDescent="0.25">
      <c r="A530" s="7" t="s">
        <v>89</v>
      </c>
      <c r="B530" s="6" t="str">
        <f>'[1]Методика оценки'!$C$294</f>
        <v>Качество работы родительского совета, наблюдательного совета и др.</v>
      </c>
      <c r="C530" s="14" t="s">
        <v>93</v>
      </c>
      <c r="D530" s="27">
        <v>4</v>
      </c>
      <c r="E530" s="27">
        <v>5</v>
      </c>
      <c r="F530" s="27">
        <v>0</v>
      </c>
      <c r="G530" s="27">
        <v>0</v>
      </c>
      <c r="H530" s="27">
        <v>4</v>
      </c>
      <c r="I530" s="27">
        <v>4</v>
      </c>
      <c r="J530" s="27">
        <v>4</v>
      </c>
      <c r="K530" s="27">
        <v>5</v>
      </c>
      <c r="L530" s="27">
        <v>0</v>
      </c>
      <c r="M530" s="27">
        <v>4</v>
      </c>
      <c r="N530" s="27">
        <v>5</v>
      </c>
      <c r="O530" s="27">
        <v>0</v>
      </c>
      <c r="P530" s="27">
        <v>5</v>
      </c>
      <c r="Q530" s="27">
        <v>0</v>
      </c>
      <c r="R530" s="27">
        <v>5</v>
      </c>
      <c r="S530" s="27">
        <v>5</v>
      </c>
      <c r="T530" s="27">
        <v>5</v>
      </c>
      <c r="U530" s="27">
        <v>5</v>
      </c>
      <c r="V530" s="27">
        <v>4</v>
      </c>
      <c r="W530" s="27">
        <v>5</v>
      </c>
      <c r="X530" s="27">
        <v>4</v>
      </c>
      <c r="Y530" s="27">
        <v>4</v>
      </c>
      <c r="Z530" s="27">
        <v>0</v>
      </c>
      <c r="AA530" s="27">
        <v>4</v>
      </c>
      <c r="AB530" s="27">
        <v>3</v>
      </c>
      <c r="AC530" s="27">
        <v>5</v>
      </c>
      <c r="AD530" s="27">
        <v>5</v>
      </c>
      <c r="AE530" s="27">
        <v>2</v>
      </c>
      <c r="AF530" s="27">
        <v>4</v>
      </c>
      <c r="AG530" s="27">
        <v>4</v>
      </c>
      <c r="AH530" s="27">
        <v>0</v>
      </c>
      <c r="AI530" s="27">
        <v>0</v>
      </c>
      <c r="AJ530" s="27">
        <v>5</v>
      </c>
      <c r="AK530" s="27">
        <v>0</v>
      </c>
      <c r="AL530" s="27">
        <v>5</v>
      </c>
      <c r="AM530" s="27">
        <v>4</v>
      </c>
      <c r="AN530" s="27">
        <v>0</v>
      </c>
      <c r="AO530" s="27">
        <v>5</v>
      </c>
      <c r="AP530" s="27">
        <v>0</v>
      </c>
      <c r="AQ530" s="27">
        <v>5</v>
      </c>
      <c r="AR530" s="27">
        <v>3</v>
      </c>
      <c r="AS530" s="27">
        <v>0</v>
      </c>
      <c r="AT530" s="27">
        <v>4</v>
      </c>
      <c r="AU530" s="27">
        <v>4</v>
      </c>
      <c r="AV530" s="27">
        <v>3</v>
      </c>
      <c r="AW530" s="27">
        <v>0</v>
      </c>
      <c r="AX530" s="27">
        <v>0</v>
      </c>
      <c r="AY530" s="27">
        <v>4</v>
      </c>
      <c r="AZ530" s="27">
        <v>5</v>
      </c>
      <c r="BA530" s="27">
        <v>4</v>
      </c>
      <c r="BB530" s="27">
        <v>0</v>
      </c>
      <c r="BC530" s="27">
        <v>4</v>
      </c>
      <c r="BD530" s="27">
        <v>0</v>
      </c>
      <c r="BE530" s="27">
        <v>0</v>
      </c>
      <c r="BF530" s="27">
        <v>3</v>
      </c>
      <c r="BG530" s="27">
        <v>4</v>
      </c>
      <c r="BH530" s="27">
        <v>4</v>
      </c>
      <c r="BI530" s="27">
        <v>4</v>
      </c>
      <c r="BJ530" s="27">
        <v>0</v>
      </c>
      <c r="BK530" s="27">
        <v>5</v>
      </c>
      <c r="BL530" s="27">
        <v>3</v>
      </c>
      <c r="BM530" s="27">
        <v>3</v>
      </c>
      <c r="BN530" s="27">
        <v>4</v>
      </c>
      <c r="BO530" s="27">
        <v>0</v>
      </c>
      <c r="BP530" s="27">
        <v>0</v>
      </c>
      <c r="BQ530" s="27">
        <v>4</v>
      </c>
      <c r="BR530" s="27">
        <v>5</v>
      </c>
      <c r="BS530" s="27">
        <v>5</v>
      </c>
      <c r="BT530" s="27">
        <v>5</v>
      </c>
      <c r="BU530" s="27">
        <v>4</v>
      </c>
      <c r="BV530" s="27">
        <v>5</v>
      </c>
      <c r="BW530" s="27">
        <v>3</v>
      </c>
      <c r="BX530" s="27">
        <v>5</v>
      </c>
      <c r="BY530" s="27">
        <v>4</v>
      </c>
      <c r="BZ530" s="27">
        <v>4</v>
      </c>
      <c r="CA530" s="27">
        <v>4</v>
      </c>
      <c r="CB530" s="27">
        <v>3</v>
      </c>
      <c r="CC530" s="27">
        <v>0</v>
      </c>
      <c r="CD530" s="27">
        <v>4</v>
      </c>
      <c r="CE530" s="27">
        <v>3</v>
      </c>
      <c r="CF530" s="27">
        <v>4</v>
      </c>
      <c r="CG530" s="27">
        <v>5</v>
      </c>
      <c r="CH530" s="27">
        <v>4</v>
      </c>
      <c r="CI530" s="27"/>
      <c r="CJ530" s="27"/>
      <c r="CK530" s="27"/>
      <c r="CL530" s="27"/>
      <c r="CM530" s="27"/>
      <c r="CN530" s="27"/>
      <c r="CO530" s="27"/>
      <c r="CP530" s="24"/>
      <c r="CQ530" s="24"/>
      <c r="CR530" s="24"/>
    </row>
    <row r="531" spans="1:96" ht="30" x14ac:dyDescent="0.25">
      <c r="A531" s="7" t="s">
        <v>90</v>
      </c>
      <c r="B531" s="6" t="str">
        <f>'[1]Методика оценки'!$C$300</f>
        <v>Качество взаимодействия родительского комитета с заведующей</v>
      </c>
      <c r="C531" s="14" t="s">
        <v>94</v>
      </c>
      <c r="D531" s="27">
        <v>5</v>
      </c>
      <c r="E531" s="27">
        <v>5</v>
      </c>
      <c r="F531" s="27">
        <v>0</v>
      </c>
      <c r="G531" s="27">
        <v>0</v>
      </c>
      <c r="H531" s="27">
        <v>5</v>
      </c>
      <c r="I531" s="27">
        <v>4</v>
      </c>
      <c r="J531" s="27">
        <v>4</v>
      </c>
      <c r="K531" s="27">
        <v>5</v>
      </c>
      <c r="L531" s="27">
        <v>0</v>
      </c>
      <c r="M531" s="27">
        <v>4</v>
      </c>
      <c r="N531" s="27">
        <v>4</v>
      </c>
      <c r="O531" s="27">
        <v>0</v>
      </c>
      <c r="P531" s="27">
        <v>5</v>
      </c>
      <c r="Q531" s="27">
        <v>0</v>
      </c>
      <c r="R531" s="27">
        <v>4</v>
      </c>
      <c r="S531" s="27">
        <v>5</v>
      </c>
      <c r="T531" s="27">
        <v>4</v>
      </c>
      <c r="U531" s="27">
        <v>5</v>
      </c>
      <c r="V531" s="27">
        <v>4</v>
      </c>
      <c r="W531" s="27">
        <v>5</v>
      </c>
      <c r="X531" s="27">
        <v>5</v>
      </c>
      <c r="Y531" s="27">
        <v>4</v>
      </c>
      <c r="Z531" s="27">
        <v>0</v>
      </c>
      <c r="AA531" s="27">
        <v>4</v>
      </c>
      <c r="AB531" s="27">
        <v>4</v>
      </c>
      <c r="AC531" s="27">
        <v>5</v>
      </c>
      <c r="AD531" s="27">
        <v>4</v>
      </c>
      <c r="AE531" s="27">
        <v>4</v>
      </c>
      <c r="AF531" s="27">
        <v>5</v>
      </c>
      <c r="AG531" s="27">
        <v>4</v>
      </c>
      <c r="AH531" s="27">
        <v>0</v>
      </c>
      <c r="AI531" s="27">
        <v>0</v>
      </c>
      <c r="AJ531" s="27">
        <v>5</v>
      </c>
      <c r="AK531" s="27">
        <v>0</v>
      </c>
      <c r="AL531" s="27">
        <v>4</v>
      </c>
      <c r="AM531" s="27">
        <v>5</v>
      </c>
      <c r="AN531" s="27">
        <v>0</v>
      </c>
      <c r="AO531" s="27">
        <v>4</v>
      </c>
      <c r="AP531" s="27">
        <v>0</v>
      </c>
      <c r="AQ531" s="27">
        <v>5</v>
      </c>
      <c r="AR531" s="27">
        <v>3</v>
      </c>
      <c r="AS531" s="27">
        <v>0</v>
      </c>
      <c r="AT531" s="27">
        <v>4</v>
      </c>
      <c r="AU531" s="27">
        <v>4</v>
      </c>
      <c r="AV531" s="27">
        <v>3</v>
      </c>
      <c r="AW531" s="27">
        <v>0</v>
      </c>
      <c r="AX531" s="27">
        <v>0</v>
      </c>
      <c r="AY531" s="27">
        <v>4</v>
      </c>
      <c r="AZ531" s="27">
        <v>5</v>
      </c>
      <c r="BA531" s="27">
        <v>3</v>
      </c>
      <c r="BB531" s="27">
        <v>0</v>
      </c>
      <c r="BC531" s="27">
        <v>4</v>
      </c>
      <c r="BD531" s="27">
        <v>0</v>
      </c>
      <c r="BE531" s="27">
        <v>5</v>
      </c>
      <c r="BF531" s="27">
        <v>4</v>
      </c>
      <c r="BG531" s="27">
        <v>4</v>
      </c>
      <c r="BH531" s="27">
        <v>5</v>
      </c>
      <c r="BI531" s="27">
        <v>4</v>
      </c>
      <c r="BJ531" s="27">
        <v>0</v>
      </c>
      <c r="BK531" s="27">
        <v>5</v>
      </c>
      <c r="BL531" s="27">
        <v>3</v>
      </c>
      <c r="BM531" s="27">
        <v>4</v>
      </c>
      <c r="BN531" s="27">
        <v>4</v>
      </c>
      <c r="BO531" s="27">
        <v>0</v>
      </c>
      <c r="BP531" s="27">
        <v>0</v>
      </c>
      <c r="BQ531" s="27">
        <v>5</v>
      </c>
      <c r="BR531" s="27">
        <v>4</v>
      </c>
      <c r="BS531" s="27">
        <v>5</v>
      </c>
      <c r="BT531" s="27">
        <v>4</v>
      </c>
      <c r="BU531" s="27">
        <v>4</v>
      </c>
      <c r="BV531" s="27">
        <v>5</v>
      </c>
      <c r="BW531" s="27">
        <v>3</v>
      </c>
      <c r="BX531" s="27">
        <v>5</v>
      </c>
      <c r="BY531" s="27">
        <v>4</v>
      </c>
      <c r="BZ531" s="27">
        <v>4</v>
      </c>
      <c r="CA531" s="27">
        <v>4</v>
      </c>
      <c r="CB531" s="27">
        <v>3</v>
      </c>
      <c r="CC531" s="27">
        <v>3</v>
      </c>
      <c r="CD531" s="27">
        <v>4</v>
      </c>
      <c r="CE531" s="27">
        <v>4</v>
      </c>
      <c r="CF531" s="27">
        <v>4</v>
      </c>
      <c r="CG531" s="27">
        <v>4</v>
      </c>
      <c r="CH531" s="27">
        <v>4</v>
      </c>
      <c r="CI531" s="27"/>
      <c r="CJ531" s="27"/>
      <c r="CK531" s="27"/>
      <c r="CL531" s="27"/>
      <c r="CM531" s="27"/>
      <c r="CN531" s="27"/>
      <c r="CO531" s="27"/>
      <c r="CP531" s="24"/>
      <c r="CQ531" s="24"/>
      <c r="CR531" s="24"/>
    </row>
    <row r="532" spans="1:96" x14ac:dyDescent="0.25">
      <c r="A532" s="7" t="s">
        <v>91</v>
      </c>
      <c r="B532" s="6" t="str">
        <f>'[1]Методика оценки'!$C$306</f>
        <v>Удобство организации записи ребёнка в детский сад</v>
      </c>
      <c r="C532" s="14" t="s">
        <v>95</v>
      </c>
      <c r="D532" s="27">
        <v>5</v>
      </c>
      <c r="E532" s="27">
        <v>4</v>
      </c>
      <c r="F532" s="27">
        <v>4</v>
      </c>
      <c r="G532" s="27">
        <v>2</v>
      </c>
      <c r="H532" s="27">
        <v>4</v>
      </c>
      <c r="I532" s="27">
        <v>4</v>
      </c>
      <c r="J532" s="27">
        <v>2</v>
      </c>
      <c r="K532" s="27">
        <v>5</v>
      </c>
      <c r="L532" s="27">
        <v>2</v>
      </c>
      <c r="M532" s="27">
        <v>3</v>
      </c>
      <c r="N532" s="27">
        <v>5</v>
      </c>
      <c r="O532" s="27">
        <v>3</v>
      </c>
      <c r="P532" s="27">
        <v>4</v>
      </c>
      <c r="Q532" s="27">
        <v>4</v>
      </c>
      <c r="R532" s="27">
        <v>5</v>
      </c>
      <c r="S532" s="27">
        <v>5</v>
      </c>
      <c r="T532" s="27">
        <v>2</v>
      </c>
      <c r="U532" s="27">
        <v>5</v>
      </c>
      <c r="V532" s="27">
        <v>4</v>
      </c>
      <c r="W532" s="27">
        <v>4</v>
      </c>
      <c r="X532" s="27">
        <v>5</v>
      </c>
      <c r="Y532" s="27">
        <v>4</v>
      </c>
      <c r="Z532" s="27">
        <v>3</v>
      </c>
      <c r="AA532" s="27">
        <v>3</v>
      </c>
      <c r="AB532" s="27">
        <v>3</v>
      </c>
      <c r="AC532" s="27">
        <v>5</v>
      </c>
      <c r="AD532" s="27">
        <v>3</v>
      </c>
      <c r="AE532" s="27">
        <v>4</v>
      </c>
      <c r="AF532" s="27">
        <v>4</v>
      </c>
      <c r="AG532" s="27">
        <v>4</v>
      </c>
      <c r="AH532" s="27">
        <v>2</v>
      </c>
      <c r="AI532" s="27">
        <v>2</v>
      </c>
      <c r="AJ532" s="27">
        <v>4</v>
      </c>
      <c r="AK532" s="27">
        <v>4</v>
      </c>
      <c r="AL532" s="27">
        <v>3</v>
      </c>
      <c r="AM532" s="27">
        <v>4</v>
      </c>
      <c r="AN532" s="27">
        <v>5</v>
      </c>
      <c r="AO532" s="27">
        <v>5</v>
      </c>
      <c r="AP532" s="27">
        <v>4</v>
      </c>
      <c r="AQ532" s="27">
        <v>4</v>
      </c>
      <c r="AR532" s="27">
        <v>4</v>
      </c>
      <c r="AS532" s="27">
        <v>2</v>
      </c>
      <c r="AT532" s="27">
        <v>4</v>
      </c>
      <c r="AU532" s="27">
        <v>4</v>
      </c>
      <c r="AV532" s="27">
        <v>5</v>
      </c>
      <c r="AW532" s="27">
        <v>2</v>
      </c>
      <c r="AX532" s="27">
        <v>4</v>
      </c>
      <c r="AY532" s="27">
        <v>2</v>
      </c>
      <c r="AZ532" s="27">
        <v>4</v>
      </c>
      <c r="BA532" s="27">
        <v>3</v>
      </c>
      <c r="BB532" s="27">
        <v>3</v>
      </c>
      <c r="BC532" s="27">
        <v>5</v>
      </c>
      <c r="BD532" s="27">
        <v>4</v>
      </c>
      <c r="BE532" s="27">
        <v>4</v>
      </c>
      <c r="BF532" s="27">
        <v>3</v>
      </c>
      <c r="BG532" s="27">
        <v>4</v>
      </c>
      <c r="BH532" s="27">
        <v>4</v>
      </c>
      <c r="BI532" s="27">
        <v>4</v>
      </c>
      <c r="BJ532" s="27">
        <v>4</v>
      </c>
      <c r="BK532" s="27">
        <v>3</v>
      </c>
      <c r="BL532" s="27">
        <v>2</v>
      </c>
      <c r="BM532" s="27">
        <v>5</v>
      </c>
      <c r="BN532" s="27">
        <v>4</v>
      </c>
      <c r="BO532" s="27">
        <v>3</v>
      </c>
      <c r="BP532" s="27">
        <v>2</v>
      </c>
      <c r="BQ532" s="27">
        <v>5</v>
      </c>
      <c r="BR532" s="27">
        <v>3</v>
      </c>
      <c r="BS532" s="27">
        <v>5</v>
      </c>
      <c r="BT532" s="27">
        <v>5</v>
      </c>
      <c r="BU532" s="27">
        <v>4</v>
      </c>
      <c r="BV532" s="27">
        <v>5</v>
      </c>
      <c r="BW532" s="27">
        <v>4</v>
      </c>
      <c r="BX532" s="27">
        <v>5</v>
      </c>
      <c r="BY532" s="27">
        <v>2</v>
      </c>
      <c r="BZ532" s="27">
        <v>4</v>
      </c>
      <c r="CA532" s="27">
        <v>4</v>
      </c>
      <c r="CB532" s="27">
        <v>4</v>
      </c>
      <c r="CC532" s="27">
        <v>4</v>
      </c>
      <c r="CD532" s="27">
        <v>4</v>
      </c>
      <c r="CE532" s="27">
        <v>4</v>
      </c>
      <c r="CF532" s="27">
        <v>4</v>
      </c>
      <c r="CG532" s="27">
        <v>5</v>
      </c>
      <c r="CH532" s="27">
        <v>3</v>
      </c>
      <c r="CI532" s="27"/>
      <c r="CJ532" s="27"/>
      <c r="CK532" s="27"/>
      <c r="CL532" s="27"/>
      <c r="CM532" s="27"/>
      <c r="CN532" s="27"/>
      <c r="CO532" s="27"/>
      <c r="CP532" s="24"/>
      <c r="CQ532" s="24"/>
      <c r="CR532" s="24"/>
    </row>
    <row r="533" spans="1:96" x14ac:dyDescent="0.25">
      <c r="A533" s="7" t="s">
        <v>92</v>
      </c>
      <c r="B533" s="6" t="str">
        <f>'[1]Методика оценки'!$C$312</f>
        <v>Реакция администрации ДОУ на жалобы родителей</v>
      </c>
      <c r="C533" s="14" t="s">
        <v>96</v>
      </c>
      <c r="D533" s="27">
        <v>4</v>
      </c>
      <c r="E533" s="27">
        <v>4</v>
      </c>
      <c r="F533" s="27">
        <v>4</v>
      </c>
      <c r="G533" s="27">
        <v>0</v>
      </c>
      <c r="H533" s="27">
        <v>3</v>
      </c>
      <c r="I533" s="27">
        <v>5</v>
      </c>
      <c r="J533" s="27">
        <v>4</v>
      </c>
      <c r="K533" s="27">
        <v>5</v>
      </c>
      <c r="L533" s="27">
        <v>0</v>
      </c>
      <c r="M533" s="27">
        <v>2</v>
      </c>
      <c r="N533" s="27">
        <v>5</v>
      </c>
      <c r="O533" s="27">
        <v>4</v>
      </c>
      <c r="P533" s="27">
        <v>4</v>
      </c>
      <c r="Q533" s="27">
        <v>4</v>
      </c>
      <c r="R533" s="27">
        <v>5</v>
      </c>
      <c r="S533" s="27">
        <v>0</v>
      </c>
      <c r="T533" s="27">
        <v>4</v>
      </c>
      <c r="U533" s="27">
        <v>4</v>
      </c>
      <c r="V533" s="27">
        <v>0</v>
      </c>
      <c r="W533" s="27">
        <v>0</v>
      </c>
      <c r="X533" s="27">
        <v>4</v>
      </c>
      <c r="Y533" s="27">
        <v>5</v>
      </c>
      <c r="Z533" s="27">
        <v>4</v>
      </c>
      <c r="AA533" s="27">
        <v>4</v>
      </c>
      <c r="AB533" s="27">
        <v>3</v>
      </c>
      <c r="AC533" s="27">
        <v>5</v>
      </c>
      <c r="AD533" s="27">
        <v>3</v>
      </c>
      <c r="AE533" s="27">
        <v>5</v>
      </c>
      <c r="AF533" s="27">
        <v>5</v>
      </c>
      <c r="AG533" s="27">
        <v>4</v>
      </c>
      <c r="AH533" s="27">
        <v>4</v>
      </c>
      <c r="AI533" s="27">
        <v>0</v>
      </c>
      <c r="AJ533" s="27">
        <v>0</v>
      </c>
      <c r="AK533" s="27">
        <v>3</v>
      </c>
      <c r="AL533" s="27">
        <v>3</v>
      </c>
      <c r="AM533" s="27">
        <v>4</v>
      </c>
      <c r="AN533" s="27">
        <v>3</v>
      </c>
      <c r="AO533" s="27">
        <v>5</v>
      </c>
      <c r="AP533" s="27">
        <v>4</v>
      </c>
      <c r="AQ533" s="27">
        <v>4</v>
      </c>
      <c r="AR533" s="27">
        <v>0</v>
      </c>
      <c r="AS533" s="27">
        <v>0</v>
      </c>
      <c r="AT533" s="27">
        <v>4</v>
      </c>
      <c r="AU533" s="27">
        <v>4</v>
      </c>
      <c r="AV533" s="27">
        <v>3</v>
      </c>
      <c r="AW533" s="27">
        <v>4</v>
      </c>
      <c r="AX533" s="27">
        <v>3</v>
      </c>
      <c r="AY533" s="27">
        <v>4</v>
      </c>
      <c r="AZ533" s="27">
        <v>0</v>
      </c>
      <c r="BA533" s="27">
        <v>5</v>
      </c>
      <c r="BB533" s="27">
        <v>0</v>
      </c>
      <c r="BC533" s="27">
        <v>0</v>
      </c>
      <c r="BD533" s="27">
        <v>0</v>
      </c>
      <c r="BE533" s="27">
        <v>4</v>
      </c>
      <c r="BF533" s="27">
        <v>4</v>
      </c>
      <c r="BG533" s="27">
        <v>4</v>
      </c>
      <c r="BH533" s="27">
        <v>4</v>
      </c>
      <c r="BI533" s="27">
        <v>4</v>
      </c>
      <c r="BJ533" s="27">
        <v>4</v>
      </c>
      <c r="BK533" s="27">
        <v>4</v>
      </c>
      <c r="BL533" s="27">
        <v>3</v>
      </c>
      <c r="BM533" s="27">
        <v>5</v>
      </c>
      <c r="BN533" s="27">
        <v>4</v>
      </c>
      <c r="BO533" s="27">
        <v>2</v>
      </c>
      <c r="BP533" s="27">
        <v>0</v>
      </c>
      <c r="BQ533" s="27">
        <v>4</v>
      </c>
      <c r="BR533" s="27">
        <v>4</v>
      </c>
      <c r="BS533" s="27">
        <v>5</v>
      </c>
      <c r="BT533" s="27">
        <v>5</v>
      </c>
      <c r="BU533" s="27">
        <v>0</v>
      </c>
      <c r="BV533" s="27">
        <v>4</v>
      </c>
      <c r="BW533" s="27">
        <v>3</v>
      </c>
      <c r="BX533" s="27">
        <v>5</v>
      </c>
      <c r="BY533" s="27">
        <v>4</v>
      </c>
      <c r="BZ533" s="27">
        <v>4</v>
      </c>
      <c r="CA533" s="27">
        <v>4</v>
      </c>
      <c r="CB533" s="27">
        <v>5</v>
      </c>
      <c r="CC533" s="27">
        <v>4</v>
      </c>
      <c r="CD533" s="27">
        <v>0</v>
      </c>
      <c r="CE533" s="27">
        <v>4</v>
      </c>
      <c r="CF533" s="27">
        <v>0</v>
      </c>
      <c r="CG533" s="27">
        <v>5</v>
      </c>
      <c r="CH533" s="27">
        <v>4</v>
      </c>
      <c r="CI533" s="27"/>
      <c r="CJ533" s="27"/>
      <c r="CK533" s="27"/>
      <c r="CL533" s="27"/>
      <c r="CM533" s="27"/>
      <c r="CN533" s="27"/>
      <c r="CO533" s="27"/>
      <c r="CP533" s="24"/>
      <c r="CQ533" s="24"/>
      <c r="CR533" s="24"/>
    </row>
    <row r="552" spans="1:96" s="19" customFormat="1" x14ac:dyDescent="0.25">
      <c r="B552" s="20"/>
      <c r="C552" s="21"/>
      <c r="D552" s="31"/>
      <c r="E552" s="31"/>
      <c r="F552" s="32"/>
      <c r="G552" s="32"/>
      <c r="H552" s="32"/>
      <c r="I552" s="32"/>
      <c r="J552" s="32"/>
      <c r="K552" s="32"/>
      <c r="L552" s="33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2"/>
      <c r="BB552" s="32"/>
      <c r="BC552" s="32"/>
      <c r="BD552" s="32"/>
      <c r="BE552" s="32"/>
      <c r="BF552" s="32"/>
      <c r="BG552" s="32"/>
      <c r="BH552" s="32"/>
      <c r="BI552" s="32"/>
      <c r="BJ552" s="32"/>
      <c r="BK552" s="32"/>
      <c r="BL552" s="32"/>
      <c r="BM552" s="32"/>
      <c r="BN552" s="32"/>
      <c r="BO552" s="32"/>
      <c r="BP552" s="32"/>
      <c r="BQ552" s="32"/>
      <c r="BR552" s="32"/>
      <c r="BS552" s="32"/>
      <c r="BT552" s="32"/>
      <c r="BU552" s="32"/>
      <c r="BV552" s="32"/>
      <c r="BW552" s="32"/>
      <c r="BX552" s="32"/>
      <c r="BY552" s="32"/>
      <c r="BZ552" s="32"/>
      <c r="CA552" s="32"/>
      <c r="CB552" s="32"/>
      <c r="CC552" s="32"/>
      <c r="CD552" s="32"/>
      <c r="CE552" s="32"/>
      <c r="CF552" s="32"/>
      <c r="CG552" s="32"/>
      <c r="CH552" s="32"/>
      <c r="CI552" s="32"/>
      <c r="CJ552" s="32"/>
      <c r="CK552" s="32"/>
      <c r="CL552" s="32"/>
      <c r="CM552" s="32"/>
      <c r="CN552" s="32"/>
      <c r="CO552" s="32"/>
      <c r="CP552" s="22"/>
      <c r="CQ552" s="22"/>
      <c r="CR552" s="22"/>
    </row>
    <row r="553" spans="1:96" ht="28.5" x14ac:dyDescent="0.25">
      <c r="A553" s="12" t="s">
        <v>0</v>
      </c>
      <c r="B553" s="11" t="s">
        <v>153</v>
      </c>
      <c r="C553" s="12" t="s">
        <v>7</v>
      </c>
      <c r="D553" s="25">
        <v>1</v>
      </c>
      <c r="E553" s="25">
        <v>2</v>
      </c>
      <c r="F553" s="25">
        <v>3</v>
      </c>
      <c r="G553" s="25">
        <v>4</v>
      </c>
      <c r="H553" s="25">
        <v>5</v>
      </c>
      <c r="I553" s="25">
        <v>6</v>
      </c>
      <c r="J553" s="25">
        <v>7</v>
      </c>
      <c r="K553" s="25">
        <v>8</v>
      </c>
      <c r="L553" s="26">
        <v>9</v>
      </c>
      <c r="M553" s="25">
        <v>10</v>
      </c>
      <c r="N553" s="25">
        <v>11</v>
      </c>
      <c r="O553" s="25">
        <v>12</v>
      </c>
      <c r="P553" s="25">
        <v>13</v>
      </c>
      <c r="Q553" s="25">
        <v>14</v>
      </c>
      <c r="R553" s="25">
        <v>15</v>
      </c>
      <c r="S553" s="25">
        <v>16</v>
      </c>
      <c r="T553" s="25">
        <v>17</v>
      </c>
      <c r="U553" s="25">
        <v>18</v>
      </c>
      <c r="V553" s="25">
        <v>19</v>
      </c>
      <c r="W553" s="25">
        <v>20</v>
      </c>
      <c r="X553" s="25">
        <v>21</v>
      </c>
      <c r="Y553" s="25">
        <v>22</v>
      </c>
      <c r="Z553" s="25">
        <v>23</v>
      </c>
      <c r="AA553" s="25">
        <v>24</v>
      </c>
      <c r="AB553" s="25">
        <v>25</v>
      </c>
      <c r="AC553" s="25">
        <v>26</v>
      </c>
      <c r="AD553" s="25">
        <v>27</v>
      </c>
      <c r="AE553" s="25">
        <v>28</v>
      </c>
      <c r="AF553" s="25">
        <v>29</v>
      </c>
      <c r="AG553" s="25">
        <v>30</v>
      </c>
      <c r="AH553" s="25">
        <v>31</v>
      </c>
      <c r="AI553" s="25">
        <v>32</v>
      </c>
      <c r="AJ553" s="25">
        <v>33</v>
      </c>
      <c r="AK553" s="25">
        <v>34</v>
      </c>
      <c r="AL553" s="25">
        <v>35</v>
      </c>
      <c r="AM553" s="25">
        <v>36</v>
      </c>
      <c r="AN553" s="25">
        <v>37</v>
      </c>
      <c r="AO553" s="25">
        <v>38</v>
      </c>
      <c r="AP553" s="25">
        <v>39</v>
      </c>
      <c r="AQ553" s="25">
        <v>40</v>
      </c>
      <c r="AR553" s="25">
        <v>41</v>
      </c>
      <c r="AS553" s="25">
        <v>42</v>
      </c>
      <c r="AT553" s="25">
        <v>43</v>
      </c>
      <c r="AU553" s="25">
        <v>44</v>
      </c>
      <c r="AV553" s="25">
        <v>45</v>
      </c>
      <c r="AW553" s="25">
        <v>46</v>
      </c>
      <c r="AX553" s="25">
        <v>47</v>
      </c>
      <c r="AY553" s="25">
        <v>48</v>
      </c>
      <c r="AZ553" s="25">
        <v>49</v>
      </c>
      <c r="BA553" s="25">
        <v>50</v>
      </c>
      <c r="BB553" s="25">
        <v>51</v>
      </c>
      <c r="BC553" s="25">
        <v>52</v>
      </c>
      <c r="BD553" s="25">
        <v>53</v>
      </c>
      <c r="BE553" s="25">
        <v>54</v>
      </c>
      <c r="BF553" s="25">
        <v>55</v>
      </c>
      <c r="BG553" s="25">
        <v>56</v>
      </c>
      <c r="BH553" s="25">
        <v>57</v>
      </c>
      <c r="BI553" s="25">
        <v>58</v>
      </c>
      <c r="BJ553" s="25">
        <v>59</v>
      </c>
      <c r="BK553" s="25">
        <v>60</v>
      </c>
      <c r="BL553" s="25">
        <v>61</v>
      </c>
      <c r="BM553" s="25">
        <v>62</v>
      </c>
      <c r="BN553" s="25">
        <v>63</v>
      </c>
      <c r="BO553" s="25">
        <v>64</v>
      </c>
      <c r="BP553" s="25">
        <v>65</v>
      </c>
      <c r="BQ553" s="25">
        <v>66</v>
      </c>
      <c r="BR553" s="25">
        <v>67</v>
      </c>
      <c r="BS553" s="25">
        <v>68</v>
      </c>
      <c r="BT553" s="25">
        <v>69</v>
      </c>
      <c r="BU553" s="25">
        <v>70</v>
      </c>
      <c r="BV553" s="25">
        <v>71</v>
      </c>
      <c r="BW553" s="25">
        <v>72</v>
      </c>
      <c r="BX553" s="25">
        <v>73</v>
      </c>
      <c r="BY553" s="25">
        <v>74</v>
      </c>
      <c r="BZ553" s="25">
        <v>75</v>
      </c>
      <c r="CA553" s="25">
        <v>76</v>
      </c>
      <c r="CB553" s="25">
        <v>77</v>
      </c>
      <c r="CC553" s="25">
        <v>78</v>
      </c>
      <c r="CD553" s="25">
        <v>79</v>
      </c>
      <c r="CE553" s="25">
        <v>80</v>
      </c>
      <c r="CF553" s="25">
        <v>81</v>
      </c>
      <c r="CG553" s="25">
        <v>82</v>
      </c>
      <c r="CH553" s="25">
        <v>83</v>
      </c>
      <c r="CI553" s="25">
        <v>84</v>
      </c>
      <c r="CJ553" s="25">
        <v>85</v>
      </c>
      <c r="CK553" s="25">
        <v>86</v>
      </c>
      <c r="CL553" s="25">
        <v>87</v>
      </c>
      <c r="CM553" s="25">
        <v>88</v>
      </c>
      <c r="CN553" s="25">
        <v>89</v>
      </c>
      <c r="CO553" s="25">
        <v>90</v>
      </c>
      <c r="CP553" s="23"/>
      <c r="CQ553" s="23"/>
      <c r="CR553" s="23"/>
    </row>
    <row r="554" spans="1:96" ht="30" x14ac:dyDescent="0.25">
      <c r="A554" s="7" t="s">
        <v>15</v>
      </c>
      <c r="B554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554" s="14" t="s">
        <v>8</v>
      </c>
      <c r="D554" s="27">
        <v>0</v>
      </c>
      <c r="E554" s="27">
        <v>4</v>
      </c>
      <c r="F554" s="27">
        <v>3</v>
      </c>
      <c r="G554" s="27">
        <v>4</v>
      </c>
      <c r="H554" s="27">
        <v>4</v>
      </c>
      <c r="I554" s="27">
        <v>0</v>
      </c>
      <c r="J554" s="27">
        <v>4</v>
      </c>
      <c r="K554" s="27">
        <v>5</v>
      </c>
      <c r="L554" s="27">
        <v>4</v>
      </c>
      <c r="M554" s="27">
        <v>5</v>
      </c>
      <c r="N554" s="27">
        <v>4</v>
      </c>
      <c r="O554" s="27">
        <v>3</v>
      </c>
      <c r="P554" s="27">
        <v>3</v>
      </c>
      <c r="Q554" s="27">
        <v>4</v>
      </c>
      <c r="R554" s="27">
        <v>4</v>
      </c>
      <c r="S554" s="27">
        <v>4</v>
      </c>
      <c r="T554" s="27">
        <v>3</v>
      </c>
      <c r="U554" s="27">
        <v>5</v>
      </c>
      <c r="V554" s="27">
        <v>4</v>
      </c>
      <c r="W554" s="27">
        <v>2</v>
      </c>
      <c r="X554" s="27">
        <v>4</v>
      </c>
      <c r="Y554" s="27">
        <v>4</v>
      </c>
      <c r="Z554" s="27">
        <v>3</v>
      </c>
      <c r="AA554" s="27">
        <v>5</v>
      </c>
      <c r="AB554" s="27">
        <v>0</v>
      </c>
      <c r="AC554" s="27">
        <v>3</v>
      </c>
      <c r="AD554" s="27">
        <v>4</v>
      </c>
      <c r="AE554" s="27">
        <v>4</v>
      </c>
      <c r="AF554" s="27">
        <v>3</v>
      </c>
      <c r="AG554" s="27">
        <v>4</v>
      </c>
      <c r="AH554" s="27">
        <v>5</v>
      </c>
      <c r="AI554" s="27">
        <v>5</v>
      </c>
      <c r="AJ554" s="27">
        <v>5</v>
      </c>
      <c r="AK554" s="27">
        <v>4</v>
      </c>
      <c r="AL554" s="27">
        <v>4</v>
      </c>
      <c r="AM554" s="27">
        <v>3</v>
      </c>
      <c r="AN554" s="27">
        <v>5</v>
      </c>
      <c r="AO554" s="27">
        <v>3</v>
      </c>
      <c r="AP554" s="27">
        <v>4</v>
      </c>
      <c r="AQ554" s="27">
        <v>3</v>
      </c>
      <c r="AR554" s="27">
        <v>5</v>
      </c>
      <c r="AS554" s="27">
        <v>3</v>
      </c>
      <c r="AT554" s="27">
        <v>4</v>
      </c>
      <c r="AU554" s="27">
        <v>4</v>
      </c>
      <c r="AV554" s="27">
        <v>5</v>
      </c>
      <c r="AW554" s="27">
        <v>4</v>
      </c>
      <c r="AX554" s="27">
        <v>4</v>
      </c>
      <c r="AY554" s="27">
        <v>4</v>
      </c>
      <c r="AZ554" s="27">
        <v>4</v>
      </c>
      <c r="BA554" s="27">
        <v>4</v>
      </c>
      <c r="BB554" s="27">
        <v>4</v>
      </c>
      <c r="BC554" s="27">
        <v>4</v>
      </c>
      <c r="BD554" s="27">
        <v>4</v>
      </c>
      <c r="BE554" s="27">
        <v>4</v>
      </c>
      <c r="BF554" s="27">
        <v>4</v>
      </c>
      <c r="BG554" s="27">
        <v>5</v>
      </c>
      <c r="BH554" s="27">
        <v>4</v>
      </c>
      <c r="BI554" s="27">
        <v>5</v>
      </c>
      <c r="BJ554" s="27">
        <v>4</v>
      </c>
      <c r="BK554" s="27">
        <v>5</v>
      </c>
      <c r="BL554" s="27">
        <v>0</v>
      </c>
      <c r="BM554" s="27">
        <v>4</v>
      </c>
      <c r="BN554" s="27">
        <v>4</v>
      </c>
      <c r="BO554" s="27">
        <v>4</v>
      </c>
      <c r="BP554" s="27">
        <v>3</v>
      </c>
      <c r="BQ554" s="27">
        <v>4</v>
      </c>
      <c r="BR554" s="27">
        <v>4</v>
      </c>
      <c r="BS554" s="27">
        <v>4</v>
      </c>
      <c r="BT554" s="27">
        <v>4</v>
      </c>
      <c r="BU554" s="27">
        <v>0</v>
      </c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4"/>
      <c r="CQ554" s="24"/>
      <c r="CR554" s="24"/>
    </row>
    <row r="555" spans="1:96" x14ac:dyDescent="0.25">
      <c r="A555" s="7" t="s">
        <v>1</v>
      </c>
      <c r="B555" s="6" t="str">
        <f>'[1]Методика оценки'!$C$14</f>
        <v>Речевое развитие и навыки общения</v>
      </c>
      <c r="C555" s="14" t="s">
        <v>9</v>
      </c>
      <c r="D555" s="27">
        <v>4</v>
      </c>
      <c r="E555" s="27">
        <v>5</v>
      </c>
      <c r="F555" s="27">
        <v>3</v>
      </c>
      <c r="G555" s="27">
        <v>5</v>
      </c>
      <c r="H555" s="27">
        <v>4</v>
      </c>
      <c r="I555" s="27">
        <v>5</v>
      </c>
      <c r="J555" s="27">
        <v>4</v>
      </c>
      <c r="K555" s="27">
        <v>5</v>
      </c>
      <c r="L555" s="27">
        <v>5</v>
      </c>
      <c r="M555" s="27">
        <v>5</v>
      </c>
      <c r="N555" s="27">
        <v>5</v>
      </c>
      <c r="O555" s="27">
        <v>4</v>
      </c>
      <c r="P555" s="27">
        <v>4</v>
      </c>
      <c r="Q555" s="27">
        <v>4</v>
      </c>
      <c r="R555" s="27">
        <v>4</v>
      </c>
      <c r="S555" s="27">
        <v>4</v>
      </c>
      <c r="T555" s="27">
        <v>3</v>
      </c>
      <c r="U555" s="27">
        <v>5</v>
      </c>
      <c r="V555" s="27">
        <v>4</v>
      </c>
      <c r="W555" s="27">
        <v>3</v>
      </c>
      <c r="X555" s="27">
        <v>5</v>
      </c>
      <c r="Y555" s="27">
        <v>4</v>
      </c>
      <c r="Z555" s="27">
        <v>4</v>
      </c>
      <c r="AA555" s="27">
        <v>5</v>
      </c>
      <c r="AB555" s="27">
        <v>4</v>
      </c>
      <c r="AC555" s="27">
        <v>3</v>
      </c>
      <c r="AD555" s="27">
        <v>4</v>
      </c>
      <c r="AE555" s="27">
        <v>5</v>
      </c>
      <c r="AF555" s="27">
        <v>4</v>
      </c>
      <c r="AG555" s="27">
        <v>4</v>
      </c>
      <c r="AH555" s="27">
        <v>5</v>
      </c>
      <c r="AI555" s="27">
        <v>5</v>
      </c>
      <c r="AJ555" s="27">
        <v>4</v>
      </c>
      <c r="AK555" s="27">
        <v>4</v>
      </c>
      <c r="AL555" s="27">
        <v>5</v>
      </c>
      <c r="AM555" s="27">
        <v>2</v>
      </c>
      <c r="AN555" s="27">
        <v>5</v>
      </c>
      <c r="AO555" s="27">
        <v>3</v>
      </c>
      <c r="AP555" s="27">
        <v>3</v>
      </c>
      <c r="AQ555" s="27">
        <v>2</v>
      </c>
      <c r="AR555" s="27">
        <v>4</v>
      </c>
      <c r="AS555" s="27">
        <v>4</v>
      </c>
      <c r="AT555" s="27">
        <v>4</v>
      </c>
      <c r="AU555" s="27">
        <v>4</v>
      </c>
      <c r="AV555" s="27">
        <v>5</v>
      </c>
      <c r="AW555" s="27">
        <v>4</v>
      </c>
      <c r="AX555" s="27">
        <v>5</v>
      </c>
      <c r="AY555" s="27">
        <v>5</v>
      </c>
      <c r="AZ555" s="27">
        <v>4</v>
      </c>
      <c r="BA555" s="27">
        <v>4</v>
      </c>
      <c r="BB555" s="27">
        <v>2</v>
      </c>
      <c r="BC555" s="27">
        <v>4</v>
      </c>
      <c r="BD555" s="27">
        <v>4</v>
      </c>
      <c r="BE555" s="27">
        <v>4</v>
      </c>
      <c r="BF555" s="27">
        <v>4</v>
      </c>
      <c r="BG555" s="27">
        <v>5</v>
      </c>
      <c r="BH555" s="27">
        <v>3</v>
      </c>
      <c r="BI555" s="27">
        <v>4</v>
      </c>
      <c r="BJ555" s="27">
        <v>3</v>
      </c>
      <c r="BK555" s="27">
        <v>4</v>
      </c>
      <c r="BL555" s="27">
        <v>2</v>
      </c>
      <c r="BM555" s="27">
        <v>4</v>
      </c>
      <c r="BN555" s="27">
        <v>4</v>
      </c>
      <c r="BO555" s="27">
        <v>4</v>
      </c>
      <c r="BP555" s="27">
        <v>3</v>
      </c>
      <c r="BQ555" s="27">
        <v>4</v>
      </c>
      <c r="BR555" s="27">
        <v>3</v>
      </c>
      <c r="BS555" s="27">
        <v>4</v>
      </c>
      <c r="BT555" s="27">
        <v>4</v>
      </c>
      <c r="BU555" s="27">
        <v>3</v>
      </c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4"/>
      <c r="CQ555" s="24"/>
      <c r="CR555" s="24"/>
    </row>
    <row r="556" spans="1:96" x14ac:dyDescent="0.25">
      <c r="A556" s="7" t="s">
        <v>2</v>
      </c>
      <c r="B556" s="6" t="str">
        <f>'[1]Методика оценки'!$C$20</f>
        <v>Физическое развитие</v>
      </c>
      <c r="C556" s="14" t="s">
        <v>10</v>
      </c>
      <c r="D556" s="27">
        <v>0</v>
      </c>
      <c r="E556" s="27">
        <v>4</v>
      </c>
      <c r="F556" s="27">
        <v>4</v>
      </c>
      <c r="G556" s="27">
        <v>5</v>
      </c>
      <c r="H556" s="27">
        <v>4</v>
      </c>
      <c r="I556" s="27">
        <v>4</v>
      </c>
      <c r="J556" s="27">
        <v>5</v>
      </c>
      <c r="K556" s="27">
        <v>5</v>
      </c>
      <c r="L556" s="27">
        <v>4</v>
      </c>
      <c r="M556" s="27">
        <v>5</v>
      </c>
      <c r="N556" s="27">
        <v>5</v>
      </c>
      <c r="O556" s="27">
        <v>3</v>
      </c>
      <c r="P556" s="27">
        <v>3</v>
      </c>
      <c r="Q556" s="27">
        <v>4</v>
      </c>
      <c r="R556" s="27">
        <v>4</v>
      </c>
      <c r="S556" s="27">
        <v>4</v>
      </c>
      <c r="T556" s="27">
        <v>3</v>
      </c>
      <c r="U556" s="27">
        <v>5</v>
      </c>
      <c r="V556" s="27">
        <v>4</v>
      </c>
      <c r="W556" s="27">
        <v>3</v>
      </c>
      <c r="X556" s="27">
        <v>5</v>
      </c>
      <c r="Y556" s="27">
        <v>4</v>
      </c>
      <c r="Z556" s="27">
        <v>4</v>
      </c>
      <c r="AA556" s="27">
        <v>5</v>
      </c>
      <c r="AB556" s="27">
        <v>4</v>
      </c>
      <c r="AC556" s="27">
        <v>4</v>
      </c>
      <c r="AD556" s="27">
        <v>4</v>
      </c>
      <c r="AE556" s="27">
        <v>5</v>
      </c>
      <c r="AF556" s="27">
        <v>4</v>
      </c>
      <c r="AG556" s="27">
        <v>4</v>
      </c>
      <c r="AH556" s="27">
        <v>5</v>
      </c>
      <c r="AI556" s="27">
        <v>5</v>
      </c>
      <c r="AJ556" s="27">
        <v>4</v>
      </c>
      <c r="AK556" s="27">
        <v>4</v>
      </c>
      <c r="AL556" s="27">
        <v>4</v>
      </c>
      <c r="AM556" s="27">
        <v>3</v>
      </c>
      <c r="AN556" s="27">
        <v>5</v>
      </c>
      <c r="AO556" s="27">
        <v>4</v>
      </c>
      <c r="AP556" s="27">
        <v>3</v>
      </c>
      <c r="AQ556" s="27">
        <v>4</v>
      </c>
      <c r="AR556" s="27">
        <v>0</v>
      </c>
      <c r="AS556" s="27">
        <v>4</v>
      </c>
      <c r="AT556" s="27">
        <v>4</v>
      </c>
      <c r="AU556" s="27">
        <v>4</v>
      </c>
      <c r="AV556" s="27">
        <v>5</v>
      </c>
      <c r="AW556" s="27">
        <v>4</v>
      </c>
      <c r="AX556" s="27">
        <v>5</v>
      </c>
      <c r="AY556" s="27">
        <v>5</v>
      </c>
      <c r="AZ556" s="27">
        <v>4</v>
      </c>
      <c r="BA556" s="27">
        <v>4</v>
      </c>
      <c r="BB556" s="27">
        <v>4</v>
      </c>
      <c r="BC556" s="27">
        <v>5</v>
      </c>
      <c r="BD556" s="27">
        <v>5</v>
      </c>
      <c r="BE556" s="27">
        <v>3</v>
      </c>
      <c r="BF556" s="27">
        <v>4</v>
      </c>
      <c r="BG556" s="27">
        <v>5</v>
      </c>
      <c r="BH556" s="27">
        <v>4</v>
      </c>
      <c r="BI556" s="27">
        <v>4</v>
      </c>
      <c r="BJ556" s="27">
        <v>3</v>
      </c>
      <c r="BK556" s="27">
        <v>5</v>
      </c>
      <c r="BL556" s="27">
        <v>3</v>
      </c>
      <c r="BM556" s="27">
        <v>4</v>
      </c>
      <c r="BN556" s="27">
        <v>4</v>
      </c>
      <c r="BO556" s="27">
        <v>4</v>
      </c>
      <c r="BP556" s="27">
        <v>4</v>
      </c>
      <c r="BQ556" s="27">
        <v>4</v>
      </c>
      <c r="BR556" s="27">
        <v>4</v>
      </c>
      <c r="BS556" s="27">
        <v>4</v>
      </c>
      <c r="BT556" s="27">
        <v>4</v>
      </c>
      <c r="BU556" s="27">
        <v>5</v>
      </c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4"/>
      <c r="CQ556" s="24"/>
      <c r="CR556" s="24"/>
    </row>
    <row r="557" spans="1:96" ht="30" x14ac:dyDescent="0.25">
      <c r="A557" s="7" t="s">
        <v>3</v>
      </c>
      <c r="B557" s="6" t="str">
        <f>'[1]Методика оценки'!$C$27</f>
        <v>Содержательность и увлекательность дополнительных кружков и секций</v>
      </c>
      <c r="C557" s="14" t="s">
        <v>12</v>
      </c>
      <c r="D557" s="27">
        <v>0</v>
      </c>
      <c r="E557" s="27">
        <v>0</v>
      </c>
      <c r="F557" s="27">
        <v>3</v>
      </c>
      <c r="G557" s="27">
        <v>0</v>
      </c>
      <c r="H557" s="27">
        <v>0</v>
      </c>
      <c r="I557" s="27">
        <v>0</v>
      </c>
      <c r="J557" s="27">
        <v>0</v>
      </c>
      <c r="K557" s="27">
        <v>4</v>
      </c>
      <c r="L557" s="27">
        <v>0</v>
      </c>
      <c r="M557" s="27">
        <v>5</v>
      </c>
      <c r="N557" s="27">
        <v>4</v>
      </c>
      <c r="O557" s="27">
        <v>0</v>
      </c>
      <c r="P557" s="27">
        <v>0</v>
      </c>
      <c r="Q557" s="27">
        <v>4</v>
      </c>
      <c r="R557" s="27">
        <v>0</v>
      </c>
      <c r="S557" s="27">
        <v>0</v>
      </c>
      <c r="T557" s="27">
        <v>0</v>
      </c>
      <c r="U557" s="27">
        <v>5</v>
      </c>
      <c r="V557" s="27">
        <v>4</v>
      </c>
      <c r="W557" s="27">
        <v>0</v>
      </c>
      <c r="X557" s="27">
        <v>0</v>
      </c>
      <c r="Y557" s="27">
        <v>0</v>
      </c>
      <c r="Z557" s="27">
        <v>0</v>
      </c>
      <c r="AA557" s="27">
        <v>4</v>
      </c>
      <c r="AB557" s="27">
        <v>0</v>
      </c>
      <c r="AC557" s="27">
        <v>5</v>
      </c>
      <c r="AD557" s="27">
        <v>0</v>
      </c>
      <c r="AE557" s="27">
        <v>0</v>
      </c>
      <c r="AF557" s="27">
        <v>0</v>
      </c>
      <c r="AG557" s="27">
        <v>4</v>
      </c>
      <c r="AH557" s="27">
        <v>5</v>
      </c>
      <c r="AI557" s="27">
        <v>5</v>
      </c>
      <c r="AJ557" s="27">
        <v>0</v>
      </c>
      <c r="AK557" s="27">
        <v>4</v>
      </c>
      <c r="AL557" s="27">
        <v>0</v>
      </c>
      <c r="AM557" s="27">
        <v>0</v>
      </c>
      <c r="AN557" s="27">
        <v>5</v>
      </c>
      <c r="AO557" s="27">
        <v>3</v>
      </c>
      <c r="AP557" s="27">
        <v>2</v>
      </c>
      <c r="AQ557" s="27">
        <v>4</v>
      </c>
      <c r="AR557" s="27">
        <v>0</v>
      </c>
      <c r="AS557" s="27">
        <v>0</v>
      </c>
      <c r="AT557" s="27">
        <v>0</v>
      </c>
      <c r="AU557" s="27">
        <v>0</v>
      </c>
      <c r="AV557" s="27">
        <v>5</v>
      </c>
      <c r="AW557" s="27">
        <v>0</v>
      </c>
      <c r="AX557" s="27">
        <v>4</v>
      </c>
      <c r="AY557" s="27">
        <v>0</v>
      </c>
      <c r="AZ557" s="27">
        <v>0</v>
      </c>
      <c r="BA557" s="27">
        <v>0</v>
      </c>
      <c r="BB557" s="27">
        <v>0</v>
      </c>
      <c r="BC557" s="27">
        <v>0</v>
      </c>
      <c r="BD557" s="27">
        <v>4</v>
      </c>
      <c r="BE557" s="27">
        <v>0</v>
      </c>
      <c r="BF557" s="27">
        <v>0</v>
      </c>
      <c r="BG557" s="27">
        <v>5</v>
      </c>
      <c r="BH557" s="27">
        <v>0</v>
      </c>
      <c r="BI557" s="27">
        <v>0</v>
      </c>
      <c r="BJ557" s="27">
        <v>3</v>
      </c>
      <c r="BK557" s="27">
        <v>0</v>
      </c>
      <c r="BL557" s="27">
        <v>0</v>
      </c>
      <c r="BM557" s="27">
        <v>0</v>
      </c>
      <c r="BN557" s="27">
        <v>4</v>
      </c>
      <c r="BO557" s="27">
        <v>0</v>
      </c>
      <c r="BP557" s="27">
        <v>3</v>
      </c>
      <c r="BQ557" s="27">
        <v>0</v>
      </c>
      <c r="BR557" s="27">
        <v>0</v>
      </c>
      <c r="BS557" s="27">
        <v>4</v>
      </c>
      <c r="BT557" s="27">
        <v>0</v>
      </c>
      <c r="BU557" s="27">
        <v>0</v>
      </c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4"/>
      <c r="CQ557" s="24"/>
      <c r="CR557" s="24"/>
    </row>
    <row r="558" spans="1:96" x14ac:dyDescent="0.25">
      <c r="A558" s="6">
        <v>5</v>
      </c>
      <c r="B558" s="6" t="str">
        <f>'[1]Методика оценки'!$C$33</f>
        <v>Разнообразие дополнительных кружков и секций</v>
      </c>
      <c r="C558" s="14" t="s">
        <v>11</v>
      </c>
      <c r="D558" s="27">
        <v>0</v>
      </c>
      <c r="E558" s="27">
        <v>0</v>
      </c>
      <c r="F558" s="27">
        <v>3</v>
      </c>
      <c r="G558" s="27">
        <v>0</v>
      </c>
      <c r="H558" s="27">
        <v>0</v>
      </c>
      <c r="I558" s="27">
        <v>0</v>
      </c>
      <c r="J558" s="27">
        <v>0</v>
      </c>
      <c r="K558" s="27">
        <v>4</v>
      </c>
      <c r="L558" s="27">
        <v>0</v>
      </c>
      <c r="M558" s="27">
        <v>5</v>
      </c>
      <c r="N558" s="27">
        <v>3</v>
      </c>
      <c r="O558" s="27">
        <v>0</v>
      </c>
      <c r="P558" s="27">
        <v>0</v>
      </c>
      <c r="Q558" s="27">
        <v>4</v>
      </c>
      <c r="R558" s="27">
        <v>0</v>
      </c>
      <c r="S558" s="27">
        <v>0</v>
      </c>
      <c r="T558" s="27">
        <v>0</v>
      </c>
      <c r="U558" s="27">
        <v>5</v>
      </c>
      <c r="V558" s="27">
        <v>3</v>
      </c>
      <c r="W558" s="27">
        <v>0</v>
      </c>
      <c r="X558" s="27">
        <v>0</v>
      </c>
      <c r="Y558" s="27">
        <v>0</v>
      </c>
      <c r="Z558" s="27">
        <v>0</v>
      </c>
      <c r="AA558" s="27">
        <v>4</v>
      </c>
      <c r="AB558" s="27">
        <v>0</v>
      </c>
      <c r="AC558" s="27">
        <v>4</v>
      </c>
      <c r="AD558" s="27">
        <v>0</v>
      </c>
      <c r="AE558" s="27">
        <v>0</v>
      </c>
      <c r="AF558" s="27">
        <v>0</v>
      </c>
      <c r="AG558" s="27">
        <v>4</v>
      </c>
      <c r="AH558" s="27">
        <v>5</v>
      </c>
      <c r="AI558" s="27">
        <v>5</v>
      </c>
      <c r="AJ558" s="27">
        <v>0</v>
      </c>
      <c r="AK558" s="27">
        <v>4</v>
      </c>
      <c r="AL558" s="27">
        <v>0</v>
      </c>
      <c r="AM558" s="27">
        <v>0</v>
      </c>
      <c r="AN558" s="27">
        <v>5</v>
      </c>
      <c r="AO558" s="27">
        <v>4</v>
      </c>
      <c r="AP558" s="27">
        <v>0</v>
      </c>
      <c r="AQ558" s="27">
        <v>4</v>
      </c>
      <c r="AR558" s="27">
        <v>0</v>
      </c>
      <c r="AS558" s="27">
        <v>0</v>
      </c>
      <c r="AT558" s="27">
        <v>0</v>
      </c>
      <c r="AU558" s="27">
        <v>0</v>
      </c>
      <c r="AV558" s="27">
        <v>5</v>
      </c>
      <c r="AW558" s="27">
        <v>0</v>
      </c>
      <c r="AX558" s="27">
        <v>3</v>
      </c>
      <c r="AY558" s="27">
        <v>0</v>
      </c>
      <c r="AZ558" s="27">
        <v>0</v>
      </c>
      <c r="BA558" s="27">
        <v>0</v>
      </c>
      <c r="BB558" s="27">
        <v>0</v>
      </c>
      <c r="BC558" s="27">
        <v>0</v>
      </c>
      <c r="BD558" s="27">
        <v>3</v>
      </c>
      <c r="BE558" s="27">
        <v>0</v>
      </c>
      <c r="BF558" s="27">
        <v>0</v>
      </c>
      <c r="BG558" s="27">
        <v>5</v>
      </c>
      <c r="BH558" s="27">
        <v>0</v>
      </c>
      <c r="BI558" s="27">
        <v>0</v>
      </c>
      <c r="BJ558" s="27">
        <v>3</v>
      </c>
      <c r="BK558" s="27">
        <v>0</v>
      </c>
      <c r="BL558" s="27">
        <v>3</v>
      </c>
      <c r="BM558" s="27">
        <v>0</v>
      </c>
      <c r="BN558" s="27">
        <v>4</v>
      </c>
      <c r="BO558" s="27">
        <v>0</v>
      </c>
      <c r="BP558" s="27">
        <v>3</v>
      </c>
      <c r="BQ558" s="27">
        <v>0</v>
      </c>
      <c r="BR558" s="27">
        <v>0</v>
      </c>
      <c r="BS558" s="27">
        <v>4</v>
      </c>
      <c r="BT558" s="27">
        <v>0</v>
      </c>
      <c r="BU558" s="27">
        <v>0</v>
      </c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4"/>
      <c r="CQ558" s="24"/>
      <c r="CR558" s="24"/>
    </row>
    <row r="559" spans="1:96" x14ac:dyDescent="0.25">
      <c r="A559" s="7" t="s">
        <v>4</v>
      </c>
      <c r="B559" s="6" t="str">
        <f>'[1]Методика оценки'!$C$39</f>
        <v>Удобство расписания дополнительных кружков и секций</v>
      </c>
      <c r="C559" s="14" t="s">
        <v>13</v>
      </c>
      <c r="D559" s="27">
        <v>0</v>
      </c>
      <c r="E559" s="27">
        <v>0</v>
      </c>
      <c r="F559" s="27">
        <v>4</v>
      </c>
      <c r="G559" s="27">
        <v>0</v>
      </c>
      <c r="H559" s="27">
        <v>0</v>
      </c>
      <c r="I559" s="27">
        <v>0</v>
      </c>
      <c r="J559" s="27">
        <v>0</v>
      </c>
      <c r="K559" s="27">
        <v>4</v>
      </c>
      <c r="L559" s="27">
        <v>0</v>
      </c>
      <c r="M559" s="27">
        <v>5</v>
      </c>
      <c r="N559" s="27">
        <v>4</v>
      </c>
      <c r="O559" s="27">
        <v>0</v>
      </c>
      <c r="P559" s="27">
        <v>0</v>
      </c>
      <c r="Q559" s="27">
        <v>4</v>
      </c>
      <c r="R559" s="27">
        <v>0</v>
      </c>
      <c r="S559" s="27">
        <v>0</v>
      </c>
      <c r="T559" s="27">
        <v>0</v>
      </c>
      <c r="U559" s="27">
        <v>5</v>
      </c>
      <c r="V559" s="27">
        <v>3</v>
      </c>
      <c r="W559" s="27">
        <v>0</v>
      </c>
      <c r="X559" s="27">
        <v>0</v>
      </c>
      <c r="Y559" s="27">
        <v>0</v>
      </c>
      <c r="Z559" s="27">
        <v>0</v>
      </c>
      <c r="AA559" s="27">
        <v>4</v>
      </c>
      <c r="AB559" s="27">
        <v>0</v>
      </c>
      <c r="AC559" s="27">
        <v>3</v>
      </c>
      <c r="AD559" s="27">
        <v>0</v>
      </c>
      <c r="AE559" s="27">
        <v>0</v>
      </c>
      <c r="AF559" s="27">
        <v>0</v>
      </c>
      <c r="AG559" s="27">
        <v>4</v>
      </c>
      <c r="AH559" s="27">
        <v>5</v>
      </c>
      <c r="AI559" s="27">
        <v>5</v>
      </c>
      <c r="AJ559" s="27">
        <v>0</v>
      </c>
      <c r="AK559" s="27">
        <v>4</v>
      </c>
      <c r="AL559" s="27">
        <v>0</v>
      </c>
      <c r="AM559" s="27">
        <v>0</v>
      </c>
      <c r="AN559" s="27">
        <v>5</v>
      </c>
      <c r="AO559" s="27">
        <v>4</v>
      </c>
      <c r="AP559" s="27">
        <v>3</v>
      </c>
      <c r="AQ559" s="27">
        <v>5</v>
      </c>
      <c r="AR559" s="27">
        <v>0</v>
      </c>
      <c r="AS559" s="27">
        <v>0</v>
      </c>
      <c r="AT559" s="27">
        <v>0</v>
      </c>
      <c r="AU559" s="27">
        <v>0</v>
      </c>
      <c r="AV559" s="27">
        <v>5</v>
      </c>
      <c r="AW559" s="27">
        <v>0</v>
      </c>
      <c r="AX559" s="27">
        <v>4</v>
      </c>
      <c r="AY559" s="27">
        <v>0</v>
      </c>
      <c r="AZ559" s="27">
        <v>0</v>
      </c>
      <c r="BA559" s="27">
        <v>0</v>
      </c>
      <c r="BB559" s="27">
        <v>0</v>
      </c>
      <c r="BC559" s="27">
        <v>0</v>
      </c>
      <c r="BD559" s="27">
        <v>5</v>
      </c>
      <c r="BE559" s="27">
        <v>0</v>
      </c>
      <c r="BF559" s="27">
        <v>0</v>
      </c>
      <c r="BG559" s="27">
        <v>5</v>
      </c>
      <c r="BH559" s="27">
        <v>0</v>
      </c>
      <c r="BI559" s="27">
        <v>0</v>
      </c>
      <c r="BJ559" s="27">
        <v>3</v>
      </c>
      <c r="BK559" s="27">
        <v>0</v>
      </c>
      <c r="BL559" s="27">
        <v>3</v>
      </c>
      <c r="BM559" s="27">
        <v>0</v>
      </c>
      <c r="BN559" s="27">
        <v>4</v>
      </c>
      <c r="BO559" s="27">
        <v>0</v>
      </c>
      <c r="BP559" s="27">
        <v>4</v>
      </c>
      <c r="BQ559" s="27">
        <v>0</v>
      </c>
      <c r="BR559" s="27">
        <v>0</v>
      </c>
      <c r="BS559" s="27">
        <v>4</v>
      </c>
      <c r="BT559" s="27">
        <v>0</v>
      </c>
      <c r="BU559" s="27">
        <v>0</v>
      </c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4"/>
      <c r="CQ559" s="24"/>
      <c r="CR559" s="24"/>
    </row>
    <row r="560" spans="1:96" ht="30" x14ac:dyDescent="0.25">
      <c r="A560" s="7" t="s">
        <v>5</v>
      </c>
      <c r="B560" s="6" t="str">
        <f>'[1]Методика оценки'!$C$45</f>
        <v>Наличие материально-технических условий для проведения дополнительных кружков и секций</v>
      </c>
      <c r="C560" s="14" t="s">
        <v>14</v>
      </c>
      <c r="D560" s="27">
        <v>0</v>
      </c>
      <c r="E560" s="27">
        <v>0</v>
      </c>
      <c r="F560" s="27">
        <v>4</v>
      </c>
      <c r="G560" s="27">
        <v>0</v>
      </c>
      <c r="H560" s="27">
        <v>0</v>
      </c>
      <c r="I560" s="27">
        <v>0</v>
      </c>
      <c r="J560" s="27">
        <v>0</v>
      </c>
      <c r="K560" s="27">
        <v>5</v>
      </c>
      <c r="L560" s="27">
        <v>0</v>
      </c>
      <c r="M560" s="27">
        <v>5</v>
      </c>
      <c r="N560" s="27">
        <v>4</v>
      </c>
      <c r="O560" s="27">
        <v>0</v>
      </c>
      <c r="P560" s="27">
        <v>0</v>
      </c>
      <c r="Q560" s="27">
        <v>4</v>
      </c>
      <c r="R560" s="27">
        <v>0</v>
      </c>
      <c r="S560" s="27">
        <v>0</v>
      </c>
      <c r="T560" s="27">
        <v>0</v>
      </c>
      <c r="U560" s="27">
        <v>5</v>
      </c>
      <c r="V560" s="27">
        <v>3</v>
      </c>
      <c r="W560" s="27">
        <v>0</v>
      </c>
      <c r="X560" s="27">
        <v>0</v>
      </c>
      <c r="Y560" s="27">
        <v>0</v>
      </c>
      <c r="Z560" s="27">
        <v>0</v>
      </c>
      <c r="AA560" s="27">
        <v>5</v>
      </c>
      <c r="AB560" s="27">
        <v>0</v>
      </c>
      <c r="AC560" s="27">
        <v>3</v>
      </c>
      <c r="AD560" s="27">
        <v>0</v>
      </c>
      <c r="AE560" s="27">
        <v>0</v>
      </c>
      <c r="AF560" s="27">
        <v>0</v>
      </c>
      <c r="AG560" s="27">
        <v>4</v>
      </c>
      <c r="AH560" s="27">
        <v>5</v>
      </c>
      <c r="AI560" s="27">
        <v>4</v>
      </c>
      <c r="AJ560" s="27">
        <v>0</v>
      </c>
      <c r="AK560" s="27">
        <v>4</v>
      </c>
      <c r="AL560" s="27">
        <v>0</v>
      </c>
      <c r="AM560" s="27">
        <v>0</v>
      </c>
      <c r="AN560" s="27">
        <v>4</v>
      </c>
      <c r="AO560" s="27">
        <v>3</v>
      </c>
      <c r="AP560" s="27">
        <v>3</v>
      </c>
      <c r="AQ560" s="27">
        <v>4</v>
      </c>
      <c r="AR560" s="27">
        <v>0</v>
      </c>
      <c r="AS560" s="27">
        <v>0</v>
      </c>
      <c r="AT560" s="27">
        <v>0</v>
      </c>
      <c r="AU560" s="27">
        <v>0</v>
      </c>
      <c r="AV560" s="27">
        <v>4</v>
      </c>
      <c r="AW560" s="27">
        <v>0</v>
      </c>
      <c r="AX560" s="27">
        <v>4</v>
      </c>
      <c r="AY560" s="27">
        <v>0</v>
      </c>
      <c r="AZ560" s="27">
        <v>0</v>
      </c>
      <c r="BA560" s="27">
        <v>0</v>
      </c>
      <c r="BB560" s="27">
        <v>0</v>
      </c>
      <c r="BC560" s="27">
        <v>0</v>
      </c>
      <c r="BD560" s="27">
        <v>5</v>
      </c>
      <c r="BE560" s="27">
        <v>0</v>
      </c>
      <c r="BF560" s="27">
        <v>0</v>
      </c>
      <c r="BG560" s="27">
        <v>5</v>
      </c>
      <c r="BH560" s="27">
        <v>0</v>
      </c>
      <c r="BI560" s="27">
        <v>0</v>
      </c>
      <c r="BJ560" s="27">
        <v>4</v>
      </c>
      <c r="BK560" s="27">
        <v>0</v>
      </c>
      <c r="BL560" s="27">
        <v>3</v>
      </c>
      <c r="BM560" s="27">
        <v>0</v>
      </c>
      <c r="BN560" s="27">
        <v>3</v>
      </c>
      <c r="BO560" s="27">
        <v>0</v>
      </c>
      <c r="BP560" s="27">
        <v>3</v>
      </c>
      <c r="BQ560" s="27">
        <v>0</v>
      </c>
      <c r="BR560" s="27">
        <v>0</v>
      </c>
      <c r="BS560" s="27">
        <v>4</v>
      </c>
      <c r="BT560" s="27">
        <v>0</v>
      </c>
      <c r="BU560" s="27">
        <v>0</v>
      </c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4"/>
      <c r="CQ560" s="24"/>
      <c r="CR560" s="24"/>
    </row>
    <row r="561" spans="1:96" x14ac:dyDescent="0.25">
      <c r="A561" s="7" t="s">
        <v>16</v>
      </c>
      <c r="B561" s="6" t="str">
        <f>'[1]Методика оценки'!$C$53</f>
        <v xml:space="preserve">Организация питания детей </v>
      </c>
      <c r="C561" s="14" t="s">
        <v>29</v>
      </c>
      <c r="D561" s="27">
        <v>2</v>
      </c>
      <c r="E561" s="27">
        <v>2</v>
      </c>
      <c r="F561" s="27">
        <v>4</v>
      </c>
      <c r="G561" s="27">
        <v>5</v>
      </c>
      <c r="H561" s="27">
        <v>5</v>
      </c>
      <c r="I561" s="27">
        <v>4</v>
      </c>
      <c r="J561" s="27">
        <v>4</v>
      </c>
      <c r="K561" s="27">
        <v>5</v>
      </c>
      <c r="L561" s="27">
        <v>3</v>
      </c>
      <c r="M561" s="27">
        <v>5</v>
      </c>
      <c r="N561" s="27">
        <v>0</v>
      </c>
      <c r="O561" s="27">
        <v>2</v>
      </c>
      <c r="P561" s="27">
        <v>3</v>
      </c>
      <c r="Q561" s="27">
        <v>5</v>
      </c>
      <c r="R561" s="27">
        <v>4</v>
      </c>
      <c r="S561" s="27">
        <v>4</v>
      </c>
      <c r="T561" s="27">
        <v>5</v>
      </c>
      <c r="U561" s="27">
        <v>5</v>
      </c>
      <c r="V561" s="27">
        <v>4</v>
      </c>
      <c r="W561" s="27">
        <v>3</v>
      </c>
      <c r="X561" s="27">
        <v>0</v>
      </c>
      <c r="Y561" s="27">
        <v>4</v>
      </c>
      <c r="Z561" s="27">
        <v>4</v>
      </c>
      <c r="AA561" s="27">
        <v>5</v>
      </c>
      <c r="AB561" s="27">
        <v>4</v>
      </c>
      <c r="AC561" s="27">
        <v>4</v>
      </c>
      <c r="AD561" s="27">
        <v>4</v>
      </c>
      <c r="AE561" s="27">
        <v>5</v>
      </c>
      <c r="AF561" s="27">
        <v>3</v>
      </c>
      <c r="AG561" s="27">
        <v>4</v>
      </c>
      <c r="AH561" s="27">
        <v>5</v>
      </c>
      <c r="AI561" s="27">
        <v>4</v>
      </c>
      <c r="AJ561" s="27">
        <v>4</v>
      </c>
      <c r="AK561" s="27">
        <v>4</v>
      </c>
      <c r="AL561" s="27">
        <v>4</v>
      </c>
      <c r="AM561" s="27">
        <v>2</v>
      </c>
      <c r="AN561" s="27">
        <v>4</v>
      </c>
      <c r="AO561" s="27">
        <v>4</v>
      </c>
      <c r="AP561" s="27">
        <v>3</v>
      </c>
      <c r="AQ561" s="27">
        <v>5</v>
      </c>
      <c r="AR561" s="27">
        <v>2</v>
      </c>
      <c r="AS561" s="27">
        <v>4</v>
      </c>
      <c r="AT561" s="27">
        <v>4</v>
      </c>
      <c r="AU561" s="27">
        <v>3</v>
      </c>
      <c r="AV561" s="27">
        <v>4</v>
      </c>
      <c r="AW561" s="27">
        <v>4</v>
      </c>
      <c r="AX561" s="27">
        <v>0</v>
      </c>
      <c r="AY561" s="27">
        <v>5</v>
      </c>
      <c r="AZ561" s="27">
        <v>4</v>
      </c>
      <c r="BA561" s="27">
        <v>4</v>
      </c>
      <c r="BB561" s="27">
        <v>4</v>
      </c>
      <c r="BC561" s="27">
        <v>4</v>
      </c>
      <c r="BD561" s="27">
        <v>5</v>
      </c>
      <c r="BE561" s="27">
        <v>5</v>
      </c>
      <c r="BF561" s="27">
        <v>4</v>
      </c>
      <c r="BG561" s="27">
        <v>5</v>
      </c>
      <c r="BH561" s="27">
        <v>2</v>
      </c>
      <c r="BI561" s="27">
        <v>4</v>
      </c>
      <c r="BJ561" s="27">
        <v>3</v>
      </c>
      <c r="BK561" s="27">
        <v>5</v>
      </c>
      <c r="BL561" s="27">
        <v>2</v>
      </c>
      <c r="BM561" s="27">
        <v>4</v>
      </c>
      <c r="BN561" s="27">
        <v>4</v>
      </c>
      <c r="BO561" s="27">
        <v>4</v>
      </c>
      <c r="BP561" s="27">
        <v>3</v>
      </c>
      <c r="BQ561" s="27">
        <v>4</v>
      </c>
      <c r="BR561" s="27">
        <v>4</v>
      </c>
      <c r="BS561" s="27">
        <v>5</v>
      </c>
      <c r="BT561" s="27">
        <v>3</v>
      </c>
      <c r="BU561" s="27">
        <v>3</v>
      </c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4"/>
      <c r="CQ561" s="24"/>
      <c r="CR561" s="24"/>
    </row>
    <row r="562" spans="1:96" ht="30" x14ac:dyDescent="0.25">
      <c r="A562" s="7" t="s">
        <v>6</v>
      </c>
      <c r="B562" s="6" t="str">
        <f>'[1]Методика оценки'!$C$59</f>
        <v>Обеспечение здоровья и предотвращение травматизма детей</v>
      </c>
      <c r="C562" s="14" t="s">
        <v>30</v>
      </c>
      <c r="D562" s="27">
        <v>4</v>
      </c>
      <c r="E562" s="27">
        <v>4</v>
      </c>
      <c r="F562" s="27">
        <v>4</v>
      </c>
      <c r="G562" s="27">
        <v>5</v>
      </c>
      <c r="H562" s="27">
        <v>4</v>
      </c>
      <c r="I562" s="27">
        <v>4</v>
      </c>
      <c r="J562" s="27">
        <v>4</v>
      </c>
      <c r="K562" s="27">
        <v>5</v>
      </c>
      <c r="L562" s="27">
        <v>4</v>
      </c>
      <c r="M562" s="27">
        <v>5</v>
      </c>
      <c r="N562" s="27">
        <v>4</v>
      </c>
      <c r="O562" s="27">
        <v>4</v>
      </c>
      <c r="P562" s="27">
        <v>4</v>
      </c>
      <c r="Q562" s="27">
        <v>5</v>
      </c>
      <c r="R562" s="27">
        <v>4</v>
      </c>
      <c r="S562" s="27">
        <v>4</v>
      </c>
      <c r="T562" s="27">
        <v>5</v>
      </c>
      <c r="U562" s="27">
        <v>5</v>
      </c>
      <c r="V562" s="27">
        <v>4</v>
      </c>
      <c r="W562" s="27">
        <v>3</v>
      </c>
      <c r="X562" s="27">
        <v>5</v>
      </c>
      <c r="Y562" s="27">
        <v>4</v>
      </c>
      <c r="Z562" s="27">
        <v>4</v>
      </c>
      <c r="AA562" s="27">
        <v>5</v>
      </c>
      <c r="AB562" s="27">
        <v>4</v>
      </c>
      <c r="AC562" s="27">
        <v>3</v>
      </c>
      <c r="AD562" s="27">
        <v>4</v>
      </c>
      <c r="AE562" s="27">
        <v>5</v>
      </c>
      <c r="AF562" s="27">
        <v>4</v>
      </c>
      <c r="AG562" s="27">
        <v>4</v>
      </c>
      <c r="AH562" s="27">
        <v>5</v>
      </c>
      <c r="AI562" s="27">
        <v>3</v>
      </c>
      <c r="AJ562" s="27">
        <v>5</v>
      </c>
      <c r="AK562" s="27">
        <v>4</v>
      </c>
      <c r="AL562" s="27">
        <v>4</v>
      </c>
      <c r="AM562" s="27">
        <v>4</v>
      </c>
      <c r="AN562" s="27">
        <v>3</v>
      </c>
      <c r="AO562" s="27">
        <v>3</v>
      </c>
      <c r="AP562" s="27">
        <v>5</v>
      </c>
      <c r="AQ562" s="27">
        <v>3</v>
      </c>
      <c r="AR562" s="27">
        <v>4</v>
      </c>
      <c r="AS562" s="27">
        <v>4</v>
      </c>
      <c r="AT562" s="27">
        <v>4</v>
      </c>
      <c r="AU562" s="27">
        <v>3</v>
      </c>
      <c r="AV562" s="27">
        <v>3</v>
      </c>
      <c r="AW562" s="27">
        <v>4</v>
      </c>
      <c r="AX562" s="27">
        <v>4</v>
      </c>
      <c r="AY562" s="27">
        <v>5</v>
      </c>
      <c r="AZ562" s="27">
        <v>3</v>
      </c>
      <c r="BA562" s="27">
        <v>4</v>
      </c>
      <c r="BB562" s="27">
        <v>4</v>
      </c>
      <c r="BC562" s="27">
        <v>3</v>
      </c>
      <c r="BD562" s="27">
        <v>5</v>
      </c>
      <c r="BE562" s="27">
        <v>4</v>
      </c>
      <c r="BF562" s="27">
        <v>4</v>
      </c>
      <c r="BG562" s="27">
        <v>5</v>
      </c>
      <c r="BH562" s="27">
        <v>4</v>
      </c>
      <c r="BI562" s="27">
        <v>5</v>
      </c>
      <c r="BJ562" s="27">
        <v>4</v>
      </c>
      <c r="BK562" s="27">
        <v>5</v>
      </c>
      <c r="BL562" s="27">
        <v>2</v>
      </c>
      <c r="BM562" s="27">
        <v>4</v>
      </c>
      <c r="BN562" s="27">
        <v>5</v>
      </c>
      <c r="BO562" s="27">
        <v>4</v>
      </c>
      <c r="BP562" s="27">
        <v>4</v>
      </c>
      <c r="BQ562" s="27">
        <v>3</v>
      </c>
      <c r="BR562" s="27">
        <v>5</v>
      </c>
      <c r="BS562" s="27">
        <v>5</v>
      </c>
      <c r="BT562" s="27">
        <v>3</v>
      </c>
      <c r="BU562" s="27">
        <v>4</v>
      </c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4"/>
      <c r="CQ562" s="24"/>
      <c r="CR562" s="24"/>
    </row>
    <row r="563" spans="1:96" ht="30" x14ac:dyDescent="0.25">
      <c r="A563" s="7" t="s">
        <v>17</v>
      </c>
      <c r="B563" s="6" t="str">
        <f>'[1]Методика оценки'!$C$65</f>
        <v>Организация охраны здания детского сада и прилегающей территории</v>
      </c>
      <c r="C563" s="14" t="s">
        <v>31</v>
      </c>
      <c r="D563" s="27">
        <v>4</v>
      </c>
      <c r="E563" s="27">
        <v>5</v>
      </c>
      <c r="F563" s="27">
        <v>4</v>
      </c>
      <c r="G563" s="27">
        <v>5</v>
      </c>
      <c r="H563" s="27">
        <v>4</v>
      </c>
      <c r="I563" s="27">
        <v>4</v>
      </c>
      <c r="J563" s="27">
        <v>5</v>
      </c>
      <c r="K563" s="27">
        <v>5</v>
      </c>
      <c r="L563" s="27">
        <v>4</v>
      </c>
      <c r="M563" s="27">
        <v>5</v>
      </c>
      <c r="N563" s="27">
        <v>4</v>
      </c>
      <c r="O563" s="27">
        <v>4</v>
      </c>
      <c r="P563" s="27">
        <v>4</v>
      </c>
      <c r="Q563" s="27">
        <v>4</v>
      </c>
      <c r="R563" s="27">
        <v>4</v>
      </c>
      <c r="S563" s="27">
        <v>4</v>
      </c>
      <c r="T563" s="27">
        <v>4</v>
      </c>
      <c r="U563" s="27">
        <v>4</v>
      </c>
      <c r="V563" s="27">
        <v>4</v>
      </c>
      <c r="W563" s="27">
        <v>4</v>
      </c>
      <c r="X563" s="27">
        <v>4</v>
      </c>
      <c r="Y563" s="27">
        <v>0</v>
      </c>
      <c r="Z563" s="27">
        <v>5</v>
      </c>
      <c r="AA563" s="27">
        <v>5</v>
      </c>
      <c r="AB563" s="27">
        <v>4</v>
      </c>
      <c r="AC563" s="27">
        <v>4</v>
      </c>
      <c r="AD563" s="27">
        <v>2</v>
      </c>
      <c r="AE563" s="27">
        <v>5</v>
      </c>
      <c r="AF563" s="27">
        <v>5</v>
      </c>
      <c r="AG563" s="27">
        <v>4</v>
      </c>
      <c r="AH563" s="27">
        <v>5</v>
      </c>
      <c r="AI563" s="27">
        <v>5</v>
      </c>
      <c r="AJ563" s="27">
        <v>5</v>
      </c>
      <c r="AK563" s="27">
        <v>4</v>
      </c>
      <c r="AL563" s="27">
        <v>5</v>
      </c>
      <c r="AM563" s="27">
        <v>4</v>
      </c>
      <c r="AN563" s="27">
        <v>5</v>
      </c>
      <c r="AO563" s="27">
        <v>4</v>
      </c>
      <c r="AP563" s="27">
        <v>5</v>
      </c>
      <c r="AQ563" s="27">
        <v>4</v>
      </c>
      <c r="AR563" s="27">
        <v>2</v>
      </c>
      <c r="AS563" s="27">
        <v>4</v>
      </c>
      <c r="AT563" s="27">
        <v>4</v>
      </c>
      <c r="AU563" s="27">
        <v>4</v>
      </c>
      <c r="AV563" s="27">
        <v>5</v>
      </c>
      <c r="AW563" s="27">
        <v>0</v>
      </c>
      <c r="AX563" s="27">
        <v>4</v>
      </c>
      <c r="AY563" s="27">
        <v>5</v>
      </c>
      <c r="AZ563" s="27">
        <v>5</v>
      </c>
      <c r="BA563" s="27">
        <v>4</v>
      </c>
      <c r="BB563" s="27">
        <v>0</v>
      </c>
      <c r="BC563" s="27">
        <v>5</v>
      </c>
      <c r="BD563" s="27">
        <v>5</v>
      </c>
      <c r="BE563" s="27">
        <v>4</v>
      </c>
      <c r="BF563" s="27">
        <v>4</v>
      </c>
      <c r="BG563" s="27">
        <v>5</v>
      </c>
      <c r="BH563" s="27">
        <v>2</v>
      </c>
      <c r="BI563" s="27">
        <v>5</v>
      </c>
      <c r="BJ563" s="27">
        <v>4</v>
      </c>
      <c r="BK563" s="27">
        <v>5</v>
      </c>
      <c r="BL563" s="27">
        <v>3</v>
      </c>
      <c r="BM563" s="27">
        <v>4</v>
      </c>
      <c r="BN563" s="27">
        <v>5</v>
      </c>
      <c r="BO563" s="27">
        <v>4</v>
      </c>
      <c r="BP563" s="27">
        <v>4</v>
      </c>
      <c r="BQ563" s="27">
        <v>5</v>
      </c>
      <c r="BR563" s="27">
        <v>0</v>
      </c>
      <c r="BS563" s="27">
        <v>4</v>
      </c>
      <c r="BT563" s="27">
        <v>4</v>
      </c>
      <c r="BU563" s="27">
        <v>5</v>
      </c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4"/>
      <c r="CQ563" s="24"/>
      <c r="CR563" s="24"/>
    </row>
    <row r="564" spans="1:96" x14ac:dyDescent="0.25">
      <c r="A564" s="7" t="s">
        <v>18</v>
      </c>
      <c r="B564" s="6" t="str">
        <f>'[1]Методика оценки'!$C$71</f>
        <v>Соотношение времени занятий и отдыха</v>
      </c>
      <c r="C564" s="14" t="s">
        <v>32</v>
      </c>
      <c r="D564" s="27">
        <v>4</v>
      </c>
      <c r="E564" s="27">
        <v>5</v>
      </c>
      <c r="F564" s="27">
        <v>4</v>
      </c>
      <c r="G564" s="27">
        <v>5</v>
      </c>
      <c r="H564" s="27">
        <v>4</v>
      </c>
      <c r="I564" s="27">
        <v>4</v>
      </c>
      <c r="J564" s="27">
        <v>5</v>
      </c>
      <c r="K564" s="27">
        <v>5</v>
      </c>
      <c r="L564" s="27">
        <v>4</v>
      </c>
      <c r="M564" s="27">
        <v>5</v>
      </c>
      <c r="N564" s="27">
        <v>5</v>
      </c>
      <c r="O564" s="27">
        <v>5</v>
      </c>
      <c r="P564" s="27">
        <v>5</v>
      </c>
      <c r="Q564" s="27">
        <v>4</v>
      </c>
      <c r="R564" s="27">
        <v>4</v>
      </c>
      <c r="S564" s="27">
        <v>4</v>
      </c>
      <c r="T564" s="27">
        <v>5</v>
      </c>
      <c r="U564" s="27">
        <v>5</v>
      </c>
      <c r="V564" s="27">
        <v>4</v>
      </c>
      <c r="W564" s="27">
        <v>4</v>
      </c>
      <c r="X564" s="27">
        <v>0</v>
      </c>
      <c r="Y564" s="27">
        <v>5</v>
      </c>
      <c r="Z564" s="27">
        <v>5</v>
      </c>
      <c r="AA564" s="27">
        <v>5</v>
      </c>
      <c r="AB564" s="27">
        <v>4</v>
      </c>
      <c r="AC564" s="27">
        <v>4</v>
      </c>
      <c r="AD564" s="27">
        <v>0</v>
      </c>
      <c r="AE564" s="27">
        <v>4</v>
      </c>
      <c r="AF564" s="27">
        <v>4</v>
      </c>
      <c r="AG564" s="27">
        <v>4</v>
      </c>
      <c r="AH564" s="27">
        <v>5</v>
      </c>
      <c r="AI564" s="27">
        <v>5</v>
      </c>
      <c r="AJ564" s="27">
        <v>4</v>
      </c>
      <c r="AK564" s="27">
        <v>4</v>
      </c>
      <c r="AL564" s="27">
        <v>5</v>
      </c>
      <c r="AM564" s="27">
        <v>4</v>
      </c>
      <c r="AN564" s="27">
        <v>5</v>
      </c>
      <c r="AO564" s="27">
        <v>4</v>
      </c>
      <c r="AP564" s="27">
        <v>5</v>
      </c>
      <c r="AQ564" s="27">
        <v>5</v>
      </c>
      <c r="AR564" s="27">
        <v>5</v>
      </c>
      <c r="AS564" s="27">
        <v>4</v>
      </c>
      <c r="AT564" s="27">
        <v>4</v>
      </c>
      <c r="AU564" s="27">
        <v>4</v>
      </c>
      <c r="AV564" s="27">
        <v>5</v>
      </c>
      <c r="AW564" s="27">
        <v>5</v>
      </c>
      <c r="AX564" s="27">
        <v>5</v>
      </c>
      <c r="AY564" s="27">
        <v>5</v>
      </c>
      <c r="AZ564" s="27">
        <v>4</v>
      </c>
      <c r="BA564" s="27">
        <v>4</v>
      </c>
      <c r="BB564" s="27">
        <v>0</v>
      </c>
      <c r="BC564" s="27">
        <v>5</v>
      </c>
      <c r="BD564" s="27">
        <v>5</v>
      </c>
      <c r="BE564" s="27">
        <v>3</v>
      </c>
      <c r="BF564" s="27">
        <v>4</v>
      </c>
      <c r="BG564" s="27">
        <v>5</v>
      </c>
      <c r="BH564" s="27">
        <v>4</v>
      </c>
      <c r="BI564" s="27">
        <v>4</v>
      </c>
      <c r="BJ564" s="27">
        <v>4</v>
      </c>
      <c r="BK564" s="27">
        <v>0</v>
      </c>
      <c r="BL564" s="27">
        <v>3</v>
      </c>
      <c r="BM564" s="27">
        <v>4</v>
      </c>
      <c r="BN564" s="27">
        <v>5</v>
      </c>
      <c r="BO564" s="27">
        <v>4</v>
      </c>
      <c r="BP564" s="27">
        <v>4</v>
      </c>
      <c r="BQ564" s="27">
        <v>4</v>
      </c>
      <c r="BR564" s="27">
        <v>5</v>
      </c>
      <c r="BS564" s="27">
        <v>4</v>
      </c>
      <c r="BT564" s="27">
        <v>4</v>
      </c>
      <c r="BU564" s="27">
        <v>3</v>
      </c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4"/>
      <c r="CQ564" s="24"/>
      <c r="CR564" s="24"/>
    </row>
    <row r="565" spans="1:96" x14ac:dyDescent="0.25">
      <c r="A565" s="7" t="s">
        <v>19</v>
      </c>
      <c r="B565" s="6" t="str">
        <f>'[1]Методика оценки'!$C$77</f>
        <v>Переполненность группы</v>
      </c>
      <c r="C565" s="14" t="s">
        <v>33</v>
      </c>
      <c r="D565" s="27">
        <v>2</v>
      </c>
      <c r="E565" s="27">
        <v>2</v>
      </c>
      <c r="F565" s="27">
        <v>2</v>
      </c>
      <c r="G565" s="27">
        <v>2</v>
      </c>
      <c r="H565" s="27">
        <v>5</v>
      </c>
      <c r="I565" s="27">
        <v>2</v>
      </c>
      <c r="J565" s="27">
        <v>2</v>
      </c>
      <c r="K565" s="27">
        <v>5</v>
      </c>
      <c r="L565" s="27">
        <v>2</v>
      </c>
      <c r="M565" s="27">
        <v>2</v>
      </c>
      <c r="N565" s="27">
        <v>0</v>
      </c>
      <c r="O565" s="27">
        <v>2</v>
      </c>
      <c r="P565" s="27">
        <v>2</v>
      </c>
      <c r="Q565" s="27">
        <v>2</v>
      </c>
      <c r="R565" s="27">
        <v>2</v>
      </c>
      <c r="S565" s="27">
        <v>2</v>
      </c>
      <c r="T565" s="27">
        <v>2</v>
      </c>
      <c r="U565" s="27">
        <v>5</v>
      </c>
      <c r="V565" s="27">
        <v>5</v>
      </c>
      <c r="W565" s="27">
        <v>2</v>
      </c>
      <c r="X565" s="27">
        <v>0</v>
      </c>
      <c r="Y565" s="27">
        <v>2</v>
      </c>
      <c r="Z565" s="27">
        <v>5</v>
      </c>
      <c r="AA565" s="27">
        <v>5</v>
      </c>
      <c r="AB565" s="27">
        <v>0</v>
      </c>
      <c r="AC565" s="27">
        <v>5</v>
      </c>
      <c r="AD565" s="27">
        <v>5</v>
      </c>
      <c r="AE565" s="27">
        <v>5</v>
      </c>
      <c r="AF565" s="27">
        <v>2</v>
      </c>
      <c r="AG565" s="27">
        <v>5</v>
      </c>
      <c r="AH565" s="27">
        <v>2</v>
      </c>
      <c r="AI565" s="27">
        <v>2</v>
      </c>
      <c r="AJ565" s="27">
        <v>2</v>
      </c>
      <c r="AK565" s="27">
        <v>5</v>
      </c>
      <c r="AL565" s="27">
        <v>5</v>
      </c>
      <c r="AM565" s="27">
        <v>2</v>
      </c>
      <c r="AN565" s="27">
        <v>2</v>
      </c>
      <c r="AO565" s="27">
        <v>5</v>
      </c>
      <c r="AP565" s="27">
        <v>2</v>
      </c>
      <c r="AQ565" s="27">
        <v>5</v>
      </c>
      <c r="AR565" s="27">
        <v>5</v>
      </c>
      <c r="AS565" s="27">
        <v>5</v>
      </c>
      <c r="AT565" s="27">
        <v>5</v>
      </c>
      <c r="AU565" s="27">
        <v>5</v>
      </c>
      <c r="AV565" s="27">
        <v>2</v>
      </c>
      <c r="AW565" s="27">
        <v>2</v>
      </c>
      <c r="AX565" s="27">
        <v>0</v>
      </c>
      <c r="AY565" s="27">
        <v>2</v>
      </c>
      <c r="AZ565" s="27">
        <v>5</v>
      </c>
      <c r="BA565" s="27">
        <v>0</v>
      </c>
      <c r="BB565" s="27">
        <v>2</v>
      </c>
      <c r="BC565" s="27">
        <v>2</v>
      </c>
      <c r="BD565" s="27">
        <v>2</v>
      </c>
      <c r="BE565" s="27">
        <v>5</v>
      </c>
      <c r="BF565" s="27">
        <v>5</v>
      </c>
      <c r="BG565" s="27">
        <v>5</v>
      </c>
      <c r="BH565" s="27">
        <v>2</v>
      </c>
      <c r="BI565" s="27">
        <v>2</v>
      </c>
      <c r="BJ565" s="27">
        <v>5</v>
      </c>
      <c r="BK565" s="27">
        <v>5</v>
      </c>
      <c r="BL565" s="27">
        <v>0</v>
      </c>
      <c r="BM565" s="27">
        <v>2</v>
      </c>
      <c r="BN565" s="27">
        <v>2</v>
      </c>
      <c r="BO565" s="27">
        <v>2</v>
      </c>
      <c r="BP565" s="27">
        <v>2</v>
      </c>
      <c r="BQ565" s="27">
        <v>5</v>
      </c>
      <c r="BR565" s="27">
        <v>2</v>
      </c>
      <c r="BS565" s="27">
        <v>2</v>
      </c>
      <c r="BT565" s="27">
        <v>5</v>
      </c>
      <c r="BU565" s="27">
        <v>5</v>
      </c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4"/>
      <c r="CQ565" s="24"/>
      <c r="CR565" s="24"/>
    </row>
    <row r="566" spans="1:96" x14ac:dyDescent="0.25">
      <c r="A566" s="7" t="s">
        <v>20</v>
      </c>
      <c r="B566" s="6" t="str">
        <f>'[1]Методика оценки'!$C$85</f>
        <v>Качество работы воспитателей</v>
      </c>
      <c r="C566" s="14" t="s">
        <v>34</v>
      </c>
      <c r="D566" s="27">
        <v>4</v>
      </c>
      <c r="E566" s="27">
        <v>5</v>
      </c>
      <c r="F566" s="27">
        <v>5</v>
      </c>
      <c r="G566" s="27">
        <v>3</v>
      </c>
      <c r="H566" s="27">
        <v>5</v>
      </c>
      <c r="I566" s="27">
        <v>5</v>
      </c>
      <c r="J566" s="27">
        <v>5</v>
      </c>
      <c r="K566" s="27">
        <v>5</v>
      </c>
      <c r="L566" s="27">
        <v>5</v>
      </c>
      <c r="M566" s="27">
        <v>5</v>
      </c>
      <c r="N566" s="27">
        <v>5</v>
      </c>
      <c r="O566" s="27">
        <v>4</v>
      </c>
      <c r="P566" s="27">
        <v>5</v>
      </c>
      <c r="Q566" s="27">
        <v>4</v>
      </c>
      <c r="R566" s="27">
        <v>5</v>
      </c>
      <c r="S566" s="27">
        <v>5</v>
      </c>
      <c r="T566" s="27">
        <v>5</v>
      </c>
      <c r="U566" s="27">
        <v>5</v>
      </c>
      <c r="V566" s="27">
        <v>3</v>
      </c>
      <c r="W566" s="27">
        <v>3</v>
      </c>
      <c r="X566" s="27">
        <v>5</v>
      </c>
      <c r="Y566" s="27">
        <v>3</v>
      </c>
      <c r="Z566" s="27">
        <v>5</v>
      </c>
      <c r="AA566" s="27">
        <v>5</v>
      </c>
      <c r="AB566" s="27">
        <v>4</v>
      </c>
      <c r="AC566" s="27">
        <v>4</v>
      </c>
      <c r="AD566" s="27">
        <v>4</v>
      </c>
      <c r="AE566" s="27">
        <v>5</v>
      </c>
      <c r="AF566" s="27">
        <v>4</v>
      </c>
      <c r="AG566" s="27">
        <v>4</v>
      </c>
      <c r="AH566" s="27">
        <v>5</v>
      </c>
      <c r="AI566" s="27">
        <v>4</v>
      </c>
      <c r="AJ566" s="27">
        <v>5</v>
      </c>
      <c r="AK566" s="27">
        <v>4</v>
      </c>
      <c r="AL566" s="27">
        <v>5</v>
      </c>
      <c r="AM566" s="27">
        <v>0</v>
      </c>
      <c r="AN566" s="27">
        <v>4</v>
      </c>
      <c r="AO566" s="27">
        <v>2</v>
      </c>
      <c r="AP566" s="27">
        <v>3</v>
      </c>
      <c r="AQ566" s="27">
        <v>5</v>
      </c>
      <c r="AR566" s="27">
        <v>5</v>
      </c>
      <c r="AS566" s="27">
        <v>4</v>
      </c>
      <c r="AT566" s="27">
        <v>4</v>
      </c>
      <c r="AU566" s="27">
        <v>4</v>
      </c>
      <c r="AV566" s="27">
        <v>4</v>
      </c>
      <c r="AW566" s="27">
        <v>3</v>
      </c>
      <c r="AX566" s="27">
        <v>5</v>
      </c>
      <c r="AY566" s="27">
        <v>3</v>
      </c>
      <c r="AZ566" s="27">
        <v>5</v>
      </c>
      <c r="BA566" s="27">
        <v>4</v>
      </c>
      <c r="BB566" s="27">
        <v>4</v>
      </c>
      <c r="BC566" s="27">
        <v>4</v>
      </c>
      <c r="BD566" s="27">
        <v>5</v>
      </c>
      <c r="BE566" s="27">
        <v>5</v>
      </c>
      <c r="BF566" s="27">
        <v>5</v>
      </c>
      <c r="BG566" s="27">
        <v>5</v>
      </c>
      <c r="BH566" s="27">
        <v>4</v>
      </c>
      <c r="BI566" s="27">
        <v>5</v>
      </c>
      <c r="BJ566" s="27">
        <v>4</v>
      </c>
      <c r="BK566" s="27">
        <v>3</v>
      </c>
      <c r="BL566" s="27">
        <v>3</v>
      </c>
      <c r="BM566" s="27">
        <v>5</v>
      </c>
      <c r="BN566" s="27">
        <v>5</v>
      </c>
      <c r="BO566" s="27">
        <v>4</v>
      </c>
      <c r="BP566" s="27">
        <v>4</v>
      </c>
      <c r="BQ566" s="27">
        <v>5</v>
      </c>
      <c r="BR566" s="27">
        <v>4</v>
      </c>
      <c r="BS566" s="27">
        <v>4</v>
      </c>
      <c r="BT566" s="27">
        <v>4</v>
      </c>
      <c r="BU566" s="27">
        <v>4</v>
      </c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4"/>
      <c r="CQ566" s="24"/>
      <c r="CR566" s="24"/>
    </row>
    <row r="567" spans="1:96" x14ac:dyDescent="0.25">
      <c r="A567" s="7" t="s">
        <v>21</v>
      </c>
      <c r="B567" s="6" t="str">
        <f>'[1]Методика оценки'!$C$91</f>
        <v>Качество работы помощников воспитателей</v>
      </c>
      <c r="C567" s="14" t="s">
        <v>35</v>
      </c>
      <c r="D567" s="27">
        <v>4</v>
      </c>
      <c r="E567" s="27">
        <v>5</v>
      </c>
      <c r="F567" s="27">
        <v>5</v>
      </c>
      <c r="G567" s="27">
        <v>3</v>
      </c>
      <c r="H567" s="27">
        <v>5</v>
      </c>
      <c r="I567" s="27">
        <v>4</v>
      </c>
      <c r="J567" s="27">
        <v>5</v>
      </c>
      <c r="K567" s="27">
        <v>5</v>
      </c>
      <c r="L567" s="27">
        <v>5</v>
      </c>
      <c r="M567" s="27">
        <v>5</v>
      </c>
      <c r="N567" s="27">
        <v>5</v>
      </c>
      <c r="O567" s="27">
        <v>4</v>
      </c>
      <c r="P567" s="27">
        <v>5</v>
      </c>
      <c r="Q567" s="27">
        <v>4</v>
      </c>
      <c r="R567" s="27">
        <v>5</v>
      </c>
      <c r="S567" s="27">
        <v>5</v>
      </c>
      <c r="T567" s="27">
        <v>5</v>
      </c>
      <c r="U567" s="27">
        <v>5</v>
      </c>
      <c r="V567" s="27">
        <v>3</v>
      </c>
      <c r="W567" s="27">
        <v>4</v>
      </c>
      <c r="X567" s="27">
        <v>5</v>
      </c>
      <c r="Y567" s="27">
        <v>4</v>
      </c>
      <c r="Z567" s="27">
        <v>5</v>
      </c>
      <c r="AA567" s="27">
        <v>5</v>
      </c>
      <c r="AB567" s="27">
        <v>4</v>
      </c>
      <c r="AC567" s="27">
        <v>4</v>
      </c>
      <c r="AD567" s="27">
        <v>4</v>
      </c>
      <c r="AE567" s="27">
        <v>5</v>
      </c>
      <c r="AF567" s="27">
        <v>4</v>
      </c>
      <c r="AG567" s="27">
        <v>4</v>
      </c>
      <c r="AH567" s="27">
        <v>5</v>
      </c>
      <c r="AI567" s="27">
        <v>5</v>
      </c>
      <c r="AJ567" s="27">
        <v>5</v>
      </c>
      <c r="AK567" s="27">
        <v>4</v>
      </c>
      <c r="AL567" s="27">
        <v>5</v>
      </c>
      <c r="AM567" s="27">
        <v>4</v>
      </c>
      <c r="AN567" s="27">
        <v>5</v>
      </c>
      <c r="AO567" s="27">
        <v>2</v>
      </c>
      <c r="AP567" s="27">
        <v>5</v>
      </c>
      <c r="AQ567" s="27">
        <v>5</v>
      </c>
      <c r="AR567" s="27">
        <v>2</v>
      </c>
      <c r="AS567" s="27">
        <v>4</v>
      </c>
      <c r="AT567" s="27">
        <v>4</v>
      </c>
      <c r="AU567" s="27">
        <v>4</v>
      </c>
      <c r="AV567" s="27">
        <v>5</v>
      </c>
      <c r="AW567" s="27">
        <v>4</v>
      </c>
      <c r="AX567" s="27">
        <v>5</v>
      </c>
      <c r="AY567" s="27">
        <v>3</v>
      </c>
      <c r="AZ567" s="27">
        <v>4</v>
      </c>
      <c r="BA567" s="27">
        <v>4</v>
      </c>
      <c r="BB567" s="27">
        <v>4</v>
      </c>
      <c r="BC567" s="27">
        <v>4</v>
      </c>
      <c r="BD567" s="27">
        <v>5</v>
      </c>
      <c r="BE567" s="27">
        <v>5</v>
      </c>
      <c r="BF567" s="27">
        <v>5</v>
      </c>
      <c r="BG567" s="27">
        <v>5</v>
      </c>
      <c r="BH567" s="27">
        <v>3</v>
      </c>
      <c r="BI567" s="27">
        <v>5</v>
      </c>
      <c r="BJ567" s="27">
        <v>4</v>
      </c>
      <c r="BK567" s="27">
        <v>5</v>
      </c>
      <c r="BL567" s="27">
        <v>3</v>
      </c>
      <c r="BM567" s="27">
        <v>5</v>
      </c>
      <c r="BN567" s="27">
        <v>4</v>
      </c>
      <c r="BO567" s="27">
        <v>4</v>
      </c>
      <c r="BP567" s="27">
        <v>4</v>
      </c>
      <c r="BQ567" s="27">
        <v>4</v>
      </c>
      <c r="BR567" s="27">
        <v>4</v>
      </c>
      <c r="BS567" s="27">
        <v>4</v>
      </c>
      <c r="BT567" s="27">
        <v>4</v>
      </c>
      <c r="BU567" s="27">
        <v>5</v>
      </c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4"/>
      <c r="CQ567" s="24"/>
      <c r="CR567" s="24"/>
    </row>
    <row r="568" spans="1:96" x14ac:dyDescent="0.25">
      <c r="A568" s="7" t="s">
        <v>22</v>
      </c>
      <c r="B568" s="6" t="str">
        <f>'[1]Методика оценки'!$C$98</f>
        <v>Качество работы музыкальных руководителей</v>
      </c>
      <c r="C568" s="14" t="s">
        <v>36</v>
      </c>
      <c r="D568" s="27">
        <v>0</v>
      </c>
      <c r="E568" s="27">
        <v>5</v>
      </c>
      <c r="F568" s="27">
        <v>0</v>
      </c>
      <c r="G568" s="27">
        <v>0</v>
      </c>
      <c r="H568" s="27">
        <v>3</v>
      </c>
      <c r="I568" s="27">
        <v>0</v>
      </c>
      <c r="J568" s="27">
        <v>0</v>
      </c>
      <c r="K568" s="27">
        <v>5</v>
      </c>
      <c r="L568" s="27">
        <v>0</v>
      </c>
      <c r="M568" s="27">
        <v>5</v>
      </c>
      <c r="N568" s="27">
        <v>0</v>
      </c>
      <c r="O568" s="27">
        <v>4</v>
      </c>
      <c r="P568" s="27">
        <v>5</v>
      </c>
      <c r="Q568" s="27">
        <v>4</v>
      </c>
      <c r="R568" s="27">
        <v>0</v>
      </c>
      <c r="S568" s="27">
        <v>0</v>
      </c>
      <c r="T568" s="27">
        <v>5</v>
      </c>
      <c r="U568" s="27">
        <v>5</v>
      </c>
      <c r="V568" s="27">
        <v>4</v>
      </c>
      <c r="W568" s="27">
        <v>0</v>
      </c>
      <c r="X568" s="27">
        <v>0</v>
      </c>
      <c r="Y568" s="27">
        <v>4</v>
      </c>
      <c r="Z568" s="27">
        <v>4</v>
      </c>
      <c r="AA568" s="27">
        <v>5</v>
      </c>
      <c r="AB568" s="27">
        <v>0</v>
      </c>
      <c r="AC568" s="27">
        <v>0</v>
      </c>
      <c r="AD568" s="27">
        <v>0</v>
      </c>
      <c r="AE568" s="27">
        <v>5</v>
      </c>
      <c r="AF568" s="27">
        <v>0</v>
      </c>
      <c r="AG568" s="27">
        <v>0</v>
      </c>
      <c r="AH568" s="27">
        <v>5</v>
      </c>
      <c r="AI568" s="27">
        <v>4</v>
      </c>
      <c r="AJ568" s="27">
        <v>5</v>
      </c>
      <c r="AK568" s="27">
        <v>0</v>
      </c>
      <c r="AL568" s="27">
        <v>5</v>
      </c>
      <c r="AM568" s="27">
        <v>4</v>
      </c>
      <c r="AN568" s="27">
        <v>4</v>
      </c>
      <c r="AO568" s="27">
        <v>4</v>
      </c>
      <c r="AP568" s="27">
        <v>4</v>
      </c>
      <c r="AQ568" s="27">
        <v>5</v>
      </c>
      <c r="AR568" s="27">
        <v>5</v>
      </c>
      <c r="AS568" s="27">
        <v>5</v>
      </c>
      <c r="AT568" s="27">
        <v>0</v>
      </c>
      <c r="AU568" s="27">
        <v>4</v>
      </c>
      <c r="AV568" s="27">
        <v>4</v>
      </c>
      <c r="AW568" s="27">
        <v>4</v>
      </c>
      <c r="AX568" s="27">
        <v>0</v>
      </c>
      <c r="AY568" s="27">
        <v>0</v>
      </c>
      <c r="AZ568" s="27">
        <v>4</v>
      </c>
      <c r="BA568" s="27">
        <v>4</v>
      </c>
      <c r="BB568" s="27">
        <v>0</v>
      </c>
      <c r="BC568" s="27">
        <v>5</v>
      </c>
      <c r="BD568" s="27">
        <v>5</v>
      </c>
      <c r="BE568" s="27">
        <v>5</v>
      </c>
      <c r="BF568" s="27">
        <v>4</v>
      </c>
      <c r="BG568" s="27">
        <v>5</v>
      </c>
      <c r="BH568" s="27">
        <v>2</v>
      </c>
      <c r="BI568" s="27">
        <v>5</v>
      </c>
      <c r="BJ568" s="27">
        <v>3</v>
      </c>
      <c r="BK568" s="27">
        <v>5</v>
      </c>
      <c r="BL568" s="27">
        <v>3</v>
      </c>
      <c r="BM568" s="27">
        <v>0</v>
      </c>
      <c r="BN568" s="27">
        <v>4</v>
      </c>
      <c r="BO568" s="27">
        <v>4</v>
      </c>
      <c r="BP568" s="27">
        <v>4</v>
      </c>
      <c r="BQ568" s="27">
        <v>4</v>
      </c>
      <c r="BR568" s="27">
        <v>4</v>
      </c>
      <c r="BS568" s="27">
        <v>4</v>
      </c>
      <c r="BT568" s="27">
        <v>4</v>
      </c>
      <c r="BU568" s="27">
        <v>4</v>
      </c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4"/>
      <c r="CQ568" s="24"/>
      <c r="CR568" s="24"/>
    </row>
    <row r="569" spans="1:96" x14ac:dyDescent="0.25">
      <c r="A569" s="6">
        <v>16</v>
      </c>
      <c r="B569" s="6" t="str">
        <f>'[1]Методика оценки'!$C$104</f>
        <v>Качество работы учителей по физкультуре</v>
      </c>
      <c r="C569" s="14" t="s">
        <v>37</v>
      </c>
      <c r="D569" s="27">
        <v>0</v>
      </c>
      <c r="E569" s="27">
        <v>0</v>
      </c>
      <c r="F569" s="27">
        <v>4</v>
      </c>
      <c r="G569" s="27">
        <v>0</v>
      </c>
      <c r="H569" s="27">
        <v>5</v>
      </c>
      <c r="I569" s="27">
        <v>0</v>
      </c>
      <c r="J569" s="27">
        <v>0</v>
      </c>
      <c r="K569" s="27">
        <v>5</v>
      </c>
      <c r="L569" s="27">
        <v>0</v>
      </c>
      <c r="M569" s="27">
        <v>5</v>
      </c>
      <c r="N569" s="27">
        <v>5</v>
      </c>
      <c r="O569" s="27">
        <v>0</v>
      </c>
      <c r="P569" s="27">
        <v>0</v>
      </c>
      <c r="Q569" s="27">
        <v>4</v>
      </c>
      <c r="R569" s="27">
        <v>0</v>
      </c>
      <c r="S569" s="27">
        <v>0</v>
      </c>
      <c r="T569" s="27">
        <v>4</v>
      </c>
      <c r="U569" s="27">
        <v>5</v>
      </c>
      <c r="V569" s="27">
        <v>3</v>
      </c>
      <c r="W569" s="27">
        <v>0</v>
      </c>
      <c r="X569" s="27">
        <v>0</v>
      </c>
      <c r="Y569" s="27">
        <v>0</v>
      </c>
      <c r="Z569" s="27">
        <v>4</v>
      </c>
      <c r="AA569" s="27">
        <v>5</v>
      </c>
      <c r="AB569" s="27">
        <v>0</v>
      </c>
      <c r="AC569" s="27">
        <v>0</v>
      </c>
      <c r="AD569" s="27">
        <v>0</v>
      </c>
      <c r="AE569" s="27">
        <v>5</v>
      </c>
      <c r="AF569" s="27">
        <v>0</v>
      </c>
      <c r="AG569" s="27">
        <v>4</v>
      </c>
      <c r="AH569" s="27">
        <v>5</v>
      </c>
      <c r="AI569" s="27">
        <v>4</v>
      </c>
      <c r="AJ569" s="27">
        <v>0</v>
      </c>
      <c r="AK569" s="27">
        <v>4</v>
      </c>
      <c r="AL569" s="27">
        <v>4</v>
      </c>
      <c r="AM569" s="27">
        <v>0</v>
      </c>
      <c r="AN569" s="27">
        <v>4</v>
      </c>
      <c r="AO569" s="27">
        <v>3</v>
      </c>
      <c r="AP569" s="27">
        <v>3</v>
      </c>
      <c r="AQ569" s="27">
        <v>3</v>
      </c>
      <c r="AR569" s="27">
        <v>5</v>
      </c>
      <c r="AS569" s="27">
        <v>0</v>
      </c>
      <c r="AT569" s="27">
        <v>0</v>
      </c>
      <c r="AU569" s="27">
        <v>0</v>
      </c>
      <c r="AV569" s="27">
        <v>4</v>
      </c>
      <c r="AW569" s="27">
        <v>0</v>
      </c>
      <c r="AX569" s="27">
        <v>5</v>
      </c>
      <c r="AY569" s="27">
        <v>0</v>
      </c>
      <c r="AZ569" s="27">
        <v>4</v>
      </c>
      <c r="BA569" s="27">
        <v>0</v>
      </c>
      <c r="BB569" s="27">
        <v>0</v>
      </c>
      <c r="BC569" s="27">
        <v>0</v>
      </c>
      <c r="BD569" s="27">
        <v>5</v>
      </c>
      <c r="BE569" s="27">
        <v>5</v>
      </c>
      <c r="BF569" s="27">
        <v>4</v>
      </c>
      <c r="BG569" s="27">
        <v>5</v>
      </c>
      <c r="BH569" s="27">
        <v>2</v>
      </c>
      <c r="BI569" s="27">
        <v>0</v>
      </c>
      <c r="BJ569" s="27">
        <v>3</v>
      </c>
      <c r="BK569" s="27">
        <v>0</v>
      </c>
      <c r="BL569" s="27">
        <v>3</v>
      </c>
      <c r="BM569" s="27">
        <v>0</v>
      </c>
      <c r="BN569" s="27">
        <v>3</v>
      </c>
      <c r="BO569" s="27">
        <v>4</v>
      </c>
      <c r="BP569" s="27">
        <v>0</v>
      </c>
      <c r="BQ569" s="27">
        <v>4</v>
      </c>
      <c r="BR569" s="27">
        <v>0</v>
      </c>
      <c r="BS569" s="27">
        <v>4</v>
      </c>
      <c r="BT569" s="27">
        <v>0</v>
      </c>
      <c r="BU569" s="27">
        <v>4</v>
      </c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4"/>
      <c r="CQ569" s="24"/>
      <c r="CR569" s="24"/>
    </row>
    <row r="570" spans="1:96" x14ac:dyDescent="0.25">
      <c r="A570" s="7" t="s">
        <v>23</v>
      </c>
      <c r="B570" s="6" t="str">
        <f>'[1]Методика оценки'!$C$110</f>
        <v>Качество работы учителей-логопедов</v>
      </c>
      <c r="C570" s="14" t="s">
        <v>38</v>
      </c>
      <c r="D570" s="27">
        <v>0</v>
      </c>
      <c r="E570" s="27">
        <v>0</v>
      </c>
      <c r="F570" s="27">
        <v>0</v>
      </c>
      <c r="G570" s="27">
        <v>0</v>
      </c>
      <c r="H570" s="27">
        <v>3</v>
      </c>
      <c r="I570" s="27">
        <v>0</v>
      </c>
      <c r="J570" s="27">
        <v>0</v>
      </c>
      <c r="K570" s="27">
        <v>5</v>
      </c>
      <c r="L570" s="27">
        <v>0</v>
      </c>
      <c r="M570" s="27">
        <v>0</v>
      </c>
      <c r="N570" s="27">
        <v>0</v>
      </c>
      <c r="O570" s="27">
        <v>4</v>
      </c>
      <c r="P570" s="27">
        <v>5</v>
      </c>
      <c r="Q570" s="27">
        <v>5</v>
      </c>
      <c r="R570" s="27">
        <v>0</v>
      </c>
      <c r="S570" s="27">
        <v>0</v>
      </c>
      <c r="T570" s="27">
        <v>0</v>
      </c>
      <c r="U570" s="27">
        <v>5</v>
      </c>
      <c r="V570" s="27">
        <v>0</v>
      </c>
      <c r="W570" s="27">
        <v>0</v>
      </c>
      <c r="X570" s="27">
        <v>0</v>
      </c>
      <c r="Y570" s="27">
        <v>4</v>
      </c>
      <c r="Z570" s="27">
        <v>3</v>
      </c>
      <c r="AA570" s="27">
        <v>5</v>
      </c>
      <c r="AB570" s="27">
        <v>0</v>
      </c>
      <c r="AC570" s="27">
        <v>0</v>
      </c>
      <c r="AD570" s="27">
        <v>0</v>
      </c>
      <c r="AE570" s="27">
        <v>0</v>
      </c>
      <c r="AF570" s="27">
        <v>5</v>
      </c>
      <c r="AG570" s="27">
        <v>4</v>
      </c>
      <c r="AH570" s="27">
        <v>0</v>
      </c>
      <c r="AI570" s="27">
        <v>4</v>
      </c>
      <c r="AJ570" s="27">
        <v>0</v>
      </c>
      <c r="AK570" s="27">
        <v>4</v>
      </c>
      <c r="AL570" s="27">
        <v>4</v>
      </c>
      <c r="AM570" s="27">
        <v>0</v>
      </c>
      <c r="AN570" s="27">
        <v>4</v>
      </c>
      <c r="AO570" s="27">
        <v>4</v>
      </c>
      <c r="AP570" s="27">
        <v>0</v>
      </c>
      <c r="AQ570" s="27">
        <v>0</v>
      </c>
      <c r="AR570" s="27">
        <v>0</v>
      </c>
      <c r="AS570" s="27">
        <v>0</v>
      </c>
      <c r="AT570" s="27">
        <v>0</v>
      </c>
      <c r="AU570" s="27">
        <v>0</v>
      </c>
      <c r="AV570" s="27">
        <v>4</v>
      </c>
      <c r="AW570" s="27">
        <v>4</v>
      </c>
      <c r="AX570" s="27">
        <v>0</v>
      </c>
      <c r="AY570" s="27">
        <v>0</v>
      </c>
      <c r="AZ570" s="27">
        <v>4</v>
      </c>
      <c r="BA570" s="27">
        <v>0</v>
      </c>
      <c r="BB570" s="27">
        <v>0</v>
      </c>
      <c r="BC570" s="27">
        <v>0</v>
      </c>
      <c r="BD570" s="27">
        <v>5</v>
      </c>
      <c r="BE570" s="27">
        <v>0</v>
      </c>
      <c r="BF570" s="27">
        <v>0</v>
      </c>
      <c r="BG570" s="27">
        <v>5</v>
      </c>
      <c r="BH570" s="27">
        <v>0</v>
      </c>
      <c r="BI570" s="27">
        <v>0</v>
      </c>
      <c r="BJ570" s="27">
        <v>3</v>
      </c>
      <c r="BK570" s="27">
        <v>0</v>
      </c>
      <c r="BL570" s="27">
        <v>0</v>
      </c>
      <c r="BM570" s="27">
        <v>0</v>
      </c>
      <c r="BN570" s="27">
        <v>4</v>
      </c>
      <c r="BO570" s="27">
        <v>0</v>
      </c>
      <c r="BP570" s="27">
        <v>0</v>
      </c>
      <c r="BQ570" s="27">
        <v>4</v>
      </c>
      <c r="BR570" s="27">
        <v>0</v>
      </c>
      <c r="BS570" s="27">
        <v>5</v>
      </c>
      <c r="BT570" s="27">
        <v>0</v>
      </c>
      <c r="BU570" s="27">
        <v>3</v>
      </c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4"/>
      <c r="CQ570" s="24"/>
      <c r="CR570" s="24"/>
    </row>
    <row r="571" spans="1:96" x14ac:dyDescent="0.25">
      <c r="A571" s="7" t="s">
        <v>24</v>
      </c>
      <c r="B571" s="6" t="str">
        <f>'[1]Методика оценки'!$C$116</f>
        <v>Качество работы учителей-дефектологов</v>
      </c>
      <c r="C571" s="14" t="s">
        <v>39</v>
      </c>
      <c r="D571" s="27">
        <v>0</v>
      </c>
      <c r="E571" s="27">
        <v>0</v>
      </c>
      <c r="F571" s="27">
        <v>0</v>
      </c>
      <c r="G571" s="27">
        <v>0</v>
      </c>
      <c r="H571" s="27">
        <v>0</v>
      </c>
      <c r="I571" s="27">
        <v>0</v>
      </c>
      <c r="J571" s="27">
        <v>0</v>
      </c>
      <c r="K571" s="27">
        <v>0</v>
      </c>
      <c r="L571" s="27">
        <v>0</v>
      </c>
      <c r="M571" s="27">
        <v>0</v>
      </c>
      <c r="N571" s="27">
        <v>0</v>
      </c>
      <c r="O571" s="27">
        <v>0</v>
      </c>
      <c r="P571" s="27">
        <v>5</v>
      </c>
      <c r="Q571" s="27">
        <v>5</v>
      </c>
      <c r="R571" s="27">
        <v>0</v>
      </c>
      <c r="S571" s="27">
        <v>0</v>
      </c>
      <c r="T571" s="27">
        <v>0</v>
      </c>
      <c r="U571" s="27">
        <v>5</v>
      </c>
      <c r="V571" s="27">
        <v>0</v>
      </c>
      <c r="W571" s="27">
        <v>0</v>
      </c>
      <c r="X571" s="27">
        <v>0</v>
      </c>
      <c r="Y571" s="27">
        <v>0</v>
      </c>
      <c r="Z571" s="27">
        <v>3</v>
      </c>
      <c r="AA571" s="27">
        <v>0</v>
      </c>
      <c r="AB571" s="27">
        <v>0</v>
      </c>
      <c r="AC571" s="27">
        <v>0</v>
      </c>
      <c r="AD571" s="27">
        <v>0</v>
      </c>
      <c r="AE571" s="27">
        <v>0</v>
      </c>
      <c r="AF571" s="27">
        <v>5</v>
      </c>
      <c r="AG571" s="27">
        <v>4</v>
      </c>
      <c r="AH571" s="27">
        <v>0</v>
      </c>
      <c r="AI571" s="27">
        <v>4</v>
      </c>
      <c r="AJ571" s="27">
        <v>0</v>
      </c>
      <c r="AK571" s="27">
        <v>4</v>
      </c>
      <c r="AL571" s="27">
        <v>4</v>
      </c>
      <c r="AM571" s="27">
        <v>0</v>
      </c>
      <c r="AN571" s="27">
        <v>4</v>
      </c>
      <c r="AO571" s="27">
        <v>0</v>
      </c>
      <c r="AP571" s="27">
        <v>0</v>
      </c>
      <c r="AQ571" s="27">
        <v>0</v>
      </c>
      <c r="AR571" s="27">
        <v>0</v>
      </c>
      <c r="AS571" s="27">
        <v>0</v>
      </c>
      <c r="AT571" s="27">
        <v>0</v>
      </c>
      <c r="AU571" s="27">
        <v>0</v>
      </c>
      <c r="AV571" s="27">
        <v>4</v>
      </c>
      <c r="AW571" s="27">
        <v>0</v>
      </c>
      <c r="AX571" s="27">
        <v>0</v>
      </c>
      <c r="AY571" s="27">
        <v>0</v>
      </c>
      <c r="AZ571" s="27">
        <v>0</v>
      </c>
      <c r="BA571" s="27">
        <v>0</v>
      </c>
      <c r="BB571" s="27">
        <v>0</v>
      </c>
      <c r="BC571" s="27">
        <v>0</v>
      </c>
      <c r="BD571" s="27">
        <v>5</v>
      </c>
      <c r="BE571" s="27">
        <v>0</v>
      </c>
      <c r="BF571" s="27">
        <v>0</v>
      </c>
      <c r="BG571" s="27">
        <v>5</v>
      </c>
      <c r="BH571" s="27">
        <v>0</v>
      </c>
      <c r="BI571" s="27">
        <v>0</v>
      </c>
      <c r="BJ571" s="27">
        <v>3</v>
      </c>
      <c r="BK571" s="27">
        <v>0</v>
      </c>
      <c r="BL571" s="27">
        <v>0</v>
      </c>
      <c r="BM571" s="27">
        <v>0</v>
      </c>
      <c r="BN571" s="27">
        <v>0</v>
      </c>
      <c r="BO571" s="27">
        <v>0</v>
      </c>
      <c r="BP571" s="27">
        <v>0</v>
      </c>
      <c r="BQ571" s="27">
        <v>0</v>
      </c>
      <c r="BR571" s="27">
        <v>0</v>
      </c>
      <c r="BS571" s="27">
        <v>5</v>
      </c>
      <c r="BT571" s="27">
        <v>0</v>
      </c>
      <c r="BU571" s="27">
        <v>0</v>
      </c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4"/>
      <c r="CQ571" s="24"/>
      <c r="CR571" s="24"/>
    </row>
    <row r="572" spans="1:96" x14ac:dyDescent="0.25">
      <c r="A572" s="7" t="s">
        <v>25</v>
      </c>
      <c r="B572" s="6" t="str">
        <f>'[1]Методика оценки'!$C$122</f>
        <v>Качество работы педагогов-психологов</v>
      </c>
      <c r="C572" s="14" t="s">
        <v>40</v>
      </c>
      <c r="D572" s="27">
        <v>0</v>
      </c>
      <c r="E572" s="27">
        <v>4</v>
      </c>
      <c r="F572" s="27">
        <v>4</v>
      </c>
      <c r="G572" s="27">
        <v>4</v>
      </c>
      <c r="H572" s="27">
        <v>0</v>
      </c>
      <c r="I572" s="27">
        <v>0</v>
      </c>
      <c r="J572" s="27">
        <v>0</v>
      </c>
      <c r="K572" s="27">
        <v>5</v>
      </c>
      <c r="L572" s="27">
        <v>4</v>
      </c>
      <c r="M572" s="27">
        <v>5</v>
      </c>
      <c r="N572" s="27">
        <v>0</v>
      </c>
      <c r="O572" s="27">
        <v>4</v>
      </c>
      <c r="P572" s="27">
        <v>4</v>
      </c>
      <c r="Q572" s="27">
        <v>5</v>
      </c>
      <c r="R572" s="27">
        <v>0</v>
      </c>
      <c r="S572" s="27">
        <v>0</v>
      </c>
      <c r="T572" s="27">
        <v>5</v>
      </c>
      <c r="U572" s="27">
        <v>5</v>
      </c>
      <c r="V572" s="27">
        <v>3</v>
      </c>
      <c r="W572" s="27">
        <v>0</v>
      </c>
      <c r="X572" s="27">
        <v>0</v>
      </c>
      <c r="Y572" s="27">
        <v>4</v>
      </c>
      <c r="Z572" s="27">
        <v>3</v>
      </c>
      <c r="AA572" s="27">
        <v>5</v>
      </c>
      <c r="AB572" s="27">
        <v>0</v>
      </c>
      <c r="AC572" s="27">
        <v>0</v>
      </c>
      <c r="AD572" s="27">
        <v>0</v>
      </c>
      <c r="AE572" s="27">
        <v>0</v>
      </c>
      <c r="AF572" s="27">
        <v>5</v>
      </c>
      <c r="AG572" s="27">
        <v>4</v>
      </c>
      <c r="AH572" s="27">
        <v>5</v>
      </c>
      <c r="AI572" s="27">
        <v>5</v>
      </c>
      <c r="AJ572" s="27">
        <v>5</v>
      </c>
      <c r="AK572" s="27">
        <v>4</v>
      </c>
      <c r="AL572" s="27">
        <v>4</v>
      </c>
      <c r="AM572" s="27">
        <v>0</v>
      </c>
      <c r="AN572" s="27">
        <v>5</v>
      </c>
      <c r="AO572" s="27">
        <v>4</v>
      </c>
      <c r="AP572" s="27">
        <v>4</v>
      </c>
      <c r="AQ572" s="27">
        <v>4</v>
      </c>
      <c r="AR572" s="27">
        <v>0</v>
      </c>
      <c r="AS572" s="27">
        <v>0</v>
      </c>
      <c r="AT572" s="27">
        <v>4</v>
      </c>
      <c r="AU572" s="27">
        <v>0</v>
      </c>
      <c r="AV572" s="27">
        <v>5</v>
      </c>
      <c r="AW572" s="27">
        <v>4</v>
      </c>
      <c r="AX572" s="27">
        <v>0</v>
      </c>
      <c r="AY572" s="27">
        <v>4</v>
      </c>
      <c r="AZ572" s="27">
        <v>4</v>
      </c>
      <c r="BA572" s="27">
        <v>0</v>
      </c>
      <c r="BB572" s="27">
        <v>0</v>
      </c>
      <c r="BC572" s="27">
        <v>4</v>
      </c>
      <c r="BD572" s="27">
        <v>5</v>
      </c>
      <c r="BE572" s="27">
        <v>3</v>
      </c>
      <c r="BF572" s="27">
        <v>3</v>
      </c>
      <c r="BG572" s="27">
        <v>5</v>
      </c>
      <c r="BH572" s="27">
        <v>2</v>
      </c>
      <c r="BI572" s="27">
        <v>5</v>
      </c>
      <c r="BJ572" s="27">
        <v>4</v>
      </c>
      <c r="BK572" s="27">
        <v>0</v>
      </c>
      <c r="BL572" s="27">
        <v>3</v>
      </c>
      <c r="BM572" s="27">
        <v>0</v>
      </c>
      <c r="BN572" s="27">
        <v>4</v>
      </c>
      <c r="BO572" s="27">
        <v>4</v>
      </c>
      <c r="BP572" s="27">
        <v>0</v>
      </c>
      <c r="BQ572" s="27">
        <v>4</v>
      </c>
      <c r="BR572" s="27">
        <v>0</v>
      </c>
      <c r="BS572" s="27">
        <v>5</v>
      </c>
      <c r="BT572" s="27">
        <v>0</v>
      </c>
      <c r="BU572" s="27">
        <v>3</v>
      </c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4"/>
      <c r="CQ572" s="24"/>
      <c r="CR572" s="24"/>
    </row>
    <row r="573" spans="1:96" x14ac:dyDescent="0.25">
      <c r="A573" s="7" t="s">
        <v>26</v>
      </c>
      <c r="B573" s="6" t="str">
        <f>'[1]Методика оценки'!$C$128</f>
        <v>Качество работы медицинского персонала</v>
      </c>
      <c r="C573" s="14" t="s">
        <v>41</v>
      </c>
      <c r="D573" s="27">
        <v>0</v>
      </c>
      <c r="E573" s="27">
        <v>4</v>
      </c>
      <c r="F573" s="27">
        <v>5</v>
      </c>
      <c r="G573" s="27">
        <v>4</v>
      </c>
      <c r="H573" s="27">
        <v>4</v>
      </c>
      <c r="I573" s="27">
        <v>4</v>
      </c>
      <c r="J573" s="27">
        <v>4</v>
      </c>
      <c r="K573" s="27">
        <v>5</v>
      </c>
      <c r="L573" s="27">
        <v>4</v>
      </c>
      <c r="M573" s="27">
        <v>5</v>
      </c>
      <c r="N573" s="27">
        <v>5</v>
      </c>
      <c r="O573" s="27">
        <v>4</v>
      </c>
      <c r="P573" s="27">
        <v>4</v>
      </c>
      <c r="Q573" s="27">
        <v>5</v>
      </c>
      <c r="R573" s="27">
        <v>0</v>
      </c>
      <c r="S573" s="27">
        <v>0</v>
      </c>
      <c r="T573" s="27">
        <v>5</v>
      </c>
      <c r="U573" s="27">
        <v>5</v>
      </c>
      <c r="V573" s="27">
        <v>3</v>
      </c>
      <c r="W573" s="27">
        <v>4</v>
      </c>
      <c r="X573" s="27">
        <v>3</v>
      </c>
      <c r="Y573" s="27">
        <v>4</v>
      </c>
      <c r="Z573" s="27">
        <v>4</v>
      </c>
      <c r="AA573" s="27">
        <v>5</v>
      </c>
      <c r="AB573" s="27">
        <v>4</v>
      </c>
      <c r="AC573" s="27">
        <v>3</v>
      </c>
      <c r="AD573" s="27">
        <v>4</v>
      </c>
      <c r="AE573" s="27">
        <v>5</v>
      </c>
      <c r="AF573" s="27">
        <v>5</v>
      </c>
      <c r="AG573" s="27">
        <v>4</v>
      </c>
      <c r="AH573" s="27">
        <v>5</v>
      </c>
      <c r="AI573" s="27">
        <v>4</v>
      </c>
      <c r="AJ573" s="27">
        <v>5</v>
      </c>
      <c r="AK573" s="27">
        <v>4</v>
      </c>
      <c r="AL573" s="27">
        <v>4</v>
      </c>
      <c r="AM573" s="27">
        <v>4</v>
      </c>
      <c r="AN573" s="27">
        <v>4</v>
      </c>
      <c r="AO573" s="27">
        <v>4</v>
      </c>
      <c r="AP573" s="27">
        <v>4</v>
      </c>
      <c r="AQ573" s="27">
        <v>5</v>
      </c>
      <c r="AR573" s="27">
        <v>5</v>
      </c>
      <c r="AS573" s="27">
        <v>4</v>
      </c>
      <c r="AT573" s="27">
        <v>4</v>
      </c>
      <c r="AU573" s="27">
        <v>5</v>
      </c>
      <c r="AV573" s="27">
        <v>4</v>
      </c>
      <c r="AW573" s="27">
        <v>4</v>
      </c>
      <c r="AX573" s="27">
        <v>5</v>
      </c>
      <c r="AY573" s="27">
        <v>4</v>
      </c>
      <c r="AZ573" s="27">
        <v>5</v>
      </c>
      <c r="BA573" s="27">
        <v>0</v>
      </c>
      <c r="BB573" s="27">
        <v>4</v>
      </c>
      <c r="BC573" s="27">
        <v>5</v>
      </c>
      <c r="BD573" s="27">
        <v>5</v>
      </c>
      <c r="BE573" s="27">
        <v>5</v>
      </c>
      <c r="BF573" s="27">
        <v>4</v>
      </c>
      <c r="BG573" s="27">
        <v>5</v>
      </c>
      <c r="BH573" s="27">
        <v>4</v>
      </c>
      <c r="BI573" s="27">
        <v>5</v>
      </c>
      <c r="BJ573" s="27">
        <v>3</v>
      </c>
      <c r="BK573" s="27">
        <v>5</v>
      </c>
      <c r="BL573" s="27">
        <v>3</v>
      </c>
      <c r="BM573" s="27">
        <v>0</v>
      </c>
      <c r="BN573" s="27">
        <v>3</v>
      </c>
      <c r="BO573" s="27">
        <v>4</v>
      </c>
      <c r="BP573" s="27">
        <v>0</v>
      </c>
      <c r="BQ573" s="27">
        <v>5</v>
      </c>
      <c r="BR573" s="27">
        <v>4</v>
      </c>
      <c r="BS573" s="27">
        <v>5</v>
      </c>
      <c r="BT573" s="27">
        <v>5</v>
      </c>
      <c r="BU573" s="27">
        <v>4</v>
      </c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4"/>
      <c r="CQ573" s="24"/>
      <c r="CR573" s="24"/>
    </row>
    <row r="574" spans="1:96" x14ac:dyDescent="0.25">
      <c r="A574" s="7" t="s">
        <v>27</v>
      </c>
      <c r="B574" s="6" t="str">
        <f>'[1]Методика оценки'!$C$134</f>
        <v>Качество работы сотрудников пищевого блока</v>
      </c>
      <c r="C574" s="14" t="s">
        <v>44</v>
      </c>
      <c r="D574" s="27">
        <v>2</v>
      </c>
      <c r="E574" s="27">
        <v>4</v>
      </c>
      <c r="F574" s="27">
        <v>5</v>
      </c>
      <c r="G574" s="27">
        <v>4</v>
      </c>
      <c r="H574" s="27">
        <v>4</v>
      </c>
      <c r="I574" s="27">
        <v>4</v>
      </c>
      <c r="J574" s="27">
        <v>4</v>
      </c>
      <c r="K574" s="27">
        <v>5</v>
      </c>
      <c r="L574" s="27">
        <v>4</v>
      </c>
      <c r="M574" s="27">
        <v>0</v>
      </c>
      <c r="N574" s="27">
        <v>5</v>
      </c>
      <c r="O574" s="27">
        <v>3</v>
      </c>
      <c r="P574" s="27">
        <v>4</v>
      </c>
      <c r="Q574" s="27">
        <v>4</v>
      </c>
      <c r="R574" s="27">
        <v>4</v>
      </c>
      <c r="S574" s="27">
        <v>4</v>
      </c>
      <c r="T574" s="27">
        <v>5</v>
      </c>
      <c r="U574" s="27">
        <v>5</v>
      </c>
      <c r="V574" s="27">
        <v>3</v>
      </c>
      <c r="W574" s="27">
        <v>4</v>
      </c>
      <c r="X574" s="27">
        <v>0</v>
      </c>
      <c r="Y574" s="27">
        <v>4</v>
      </c>
      <c r="Z574" s="27">
        <v>5</v>
      </c>
      <c r="AA574" s="27">
        <v>5</v>
      </c>
      <c r="AB574" s="27">
        <v>0</v>
      </c>
      <c r="AC574" s="27">
        <v>5</v>
      </c>
      <c r="AD574" s="27">
        <v>4</v>
      </c>
      <c r="AE574" s="27">
        <v>5</v>
      </c>
      <c r="AF574" s="27">
        <v>3</v>
      </c>
      <c r="AG574" s="27">
        <v>4</v>
      </c>
      <c r="AH574" s="27">
        <v>0</v>
      </c>
      <c r="AI574" s="27">
        <v>4</v>
      </c>
      <c r="AJ574" s="27">
        <v>4</v>
      </c>
      <c r="AK574" s="27">
        <v>4</v>
      </c>
      <c r="AL574" s="27">
        <v>4</v>
      </c>
      <c r="AM574" s="27">
        <v>0</v>
      </c>
      <c r="AN574" s="27">
        <v>4</v>
      </c>
      <c r="AO574" s="27">
        <v>4</v>
      </c>
      <c r="AP574" s="27">
        <v>0</v>
      </c>
      <c r="AQ574" s="27">
        <v>5</v>
      </c>
      <c r="AR574" s="27">
        <v>2</v>
      </c>
      <c r="AS574" s="27">
        <v>0</v>
      </c>
      <c r="AT574" s="27">
        <v>4</v>
      </c>
      <c r="AU574" s="27">
        <v>4</v>
      </c>
      <c r="AV574" s="27">
        <v>4</v>
      </c>
      <c r="AW574" s="27">
        <v>4</v>
      </c>
      <c r="AX574" s="27">
        <v>5</v>
      </c>
      <c r="AY574" s="27">
        <v>4</v>
      </c>
      <c r="AZ574" s="27">
        <v>5</v>
      </c>
      <c r="BA574" s="27">
        <v>4</v>
      </c>
      <c r="BB574" s="27">
        <v>4</v>
      </c>
      <c r="BC574" s="27">
        <v>5</v>
      </c>
      <c r="BD574" s="27">
        <v>5</v>
      </c>
      <c r="BE574" s="27">
        <v>4</v>
      </c>
      <c r="BF574" s="27">
        <v>4</v>
      </c>
      <c r="BG574" s="27">
        <v>5</v>
      </c>
      <c r="BH574" s="27">
        <v>4</v>
      </c>
      <c r="BI574" s="27">
        <v>4</v>
      </c>
      <c r="BJ574" s="27">
        <v>4</v>
      </c>
      <c r="BK574" s="27">
        <v>5</v>
      </c>
      <c r="BL574" s="27">
        <v>0</v>
      </c>
      <c r="BM574" s="27">
        <v>4</v>
      </c>
      <c r="BN574" s="27">
        <v>3</v>
      </c>
      <c r="BO574" s="27">
        <v>4</v>
      </c>
      <c r="BP574" s="27">
        <v>3</v>
      </c>
      <c r="BQ574" s="27">
        <v>5</v>
      </c>
      <c r="BR574" s="27">
        <v>0</v>
      </c>
      <c r="BS574" s="27">
        <v>4</v>
      </c>
      <c r="BT574" s="27">
        <v>4</v>
      </c>
      <c r="BU574" s="27">
        <v>4</v>
      </c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4"/>
      <c r="CQ574" s="24"/>
      <c r="CR574" s="24"/>
    </row>
    <row r="575" spans="1:96" ht="30" x14ac:dyDescent="0.25">
      <c r="A575" s="7" t="s">
        <v>28</v>
      </c>
      <c r="B575" s="6" t="str">
        <f>'[1]Методика оценки'!$C$140</f>
        <v>Качество работы педагогов, ведущих занятия в кружках и секциях</v>
      </c>
      <c r="C575" s="14" t="s">
        <v>46</v>
      </c>
      <c r="D575" s="27">
        <v>0</v>
      </c>
      <c r="E575" s="27">
        <v>0</v>
      </c>
      <c r="F575" s="27">
        <v>4</v>
      </c>
      <c r="G575" s="27">
        <v>0</v>
      </c>
      <c r="H575" s="27">
        <v>0</v>
      </c>
      <c r="I575" s="27">
        <v>0</v>
      </c>
      <c r="J575" s="27">
        <v>0</v>
      </c>
      <c r="K575" s="27">
        <v>5</v>
      </c>
      <c r="L575" s="27">
        <v>0</v>
      </c>
      <c r="M575" s="27">
        <v>5</v>
      </c>
      <c r="N575" s="27">
        <v>5</v>
      </c>
      <c r="O575" s="27">
        <v>0</v>
      </c>
      <c r="P575" s="27">
        <v>0</v>
      </c>
      <c r="Q575" s="27">
        <v>5</v>
      </c>
      <c r="R575" s="27">
        <v>0</v>
      </c>
      <c r="S575" s="27">
        <v>0</v>
      </c>
      <c r="T575" s="27">
        <v>0</v>
      </c>
      <c r="U575" s="27">
        <v>5</v>
      </c>
      <c r="V575" s="27">
        <v>4</v>
      </c>
      <c r="W575" s="27">
        <v>0</v>
      </c>
      <c r="X575" s="27">
        <v>0</v>
      </c>
      <c r="Y575" s="27">
        <v>0</v>
      </c>
      <c r="Z575" s="27">
        <v>0</v>
      </c>
      <c r="AA575" s="27">
        <v>5</v>
      </c>
      <c r="AB575" s="27">
        <v>0</v>
      </c>
      <c r="AC575" s="27">
        <v>0</v>
      </c>
      <c r="AD575" s="27">
        <v>0</v>
      </c>
      <c r="AE575" s="27">
        <v>0</v>
      </c>
      <c r="AF575" s="27">
        <v>0</v>
      </c>
      <c r="AG575" s="27">
        <v>4</v>
      </c>
      <c r="AH575" s="27">
        <v>5</v>
      </c>
      <c r="AI575" s="27">
        <v>5</v>
      </c>
      <c r="AJ575" s="27">
        <v>0</v>
      </c>
      <c r="AK575" s="27">
        <v>4</v>
      </c>
      <c r="AL575" s="27">
        <v>4</v>
      </c>
      <c r="AM575" s="27">
        <v>0</v>
      </c>
      <c r="AN575" s="27">
        <v>5</v>
      </c>
      <c r="AO575" s="27">
        <v>4</v>
      </c>
      <c r="AP575" s="27">
        <v>3</v>
      </c>
      <c r="AQ575" s="27">
        <v>5</v>
      </c>
      <c r="AR575" s="27">
        <v>0</v>
      </c>
      <c r="AS575" s="27">
        <v>0</v>
      </c>
      <c r="AT575" s="27">
        <v>0</v>
      </c>
      <c r="AU575" s="27">
        <v>0</v>
      </c>
      <c r="AV575" s="27">
        <v>5</v>
      </c>
      <c r="AW575" s="27">
        <v>0</v>
      </c>
      <c r="AX575" s="27">
        <v>5</v>
      </c>
      <c r="AY575" s="27">
        <v>0</v>
      </c>
      <c r="AZ575" s="27">
        <v>4</v>
      </c>
      <c r="BA575" s="27">
        <v>0</v>
      </c>
      <c r="BB575" s="27">
        <v>0</v>
      </c>
      <c r="BC575" s="27">
        <v>0</v>
      </c>
      <c r="BD575" s="27">
        <v>5</v>
      </c>
      <c r="BE575" s="27">
        <v>0</v>
      </c>
      <c r="BF575" s="27">
        <v>0</v>
      </c>
      <c r="BG575" s="27">
        <v>5</v>
      </c>
      <c r="BH575" s="27">
        <v>0</v>
      </c>
      <c r="BI575" s="27">
        <v>0</v>
      </c>
      <c r="BJ575" s="27">
        <v>4</v>
      </c>
      <c r="BK575" s="27">
        <v>0</v>
      </c>
      <c r="BL575" s="27">
        <v>3</v>
      </c>
      <c r="BM575" s="27">
        <v>0</v>
      </c>
      <c r="BN575" s="27">
        <v>5</v>
      </c>
      <c r="BO575" s="27">
        <v>0</v>
      </c>
      <c r="BP575" s="27">
        <v>3</v>
      </c>
      <c r="BQ575" s="27">
        <v>4</v>
      </c>
      <c r="BR575" s="27">
        <v>0</v>
      </c>
      <c r="BS575" s="27">
        <v>5</v>
      </c>
      <c r="BT575" s="27">
        <v>0</v>
      </c>
      <c r="BU575" s="27">
        <v>0</v>
      </c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4"/>
      <c r="CQ575" s="24"/>
      <c r="CR575" s="24"/>
    </row>
    <row r="576" spans="1:96" ht="30" x14ac:dyDescent="0.25">
      <c r="A576" s="7" t="s">
        <v>42</v>
      </c>
      <c r="B576" s="6" t="str">
        <f>'[1]Методика оценки'!$C$147</f>
        <v>Достаточность количества воспитателей и помощников воспитателей в группе</v>
      </c>
      <c r="C576" s="14" t="s">
        <v>47</v>
      </c>
      <c r="D576" s="27">
        <v>2</v>
      </c>
      <c r="E576" s="27">
        <v>5</v>
      </c>
      <c r="F576" s="27">
        <v>5</v>
      </c>
      <c r="G576" s="27">
        <v>2</v>
      </c>
      <c r="H576" s="27">
        <v>2</v>
      </c>
      <c r="I576" s="27">
        <v>5</v>
      </c>
      <c r="J576" s="27">
        <v>5</v>
      </c>
      <c r="K576" s="27">
        <v>5</v>
      </c>
      <c r="L576" s="27">
        <v>5</v>
      </c>
      <c r="M576" s="27">
        <v>5</v>
      </c>
      <c r="N576" s="27">
        <v>5</v>
      </c>
      <c r="O576" s="27">
        <v>5</v>
      </c>
      <c r="P576" s="27">
        <v>5</v>
      </c>
      <c r="Q576" s="27">
        <v>5</v>
      </c>
      <c r="R576" s="27">
        <v>5</v>
      </c>
      <c r="S576" s="27">
        <v>5</v>
      </c>
      <c r="T576" s="27">
        <v>2</v>
      </c>
      <c r="U576" s="27">
        <v>5</v>
      </c>
      <c r="V576" s="27">
        <v>5</v>
      </c>
      <c r="W576" s="27">
        <v>5</v>
      </c>
      <c r="X576" s="27">
        <v>5</v>
      </c>
      <c r="Y576" s="27">
        <v>5</v>
      </c>
      <c r="Z576" s="27">
        <v>5</v>
      </c>
      <c r="AA576" s="27">
        <v>5</v>
      </c>
      <c r="AB576" s="27">
        <v>5</v>
      </c>
      <c r="AC576" s="27">
        <v>5</v>
      </c>
      <c r="AD576" s="27">
        <v>5</v>
      </c>
      <c r="AE576" s="27">
        <v>5</v>
      </c>
      <c r="AF576" s="27">
        <v>5</v>
      </c>
      <c r="AG576" s="27">
        <v>5</v>
      </c>
      <c r="AH576" s="27">
        <v>5</v>
      </c>
      <c r="AI576" s="27">
        <v>5</v>
      </c>
      <c r="AJ576" s="27">
        <v>5</v>
      </c>
      <c r="AK576" s="27">
        <v>5</v>
      </c>
      <c r="AL576" s="27">
        <v>5</v>
      </c>
      <c r="AM576" s="27">
        <v>5</v>
      </c>
      <c r="AN576" s="27">
        <v>5</v>
      </c>
      <c r="AO576" s="27">
        <v>5</v>
      </c>
      <c r="AP576" s="27">
        <v>5</v>
      </c>
      <c r="AQ576" s="27">
        <v>5</v>
      </c>
      <c r="AR576" s="27">
        <v>5</v>
      </c>
      <c r="AS576" s="27">
        <v>5</v>
      </c>
      <c r="AT576" s="27">
        <v>5</v>
      </c>
      <c r="AU576" s="27">
        <v>5</v>
      </c>
      <c r="AV576" s="27">
        <v>5</v>
      </c>
      <c r="AW576" s="27">
        <v>5</v>
      </c>
      <c r="AX576" s="27">
        <v>5</v>
      </c>
      <c r="AY576" s="27">
        <v>2</v>
      </c>
      <c r="AZ576" s="27">
        <v>5</v>
      </c>
      <c r="BA576" s="27">
        <v>5</v>
      </c>
      <c r="BB576" s="27">
        <v>5</v>
      </c>
      <c r="BC576" s="27">
        <v>5</v>
      </c>
      <c r="BD576" s="27">
        <v>5</v>
      </c>
      <c r="BE576" s="27">
        <v>5</v>
      </c>
      <c r="BF576" s="27">
        <v>5</v>
      </c>
      <c r="BG576" s="27">
        <v>5</v>
      </c>
      <c r="BH576" s="27">
        <v>5</v>
      </c>
      <c r="BI576" s="27">
        <v>5</v>
      </c>
      <c r="BJ576" s="27">
        <v>5</v>
      </c>
      <c r="BK576" s="27">
        <v>5</v>
      </c>
      <c r="BL576" s="27">
        <v>5</v>
      </c>
      <c r="BM576" s="27">
        <v>5</v>
      </c>
      <c r="BN576" s="27">
        <v>5</v>
      </c>
      <c r="BO576" s="27">
        <v>5</v>
      </c>
      <c r="BP576" s="27">
        <v>5</v>
      </c>
      <c r="BQ576" s="27">
        <v>5</v>
      </c>
      <c r="BR576" s="27">
        <v>5</v>
      </c>
      <c r="BS576" s="27">
        <v>5</v>
      </c>
      <c r="BT576" s="27">
        <v>5</v>
      </c>
      <c r="BU576" s="27">
        <v>5</v>
      </c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4"/>
      <c r="CQ576" s="24"/>
      <c r="CR576" s="24"/>
    </row>
    <row r="577" spans="1:96" ht="30" x14ac:dyDescent="0.25">
      <c r="A577" s="7" t="s">
        <v>43</v>
      </c>
      <c r="B577" s="6" t="str">
        <f>'[1]Методика оценки'!$C$153</f>
        <v>Постоянство состава воспитателей и помощников воспитателей</v>
      </c>
      <c r="C577" s="14" t="s">
        <v>48</v>
      </c>
      <c r="D577" s="27">
        <v>5</v>
      </c>
      <c r="E577" s="27">
        <v>5</v>
      </c>
      <c r="F577" s="27">
        <v>5</v>
      </c>
      <c r="G577" s="27">
        <v>5</v>
      </c>
      <c r="H577" s="27">
        <v>5</v>
      </c>
      <c r="I577" s="27">
        <v>5</v>
      </c>
      <c r="J577" s="27">
        <v>5</v>
      </c>
      <c r="K577" s="27">
        <v>5</v>
      </c>
      <c r="L577" s="27">
        <v>5</v>
      </c>
      <c r="M577" s="27">
        <v>5</v>
      </c>
      <c r="N577" s="27">
        <v>5</v>
      </c>
      <c r="O577" s="27">
        <v>5</v>
      </c>
      <c r="P577" s="27">
        <v>5</v>
      </c>
      <c r="Q577" s="27">
        <v>5</v>
      </c>
      <c r="R577" s="27">
        <v>5</v>
      </c>
      <c r="S577" s="27">
        <v>5</v>
      </c>
      <c r="T577" s="27">
        <v>5</v>
      </c>
      <c r="U577" s="27">
        <v>5</v>
      </c>
      <c r="V577" s="27">
        <v>5</v>
      </c>
      <c r="W577" s="27">
        <v>5</v>
      </c>
      <c r="X577" s="27">
        <v>5</v>
      </c>
      <c r="Y577" s="27">
        <v>2</v>
      </c>
      <c r="Z577" s="27">
        <v>5</v>
      </c>
      <c r="AA577" s="27">
        <v>5</v>
      </c>
      <c r="AB577" s="27">
        <v>5</v>
      </c>
      <c r="AC577" s="27">
        <v>5</v>
      </c>
      <c r="AD577" s="27">
        <v>5</v>
      </c>
      <c r="AE577" s="27">
        <v>5</v>
      </c>
      <c r="AF577" s="27">
        <v>5</v>
      </c>
      <c r="AG577" s="27">
        <v>5</v>
      </c>
      <c r="AH577" s="27">
        <v>5</v>
      </c>
      <c r="AI577" s="27">
        <v>5</v>
      </c>
      <c r="AJ577" s="27">
        <v>5</v>
      </c>
      <c r="AK577" s="27">
        <v>5</v>
      </c>
      <c r="AL577" s="27">
        <v>5</v>
      </c>
      <c r="AM577" s="27">
        <v>5</v>
      </c>
      <c r="AN577" s="27">
        <v>5</v>
      </c>
      <c r="AO577" s="27">
        <v>2</v>
      </c>
      <c r="AP577" s="27">
        <v>2</v>
      </c>
      <c r="AQ577" s="27">
        <v>5</v>
      </c>
      <c r="AR577" s="27">
        <v>2</v>
      </c>
      <c r="AS577" s="27">
        <v>5</v>
      </c>
      <c r="AT577" s="27">
        <v>5</v>
      </c>
      <c r="AU577" s="27">
        <v>5</v>
      </c>
      <c r="AV577" s="27">
        <v>5</v>
      </c>
      <c r="AW577" s="27">
        <v>2</v>
      </c>
      <c r="AX577" s="27">
        <v>5</v>
      </c>
      <c r="AY577" s="27">
        <v>5</v>
      </c>
      <c r="AZ577" s="27">
        <v>5</v>
      </c>
      <c r="BA577" s="27">
        <v>5</v>
      </c>
      <c r="BB577" s="27">
        <v>5</v>
      </c>
      <c r="BC577" s="27">
        <v>5</v>
      </c>
      <c r="BD577" s="27">
        <v>5</v>
      </c>
      <c r="BE577" s="27">
        <v>5</v>
      </c>
      <c r="BF577" s="27">
        <v>5</v>
      </c>
      <c r="BG577" s="27">
        <v>5</v>
      </c>
      <c r="BH577" s="27">
        <v>5</v>
      </c>
      <c r="BI577" s="27">
        <v>5</v>
      </c>
      <c r="BJ577" s="27">
        <v>5</v>
      </c>
      <c r="BK577" s="27">
        <v>5</v>
      </c>
      <c r="BL577" s="27">
        <v>5</v>
      </c>
      <c r="BM577" s="27">
        <v>5</v>
      </c>
      <c r="BN577" s="27">
        <v>5</v>
      </c>
      <c r="BO577" s="27">
        <v>5</v>
      </c>
      <c r="BP577" s="27">
        <v>5</v>
      </c>
      <c r="BQ577" s="27">
        <v>5</v>
      </c>
      <c r="BR577" s="27">
        <v>2</v>
      </c>
      <c r="BS577" s="27">
        <v>5</v>
      </c>
      <c r="BT577" s="27">
        <v>5</v>
      </c>
      <c r="BU577" s="27">
        <v>5</v>
      </c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4"/>
      <c r="CQ577" s="24"/>
      <c r="CR577" s="24"/>
    </row>
    <row r="578" spans="1:96" ht="30" x14ac:dyDescent="0.25">
      <c r="A578" s="7" t="s">
        <v>45</v>
      </c>
      <c r="B578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578" s="14" t="s">
        <v>49</v>
      </c>
      <c r="D578" s="27">
        <v>4</v>
      </c>
      <c r="E578" s="27">
        <v>5</v>
      </c>
      <c r="F578" s="27">
        <v>5</v>
      </c>
      <c r="G578" s="27">
        <v>5</v>
      </c>
      <c r="H578" s="27">
        <v>5</v>
      </c>
      <c r="I578" s="27">
        <v>4</v>
      </c>
      <c r="J578" s="27">
        <v>5</v>
      </c>
      <c r="K578" s="27">
        <v>5</v>
      </c>
      <c r="L578" s="27">
        <v>4</v>
      </c>
      <c r="M578" s="27">
        <v>5</v>
      </c>
      <c r="N578" s="27">
        <v>5</v>
      </c>
      <c r="O578" s="27">
        <v>4</v>
      </c>
      <c r="P578" s="27">
        <v>5</v>
      </c>
      <c r="Q578" s="27">
        <v>4</v>
      </c>
      <c r="R578" s="27">
        <v>4</v>
      </c>
      <c r="S578" s="27">
        <v>4</v>
      </c>
      <c r="T578" s="27">
        <v>4</v>
      </c>
      <c r="U578" s="27">
        <v>5</v>
      </c>
      <c r="V578" s="27">
        <v>4</v>
      </c>
      <c r="W578" s="27">
        <v>3</v>
      </c>
      <c r="X578" s="27">
        <v>0</v>
      </c>
      <c r="Y578" s="27">
        <v>3</v>
      </c>
      <c r="Z578" s="27">
        <v>4</v>
      </c>
      <c r="AA578" s="27">
        <v>5</v>
      </c>
      <c r="AB578" s="27">
        <v>4</v>
      </c>
      <c r="AC578" s="27">
        <v>5</v>
      </c>
      <c r="AD578" s="27">
        <v>4</v>
      </c>
      <c r="AE578" s="27">
        <v>5</v>
      </c>
      <c r="AF578" s="27">
        <v>4</v>
      </c>
      <c r="AG578" s="27">
        <v>4</v>
      </c>
      <c r="AH578" s="27">
        <v>5</v>
      </c>
      <c r="AI578" s="27">
        <v>4</v>
      </c>
      <c r="AJ578" s="27">
        <v>4</v>
      </c>
      <c r="AK578" s="27">
        <v>4</v>
      </c>
      <c r="AL578" s="27">
        <v>5</v>
      </c>
      <c r="AM578" s="27">
        <v>4</v>
      </c>
      <c r="AN578" s="27">
        <v>4</v>
      </c>
      <c r="AO578" s="27">
        <v>4</v>
      </c>
      <c r="AP578" s="27">
        <v>5</v>
      </c>
      <c r="AQ578" s="27">
        <v>5</v>
      </c>
      <c r="AR578" s="27">
        <v>5</v>
      </c>
      <c r="AS578" s="27">
        <v>4</v>
      </c>
      <c r="AT578" s="27">
        <v>4</v>
      </c>
      <c r="AU578" s="27">
        <v>5</v>
      </c>
      <c r="AV578" s="27">
        <v>4</v>
      </c>
      <c r="AW578" s="27">
        <v>3</v>
      </c>
      <c r="AX578" s="27">
        <v>5</v>
      </c>
      <c r="AY578" s="27">
        <v>5</v>
      </c>
      <c r="AZ578" s="27">
        <v>4</v>
      </c>
      <c r="BA578" s="27">
        <v>4</v>
      </c>
      <c r="BB578" s="27">
        <v>4</v>
      </c>
      <c r="BC578" s="27">
        <v>5</v>
      </c>
      <c r="BD578" s="27">
        <v>5</v>
      </c>
      <c r="BE578" s="27">
        <v>5</v>
      </c>
      <c r="BF578" s="27">
        <v>5</v>
      </c>
      <c r="BG578" s="27">
        <v>5</v>
      </c>
      <c r="BH578" s="27">
        <v>3</v>
      </c>
      <c r="BI578" s="27">
        <v>4</v>
      </c>
      <c r="BJ578" s="27">
        <v>5</v>
      </c>
      <c r="BK578" s="27">
        <v>5</v>
      </c>
      <c r="BL578" s="27">
        <v>3</v>
      </c>
      <c r="BM578" s="27">
        <v>4</v>
      </c>
      <c r="BN578" s="27">
        <v>4</v>
      </c>
      <c r="BO578" s="27">
        <v>4</v>
      </c>
      <c r="BP578" s="27">
        <v>4</v>
      </c>
      <c r="BQ578" s="27">
        <v>4</v>
      </c>
      <c r="BR578" s="27">
        <v>4</v>
      </c>
      <c r="BS578" s="27">
        <v>4</v>
      </c>
      <c r="BT578" s="27">
        <v>5</v>
      </c>
      <c r="BU578" s="27">
        <v>4</v>
      </c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4"/>
      <c r="CQ578" s="24"/>
      <c r="CR578" s="24"/>
    </row>
    <row r="579" spans="1:96" x14ac:dyDescent="0.25">
      <c r="A579" s="7" t="s">
        <v>50</v>
      </c>
      <c r="B579" s="6" t="str">
        <f>'[1]Методика оценки'!$C$167</f>
        <v>Оснащение спален</v>
      </c>
      <c r="C579" s="14" t="s">
        <v>51</v>
      </c>
      <c r="D579" s="27">
        <v>2</v>
      </c>
      <c r="E579" s="27">
        <v>4</v>
      </c>
      <c r="F579" s="27">
        <v>5</v>
      </c>
      <c r="G579" s="27">
        <v>4</v>
      </c>
      <c r="H579" s="27">
        <v>3</v>
      </c>
      <c r="I579" s="27">
        <v>4</v>
      </c>
      <c r="J579" s="27">
        <v>4</v>
      </c>
      <c r="K579" s="27">
        <v>5</v>
      </c>
      <c r="L579" s="27">
        <v>4</v>
      </c>
      <c r="M579" s="27">
        <v>5</v>
      </c>
      <c r="N579" s="27">
        <v>5</v>
      </c>
      <c r="O579" s="27">
        <v>5</v>
      </c>
      <c r="P579" s="27">
        <v>5</v>
      </c>
      <c r="Q579" s="27">
        <v>5</v>
      </c>
      <c r="R579" s="27">
        <v>4</v>
      </c>
      <c r="S579" s="27">
        <v>4</v>
      </c>
      <c r="T579" s="27">
        <v>5</v>
      </c>
      <c r="U579" s="27">
        <v>5</v>
      </c>
      <c r="V579" s="27">
        <v>3</v>
      </c>
      <c r="W579" s="27">
        <v>4</v>
      </c>
      <c r="X579" s="27">
        <v>4</v>
      </c>
      <c r="Y579" s="27">
        <v>4</v>
      </c>
      <c r="Z579" s="27">
        <v>5</v>
      </c>
      <c r="AA579" s="27">
        <v>5</v>
      </c>
      <c r="AB579" s="27">
        <v>3</v>
      </c>
      <c r="AC579" s="27">
        <v>4</v>
      </c>
      <c r="AD579" s="27">
        <v>4</v>
      </c>
      <c r="AE579" s="27">
        <v>5</v>
      </c>
      <c r="AF579" s="27">
        <v>4</v>
      </c>
      <c r="AG579" s="27">
        <v>4</v>
      </c>
      <c r="AH579" s="27">
        <v>5</v>
      </c>
      <c r="AI579" s="27">
        <v>4</v>
      </c>
      <c r="AJ579" s="27">
        <v>4</v>
      </c>
      <c r="AK579" s="27">
        <v>4</v>
      </c>
      <c r="AL579" s="27">
        <v>4</v>
      </c>
      <c r="AM579" s="27">
        <v>4</v>
      </c>
      <c r="AN579" s="27">
        <v>4</v>
      </c>
      <c r="AO579" s="27">
        <v>4</v>
      </c>
      <c r="AP579" s="27">
        <v>5</v>
      </c>
      <c r="AQ579" s="27">
        <v>5</v>
      </c>
      <c r="AR579" s="27">
        <v>5</v>
      </c>
      <c r="AS579" s="27">
        <v>4</v>
      </c>
      <c r="AT579" s="27">
        <v>4</v>
      </c>
      <c r="AU579" s="27">
        <v>4</v>
      </c>
      <c r="AV579" s="27">
        <v>4</v>
      </c>
      <c r="AW579" s="27">
        <v>4</v>
      </c>
      <c r="AX579" s="27">
        <v>5</v>
      </c>
      <c r="AY579" s="27">
        <v>4</v>
      </c>
      <c r="AZ579" s="27">
        <v>5</v>
      </c>
      <c r="BA579" s="27">
        <v>4</v>
      </c>
      <c r="BB579" s="27">
        <v>4</v>
      </c>
      <c r="BC579" s="27">
        <v>5</v>
      </c>
      <c r="BD579" s="27">
        <v>5</v>
      </c>
      <c r="BE579" s="27">
        <v>5</v>
      </c>
      <c r="BF579" s="27">
        <v>4</v>
      </c>
      <c r="BG579" s="27">
        <v>5</v>
      </c>
      <c r="BH579" s="27">
        <v>3</v>
      </c>
      <c r="BI579" s="27">
        <v>4</v>
      </c>
      <c r="BJ579" s="27">
        <v>4</v>
      </c>
      <c r="BK579" s="27">
        <v>5</v>
      </c>
      <c r="BL579" s="27">
        <v>3</v>
      </c>
      <c r="BM579" s="27">
        <v>4</v>
      </c>
      <c r="BN579" s="27">
        <v>5</v>
      </c>
      <c r="BO579" s="27">
        <v>4</v>
      </c>
      <c r="BP579" s="27">
        <v>4</v>
      </c>
      <c r="BQ579" s="27">
        <v>5</v>
      </c>
      <c r="BR579" s="27">
        <v>5</v>
      </c>
      <c r="BS579" s="27">
        <v>5</v>
      </c>
      <c r="BT579" s="27">
        <v>4</v>
      </c>
      <c r="BU579" s="27">
        <v>4</v>
      </c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4"/>
      <c r="CQ579" s="24"/>
      <c r="CR579" s="24"/>
    </row>
    <row r="580" spans="1:96" x14ac:dyDescent="0.25">
      <c r="A580" s="7" t="s">
        <v>52</v>
      </c>
      <c r="B580" s="6" t="str">
        <f>'[1]Методика оценки'!$C$173</f>
        <v>Оснащение игровых комнат / классов</v>
      </c>
      <c r="C580" s="14" t="s">
        <v>53</v>
      </c>
      <c r="D580" s="27">
        <v>2</v>
      </c>
      <c r="E580" s="27">
        <v>4</v>
      </c>
      <c r="F580" s="27">
        <v>5</v>
      </c>
      <c r="G580" s="27">
        <v>4</v>
      </c>
      <c r="H580" s="27">
        <v>4</v>
      </c>
      <c r="I580" s="27">
        <v>4</v>
      </c>
      <c r="J580" s="27">
        <v>4</v>
      </c>
      <c r="K580" s="27">
        <v>5</v>
      </c>
      <c r="L580" s="27">
        <v>3</v>
      </c>
      <c r="M580" s="27">
        <v>5</v>
      </c>
      <c r="N580" s="27">
        <v>5</v>
      </c>
      <c r="O580" s="27">
        <v>5</v>
      </c>
      <c r="P580" s="27">
        <v>5</v>
      </c>
      <c r="Q580" s="27">
        <v>5</v>
      </c>
      <c r="R580" s="27">
        <v>2</v>
      </c>
      <c r="S580" s="27">
        <v>2</v>
      </c>
      <c r="T580" s="27">
        <v>5</v>
      </c>
      <c r="U580" s="27">
        <v>5</v>
      </c>
      <c r="V580" s="27">
        <v>3</v>
      </c>
      <c r="W580" s="27">
        <v>2</v>
      </c>
      <c r="X580" s="27">
        <v>0</v>
      </c>
      <c r="Y580" s="27">
        <v>4</v>
      </c>
      <c r="Z580" s="27">
        <v>5</v>
      </c>
      <c r="AA580" s="27">
        <v>5</v>
      </c>
      <c r="AB580" s="27">
        <v>3</v>
      </c>
      <c r="AC580" s="27">
        <v>4</v>
      </c>
      <c r="AD580" s="27">
        <v>4</v>
      </c>
      <c r="AE580" s="27">
        <v>5</v>
      </c>
      <c r="AF580" s="27">
        <v>4</v>
      </c>
      <c r="AG580" s="27">
        <v>4</v>
      </c>
      <c r="AH580" s="27">
        <v>5</v>
      </c>
      <c r="AI580" s="27">
        <v>4</v>
      </c>
      <c r="AJ580" s="27">
        <v>4</v>
      </c>
      <c r="AK580" s="27">
        <v>4</v>
      </c>
      <c r="AL580" s="27">
        <v>4</v>
      </c>
      <c r="AM580" s="27">
        <v>4</v>
      </c>
      <c r="AN580" s="27">
        <v>4</v>
      </c>
      <c r="AO580" s="27">
        <v>4</v>
      </c>
      <c r="AP580" s="27">
        <v>4</v>
      </c>
      <c r="AQ580" s="27">
        <v>5</v>
      </c>
      <c r="AR580" s="27">
        <v>5</v>
      </c>
      <c r="AS580" s="27">
        <v>4</v>
      </c>
      <c r="AT580" s="27">
        <v>4</v>
      </c>
      <c r="AU580" s="27">
        <v>2</v>
      </c>
      <c r="AV580" s="27">
        <v>4</v>
      </c>
      <c r="AW580" s="27">
        <v>4</v>
      </c>
      <c r="AX580" s="27">
        <v>5</v>
      </c>
      <c r="AY580" s="27">
        <v>4</v>
      </c>
      <c r="AZ580" s="27">
        <v>5</v>
      </c>
      <c r="BA580" s="27">
        <v>4</v>
      </c>
      <c r="BB580" s="27">
        <v>4</v>
      </c>
      <c r="BC580" s="27">
        <v>4</v>
      </c>
      <c r="BD580" s="27">
        <v>5</v>
      </c>
      <c r="BE580" s="27">
        <v>5</v>
      </c>
      <c r="BF580" s="27">
        <v>4</v>
      </c>
      <c r="BG580" s="27">
        <v>5</v>
      </c>
      <c r="BH580" s="27">
        <v>3</v>
      </c>
      <c r="BI580" s="27">
        <v>4</v>
      </c>
      <c r="BJ580" s="27">
        <v>3</v>
      </c>
      <c r="BK580" s="27">
        <v>5</v>
      </c>
      <c r="BL580" s="27">
        <v>2</v>
      </c>
      <c r="BM580" s="27">
        <v>2</v>
      </c>
      <c r="BN580" s="27">
        <v>5</v>
      </c>
      <c r="BO580" s="27">
        <v>4</v>
      </c>
      <c r="BP580" s="27">
        <v>3</v>
      </c>
      <c r="BQ580" s="27">
        <v>5</v>
      </c>
      <c r="BR580" s="27">
        <v>0</v>
      </c>
      <c r="BS580" s="27">
        <v>5</v>
      </c>
      <c r="BT580" s="27">
        <v>2</v>
      </c>
      <c r="BU580" s="27">
        <v>4</v>
      </c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4"/>
      <c r="CQ580" s="24"/>
      <c r="CR580" s="24"/>
    </row>
    <row r="581" spans="1:96" x14ac:dyDescent="0.25">
      <c r="A581" s="7" t="s">
        <v>54</v>
      </c>
      <c r="B581" s="6" t="str">
        <f>'[1]Методика оценки'!$C$179</f>
        <v>Оснащение раздевалки (шкафчиков)</v>
      </c>
      <c r="C581" s="14" t="s">
        <v>55</v>
      </c>
      <c r="D581" s="27">
        <v>4</v>
      </c>
      <c r="E581" s="27">
        <v>4</v>
      </c>
      <c r="F581" s="27">
        <v>5</v>
      </c>
      <c r="G581" s="27">
        <v>4</v>
      </c>
      <c r="H581" s="27">
        <v>4</v>
      </c>
      <c r="I581" s="27">
        <v>5</v>
      </c>
      <c r="J581" s="27">
        <v>4</v>
      </c>
      <c r="K581" s="27">
        <v>5</v>
      </c>
      <c r="L581" s="27">
        <v>3</v>
      </c>
      <c r="M581" s="27">
        <v>5</v>
      </c>
      <c r="N581" s="27">
        <v>5</v>
      </c>
      <c r="O581" s="27">
        <v>4</v>
      </c>
      <c r="P581" s="27">
        <v>5</v>
      </c>
      <c r="Q581" s="27">
        <v>2</v>
      </c>
      <c r="R581" s="27">
        <v>4</v>
      </c>
      <c r="S581" s="27">
        <v>4</v>
      </c>
      <c r="T581" s="27">
        <v>4</v>
      </c>
      <c r="U581" s="27">
        <v>5</v>
      </c>
      <c r="V581" s="27">
        <v>2</v>
      </c>
      <c r="W581" s="27">
        <v>4</v>
      </c>
      <c r="X581" s="27">
        <v>3</v>
      </c>
      <c r="Y581" s="27">
        <v>4</v>
      </c>
      <c r="Z581" s="27">
        <v>4</v>
      </c>
      <c r="AA581" s="27">
        <v>5</v>
      </c>
      <c r="AB581" s="27">
        <v>3</v>
      </c>
      <c r="AC581" s="27">
        <v>5</v>
      </c>
      <c r="AD581" s="27">
        <v>4</v>
      </c>
      <c r="AE581" s="27">
        <v>5</v>
      </c>
      <c r="AF581" s="27">
        <v>3</v>
      </c>
      <c r="AG581" s="27">
        <v>4</v>
      </c>
      <c r="AH581" s="27">
        <v>5</v>
      </c>
      <c r="AI581" s="27">
        <v>3</v>
      </c>
      <c r="AJ581" s="27">
        <v>5</v>
      </c>
      <c r="AK581" s="27">
        <v>4</v>
      </c>
      <c r="AL581" s="27">
        <v>4</v>
      </c>
      <c r="AM581" s="27">
        <v>4</v>
      </c>
      <c r="AN581" s="27">
        <v>3</v>
      </c>
      <c r="AO581" s="27">
        <v>4</v>
      </c>
      <c r="AP581" s="27">
        <v>4</v>
      </c>
      <c r="AQ581" s="27">
        <v>4</v>
      </c>
      <c r="AR581" s="27">
        <v>5</v>
      </c>
      <c r="AS581" s="27">
        <v>4</v>
      </c>
      <c r="AT581" s="27">
        <v>4</v>
      </c>
      <c r="AU581" s="27">
        <v>4</v>
      </c>
      <c r="AV581" s="27">
        <v>3</v>
      </c>
      <c r="AW581" s="27">
        <v>4</v>
      </c>
      <c r="AX581" s="27">
        <v>5</v>
      </c>
      <c r="AY581" s="27">
        <v>4</v>
      </c>
      <c r="AZ581" s="27">
        <v>5</v>
      </c>
      <c r="BA581" s="27">
        <v>4</v>
      </c>
      <c r="BB581" s="27">
        <v>4</v>
      </c>
      <c r="BC581" s="27">
        <v>4</v>
      </c>
      <c r="BD581" s="27">
        <v>5</v>
      </c>
      <c r="BE581" s="27">
        <v>5</v>
      </c>
      <c r="BF581" s="27">
        <v>5</v>
      </c>
      <c r="BG581" s="27">
        <v>5</v>
      </c>
      <c r="BH581" s="27">
        <v>2</v>
      </c>
      <c r="BI581" s="27">
        <v>5</v>
      </c>
      <c r="BJ581" s="27">
        <v>4</v>
      </c>
      <c r="BK581" s="27">
        <v>5</v>
      </c>
      <c r="BL581" s="27">
        <v>2</v>
      </c>
      <c r="BM581" s="27">
        <v>4</v>
      </c>
      <c r="BN581" s="27">
        <v>3</v>
      </c>
      <c r="BO581" s="27">
        <v>4</v>
      </c>
      <c r="BP581" s="27">
        <v>3</v>
      </c>
      <c r="BQ581" s="27">
        <v>5</v>
      </c>
      <c r="BR581" s="27">
        <v>3</v>
      </c>
      <c r="BS581" s="27">
        <v>2</v>
      </c>
      <c r="BT581" s="27">
        <v>4</v>
      </c>
      <c r="BU581" s="27">
        <v>4</v>
      </c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4"/>
      <c r="CQ581" s="24"/>
      <c r="CR581" s="24"/>
    </row>
    <row r="582" spans="1:96" x14ac:dyDescent="0.25">
      <c r="A582" s="7" t="s">
        <v>56</v>
      </c>
      <c r="B582" s="6" t="str">
        <f>'[1]Методика оценки'!$C$185</f>
        <v>Оснащение кухни / столовой</v>
      </c>
      <c r="C582" s="14" t="s">
        <v>57</v>
      </c>
      <c r="D582" s="27">
        <v>4</v>
      </c>
      <c r="E582" s="27">
        <v>4</v>
      </c>
      <c r="F582" s="27">
        <v>5</v>
      </c>
      <c r="G582" s="27">
        <v>4</v>
      </c>
      <c r="H582" s="27">
        <v>4</v>
      </c>
      <c r="I582" s="27">
        <v>5</v>
      </c>
      <c r="J582" s="27">
        <v>4</v>
      </c>
      <c r="K582" s="27">
        <v>5</v>
      </c>
      <c r="L582" s="27">
        <v>3</v>
      </c>
      <c r="M582" s="27">
        <v>5</v>
      </c>
      <c r="N582" s="27">
        <v>5</v>
      </c>
      <c r="O582" s="27">
        <v>4</v>
      </c>
      <c r="P582" s="27">
        <v>4</v>
      </c>
      <c r="Q582" s="27">
        <v>0</v>
      </c>
      <c r="R582" s="27">
        <v>0</v>
      </c>
      <c r="S582" s="27">
        <v>0</v>
      </c>
      <c r="T582" s="27">
        <v>4</v>
      </c>
      <c r="U582" s="27">
        <v>5</v>
      </c>
      <c r="V582" s="27">
        <v>2</v>
      </c>
      <c r="W582" s="27">
        <v>3</v>
      </c>
      <c r="X582" s="27">
        <v>0</v>
      </c>
      <c r="Y582" s="27">
        <v>4</v>
      </c>
      <c r="Z582" s="27">
        <v>4</v>
      </c>
      <c r="AA582" s="27">
        <v>5</v>
      </c>
      <c r="AB582" s="27">
        <v>0</v>
      </c>
      <c r="AC582" s="27">
        <v>5</v>
      </c>
      <c r="AD582" s="27">
        <v>0</v>
      </c>
      <c r="AE582" s="27">
        <v>0</v>
      </c>
      <c r="AF582" s="27">
        <v>4</v>
      </c>
      <c r="AG582" s="27">
        <v>4</v>
      </c>
      <c r="AH582" s="27">
        <v>5</v>
      </c>
      <c r="AI582" s="27">
        <v>3</v>
      </c>
      <c r="AJ582" s="27">
        <v>5</v>
      </c>
      <c r="AK582" s="27">
        <v>4</v>
      </c>
      <c r="AL582" s="27">
        <v>4</v>
      </c>
      <c r="AM582" s="27">
        <v>4</v>
      </c>
      <c r="AN582" s="27">
        <v>3</v>
      </c>
      <c r="AO582" s="27">
        <v>4</v>
      </c>
      <c r="AP582" s="27">
        <v>4</v>
      </c>
      <c r="AQ582" s="27">
        <v>5</v>
      </c>
      <c r="AR582" s="27">
        <v>0</v>
      </c>
      <c r="AS582" s="27">
        <v>4</v>
      </c>
      <c r="AT582" s="27">
        <v>4</v>
      </c>
      <c r="AU582" s="27">
        <v>4</v>
      </c>
      <c r="AV582" s="27">
        <v>3</v>
      </c>
      <c r="AW582" s="27">
        <v>4</v>
      </c>
      <c r="AX582" s="27">
        <v>5</v>
      </c>
      <c r="AY582" s="27">
        <v>4</v>
      </c>
      <c r="AZ582" s="27">
        <v>5</v>
      </c>
      <c r="BA582" s="27">
        <v>4</v>
      </c>
      <c r="BB582" s="27">
        <v>4</v>
      </c>
      <c r="BC582" s="27">
        <v>4</v>
      </c>
      <c r="BD582" s="27">
        <v>5</v>
      </c>
      <c r="BE582" s="27">
        <v>5</v>
      </c>
      <c r="BF582" s="27">
        <v>4</v>
      </c>
      <c r="BG582" s="27">
        <v>5</v>
      </c>
      <c r="BH582" s="27">
        <v>4</v>
      </c>
      <c r="BI582" s="27">
        <v>5</v>
      </c>
      <c r="BJ582" s="27">
        <v>4</v>
      </c>
      <c r="BK582" s="27">
        <v>0</v>
      </c>
      <c r="BL582" s="27">
        <v>3</v>
      </c>
      <c r="BM582" s="27">
        <v>0</v>
      </c>
      <c r="BN582" s="27">
        <v>3</v>
      </c>
      <c r="BO582" s="27">
        <v>4</v>
      </c>
      <c r="BP582" s="27">
        <v>0</v>
      </c>
      <c r="BQ582" s="27">
        <v>5</v>
      </c>
      <c r="BR582" s="27">
        <v>0</v>
      </c>
      <c r="BS582" s="27">
        <v>0</v>
      </c>
      <c r="BT582" s="27">
        <v>4</v>
      </c>
      <c r="BU582" s="27">
        <v>4</v>
      </c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4"/>
      <c r="CQ582" s="24"/>
      <c r="CR582" s="24"/>
    </row>
    <row r="583" spans="1:96" x14ac:dyDescent="0.25">
      <c r="A583" s="7" t="s">
        <v>58</v>
      </c>
      <c r="B583" s="6" t="str">
        <f>'[1]Методика оценки'!$C$191</f>
        <v>Оснащение медицинского кабинета</v>
      </c>
      <c r="C583" s="14" t="s">
        <v>59</v>
      </c>
      <c r="D583" s="27">
        <v>0</v>
      </c>
      <c r="E583" s="27">
        <v>4</v>
      </c>
      <c r="F583" s="27">
        <v>5</v>
      </c>
      <c r="G583" s="27">
        <v>4</v>
      </c>
      <c r="H583" s="27">
        <v>4</v>
      </c>
      <c r="I583" s="27">
        <v>0</v>
      </c>
      <c r="J583" s="27">
        <v>4</v>
      </c>
      <c r="K583" s="27">
        <v>5</v>
      </c>
      <c r="L583" s="27">
        <v>4</v>
      </c>
      <c r="M583" s="27">
        <v>5</v>
      </c>
      <c r="N583" s="27">
        <v>5</v>
      </c>
      <c r="O583" s="27">
        <v>5</v>
      </c>
      <c r="P583" s="27">
        <v>4</v>
      </c>
      <c r="Q583" s="27">
        <v>4</v>
      </c>
      <c r="R583" s="27">
        <v>0</v>
      </c>
      <c r="S583" s="27">
        <v>0</v>
      </c>
      <c r="T583" s="27">
        <v>4</v>
      </c>
      <c r="U583" s="27">
        <v>5</v>
      </c>
      <c r="V583" s="27">
        <v>3</v>
      </c>
      <c r="W583" s="27">
        <v>4</v>
      </c>
      <c r="X583" s="27">
        <v>0</v>
      </c>
      <c r="Y583" s="27">
        <v>4</v>
      </c>
      <c r="Z583" s="27">
        <v>4</v>
      </c>
      <c r="AA583" s="27">
        <v>5</v>
      </c>
      <c r="AB583" s="27">
        <v>0</v>
      </c>
      <c r="AC583" s="27">
        <v>0</v>
      </c>
      <c r="AD583" s="27">
        <v>4</v>
      </c>
      <c r="AE583" s="27">
        <v>0</v>
      </c>
      <c r="AF583" s="27">
        <v>4</v>
      </c>
      <c r="AG583" s="27">
        <v>4</v>
      </c>
      <c r="AH583" s="27">
        <v>5</v>
      </c>
      <c r="AI583" s="27">
        <v>5</v>
      </c>
      <c r="AJ583" s="27">
        <v>5</v>
      </c>
      <c r="AK583" s="27">
        <v>4</v>
      </c>
      <c r="AL583" s="27">
        <v>4</v>
      </c>
      <c r="AM583" s="27">
        <v>4</v>
      </c>
      <c r="AN583" s="27">
        <v>5</v>
      </c>
      <c r="AO583" s="27">
        <v>4</v>
      </c>
      <c r="AP583" s="27">
        <v>4</v>
      </c>
      <c r="AQ583" s="27">
        <v>5</v>
      </c>
      <c r="AR583" s="27">
        <v>5</v>
      </c>
      <c r="AS583" s="27">
        <v>4</v>
      </c>
      <c r="AT583" s="27">
        <v>0</v>
      </c>
      <c r="AU583" s="27">
        <v>4</v>
      </c>
      <c r="AV583" s="27">
        <v>5</v>
      </c>
      <c r="AW583" s="27">
        <v>4</v>
      </c>
      <c r="AX583" s="27">
        <v>5</v>
      </c>
      <c r="AY583" s="27">
        <v>4</v>
      </c>
      <c r="AZ583" s="27">
        <v>4</v>
      </c>
      <c r="BA583" s="27">
        <v>0</v>
      </c>
      <c r="BB583" s="27">
        <v>0</v>
      </c>
      <c r="BC583" s="27">
        <v>5</v>
      </c>
      <c r="BD583" s="27">
        <v>5</v>
      </c>
      <c r="BE583" s="27">
        <v>5</v>
      </c>
      <c r="BF583" s="27">
        <v>4</v>
      </c>
      <c r="BG583" s="27">
        <v>5</v>
      </c>
      <c r="BH583" s="27">
        <v>4</v>
      </c>
      <c r="BI583" s="27">
        <v>5</v>
      </c>
      <c r="BJ583" s="27">
        <v>4</v>
      </c>
      <c r="BK583" s="27">
        <v>5</v>
      </c>
      <c r="BL583" s="27">
        <v>3</v>
      </c>
      <c r="BM583" s="27">
        <v>0</v>
      </c>
      <c r="BN583" s="27">
        <v>3</v>
      </c>
      <c r="BO583" s="27">
        <v>4</v>
      </c>
      <c r="BP583" s="27">
        <v>0</v>
      </c>
      <c r="BQ583" s="27">
        <v>4</v>
      </c>
      <c r="BR583" s="27">
        <v>0</v>
      </c>
      <c r="BS583" s="27">
        <v>4</v>
      </c>
      <c r="BT583" s="27">
        <v>4</v>
      </c>
      <c r="BU583" s="27">
        <v>3</v>
      </c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4"/>
      <c r="CQ583" s="24"/>
      <c r="CR583" s="24"/>
    </row>
    <row r="584" spans="1:96" x14ac:dyDescent="0.25">
      <c r="A584" s="6">
        <v>31</v>
      </c>
      <c r="B584" s="6" t="str">
        <f>'[1]Методика оценки'!$C$197</f>
        <v>Оснащение бассейна</v>
      </c>
      <c r="C584" s="14" t="s">
        <v>60</v>
      </c>
      <c r="D584" s="27">
        <v>0</v>
      </c>
      <c r="E584" s="27">
        <v>0</v>
      </c>
      <c r="F584" s="27">
        <v>0</v>
      </c>
      <c r="G584" s="27">
        <v>0</v>
      </c>
      <c r="H584" s="27">
        <v>0</v>
      </c>
      <c r="I584" s="27">
        <v>0</v>
      </c>
      <c r="J584" s="27">
        <v>0</v>
      </c>
      <c r="K584" s="27">
        <v>0</v>
      </c>
      <c r="L584" s="27">
        <v>0</v>
      </c>
      <c r="M584" s="27">
        <v>0</v>
      </c>
      <c r="N584" s="27">
        <v>0</v>
      </c>
      <c r="O584" s="27">
        <v>0</v>
      </c>
      <c r="P584" s="27">
        <v>0</v>
      </c>
      <c r="Q584" s="27">
        <v>0</v>
      </c>
      <c r="R584" s="27">
        <v>0</v>
      </c>
      <c r="S584" s="27">
        <v>0</v>
      </c>
      <c r="T584" s="27">
        <v>0</v>
      </c>
      <c r="U584" s="27">
        <v>0</v>
      </c>
      <c r="V584" s="27">
        <v>0</v>
      </c>
      <c r="W584" s="27">
        <v>0</v>
      </c>
      <c r="X584" s="27">
        <v>0</v>
      </c>
      <c r="Y584" s="27">
        <v>0</v>
      </c>
      <c r="Z584" s="27">
        <v>0</v>
      </c>
      <c r="AA584" s="27">
        <v>0</v>
      </c>
      <c r="AB584" s="27">
        <v>0</v>
      </c>
      <c r="AC584" s="27">
        <v>0</v>
      </c>
      <c r="AD584" s="27">
        <v>0</v>
      </c>
      <c r="AE584" s="27">
        <v>0</v>
      </c>
      <c r="AF584" s="27">
        <v>0</v>
      </c>
      <c r="AG584" s="27">
        <v>0</v>
      </c>
      <c r="AH584" s="27">
        <v>0</v>
      </c>
      <c r="AI584" s="27">
        <v>0</v>
      </c>
      <c r="AJ584" s="27">
        <v>0</v>
      </c>
      <c r="AK584" s="27">
        <v>0</v>
      </c>
      <c r="AL584" s="27">
        <v>0</v>
      </c>
      <c r="AM584" s="27">
        <v>0</v>
      </c>
      <c r="AN584" s="27">
        <v>0</v>
      </c>
      <c r="AO584" s="27">
        <v>0</v>
      </c>
      <c r="AP584" s="27">
        <v>0</v>
      </c>
      <c r="AQ584" s="27">
        <v>0</v>
      </c>
      <c r="AR584" s="27">
        <v>0</v>
      </c>
      <c r="AS584" s="27">
        <v>0</v>
      </c>
      <c r="AT584" s="27">
        <v>0</v>
      </c>
      <c r="AU584" s="27">
        <v>0</v>
      </c>
      <c r="AV584" s="27">
        <v>0</v>
      </c>
      <c r="AW584" s="27">
        <v>0</v>
      </c>
      <c r="AX584" s="27">
        <v>0</v>
      </c>
      <c r="AY584" s="27">
        <v>0</v>
      </c>
      <c r="AZ584" s="27">
        <v>0</v>
      </c>
      <c r="BA584" s="27">
        <v>0</v>
      </c>
      <c r="BB584" s="27">
        <v>0</v>
      </c>
      <c r="BC584" s="27">
        <v>0</v>
      </c>
      <c r="BD584" s="27">
        <v>0</v>
      </c>
      <c r="BE584" s="27">
        <v>0</v>
      </c>
      <c r="BF584" s="27">
        <v>0</v>
      </c>
      <c r="BG584" s="27">
        <v>0</v>
      </c>
      <c r="BH584" s="27">
        <v>0</v>
      </c>
      <c r="BI584" s="27">
        <v>0</v>
      </c>
      <c r="BJ584" s="27">
        <v>0</v>
      </c>
      <c r="BK584" s="27">
        <v>0</v>
      </c>
      <c r="BL584" s="27">
        <v>0</v>
      </c>
      <c r="BM584" s="27">
        <v>0</v>
      </c>
      <c r="BN584" s="27">
        <v>0</v>
      </c>
      <c r="BO584" s="27">
        <v>0</v>
      </c>
      <c r="BP584" s="27">
        <v>0</v>
      </c>
      <c r="BQ584" s="27">
        <v>0</v>
      </c>
      <c r="BR584" s="27">
        <v>0</v>
      </c>
      <c r="BS584" s="27">
        <v>0</v>
      </c>
      <c r="BT584" s="27">
        <v>0</v>
      </c>
      <c r="BU584" s="27">
        <v>0</v>
      </c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4"/>
      <c r="CQ584" s="24"/>
      <c r="CR584" s="24"/>
    </row>
    <row r="585" spans="1:96" x14ac:dyDescent="0.25">
      <c r="A585" s="7" t="s">
        <v>61</v>
      </c>
      <c r="B585" s="6" t="str">
        <f>'[1]Методика оценки'!$C$203</f>
        <v>Оснащение музыкального зала</v>
      </c>
      <c r="C585" s="14" t="s">
        <v>62</v>
      </c>
      <c r="D585" s="27">
        <v>4</v>
      </c>
      <c r="E585" s="27">
        <v>4</v>
      </c>
      <c r="F585" s="27">
        <v>0</v>
      </c>
      <c r="G585" s="27">
        <v>0</v>
      </c>
      <c r="H585" s="27">
        <v>3</v>
      </c>
      <c r="I585" s="27">
        <v>0</v>
      </c>
      <c r="J585" s="27">
        <v>4</v>
      </c>
      <c r="K585" s="27">
        <v>5</v>
      </c>
      <c r="L585" s="27">
        <v>4</v>
      </c>
      <c r="M585" s="27">
        <v>5</v>
      </c>
      <c r="N585" s="27">
        <v>5</v>
      </c>
      <c r="O585" s="27">
        <v>5</v>
      </c>
      <c r="P585" s="27">
        <v>4</v>
      </c>
      <c r="Q585" s="27">
        <v>3</v>
      </c>
      <c r="R585" s="27">
        <v>2</v>
      </c>
      <c r="S585" s="27">
        <v>2</v>
      </c>
      <c r="T585" s="27">
        <v>5</v>
      </c>
      <c r="U585" s="27">
        <v>5</v>
      </c>
      <c r="V585" s="27">
        <v>3</v>
      </c>
      <c r="W585" s="27">
        <v>0</v>
      </c>
      <c r="X585" s="27">
        <v>0</v>
      </c>
      <c r="Y585" s="27">
        <v>4</v>
      </c>
      <c r="Z585" s="27">
        <v>4</v>
      </c>
      <c r="AA585" s="27">
        <v>5</v>
      </c>
      <c r="AB585" s="27">
        <v>4</v>
      </c>
      <c r="AC585" s="27">
        <v>3</v>
      </c>
      <c r="AD585" s="27">
        <v>4</v>
      </c>
      <c r="AE585" s="27">
        <v>0</v>
      </c>
      <c r="AF585" s="27">
        <v>0</v>
      </c>
      <c r="AG585" s="27">
        <v>4</v>
      </c>
      <c r="AH585" s="27">
        <v>5</v>
      </c>
      <c r="AI585" s="27">
        <v>4</v>
      </c>
      <c r="AJ585" s="27">
        <v>5</v>
      </c>
      <c r="AK585" s="27">
        <v>4</v>
      </c>
      <c r="AL585" s="27">
        <v>5</v>
      </c>
      <c r="AM585" s="27">
        <v>4</v>
      </c>
      <c r="AN585" s="27">
        <v>4</v>
      </c>
      <c r="AO585" s="27">
        <v>4</v>
      </c>
      <c r="AP585" s="27">
        <v>4</v>
      </c>
      <c r="AQ585" s="27">
        <v>5</v>
      </c>
      <c r="AR585" s="27">
        <v>5</v>
      </c>
      <c r="AS585" s="27">
        <v>0</v>
      </c>
      <c r="AT585" s="27">
        <v>4</v>
      </c>
      <c r="AU585" s="27">
        <v>5</v>
      </c>
      <c r="AV585" s="27">
        <v>4</v>
      </c>
      <c r="AW585" s="27">
        <v>4</v>
      </c>
      <c r="AX585" s="27">
        <v>5</v>
      </c>
      <c r="AY585" s="27">
        <v>0</v>
      </c>
      <c r="AZ585" s="27">
        <v>4</v>
      </c>
      <c r="BA585" s="27">
        <v>0</v>
      </c>
      <c r="BB585" s="27">
        <v>4</v>
      </c>
      <c r="BC585" s="27">
        <v>4</v>
      </c>
      <c r="BD585" s="27">
        <v>5</v>
      </c>
      <c r="BE585" s="27">
        <v>5</v>
      </c>
      <c r="BF585" s="27">
        <v>4</v>
      </c>
      <c r="BG585" s="27">
        <v>5</v>
      </c>
      <c r="BH585" s="27">
        <v>3</v>
      </c>
      <c r="BI585" s="27">
        <v>5</v>
      </c>
      <c r="BJ585" s="27">
        <v>4</v>
      </c>
      <c r="BK585" s="27">
        <v>5</v>
      </c>
      <c r="BL585" s="27">
        <v>3</v>
      </c>
      <c r="BM585" s="27">
        <v>2</v>
      </c>
      <c r="BN585" s="27">
        <v>5</v>
      </c>
      <c r="BO585" s="27">
        <v>4</v>
      </c>
      <c r="BP585" s="27">
        <v>0</v>
      </c>
      <c r="BQ585" s="27">
        <v>4</v>
      </c>
      <c r="BR585" s="27">
        <v>4</v>
      </c>
      <c r="BS585" s="27">
        <v>3</v>
      </c>
      <c r="BT585" s="27">
        <v>5</v>
      </c>
      <c r="BU585" s="27">
        <v>5</v>
      </c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4"/>
      <c r="CQ585" s="24"/>
      <c r="CR585" s="24"/>
    </row>
    <row r="586" spans="1:96" x14ac:dyDescent="0.25">
      <c r="A586" s="7" t="s">
        <v>63</v>
      </c>
      <c r="B586" s="6" t="str">
        <f>'[1]Методика оценки'!$C$209</f>
        <v>Оснащение физкультурного зала</v>
      </c>
      <c r="C586" s="14" t="s">
        <v>64</v>
      </c>
      <c r="D586" s="27">
        <v>0</v>
      </c>
      <c r="E586" s="27">
        <v>0</v>
      </c>
      <c r="F586" s="27">
        <v>5</v>
      </c>
      <c r="G586" s="27">
        <v>0</v>
      </c>
      <c r="H586" s="27">
        <v>0</v>
      </c>
      <c r="I586" s="27">
        <v>0</v>
      </c>
      <c r="J586" s="27">
        <v>0</v>
      </c>
      <c r="K586" s="27">
        <v>5</v>
      </c>
      <c r="L586" s="27">
        <v>0</v>
      </c>
      <c r="M586" s="27">
        <v>5</v>
      </c>
      <c r="N586" s="27">
        <v>0</v>
      </c>
      <c r="O586" s="27">
        <v>0</v>
      </c>
      <c r="P586" s="27">
        <v>0</v>
      </c>
      <c r="Q586" s="27">
        <v>3</v>
      </c>
      <c r="R586" s="27">
        <v>0</v>
      </c>
      <c r="S586" s="27">
        <v>0</v>
      </c>
      <c r="T586" s="27">
        <v>5</v>
      </c>
      <c r="U586" s="27">
        <v>5</v>
      </c>
      <c r="V586" s="27">
        <v>3</v>
      </c>
      <c r="W586" s="27">
        <v>0</v>
      </c>
      <c r="X586" s="27">
        <v>0</v>
      </c>
      <c r="Y586" s="27">
        <v>0</v>
      </c>
      <c r="Z586" s="27">
        <v>0</v>
      </c>
      <c r="AA586" s="27">
        <v>5</v>
      </c>
      <c r="AB586" s="27">
        <v>0</v>
      </c>
      <c r="AC586" s="27">
        <v>0</v>
      </c>
      <c r="AD586" s="27">
        <v>0</v>
      </c>
      <c r="AE586" s="27">
        <v>5</v>
      </c>
      <c r="AF586" s="27">
        <v>0</v>
      </c>
      <c r="AG586" s="27">
        <v>4</v>
      </c>
      <c r="AH586" s="27">
        <v>5</v>
      </c>
      <c r="AI586" s="27">
        <v>0</v>
      </c>
      <c r="AJ586" s="27">
        <v>0</v>
      </c>
      <c r="AK586" s="27">
        <v>4</v>
      </c>
      <c r="AL586" s="27">
        <v>0</v>
      </c>
      <c r="AM586" s="27">
        <v>0</v>
      </c>
      <c r="AN586" s="27">
        <v>0</v>
      </c>
      <c r="AO586" s="27">
        <v>4</v>
      </c>
      <c r="AP586" s="27">
        <v>4</v>
      </c>
      <c r="AQ586" s="27">
        <v>0</v>
      </c>
      <c r="AR586" s="27">
        <v>5</v>
      </c>
      <c r="AS586" s="27">
        <v>0</v>
      </c>
      <c r="AT586" s="27">
        <v>4</v>
      </c>
      <c r="AU586" s="27">
        <v>0</v>
      </c>
      <c r="AV586" s="27">
        <v>0</v>
      </c>
      <c r="AW586" s="27">
        <v>0</v>
      </c>
      <c r="AX586" s="27">
        <v>0</v>
      </c>
      <c r="AY586" s="27">
        <v>0</v>
      </c>
      <c r="AZ586" s="27">
        <v>4</v>
      </c>
      <c r="BA586" s="27">
        <v>0</v>
      </c>
      <c r="BB586" s="27">
        <v>4</v>
      </c>
      <c r="BC586" s="27">
        <v>4</v>
      </c>
      <c r="BD586" s="27">
        <v>5</v>
      </c>
      <c r="BE586" s="27">
        <v>0</v>
      </c>
      <c r="BF586" s="27">
        <v>4</v>
      </c>
      <c r="BG586" s="27">
        <v>5</v>
      </c>
      <c r="BH586" s="27">
        <v>3</v>
      </c>
      <c r="BI586" s="27">
        <v>0</v>
      </c>
      <c r="BJ586" s="27">
        <v>4</v>
      </c>
      <c r="BK586" s="27">
        <v>5</v>
      </c>
      <c r="BL586" s="27">
        <v>3</v>
      </c>
      <c r="BM586" s="27">
        <v>0</v>
      </c>
      <c r="BN586" s="27">
        <v>3</v>
      </c>
      <c r="BO586" s="27">
        <v>0</v>
      </c>
      <c r="BP586" s="27">
        <v>0</v>
      </c>
      <c r="BQ586" s="27">
        <v>4</v>
      </c>
      <c r="BR586" s="27">
        <v>0</v>
      </c>
      <c r="BS586" s="27">
        <v>3</v>
      </c>
      <c r="BT586" s="27">
        <v>0</v>
      </c>
      <c r="BU586" s="27">
        <v>0</v>
      </c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4"/>
      <c r="CQ586" s="24"/>
      <c r="CR586" s="24"/>
    </row>
    <row r="587" spans="1:96" x14ac:dyDescent="0.25">
      <c r="A587" s="7" t="s">
        <v>65</v>
      </c>
      <c r="B587" s="6" t="str">
        <f>'[1]Методика оценки'!$C$215</f>
        <v>Оснащение прогулочной площадки</v>
      </c>
      <c r="C587" s="14" t="s">
        <v>66</v>
      </c>
      <c r="D587" s="27">
        <v>4</v>
      </c>
      <c r="E587" s="27">
        <v>5</v>
      </c>
      <c r="F587" s="27">
        <v>5</v>
      </c>
      <c r="G587" s="27">
        <v>4</v>
      </c>
      <c r="H587" s="27">
        <v>4</v>
      </c>
      <c r="I587" s="27">
        <v>5</v>
      </c>
      <c r="J587" s="27">
        <v>5</v>
      </c>
      <c r="K587" s="27">
        <v>5</v>
      </c>
      <c r="L587" s="27">
        <v>4</v>
      </c>
      <c r="M587" s="27">
        <v>5</v>
      </c>
      <c r="N587" s="27">
        <v>5</v>
      </c>
      <c r="O587" s="27">
        <v>5</v>
      </c>
      <c r="P587" s="27">
        <v>4</v>
      </c>
      <c r="Q587" s="27">
        <v>4</v>
      </c>
      <c r="R587" s="27">
        <v>4</v>
      </c>
      <c r="S587" s="27">
        <v>4</v>
      </c>
      <c r="T587" s="27">
        <v>5</v>
      </c>
      <c r="U587" s="27">
        <v>5</v>
      </c>
      <c r="V587" s="27">
        <v>3</v>
      </c>
      <c r="W587" s="27">
        <v>3</v>
      </c>
      <c r="X587" s="27">
        <v>4</v>
      </c>
      <c r="Y587" s="27">
        <v>4</v>
      </c>
      <c r="Z587" s="27">
        <v>5</v>
      </c>
      <c r="AA587" s="27">
        <v>5</v>
      </c>
      <c r="AB587" s="27">
        <v>4</v>
      </c>
      <c r="AC587" s="27">
        <v>3</v>
      </c>
      <c r="AD587" s="27">
        <v>4</v>
      </c>
      <c r="AE587" s="27">
        <v>5</v>
      </c>
      <c r="AF587" s="27">
        <v>4</v>
      </c>
      <c r="AG587" s="27">
        <v>4</v>
      </c>
      <c r="AH587" s="27">
        <v>5</v>
      </c>
      <c r="AI587" s="27">
        <v>5</v>
      </c>
      <c r="AJ587" s="27">
        <v>5</v>
      </c>
      <c r="AK587" s="27">
        <v>4</v>
      </c>
      <c r="AL587" s="27">
        <v>4</v>
      </c>
      <c r="AM587" s="27">
        <v>4</v>
      </c>
      <c r="AN587" s="27">
        <v>5</v>
      </c>
      <c r="AO587" s="27">
        <v>4</v>
      </c>
      <c r="AP587" s="27">
        <v>0</v>
      </c>
      <c r="AQ587" s="27">
        <v>4</v>
      </c>
      <c r="AR587" s="27">
        <v>5</v>
      </c>
      <c r="AS587" s="27">
        <v>4</v>
      </c>
      <c r="AT587" s="27">
        <v>4</v>
      </c>
      <c r="AU587" s="27">
        <v>5</v>
      </c>
      <c r="AV587" s="27">
        <v>5</v>
      </c>
      <c r="AW587" s="27">
        <v>4</v>
      </c>
      <c r="AX587" s="27">
        <v>5</v>
      </c>
      <c r="AY587" s="27">
        <v>4</v>
      </c>
      <c r="AZ587" s="27">
        <v>5</v>
      </c>
      <c r="BA587" s="27">
        <v>4</v>
      </c>
      <c r="BB587" s="27">
        <v>4</v>
      </c>
      <c r="BC587" s="27">
        <v>4</v>
      </c>
      <c r="BD587" s="27">
        <v>5</v>
      </c>
      <c r="BE587" s="27">
        <v>5</v>
      </c>
      <c r="BF587" s="27">
        <v>4</v>
      </c>
      <c r="BG587" s="27">
        <v>5</v>
      </c>
      <c r="BH587" s="27">
        <v>3</v>
      </c>
      <c r="BI587" s="27">
        <v>5</v>
      </c>
      <c r="BJ587" s="27">
        <v>4</v>
      </c>
      <c r="BK587" s="27">
        <v>5</v>
      </c>
      <c r="BL587" s="27">
        <v>3</v>
      </c>
      <c r="BM587" s="27">
        <v>4</v>
      </c>
      <c r="BN587" s="27">
        <v>4</v>
      </c>
      <c r="BO587" s="27">
        <v>4</v>
      </c>
      <c r="BP587" s="27">
        <v>4</v>
      </c>
      <c r="BQ587" s="27">
        <v>5</v>
      </c>
      <c r="BR587" s="27">
        <v>4</v>
      </c>
      <c r="BS587" s="27">
        <v>4</v>
      </c>
      <c r="BT587" s="27">
        <v>5</v>
      </c>
      <c r="BU587" s="27">
        <v>5</v>
      </c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4"/>
      <c r="CQ587" s="24"/>
      <c r="CR587" s="24"/>
    </row>
    <row r="588" spans="1:96" x14ac:dyDescent="0.25">
      <c r="A588" s="7" t="s">
        <v>67</v>
      </c>
      <c r="B588" s="6" t="str">
        <f>'[1]Методика оценки'!$C$222</f>
        <v>Состояние здания детского сада</v>
      </c>
      <c r="C588" s="14" t="s">
        <v>68</v>
      </c>
      <c r="D588" s="27">
        <v>4</v>
      </c>
      <c r="E588" s="27">
        <v>4</v>
      </c>
      <c r="F588" s="27">
        <v>4</v>
      </c>
      <c r="G588" s="27">
        <v>4</v>
      </c>
      <c r="H588" s="27">
        <v>4</v>
      </c>
      <c r="I588" s="27">
        <v>5</v>
      </c>
      <c r="J588" s="27">
        <v>4</v>
      </c>
      <c r="K588" s="27">
        <v>5</v>
      </c>
      <c r="L588" s="27">
        <v>4</v>
      </c>
      <c r="M588" s="27">
        <v>5</v>
      </c>
      <c r="N588" s="27">
        <v>4</v>
      </c>
      <c r="O588" s="27">
        <v>3</v>
      </c>
      <c r="P588" s="27">
        <v>3</v>
      </c>
      <c r="Q588" s="27">
        <v>3</v>
      </c>
      <c r="R588" s="27">
        <v>4</v>
      </c>
      <c r="S588" s="27">
        <v>4</v>
      </c>
      <c r="T588" s="27">
        <v>5</v>
      </c>
      <c r="U588" s="27">
        <v>5</v>
      </c>
      <c r="V588" s="27">
        <v>3</v>
      </c>
      <c r="W588" s="27">
        <v>3</v>
      </c>
      <c r="X588" s="27">
        <v>4</v>
      </c>
      <c r="Y588" s="27">
        <v>4</v>
      </c>
      <c r="Z588" s="27">
        <v>4</v>
      </c>
      <c r="AA588" s="27">
        <v>5</v>
      </c>
      <c r="AB588" s="27">
        <v>4</v>
      </c>
      <c r="AC588" s="27">
        <v>3</v>
      </c>
      <c r="AD588" s="27">
        <v>4</v>
      </c>
      <c r="AE588" s="27">
        <v>4</v>
      </c>
      <c r="AF588" s="27">
        <v>5</v>
      </c>
      <c r="AG588" s="27">
        <v>4</v>
      </c>
      <c r="AH588" s="27">
        <v>5</v>
      </c>
      <c r="AI588" s="27">
        <v>5</v>
      </c>
      <c r="AJ588" s="27">
        <v>5</v>
      </c>
      <c r="AK588" s="27">
        <v>4</v>
      </c>
      <c r="AL588" s="27">
        <v>4</v>
      </c>
      <c r="AM588" s="27">
        <v>4</v>
      </c>
      <c r="AN588" s="27">
        <v>5</v>
      </c>
      <c r="AO588" s="27">
        <v>3</v>
      </c>
      <c r="AP588" s="27">
        <v>4</v>
      </c>
      <c r="AQ588" s="27">
        <v>5</v>
      </c>
      <c r="AR588" s="27">
        <v>5</v>
      </c>
      <c r="AS588" s="27">
        <v>5</v>
      </c>
      <c r="AT588" s="27">
        <v>4</v>
      </c>
      <c r="AU588" s="27">
        <v>4</v>
      </c>
      <c r="AV588" s="27">
        <v>5</v>
      </c>
      <c r="AW588" s="27">
        <v>4</v>
      </c>
      <c r="AX588" s="27">
        <v>4</v>
      </c>
      <c r="AY588" s="27">
        <v>4</v>
      </c>
      <c r="AZ588" s="27">
        <v>4</v>
      </c>
      <c r="BA588" s="27">
        <v>4</v>
      </c>
      <c r="BB588" s="27">
        <v>4</v>
      </c>
      <c r="BC588" s="27">
        <v>4</v>
      </c>
      <c r="BD588" s="27">
        <v>4</v>
      </c>
      <c r="BE588" s="27">
        <v>5</v>
      </c>
      <c r="BF588" s="27">
        <v>4</v>
      </c>
      <c r="BG588" s="27">
        <v>5</v>
      </c>
      <c r="BH588" s="27">
        <v>3</v>
      </c>
      <c r="BI588" s="27">
        <v>5</v>
      </c>
      <c r="BJ588" s="27">
        <v>4</v>
      </c>
      <c r="BK588" s="27">
        <v>5</v>
      </c>
      <c r="BL588" s="27">
        <v>3</v>
      </c>
      <c r="BM588" s="27">
        <v>4</v>
      </c>
      <c r="BN588" s="27">
        <v>4</v>
      </c>
      <c r="BO588" s="27">
        <v>4</v>
      </c>
      <c r="BP588" s="27">
        <v>5</v>
      </c>
      <c r="BQ588" s="27">
        <v>4</v>
      </c>
      <c r="BR588" s="27">
        <v>4</v>
      </c>
      <c r="BS588" s="27">
        <v>3</v>
      </c>
      <c r="BT588" s="27">
        <v>4</v>
      </c>
      <c r="BU588" s="27">
        <v>3</v>
      </c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4"/>
      <c r="CQ588" s="24"/>
      <c r="CR588" s="24"/>
    </row>
    <row r="589" spans="1:96" ht="30" x14ac:dyDescent="0.25">
      <c r="A589" s="7" t="s">
        <v>69</v>
      </c>
      <c r="B589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589" s="14" t="s">
        <v>70</v>
      </c>
      <c r="D589" s="27">
        <v>4</v>
      </c>
      <c r="E589" s="27">
        <v>4</v>
      </c>
      <c r="F589" s="27">
        <v>4</v>
      </c>
      <c r="G589" s="27">
        <v>4</v>
      </c>
      <c r="H589" s="27">
        <v>4</v>
      </c>
      <c r="I589" s="27">
        <v>5</v>
      </c>
      <c r="J589" s="27">
        <v>2</v>
      </c>
      <c r="K589" s="27">
        <v>5</v>
      </c>
      <c r="L589" s="27">
        <v>4</v>
      </c>
      <c r="M589" s="27">
        <v>5</v>
      </c>
      <c r="N589" s="27">
        <v>4</v>
      </c>
      <c r="O589" s="27">
        <v>2</v>
      </c>
      <c r="P589" s="27">
        <v>2</v>
      </c>
      <c r="Q589" s="27">
        <v>3</v>
      </c>
      <c r="R589" s="27">
        <v>4</v>
      </c>
      <c r="S589" s="27">
        <v>4</v>
      </c>
      <c r="T589" s="27">
        <v>5</v>
      </c>
      <c r="U589" s="27">
        <v>5</v>
      </c>
      <c r="V589" s="27">
        <v>3</v>
      </c>
      <c r="W589" s="27">
        <v>2</v>
      </c>
      <c r="X589" s="27">
        <v>0</v>
      </c>
      <c r="Y589" s="27">
        <v>3</v>
      </c>
      <c r="Z589" s="27">
        <v>4</v>
      </c>
      <c r="AA589" s="27">
        <v>5</v>
      </c>
      <c r="AB589" s="27">
        <v>0</v>
      </c>
      <c r="AC589" s="27">
        <v>5</v>
      </c>
      <c r="AD589" s="27">
        <v>4</v>
      </c>
      <c r="AE589" s="27">
        <v>0</v>
      </c>
      <c r="AF589" s="27">
        <v>2</v>
      </c>
      <c r="AG589" s="27">
        <v>4</v>
      </c>
      <c r="AH589" s="27">
        <v>5</v>
      </c>
      <c r="AI589" s="27">
        <v>4</v>
      </c>
      <c r="AJ589" s="27">
        <v>5</v>
      </c>
      <c r="AK589" s="27">
        <v>4</v>
      </c>
      <c r="AL589" s="27">
        <v>5</v>
      </c>
      <c r="AM589" s="27">
        <v>4</v>
      </c>
      <c r="AN589" s="27">
        <v>4</v>
      </c>
      <c r="AO589" s="27">
        <v>0</v>
      </c>
      <c r="AP589" s="27">
        <v>4</v>
      </c>
      <c r="AQ589" s="27">
        <v>4</v>
      </c>
      <c r="AR589" s="27">
        <v>2</v>
      </c>
      <c r="AS589" s="27">
        <v>4</v>
      </c>
      <c r="AT589" s="27">
        <v>2</v>
      </c>
      <c r="AU589" s="27">
        <v>4</v>
      </c>
      <c r="AV589" s="27">
        <v>4</v>
      </c>
      <c r="AW589" s="27">
        <v>3</v>
      </c>
      <c r="AX589" s="27">
        <v>4</v>
      </c>
      <c r="AY589" s="27">
        <v>4</v>
      </c>
      <c r="AZ589" s="27">
        <v>4</v>
      </c>
      <c r="BA589" s="27">
        <v>4</v>
      </c>
      <c r="BB589" s="27">
        <v>4</v>
      </c>
      <c r="BC589" s="27">
        <v>5</v>
      </c>
      <c r="BD589" s="27">
        <v>4</v>
      </c>
      <c r="BE589" s="27">
        <v>5</v>
      </c>
      <c r="BF589" s="27">
        <v>4</v>
      </c>
      <c r="BG589" s="27">
        <v>5</v>
      </c>
      <c r="BH589" s="27">
        <v>3</v>
      </c>
      <c r="BI589" s="27">
        <v>5</v>
      </c>
      <c r="BJ589" s="27">
        <v>3</v>
      </c>
      <c r="BK589" s="27">
        <v>5</v>
      </c>
      <c r="BL589" s="27">
        <v>2</v>
      </c>
      <c r="BM589" s="27">
        <v>4</v>
      </c>
      <c r="BN589" s="27">
        <v>4</v>
      </c>
      <c r="BO589" s="27">
        <v>4</v>
      </c>
      <c r="BP589" s="27">
        <v>2</v>
      </c>
      <c r="BQ589" s="27">
        <v>4</v>
      </c>
      <c r="BR589" s="27">
        <v>4</v>
      </c>
      <c r="BS589" s="27">
        <v>3</v>
      </c>
      <c r="BT589" s="27">
        <v>4</v>
      </c>
      <c r="BU589" s="27">
        <v>4</v>
      </c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4"/>
      <c r="CQ589" s="24"/>
      <c r="CR589" s="24"/>
    </row>
    <row r="590" spans="1:96" ht="45" x14ac:dyDescent="0.25">
      <c r="A590" s="7" t="s">
        <v>71</v>
      </c>
      <c r="B590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590" s="14" t="s">
        <v>72</v>
      </c>
      <c r="D590" s="27">
        <v>5</v>
      </c>
      <c r="E590" s="27">
        <v>4</v>
      </c>
      <c r="F590" s="27">
        <v>4</v>
      </c>
      <c r="G590" s="27">
        <v>4</v>
      </c>
      <c r="H590" s="27">
        <v>4</v>
      </c>
      <c r="I590" s="27">
        <v>5</v>
      </c>
      <c r="J590" s="27">
        <v>4</v>
      </c>
      <c r="K590" s="27">
        <v>5</v>
      </c>
      <c r="L590" s="27">
        <v>4</v>
      </c>
      <c r="M590" s="27">
        <v>5</v>
      </c>
      <c r="N590" s="27">
        <v>4</v>
      </c>
      <c r="O590" s="27">
        <v>4</v>
      </c>
      <c r="P590" s="27">
        <v>5</v>
      </c>
      <c r="Q590" s="27">
        <v>4</v>
      </c>
      <c r="R590" s="27">
        <v>0</v>
      </c>
      <c r="S590" s="27">
        <v>0</v>
      </c>
      <c r="T590" s="27">
        <v>5</v>
      </c>
      <c r="U590" s="27">
        <v>5</v>
      </c>
      <c r="V590" s="27">
        <v>4</v>
      </c>
      <c r="W590" s="27">
        <v>3</v>
      </c>
      <c r="X590" s="27">
        <v>0</v>
      </c>
      <c r="Y590" s="27">
        <v>4</v>
      </c>
      <c r="Z590" s="27">
        <v>5</v>
      </c>
      <c r="AA590" s="27">
        <v>5</v>
      </c>
      <c r="AB590" s="27">
        <v>0</v>
      </c>
      <c r="AC590" s="27">
        <v>5</v>
      </c>
      <c r="AD590" s="27">
        <v>4</v>
      </c>
      <c r="AE590" s="27">
        <v>4</v>
      </c>
      <c r="AF590" s="27">
        <v>4</v>
      </c>
      <c r="AG590" s="27">
        <v>4</v>
      </c>
      <c r="AH590" s="27">
        <v>5</v>
      </c>
      <c r="AI590" s="27">
        <v>5</v>
      </c>
      <c r="AJ590" s="27">
        <v>5</v>
      </c>
      <c r="AK590" s="27">
        <v>4</v>
      </c>
      <c r="AL590" s="27">
        <v>0</v>
      </c>
      <c r="AM590" s="27">
        <v>0</v>
      </c>
      <c r="AN590" s="27">
        <v>5</v>
      </c>
      <c r="AO590" s="27">
        <v>0</v>
      </c>
      <c r="AP590" s="27">
        <v>4</v>
      </c>
      <c r="AQ590" s="27">
        <v>5</v>
      </c>
      <c r="AR590" s="27">
        <v>5</v>
      </c>
      <c r="AS590" s="27">
        <v>3</v>
      </c>
      <c r="AT590" s="27">
        <v>4</v>
      </c>
      <c r="AU590" s="27">
        <v>5</v>
      </c>
      <c r="AV590" s="27">
        <v>5</v>
      </c>
      <c r="AW590" s="27">
        <v>4</v>
      </c>
      <c r="AX590" s="27">
        <v>4</v>
      </c>
      <c r="AY590" s="27">
        <v>4</v>
      </c>
      <c r="AZ590" s="27">
        <v>5</v>
      </c>
      <c r="BA590" s="27">
        <v>0</v>
      </c>
      <c r="BB590" s="27">
        <v>4</v>
      </c>
      <c r="BC590" s="27">
        <v>5</v>
      </c>
      <c r="BD590" s="27">
        <v>5</v>
      </c>
      <c r="BE590" s="27">
        <v>5</v>
      </c>
      <c r="BF590" s="27">
        <v>4</v>
      </c>
      <c r="BG590" s="27">
        <v>5</v>
      </c>
      <c r="BH590" s="27">
        <v>4</v>
      </c>
      <c r="BI590" s="27">
        <v>5</v>
      </c>
      <c r="BJ590" s="27">
        <v>4</v>
      </c>
      <c r="BK590" s="27">
        <v>5</v>
      </c>
      <c r="BL590" s="27">
        <v>3</v>
      </c>
      <c r="BM590" s="27">
        <v>0</v>
      </c>
      <c r="BN590" s="27">
        <v>4</v>
      </c>
      <c r="BO590" s="27">
        <v>5</v>
      </c>
      <c r="BP590" s="27">
        <v>5</v>
      </c>
      <c r="BQ590" s="27">
        <v>5</v>
      </c>
      <c r="BR590" s="27">
        <v>4</v>
      </c>
      <c r="BS590" s="27">
        <v>4</v>
      </c>
      <c r="BT590" s="27">
        <v>5</v>
      </c>
      <c r="BU590" s="27">
        <v>4</v>
      </c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4"/>
      <c r="CQ590" s="24"/>
      <c r="CR590" s="24"/>
    </row>
    <row r="591" spans="1:96" x14ac:dyDescent="0.25">
      <c r="A591" s="7" t="s">
        <v>73</v>
      </c>
      <c r="B591" s="6" t="str">
        <f>'[1]Методика оценки'!$C$242</f>
        <v>Адекватность размера родительской платы</v>
      </c>
      <c r="C591" s="14" t="s">
        <v>74</v>
      </c>
      <c r="D591" s="27">
        <v>5</v>
      </c>
      <c r="E591" s="27">
        <v>5</v>
      </c>
      <c r="F591" s="27">
        <v>5</v>
      </c>
      <c r="G591" s="27">
        <v>5</v>
      </c>
      <c r="H591" s="27">
        <v>5</v>
      </c>
      <c r="I591" s="27">
        <v>5</v>
      </c>
      <c r="J591" s="27">
        <v>5</v>
      </c>
      <c r="K591" s="27">
        <v>5</v>
      </c>
      <c r="L591" s="27">
        <v>5</v>
      </c>
      <c r="M591" s="27">
        <v>5</v>
      </c>
      <c r="N591" s="27">
        <v>5</v>
      </c>
      <c r="O591" s="27">
        <v>5</v>
      </c>
      <c r="P591" s="27">
        <v>5</v>
      </c>
      <c r="Q591" s="27">
        <v>5</v>
      </c>
      <c r="R591" s="27">
        <v>5</v>
      </c>
      <c r="S591" s="27">
        <v>5</v>
      </c>
      <c r="T591" s="27">
        <v>5</v>
      </c>
      <c r="U591" s="27">
        <v>5</v>
      </c>
      <c r="V591" s="27">
        <v>5</v>
      </c>
      <c r="W591" s="27">
        <v>5</v>
      </c>
      <c r="X591" s="27">
        <v>5</v>
      </c>
      <c r="Y591" s="27">
        <v>2</v>
      </c>
      <c r="Z591" s="27">
        <v>5</v>
      </c>
      <c r="AA591" s="27">
        <v>5</v>
      </c>
      <c r="AB591" s="27">
        <v>5</v>
      </c>
      <c r="AC591" s="27">
        <v>5</v>
      </c>
      <c r="AD591" s="27">
        <v>2</v>
      </c>
      <c r="AE591" s="27">
        <v>5</v>
      </c>
      <c r="AF591" s="27">
        <v>0</v>
      </c>
      <c r="AG591" s="27">
        <v>2</v>
      </c>
      <c r="AH591" s="27">
        <v>5</v>
      </c>
      <c r="AI591" s="27">
        <v>5</v>
      </c>
      <c r="AJ591" s="27">
        <v>5</v>
      </c>
      <c r="AK591" s="27">
        <v>2</v>
      </c>
      <c r="AL591" s="27">
        <v>5</v>
      </c>
      <c r="AM591" s="27">
        <v>5</v>
      </c>
      <c r="AN591" s="27">
        <v>5</v>
      </c>
      <c r="AO591" s="27">
        <v>5</v>
      </c>
      <c r="AP591" s="27">
        <v>5</v>
      </c>
      <c r="AQ591" s="27">
        <v>5</v>
      </c>
      <c r="AR591" s="27">
        <v>5</v>
      </c>
      <c r="AS591" s="27">
        <v>2</v>
      </c>
      <c r="AT591" s="27">
        <v>5</v>
      </c>
      <c r="AU591" s="27">
        <v>5</v>
      </c>
      <c r="AV591" s="27">
        <v>5</v>
      </c>
      <c r="AW591" s="27">
        <v>2</v>
      </c>
      <c r="AX591" s="27">
        <v>5</v>
      </c>
      <c r="AY591" s="27">
        <v>5</v>
      </c>
      <c r="AZ591" s="27">
        <v>2</v>
      </c>
      <c r="BA591" s="27">
        <v>5</v>
      </c>
      <c r="BB591" s="27">
        <v>5</v>
      </c>
      <c r="BC591" s="27">
        <v>5</v>
      </c>
      <c r="BD591" s="27">
        <v>5</v>
      </c>
      <c r="BE591" s="27">
        <v>5</v>
      </c>
      <c r="BF591" s="27">
        <v>5</v>
      </c>
      <c r="BG591" s="27">
        <v>5</v>
      </c>
      <c r="BH591" s="27">
        <v>5</v>
      </c>
      <c r="BI591" s="27">
        <v>5</v>
      </c>
      <c r="BJ591" s="27">
        <v>5</v>
      </c>
      <c r="BK591" s="27">
        <v>5</v>
      </c>
      <c r="BL591" s="27">
        <v>2</v>
      </c>
      <c r="BM591" s="27">
        <v>5</v>
      </c>
      <c r="BN591" s="27">
        <v>5</v>
      </c>
      <c r="BO591" s="27">
        <v>5</v>
      </c>
      <c r="BP591" s="27">
        <v>5</v>
      </c>
      <c r="BQ591" s="27">
        <v>2</v>
      </c>
      <c r="BR591" s="27">
        <v>5</v>
      </c>
      <c r="BS591" s="27">
        <v>5</v>
      </c>
      <c r="BT591" s="27">
        <v>5</v>
      </c>
      <c r="BU591" s="27">
        <v>5</v>
      </c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4"/>
      <c r="CQ591" s="24"/>
      <c r="CR591" s="24"/>
    </row>
    <row r="592" spans="1:96" x14ac:dyDescent="0.25">
      <c r="A592" s="7" t="s">
        <v>75</v>
      </c>
      <c r="B592" s="6" t="str">
        <f>'[1]Методика оценки'!$C$248</f>
        <v>Целесообразность дополнительных сборов с родителей</v>
      </c>
      <c r="C592" s="14" t="s">
        <v>76</v>
      </c>
      <c r="D592" s="27">
        <v>2</v>
      </c>
      <c r="E592" s="27">
        <v>0</v>
      </c>
      <c r="F592" s="27">
        <v>0</v>
      </c>
      <c r="G592" s="27">
        <v>5</v>
      </c>
      <c r="H592" s="27">
        <v>0</v>
      </c>
      <c r="I592" s="27">
        <v>5</v>
      </c>
      <c r="J592" s="27">
        <v>5</v>
      </c>
      <c r="K592" s="27">
        <v>0</v>
      </c>
      <c r="L592" s="27">
        <v>0</v>
      </c>
      <c r="M592" s="27">
        <v>0</v>
      </c>
      <c r="N592" s="27">
        <v>5</v>
      </c>
      <c r="O592" s="27">
        <v>0</v>
      </c>
      <c r="P592" s="27">
        <v>0</v>
      </c>
      <c r="Q592" s="27">
        <v>0</v>
      </c>
      <c r="R592" s="27">
        <v>0</v>
      </c>
      <c r="S592" s="27">
        <v>0</v>
      </c>
      <c r="T592" s="27">
        <v>0</v>
      </c>
      <c r="U592" s="27">
        <v>0</v>
      </c>
      <c r="V592" s="27">
        <v>0</v>
      </c>
      <c r="W592" s="27">
        <v>0</v>
      </c>
      <c r="X592" s="27">
        <v>0</v>
      </c>
      <c r="Y592" s="27">
        <v>0</v>
      </c>
      <c r="Z592" s="27">
        <v>0</v>
      </c>
      <c r="AA592" s="27">
        <v>0</v>
      </c>
      <c r="AB592" s="27">
        <v>0</v>
      </c>
      <c r="AC592" s="27">
        <v>2</v>
      </c>
      <c r="AD592" s="27">
        <v>0</v>
      </c>
      <c r="AE592" s="27">
        <v>0</v>
      </c>
      <c r="AF592" s="27">
        <v>2</v>
      </c>
      <c r="AG592" s="27">
        <v>0</v>
      </c>
      <c r="AH592" s="27">
        <v>0</v>
      </c>
      <c r="AI592" s="27">
        <v>2</v>
      </c>
      <c r="AJ592" s="27">
        <v>0</v>
      </c>
      <c r="AK592" s="27">
        <v>0</v>
      </c>
      <c r="AL592" s="27">
        <v>0</v>
      </c>
      <c r="AM592" s="27">
        <v>0</v>
      </c>
      <c r="AN592" s="27">
        <v>2</v>
      </c>
      <c r="AO592" s="27">
        <v>0</v>
      </c>
      <c r="AP592" s="27">
        <v>5</v>
      </c>
      <c r="AQ592" s="27">
        <v>0</v>
      </c>
      <c r="AR592" s="27">
        <v>2</v>
      </c>
      <c r="AS592" s="27">
        <v>0</v>
      </c>
      <c r="AT592" s="27">
        <v>5</v>
      </c>
      <c r="AU592" s="27">
        <v>5</v>
      </c>
      <c r="AV592" s="27">
        <v>2</v>
      </c>
      <c r="AW592" s="27">
        <v>0</v>
      </c>
      <c r="AX592" s="27">
        <v>5</v>
      </c>
      <c r="AY592" s="27">
        <v>5</v>
      </c>
      <c r="AZ592" s="27">
        <v>0</v>
      </c>
      <c r="BA592" s="27">
        <v>0</v>
      </c>
      <c r="BB592" s="27">
        <v>0</v>
      </c>
      <c r="BC592" s="27">
        <v>0</v>
      </c>
      <c r="BD592" s="27">
        <v>5</v>
      </c>
      <c r="BE592" s="27">
        <v>0</v>
      </c>
      <c r="BF592" s="27">
        <v>0</v>
      </c>
      <c r="BG592" s="27">
        <v>0</v>
      </c>
      <c r="BH592" s="27">
        <v>5</v>
      </c>
      <c r="BI592" s="27">
        <v>0</v>
      </c>
      <c r="BJ592" s="27">
        <v>5</v>
      </c>
      <c r="BK592" s="27">
        <v>0</v>
      </c>
      <c r="BL592" s="27">
        <v>2</v>
      </c>
      <c r="BM592" s="27">
        <v>0</v>
      </c>
      <c r="BN592" s="27">
        <v>5</v>
      </c>
      <c r="BO592" s="27">
        <v>0</v>
      </c>
      <c r="BP592" s="27">
        <v>5</v>
      </c>
      <c r="BQ592" s="27">
        <v>0</v>
      </c>
      <c r="BR592" s="27">
        <v>0</v>
      </c>
      <c r="BS592" s="27">
        <v>0</v>
      </c>
      <c r="BT592" s="27">
        <v>5</v>
      </c>
      <c r="BU592" s="27">
        <v>0</v>
      </c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4"/>
      <c r="CQ592" s="24"/>
      <c r="CR592" s="24"/>
    </row>
    <row r="593" spans="1:96" x14ac:dyDescent="0.25">
      <c r="A593" s="7" t="s">
        <v>77</v>
      </c>
      <c r="B593" s="7" t="str">
        <f>'[1]Методика оценки'!$C$254</f>
        <v>Финансовое положение детского сада в целом</v>
      </c>
      <c r="C593" s="14" t="s">
        <v>78</v>
      </c>
      <c r="D593" s="27">
        <v>0</v>
      </c>
      <c r="E593" s="27">
        <v>0</v>
      </c>
      <c r="F593" s="27">
        <v>4</v>
      </c>
      <c r="G593" s="27">
        <v>4</v>
      </c>
      <c r="H593" s="27">
        <v>4</v>
      </c>
      <c r="I593" s="27">
        <v>4</v>
      </c>
      <c r="J593" s="27">
        <v>0</v>
      </c>
      <c r="K593" s="27">
        <v>5</v>
      </c>
      <c r="L593" s="27">
        <v>2</v>
      </c>
      <c r="M593" s="27">
        <v>5</v>
      </c>
      <c r="N593" s="27">
        <v>4</v>
      </c>
      <c r="O593" s="27">
        <v>4</v>
      </c>
      <c r="P593" s="27">
        <v>3</v>
      </c>
      <c r="Q593" s="27">
        <v>3</v>
      </c>
      <c r="R593" s="27">
        <v>2</v>
      </c>
      <c r="S593" s="27">
        <v>2</v>
      </c>
      <c r="T593" s="27">
        <v>5</v>
      </c>
      <c r="U593" s="27">
        <v>4</v>
      </c>
      <c r="V593" s="27">
        <v>3</v>
      </c>
      <c r="W593" s="27">
        <v>2</v>
      </c>
      <c r="X593" s="27">
        <v>2</v>
      </c>
      <c r="Y593" s="27">
        <v>0</v>
      </c>
      <c r="Z593" s="27">
        <v>4</v>
      </c>
      <c r="AA593" s="27">
        <v>5</v>
      </c>
      <c r="AB593" s="27">
        <v>0</v>
      </c>
      <c r="AC593" s="27">
        <v>4</v>
      </c>
      <c r="AD593" s="27">
        <v>2</v>
      </c>
      <c r="AE593" s="27">
        <v>0</v>
      </c>
      <c r="AF593" s="27">
        <v>4</v>
      </c>
      <c r="AG593" s="27">
        <v>4</v>
      </c>
      <c r="AH593" s="27">
        <v>5</v>
      </c>
      <c r="AI593" s="27">
        <v>4</v>
      </c>
      <c r="AJ593" s="27">
        <v>4</v>
      </c>
      <c r="AK593" s="27">
        <v>4</v>
      </c>
      <c r="AL593" s="27">
        <v>4</v>
      </c>
      <c r="AM593" s="27">
        <v>3</v>
      </c>
      <c r="AN593" s="27">
        <v>4</v>
      </c>
      <c r="AO593" s="27">
        <v>3</v>
      </c>
      <c r="AP593" s="27">
        <v>5</v>
      </c>
      <c r="AQ593" s="27">
        <v>0</v>
      </c>
      <c r="AR593" s="27">
        <v>3</v>
      </c>
      <c r="AS593" s="27">
        <v>0</v>
      </c>
      <c r="AT593" s="27">
        <v>4</v>
      </c>
      <c r="AU593" s="27">
        <v>4</v>
      </c>
      <c r="AV593" s="27">
        <v>4</v>
      </c>
      <c r="AW593" s="27">
        <v>0</v>
      </c>
      <c r="AX593" s="27">
        <v>4</v>
      </c>
      <c r="AY593" s="27">
        <v>4</v>
      </c>
      <c r="AZ593" s="27">
        <v>5</v>
      </c>
      <c r="BA593" s="27">
        <v>0</v>
      </c>
      <c r="BB593" s="27">
        <v>4</v>
      </c>
      <c r="BC593" s="27">
        <v>4</v>
      </c>
      <c r="BD593" s="27">
        <v>3</v>
      </c>
      <c r="BE593" s="27">
        <v>3</v>
      </c>
      <c r="BF593" s="27">
        <v>4</v>
      </c>
      <c r="BG593" s="27">
        <v>5</v>
      </c>
      <c r="BH593" s="27">
        <v>4</v>
      </c>
      <c r="BI593" s="27">
        <v>4</v>
      </c>
      <c r="BJ593" s="27">
        <v>3</v>
      </c>
      <c r="BK593" s="27">
        <v>0</v>
      </c>
      <c r="BL593" s="27">
        <v>3</v>
      </c>
      <c r="BM593" s="27">
        <v>2</v>
      </c>
      <c r="BN593" s="27">
        <v>3</v>
      </c>
      <c r="BO593" s="27">
        <v>3</v>
      </c>
      <c r="BP593" s="27">
        <v>4</v>
      </c>
      <c r="BQ593" s="27">
        <v>5</v>
      </c>
      <c r="BR593" s="27">
        <v>4</v>
      </c>
      <c r="BS593" s="27">
        <v>3</v>
      </c>
      <c r="BT593" s="27">
        <v>4</v>
      </c>
      <c r="BU593" s="27">
        <v>4</v>
      </c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4"/>
      <c r="CQ593" s="24"/>
      <c r="CR593" s="24"/>
    </row>
    <row r="594" spans="1:96" ht="30" x14ac:dyDescent="0.25">
      <c r="A594" s="7" t="s">
        <v>79</v>
      </c>
      <c r="B594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594" s="14" t="s">
        <v>80</v>
      </c>
      <c r="D594" s="27">
        <v>2</v>
      </c>
      <c r="E594" s="27">
        <v>4</v>
      </c>
      <c r="F594" s="27">
        <v>4</v>
      </c>
      <c r="G594" s="27">
        <v>5</v>
      </c>
      <c r="H594" s="27">
        <v>4</v>
      </c>
      <c r="I594" s="27">
        <v>0</v>
      </c>
      <c r="J594" s="27">
        <v>4</v>
      </c>
      <c r="K594" s="27">
        <v>5</v>
      </c>
      <c r="L594" s="27">
        <v>4</v>
      </c>
      <c r="M594" s="27">
        <v>5</v>
      </c>
      <c r="N594" s="27">
        <v>5</v>
      </c>
      <c r="O594" s="27">
        <v>5</v>
      </c>
      <c r="P594" s="27">
        <v>4</v>
      </c>
      <c r="Q594" s="27">
        <v>3</v>
      </c>
      <c r="R594" s="27">
        <v>4</v>
      </c>
      <c r="S594" s="27">
        <v>4</v>
      </c>
      <c r="T594" s="27">
        <v>5</v>
      </c>
      <c r="U594" s="27">
        <v>5</v>
      </c>
      <c r="V594" s="27">
        <v>3</v>
      </c>
      <c r="W594" s="27">
        <v>4</v>
      </c>
      <c r="X594" s="27">
        <v>4</v>
      </c>
      <c r="Y594" s="27">
        <v>4</v>
      </c>
      <c r="Z594" s="27">
        <v>4</v>
      </c>
      <c r="AA594" s="27">
        <v>5</v>
      </c>
      <c r="AB594" s="27">
        <v>4</v>
      </c>
      <c r="AC594" s="27">
        <v>0</v>
      </c>
      <c r="AD594" s="27">
        <v>4</v>
      </c>
      <c r="AE594" s="27">
        <v>4</v>
      </c>
      <c r="AF594" s="27">
        <v>2</v>
      </c>
      <c r="AG594" s="27">
        <v>4</v>
      </c>
      <c r="AH594" s="27">
        <v>5</v>
      </c>
      <c r="AI594" s="27">
        <v>4</v>
      </c>
      <c r="AJ594" s="27">
        <v>5</v>
      </c>
      <c r="AK594" s="27">
        <v>4</v>
      </c>
      <c r="AL594" s="27">
        <v>5</v>
      </c>
      <c r="AM594" s="27">
        <v>3</v>
      </c>
      <c r="AN594" s="27">
        <v>4</v>
      </c>
      <c r="AO594" s="27">
        <v>4</v>
      </c>
      <c r="AP594" s="27">
        <v>5</v>
      </c>
      <c r="AQ594" s="27">
        <v>5</v>
      </c>
      <c r="AR594" s="27">
        <v>5</v>
      </c>
      <c r="AS594" s="27">
        <v>3</v>
      </c>
      <c r="AT594" s="27">
        <v>4</v>
      </c>
      <c r="AU594" s="27">
        <v>4</v>
      </c>
      <c r="AV594" s="27">
        <v>4</v>
      </c>
      <c r="AW594" s="27">
        <v>4</v>
      </c>
      <c r="AX594" s="27">
        <v>5</v>
      </c>
      <c r="AY594" s="27">
        <v>5</v>
      </c>
      <c r="AZ594" s="27">
        <v>5</v>
      </c>
      <c r="BA594" s="27">
        <v>4</v>
      </c>
      <c r="BB594" s="27">
        <v>4</v>
      </c>
      <c r="BC594" s="27">
        <v>5</v>
      </c>
      <c r="BD594" s="27">
        <v>5</v>
      </c>
      <c r="BE594" s="27">
        <v>4</v>
      </c>
      <c r="BF594" s="27">
        <v>4</v>
      </c>
      <c r="BG594" s="27">
        <v>5</v>
      </c>
      <c r="BH594" s="27">
        <v>4</v>
      </c>
      <c r="BI594" s="27">
        <v>5</v>
      </c>
      <c r="BJ594" s="27">
        <v>3</v>
      </c>
      <c r="BK594" s="27">
        <v>5</v>
      </c>
      <c r="BL594" s="27">
        <v>3</v>
      </c>
      <c r="BM594" s="27">
        <v>4</v>
      </c>
      <c r="BN594" s="27">
        <v>5</v>
      </c>
      <c r="BO594" s="27">
        <v>4</v>
      </c>
      <c r="BP594" s="27">
        <v>4</v>
      </c>
      <c r="BQ594" s="27">
        <v>5</v>
      </c>
      <c r="BR594" s="27">
        <v>4</v>
      </c>
      <c r="BS594" s="27">
        <v>3</v>
      </c>
      <c r="BT594" s="27">
        <v>4</v>
      </c>
      <c r="BU594" s="27">
        <v>4</v>
      </c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4"/>
      <c r="CQ594" s="24"/>
      <c r="CR594" s="24"/>
    </row>
    <row r="595" spans="1:96" ht="30" x14ac:dyDescent="0.25">
      <c r="A595" s="7" t="s">
        <v>81</v>
      </c>
      <c r="B595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595" s="14" t="s">
        <v>82</v>
      </c>
      <c r="D595" s="27">
        <v>2</v>
      </c>
      <c r="E595" s="27">
        <v>4</v>
      </c>
      <c r="F595" s="27">
        <v>4</v>
      </c>
      <c r="G595" s="27">
        <v>5</v>
      </c>
      <c r="H595" s="27">
        <v>4</v>
      </c>
      <c r="I595" s="27">
        <v>4</v>
      </c>
      <c r="J595" s="27">
        <v>4</v>
      </c>
      <c r="K595" s="27">
        <v>5</v>
      </c>
      <c r="L595" s="27">
        <v>4</v>
      </c>
      <c r="M595" s="27">
        <v>5</v>
      </c>
      <c r="N595" s="27">
        <v>5</v>
      </c>
      <c r="O595" s="27">
        <v>5</v>
      </c>
      <c r="P595" s="27">
        <v>4</v>
      </c>
      <c r="Q595" s="27">
        <v>3</v>
      </c>
      <c r="R595" s="27">
        <v>4</v>
      </c>
      <c r="S595" s="27">
        <v>4</v>
      </c>
      <c r="T595" s="27">
        <v>5</v>
      </c>
      <c r="U595" s="27">
        <v>5</v>
      </c>
      <c r="V595" s="27">
        <v>3</v>
      </c>
      <c r="W595" s="27">
        <v>4</v>
      </c>
      <c r="X595" s="27">
        <v>4</v>
      </c>
      <c r="Y595" s="27">
        <v>4</v>
      </c>
      <c r="Z595" s="27">
        <v>4</v>
      </c>
      <c r="AA595" s="27">
        <v>5</v>
      </c>
      <c r="AB595" s="27">
        <v>4</v>
      </c>
      <c r="AC595" s="27">
        <v>4</v>
      </c>
      <c r="AD595" s="27">
        <v>4</v>
      </c>
      <c r="AE595" s="27">
        <v>4</v>
      </c>
      <c r="AF595" s="27">
        <v>0</v>
      </c>
      <c r="AG595" s="27">
        <v>4</v>
      </c>
      <c r="AH595" s="27">
        <v>5</v>
      </c>
      <c r="AI595" s="27">
        <v>4</v>
      </c>
      <c r="AJ595" s="27">
        <v>5</v>
      </c>
      <c r="AK595" s="27">
        <v>4</v>
      </c>
      <c r="AL595" s="27">
        <v>4</v>
      </c>
      <c r="AM595" s="27">
        <v>4</v>
      </c>
      <c r="AN595" s="27">
        <v>4</v>
      </c>
      <c r="AO595" s="27">
        <v>4</v>
      </c>
      <c r="AP595" s="27">
        <v>4</v>
      </c>
      <c r="AQ595" s="27">
        <v>5</v>
      </c>
      <c r="AR595" s="27">
        <v>5</v>
      </c>
      <c r="AS595" s="27">
        <v>3</v>
      </c>
      <c r="AT595" s="27">
        <v>4</v>
      </c>
      <c r="AU595" s="27">
        <v>4</v>
      </c>
      <c r="AV595" s="27">
        <v>4</v>
      </c>
      <c r="AW595" s="27">
        <v>4</v>
      </c>
      <c r="AX595" s="27">
        <v>5</v>
      </c>
      <c r="AY595" s="27">
        <v>5</v>
      </c>
      <c r="AZ595" s="27">
        <v>5</v>
      </c>
      <c r="BA595" s="27">
        <v>0</v>
      </c>
      <c r="BB595" s="27">
        <v>4</v>
      </c>
      <c r="BC595" s="27">
        <v>4</v>
      </c>
      <c r="BD595" s="27">
        <v>5</v>
      </c>
      <c r="BE595" s="27">
        <v>4</v>
      </c>
      <c r="BF595" s="27">
        <v>4</v>
      </c>
      <c r="BG595" s="27">
        <v>5</v>
      </c>
      <c r="BH595" s="27">
        <v>0</v>
      </c>
      <c r="BI595" s="27">
        <v>5</v>
      </c>
      <c r="BJ595" s="27">
        <v>3</v>
      </c>
      <c r="BK595" s="27">
        <v>5</v>
      </c>
      <c r="BL595" s="27">
        <v>0</v>
      </c>
      <c r="BM595" s="27">
        <v>4</v>
      </c>
      <c r="BN595" s="27">
        <v>5</v>
      </c>
      <c r="BO595" s="27">
        <v>4</v>
      </c>
      <c r="BP595" s="27">
        <v>3</v>
      </c>
      <c r="BQ595" s="27">
        <v>5</v>
      </c>
      <c r="BR595" s="27">
        <v>0</v>
      </c>
      <c r="BS595" s="27">
        <v>3</v>
      </c>
      <c r="BT595" s="27">
        <v>4</v>
      </c>
      <c r="BU595" s="27">
        <v>3</v>
      </c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4"/>
      <c r="CQ595" s="24"/>
      <c r="CR595" s="24"/>
    </row>
    <row r="596" spans="1:96" ht="30" x14ac:dyDescent="0.25">
      <c r="A596" s="7" t="s">
        <v>83</v>
      </c>
      <c r="B596" s="6" t="str">
        <f>'[1]Методика оценки'!$C$274</f>
        <v>Своевременность и полнота представления информации на сайте детского сада</v>
      </c>
      <c r="C596" s="14" t="s">
        <v>84</v>
      </c>
      <c r="D596" s="27">
        <v>0</v>
      </c>
      <c r="E596" s="27">
        <v>5</v>
      </c>
      <c r="F596" s="27">
        <v>0</v>
      </c>
      <c r="G596" s="27">
        <v>5</v>
      </c>
      <c r="H596" s="27">
        <v>0</v>
      </c>
      <c r="I596" s="27">
        <v>4</v>
      </c>
      <c r="J596" s="27">
        <v>4</v>
      </c>
      <c r="K596" s="27">
        <v>5</v>
      </c>
      <c r="L596" s="27">
        <v>0</v>
      </c>
      <c r="M596" s="27">
        <v>0</v>
      </c>
      <c r="N596" s="27">
        <v>0</v>
      </c>
      <c r="O596" s="27">
        <v>0</v>
      </c>
      <c r="P596" s="27">
        <v>0</v>
      </c>
      <c r="Q596" s="27">
        <v>0</v>
      </c>
      <c r="R596" s="27">
        <v>0</v>
      </c>
      <c r="S596" s="27">
        <v>0</v>
      </c>
      <c r="T596" s="27">
        <v>0</v>
      </c>
      <c r="U596" s="27">
        <v>0</v>
      </c>
      <c r="V596" s="27">
        <v>0</v>
      </c>
      <c r="W596" s="27">
        <v>0</v>
      </c>
      <c r="X596" s="27">
        <v>0</v>
      </c>
      <c r="Y596" s="27">
        <v>0</v>
      </c>
      <c r="Z596" s="27">
        <v>4</v>
      </c>
      <c r="AA596" s="27">
        <v>5</v>
      </c>
      <c r="AB596" s="27">
        <v>4</v>
      </c>
      <c r="AC596" s="27">
        <v>0</v>
      </c>
      <c r="AD596" s="27">
        <v>0</v>
      </c>
      <c r="AE596" s="27">
        <v>0</v>
      </c>
      <c r="AF596" s="27">
        <v>0</v>
      </c>
      <c r="AG596" s="27">
        <v>0</v>
      </c>
      <c r="AH596" s="27">
        <v>0</v>
      </c>
      <c r="AI596" s="27">
        <v>0</v>
      </c>
      <c r="AJ596" s="27">
        <v>0</v>
      </c>
      <c r="AK596" s="27">
        <v>0</v>
      </c>
      <c r="AL596" s="27">
        <v>4</v>
      </c>
      <c r="AM596" s="27">
        <v>0</v>
      </c>
      <c r="AN596" s="27">
        <v>0</v>
      </c>
      <c r="AO596" s="27">
        <v>0</v>
      </c>
      <c r="AP596" s="27">
        <v>5</v>
      </c>
      <c r="AQ596" s="27">
        <v>0</v>
      </c>
      <c r="AR596" s="27">
        <v>0</v>
      </c>
      <c r="AS596" s="27">
        <v>0</v>
      </c>
      <c r="AT596" s="27">
        <v>0</v>
      </c>
      <c r="AU596" s="27">
        <v>0</v>
      </c>
      <c r="AV596" s="27">
        <v>0</v>
      </c>
      <c r="AW596" s="27">
        <v>0</v>
      </c>
      <c r="AX596" s="27">
        <v>0</v>
      </c>
      <c r="AY596" s="27">
        <v>5</v>
      </c>
      <c r="AZ596" s="27">
        <v>4</v>
      </c>
      <c r="BA596" s="27">
        <v>0</v>
      </c>
      <c r="BB596" s="27">
        <v>0</v>
      </c>
      <c r="BC596" s="27">
        <v>4</v>
      </c>
      <c r="BD596" s="27">
        <v>5</v>
      </c>
      <c r="BE596" s="27">
        <v>0</v>
      </c>
      <c r="BF596" s="27">
        <v>0</v>
      </c>
      <c r="BG596" s="27">
        <v>5</v>
      </c>
      <c r="BH596" s="27">
        <v>0</v>
      </c>
      <c r="BI596" s="27">
        <v>0</v>
      </c>
      <c r="BJ596" s="27">
        <v>3</v>
      </c>
      <c r="BK596" s="27">
        <v>0</v>
      </c>
      <c r="BL596" s="27">
        <v>0</v>
      </c>
      <c r="BM596" s="27">
        <v>0</v>
      </c>
      <c r="BN596" s="27">
        <v>0</v>
      </c>
      <c r="BO596" s="27">
        <v>0</v>
      </c>
      <c r="BP596" s="27">
        <v>0</v>
      </c>
      <c r="BQ596" s="27">
        <v>4</v>
      </c>
      <c r="BR596" s="27">
        <v>0</v>
      </c>
      <c r="BS596" s="27">
        <v>0</v>
      </c>
      <c r="BT596" s="27">
        <v>0</v>
      </c>
      <c r="BU596" s="27">
        <v>0</v>
      </c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4"/>
      <c r="CQ596" s="24"/>
      <c r="CR596" s="24"/>
    </row>
    <row r="597" spans="1:96" ht="30" x14ac:dyDescent="0.25">
      <c r="A597" s="7" t="s">
        <v>85</v>
      </c>
      <c r="B597" s="6" t="str">
        <f>'[1]Методика оценки'!$C$280</f>
        <v>Своевременность и полнота представления информации о здоровье и обучении ребёнка (детей)</v>
      </c>
      <c r="C597" s="14" t="s">
        <v>86</v>
      </c>
      <c r="D597" s="27">
        <v>4</v>
      </c>
      <c r="E597" s="27">
        <v>4</v>
      </c>
      <c r="F597" s="27">
        <v>4</v>
      </c>
      <c r="G597" s="27">
        <v>5</v>
      </c>
      <c r="H597" s="27">
        <v>3</v>
      </c>
      <c r="I597" s="27">
        <v>4</v>
      </c>
      <c r="J597" s="27">
        <v>4</v>
      </c>
      <c r="K597" s="27">
        <v>5</v>
      </c>
      <c r="L597" s="27">
        <v>4</v>
      </c>
      <c r="M597" s="27">
        <v>5</v>
      </c>
      <c r="N597" s="27">
        <v>5</v>
      </c>
      <c r="O597" s="27">
        <v>5</v>
      </c>
      <c r="P597" s="27">
        <v>4</v>
      </c>
      <c r="Q597" s="27">
        <v>4</v>
      </c>
      <c r="R597" s="27">
        <v>3</v>
      </c>
      <c r="S597" s="27">
        <v>3</v>
      </c>
      <c r="T597" s="27">
        <v>5</v>
      </c>
      <c r="U597" s="27">
        <v>5</v>
      </c>
      <c r="V597" s="27">
        <v>3</v>
      </c>
      <c r="W597" s="27">
        <v>3</v>
      </c>
      <c r="X597" s="27">
        <v>0</v>
      </c>
      <c r="Y597" s="27">
        <v>4</v>
      </c>
      <c r="Z597" s="27">
        <v>4</v>
      </c>
      <c r="AA597" s="27">
        <v>5</v>
      </c>
      <c r="AB597" s="27">
        <v>4</v>
      </c>
      <c r="AC597" s="27">
        <v>3</v>
      </c>
      <c r="AD597" s="27">
        <v>4</v>
      </c>
      <c r="AE597" s="27">
        <v>4</v>
      </c>
      <c r="AF597" s="27">
        <v>4</v>
      </c>
      <c r="AG597" s="27">
        <v>4</v>
      </c>
      <c r="AH597" s="27">
        <v>5</v>
      </c>
      <c r="AI597" s="27">
        <v>4</v>
      </c>
      <c r="AJ597" s="27">
        <v>4</v>
      </c>
      <c r="AK597" s="27">
        <v>4</v>
      </c>
      <c r="AL597" s="27">
        <v>5</v>
      </c>
      <c r="AM597" s="27">
        <v>3</v>
      </c>
      <c r="AN597" s="27">
        <v>4</v>
      </c>
      <c r="AO597" s="27">
        <v>4</v>
      </c>
      <c r="AP597" s="27">
        <v>4</v>
      </c>
      <c r="AQ597" s="27">
        <v>5</v>
      </c>
      <c r="AR597" s="27">
        <v>4</v>
      </c>
      <c r="AS597" s="27">
        <v>3</v>
      </c>
      <c r="AT597" s="27">
        <v>4</v>
      </c>
      <c r="AU597" s="27">
        <v>4</v>
      </c>
      <c r="AV597" s="27">
        <v>4</v>
      </c>
      <c r="AW597" s="27">
        <v>4</v>
      </c>
      <c r="AX597" s="27">
        <v>5</v>
      </c>
      <c r="AY597" s="27">
        <v>5</v>
      </c>
      <c r="AZ597" s="27">
        <v>5</v>
      </c>
      <c r="BA597" s="27">
        <v>5</v>
      </c>
      <c r="BB597" s="27">
        <v>4</v>
      </c>
      <c r="BC597" s="27">
        <v>4</v>
      </c>
      <c r="BD597" s="27">
        <v>5</v>
      </c>
      <c r="BE597" s="27">
        <v>5</v>
      </c>
      <c r="BF597" s="27">
        <v>4</v>
      </c>
      <c r="BG597" s="27">
        <v>5</v>
      </c>
      <c r="BH597" s="27">
        <v>4</v>
      </c>
      <c r="BI597" s="27">
        <v>4</v>
      </c>
      <c r="BJ597" s="27">
        <v>4</v>
      </c>
      <c r="BK597" s="27">
        <v>5</v>
      </c>
      <c r="BL597" s="27">
        <v>3</v>
      </c>
      <c r="BM597" s="27">
        <v>3</v>
      </c>
      <c r="BN597" s="27">
        <v>5</v>
      </c>
      <c r="BO597" s="27">
        <v>3</v>
      </c>
      <c r="BP597" s="27">
        <v>4</v>
      </c>
      <c r="BQ597" s="27">
        <v>5</v>
      </c>
      <c r="BR597" s="27">
        <v>5</v>
      </c>
      <c r="BS597" s="27">
        <v>4</v>
      </c>
      <c r="BT597" s="27">
        <v>4</v>
      </c>
      <c r="BU597" s="27">
        <v>3</v>
      </c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4"/>
      <c r="CQ597" s="24"/>
      <c r="CR597" s="24"/>
    </row>
    <row r="598" spans="1:96" ht="30" x14ac:dyDescent="0.25">
      <c r="A598" s="7" t="s">
        <v>88</v>
      </c>
      <c r="B598" s="6" t="str">
        <f>'[1]Методика оценки'!$C$288</f>
        <v>Качество работы заведующей и заместителей заведующей</v>
      </c>
      <c r="C598" s="14" t="s">
        <v>87</v>
      </c>
      <c r="D598" s="27">
        <v>2</v>
      </c>
      <c r="E598" s="27">
        <v>4</v>
      </c>
      <c r="F598" s="27">
        <v>5</v>
      </c>
      <c r="G598" s="27">
        <v>5</v>
      </c>
      <c r="H598" s="27">
        <v>5</v>
      </c>
      <c r="I598" s="27">
        <v>5</v>
      </c>
      <c r="J598" s="27">
        <v>4</v>
      </c>
      <c r="K598" s="27">
        <v>5</v>
      </c>
      <c r="L598" s="27">
        <v>4</v>
      </c>
      <c r="M598" s="27">
        <v>5</v>
      </c>
      <c r="N598" s="27">
        <v>5</v>
      </c>
      <c r="O598" s="27">
        <v>5</v>
      </c>
      <c r="P598" s="27">
        <v>4</v>
      </c>
      <c r="Q598" s="27">
        <v>4</v>
      </c>
      <c r="R598" s="27">
        <v>5</v>
      </c>
      <c r="S598" s="27">
        <v>5</v>
      </c>
      <c r="T598" s="27">
        <v>5</v>
      </c>
      <c r="U598" s="27">
        <v>5</v>
      </c>
      <c r="V598" s="27">
        <v>3</v>
      </c>
      <c r="W598" s="27">
        <v>4</v>
      </c>
      <c r="X598" s="27">
        <v>5</v>
      </c>
      <c r="Y598" s="27">
        <v>4</v>
      </c>
      <c r="Z598" s="27">
        <v>5</v>
      </c>
      <c r="AA598" s="27">
        <v>5</v>
      </c>
      <c r="AB598" s="27">
        <v>4</v>
      </c>
      <c r="AC598" s="27">
        <v>5</v>
      </c>
      <c r="AD598" s="27">
        <v>4</v>
      </c>
      <c r="AE598" s="27">
        <v>0</v>
      </c>
      <c r="AF598" s="27">
        <v>4</v>
      </c>
      <c r="AG598" s="27">
        <v>5</v>
      </c>
      <c r="AH598" s="27">
        <v>5</v>
      </c>
      <c r="AI598" s="27">
        <v>4</v>
      </c>
      <c r="AJ598" s="27">
        <v>4</v>
      </c>
      <c r="AK598" s="27">
        <v>5</v>
      </c>
      <c r="AL598" s="27">
        <v>5</v>
      </c>
      <c r="AM598" s="27">
        <v>3</v>
      </c>
      <c r="AN598" s="27">
        <v>4</v>
      </c>
      <c r="AO598" s="27">
        <v>4</v>
      </c>
      <c r="AP598" s="27">
        <v>5</v>
      </c>
      <c r="AQ598" s="27">
        <v>5</v>
      </c>
      <c r="AR598" s="27">
        <v>2</v>
      </c>
      <c r="AS598" s="27">
        <v>5</v>
      </c>
      <c r="AT598" s="27">
        <v>4</v>
      </c>
      <c r="AU598" s="27">
        <v>5</v>
      </c>
      <c r="AV598" s="27">
        <v>4</v>
      </c>
      <c r="AW598" s="27">
        <v>4</v>
      </c>
      <c r="AX598" s="27">
        <v>5</v>
      </c>
      <c r="AY598" s="27">
        <v>5</v>
      </c>
      <c r="AZ598" s="27">
        <v>5</v>
      </c>
      <c r="BA598" s="27">
        <v>4</v>
      </c>
      <c r="BB598" s="27">
        <v>4</v>
      </c>
      <c r="BC598" s="27">
        <v>4</v>
      </c>
      <c r="BD598" s="27">
        <v>5</v>
      </c>
      <c r="BE598" s="27">
        <v>5</v>
      </c>
      <c r="BF598" s="27">
        <v>4</v>
      </c>
      <c r="BG598" s="27">
        <v>5</v>
      </c>
      <c r="BH598" s="27">
        <v>4</v>
      </c>
      <c r="BI598" s="27">
        <v>4</v>
      </c>
      <c r="BJ598" s="27">
        <v>3</v>
      </c>
      <c r="BK598" s="27">
        <v>5</v>
      </c>
      <c r="BL598" s="27">
        <v>3</v>
      </c>
      <c r="BM598" s="27">
        <v>5</v>
      </c>
      <c r="BN598" s="27">
        <v>4</v>
      </c>
      <c r="BO598" s="27">
        <v>4</v>
      </c>
      <c r="BP598" s="27">
        <v>4</v>
      </c>
      <c r="BQ598" s="27">
        <v>5</v>
      </c>
      <c r="BR598" s="27">
        <v>4</v>
      </c>
      <c r="BS598" s="27">
        <v>4</v>
      </c>
      <c r="BT598" s="27">
        <v>5</v>
      </c>
      <c r="BU598" s="27">
        <v>4</v>
      </c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4"/>
      <c r="CQ598" s="24"/>
      <c r="CR598" s="24"/>
    </row>
    <row r="599" spans="1:96" ht="30" x14ac:dyDescent="0.25">
      <c r="A599" s="7" t="s">
        <v>89</v>
      </c>
      <c r="B599" s="6" t="str">
        <f>'[1]Методика оценки'!$C$294</f>
        <v>Качество работы родительского совета, наблюдательного совета и др.</v>
      </c>
      <c r="C599" s="14" t="s">
        <v>93</v>
      </c>
      <c r="D599" s="27">
        <v>4</v>
      </c>
      <c r="E599" s="27">
        <v>4</v>
      </c>
      <c r="F599" s="27">
        <v>4</v>
      </c>
      <c r="G599" s="27">
        <v>5</v>
      </c>
      <c r="H599" s="27">
        <v>5</v>
      </c>
      <c r="I599" s="27">
        <v>5</v>
      </c>
      <c r="J599" s="27">
        <v>0</v>
      </c>
      <c r="K599" s="27">
        <v>5</v>
      </c>
      <c r="L599" s="27">
        <v>4</v>
      </c>
      <c r="M599" s="27">
        <v>5</v>
      </c>
      <c r="N599" s="27">
        <v>5</v>
      </c>
      <c r="O599" s="27">
        <v>4</v>
      </c>
      <c r="P599" s="27">
        <v>4</v>
      </c>
      <c r="Q599" s="27">
        <v>4</v>
      </c>
      <c r="R599" s="27">
        <v>3</v>
      </c>
      <c r="S599" s="27">
        <v>3</v>
      </c>
      <c r="T599" s="27">
        <v>4</v>
      </c>
      <c r="U599" s="27">
        <v>0</v>
      </c>
      <c r="V599" s="27">
        <v>3</v>
      </c>
      <c r="W599" s="27">
        <v>0</v>
      </c>
      <c r="X599" s="27">
        <v>0</v>
      </c>
      <c r="Y599" s="27">
        <v>0</v>
      </c>
      <c r="Z599" s="27">
        <v>5</v>
      </c>
      <c r="AA599" s="27">
        <v>5</v>
      </c>
      <c r="AB599" s="27">
        <v>4</v>
      </c>
      <c r="AC599" s="27">
        <v>0</v>
      </c>
      <c r="AD599" s="27">
        <v>4</v>
      </c>
      <c r="AE599" s="27">
        <v>5</v>
      </c>
      <c r="AF599" s="27">
        <v>4</v>
      </c>
      <c r="AG599" s="27">
        <v>4</v>
      </c>
      <c r="AH599" s="27">
        <v>5</v>
      </c>
      <c r="AI599" s="27">
        <v>5</v>
      </c>
      <c r="AJ599" s="27">
        <v>4</v>
      </c>
      <c r="AK599" s="27">
        <v>4</v>
      </c>
      <c r="AL599" s="27">
        <v>5</v>
      </c>
      <c r="AM599" s="27">
        <v>3</v>
      </c>
      <c r="AN599" s="27">
        <v>5</v>
      </c>
      <c r="AO599" s="27">
        <v>4</v>
      </c>
      <c r="AP599" s="27">
        <v>4</v>
      </c>
      <c r="AQ599" s="27">
        <v>5</v>
      </c>
      <c r="AR599" s="27">
        <v>3</v>
      </c>
      <c r="AS599" s="27">
        <v>4</v>
      </c>
      <c r="AT599" s="27">
        <v>4</v>
      </c>
      <c r="AU599" s="27">
        <v>5</v>
      </c>
      <c r="AV599" s="27">
        <v>5</v>
      </c>
      <c r="AW599" s="27">
        <v>0</v>
      </c>
      <c r="AX599" s="27">
        <v>5</v>
      </c>
      <c r="AY599" s="27">
        <v>5</v>
      </c>
      <c r="AZ599" s="27">
        <v>4</v>
      </c>
      <c r="BA599" s="27">
        <v>4</v>
      </c>
      <c r="BB599" s="27">
        <v>4</v>
      </c>
      <c r="BC599" s="27">
        <v>4</v>
      </c>
      <c r="BD599" s="27">
        <v>5</v>
      </c>
      <c r="BE599" s="27">
        <v>5</v>
      </c>
      <c r="BF599" s="27">
        <v>4</v>
      </c>
      <c r="BG599" s="27">
        <v>5</v>
      </c>
      <c r="BH599" s="27">
        <v>4</v>
      </c>
      <c r="BI599" s="27">
        <v>4</v>
      </c>
      <c r="BJ599" s="27">
        <v>3</v>
      </c>
      <c r="BK599" s="27">
        <v>5</v>
      </c>
      <c r="BL599" s="27">
        <v>2</v>
      </c>
      <c r="BM599" s="27">
        <v>3</v>
      </c>
      <c r="BN599" s="27">
        <v>4</v>
      </c>
      <c r="BO599" s="27">
        <v>4</v>
      </c>
      <c r="BP599" s="27">
        <v>4</v>
      </c>
      <c r="BQ599" s="27">
        <v>4</v>
      </c>
      <c r="BR599" s="27">
        <v>4</v>
      </c>
      <c r="BS599" s="27">
        <v>4</v>
      </c>
      <c r="BT599" s="27">
        <v>5</v>
      </c>
      <c r="BU599" s="27">
        <v>4</v>
      </c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4"/>
      <c r="CQ599" s="24"/>
      <c r="CR599" s="24"/>
    </row>
    <row r="600" spans="1:96" ht="30" x14ac:dyDescent="0.25">
      <c r="A600" s="7" t="s">
        <v>90</v>
      </c>
      <c r="B600" s="6" t="str">
        <f>'[1]Методика оценки'!$C$300</f>
        <v>Качество взаимодействия родительского комитета с заведующей</v>
      </c>
      <c r="C600" s="14" t="s">
        <v>94</v>
      </c>
      <c r="D600" s="27">
        <v>4</v>
      </c>
      <c r="E600" s="27">
        <v>4</v>
      </c>
      <c r="F600" s="27">
        <v>5</v>
      </c>
      <c r="G600" s="27">
        <v>5</v>
      </c>
      <c r="H600" s="27">
        <v>5</v>
      </c>
      <c r="I600" s="27">
        <v>4</v>
      </c>
      <c r="J600" s="27">
        <v>0</v>
      </c>
      <c r="K600" s="27">
        <v>5</v>
      </c>
      <c r="L600" s="27">
        <v>4</v>
      </c>
      <c r="M600" s="27">
        <v>5</v>
      </c>
      <c r="N600" s="27">
        <v>5</v>
      </c>
      <c r="O600" s="27">
        <v>4</v>
      </c>
      <c r="P600" s="27">
        <v>4</v>
      </c>
      <c r="Q600" s="27">
        <v>4</v>
      </c>
      <c r="R600" s="27">
        <v>0</v>
      </c>
      <c r="S600" s="27">
        <v>0</v>
      </c>
      <c r="T600" s="27">
        <v>5</v>
      </c>
      <c r="U600" s="27">
        <v>5</v>
      </c>
      <c r="V600" s="27">
        <v>3</v>
      </c>
      <c r="W600" s="27">
        <v>0</v>
      </c>
      <c r="X600" s="27">
        <v>0</v>
      </c>
      <c r="Y600" s="27">
        <v>3</v>
      </c>
      <c r="Z600" s="27">
        <v>5</v>
      </c>
      <c r="AA600" s="27">
        <v>5</v>
      </c>
      <c r="AB600" s="27">
        <v>4</v>
      </c>
      <c r="AC600" s="27">
        <v>0</v>
      </c>
      <c r="AD600" s="27">
        <v>4</v>
      </c>
      <c r="AE600" s="27">
        <v>4</v>
      </c>
      <c r="AF600" s="27">
        <v>3</v>
      </c>
      <c r="AG600" s="27">
        <v>5</v>
      </c>
      <c r="AH600" s="27">
        <v>5</v>
      </c>
      <c r="AI600" s="27">
        <v>5</v>
      </c>
      <c r="AJ600" s="27">
        <v>4</v>
      </c>
      <c r="AK600" s="27">
        <v>5</v>
      </c>
      <c r="AL600" s="27">
        <v>4</v>
      </c>
      <c r="AM600" s="27">
        <v>4</v>
      </c>
      <c r="AN600" s="27">
        <v>5</v>
      </c>
      <c r="AO600" s="27">
        <v>0</v>
      </c>
      <c r="AP600" s="27">
        <v>4</v>
      </c>
      <c r="AQ600" s="27">
        <v>5</v>
      </c>
      <c r="AR600" s="27">
        <v>3</v>
      </c>
      <c r="AS600" s="27">
        <v>5</v>
      </c>
      <c r="AT600" s="27">
        <v>4</v>
      </c>
      <c r="AU600" s="27">
        <v>4</v>
      </c>
      <c r="AV600" s="27">
        <v>5</v>
      </c>
      <c r="AW600" s="27">
        <v>3</v>
      </c>
      <c r="AX600" s="27">
        <v>5</v>
      </c>
      <c r="AY600" s="27">
        <v>5</v>
      </c>
      <c r="AZ600" s="27">
        <v>4</v>
      </c>
      <c r="BA600" s="27">
        <v>4</v>
      </c>
      <c r="BB600" s="27">
        <v>4</v>
      </c>
      <c r="BC600" s="27">
        <v>4</v>
      </c>
      <c r="BD600" s="27">
        <v>5</v>
      </c>
      <c r="BE600" s="27">
        <v>5</v>
      </c>
      <c r="BF600" s="27">
        <v>4</v>
      </c>
      <c r="BG600" s="27">
        <v>5</v>
      </c>
      <c r="BH600" s="27">
        <v>4</v>
      </c>
      <c r="BI600" s="27">
        <v>4</v>
      </c>
      <c r="BJ600" s="27">
        <v>4</v>
      </c>
      <c r="BK600" s="27">
        <v>0</v>
      </c>
      <c r="BL600" s="27">
        <v>3</v>
      </c>
      <c r="BM600" s="27">
        <v>0</v>
      </c>
      <c r="BN600" s="27">
        <v>4</v>
      </c>
      <c r="BO600" s="27">
        <v>4</v>
      </c>
      <c r="BP600" s="27">
        <v>4</v>
      </c>
      <c r="BQ600" s="27">
        <v>4</v>
      </c>
      <c r="BR600" s="27">
        <v>4</v>
      </c>
      <c r="BS600" s="27">
        <v>4</v>
      </c>
      <c r="BT600" s="27">
        <v>4</v>
      </c>
      <c r="BU600" s="27">
        <v>4</v>
      </c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4"/>
      <c r="CQ600" s="24"/>
      <c r="CR600" s="24"/>
    </row>
    <row r="601" spans="1:96" x14ac:dyDescent="0.25">
      <c r="A601" s="7" t="s">
        <v>91</v>
      </c>
      <c r="B601" s="6" t="str">
        <f>'[1]Методика оценки'!$C$306</f>
        <v>Удобство организации записи ребёнка в детский сад</v>
      </c>
      <c r="C601" s="14" t="s">
        <v>95</v>
      </c>
      <c r="D601" s="27">
        <v>4</v>
      </c>
      <c r="E601" s="27">
        <v>4</v>
      </c>
      <c r="F601" s="27">
        <v>4</v>
      </c>
      <c r="G601" s="27">
        <v>5</v>
      </c>
      <c r="H601" s="27">
        <v>4</v>
      </c>
      <c r="I601" s="27">
        <v>4</v>
      </c>
      <c r="J601" s="27">
        <v>4</v>
      </c>
      <c r="K601" s="27">
        <v>5</v>
      </c>
      <c r="L601" s="27">
        <v>4</v>
      </c>
      <c r="M601" s="27">
        <v>4</v>
      </c>
      <c r="N601" s="27">
        <v>5</v>
      </c>
      <c r="O601" s="27">
        <v>3</v>
      </c>
      <c r="P601" s="27">
        <v>3</v>
      </c>
      <c r="Q601" s="27">
        <v>4</v>
      </c>
      <c r="R601" s="27">
        <v>5</v>
      </c>
      <c r="S601" s="27">
        <v>5</v>
      </c>
      <c r="T601" s="27">
        <v>5</v>
      </c>
      <c r="U601" s="27">
        <v>5</v>
      </c>
      <c r="V601" s="27">
        <v>3</v>
      </c>
      <c r="W601" s="27">
        <v>3</v>
      </c>
      <c r="X601" s="27">
        <v>0</v>
      </c>
      <c r="Y601" s="27">
        <v>3</v>
      </c>
      <c r="Z601" s="27">
        <v>5</v>
      </c>
      <c r="AA601" s="27">
        <v>5</v>
      </c>
      <c r="AB601" s="27">
        <v>4</v>
      </c>
      <c r="AC601" s="27">
        <v>2</v>
      </c>
      <c r="AD601" s="27">
        <v>4</v>
      </c>
      <c r="AE601" s="27">
        <v>4</v>
      </c>
      <c r="AF601" s="27">
        <v>5</v>
      </c>
      <c r="AG601" s="27">
        <v>5</v>
      </c>
      <c r="AH601" s="27">
        <v>4</v>
      </c>
      <c r="AI601" s="27">
        <v>4</v>
      </c>
      <c r="AJ601" s="27">
        <v>4</v>
      </c>
      <c r="AK601" s="27">
        <v>5</v>
      </c>
      <c r="AL601" s="27">
        <v>4</v>
      </c>
      <c r="AM601" s="27">
        <v>2</v>
      </c>
      <c r="AN601" s="27">
        <v>4</v>
      </c>
      <c r="AO601" s="27">
        <v>3</v>
      </c>
      <c r="AP601" s="27">
        <v>5</v>
      </c>
      <c r="AQ601" s="27">
        <v>5</v>
      </c>
      <c r="AR601" s="27">
        <v>5</v>
      </c>
      <c r="AS601" s="27">
        <v>4</v>
      </c>
      <c r="AT601" s="27">
        <v>4</v>
      </c>
      <c r="AU601" s="27">
        <v>4</v>
      </c>
      <c r="AV601" s="27">
        <v>4</v>
      </c>
      <c r="AW601" s="27">
        <v>3</v>
      </c>
      <c r="AX601" s="27">
        <v>5</v>
      </c>
      <c r="AY601" s="27">
        <v>5</v>
      </c>
      <c r="AZ601" s="27">
        <v>4</v>
      </c>
      <c r="BA601" s="27">
        <v>4</v>
      </c>
      <c r="BB601" s="27">
        <v>4</v>
      </c>
      <c r="BC601" s="27">
        <v>5</v>
      </c>
      <c r="BD601" s="27">
        <v>5</v>
      </c>
      <c r="BE601" s="27">
        <v>5</v>
      </c>
      <c r="BF601" s="27">
        <v>4</v>
      </c>
      <c r="BG601" s="27">
        <v>5</v>
      </c>
      <c r="BH601" s="27">
        <v>3</v>
      </c>
      <c r="BI601" s="27">
        <v>4</v>
      </c>
      <c r="BJ601" s="27">
        <v>3</v>
      </c>
      <c r="BK601" s="27">
        <v>5</v>
      </c>
      <c r="BL601" s="27">
        <v>4</v>
      </c>
      <c r="BM601" s="27">
        <v>5</v>
      </c>
      <c r="BN601" s="27">
        <v>4</v>
      </c>
      <c r="BO601" s="27">
        <v>4</v>
      </c>
      <c r="BP601" s="27">
        <v>3</v>
      </c>
      <c r="BQ601" s="27">
        <v>4</v>
      </c>
      <c r="BR601" s="27">
        <v>4</v>
      </c>
      <c r="BS601" s="27">
        <v>4</v>
      </c>
      <c r="BT601" s="27">
        <v>4</v>
      </c>
      <c r="BU601" s="27">
        <v>4</v>
      </c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4"/>
      <c r="CQ601" s="24"/>
      <c r="CR601" s="24"/>
    </row>
    <row r="602" spans="1:96" x14ac:dyDescent="0.25">
      <c r="A602" s="7" t="s">
        <v>92</v>
      </c>
      <c r="B602" s="6" t="str">
        <f>'[1]Методика оценки'!$C$312</f>
        <v>Реакция администрации ДОУ на жалобы родителей</v>
      </c>
      <c r="C602" s="14" t="s">
        <v>96</v>
      </c>
      <c r="D602" s="27">
        <v>0</v>
      </c>
      <c r="E602" s="27">
        <v>5</v>
      </c>
      <c r="F602" s="27">
        <v>4</v>
      </c>
      <c r="G602" s="27">
        <v>3</v>
      </c>
      <c r="H602" s="27">
        <v>4</v>
      </c>
      <c r="I602" s="27">
        <v>4</v>
      </c>
      <c r="J602" s="27">
        <v>4</v>
      </c>
      <c r="K602" s="27">
        <v>5</v>
      </c>
      <c r="L602" s="27">
        <v>4</v>
      </c>
      <c r="M602" s="27">
        <v>4</v>
      </c>
      <c r="N602" s="27">
        <v>5</v>
      </c>
      <c r="O602" s="27">
        <v>4</v>
      </c>
      <c r="P602" s="27">
        <v>4</v>
      </c>
      <c r="Q602" s="27">
        <v>5</v>
      </c>
      <c r="R602" s="27">
        <v>0</v>
      </c>
      <c r="S602" s="27">
        <v>0</v>
      </c>
      <c r="T602" s="27">
        <v>5</v>
      </c>
      <c r="U602" s="27">
        <v>5</v>
      </c>
      <c r="V602" s="27">
        <v>3</v>
      </c>
      <c r="W602" s="27">
        <v>4</v>
      </c>
      <c r="X602" s="27">
        <v>0</v>
      </c>
      <c r="Y602" s="27">
        <v>3</v>
      </c>
      <c r="Z602" s="27">
        <v>5</v>
      </c>
      <c r="AA602" s="27">
        <v>5</v>
      </c>
      <c r="AB602" s="27">
        <v>4</v>
      </c>
      <c r="AC602" s="27">
        <v>3</v>
      </c>
      <c r="AD602" s="27">
        <v>3</v>
      </c>
      <c r="AE602" s="27">
        <v>0</v>
      </c>
      <c r="AF602" s="27">
        <v>2</v>
      </c>
      <c r="AG602" s="27">
        <v>4</v>
      </c>
      <c r="AH602" s="27">
        <v>4</v>
      </c>
      <c r="AI602" s="27">
        <v>4</v>
      </c>
      <c r="AJ602" s="27">
        <v>0</v>
      </c>
      <c r="AK602" s="27">
        <v>4</v>
      </c>
      <c r="AL602" s="27">
        <v>4</v>
      </c>
      <c r="AM602" s="27">
        <v>4</v>
      </c>
      <c r="AN602" s="27">
        <v>4</v>
      </c>
      <c r="AO602" s="27">
        <v>0</v>
      </c>
      <c r="AP602" s="27">
        <v>4</v>
      </c>
      <c r="AQ602" s="27">
        <v>5</v>
      </c>
      <c r="AR602" s="27">
        <v>2</v>
      </c>
      <c r="AS602" s="27">
        <v>4</v>
      </c>
      <c r="AT602" s="27">
        <v>5</v>
      </c>
      <c r="AU602" s="27">
        <v>4</v>
      </c>
      <c r="AV602" s="27">
        <v>4</v>
      </c>
      <c r="AW602" s="27">
        <v>3</v>
      </c>
      <c r="AX602" s="27">
        <v>5</v>
      </c>
      <c r="AY602" s="27">
        <v>3</v>
      </c>
      <c r="AZ602" s="27">
        <v>5</v>
      </c>
      <c r="BA602" s="27">
        <v>4</v>
      </c>
      <c r="BB602" s="27">
        <v>0</v>
      </c>
      <c r="BC602" s="27">
        <v>3</v>
      </c>
      <c r="BD602" s="27">
        <v>4</v>
      </c>
      <c r="BE602" s="27">
        <v>0</v>
      </c>
      <c r="BF602" s="27">
        <v>4</v>
      </c>
      <c r="BG602" s="27">
        <v>5</v>
      </c>
      <c r="BH602" s="27">
        <v>4</v>
      </c>
      <c r="BI602" s="27">
        <v>0</v>
      </c>
      <c r="BJ602" s="27">
        <v>4</v>
      </c>
      <c r="BK602" s="27">
        <v>5</v>
      </c>
      <c r="BL602" s="27">
        <v>2</v>
      </c>
      <c r="BM602" s="27">
        <v>0</v>
      </c>
      <c r="BN602" s="27">
        <v>2</v>
      </c>
      <c r="BO602" s="27">
        <v>0</v>
      </c>
      <c r="BP602" s="27">
        <v>3</v>
      </c>
      <c r="BQ602" s="27">
        <v>5</v>
      </c>
      <c r="BR602" s="27">
        <v>0</v>
      </c>
      <c r="BS602" s="27">
        <v>5</v>
      </c>
      <c r="BT602" s="27">
        <v>4</v>
      </c>
      <c r="BU602" s="27">
        <v>4</v>
      </c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4"/>
      <c r="CQ602" s="24"/>
      <c r="CR602" s="24"/>
    </row>
    <row r="621" spans="1:96" s="19" customFormat="1" x14ac:dyDescent="0.25">
      <c r="B621" s="20"/>
      <c r="C621" s="21"/>
      <c r="D621" s="31"/>
      <c r="E621" s="31"/>
      <c r="F621" s="32"/>
      <c r="G621" s="32"/>
      <c r="H621" s="32"/>
      <c r="I621" s="32"/>
      <c r="J621" s="32"/>
      <c r="K621" s="32"/>
      <c r="L621" s="33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/>
      <c r="AM621" s="32"/>
      <c r="AN621" s="32"/>
      <c r="AO621" s="32"/>
      <c r="AP621" s="32"/>
      <c r="AQ621" s="32"/>
      <c r="AR621" s="32"/>
      <c r="AS621" s="32"/>
      <c r="AT621" s="32"/>
      <c r="AU621" s="32"/>
      <c r="AV621" s="32"/>
      <c r="AW621" s="32"/>
      <c r="AX621" s="32"/>
      <c r="AY621" s="32"/>
      <c r="AZ621" s="32"/>
      <c r="BA621" s="32"/>
      <c r="BB621" s="32"/>
      <c r="BC621" s="32"/>
      <c r="BD621" s="32"/>
      <c r="BE621" s="32"/>
      <c r="BF621" s="32"/>
      <c r="BG621" s="32"/>
      <c r="BH621" s="32"/>
      <c r="BI621" s="32"/>
      <c r="BJ621" s="32"/>
      <c r="BK621" s="32"/>
      <c r="BL621" s="32"/>
      <c r="BM621" s="32"/>
      <c r="BN621" s="32"/>
      <c r="BO621" s="32"/>
      <c r="BP621" s="32"/>
      <c r="BQ621" s="32"/>
      <c r="BR621" s="32"/>
      <c r="BS621" s="32"/>
      <c r="BT621" s="32"/>
      <c r="BU621" s="32"/>
      <c r="BV621" s="32"/>
      <c r="BW621" s="32"/>
      <c r="BX621" s="32"/>
      <c r="BY621" s="32"/>
      <c r="BZ621" s="32"/>
      <c r="CA621" s="32"/>
      <c r="CB621" s="32"/>
      <c r="CC621" s="32"/>
      <c r="CD621" s="32"/>
      <c r="CE621" s="32"/>
      <c r="CF621" s="32"/>
      <c r="CG621" s="32"/>
      <c r="CH621" s="32"/>
      <c r="CI621" s="32"/>
      <c r="CJ621" s="32"/>
      <c r="CK621" s="32"/>
      <c r="CL621" s="32"/>
      <c r="CM621" s="32"/>
      <c r="CN621" s="32"/>
      <c r="CO621" s="32"/>
      <c r="CP621" s="22"/>
      <c r="CQ621" s="22"/>
      <c r="CR621" s="22"/>
    </row>
    <row r="622" spans="1:96" ht="28.5" x14ac:dyDescent="0.25">
      <c r="A622" s="12" t="s">
        <v>0</v>
      </c>
      <c r="B622" s="11" t="s">
        <v>154</v>
      </c>
      <c r="C622" s="12" t="s">
        <v>7</v>
      </c>
      <c r="D622" s="25">
        <v>1</v>
      </c>
      <c r="E622" s="25">
        <v>2</v>
      </c>
      <c r="F622" s="25">
        <v>3</v>
      </c>
      <c r="G622" s="25">
        <v>4</v>
      </c>
      <c r="H622" s="25">
        <v>5</v>
      </c>
      <c r="I622" s="25">
        <v>6</v>
      </c>
      <c r="J622" s="25">
        <v>7</v>
      </c>
      <c r="K622" s="25">
        <v>8</v>
      </c>
      <c r="L622" s="26">
        <v>9</v>
      </c>
      <c r="M622" s="25">
        <v>10</v>
      </c>
      <c r="N622" s="25">
        <v>11</v>
      </c>
      <c r="O622" s="25">
        <v>12</v>
      </c>
      <c r="P622" s="25">
        <v>13</v>
      </c>
      <c r="Q622" s="25">
        <v>14</v>
      </c>
      <c r="R622" s="25">
        <v>15</v>
      </c>
      <c r="S622" s="25">
        <v>16</v>
      </c>
      <c r="T622" s="25">
        <v>17</v>
      </c>
      <c r="U622" s="25">
        <v>18</v>
      </c>
      <c r="V622" s="25">
        <v>19</v>
      </c>
      <c r="W622" s="25">
        <v>20</v>
      </c>
      <c r="X622" s="25">
        <v>21</v>
      </c>
      <c r="Y622" s="25">
        <v>22</v>
      </c>
      <c r="Z622" s="25">
        <v>23</v>
      </c>
      <c r="AA622" s="25">
        <v>24</v>
      </c>
      <c r="AB622" s="25">
        <v>25</v>
      </c>
      <c r="AC622" s="25">
        <v>26</v>
      </c>
      <c r="AD622" s="25">
        <v>27</v>
      </c>
      <c r="AE622" s="25">
        <v>28</v>
      </c>
      <c r="AF622" s="25">
        <v>29</v>
      </c>
      <c r="AG622" s="25">
        <v>30</v>
      </c>
      <c r="AH622" s="25">
        <v>31</v>
      </c>
      <c r="AI622" s="25">
        <v>32</v>
      </c>
      <c r="AJ622" s="25">
        <v>33</v>
      </c>
      <c r="AK622" s="25">
        <v>34</v>
      </c>
      <c r="AL622" s="25">
        <v>35</v>
      </c>
      <c r="AM622" s="25">
        <v>36</v>
      </c>
      <c r="AN622" s="25">
        <v>37</v>
      </c>
      <c r="AO622" s="25">
        <v>38</v>
      </c>
      <c r="AP622" s="25">
        <v>39</v>
      </c>
      <c r="AQ622" s="25">
        <v>40</v>
      </c>
      <c r="AR622" s="25">
        <v>41</v>
      </c>
      <c r="AS622" s="25">
        <v>42</v>
      </c>
      <c r="AT622" s="25">
        <v>43</v>
      </c>
      <c r="AU622" s="25">
        <v>44</v>
      </c>
      <c r="AV622" s="25">
        <v>45</v>
      </c>
      <c r="AW622" s="25">
        <v>46</v>
      </c>
      <c r="AX622" s="25">
        <v>47</v>
      </c>
      <c r="AY622" s="25">
        <v>48</v>
      </c>
      <c r="AZ622" s="25">
        <v>49</v>
      </c>
      <c r="BA622" s="25">
        <v>50</v>
      </c>
      <c r="BB622" s="25">
        <v>51</v>
      </c>
      <c r="BC622" s="25">
        <v>52</v>
      </c>
      <c r="BD622" s="25">
        <v>53</v>
      </c>
      <c r="BE622" s="25">
        <v>54</v>
      </c>
      <c r="BF622" s="25">
        <v>55</v>
      </c>
      <c r="BG622" s="25">
        <v>56</v>
      </c>
      <c r="BH622" s="25">
        <v>57</v>
      </c>
      <c r="BI622" s="25">
        <v>58</v>
      </c>
      <c r="BJ622" s="25">
        <v>59</v>
      </c>
      <c r="BK622" s="25">
        <v>60</v>
      </c>
      <c r="BL622" s="25">
        <v>61</v>
      </c>
      <c r="BM622" s="25">
        <v>62</v>
      </c>
      <c r="BN622" s="25">
        <v>63</v>
      </c>
      <c r="BO622" s="25">
        <v>64</v>
      </c>
      <c r="BP622" s="25">
        <v>65</v>
      </c>
      <c r="BQ622" s="25">
        <v>66</v>
      </c>
      <c r="BR622" s="25">
        <v>67</v>
      </c>
      <c r="BS622" s="25">
        <v>68</v>
      </c>
      <c r="BT622" s="25">
        <v>69</v>
      </c>
      <c r="BU622" s="25">
        <v>70</v>
      </c>
      <c r="BV622" s="25">
        <v>71</v>
      </c>
      <c r="BW622" s="25">
        <v>72</v>
      </c>
      <c r="BX622" s="25">
        <v>73</v>
      </c>
      <c r="BY622" s="25">
        <v>74</v>
      </c>
      <c r="BZ622" s="25">
        <v>75</v>
      </c>
      <c r="CA622" s="25">
        <v>76</v>
      </c>
      <c r="CB622" s="25">
        <v>77</v>
      </c>
      <c r="CC622" s="25">
        <v>78</v>
      </c>
      <c r="CD622" s="25">
        <v>79</v>
      </c>
      <c r="CE622" s="25">
        <v>80</v>
      </c>
      <c r="CF622" s="25">
        <v>81</v>
      </c>
      <c r="CG622" s="25">
        <v>82</v>
      </c>
      <c r="CH622" s="25">
        <v>83</v>
      </c>
      <c r="CI622" s="25">
        <v>84</v>
      </c>
      <c r="CJ622" s="25">
        <v>85</v>
      </c>
      <c r="CK622" s="25">
        <v>86</v>
      </c>
      <c r="CL622" s="25">
        <v>87</v>
      </c>
      <c r="CM622" s="25">
        <v>88</v>
      </c>
      <c r="CN622" s="25">
        <v>89</v>
      </c>
      <c r="CO622" s="25">
        <v>90</v>
      </c>
      <c r="CP622" s="23"/>
      <c r="CQ622" s="23"/>
      <c r="CR622" s="23"/>
    </row>
    <row r="623" spans="1:96" ht="30" x14ac:dyDescent="0.25">
      <c r="A623" s="7" t="s">
        <v>15</v>
      </c>
      <c r="B623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623" s="14" t="s">
        <v>8</v>
      </c>
      <c r="D623" s="27">
        <v>4</v>
      </c>
      <c r="E623" s="27">
        <v>3</v>
      </c>
      <c r="F623" s="27">
        <v>4</v>
      </c>
      <c r="G623" s="27">
        <v>4</v>
      </c>
      <c r="H623" s="27">
        <v>4</v>
      </c>
      <c r="I623" s="27">
        <v>4</v>
      </c>
      <c r="J623" s="27">
        <v>5</v>
      </c>
      <c r="K623" s="27">
        <v>4</v>
      </c>
      <c r="L623" s="27">
        <v>0</v>
      </c>
      <c r="M623" s="27">
        <v>5</v>
      </c>
      <c r="N623" s="27">
        <v>5</v>
      </c>
      <c r="O623" s="27">
        <v>4</v>
      </c>
      <c r="P623" s="27">
        <v>4</v>
      </c>
      <c r="Q623" s="27">
        <v>4</v>
      </c>
      <c r="R623" s="27">
        <v>4</v>
      </c>
      <c r="S623" s="27">
        <v>4</v>
      </c>
      <c r="T623" s="27">
        <v>4</v>
      </c>
      <c r="U623" s="27">
        <v>5</v>
      </c>
      <c r="V623" s="27">
        <v>5</v>
      </c>
      <c r="W623" s="27">
        <v>4</v>
      </c>
      <c r="X623" s="27">
        <v>2</v>
      </c>
      <c r="Y623" s="27">
        <v>3</v>
      </c>
      <c r="Z623" s="27">
        <v>5</v>
      </c>
      <c r="AA623" s="27">
        <v>5</v>
      </c>
      <c r="AB623" s="27">
        <v>4</v>
      </c>
      <c r="AC623" s="27">
        <v>3</v>
      </c>
      <c r="AD623" s="27">
        <v>4</v>
      </c>
      <c r="AE623" s="27">
        <v>4</v>
      </c>
      <c r="AF623" s="27">
        <v>4</v>
      </c>
      <c r="AG623" s="27">
        <v>4</v>
      </c>
      <c r="AH623" s="27">
        <v>4</v>
      </c>
      <c r="AI623" s="27">
        <v>4</v>
      </c>
      <c r="AJ623" s="27">
        <v>4</v>
      </c>
      <c r="AK623" s="27">
        <v>5</v>
      </c>
      <c r="AL623" s="27">
        <v>5</v>
      </c>
      <c r="AM623" s="27">
        <v>5</v>
      </c>
      <c r="AN623" s="27">
        <v>4</v>
      </c>
      <c r="AO623" s="27">
        <v>5</v>
      </c>
      <c r="AP623" s="27">
        <v>4</v>
      </c>
      <c r="AQ623" s="27">
        <v>4</v>
      </c>
      <c r="AR623" s="27">
        <v>4</v>
      </c>
      <c r="AS623" s="27">
        <v>5</v>
      </c>
      <c r="AT623" s="27">
        <v>4</v>
      </c>
      <c r="AU623" s="27">
        <v>4</v>
      </c>
      <c r="AV623" s="27">
        <v>5</v>
      </c>
      <c r="AW623" s="27">
        <v>4</v>
      </c>
      <c r="AX623" s="27">
        <v>3</v>
      </c>
      <c r="AY623" s="27">
        <v>4</v>
      </c>
      <c r="AZ623" s="27">
        <v>5</v>
      </c>
      <c r="BA623" s="27">
        <v>5</v>
      </c>
      <c r="BB623" s="27">
        <v>4</v>
      </c>
      <c r="BC623" s="27">
        <v>4</v>
      </c>
      <c r="BD623" s="27">
        <v>2</v>
      </c>
      <c r="BE623" s="27">
        <v>5</v>
      </c>
      <c r="BF623" s="27">
        <v>5</v>
      </c>
      <c r="BG623" s="27">
        <v>4</v>
      </c>
      <c r="BH623" s="27">
        <v>3</v>
      </c>
      <c r="BI623" s="27">
        <v>5</v>
      </c>
      <c r="BJ623" s="27">
        <v>4</v>
      </c>
      <c r="BK623" s="27">
        <v>4</v>
      </c>
      <c r="BL623" s="27">
        <v>5</v>
      </c>
      <c r="BM623" s="27">
        <v>5</v>
      </c>
      <c r="BN623" s="27">
        <v>5</v>
      </c>
      <c r="BO623" s="27">
        <v>3</v>
      </c>
      <c r="BP623" s="27">
        <v>4</v>
      </c>
      <c r="BQ623" s="27">
        <v>5</v>
      </c>
      <c r="BR623" s="27">
        <v>2</v>
      </c>
      <c r="BS623" s="27">
        <v>4</v>
      </c>
      <c r="BT623" s="27">
        <v>5</v>
      </c>
      <c r="BU623" s="27">
        <v>3</v>
      </c>
      <c r="BV623" s="27">
        <v>5</v>
      </c>
      <c r="BW623" s="27">
        <v>4</v>
      </c>
      <c r="BX623" s="27">
        <v>4</v>
      </c>
      <c r="BY623" s="27">
        <v>5</v>
      </c>
      <c r="BZ623" s="27">
        <v>4</v>
      </c>
      <c r="CA623" s="27">
        <v>4</v>
      </c>
      <c r="CB623" s="27">
        <v>4</v>
      </c>
      <c r="CC623" s="27">
        <v>4</v>
      </c>
      <c r="CD623" s="27">
        <v>0</v>
      </c>
      <c r="CE623" s="27">
        <v>2</v>
      </c>
      <c r="CF623" s="27">
        <v>5</v>
      </c>
      <c r="CG623" s="27">
        <v>5</v>
      </c>
      <c r="CH623" s="27">
        <v>5</v>
      </c>
      <c r="CI623" s="27">
        <v>3</v>
      </c>
      <c r="CJ623" s="27">
        <v>4</v>
      </c>
      <c r="CK623" s="27">
        <v>0</v>
      </c>
      <c r="CL623" s="27"/>
      <c r="CM623" s="27"/>
      <c r="CN623" s="27"/>
      <c r="CO623" s="27"/>
      <c r="CP623" s="24"/>
      <c r="CQ623" s="24"/>
      <c r="CR623" s="24"/>
    </row>
    <row r="624" spans="1:96" x14ac:dyDescent="0.25">
      <c r="A624" s="7" t="s">
        <v>1</v>
      </c>
      <c r="B624" s="6" t="str">
        <f>'[1]Методика оценки'!$C$14</f>
        <v>Речевое развитие и навыки общения</v>
      </c>
      <c r="C624" s="14" t="s">
        <v>9</v>
      </c>
      <c r="D624" s="27">
        <v>2</v>
      </c>
      <c r="E624" s="27">
        <v>5</v>
      </c>
      <c r="F624" s="27">
        <v>4</v>
      </c>
      <c r="G624" s="27">
        <v>4</v>
      </c>
      <c r="H624" s="27">
        <v>4</v>
      </c>
      <c r="I624" s="27">
        <v>4</v>
      </c>
      <c r="J624" s="27">
        <v>4</v>
      </c>
      <c r="K624" s="27">
        <v>5</v>
      </c>
      <c r="L624" s="27">
        <v>4</v>
      </c>
      <c r="M624" s="27">
        <v>4</v>
      </c>
      <c r="N624" s="27">
        <v>5</v>
      </c>
      <c r="O624" s="27">
        <v>5</v>
      </c>
      <c r="P624" s="27">
        <v>4</v>
      </c>
      <c r="Q624" s="27">
        <v>4</v>
      </c>
      <c r="R624" s="27">
        <v>3</v>
      </c>
      <c r="S624" s="27">
        <v>3</v>
      </c>
      <c r="T624" s="27">
        <v>4</v>
      </c>
      <c r="U624" s="27">
        <v>5</v>
      </c>
      <c r="V624" s="27">
        <v>4</v>
      </c>
      <c r="W624" s="27">
        <v>4</v>
      </c>
      <c r="X624" s="27">
        <v>2</v>
      </c>
      <c r="Y624" s="27">
        <v>4</v>
      </c>
      <c r="Z624" s="27">
        <v>4</v>
      </c>
      <c r="AA624" s="27">
        <v>5</v>
      </c>
      <c r="AB624" s="27">
        <v>4</v>
      </c>
      <c r="AC624" s="27">
        <v>5</v>
      </c>
      <c r="AD624" s="27">
        <v>3</v>
      </c>
      <c r="AE624" s="27">
        <v>4</v>
      </c>
      <c r="AF624" s="27">
        <v>4</v>
      </c>
      <c r="AG624" s="27">
        <v>4</v>
      </c>
      <c r="AH624" s="27">
        <v>4</v>
      </c>
      <c r="AI624" s="27">
        <v>4</v>
      </c>
      <c r="AJ624" s="27">
        <v>5</v>
      </c>
      <c r="AK624" s="27">
        <v>4</v>
      </c>
      <c r="AL624" s="27">
        <v>4</v>
      </c>
      <c r="AM624" s="27">
        <v>4</v>
      </c>
      <c r="AN624" s="27">
        <v>4</v>
      </c>
      <c r="AO624" s="27">
        <v>5</v>
      </c>
      <c r="AP624" s="27">
        <v>2</v>
      </c>
      <c r="AQ624" s="27">
        <v>5</v>
      </c>
      <c r="AR624" s="27">
        <v>2</v>
      </c>
      <c r="AS624" s="27">
        <v>5</v>
      </c>
      <c r="AT624" s="27">
        <v>4</v>
      </c>
      <c r="AU624" s="27">
        <v>4</v>
      </c>
      <c r="AV624" s="27">
        <v>4</v>
      </c>
      <c r="AW624" s="27">
        <v>5</v>
      </c>
      <c r="AX624" s="27">
        <v>5</v>
      </c>
      <c r="AY624" s="27">
        <v>4</v>
      </c>
      <c r="AZ624" s="27">
        <v>4</v>
      </c>
      <c r="BA624" s="27">
        <v>4</v>
      </c>
      <c r="BB624" s="27">
        <v>4</v>
      </c>
      <c r="BC624" s="27">
        <v>4</v>
      </c>
      <c r="BD624" s="27">
        <v>2</v>
      </c>
      <c r="BE624" s="27">
        <v>5</v>
      </c>
      <c r="BF624" s="27">
        <v>5</v>
      </c>
      <c r="BG624" s="27">
        <v>3</v>
      </c>
      <c r="BH624" s="27">
        <v>4</v>
      </c>
      <c r="BI624" s="27">
        <v>5</v>
      </c>
      <c r="BJ624" s="27">
        <v>4</v>
      </c>
      <c r="BK624" s="27">
        <v>5</v>
      </c>
      <c r="BL624" s="27">
        <v>5</v>
      </c>
      <c r="BM624" s="27">
        <v>5</v>
      </c>
      <c r="BN624" s="27">
        <v>4</v>
      </c>
      <c r="BO624" s="27">
        <v>5</v>
      </c>
      <c r="BP624" s="27">
        <v>4</v>
      </c>
      <c r="BQ624" s="27">
        <v>5</v>
      </c>
      <c r="BR624" s="27">
        <v>4</v>
      </c>
      <c r="BS624" s="27">
        <v>4</v>
      </c>
      <c r="BT624" s="27">
        <v>4</v>
      </c>
      <c r="BU624" s="27">
        <v>5</v>
      </c>
      <c r="BV624" s="27">
        <v>5</v>
      </c>
      <c r="BW624" s="27">
        <v>3</v>
      </c>
      <c r="BX624" s="27">
        <v>4</v>
      </c>
      <c r="BY624" s="27">
        <v>5</v>
      </c>
      <c r="BZ624" s="27">
        <v>4</v>
      </c>
      <c r="CA624" s="27">
        <v>5</v>
      </c>
      <c r="CB624" s="27">
        <v>4</v>
      </c>
      <c r="CC624" s="27">
        <v>5</v>
      </c>
      <c r="CD624" s="27">
        <v>0</v>
      </c>
      <c r="CE624" s="27">
        <v>3</v>
      </c>
      <c r="CF624" s="27">
        <v>5</v>
      </c>
      <c r="CG624" s="27">
        <v>5</v>
      </c>
      <c r="CH624" s="27">
        <v>5</v>
      </c>
      <c r="CI624" s="27">
        <v>2</v>
      </c>
      <c r="CJ624" s="27">
        <v>4</v>
      </c>
      <c r="CK624" s="27">
        <v>5</v>
      </c>
      <c r="CL624" s="27"/>
      <c r="CM624" s="27"/>
      <c r="CN624" s="27"/>
      <c r="CO624" s="27"/>
      <c r="CP624" s="24"/>
      <c r="CQ624" s="24"/>
      <c r="CR624" s="24"/>
    </row>
    <row r="625" spans="1:96" x14ac:dyDescent="0.25">
      <c r="A625" s="7" t="s">
        <v>2</v>
      </c>
      <c r="B625" s="6" t="str">
        <f>'[1]Методика оценки'!$C$20</f>
        <v>Физическое развитие</v>
      </c>
      <c r="C625" s="14" t="s">
        <v>10</v>
      </c>
      <c r="D625" s="27">
        <v>4</v>
      </c>
      <c r="E625" s="27">
        <v>5</v>
      </c>
      <c r="F625" s="27">
        <v>4</v>
      </c>
      <c r="G625" s="27">
        <v>4</v>
      </c>
      <c r="H625" s="27">
        <v>4</v>
      </c>
      <c r="I625" s="27">
        <v>5</v>
      </c>
      <c r="J625" s="27">
        <v>5</v>
      </c>
      <c r="K625" s="27">
        <v>5</v>
      </c>
      <c r="L625" s="27">
        <v>5</v>
      </c>
      <c r="M625" s="27">
        <v>5</v>
      </c>
      <c r="N625" s="27">
        <v>5</v>
      </c>
      <c r="O625" s="27">
        <v>5</v>
      </c>
      <c r="P625" s="27">
        <v>4</v>
      </c>
      <c r="Q625" s="27">
        <v>4</v>
      </c>
      <c r="R625" s="27">
        <v>4</v>
      </c>
      <c r="S625" s="27">
        <v>4</v>
      </c>
      <c r="T625" s="27">
        <v>3</v>
      </c>
      <c r="U625" s="27">
        <v>5</v>
      </c>
      <c r="V625" s="27">
        <v>4</v>
      </c>
      <c r="W625" s="27">
        <v>4</v>
      </c>
      <c r="X625" s="27">
        <v>4</v>
      </c>
      <c r="Y625" s="27">
        <v>4</v>
      </c>
      <c r="Z625" s="27">
        <v>5</v>
      </c>
      <c r="AA625" s="27">
        <v>4</v>
      </c>
      <c r="AB625" s="27">
        <v>4</v>
      </c>
      <c r="AC625" s="27">
        <v>4</v>
      </c>
      <c r="AD625" s="27">
        <v>3</v>
      </c>
      <c r="AE625" s="27">
        <v>4</v>
      </c>
      <c r="AF625" s="27">
        <v>5</v>
      </c>
      <c r="AG625" s="27">
        <v>4</v>
      </c>
      <c r="AH625" s="27">
        <v>4</v>
      </c>
      <c r="AI625" s="27">
        <v>4</v>
      </c>
      <c r="AJ625" s="27">
        <v>4</v>
      </c>
      <c r="AK625" s="27">
        <v>5</v>
      </c>
      <c r="AL625" s="27">
        <v>5</v>
      </c>
      <c r="AM625" s="27">
        <v>5</v>
      </c>
      <c r="AN625" s="27">
        <v>3</v>
      </c>
      <c r="AO625" s="27">
        <v>5</v>
      </c>
      <c r="AP625" s="27">
        <v>4</v>
      </c>
      <c r="AQ625" s="27">
        <v>0</v>
      </c>
      <c r="AR625" s="27">
        <v>4</v>
      </c>
      <c r="AS625" s="27">
        <v>5</v>
      </c>
      <c r="AT625" s="27">
        <v>4</v>
      </c>
      <c r="AU625" s="27">
        <v>4</v>
      </c>
      <c r="AV625" s="27">
        <v>4</v>
      </c>
      <c r="AW625" s="27">
        <v>5</v>
      </c>
      <c r="AX625" s="27">
        <v>5</v>
      </c>
      <c r="AY625" s="27">
        <v>5</v>
      </c>
      <c r="AZ625" s="27">
        <v>4</v>
      </c>
      <c r="BA625" s="27">
        <v>4</v>
      </c>
      <c r="BB625" s="27">
        <v>4</v>
      </c>
      <c r="BC625" s="27">
        <v>4</v>
      </c>
      <c r="BD625" s="27">
        <v>2</v>
      </c>
      <c r="BE625" s="27">
        <v>5</v>
      </c>
      <c r="BF625" s="27">
        <v>5</v>
      </c>
      <c r="BG625" s="27">
        <v>4</v>
      </c>
      <c r="BH625" s="27">
        <v>4</v>
      </c>
      <c r="BI625" s="27">
        <v>5</v>
      </c>
      <c r="BJ625" s="27">
        <v>4</v>
      </c>
      <c r="BK625" s="27">
        <v>4</v>
      </c>
      <c r="BL625" s="27">
        <v>5</v>
      </c>
      <c r="BM625" s="27">
        <v>5</v>
      </c>
      <c r="BN625" s="27">
        <v>5</v>
      </c>
      <c r="BO625" s="27">
        <v>5</v>
      </c>
      <c r="BP625" s="27">
        <v>4</v>
      </c>
      <c r="BQ625" s="27">
        <v>5</v>
      </c>
      <c r="BR625" s="27">
        <v>4</v>
      </c>
      <c r="BS625" s="27">
        <v>4</v>
      </c>
      <c r="BT625" s="27">
        <v>5</v>
      </c>
      <c r="BU625" s="27">
        <v>5</v>
      </c>
      <c r="BV625" s="27">
        <v>5</v>
      </c>
      <c r="BW625" s="27">
        <v>4</v>
      </c>
      <c r="BX625" s="27">
        <v>5</v>
      </c>
      <c r="BY625" s="27">
        <v>5</v>
      </c>
      <c r="BZ625" s="27">
        <v>4</v>
      </c>
      <c r="CA625" s="27">
        <v>5</v>
      </c>
      <c r="CB625" s="27">
        <v>4</v>
      </c>
      <c r="CC625" s="27">
        <v>5</v>
      </c>
      <c r="CD625" s="27">
        <v>4</v>
      </c>
      <c r="CE625" s="27">
        <v>4</v>
      </c>
      <c r="CF625" s="27">
        <v>5</v>
      </c>
      <c r="CG625" s="27">
        <v>5</v>
      </c>
      <c r="CH625" s="27">
        <v>5</v>
      </c>
      <c r="CI625" s="27">
        <v>4</v>
      </c>
      <c r="CJ625" s="27">
        <v>4</v>
      </c>
      <c r="CK625" s="27">
        <v>5</v>
      </c>
      <c r="CL625" s="27"/>
      <c r="CM625" s="27"/>
      <c r="CN625" s="27"/>
      <c r="CO625" s="27"/>
      <c r="CP625" s="24"/>
      <c r="CQ625" s="24"/>
      <c r="CR625" s="24"/>
    </row>
    <row r="626" spans="1:96" ht="30" x14ac:dyDescent="0.25">
      <c r="A626" s="7" t="s">
        <v>3</v>
      </c>
      <c r="B626" s="6" t="str">
        <f>'[1]Методика оценки'!$C$27</f>
        <v>Содержательность и увлекательность дополнительных кружков и секций</v>
      </c>
      <c r="C626" s="14" t="s">
        <v>12</v>
      </c>
      <c r="D626" s="27">
        <v>3</v>
      </c>
      <c r="E626" s="27">
        <v>0</v>
      </c>
      <c r="F626" s="27">
        <v>0</v>
      </c>
      <c r="G626" s="27">
        <v>0</v>
      </c>
      <c r="H626" s="27">
        <v>4</v>
      </c>
      <c r="I626" s="27">
        <v>0</v>
      </c>
      <c r="J626" s="27">
        <v>0</v>
      </c>
      <c r="K626" s="27">
        <v>0</v>
      </c>
      <c r="L626" s="27">
        <v>0</v>
      </c>
      <c r="M626" s="27">
        <v>0</v>
      </c>
      <c r="N626" s="27">
        <v>0</v>
      </c>
      <c r="O626" s="27">
        <v>4</v>
      </c>
      <c r="P626" s="27">
        <v>0</v>
      </c>
      <c r="Q626" s="27">
        <v>0</v>
      </c>
      <c r="R626" s="27">
        <v>3</v>
      </c>
      <c r="S626" s="27">
        <v>0</v>
      </c>
      <c r="T626" s="27">
        <v>0</v>
      </c>
      <c r="U626" s="27">
        <v>0</v>
      </c>
      <c r="V626" s="27">
        <v>0</v>
      </c>
      <c r="W626" s="27">
        <v>0</v>
      </c>
      <c r="X626" s="27">
        <v>0</v>
      </c>
      <c r="Y626" s="27">
        <v>0</v>
      </c>
      <c r="Z626" s="27">
        <v>0</v>
      </c>
      <c r="AA626" s="27">
        <v>0</v>
      </c>
      <c r="AB626" s="27">
        <v>0</v>
      </c>
      <c r="AC626" s="27">
        <v>0</v>
      </c>
      <c r="AD626" s="27">
        <v>0</v>
      </c>
      <c r="AE626" s="27">
        <v>4</v>
      </c>
      <c r="AF626" s="27">
        <v>0</v>
      </c>
      <c r="AG626" s="27">
        <v>0</v>
      </c>
      <c r="AH626" s="27">
        <v>0</v>
      </c>
      <c r="AI626" s="27">
        <v>4</v>
      </c>
      <c r="AJ626" s="27">
        <v>4</v>
      </c>
      <c r="AK626" s="27">
        <v>5</v>
      </c>
      <c r="AL626" s="27">
        <v>5</v>
      </c>
      <c r="AM626" s="27">
        <v>4</v>
      </c>
      <c r="AN626" s="27">
        <v>0</v>
      </c>
      <c r="AO626" s="27">
        <v>0</v>
      </c>
      <c r="AP626" s="27">
        <v>0</v>
      </c>
      <c r="AQ626" s="27">
        <v>0</v>
      </c>
      <c r="AR626" s="27">
        <v>0</v>
      </c>
      <c r="AS626" s="27">
        <v>0</v>
      </c>
      <c r="AT626" s="27">
        <v>0</v>
      </c>
      <c r="AU626" s="27">
        <v>0</v>
      </c>
      <c r="AV626" s="27">
        <v>0</v>
      </c>
      <c r="AW626" s="27">
        <v>0</v>
      </c>
      <c r="AX626" s="27">
        <v>0</v>
      </c>
      <c r="AY626" s="27">
        <v>5</v>
      </c>
      <c r="AZ626" s="27">
        <v>0</v>
      </c>
      <c r="BA626" s="27">
        <v>0</v>
      </c>
      <c r="BB626" s="27">
        <v>0</v>
      </c>
      <c r="BC626" s="27">
        <v>0</v>
      </c>
      <c r="BD626" s="27">
        <v>0</v>
      </c>
      <c r="BE626" s="27">
        <v>0</v>
      </c>
      <c r="BF626" s="27">
        <v>5</v>
      </c>
      <c r="BG626" s="27">
        <v>0</v>
      </c>
      <c r="BH626" s="27">
        <v>0</v>
      </c>
      <c r="BI626" s="27">
        <v>0</v>
      </c>
      <c r="BJ626" s="27">
        <v>0</v>
      </c>
      <c r="BK626" s="27">
        <v>5</v>
      </c>
      <c r="BL626" s="27">
        <v>5</v>
      </c>
      <c r="BM626" s="27">
        <v>4</v>
      </c>
      <c r="BN626" s="27">
        <v>5</v>
      </c>
      <c r="BO626" s="27">
        <v>0</v>
      </c>
      <c r="BP626" s="27">
        <v>0</v>
      </c>
      <c r="BQ626" s="27">
        <v>4</v>
      </c>
      <c r="BR626" s="27">
        <v>0</v>
      </c>
      <c r="BS626" s="27">
        <v>0</v>
      </c>
      <c r="BT626" s="27">
        <v>5</v>
      </c>
      <c r="BU626" s="27">
        <v>3</v>
      </c>
      <c r="BV626" s="27">
        <v>4</v>
      </c>
      <c r="BW626" s="27">
        <v>3</v>
      </c>
      <c r="BX626" s="27">
        <v>4</v>
      </c>
      <c r="BY626" s="27">
        <v>0</v>
      </c>
      <c r="BZ626" s="27">
        <v>4</v>
      </c>
      <c r="CA626" s="27">
        <v>5</v>
      </c>
      <c r="CB626" s="27">
        <v>0</v>
      </c>
      <c r="CC626" s="27">
        <v>0</v>
      </c>
      <c r="CD626" s="27">
        <v>0</v>
      </c>
      <c r="CE626" s="27">
        <v>0</v>
      </c>
      <c r="CF626" s="27">
        <v>5</v>
      </c>
      <c r="CG626" s="27">
        <v>0</v>
      </c>
      <c r="CH626" s="27">
        <v>0</v>
      </c>
      <c r="CI626" s="27">
        <v>0</v>
      </c>
      <c r="CJ626" s="27">
        <v>4</v>
      </c>
      <c r="CK626" s="27">
        <v>0</v>
      </c>
      <c r="CL626" s="27"/>
      <c r="CM626" s="27"/>
      <c r="CN626" s="27"/>
      <c r="CO626" s="27"/>
      <c r="CP626" s="24"/>
      <c r="CQ626" s="24"/>
      <c r="CR626" s="24"/>
    </row>
    <row r="627" spans="1:96" x14ac:dyDescent="0.25">
      <c r="A627" s="6">
        <v>5</v>
      </c>
      <c r="B627" s="6" t="str">
        <f>'[1]Методика оценки'!$C$33</f>
        <v>Разнообразие дополнительных кружков и секций</v>
      </c>
      <c r="C627" s="14" t="s">
        <v>11</v>
      </c>
      <c r="D627" s="27">
        <v>3</v>
      </c>
      <c r="E627" s="27">
        <v>0</v>
      </c>
      <c r="F627" s="27">
        <v>0</v>
      </c>
      <c r="G627" s="27">
        <v>0</v>
      </c>
      <c r="H627" s="27">
        <v>4</v>
      </c>
      <c r="I627" s="27">
        <v>0</v>
      </c>
      <c r="J627" s="27">
        <v>0</v>
      </c>
      <c r="K627" s="27">
        <v>0</v>
      </c>
      <c r="L627" s="27">
        <v>0</v>
      </c>
      <c r="M627" s="27">
        <v>0</v>
      </c>
      <c r="N627" s="27">
        <v>0</v>
      </c>
      <c r="O627" s="27">
        <v>4</v>
      </c>
      <c r="P627" s="27">
        <v>0</v>
      </c>
      <c r="Q627" s="27">
        <v>0</v>
      </c>
      <c r="R627" s="27">
        <v>3</v>
      </c>
      <c r="S627" s="27">
        <v>0</v>
      </c>
      <c r="T627" s="27">
        <v>0</v>
      </c>
      <c r="U627" s="27">
        <v>0</v>
      </c>
      <c r="V627" s="27">
        <v>0</v>
      </c>
      <c r="W627" s="27">
        <v>0</v>
      </c>
      <c r="X627" s="27">
        <v>0</v>
      </c>
      <c r="Y627" s="27">
        <v>0</v>
      </c>
      <c r="Z627" s="27">
        <v>0</v>
      </c>
      <c r="AA627" s="27">
        <v>0</v>
      </c>
      <c r="AB627" s="27">
        <v>0</v>
      </c>
      <c r="AC627" s="27">
        <v>0</v>
      </c>
      <c r="AD627" s="27">
        <v>0</v>
      </c>
      <c r="AE627" s="27">
        <v>3</v>
      </c>
      <c r="AF627" s="27">
        <v>0</v>
      </c>
      <c r="AG627" s="27">
        <v>0</v>
      </c>
      <c r="AH627" s="27">
        <v>0</v>
      </c>
      <c r="AI627" s="27">
        <v>4</v>
      </c>
      <c r="AJ627" s="27">
        <v>4</v>
      </c>
      <c r="AK627" s="27">
        <v>4</v>
      </c>
      <c r="AL627" s="27">
        <v>3</v>
      </c>
      <c r="AM627" s="27">
        <v>4</v>
      </c>
      <c r="AN627" s="27">
        <v>0</v>
      </c>
      <c r="AO627" s="27">
        <v>0</v>
      </c>
      <c r="AP627" s="27">
        <v>0</v>
      </c>
      <c r="AQ627" s="27">
        <v>0</v>
      </c>
      <c r="AR627" s="27">
        <v>0</v>
      </c>
      <c r="AS627" s="27">
        <v>0</v>
      </c>
      <c r="AT627" s="27">
        <v>0</v>
      </c>
      <c r="AU627" s="27">
        <v>0</v>
      </c>
      <c r="AV627" s="27">
        <v>0</v>
      </c>
      <c r="AW627" s="27">
        <v>0</v>
      </c>
      <c r="AX627" s="27">
        <v>0</v>
      </c>
      <c r="AY627" s="27">
        <v>5</v>
      </c>
      <c r="AZ627" s="27">
        <v>0</v>
      </c>
      <c r="BA627" s="27">
        <v>0</v>
      </c>
      <c r="BB627" s="27">
        <v>0</v>
      </c>
      <c r="BC627" s="27">
        <v>0</v>
      </c>
      <c r="BD627" s="27">
        <v>0</v>
      </c>
      <c r="BE627" s="27">
        <v>0</v>
      </c>
      <c r="BF627" s="27">
        <v>5</v>
      </c>
      <c r="BG627" s="27">
        <v>0</v>
      </c>
      <c r="BH627" s="27">
        <v>0</v>
      </c>
      <c r="BI627" s="27">
        <v>0</v>
      </c>
      <c r="BJ627" s="27">
        <v>0</v>
      </c>
      <c r="BK627" s="27">
        <v>5</v>
      </c>
      <c r="BL627" s="27">
        <v>5</v>
      </c>
      <c r="BM627" s="27">
        <v>5</v>
      </c>
      <c r="BN627" s="27">
        <v>4</v>
      </c>
      <c r="BO627" s="27">
        <v>0</v>
      </c>
      <c r="BP627" s="27">
        <v>0</v>
      </c>
      <c r="BQ627" s="27">
        <v>4</v>
      </c>
      <c r="BR627" s="27">
        <v>0</v>
      </c>
      <c r="BS627" s="27">
        <v>0</v>
      </c>
      <c r="BT627" s="27">
        <v>4</v>
      </c>
      <c r="BU627" s="27">
        <v>3</v>
      </c>
      <c r="BV627" s="27">
        <v>4</v>
      </c>
      <c r="BW627" s="27">
        <v>3</v>
      </c>
      <c r="BX627" s="27">
        <v>3</v>
      </c>
      <c r="BY627" s="27">
        <v>0</v>
      </c>
      <c r="BZ627" s="27">
        <v>4</v>
      </c>
      <c r="CA627" s="27">
        <v>3</v>
      </c>
      <c r="CB627" s="27">
        <v>0</v>
      </c>
      <c r="CC627" s="27">
        <v>0</v>
      </c>
      <c r="CD627" s="27">
        <v>0</v>
      </c>
      <c r="CE627" s="27">
        <v>0</v>
      </c>
      <c r="CF627" s="27">
        <v>5</v>
      </c>
      <c r="CG627" s="27">
        <v>0</v>
      </c>
      <c r="CH627" s="27">
        <v>0</v>
      </c>
      <c r="CI627" s="27">
        <v>0</v>
      </c>
      <c r="CJ627" s="27">
        <v>4</v>
      </c>
      <c r="CK627" s="27">
        <v>0</v>
      </c>
      <c r="CL627" s="27"/>
      <c r="CM627" s="27"/>
      <c r="CN627" s="27"/>
      <c r="CO627" s="27"/>
      <c r="CP627" s="24"/>
      <c r="CQ627" s="24"/>
      <c r="CR627" s="24"/>
    </row>
    <row r="628" spans="1:96" x14ac:dyDescent="0.25">
      <c r="A628" s="7" t="s">
        <v>4</v>
      </c>
      <c r="B628" s="6" t="str">
        <f>'[1]Методика оценки'!$C$39</f>
        <v>Удобство расписания дополнительных кружков и секций</v>
      </c>
      <c r="C628" s="14" t="s">
        <v>13</v>
      </c>
      <c r="D628" s="27">
        <v>4</v>
      </c>
      <c r="E628" s="27">
        <v>0</v>
      </c>
      <c r="F628" s="27">
        <v>0</v>
      </c>
      <c r="G628" s="27">
        <v>0</v>
      </c>
      <c r="H628" s="27">
        <v>5</v>
      </c>
      <c r="I628" s="27">
        <v>0</v>
      </c>
      <c r="J628" s="27">
        <v>0</v>
      </c>
      <c r="K628" s="27">
        <v>0</v>
      </c>
      <c r="L628" s="27">
        <v>0</v>
      </c>
      <c r="M628" s="27">
        <v>0</v>
      </c>
      <c r="N628" s="27">
        <v>0</v>
      </c>
      <c r="O628" s="27">
        <v>4</v>
      </c>
      <c r="P628" s="27">
        <v>0</v>
      </c>
      <c r="Q628" s="27">
        <v>0</v>
      </c>
      <c r="R628" s="27">
        <v>5</v>
      </c>
      <c r="S628" s="27">
        <v>0</v>
      </c>
      <c r="T628" s="27">
        <v>0</v>
      </c>
      <c r="U628" s="27">
        <v>0</v>
      </c>
      <c r="V628" s="27">
        <v>0</v>
      </c>
      <c r="W628" s="27">
        <v>0</v>
      </c>
      <c r="X628" s="27">
        <v>0</v>
      </c>
      <c r="Y628" s="27">
        <v>0</v>
      </c>
      <c r="Z628" s="27">
        <v>0</v>
      </c>
      <c r="AA628" s="27">
        <v>0</v>
      </c>
      <c r="AB628" s="27">
        <v>0</v>
      </c>
      <c r="AC628" s="27">
        <v>0</v>
      </c>
      <c r="AD628" s="27">
        <v>0</v>
      </c>
      <c r="AE628" s="27">
        <v>3</v>
      </c>
      <c r="AF628" s="27">
        <v>0</v>
      </c>
      <c r="AG628" s="27">
        <v>0</v>
      </c>
      <c r="AH628" s="27">
        <v>0</v>
      </c>
      <c r="AI628" s="27">
        <v>4</v>
      </c>
      <c r="AJ628" s="27">
        <v>0</v>
      </c>
      <c r="AK628" s="27">
        <v>5</v>
      </c>
      <c r="AL628" s="27">
        <v>5</v>
      </c>
      <c r="AM628" s="27">
        <v>3</v>
      </c>
      <c r="AN628" s="27">
        <v>0</v>
      </c>
      <c r="AO628" s="27">
        <v>0</v>
      </c>
      <c r="AP628" s="27">
        <v>0</v>
      </c>
      <c r="AQ628" s="27">
        <v>0</v>
      </c>
      <c r="AR628" s="27">
        <v>0</v>
      </c>
      <c r="AS628" s="27">
        <v>0</v>
      </c>
      <c r="AT628" s="27">
        <v>0</v>
      </c>
      <c r="AU628" s="27">
        <v>0</v>
      </c>
      <c r="AV628" s="27">
        <v>0</v>
      </c>
      <c r="AW628" s="27">
        <v>0</v>
      </c>
      <c r="AX628" s="27">
        <v>0</v>
      </c>
      <c r="AY628" s="27">
        <v>5</v>
      </c>
      <c r="AZ628" s="27">
        <v>0</v>
      </c>
      <c r="BA628" s="27">
        <v>0</v>
      </c>
      <c r="BB628" s="27">
        <v>0</v>
      </c>
      <c r="BC628" s="27">
        <v>0</v>
      </c>
      <c r="BD628" s="27">
        <v>0</v>
      </c>
      <c r="BE628" s="27">
        <v>0</v>
      </c>
      <c r="BF628" s="27">
        <v>5</v>
      </c>
      <c r="BG628" s="27">
        <v>0</v>
      </c>
      <c r="BH628" s="27">
        <v>0</v>
      </c>
      <c r="BI628" s="27">
        <v>0</v>
      </c>
      <c r="BJ628" s="27">
        <v>0</v>
      </c>
      <c r="BK628" s="27">
        <v>5</v>
      </c>
      <c r="BL628" s="27">
        <v>5</v>
      </c>
      <c r="BM628" s="27">
        <v>5</v>
      </c>
      <c r="BN628" s="27">
        <v>3</v>
      </c>
      <c r="BO628" s="27">
        <v>0</v>
      </c>
      <c r="BP628" s="27">
        <v>0</v>
      </c>
      <c r="BQ628" s="27">
        <v>5</v>
      </c>
      <c r="BR628" s="27">
        <v>0</v>
      </c>
      <c r="BS628" s="27">
        <v>0</v>
      </c>
      <c r="BT628" s="27">
        <v>5</v>
      </c>
      <c r="BU628" s="27">
        <v>5</v>
      </c>
      <c r="BV628" s="27">
        <v>4</v>
      </c>
      <c r="BW628" s="27">
        <v>4</v>
      </c>
      <c r="BX628" s="27">
        <v>4</v>
      </c>
      <c r="BY628" s="27">
        <v>0</v>
      </c>
      <c r="BZ628" s="27">
        <v>5</v>
      </c>
      <c r="CA628" s="27">
        <v>5</v>
      </c>
      <c r="CB628" s="27">
        <v>0</v>
      </c>
      <c r="CC628" s="27">
        <v>0</v>
      </c>
      <c r="CD628" s="27">
        <v>0</v>
      </c>
      <c r="CE628" s="27">
        <v>0</v>
      </c>
      <c r="CF628" s="27">
        <v>5</v>
      </c>
      <c r="CG628" s="27">
        <v>0</v>
      </c>
      <c r="CH628" s="27">
        <v>0</v>
      </c>
      <c r="CI628" s="27">
        <v>0</v>
      </c>
      <c r="CJ628" s="27">
        <v>4</v>
      </c>
      <c r="CK628" s="27">
        <v>0</v>
      </c>
      <c r="CL628" s="27"/>
      <c r="CM628" s="27"/>
      <c r="CN628" s="27"/>
      <c r="CO628" s="27"/>
      <c r="CP628" s="24"/>
      <c r="CQ628" s="24"/>
      <c r="CR628" s="24"/>
    </row>
    <row r="629" spans="1:96" ht="30" x14ac:dyDescent="0.25">
      <c r="A629" s="7" t="s">
        <v>5</v>
      </c>
      <c r="B629" s="6" t="str">
        <f>'[1]Методика оценки'!$C$45</f>
        <v>Наличие материально-технических условий для проведения дополнительных кружков и секций</v>
      </c>
      <c r="C629" s="14" t="s">
        <v>14</v>
      </c>
      <c r="D629" s="27">
        <v>5</v>
      </c>
      <c r="E629" s="27">
        <v>0</v>
      </c>
      <c r="F629" s="27">
        <v>0</v>
      </c>
      <c r="G629" s="27">
        <v>0</v>
      </c>
      <c r="H629" s="27">
        <v>5</v>
      </c>
      <c r="I629" s="27">
        <v>0</v>
      </c>
      <c r="J629" s="27">
        <v>0</v>
      </c>
      <c r="K629" s="27">
        <v>0</v>
      </c>
      <c r="L629" s="27">
        <v>0</v>
      </c>
      <c r="M629" s="27">
        <v>0</v>
      </c>
      <c r="N629" s="27">
        <v>0</v>
      </c>
      <c r="O629" s="27">
        <v>4</v>
      </c>
      <c r="P629" s="27">
        <v>0</v>
      </c>
      <c r="Q629" s="27">
        <v>0</v>
      </c>
      <c r="R629" s="27">
        <v>5</v>
      </c>
      <c r="S629" s="27">
        <v>0</v>
      </c>
      <c r="T629" s="27">
        <v>0</v>
      </c>
      <c r="U629" s="27">
        <v>0</v>
      </c>
      <c r="V629" s="27">
        <v>0</v>
      </c>
      <c r="W629" s="27">
        <v>0</v>
      </c>
      <c r="X629" s="27">
        <v>0</v>
      </c>
      <c r="Y629" s="27">
        <v>0</v>
      </c>
      <c r="Z629" s="27">
        <v>0</v>
      </c>
      <c r="AA629" s="27">
        <v>0</v>
      </c>
      <c r="AB629" s="27">
        <v>0</v>
      </c>
      <c r="AC629" s="27">
        <v>0</v>
      </c>
      <c r="AD629" s="27">
        <v>0</v>
      </c>
      <c r="AE629" s="27">
        <v>4</v>
      </c>
      <c r="AF629" s="27">
        <v>0</v>
      </c>
      <c r="AG629" s="27">
        <v>0</v>
      </c>
      <c r="AH629" s="27">
        <v>0</v>
      </c>
      <c r="AI629" s="27">
        <v>4</v>
      </c>
      <c r="AJ629" s="27">
        <v>5</v>
      </c>
      <c r="AK629" s="27">
        <v>5</v>
      </c>
      <c r="AL629" s="27">
        <v>5</v>
      </c>
      <c r="AM629" s="27">
        <v>4</v>
      </c>
      <c r="AN629" s="27">
        <v>0</v>
      </c>
      <c r="AO629" s="27">
        <v>0</v>
      </c>
      <c r="AP629" s="27">
        <v>0</v>
      </c>
      <c r="AQ629" s="27">
        <v>0</v>
      </c>
      <c r="AR629" s="27">
        <v>0</v>
      </c>
      <c r="AS629" s="27">
        <v>0</v>
      </c>
      <c r="AT629" s="27">
        <v>0</v>
      </c>
      <c r="AU629" s="27">
        <v>0</v>
      </c>
      <c r="AV629" s="27">
        <v>0</v>
      </c>
      <c r="AW629" s="27">
        <v>0</v>
      </c>
      <c r="AX629" s="27">
        <v>0</v>
      </c>
      <c r="AY629" s="27">
        <v>5</v>
      </c>
      <c r="AZ629" s="27">
        <v>0</v>
      </c>
      <c r="BA629" s="27">
        <v>0</v>
      </c>
      <c r="BB629" s="27">
        <v>0</v>
      </c>
      <c r="BC629" s="27">
        <v>0</v>
      </c>
      <c r="BD629" s="27">
        <v>0</v>
      </c>
      <c r="BE629" s="27">
        <v>0</v>
      </c>
      <c r="BF629" s="27">
        <v>5</v>
      </c>
      <c r="BG629" s="27">
        <v>0</v>
      </c>
      <c r="BH629" s="27">
        <v>0</v>
      </c>
      <c r="BI629" s="27">
        <v>0</v>
      </c>
      <c r="BJ629" s="27">
        <v>0</v>
      </c>
      <c r="BK629" s="27">
        <v>5</v>
      </c>
      <c r="BL629" s="27">
        <v>5</v>
      </c>
      <c r="BM629" s="27">
        <v>5</v>
      </c>
      <c r="BN629" s="27">
        <v>4</v>
      </c>
      <c r="BO629" s="27">
        <v>0</v>
      </c>
      <c r="BP629" s="27">
        <v>0</v>
      </c>
      <c r="BQ629" s="27">
        <v>5</v>
      </c>
      <c r="BR629" s="27">
        <v>0</v>
      </c>
      <c r="BS629" s="27">
        <v>0</v>
      </c>
      <c r="BT629" s="27">
        <v>5</v>
      </c>
      <c r="BU629" s="27">
        <v>5</v>
      </c>
      <c r="BV629" s="27">
        <v>4</v>
      </c>
      <c r="BW629" s="27">
        <v>5</v>
      </c>
      <c r="BX629" s="27">
        <v>4</v>
      </c>
      <c r="BY629" s="27">
        <v>0</v>
      </c>
      <c r="BZ629" s="27">
        <v>5</v>
      </c>
      <c r="CA629" s="27">
        <v>5</v>
      </c>
      <c r="CB629" s="27">
        <v>0</v>
      </c>
      <c r="CC629" s="27">
        <v>0</v>
      </c>
      <c r="CD629" s="27">
        <v>0</v>
      </c>
      <c r="CE629" s="27">
        <v>0</v>
      </c>
      <c r="CF629" s="27">
        <v>5</v>
      </c>
      <c r="CG629" s="27">
        <v>0</v>
      </c>
      <c r="CH629" s="27">
        <v>0</v>
      </c>
      <c r="CI629" s="27">
        <v>0</v>
      </c>
      <c r="CJ629" s="27">
        <v>4</v>
      </c>
      <c r="CK629" s="27">
        <v>0</v>
      </c>
      <c r="CL629" s="27"/>
      <c r="CM629" s="27"/>
      <c r="CN629" s="27"/>
      <c r="CO629" s="27"/>
      <c r="CP629" s="24"/>
      <c r="CQ629" s="24"/>
      <c r="CR629" s="24"/>
    </row>
    <row r="630" spans="1:96" x14ac:dyDescent="0.25">
      <c r="A630" s="7" t="s">
        <v>16</v>
      </c>
      <c r="B630" s="6" t="str">
        <f>'[1]Методика оценки'!$C$53</f>
        <v xml:space="preserve">Организация питания детей </v>
      </c>
      <c r="C630" s="14" t="s">
        <v>29</v>
      </c>
      <c r="D630" s="27">
        <v>4</v>
      </c>
      <c r="E630" s="27">
        <v>5</v>
      </c>
      <c r="F630" s="27">
        <v>4</v>
      </c>
      <c r="G630" s="27">
        <v>3</v>
      </c>
      <c r="H630" s="27">
        <v>4</v>
      </c>
      <c r="I630" s="27">
        <v>4</v>
      </c>
      <c r="J630" s="27">
        <v>4</v>
      </c>
      <c r="K630" s="27">
        <v>5</v>
      </c>
      <c r="L630" s="27">
        <v>5</v>
      </c>
      <c r="M630" s="27">
        <v>5</v>
      </c>
      <c r="N630" s="27">
        <v>4</v>
      </c>
      <c r="O630" s="27">
        <v>4</v>
      </c>
      <c r="P630" s="27">
        <v>4</v>
      </c>
      <c r="Q630" s="27">
        <v>5</v>
      </c>
      <c r="R630" s="27">
        <v>4</v>
      </c>
      <c r="S630" s="27">
        <v>4</v>
      </c>
      <c r="T630" s="27">
        <v>4</v>
      </c>
      <c r="U630" s="27">
        <v>5</v>
      </c>
      <c r="V630" s="27">
        <v>5</v>
      </c>
      <c r="W630" s="27">
        <v>4</v>
      </c>
      <c r="X630" s="27">
        <v>4</v>
      </c>
      <c r="Y630" s="27">
        <v>4</v>
      </c>
      <c r="Z630" s="27">
        <v>5</v>
      </c>
      <c r="AA630" s="27">
        <v>5</v>
      </c>
      <c r="AB630" s="27">
        <v>4</v>
      </c>
      <c r="AC630" s="27">
        <v>5</v>
      </c>
      <c r="AD630" s="27">
        <v>4</v>
      </c>
      <c r="AE630" s="27">
        <v>4</v>
      </c>
      <c r="AF630" s="27">
        <v>4</v>
      </c>
      <c r="AG630" s="27">
        <v>4</v>
      </c>
      <c r="AH630" s="27">
        <v>4</v>
      </c>
      <c r="AI630" s="27">
        <v>4</v>
      </c>
      <c r="AJ630" s="27">
        <v>5</v>
      </c>
      <c r="AK630" s="27">
        <v>4</v>
      </c>
      <c r="AL630" s="27">
        <v>5</v>
      </c>
      <c r="AM630" s="27">
        <v>5</v>
      </c>
      <c r="AN630" s="27">
        <v>0</v>
      </c>
      <c r="AO630" s="27">
        <v>4</v>
      </c>
      <c r="AP630" s="27">
        <v>2</v>
      </c>
      <c r="AQ630" s="27">
        <v>3</v>
      </c>
      <c r="AR630" s="27">
        <v>4</v>
      </c>
      <c r="AS630" s="27">
        <v>5</v>
      </c>
      <c r="AT630" s="27">
        <v>5</v>
      </c>
      <c r="AU630" s="27">
        <v>3</v>
      </c>
      <c r="AV630" s="27">
        <v>4</v>
      </c>
      <c r="AW630" s="27">
        <v>4</v>
      </c>
      <c r="AX630" s="27">
        <v>5</v>
      </c>
      <c r="AY630" s="27">
        <v>5</v>
      </c>
      <c r="AZ630" s="27">
        <v>4</v>
      </c>
      <c r="BA630" s="27">
        <v>4</v>
      </c>
      <c r="BB630" s="27">
        <v>5</v>
      </c>
      <c r="BC630" s="27">
        <v>4</v>
      </c>
      <c r="BD630" s="27">
        <v>2</v>
      </c>
      <c r="BE630" s="27">
        <v>5</v>
      </c>
      <c r="BF630" s="27">
        <v>5</v>
      </c>
      <c r="BG630" s="27">
        <v>5</v>
      </c>
      <c r="BH630" s="27">
        <v>2</v>
      </c>
      <c r="BI630" s="27">
        <v>5</v>
      </c>
      <c r="BJ630" s="27">
        <v>5</v>
      </c>
      <c r="BK630" s="27">
        <v>5</v>
      </c>
      <c r="BL630" s="27">
        <v>4</v>
      </c>
      <c r="BM630" s="27">
        <v>5</v>
      </c>
      <c r="BN630" s="27">
        <v>5</v>
      </c>
      <c r="BO630" s="27">
        <v>4</v>
      </c>
      <c r="BP630" s="27">
        <v>5</v>
      </c>
      <c r="BQ630" s="27">
        <v>5</v>
      </c>
      <c r="BR630" s="27">
        <v>4</v>
      </c>
      <c r="BS630" s="27">
        <v>5</v>
      </c>
      <c r="BT630" s="27">
        <v>4</v>
      </c>
      <c r="BU630" s="27">
        <v>4</v>
      </c>
      <c r="BV630" s="27">
        <v>5</v>
      </c>
      <c r="BW630" s="27">
        <v>4</v>
      </c>
      <c r="BX630" s="27">
        <v>5</v>
      </c>
      <c r="BY630" s="27">
        <v>5</v>
      </c>
      <c r="BZ630" s="27">
        <v>4</v>
      </c>
      <c r="CA630" s="27">
        <v>5</v>
      </c>
      <c r="CB630" s="27">
        <v>5</v>
      </c>
      <c r="CC630" s="27">
        <v>5</v>
      </c>
      <c r="CD630" s="27">
        <v>4</v>
      </c>
      <c r="CE630" s="27">
        <v>4</v>
      </c>
      <c r="CF630" s="27">
        <v>5</v>
      </c>
      <c r="CG630" s="27">
        <v>5</v>
      </c>
      <c r="CH630" s="27">
        <v>5</v>
      </c>
      <c r="CI630" s="27">
        <v>4</v>
      </c>
      <c r="CJ630" s="27">
        <v>4</v>
      </c>
      <c r="CK630" s="27">
        <v>4</v>
      </c>
      <c r="CL630" s="27"/>
      <c r="CM630" s="27"/>
      <c r="CN630" s="27"/>
      <c r="CO630" s="27"/>
      <c r="CP630" s="24"/>
      <c r="CQ630" s="24"/>
      <c r="CR630" s="24"/>
    </row>
    <row r="631" spans="1:96" ht="30" x14ac:dyDescent="0.25">
      <c r="A631" s="7" t="s">
        <v>6</v>
      </c>
      <c r="B631" s="6" t="str">
        <f>'[1]Методика оценки'!$C$59</f>
        <v>Обеспечение здоровья и предотвращение травматизма детей</v>
      </c>
      <c r="C631" s="14" t="s">
        <v>30</v>
      </c>
      <c r="D631" s="27">
        <v>4</v>
      </c>
      <c r="E631" s="27">
        <v>5</v>
      </c>
      <c r="F631" s="27">
        <v>4</v>
      </c>
      <c r="G631" s="27">
        <v>4</v>
      </c>
      <c r="H631" s="27">
        <v>4</v>
      </c>
      <c r="I631" s="27">
        <v>3</v>
      </c>
      <c r="J631" s="27">
        <v>4</v>
      </c>
      <c r="K631" s="27">
        <v>5</v>
      </c>
      <c r="L631" s="27">
        <v>5</v>
      </c>
      <c r="M631" s="27">
        <v>5</v>
      </c>
      <c r="N631" s="27">
        <v>5</v>
      </c>
      <c r="O631" s="27">
        <v>4</v>
      </c>
      <c r="P631" s="27">
        <v>4</v>
      </c>
      <c r="Q631" s="27">
        <v>5</v>
      </c>
      <c r="R631" s="27">
        <v>4</v>
      </c>
      <c r="S631" s="27">
        <v>4</v>
      </c>
      <c r="T631" s="27">
        <v>5</v>
      </c>
      <c r="U631" s="27">
        <v>5</v>
      </c>
      <c r="V631" s="27">
        <v>4</v>
      </c>
      <c r="W631" s="27">
        <v>4</v>
      </c>
      <c r="X631" s="27">
        <v>5</v>
      </c>
      <c r="Y631" s="27">
        <v>3</v>
      </c>
      <c r="Z631" s="27">
        <v>5</v>
      </c>
      <c r="AA631" s="27">
        <v>5</v>
      </c>
      <c r="AB631" s="27">
        <v>3</v>
      </c>
      <c r="AC631" s="27">
        <v>4</v>
      </c>
      <c r="AD631" s="27">
        <v>5</v>
      </c>
      <c r="AE631" s="27">
        <v>4</v>
      </c>
      <c r="AF631" s="27">
        <v>5</v>
      </c>
      <c r="AG631" s="27">
        <v>4</v>
      </c>
      <c r="AH631" s="27">
        <v>4</v>
      </c>
      <c r="AI631" s="27">
        <v>4</v>
      </c>
      <c r="AJ631" s="27">
        <v>5</v>
      </c>
      <c r="AK631" s="27">
        <v>4</v>
      </c>
      <c r="AL631" s="27">
        <v>4</v>
      </c>
      <c r="AM631" s="27">
        <v>4</v>
      </c>
      <c r="AN631" s="27">
        <v>4</v>
      </c>
      <c r="AO631" s="27">
        <v>5</v>
      </c>
      <c r="AP631" s="27">
        <v>4</v>
      </c>
      <c r="AQ631" s="27">
        <v>5</v>
      </c>
      <c r="AR631" s="27">
        <v>4</v>
      </c>
      <c r="AS631" s="27">
        <v>5</v>
      </c>
      <c r="AT631" s="27">
        <v>5</v>
      </c>
      <c r="AU631" s="27">
        <v>4</v>
      </c>
      <c r="AV631" s="27">
        <v>4</v>
      </c>
      <c r="AW631" s="27">
        <v>4</v>
      </c>
      <c r="AX631" s="27">
        <v>5</v>
      </c>
      <c r="AY631" s="27">
        <v>5</v>
      </c>
      <c r="AZ631" s="27">
        <v>4</v>
      </c>
      <c r="BA631" s="27">
        <v>4</v>
      </c>
      <c r="BB631" s="27">
        <v>4</v>
      </c>
      <c r="BC631" s="27">
        <v>4</v>
      </c>
      <c r="BD631" s="27">
        <v>2</v>
      </c>
      <c r="BE631" s="27">
        <v>5</v>
      </c>
      <c r="BF631" s="27">
        <v>5</v>
      </c>
      <c r="BG631" s="27">
        <v>4</v>
      </c>
      <c r="BH631" s="27">
        <v>2</v>
      </c>
      <c r="BI631" s="27">
        <v>5</v>
      </c>
      <c r="BJ631" s="27">
        <v>5</v>
      </c>
      <c r="BK631" s="27">
        <v>5</v>
      </c>
      <c r="BL631" s="27">
        <v>4</v>
      </c>
      <c r="BM631" s="27">
        <v>5</v>
      </c>
      <c r="BN631" s="27">
        <v>5</v>
      </c>
      <c r="BO631" s="27">
        <v>4</v>
      </c>
      <c r="BP631" s="27">
        <v>5</v>
      </c>
      <c r="BQ631" s="27">
        <v>4</v>
      </c>
      <c r="BR631" s="27">
        <v>4</v>
      </c>
      <c r="BS631" s="27">
        <v>4</v>
      </c>
      <c r="BT631" s="27">
        <v>4</v>
      </c>
      <c r="BU631" s="27">
        <v>4</v>
      </c>
      <c r="BV631" s="27">
        <v>5</v>
      </c>
      <c r="BW631" s="27">
        <v>4</v>
      </c>
      <c r="BX631" s="27">
        <v>4</v>
      </c>
      <c r="BY631" s="27">
        <v>5</v>
      </c>
      <c r="BZ631" s="27">
        <v>4</v>
      </c>
      <c r="CA631" s="27">
        <v>4</v>
      </c>
      <c r="CB631" s="27">
        <v>4</v>
      </c>
      <c r="CC631" s="27">
        <v>5</v>
      </c>
      <c r="CD631" s="27">
        <v>4</v>
      </c>
      <c r="CE631" s="27">
        <v>4</v>
      </c>
      <c r="CF631" s="27">
        <v>5</v>
      </c>
      <c r="CG631" s="27">
        <v>5</v>
      </c>
      <c r="CH631" s="27">
        <v>5</v>
      </c>
      <c r="CI631" s="27">
        <v>4</v>
      </c>
      <c r="CJ631" s="27">
        <v>4</v>
      </c>
      <c r="CK631" s="27">
        <v>4</v>
      </c>
      <c r="CL631" s="27"/>
      <c r="CM631" s="27"/>
      <c r="CN631" s="27"/>
      <c r="CO631" s="27"/>
      <c r="CP631" s="24"/>
      <c r="CQ631" s="24"/>
      <c r="CR631" s="24"/>
    </row>
    <row r="632" spans="1:96" ht="30" x14ac:dyDescent="0.25">
      <c r="A632" s="7" t="s">
        <v>17</v>
      </c>
      <c r="B632" s="6" t="str">
        <f>'[1]Методика оценки'!$C$65</f>
        <v>Организация охраны здания детского сада и прилегающей территории</v>
      </c>
      <c r="C632" s="14" t="s">
        <v>31</v>
      </c>
      <c r="D632" s="27">
        <v>4</v>
      </c>
      <c r="E632" s="27">
        <v>5</v>
      </c>
      <c r="F632" s="27">
        <v>4</v>
      </c>
      <c r="G632" s="27">
        <v>3</v>
      </c>
      <c r="H632" s="27">
        <v>4</v>
      </c>
      <c r="I632" s="27">
        <v>4</v>
      </c>
      <c r="J632" s="27">
        <v>4</v>
      </c>
      <c r="K632" s="27">
        <v>5</v>
      </c>
      <c r="L632" s="27">
        <v>5</v>
      </c>
      <c r="M632" s="27">
        <v>4</v>
      </c>
      <c r="N632" s="27">
        <v>5</v>
      </c>
      <c r="O632" s="27">
        <v>4</v>
      </c>
      <c r="P632" s="27">
        <v>4</v>
      </c>
      <c r="Q632" s="27">
        <v>5</v>
      </c>
      <c r="R632" s="27">
        <v>4</v>
      </c>
      <c r="S632" s="27">
        <v>3</v>
      </c>
      <c r="T632" s="27">
        <v>0</v>
      </c>
      <c r="U632" s="27">
        <v>4</v>
      </c>
      <c r="V632" s="27">
        <v>0</v>
      </c>
      <c r="W632" s="27">
        <v>4</v>
      </c>
      <c r="X632" s="27">
        <v>4</v>
      </c>
      <c r="Y632" s="27">
        <v>4</v>
      </c>
      <c r="Z632" s="27">
        <v>5</v>
      </c>
      <c r="AA632" s="27">
        <v>5</v>
      </c>
      <c r="AB632" s="27">
        <v>3</v>
      </c>
      <c r="AC632" s="27">
        <v>4</v>
      </c>
      <c r="AD632" s="27">
        <v>5</v>
      </c>
      <c r="AE632" s="27">
        <v>5</v>
      </c>
      <c r="AF632" s="27">
        <v>5</v>
      </c>
      <c r="AG632" s="27">
        <v>3</v>
      </c>
      <c r="AH632" s="27">
        <v>4</v>
      </c>
      <c r="AI632" s="27">
        <v>4</v>
      </c>
      <c r="AJ632" s="27">
        <v>5</v>
      </c>
      <c r="AK632" s="27">
        <v>5</v>
      </c>
      <c r="AL632" s="27">
        <v>5</v>
      </c>
      <c r="AM632" s="27">
        <v>5</v>
      </c>
      <c r="AN632" s="27">
        <v>4</v>
      </c>
      <c r="AO632" s="27">
        <v>5</v>
      </c>
      <c r="AP632" s="27">
        <v>0</v>
      </c>
      <c r="AQ632" s="27">
        <v>5</v>
      </c>
      <c r="AR632" s="27">
        <v>4</v>
      </c>
      <c r="AS632" s="27">
        <v>5</v>
      </c>
      <c r="AT632" s="27">
        <v>5</v>
      </c>
      <c r="AU632" s="27">
        <v>3</v>
      </c>
      <c r="AV632" s="27">
        <v>5</v>
      </c>
      <c r="AW632" s="27">
        <v>4</v>
      </c>
      <c r="AX632" s="27">
        <v>3</v>
      </c>
      <c r="AY632" s="27">
        <v>5</v>
      </c>
      <c r="AZ632" s="27">
        <v>4</v>
      </c>
      <c r="BA632" s="27">
        <v>4</v>
      </c>
      <c r="BB632" s="27">
        <v>4</v>
      </c>
      <c r="BC632" s="27">
        <v>4</v>
      </c>
      <c r="BD632" s="27">
        <v>3</v>
      </c>
      <c r="BE632" s="27">
        <v>5</v>
      </c>
      <c r="BF632" s="27">
        <v>5</v>
      </c>
      <c r="BG632" s="27">
        <v>5</v>
      </c>
      <c r="BH632" s="27">
        <v>2</v>
      </c>
      <c r="BI632" s="27">
        <v>5</v>
      </c>
      <c r="BJ632" s="27">
        <v>5</v>
      </c>
      <c r="BK632" s="27">
        <v>5</v>
      </c>
      <c r="BL632" s="27">
        <v>4</v>
      </c>
      <c r="BM632" s="27">
        <v>5</v>
      </c>
      <c r="BN632" s="27">
        <v>5</v>
      </c>
      <c r="BO632" s="27">
        <v>4</v>
      </c>
      <c r="BP632" s="27">
        <v>5</v>
      </c>
      <c r="BQ632" s="27">
        <v>0</v>
      </c>
      <c r="BR632" s="27">
        <v>4</v>
      </c>
      <c r="BS632" s="27">
        <v>4</v>
      </c>
      <c r="BT632" s="27">
        <v>5</v>
      </c>
      <c r="BU632" s="27">
        <v>4</v>
      </c>
      <c r="BV632" s="27">
        <v>4</v>
      </c>
      <c r="BW632" s="27">
        <v>4</v>
      </c>
      <c r="BX632" s="27">
        <v>3</v>
      </c>
      <c r="BY632" s="27">
        <v>5</v>
      </c>
      <c r="BZ632" s="27">
        <v>4</v>
      </c>
      <c r="CA632" s="27">
        <v>5</v>
      </c>
      <c r="CB632" s="27">
        <v>4</v>
      </c>
      <c r="CC632" s="27">
        <v>5</v>
      </c>
      <c r="CD632" s="27">
        <v>4</v>
      </c>
      <c r="CE632" s="27">
        <v>4</v>
      </c>
      <c r="CF632" s="27">
        <v>5</v>
      </c>
      <c r="CG632" s="27">
        <v>5</v>
      </c>
      <c r="CH632" s="27">
        <v>5</v>
      </c>
      <c r="CI632" s="27">
        <v>4</v>
      </c>
      <c r="CJ632" s="27">
        <v>5</v>
      </c>
      <c r="CK632" s="27">
        <v>3</v>
      </c>
      <c r="CL632" s="27"/>
      <c r="CM632" s="27"/>
      <c r="CN632" s="27"/>
      <c r="CO632" s="27"/>
      <c r="CP632" s="24"/>
      <c r="CQ632" s="24"/>
      <c r="CR632" s="24"/>
    </row>
    <row r="633" spans="1:96" x14ac:dyDescent="0.25">
      <c r="A633" s="7" t="s">
        <v>18</v>
      </c>
      <c r="B633" s="6" t="str">
        <f>'[1]Методика оценки'!$C$71</f>
        <v>Соотношение времени занятий и отдыха</v>
      </c>
      <c r="C633" s="14" t="s">
        <v>32</v>
      </c>
      <c r="D633" s="27">
        <v>4</v>
      </c>
      <c r="E633" s="27">
        <v>5</v>
      </c>
      <c r="F633" s="27">
        <v>4</v>
      </c>
      <c r="G633" s="27">
        <v>4</v>
      </c>
      <c r="H633" s="27">
        <v>4</v>
      </c>
      <c r="I633" s="27">
        <v>3</v>
      </c>
      <c r="J633" s="27">
        <v>4</v>
      </c>
      <c r="K633" s="27">
        <v>5</v>
      </c>
      <c r="L633" s="27">
        <v>5</v>
      </c>
      <c r="M633" s="27">
        <v>5</v>
      </c>
      <c r="N633" s="27">
        <v>5</v>
      </c>
      <c r="O633" s="27">
        <v>4</v>
      </c>
      <c r="P633" s="27">
        <v>4</v>
      </c>
      <c r="Q633" s="27">
        <v>4</v>
      </c>
      <c r="R633" s="27">
        <v>4</v>
      </c>
      <c r="S633" s="27">
        <v>4</v>
      </c>
      <c r="T633" s="27">
        <v>4</v>
      </c>
      <c r="U633" s="27">
        <v>5</v>
      </c>
      <c r="V633" s="27">
        <v>5</v>
      </c>
      <c r="W633" s="27">
        <v>4</v>
      </c>
      <c r="X633" s="27">
        <v>0</v>
      </c>
      <c r="Y633" s="27">
        <v>4</v>
      </c>
      <c r="Z633" s="27">
        <v>5</v>
      </c>
      <c r="AA633" s="27">
        <v>5</v>
      </c>
      <c r="AB633" s="27">
        <v>3</v>
      </c>
      <c r="AC633" s="27">
        <v>4</v>
      </c>
      <c r="AD633" s="27">
        <v>4</v>
      </c>
      <c r="AE633" s="27">
        <v>5</v>
      </c>
      <c r="AF633" s="27">
        <v>5</v>
      </c>
      <c r="AG633" s="27">
        <v>4</v>
      </c>
      <c r="AH633" s="27">
        <v>4</v>
      </c>
      <c r="AI633" s="27">
        <v>4</v>
      </c>
      <c r="AJ633" s="27">
        <v>5</v>
      </c>
      <c r="AK633" s="27">
        <v>5</v>
      </c>
      <c r="AL633" s="27">
        <v>5</v>
      </c>
      <c r="AM633" s="27">
        <v>5</v>
      </c>
      <c r="AN633" s="27">
        <v>4</v>
      </c>
      <c r="AO633" s="27">
        <v>5</v>
      </c>
      <c r="AP633" s="27">
        <v>4</v>
      </c>
      <c r="AQ633" s="27">
        <v>5</v>
      </c>
      <c r="AR633" s="27">
        <v>4</v>
      </c>
      <c r="AS633" s="27">
        <v>5</v>
      </c>
      <c r="AT633" s="27">
        <v>5</v>
      </c>
      <c r="AU633" s="27">
        <v>4</v>
      </c>
      <c r="AV633" s="27">
        <v>4</v>
      </c>
      <c r="AW633" s="27">
        <v>4</v>
      </c>
      <c r="AX633" s="27">
        <v>5</v>
      </c>
      <c r="AY633" s="27">
        <v>5</v>
      </c>
      <c r="AZ633" s="27">
        <v>4</v>
      </c>
      <c r="BA633" s="27">
        <v>4</v>
      </c>
      <c r="BB633" s="27">
        <v>0</v>
      </c>
      <c r="BC633" s="27">
        <v>4</v>
      </c>
      <c r="BD633" s="27">
        <v>3</v>
      </c>
      <c r="BE633" s="27">
        <v>5</v>
      </c>
      <c r="BF633" s="27">
        <v>5</v>
      </c>
      <c r="BG633" s="27">
        <v>5</v>
      </c>
      <c r="BH633" s="27">
        <v>3</v>
      </c>
      <c r="BI633" s="27">
        <v>5</v>
      </c>
      <c r="BJ633" s="27">
        <v>5</v>
      </c>
      <c r="BK633" s="27">
        <v>5</v>
      </c>
      <c r="BL633" s="27">
        <v>5</v>
      </c>
      <c r="BM633" s="27">
        <v>5</v>
      </c>
      <c r="BN633" s="27">
        <v>5</v>
      </c>
      <c r="BO633" s="27">
        <v>3</v>
      </c>
      <c r="BP633" s="27">
        <v>4</v>
      </c>
      <c r="BQ633" s="27">
        <v>4</v>
      </c>
      <c r="BR633" s="27">
        <v>4</v>
      </c>
      <c r="BS633" s="27">
        <v>4</v>
      </c>
      <c r="BT633" s="27">
        <v>5</v>
      </c>
      <c r="BU633" s="27">
        <v>4</v>
      </c>
      <c r="BV633" s="27">
        <v>4</v>
      </c>
      <c r="BW633" s="27">
        <v>4</v>
      </c>
      <c r="BX633" s="27">
        <v>4</v>
      </c>
      <c r="BY633" s="27">
        <v>5</v>
      </c>
      <c r="BZ633" s="27">
        <v>4</v>
      </c>
      <c r="CA633" s="27">
        <v>5</v>
      </c>
      <c r="CB633" s="27">
        <v>4</v>
      </c>
      <c r="CC633" s="27">
        <v>5</v>
      </c>
      <c r="CD633" s="27">
        <v>4</v>
      </c>
      <c r="CE633" s="27">
        <v>4</v>
      </c>
      <c r="CF633" s="27">
        <v>5</v>
      </c>
      <c r="CG633" s="27">
        <v>5</v>
      </c>
      <c r="CH633" s="27">
        <v>5</v>
      </c>
      <c r="CI633" s="27">
        <v>4</v>
      </c>
      <c r="CJ633" s="27">
        <v>4</v>
      </c>
      <c r="CK633" s="27">
        <v>4</v>
      </c>
      <c r="CL633" s="27"/>
      <c r="CM633" s="27"/>
      <c r="CN633" s="27"/>
      <c r="CO633" s="27"/>
      <c r="CP633" s="24"/>
      <c r="CQ633" s="24"/>
      <c r="CR633" s="24"/>
    </row>
    <row r="634" spans="1:96" x14ac:dyDescent="0.25">
      <c r="A634" s="7" t="s">
        <v>19</v>
      </c>
      <c r="B634" s="6" t="str">
        <f>'[1]Методика оценки'!$C$77</f>
        <v>Переполненность группы</v>
      </c>
      <c r="C634" s="14" t="s">
        <v>33</v>
      </c>
      <c r="D634" s="27">
        <v>2</v>
      </c>
      <c r="E634" s="27">
        <v>2</v>
      </c>
      <c r="F634" s="27">
        <v>2</v>
      </c>
      <c r="G634" s="27">
        <v>2</v>
      </c>
      <c r="H634" s="27">
        <v>2</v>
      </c>
      <c r="I634" s="27">
        <v>5</v>
      </c>
      <c r="J634" s="27">
        <v>2</v>
      </c>
      <c r="K634" s="27">
        <v>2</v>
      </c>
      <c r="L634" s="27">
        <v>2</v>
      </c>
      <c r="M634" s="27">
        <v>2</v>
      </c>
      <c r="N634" s="27">
        <v>2</v>
      </c>
      <c r="O634" s="27">
        <v>2</v>
      </c>
      <c r="P634" s="27">
        <v>2</v>
      </c>
      <c r="Q634" s="27">
        <v>5</v>
      </c>
      <c r="R634" s="27">
        <v>2</v>
      </c>
      <c r="S634" s="27">
        <v>5</v>
      </c>
      <c r="T634" s="27">
        <v>5</v>
      </c>
      <c r="U634" s="27">
        <v>2</v>
      </c>
      <c r="V634" s="27">
        <v>2</v>
      </c>
      <c r="W634" s="27">
        <v>5</v>
      </c>
      <c r="X634" s="27">
        <v>2</v>
      </c>
      <c r="Y634" s="27">
        <v>2</v>
      </c>
      <c r="Z634" s="27">
        <v>2</v>
      </c>
      <c r="AA634" s="27">
        <v>2</v>
      </c>
      <c r="AB634" s="27">
        <v>2</v>
      </c>
      <c r="AC634" s="27">
        <v>2</v>
      </c>
      <c r="AD634" s="27">
        <v>2</v>
      </c>
      <c r="AE634" s="27">
        <v>2</v>
      </c>
      <c r="AF634" s="27">
        <v>2</v>
      </c>
      <c r="AG634" s="27">
        <v>2</v>
      </c>
      <c r="AH634" s="27">
        <v>2</v>
      </c>
      <c r="AI634" s="27">
        <v>2</v>
      </c>
      <c r="AJ634" s="27">
        <v>5</v>
      </c>
      <c r="AK634" s="27">
        <v>2</v>
      </c>
      <c r="AL634" s="27">
        <v>2</v>
      </c>
      <c r="AM634" s="27">
        <v>2</v>
      </c>
      <c r="AN634" s="27">
        <v>2</v>
      </c>
      <c r="AO634" s="27">
        <v>2</v>
      </c>
      <c r="AP634" s="27">
        <v>2</v>
      </c>
      <c r="AQ634" s="27">
        <v>2</v>
      </c>
      <c r="AR634" s="27">
        <v>2</v>
      </c>
      <c r="AS634" s="27">
        <v>2</v>
      </c>
      <c r="AT634" s="27">
        <v>2</v>
      </c>
      <c r="AU634" s="27">
        <v>2</v>
      </c>
      <c r="AV634" s="27">
        <v>2</v>
      </c>
      <c r="AW634" s="27">
        <v>2</v>
      </c>
      <c r="AX634" s="27">
        <v>5</v>
      </c>
      <c r="AY634" s="27">
        <v>2</v>
      </c>
      <c r="AZ634" s="27">
        <v>5</v>
      </c>
      <c r="BA634" s="27">
        <v>5</v>
      </c>
      <c r="BB634" s="27">
        <v>2</v>
      </c>
      <c r="BC634" s="27">
        <v>2</v>
      </c>
      <c r="BD634" s="27">
        <v>2</v>
      </c>
      <c r="BE634" s="27">
        <v>2</v>
      </c>
      <c r="BF634" s="27">
        <v>2</v>
      </c>
      <c r="BG634" s="27">
        <v>2</v>
      </c>
      <c r="BH634" s="27">
        <v>2</v>
      </c>
      <c r="BI634" s="27">
        <v>2</v>
      </c>
      <c r="BJ634" s="27">
        <v>2</v>
      </c>
      <c r="BK634" s="27">
        <v>5</v>
      </c>
      <c r="BL634" s="27">
        <v>2</v>
      </c>
      <c r="BM634" s="27">
        <v>2</v>
      </c>
      <c r="BN634" s="27">
        <v>2</v>
      </c>
      <c r="BO634" s="27">
        <v>2</v>
      </c>
      <c r="BP634" s="27">
        <v>2</v>
      </c>
      <c r="BQ634" s="27">
        <v>2</v>
      </c>
      <c r="BR634" s="27">
        <v>2</v>
      </c>
      <c r="BS634" s="27">
        <v>2</v>
      </c>
      <c r="BT634" s="27">
        <v>2</v>
      </c>
      <c r="BU634" s="27">
        <v>5</v>
      </c>
      <c r="BV634" s="27">
        <v>2</v>
      </c>
      <c r="BW634" s="27">
        <v>2</v>
      </c>
      <c r="BX634" s="27">
        <v>2</v>
      </c>
      <c r="BY634" s="27">
        <v>2</v>
      </c>
      <c r="BZ634" s="27">
        <v>2</v>
      </c>
      <c r="CA634" s="27">
        <v>2</v>
      </c>
      <c r="CB634" s="27">
        <v>5</v>
      </c>
      <c r="CC634" s="27">
        <v>2</v>
      </c>
      <c r="CD634" s="27">
        <v>2</v>
      </c>
      <c r="CE634" s="27">
        <v>2</v>
      </c>
      <c r="CF634" s="27">
        <v>5</v>
      </c>
      <c r="CG634" s="27">
        <v>2</v>
      </c>
      <c r="CH634" s="27">
        <v>2</v>
      </c>
      <c r="CI634" s="27">
        <v>2</v>
      </c>
      <c r="CJ634" s="27">
        <v>2</v>
      </c>
      <c r="CK634" s="27">
        <v>2</v>
      </c>
      <c r="CL634" s="27"/>
      <c r="CM634" s="27"/>
      <c r="CN634" s="27"/>
      <c r="CO634" s="27"/>
      <c r="CP634" s="24"/>
      <c r="CQ634" s="24"/>
      <c r="CR634" s="24"/>
    </row>
    <row r="635" spans="1:96" x14ac:dyDescent="0.25">
      <c r="A635" s="7" t="s">
        <v>20</v>
      </c>
      <c r="B635" s="6" t="str">
        <f>'[1]Методика оценки'!$C$85</f>
        <v>Качество работы воспитателей</v>
      </c>
      <c r="C635" s="14" t="s">
        <v>34</v>
      </c>
      <c r="D635" s="27">
        <v>5</v>
      </c>
      <c r="E635" s="27">
        <v>5</v>
      </c>
      <c r="F635" s="27">
        <v>5</v>
      </c>
      <c r="G635" s="27">
        <v>5</v>
      </c>
      <c r="H635" s="27">
        <v>5</v>
      </c>
      <c r="I635" s="27">
        <v>5</v>
      </c>
      <c r="J635" s="27">
        <v>5</v>
      </c>
      <c r="K635" s="27">
        <v>5</v>
      </c>
      <c r="L635" s="27">
        <v>5</v>
      </c>
      <c r="M635" s="27">
        <v>5</v>
      </c>
      <c r="N635" s="27">
        <v>5</v>
      </c>
      <c r="O635" s="27">
        <v>5</v>
      </c>
      <c r="P635" s="27">
        <v>4</v>
      </c>
      <c r="Q635" s="27">
        <v>4</v>
      </c>
      <c r="R635" s="27">
        <v>5</v>
      </c>
      <c r="S635" s="27">
        <v>5</v>
      </c>
      <c r="T635" s="27">
        <v>4</v>
      </c>
      <c r="U635" s="27">
        <v>5</v>
      </c>
      <c r="V635" s="27">
        <v>5</v>
      </c>
      <c r="W635" s="27">
        <v>4</v>
      </c>
      <c r="X635" s="27">
        <v>4</v>
      </c>
      <c r="Y635" s="27">
        <v>4</v>
      </c>
      <c r="Z635" s="27">
        <v>5</v>
      </c>
      <c r="AA635" s="27">
        <v>5</v>
      </c>
      <c r="AB635" s="27">
        <v>4</v>
      </c>
      <c r="AC635" s="27">
        <v>5</v>
      </c>
      <c r="AD635" s="27">
        <v>5</v>
      </c>
      <c r="AE635" s="27">
        <v>5</v>
      </c>
      <c r="AF635" s="27">
        <v>5</v>
      </c>
      <c r="AG635" s="27">
        <v>5</v>
      </c>
      <c r="AH635" s="27">
        <v>3</v>
      </c>
      <c r="AI635" s="27">
        <v>5</v>
      </c>
      <c r="AJ635" s="27">
        <v>5</v>
      </c>
      <c r="AK635" s="27">
        <v>5</v>
      </c>
      <c r="AL635" s="27">
        <v>5</v>
      </c>
      <c r="AM635" s="27">
        <v>5</v>
      </c>
      <c r="AN635" s="27">
        <v>5</v>
      </c>
      <c r="AO635" s="27">
        <v>5</v>
      </c>
      <c r="AP635" s="27">
        <v>2</v>
      </c>
      <c r="AQ635" s="27">
        <v>5</v>
      </c>
      <c r="AR635" s="27">
        <v>5</v>
      </c>
      <c r="AS635" s="27">
        <v>5</v>
      </c>
      <c r="AT635" s="27">
        <v>5</v>
      </c>
      <c r="AU635" s="27">
        <v>5</v>
      </c>
      <c r="AV635" s="27">
        <v>5</v>
      </c>
      <c r="AW635" s="27">
        <v>4</v>
      </c>
      <c r="AX635" s="27">
        <v>0</v>
      </c>
      <c r="AY635" s="27">
        <v>5</v>
      </c>
      <c r="AZ635" s="27">
        <v>4</v>
      </c>
      <c r="BA635" s="27">
        <v>4</v>
      </c>
      <c r="BB635" s="27">
        <v>5</v>
      </c>
      <c r="BC635" s="27">
        <v>5</v>
      </c>
      <c r="BD635" s="27">
        <v>3</v>
      </c>
      <c r="BE635" s="27">
        <v>5</v>
      </c>
      <c r="BF635" s="27">
        <v>5</v>
      </c>
      <c r="BG635" s="27">
        <v>5</v>
      </c>
      <c r="BH635" s="27">
        <v>4</v>
      </c>
      <c r="BI635" s="27">
        <v>5</v>
      </c>
      <c r="BJ635" s="27">
        <v>5</v>
      </c>
      <c r="BK635" s="27">
        <v>5</v>
      </c>
      <c r="BL635" s="27">
        <v>5</v>
      </c>
      <c r="BM635" s="27">
        <v>5</v>
      </c>
      <c r="BN635" s="27">
        <v>5</v>
      </c>
      <c r="BO635" s="27">
        <v>4</v>
      </c>
      <c r="BP635" s="27">
        <v>5</v>
      </c>
      <c r="BQ635" s="27">
        <v>5</v>
      </c>
      <c r="BR635" s="27">
        <v>5</v>
      </c>
      <c r="BS635" s="27">
        <v>5</v>
      </c>
      <c r="BT635" s="27">
        <v>5</v>
      </c>
      <c r="BU635" s="27">
        <v>4</v>
      </c>
      <c r="BV635" s="27">
        <v>5</v>
      </c>
      <c r="BW635" s="27">
        <v>5</v>
      </c>
      <c r="BX635" s="27">
        <v>5</v>
      </c>
      <c r="BY635" s="27">
        <v>5</v>
      </c>
      <c r="BZ635" s="27">
        <v>4</v>
      </c>
      <c r="CA635" s="27">
        <v>5</v>
      </c>
      <c r="CB635" s="27">
        <v>5</v>
      </c>
      <c r="CC635" s="27">
        <v>5</v>
      </c>
      <c r="CD635" s="27">
        <v>4</v>
      </c>
      <c r="CE635" s="27">
        <v>4</v>
      </c>
      <c r="CF635" s="27">
        <v>5</v>
      </c>
      <c r="CG635" s="27">
        <v>5</v>
      </c>
      <c r="CH635" s="27">
        <v>5</v>
      </c>
      <c r="CI635" s="27">
        <v>4</v>
      </c>
      <c r="CJ635" s="27">
        <v>5</v>
      </c>
      <c r="CK635" s="27">
        <v>5</v>
      </c>
      <c r="CL635" s="27"/>
      <c r="CM635" s="27"/>
      <c r="CN635" s="27"/>
      <c r="CO635" s="27"/>
      <c r="CP635" s="24"/>
      <c r="CQ635" s="24"/>
      <c r="CR635" s="24"/>
    </row>
    <row r="636" spans="1:96" x14ac:dyDescent="0.25">
      <c r="A636" s="7" t="s">
        <v>21</v>
      </c>
      <c r="B636" s="6" t="str">
        <f>'[1]Методика оценки'!$C$91</f>
        <v>Качество работы помощников воспитателей</v>
      </c>
      <c r="C636" s="14" t="s">
        <v>35</v>
      </c>
      <c r="D636" s="27">
        <v>5</v>
      </c>
      <c r="E636" s="27">
        <v>5</v>
      </c>
      <c r="F636" s="27">
        <v>4</v>
      </c>
      <c r="G636" s="27">
        <v>5</v>
      </c>
      <c r="H636" s="27">
        <v>5</v>
      </c>
      <c r="I636" s="27">
        <v>4</v>
      </c>
      <c r="J636" s="27">
        <v>5</v>
      </c>
      <c r="K636" s="27">
        <v>5</v>
      </c>
      <c r="L636" s="27">
        <v>5</v>
      </c>
      <c r="M636" s="27">
        <v>5</v>
      </c>
      <c r="N636" s="27">
        <v>5</v>
      </c>
      <c r="O636" s="27">
        <v>5</v>
      </c>
      <c r="P636" s="27">
        <v>4</v>
      </c>
      <c r="Q636" s="27">
        <v>4</v>
      </c>
      <c r="R636" s="27">
        <v>5</v>
      </c>
      <c r="S636" s="27">
        <v>3</v>
      </c>
      <c r="T636" s="27">
        <v>4</v>
      </c>
      <c r="U636" s="27">
        <v>5</v>
      </c>
      <c r="V636" s="27">
        <v>5</v>
      </c>
      <c r="W636" s="27">
        <v>4</v>
      </c>
      <c r="X636" s="27">
        <v>3</v>
      </c>
      <c r="Y636" s="27">
        <v>4</v>
      </c>
      <c r="Z636" s="27">
        <v>5</v>
      </c>
      <c r="AA636" s="27">
        <v>5</v>
      </c>
      <c r="AB636" s="27">
        <v>4</v>
      </c>
      <c r="AC636" s="27">
        <v>5</v>
      </c>
      <c r="AD636" s="27">
        <v>5</v>
      </c>
      <c r="AE636" s="27">
        <v>5</v>
      </c>
      <c r="AF636" s="27">
        <v>5</v>
      </c>
      <c r="AG636" s="27">
        <v>5</v>
      </c>
      <c r="AH636" s="27">
        <v>3</v>
      </c>
      <c r="AI636" s="27">
        <v>5</v>
      </c>
      <c r="AJ636" s="27">
        <v>0</v>
      </c>
      <c r="AK636" s="27">
        <v>5</v>
      </c>
      <c r="AL636" s="27">
        <v>5</v>
      </c>
      <c r="AM636" s="27">
        <v>5</v>
      </c>
      <c r="AN636" s="27">
        <v>5</v>
      </c>
      <c r="AO636" s="27">
        <v>5</v>
      </c>
      <c r="AP636" s="27">
        <v>5</v>
      </c>
      <c r="AQ636" s="27">
        <v>4</v>
      </c>
      <c r="AR636" s="27">
        <v>4</v>
      </c>
      <c r="AS636" s="27">
        <v>5</v>
      </c>
      <c r="AT636" s="27">
        <v>5</v>
      </c>
      <c r="AU636" s="27">
        <v>5</v>
      </c>
      <c r="AV636" s="27">
        <v>5</v>
      </c>
      <c r="AW636" s="27">
        <v>4</v>
      </c>
      <c r="AX636" s="27">
        <v>0</v>
      </c>
      <c r="AY636" s="27">
        <v>5</v>
      </c>
      <c r="AZ636" s="27">
        <v>4</v>
      </c>
      <c r="BA636" s="27">
        <v>4</v>
      </c>
      <c r="BB636" s="27">
        <v>5</v>
      </c>
      <c r="BC636" s="27">
        <v>5</v>
      </c>
      <c r="BD636" s="27">
        <v>3</v>
      </c>
      <c r="BE636" s="27">
        <v>5</v>
      </c>
      <c r="BF636" s="27">
        <v>5</v>
      </c>
      <c r="BG636" s="27">
        <v>5</v>
      </c>
      <c r="BH636" s="27">
        <v>2</v>
      </c>
      <c r="BI636" s="27">
        <v>5</v>
      </c>
      <c r="BJ636" s="27">
        <v>5</v>
      </c>
      <c r="BK636" s="27">
        <v>5</v>
      </c>
      <c r="BL636" s="27">
        <v>5</v>
      </c>
      <c r="BM636" s="27">
        <v>5</v>
      </c>
      <c r="BN636" s="27">
        <v>4</v>
      </c>
      <c r="BO636" s="27">
        <v>4</v>
      </c>
      <c r="BP636" s="27">
        <v>5</v>
      </c>
      <c r="BQ636" s="27">
        <v>5</v>
      </c>
      <c r="BR636" s="27">
        <v>5</v>
      </c>
      <c r="BS636" s="27">
        <v>5</v>
      </c>
      <c r="BT636" s="27">
        <v>5</v>
      </c>
      <c r="BU636" s="27">
        <v>4</v>
      </c>
      <c r="BV636" s="27">
        <v>5</v>
      </c>
      <c r="BW636" s="27">
        <v>5</v>
      </c>
      <c r="BX636" s="27">
        <v>4</v>
      </c>
      <c r="BY636" s="27">
        <v>5</v>
      </c>
      <c r="BZ636" s="27">
        <v>4</v>
      </c>
      <c r="CA636" s="27">
        <v>5</v>
      </c>
      <c r="CB636" s="27">
        <v>5</v>
      </c>
      <c r="CC636" s="27">
        <v>5</v>
      </c>
      <c r="CD636" s="27">
        <v>4</v>
      </c>
      <c r="CE636" s="27">
        <v>4</v>
      </c>
      <c r="CF636" s="27">
        <v>5</v>
      </c>
      <c r="CG636" s="27">
        <v>5</v>
      </c>
      <c r="CH636" s="27">
        <v>5</v>
      </c>
      <c r="CI636" s="27">
        <v>4</v>
      </c>
      <c r="CJ636" s="27">
        <v>5</v>
      </c>
      <c r="CK636" s="27">
        <v>5</v>
      </c>
      <c r="CL636" s="27"/>
      <c r="CM636" s="27"/>
      <c r="CN636" s="27"/>
      <c r="CO636" s="27"/>
      <c r="CP636" s="24"/>
      <c r="CQ636" s="24"/>
      <c r="CR636" s="24"/>
    </row>
    <row r="637" spans="1:96" x14ac:dyDescent="0.25">
      <c r="A637" s="7" t="s">
        <v>22</v>
      </c>
      <c r="B637" s="6" t="str">
        <f>'[1]Методика оценки'!$C$98</f>
        <v>Качество работы музыкальных руководителей</v>
      </c>
      <c r="C637" s="14" t="s">
        <v>36</v>
      </c>
      <c r="D637" s="27">
        <v>4</v>
      </c>
      <c r="E637" s="27">
        <v>4</v>
      </c>
      <c r="F637" s="27">
        <v>4</v>
      </c>
      <c r="G637" s="27">
        <v>5</v>
      </c>
      <c r="H637" s="27">
        <v>5</v>
      </c>
      <c r="I637" s="27">
        <v>0</v>
      </c>
      <c r="J637" s="27">
        <v>5</v>
      </c>
      <c r="K637" s="27">
        <v>0</v>
      </c>
      <c r="L637" s="27">
        <v>0</v>
      </c>
      <c r="M637" s="27">
        <v>5</v>
      </c>
      <c r="N637" s="27">
        <v>5</v>
      </c>
      <c r="O637" s="27">
        <v>5</v>
      </c>
      <c r="P637" s="27">
        <v>4</v>
      </c>
      <c r="Q637" s="27">
        <v>4</v>
      </c>
      <c r="R637" s="27">
        <v>5</v>
      </c>
      <c r="S637" s="27">
        <v>4</v>
      </c>
      <c r="T637" s="27">
        <v>5</v>
      </c>
      <c r="U637" s="27">
        <v>5</v>
      </c>
      <c r="V637" s="27">
        <v>5</v>
      </c>
      <c r="W637" s="27">
        <v>4</v>
      </c>
      <c r="X637" s="27">
        <v>0</v>
      </c>
      <c r="Y637" s="27">
        <v>3</v>
      </c>
      <c r="Z637" s="27">
        <v>5</v>
      </c>
      <c r="AA637" s="27">
        <v>5</v>
      </c>
      <c r="AB637" s="27">
        <v>4</v>
      </c>
      <c r="AC637" s="27">
        <v>0</v>
      </c>
      <c r="AD637" s="27">
        <v>5</v>
      </c>
      <c r="AE637" s="27">
        <v>0</v>
      </c>
      <c r="AF637" s="27">
        <v>5</v>
      </c>
      <c r="AG637" s="27">
        <v>5</v>
      </c>
      <c r="AH637" s="27">
        <v>4</v>
      </c>
      <c r="AI637" s="27">
        <v>4</v>
      </c>
      <c r="AJ637" s="27">
        <v>5</v>
      </c>
      <c r="AK637" s="27">
        <v>5</v>
      </c>
      <c r="AL637" s="27">
        <v>5</v>
      </c>
      <c r="AM637" s="27">
        <v>5</v>
      </c>
      <c r="AN637" s="27">
        <v>4</v>
      </c>
      <c r="AO637" s="27">
        <v>5</v>
      </c>
      <c r="AP637" s="27">
        <v>4</v>
      </c>
      <c r="AQ637" s="27">
        <v>0</v>
      </c>
      <c r="AR637" s="27">
        <v>4</v>
      </c>
      <c r="AS637" s="27">
        <v>5</v>
      </c>
      <c r="AT637" s="27">
        <v>5</v>
      </c>
      <c r="AU637" s="27">
        <v>4</v>
      </c>
      <c r="AV637" s="27">
        <v>4</v>
      </c>
      <c r="AW637" s="27">
        <v>4</v>
      </c>
      <c r="AX637" s="27">
        <v>0</v>
      </c>
      <c r="AY637" s="27">
        <v>5</v>
      </c>
      <c r="AZ637" s="27">
        <v>4</v>
      </c>
      <c r="BA637" s="27">
        <v>4</v>
      </c>
      <c r="BB637" s="27">
        <v>0</v>
      </c>
      <c r="BC637" s="27">
        <v>5</v>
      </c>
      <c r="BD637" s="27">
        <v>2</v>
      </c>
      <c r="BE637" s="27">
        <v>5</v>
      </c>
      <c r="BF637" s="27">
        <v>5</v>
      </c>
      <c r="BG637" s="27">
        <v>5</v>
      </c>
      <c r="BH637" s="27">
        <v>3</v>
      </c>
      <c r="BI637" s="27">
        <v>5</v>
      </c>
      <c r="BJ637" s="27">
        <v>5</v>
      </c>
      <c r="BK637" s="27">
        <v>5</v>
      </c>
      <c r="BL637" s="27">
        <v>5</v>
      </c>
      <c r="BM637" s="27">
        <v>5</v>
      </c>
      <c r="BN637" s="27">
        <v>5</v>
      </c>
      <c r="BO637" s="27">
        <v>4</v>
      </c>
      <c r="BP637" s="27">
        <v>5</v>
      </c>
      <c r="BQ637" s="27">
        <v>5</v>
      </c>
      <c r="BR637" s="27">
        <v>5</v>
      </c>
      <c r="BS637" s="27">
        <v>5</v>
      </c>
      <c r="BT637" s="27">
        <v>5</v>
      </c>
      <c r="BU637" s="27">
        <v>4</v>
      </c>
      <c r="BV637" s="27">
        <v>5</v>
      </c>
      <c r="BW637" s="27">
        <v>5</v>
      </c>
      <c r="BX637" s="27">
        <v>0</v>
      </c>
      <c r="BY637" s="27">
        <v>5</v>
      </c>
      <c r="BZ637" s="27">
        <v>4</v>
      </c>
      <c r="CA637" s="27">
        <v>5</v>
      </c>
      <c r="CB637" s="27">
        <v>5</v>
      </c>
      <c r="CC637" s="27">
        <v>5</v>
      </c>
      <c r="CD637" s="27">
        <v>4</v>
      </c>
      <c r="CE637" s="27">
        <v>4</v>
      </c>
      <c r="CF637" s="27">
        <v>5</v>
      </c>
      <c r="CG637" s="27">
        <v>5</v>
      </c>
      <c r="CH637" s="27">
        <v>5</v>
      </c>
      <c r="CI637" s="27">
        <v>4</v>
      </c>
      <c r="CJ637" s="27">
        <v>5</v>
      </c>
      <c r="CK637" s="27">
        <v>5</v>
      </c>
      <c r="CL637" s="27"/>
      <c r="CM637" s="27"/>
      <c r="CN637" s="27"/>
      <c r="CO637" s="27"/>
      <c r="CP637" s="24"/>
      <c r="CQ637" s="24"/>
      <c r="CR637" s="24"/>
    </row>
    <row r="638" spans="1:96" x14ac:dyDescent="0.25">
      <c r="A638" s="6">
        <v>16</v>
      </c>
      <c r="B638" s="6" t="str">
        <f>'[1]Методика оценки'!$C$104</f>
        <v>Качество работы учителей по физкультуре</v>
      </c>
      <c r="C638" s="14" t="s">
        <v>37</v>
      </c>
      <c r="D638" s="27">
        <v>4</v>
      </c>
      <c r="E638" s="27">
        <v>4</v>
      </c>
      <c r="F638" s="27">
        <v>5</v>
      </c>
      <c r="G638" s="27">
        <v>5</v>
      </c>
      <c r="H638" s="27">
        <v>0</v>
      </c>
      <c r="I638" s="27">
        <v>4</v>
      </c>
      <c r="J638" s="27">
        <v>5</v>
      </c>
      <c r="K638" s="27">
        <v>0</v>
      </c>
      <c r="L638" s="27">
        <v>0</v>
      </c>
      <c r="M638" s="27">
        <v>5</v>
      </c>
      <c r="N638" s="27">
        <v>5</v>
      </c>
      <c r="O638" s="27">
        <v>5</v>
      </c>
      <c r="P638" s="27">
        <v>4</v>
      </c>
      <c r="Q638" s="27">
        <v>4</v>
      </c>
      <c r="R638" s="27">
        <v>4</v>
      </c>
      <c r="S638" s="27">
        <v>0</v>
      </c>
      <c r="T638" s="27">
        <v>0</v>
      </c>
      <c r="U638" s="27">
        <v>5</v>
      </c>
      <c r="V638" s="27">
        <v>4</v>
      </c>
      <c r="W638" s="27">
        <v>4</v>
      </c>
      <c r="X638" s="27">
        <v>0</v>
      </c>
      <c r="Y638" s="27">
        <v>0</v>
      </c>
      <c r="Z638" s="27">
        <v>0</v>
      </c>
      <c r="AA638" s="27">
        <v>0</v>
      </c>
      <c r="AB638" s="27">
        <v>0</v>
      </c>
      <c r="AC638" s="27">
        <v>0</v>
      </c>
      <c r="AD638" s="27">
        <v>0</v>
      </c>
      <c r="AE638" s="27">
        <v>0</v>
      </c>
      <c r="AF638" s="27">
        <v>5</v>
      </c>
      <c r="AG638" s="27">
        <v>5</v>
      </c>
      <c r="AH638" s="27">
        <v>4</v>
      </c>
      <c r="AI638" s="27">
        <v>4</v>
      </c>
      <c r="AJ638" s="27">
        <v>5</v>
      </c>
      <c r="AK638" s="27">
        <v>5</v>
      </c>
      <c r="AL638" s="27">
        <v>5</v>
      </c>
      <c r="AM638" s="27">
        <v>5</v>
      </c>
      <c r="AN638" s="27">
        <v>4</v>
      </c>
      <c r="AO638" s="27">
        <v>5</v>
      </c>
      <c r="AP638" s="27">
        <v>4</v>
      </c>
      <c r="AQ638" s="27">
        <v>0</v>
      </c>
      <c r="AR638" s="27">
        <v>5</v>
      </c>
      <c r="AS638" s="27">
        <v>5</v>
      </c>
      <c r="AT638" s="27">
        <v>5</v>
      </c>
      <c r="AU638" s="27">
        <v>4</v>
      </c>
      <c r="AV638" s="27">
        <v>5</v>
      </c>
      <c r="AW638" s="27">
        <v>4</v>
      </c>
      <c r="AX638" s="27">
        <v>0</v>
      </c>
      <c r="AY638" s="27">
        <v>5</v>
      </c>
      <c r="AZ638" s="27">
        <v>4</v>
      </c>
      <c r="BA638" s="27">
        <v>4</v>
      </c>
      <c r="BB638" s="27">
        <v>0</v>
      </c>
      <c r="BC638" s="27">
        <v>5</v>
      </c>
      <c r="BD638" s="27">
        <v>2</v>
      </c>
      <c r="BE638" s="27">
        <v>5</v>
      </c>
      <c r="BF638" s="27">
        <v>5</v>
      </c>
      <c r="BG638" s="27">
        <v>5</v>
      </c>
      <c r="BH638" s="27">
        <v>4</v>
      </c>
      <c r="BI638" s="27">
        <v>5</v>
      </c>
      <c r="BJ638" s="27">
        <v>5</v>
      </c>
      <c r="BK638" s="27">
        <v>5</v>
      </c>
      <c r="BL638" s="27">
        <v>5</v>
      </c>
      <c r="BM638" s="27">
        <v>5</v>
      </c>
      <c r="BN638" s="27">
        <v>5</v>
      </c>
      <c r="BO638" s="27">
        <v>4</v>
      </c>
      <c r="BP638" s="27">
        <v>5</v>
      </c>
      <c r="BQ638" s="27">
        <v>4</v>
      </c>
      <c r="BR638" s="27">
        <v>5</v>
      </c>
      <c r="BS638" s="27">
        <v>5</v>
      </c>
      <c r="BT638" s="27">
        <v>5</v>
      </c>
      <c r="BU638" s="27">
        <v>4</v>
      </c>
      <c r="BV638" s="27">
        <v>4</v>
      </c>
      <c r="BW638" s="27">
        <v>4</v>
      </c>
      <c r="BX638" s="27">
        <v>4</v>
      </c>
      <c r="BY638" s="27">
        <v>5</v>
      </c>
      <c r="BZ638" s="27">
        <v>4</v>
      </c>
      <c r="CA638" s="27">
        <v>5</v>
      </c>
      <c r="CB638" s="27">
        <v>5</v>
      </c>
      <c r="CC638" s="27">
        <v>5</v>
      </c>
      <c r="CD638" s="27">
        <v>4</v>
      </c>
      <c r="CE638" s="27">
        <v>4</v>
      </c>
      <c r="CF638" s="27">
        <v>5</v>
      </c>
      <c r="CG638" s="27">
        <v>5</v>
      </c>
      <c r="CH638" s="27">
        <v>5</v>
      </c>
      <c r="CI638" s="27">
        <v>4</v>
      </c>
      <c r="CJ638" s="27">
        <v>5</v>
      </c>
      <c r="CK638" s="27">
        <v>0</v>
      </c>
      <c r="CL638" s="27"/>
      <c r="CM638" s="27"/>
      <c r="CN638" s="27"/>
      <c r="CO638" s="27"/>
      <c r="CP638" s="24"/>
      <c r="CQ638" s="24"/>
      <c r="CR638" s="24"/>
    </row>
    <row r="639" spans="1:96" x14ac:dyDescent="0.25">
      <c r="A639" s="7" t="s">
        <v>23</v>
      </c>
      <c r="B639" s="6" t="str">
        <f>'[1]Методика оценки'!$C$110</f>
        <v>Качество работы учителей-логопедов</v>
      </c>
      <c r="C639" s="14" t="s">
        <v>38</v>
      </c>
      <c r="D639" s="27">
        <v>4</v>
      </c>
      <c r="E639" s="27">
        <v>4</v>
      </c>
      <c r="F639" s="27">
        <v>2</v>
      </c>
      <c r="G639" s="27">
        <v>5</v>
      </c>
      <c r="H639" s="27">
        <v>0</v>
      </c>
      <c r="I639" s="27">
        <v>0</v>
      </c>
      <c r="J639" s="27">
        <v>0</v>
      </c>
      <c r="K639" s="27">
        <v>5</v>
      </c>
      <c r="L639" s="27">
        <v>0</v>
      </c>
      <c r="M639" s="27">
        <v>4</v>
      </c>
      <c r="N639" s="27">
        <v>0</v>
      </c>
      <c r="O639" s="27">
        <v>0</v>
      </c>
      <c r="P639" s="27">
        <v>4</v>
      </c>
      <c r="Q639" s="27">
        <v>0</v>
      </c>
      <c r="R639" s="27">
        <v>0</v>
      </c>
      <c r="S639" s="27">
        <v>0</v>
      </c>
      <c r="T639" s="27">
        <v>0</v>
      </c>
      <c r="U639" s="27">
        <v>5</v>
      </c>
      <c r="V639" s="27">
        <v>4</v>
      </c>
      <c r="W639" s="27">
        <v>4</v>
      </c>
      <c r="X639" s="27">
        <v>0</v>
      </c>
      <c r="Y639" s="27">
        <v>3</v>
      </c>
      <c r="Z639" s="27">
        <v>0</v>
      </c>
      <c r="AA639" s="27">
        <v>0</v>
      </c>
      <c r="AB639" s="27">
        <v>0</v>
      </c>
      <c r="AC639" s="27">
        <v>0</v>
      </c>
      <c r="AD639" s="27">
        <v>0</v>
      </c>
      <c r="AE639" s="27">
        <v>0</v>
      </c>
      <c r="AF639" s="27">
        <v>4</v>
      </c>
      <c r="AG639" s="27">
        <v>4</v>
      </c>
      <c r="AH639" s="27">
        <v>0</v>
      </c>
      <c r="AI639" s="27">
        <v>4</v>
      </c>
      <c r="AJ639" s="27">
        <v>4</v>
      </c>
      <c r="AK639" s="27">
        <v>0</v>
      </c>
      <c r="AL639" s="27">
        <v>0</v>
      </c>
      <c r="AM639" s="27">
        <v>0</v>
      </c>
      <c r="AN639" s="27">
        <v>3</v>
      </c>
      <c r="AO639" s="27">
        <v>0</v>
      </c>
      <c r="AP639" s="27">
        <v>4</v>
      </c>
      <c r="AQ639" s="27">
        <v>0</v>
      </c>
      <c r="AR639" s="27">
        <v>2</v>
      </c>
      <c r="AS639" s="27">
        <v>0</v>
      </c>
      <c r="AT639" s="27">
        <v>0</v>
      </c>
      <c r="AU639" s="27">
        <v>4</v>
      </c>
      <c r="AV639" s="27">
        <v>0</v>
      </c>
      <c r="AW639" s="27">
        <v>0</v>
      </c>
      <c r="AX639" s="27">
        <v>0</v>
      </c>
      <c r="AY639" s="27">
        <v>5</v>
      </c>
      <c r="AZ639" s="27">
        <v>0</v>
      </c>
      <c r="BA639" s="27">
        <v>0</v>
      </c>
      <c r="BB639" s="27">
        <v>0</v>
      </c>
      <c r="BC639" s="27">
        <v>0</v>
      </c>
      <c r="BD639" s="27">
        <v>0</v>
      </c>
      <c r="BE639" s="27">
        <v>0</v>
      </c>
      <c r="BF639" s="27">
        <v>0</v>
      </c>
      <c r="BG639" s="27">
        <v>0</v>
      </c>
      <c r="BH639" s="27">
        <v>0</v>
      </c>
      <c r="BI639" s="27">
        <v>0</v>
      </c>
      <c r="BJ639" s="27">
        <v>0</v>
      </c>
      <c r="BK639" s="27">
        <v>0</v>
      </c>
      <c r="BL639" s="27">
        <v>5</v>
      </c>
      <c r="BM639" s="27">
        <v>0</v>
      </c>
      <c r="BN639" s="27">
        <v>3</v>
      </c>
      <c r="BO639" s="27">
        <v>4</v>
      </c>
      <c r="BP639" s="27">
        <v>0</v>
      </c>
      <c r="BQ639" s="27">
        <v>0</v>
      </c>
      <c r="BR639" s="27">
        <v>4</v>
      </c>
      <c r="BS639" s="27">
        <v>0</v>
      </c>
      <c r="BT639" s="27">
        <v>0</v>
      </c>
      <c r="BU639" s="27">
        <v>0</v>
      </c>
      <c r="BV639" s="27">
        <v>0</v>
      </c>
      <c r="BW639" s="27">
        <v>0</v>
      </c>
      <c r="BX639" s="27">
        <v>4</v>
      </c>
      <c r="BY639" s="27">
        <v>2</v>
      </c>
      <c r="BZ639" s="27">
        <v>4</v>
      </c>
      <c r="CA639" s="27">
        <v>5</v>
      </c>
      <c r="CB639" s="27">
        <v>5</v>
      </c>
      <c r="CC639" s="27">
        <v>0</v>
      </c>
      <c r="CD639" s="27">
        <v>0</v>
      </c>
      <c r="CE639" s="27">
        <v>0</v>
      </c>
      <c r="CF639" s="27">
        <v>0</v>
      </c>
      <c r="CG639" s="27">
        <v>5</v>
      </c>
      <c r="CH639" s="27">
        <v>0</v>
      </c>
      <c r="CI639" s="27">
        <v>3</v>
      </c>
      <c r="CJ639" s="27">
        <v>5</v>
      </c>
      <c r="CK639" s="27">
        <v>0</v>
      </c>
      <c r="CL639" s="27"/>
      <c r="CM639" s="27"/>
      <c r="CN639" s="27"/>
      <c r="CO639" s="27"/>
      <c r="CP639" s="24"/>
      <c r="CQ639" s="24"/>
      <c r="CR639" s="24"/>
    </row>
    <row r="640" spans="1:96" x14ac:dyDescent="0.25">
      <c r="A640" s="7" t="s">
        <v>24</v>
      </c>
      <c r="B640" s="6" t="str">
        <f>'[1]Методика оценки'!$C$116</f>
        <v>Качество работы учителей-дефектологов</v>
      </c>
      <c r="C640" s="14" t="s">
        <v>39</v>
      </c>
      <c r="D640" s="27">
        <v>0</v>
      </c>
      <c r="E640" s="27">
        <v>4</v>
      </c>
      <c r="F640" s="27">
        <v>0</v>
      </c>
      <c r="G640" s="27">
        <v>5</v>
      </c>
      <c r="H640" s="27">
        <v>0</v>
      </c>
      <c r="I640" s="27">
        <v>0</v>
      </c>
      <c r="J640" s="27">
        <v>0</v>
      </c>
      <c r="K640" s="27">
        <v>0</v>
      </c>
      <c r="L640" s="27">
        <v>0</v>
      </c>
      <c r="M640" s="27">
        <v>0</v>
      </c>
      <c r="N640" s="27">
        <v>0</v>
      </c>
      <c r="O640" s="27">
        <v>0</v>
      </c>
      <c r="P640" s="27">
        <v>0</v>
      </c>
      <c r="Q640" s="27">
        <v>0</v>
      </c>
      <c r="R640" s="27">
        <v>0</v>
      </c>
      <c r="S640" s="27">
        <v>0</v>
      </c>
      <c r="T640" s="27">
        <v>0</v>
      </c>
      <c r="U640" s="27">
        <v>0</v>
      </c>
      <c r="V640" s="27">
        <v>4</v>
      </c>
      <c r="W640" s="27">
        <v>4</v>
      </c>
      <c r="X640" s="27">
        <v>0</v>
      </c>
      <c r="Y640" s="27">
        <v>3</v>
      </c>
      <c r="Z640" s="27">
        <v>0</v>
      </c>
      <c r="AA640" s="27">
        <v>0</v>
      </c>
      <c r="AB640" s="27">
        <v>0</v>
      </c>
      <c r="AC640" s="27">
        <v>0</v>
      </c>
      <c r="AD640" s="27">
        <v>0</v>
      </c>
      <c r="AE640" s="27">
        <v>0</v>
      </c>
      <c r="AF640" s="27">
        <v>0</v>
      </c>
      <c r="AG640" s="27">
        <v>4</v>
      </c>
      <c r="AH640" s="27">
        <v>0</v>
      </c>
      <c r="AI640" s="27">
        <v>4</v>
      </c>
      <c r="AJ640" s="27">
        <v>4</v>
      </c>
      <c r="AK640" s="27">
        <v>0</v>
      </c>
      <c r="AL640" s="27">
        <v>0</v>
      </c>
      <c r="AM640" s="27">
        <v>0</v>
      </c>
      <c r="AN640" s="27">
        <v>0</v>
      </c>
      <c r="AO640" s="27">
        <v>0</v>
      </c>
      <c r="AP640" s="27">
        <v>0</v>
      </c>
      <c r="AQ640" s="27">
        <v>0</v>
      </c>
      <c r="AR640" s="27">
        <v>0</v>
      </c>
      <c r="AS640" s="27">
        <v>0</v>
      </c>
      <c r="AT640" s="27">
        <v>0</v>
      </c>
      <c r="AU640" s="27">
        <v>0</v>
      </c>
      <c r="AV640" s="27">
        <v>0</v>
      </c>
      <c r="AW640" s="27">
        <v>0</v>
      </c>
      <c r="AX640" s="27">
        <v>0</v>
      </c>
      <c r="AY640" s="27">
        <v>0</v>
      </c>
      <c r="AZ640" s="27">
        <v>0</v>
      </c>
      <c r="BA640" s="27">
        <v>0</v>
      </c>
      <c r="BB640" s="27">
        <v>0</v>
      </c>
      <c r="BC640" s="27">
        <v>0</v>
      </c>
      <c r="BD640" s="27">
        <v>0</v>
      </c>
      <c r="BE640" s="27">
        <v>0</v>
      </c>
      <c r="BF640" s="27">
        <v>4</v>
      </c>
      <c r="BG640" s="27">
        <v>0</v>
      </c>
      <c r="BH640" s="27">
        <v>0</v>
      </c>
      <c r="BI640" s="27">
        <v>0</v>
      </c>
      <c r="BJ640" s="27">
        <v>0</v>
      </c>
      <c r="BK640" s="27">
        <v>0</v>
      </c>
      <c r="BL640" s="27">
        <v>5</v>
      </c>
      <c r="BM640" s="27">
        <v>0</v>
      </c>
      <c r="BN640" s="27">
        <v>0</v>
      </c>
      <c r="BO640" s="27">
        <v>0</v>
      </c>
      <c r="BP640" s="27">
        <v>0</v>
      </c>
      <c r="BQ640" s="27">
        <v>0</v>
      </c>
      <c r="BR640" s="27">
        <v>0</v>
      </c>
      <c r="BS640" s="27">
        <v>0</v>
      </c>
      <c r="BT640" s="27">
        <v>0</v>
      </c>
      <c r="BU640" s="27">
        <v>0</v>
      </c>
      <c r="BV640" s="27">
        <v>0</v>
      </c>
      <c r="BW640" s="27">
        <v>0</v>
      </c>
      <c r="BX640" s="27">
        <v>0</v>
      </c>
      <c r="BY640" s="27">
        <v>5</v>
      </c>
      <c r="BZ640" s="27">
        <v>0</v>
      </c>
      <c r="CA640" s="27">
        <v>5</v>
      </c>
      <c r="CB640" s="27">
        <v>5</v>
      </c>
      <c r="CC640" s="27">
        <v>0</v>
      </c>
      <c r="CD640" s="27">
        <v>0</v>
      </c>
      <c r="CE640" s="27">
        <v>0</v>
      </c>
      <c r="CF640" s="27">
        <v>5</v>
      </c>
      <c r="CG640" s="27">
        <v>5</v>
      </c>
      <c r="CH640" s="27">
        <v>0</v>
      </c>
      <c r="CI640" s="27">
        <v>0</v>
      </c>
      <c r="CJ640" s="27">
        <v>5</v>
      </c>
      <c r="CK640" s="27">
        <v>0</v>
      </c>
      <c r="CL640" s="27"/>
      <c r="CM640" s="27"/>
      <c r="CN640" s="27"/>
      <c r="CO640" s="27"/>
      <c r="CP640" s="24"/>
      <c r="CQ640" s="24"/>
      <c r="CR640" s="24"/>
    </row>
    <row r="641" spans="1:96" x14ac:dyDescent="0.25">
      <c r="A641" s="7" t="s">
        <v>25</v>
      </c>
      <c r="B641" s="6" t="str">
        <f>'[1]Методика оценки'!$C$122</f>
        <v>Качество работы педагогов-психологов</v>
      </c>
      <c r="C641" s="14" t="s">
        <v>40</v>
      </c>
      <c r="D641" s="27">
        <v>3</v>
      </c>
      <c r="E641" s="27">
        <v>4</v>
      </c>
      <c r="F641" s="27">
        <v>0</v>
      </c>
      <c r="G641" s="27">
        <v>5</v>
      </c>
      <c r="H641" s="27">
        <v>0</v>
      </c>
      <c r="I641" s="27">
        <v>4</v>
      </c>
      <c r="J641" s="27">
        <v>0</v>
      </c>
      <c r="K641" s="27">
        <v>5</v>
      </c>
      <c r="L641" s="27">
        <v>0</v>
      </c>
      <c r="M641" s="27">
        <v>4</v>
      </c>
      <c r="N641" s="27">
        <v>0</v>
      </c>
      <c r="O641" s="27">
        <v>0</v>
      </c>
      <c r="P641" s="27">
        <v>4</v>
      </c>
      <c r="Q641" s="27">
        <v>0</v>
      </c>
      <c r="R641" s="27">
        <v>0</v>
      </c>
      <c r="S641" s="27">
        <v>0</v>
      </c>
      <c r="T641" s="27">
        <v>4</v>
      </c>
      <c r="U641" s="27">
        <v>0</v>
      </c>
      <c r="V641" s="27">
        <v>4</v>
      </c>
      <c r="W641" s="27">
        <v>4</v>
      </c>
      <c r="X641" s="27">
        <v>0</v>
      </c>
      <c r="Y641" s="27">
        <v>3</v>
      </c>
      <c r="Z641" s="27">
        <v>0</v>
      </c>
      <c r="AA641" s="27">
        <v>0</v>
      </c>
      <c r="AB641" s="27">
        <v>0</v>
      </c>
      <c r="AC641" s="27">
        <v>0</v>
      </c>
      <c r="AD641" s="27">
        <v>3</v>
      </c>
      <c r="AE641" s="27">
        <v>0</v>
      </c>
      <c r="AF641" s="27">
        <v>4</v>
      </c>
      <c r="AG641" s="27">
        <v>4</v>
      </c>
      <c r="AH641" s="27">
        <v>0</v>
      </c>
      <c r="AI641" s="27">
        <v>4</v>
      </c>
      <c r="AJ641" s="27">
        <v>0</v>
      </c>
      <c r="AK641" s="27">
        <v>0</v>
      </c>
      <c r="AL641" s="27">
        <v>5</v>
      </c>
      <c r="AM641" s="27">
        <v>0</v>
      </c>
      <c r="AN641" s="27">
        <v>0</v>
      </c>
      <c r="AO641" s="27">
        <v>0</v>
      </c>
      <c r="AP641" s="27">
        <v>0</v>
      </c>
      <c r="AQ641" s="27">
        <v>0</v>
      </c>
      <c r="AR641" s="27">
        <v>0</v>
      </c>
      <c r="AS641" s="27">
        <v>0</v>
      </c>
      <c r="AT641" s="27">
        <v>0</v>
      </c>
      <c r="AU641" s="27">
        <v>3</v>
      </c>
      <c r="AV641" s="27">
        <v>0</v>
      </c>
      <c r="AW641" s="27">
        <v>4</v>
      </c>
      <c r="AX641" s="27">
        <v>0</v>
      </c>
      <c r="AY641" s="27">
        <v>0</v>
      </c>
      <c r="AZ641" s="27">
        <v>0</v>
      </c>
      <c r="BA641" s="27">
        <v>0</v>
      </c>
      <c r="BB641" s="27">
        <v>0</v>
      </c>
      <c r="BC641" s="27">
        <v>5</v>
      </c>
      <c r="BD641" s="27">
        <v>0</v>
      </c>
      <c r="BE641" s="27">
        <v>0</v>
      </c>
      <c r="BF641" s="27">
        <v>5</v>
      </c>
      <c r="BG641" s="27">
        <v>0</v>
      </c>
      <c r="BH641" s="27">
        <v>0</v>
      </c>
      <c r="BI641" s="27">
        <v>0</v>
      </c>
      <c r="BJ641" s="27">
        <v>0</v>
      </c>
      <c r="BK641" s="27">
        <v>0</v>
      </c>
      <c r="BL641" s="27">
        <v>5</v>
      </c>
      <c r="BM641" s="27">
        <v>5</v>
      </c>
      <c r="BN641" s="27">
        <v>4</v>
      </c>
      <c r="BO641" s="27">
        <v>4</v>
      </c>
      <c r="BP641" s="27">
        <v>0</v>
      </c>
      <c r="BQ641" s="27">
        <v>0</v>
      </c>
      <c r="BR641" s="27">
        <v>0</v>
      </c>
      <c r="BS641" s="27">
        <v>0</v>
      </c>
      <c r="BT641" s="27">
        <v>0</v>
      </c>
      <c r="BU641" s="27">
        <v>0</v>
      </c>
      <c r="BV641" s="27">
        <v>0</v>
      </c>
      <c r="BW641" s="27">
        <v>0</v>
      </c>
      <c r="BX641" s="27">
        <v>0</v>
      </c>
      <c r="BY641" s="27">
        <v>5</v>
      </c>
      <c r="BZ641" s="27">
        <v>4</v>
      </c>
      <c r="CA641" s="27">
        <v>5</v>
      </c>
      <c r="CB641" s="27">
        <v>5</v>
      </c>
      <c r="CC641" s="27">
        <v>5</v>
      </c>
      <c r="CD641" s="27">
        <v>0</v>
      </c>
      <c r="CE641" s="27">
        <v>4</v>
      </c>
      <c r="CF641" s="27">
        <v>5</v>
      </c>
      <c r="CG641" s="27">
        <v>5</v>
      </c>
      <c r="CH641" s="27">
        <v>0</v>
      </c>
      <c r="CI641" s="27">
        <v>3</v>
      </c>
      <c r="CJ641" s="27">
        <v>5</v>
      </c>
      <c r="CK641" s="27">
        <v>0</v>
      </c>
      <c r="CL641" s="27"/>
      <c r="CM641" s="27"/>
      <c r="CN641" s="27"/>
      <c r="CO641" s="27"/>
      <c r="CP641" s="24"/>
      <c r="CQ641" s="24"/>
      <c r="CR641" s="24"/>
    </row>
    <row r="642" spans="1:96" x14ac:dyDescent="0.25">
      <c r="A642" s="7" t="s">
        <v>26</v>
      </c>
      <c r="B642" s="6" t="str">
        <f>'[1]Методика оценки'!$C$128</f>
        <v>Качество работы медицинского персонала</v>
      </c>
      <c r="C642" s="14" t="s">
        <v>41</v>
      </c>
      <c r="D642" s="27">
        <v>2</v>
      </c>
      <c r="E642" s="27">
        <v>5</v>
      </c>
      <c r="F642" s="27">
        <v>2</v>
      </c>
      <c r="G642" s="27">
        <v>5</v>
      </c>
      <c r="H642" s="27">
        <v>4</v>
      </c>
      <c r="I642" s="27">
        <v>4</v>
      </c>
      <c r="J642" s="27">
        <v>0</v>
      </c>
      <c r="K642" s="27">
        <v>5</v>
      </c>
      <c r="L642" s="27">
        <v>4</v>
      </c>
      <c r="M642" s="27">
        <v>4</v>
      </c>
      <c r="N642" s="27">
        <v>5</v>
      </c>
      <c r="O642" s="27">
        <v>4</v>
      </c>
      <c r="P642" s="27">
        <v>4</v>
      </c>
      <c r="Q642" s="27">
        <v>0</v>
      </c>
      <c r="R642" s="27">
        <v>4</v>
      </c>
      <c r="S642" s="27">
        <v>4</v>
      </c>
      <c r="T642" s="27">
        <v>4</v>
      </c>
      <c r="U642" s="27">
        <v>5</v>
      </c>
      <c r="V642" s="27">
        <v>4</v>
      </c>
      <c r="W642" s="27">
        <v>4</v>
      </c>
      <c r="X642" s="27">
        <v>0</v>
      </c>
      <c r="Y642" s="27">
        <v>3</v>
      </c>
      <c r="Z642" s="27">
        <v>4</v>
      </c>
      <c r="AA642" s="27">
        <v>5</v>
      </c>
      <c r="AB642" s="27">
        <v>0</v>
      </c>
      <c r="AC642" s="27">
        <v>4</v>
      </c>
      <c r="AD642" s="27">
        <v>4</v>
      </c>
      <c r="AE642" s="27">
        <v>0</v>
      </c>
      <c r="AF642" s="27">
        <v>4</v>
      </c>
      <c r="AG642" s="27">
        <v>4</v>
      </c>
      <c r="AH642" s="27">
        <v>0</v>
      </c>
      <c r="AI642" s="27">
        <v>5</v>
      </c>
      <c r="AJ642" s="27">
        <v>0</v>
      </c>
      <c r="AK642" s="27">
        <v>5</v>
      </c>
      <c r="AL642" s="27">
        <v>3</v>
      </c>
      <c r="AM642" s="27">
        <v>4</v>
      </c>
      <c r="AN642" s="27">
        <v>3</v>
      </c>
      <c r="AO642" s="27">
        <v>5</v>
      </c>
      <c r="AP642" s="27">
        <v>4</v>
      </c>
      <c r="AQ642" s="27">
        <v>0</v>
      </c>
      <c r="AR642" s="27">
        <v>2</v>
      </c>
      <c r="AS642" s="27">
        <v>5</v>
      </c>
      <c r="AT642" s="27">
        <v>5</v>
      </c>
      <c r="AU642" s="27">
        <v>2</v>
      </c>
      <c r="AV642" s="27">
        <v>4</v>
      </c>
      <c r="AW642" s="27">
        <v>4</v>
      </c>
      <c r="AX642" s="27">
        <v>0</v>
      </c>
      <c r="AY642" s="27">
        <v>5</v>
      </c>
      <c r="AZ642" s="27">
        <v>4</v>
      </c>
      <c r="BA642" s="27">
        <v>4</v>
      </c>
      <c r="BB642" s="27">
        <v>0</v>
      </c>
      <c r="BC642" s="27">
        <v>3</v>
      </c>
      <c r="BD642" s="27">
        <v>0</v>
      </c>
      <c r="BE642" s="27">
        <v>5</v>
      </c>
      <c r="BF642" s="27">
        <v>5</v>
      </c>
      <c r="BG642" s="27">
        <v>0</v>
      </c>
      <c r="BH642" s="27">
        <v>0</v>
      </c>
      <c r="BI642" s="27">
        <v>5</v>
      </c>
      <c r="BJ642" s="27">
        <v>5</v>
      </c>
      <c r="BK642" s="27">
        <v>5</v>
      </c>
      <c r="BL642" s="27">
        <v>5</v>
      </c>
      <c r="BM642" s="27">
        <v>5</v>
      </c>
      <c r="BN642" s="27">
        <v>5</v>
      </c>
      <c r="BO642" s="27">
        <v>4</v>
      </c>
      <c r="BP642" s="27">
        <v>4</v>
      </c>
      <c r="BQ642" s="27">
        <v>4</v>
      </c>
      <c r="BR642" s="27">
        <v>0</v>
      </c>
      <c r="BS642" s="27">
        <v>4</v>
      </c>
      <c r="BT642" s="27">
        <v>5</v>
      </c>
      <c r="BU642" s="27">
        <v>0</v>
      </c>
      <c r="BV642" s="27">
        <v>4</v>
      </c>
      <c r="BW642" s="27">
        <v>4</v>
      </c>
      <c r="BX642" s="27">
        <v>4</v>
      </c>
      <c r="BY642" s="27">
        <v>5</v>
      </c>
      <c r="BZ642" s="27">
        <v>4</v>
      </c>
      <c r="CA642" s="27">
        <v>5</v>
      </c>
      <c r="CB642" s="27">
        <v>4</v>
      </c>
      <c r="CC642" s="27">
        <v>5</v>
      </c>
      <c r="CD642" s="27">
        <v>0</v>
      </c>
      <c r="CE642" s="27">
        <v>4</v>
      </c>
      <c r="CF642" s="27">
        <v>5</v>
      </c>
      <c r="CG642" s="27">
        <v>5</v>
      </c>
      <c r="CH642" s="27">
        <v>5</v>
      </c>
      <c r="CI642" s="27">
        <v>3</v>
      </c>
      <c r="CJ642" s="27">
        <v>5</v>
      </c>
      <c r="CK642" s="27">
        <v>4</v>
      </c>
      <c r="CL642" s="27"/>
      <c r="CM642" s="27"/>
      <c r="CN642" s="27"/>
      <c r="CO642" s="27"/>
      <c r="CP642" s="24"/>
      <c r="CQ642" s="24"/>
      <c r="CR642" s="24"/>
    </row>
    <row r="643" spans="1:96" x14ac:dyDescent="0.25">
      <c r="A643" s="7" t="s">
        <v>27</v>
      </c>
      <c r="B643" s="6" t="str">
        <f>'[1]Методика оценки'!$C$134</f>
        <v>Качество работы сотрудников пищевого блока</v>
      </c>
      <c r="C643" s="14" t="s">
        <v>44</v>
      </c>
      <c r="D643" s="27">
        <v>4</v>
      </c>
      <c r="E643" s="27">
        <v>4</v>
      </c>
      <c r="F643" s="27">
        <v>4</v>
      </c>
      <c r="G643" s="27">
        <v>3</v>
      </c>
      <c r="H643" s="27">
        <v>5</v>
      </c>
      <c r="I643" s="27">
        <v>5</v>
      </c>
      <c r="J643" s="27">
        <v>0</v>
      </c>
      <c r="K643" s="27">
        <v>5</v>
      </c>
      <c r="L643" s="27">
        <v>4</v>
      </c>
      <c r="M643" s="27">
        <v>4</v>
      </c>
      <c r="N643" s="27">
        <v>4</v>
      </c>
      <c r="O643" s="27">
        <v>0</v>
      </c>
      <c r="P643" s="27">
        <v>4</v>
      </c>
      <c r="Q643" s="27">
        <v>3</v>
      </c>
      <c r="R643" s="27">
        <v>4</v>
      </c>
      <c r="S643" s="27">
        <v>4</v>
      </c>
      <c r="T643" s="27">
        <v>0</v>
      </c>
      <c r="U643" s="27">
        <v>5</v>
      </c>
      <c r="V643" s="27">
        <v>4</v>
      </c>
      <c r="W643" s="27">
        <v>4</v>
      </c>
      <c r="X643" s="27">
        <v>0</v>
      </c>
      <c r="Y643" s="27">
        <v>4</v>
      </c>
      <c r="Z643" s="27">
        <v>5</v>
      </c>
      <c r="AA643" s="27">
        <v>5</v>
      </c>
      <c r="AB643" s="27">
        <v>3</v>
      </c>
      <c r="AC643" s="27">
        <v>4</v>
      </c>
      <c r="AD643" s="27">
        <v>4</v>
      </c>
      <c r="AE643" s="27">
        <v>4</v>
      </c>
      <c r="AF643" s="27">
        <v>4</v>
      </c>
      <c r="AG643" s="27">
        <v>5</v>
      </c>
      <c r="AH643" s="27">
        <v>4</v>
      </c>
      <c r="AI643" s="27">
        <v>4</v>
      </c>
      <c r="AJ643" s="27">
        <v>4</v>
      </c>
      <c r="AK643" s="27">
        <v>5</v>
      </c>
      <c r="AL643" s="27">
        <v>5</v>
      </c>
      <c r="AM643" s="27">
        <v>4</v>
      </c>
      <c r="AN643" s="27">
        <v>3</v>
      </c>
      <c r="AO643" s="27">
        <v>4</v>
      </c>
      <c r="AP643" s="27">
        <v>4</v>
      </c>
      <c r="AQ643" s="27">
        <v>0</v>
      </c>
      <c r="AR643" s="27">
        <v>4</v>
      </c>
      <c r="AS643" s="27">
        <v>5</v>
      </c>
      <c r="AT643" s="27">
        <v>5</v>
      </c>
      <c r="AU643" s="27">
        <v>3</v>
      </c>
      <c r="AV643" s="27">
        <v>5</v>
      </c>
      <c r="AW643" s="27">
        <v>4</v>
      </c>
      <c r="AX643" s="27">
        <v>5</v>
      </c>
      <c r="AY643" s="27">
        <v>5</v>
      </c>
      <c r="AZ643" s="27">
        <v>4</v>
      </c>
      <c r="BA643" s="27">
        <v>4</v>
      </c>
      <c r="BB643" s="27">
        <v>5</v>
      </c>
      <c r="BC643" s="27">
        <v>3</v>
      </c>
      <c r="BD643" s="27">
        <v>0</v>
      </c>
      <c r="BE643" s="27">
        <v>5</v>
      </c>
      <c r="BF643" s="27">
        <v>5</v>
      </c>
      <c r="BG643" s="27">
        <v>5</v>
      </c>
      <c r="BH643" s="27">
        <v>3</v>
      </c>
      <c r="BI643" s="27">
        <v>5</v>
      </c>
      <c r="BJ643" s="27">
        <v>5</v>
      </c>
      <c r="BK643" s="27">
        <v>5</v>
      </c>
      <c r="BL643" s="27">
        <v>5</v>
      </c>
      <c r="BM643" s="27">
        <v>5</v>
      </c>
      <c r="BN643" s="27">
        <v>5</v>
      </c>
      <c r="BO643" s="27">
        <v>4</v>
      </c>
      <c r="BP643" s="27">
        <v>5</v>
      </c>
      <c r="BQ643" s="27">
        <v>4</v>
      </c>
      <c r="BR643" s="27">
        <v>4</v>
      </c>
      <c r="BS643" s="27">
        <v>4</v>
      </c>
      <c r="BT643" s="27">
        <v>5</v>
      </c>
      <c r="BU643" s="27">
        <v>4</v>
      </c>
      <c r="BV643" s="27">
        <v>4</v>
      </c>
      <c r="BW643" s="27">
        <v>4</v>
      </c>
      <c r="BX643" s="27">
        <v>4</v>
      </c>
      <c r="BY643" s="27">
        <v>5</v>
      </c>
      <c r="BZ643" s="27">
        <v>4</v>
      </c>
      <c r="CA643" s="27">
        <v>0</v>
      </c>
      <c r="CB643" s="27">
        <v>4</v>
      </c>
      <c r="CC643" s="27">
        <v>5</v>
      </c>
      <c r="CD643" s="27">
        <v>4</v>
      </c>
      <c r="CE643" s="27">
        <v>4</v>
      </c>
      <c r="CF643" s="27">
        <v>5</v>
      </c>
      <c r="CG643" s="27">
        <v>5</v>
      </c>
      <c r="CH643" s="27">
        <v>5</v>
      </c>
      <c r="CI643" s="27">
        <v>3</v>
      </c>
      <c r="CJ643" s="27">
        <v>4</v>
      </c>
      <c r="CK643" s="27">
        <v>5</v>
      </c>
      <c r="CL643" s="27"/>
      <c r="CM643" s="27"/>
      <c r="CN643" s="27"/>
      <c r="CO643" s="27"/>
      <c r="CP643" s="24"/>
      <c r="CQ643" s="24"/>
      <c r="CR643" s="24"/>
    </row>
    <row r="644" spans="1:96" ht="30" x14ac:dyDescent="0.25">
      <c r="A644" s="7" t="s">
        <v>28</v>
      </c>
      <c r="B644" s="6" t="str">
        <f>'[1]Методика оценки'!$C$140</f>
        <v>Качество работы педагогов, ведущих занятия в кружках и секциях</v>
      </c>
      <c r="C644" s="14" t="s">
        <v>46</v>
      </c>
      <c r="D644" s="27">
        <v>0</v>
      </c>
      <c r="E644" s="27">
        <v>0</v>
      </c>
      <c r="F644" s="27">
        <v>4</v>
      </c>
      <c r="G644" s="27">
        <v>0</v>
      </c>
      <c r="H644" s="27">
        <v>0</v>
      </c>
      <c r="I644" s="27">
        <v>0</v>
      </c>
      <c r="J644" s="27">
        <v>0</v>
      </c>
      <c r="K644" s="27">
        <v>0</v>
      </c>
      <c r="L644" s="27">
        <v>0</v>
      </c>
      <c r="M644" s="27">
        <v>0</v>
      </c>
      <c r="N644" s="27">
        <v>0</v>
      </c>
      <c r="O644" s="27">
        <v>0</v>
      </c>
      <c r="P644" s="27">
        <v>4</v>
      </c>
      <c r="Q644" s="27">
        <v>0</v>
      </c>
      <c r="R644" s="27">
        <v>4</v>
      </c>
      <c r="S644" s="27">
        <v>0</v>
      </c>
      <c r="T644" s="27">
        <v>0</v>
      </c>
      <c r="U644" s="27">
        <v>0</v>
      </c>
      <c r="V644" s="27">
        <v>0</v>
      </c>
      <c r="W644" s="27">
        <v>0</v>
      </c>
      <c r="X644" s="27">
        <v>0</v>
      </c>
      <c r="Y644" s="27">
        <v>0</v>
      </c>
      <c r="Z644" s="27">
        <v>0</v>
      </c>
      <c r="AA644" s="27">
        <v>0</v>
      </c>
      <c r="AB644" s="27">
        <v>0</v>
      </c>
      <c r="AC644" s="27">
        <v>0</v>
      </c>
      <c r="AD644" s="27">
        <v>0</v>
      </c>
      <c r="AE644" s="27">
        <v>0</v>
      </c>
      <c r="AF644" s="27">
        <v>0</v>
      </c>
      <c r="AG644" s="27">
        <v>5</v>
      </c>
      <c r="AH644" s="27">
        <v>0</v>
      </c>
      <c r="AI644" s="27">
        <v>4</v>
      </c>
      <c r="AJ644" s="27">
        <v>4</v>
      </c>
      <c r="AK644" s="27">
        <v>5</v>
      </c>
      <c r="AL644" s="27">
        <v>0</v>
      </c>
      <c r="AM644" s="27">
        <v>5</v>
      </c>
      <c r="AN644" s="27">
        <v>0</v>
      </c>
      <c r="AO644" s="27">
        <v>0</v>
      </c>
      <c r="AP644" s="27">
        <v>0</v>
      </c>
      <c r="AQ644" s="27">
        <v>0</v>
      </c>
      <c r="AR644" s="27">
        <v>0</v>
      </c>
      <c r="AS644" s="27">
        <v>0</v>
      </c>
      <c r="AT644" s="27">
        <v>0</v>
      </c>
      <c r="AU644" s="27">
        <v>0</v>
      </c>
      <c r="AV644" s="27">
        <v>0</v>
      </c>
      <c r="AW644" s="27">
        <v>5</v>
      </c>
      <c r="AX644" s="27">
        <v>0</v>
      </c>
      <c r="AY644" s="27">
        <v>5</v>
      </c>
      <c r="AZ644" s="27">
        <v>0</v>
      </c>
      <c r="BA644" s="27">
        <v>0</v>
      </c>
      <c r="BB644" s="27">
        <v>0</v>
      </c>
      <c r="BC644" s="27">
        <v>0</v>
      </c>
      <c r="BD644" s="27">
        <v>0</v>
      </c>
      <c r="BE644" s="27">
        <v>0</v>
      </c>
      <c r="BF644" s="27">
        <v>5</v>
      </c>
      <c r="BG644" s="27">
        <v>0</v>
      </c>
      <c r="BH644" s="27">
        <v>0</v>
      </c>
      <c r="BI644" s="27">
        <v>0</v>
      </c>
      <c r="BJ644" s="27">
        <v>0</v>
      </c>
      <c r="BK644" s="27">
        <v>5</v>
      </c>
      <c r="BL644" s="27">
        <v>5</v>
      </c>
      <c r="BM644" s="27">
        <v>5</v>
      </c>
      <c r="BN644" s="27">
        <v>5</v>
      </c>
      <c r="BO644" s="27">
        <v>0</v>
      </c>
      <c r="BP644" s="27">
        <v>0</v>
      </c>
      <c r="BQ644" s="27">
        <v>4</v>
      </c>
      <c r="BR644" s="27">
        <v>0</v>
      </c>
      <c r="BS644" s="27">
        <v>0</v>
      </c>
      <c r="BT644" s="27">
        <v>5</v>
      </c>
      <c r="BU644" s="27">
        <v>0</v>
      </c>
      <c r="BV644" s="27">
        <v>4</v>
      </c>
      <c r="BW644" s="27">
        <v>4</v>
      </c>
      <c r="BX644" s="27">
        <v>4</v>
      </c>
      <c r="BY644" s="27">
        <v>0</v>
      </c>
      <c r="BZ644" s="27">
        <v>4</v>
      </c>
      <c r="CA644" s="27">
        <v>0</v>
      </c>
      <c r="CB644" s="27">
        <v>0</v>
      </c>
      <c r="CC644" s="27">
        <v>0</v>
      </c>
      <c r="CD644" s="27">
        <v>0</v>
      </c>
      <c r="CE644" s="27">
        <v>0</v>
      </c>
      <c r="CF644" s="27">
        <v>5</v>
      </c>
      <c r="CG644" s="27">
        <v>0</v>
      </c>
      <c r="CH644" s="27">
        <v>0</v>
      </c>
      <c r="CI644" s="27">
        <v>0</v>
      </c>
      <c r="CJ644" s="27">
        <v>5</v>
      </c>
      <c r="CK644" s="27">
        <v>0</v>
      </c>
      <c r="CL644" s="27"/>
      <c r="CM644" s="27"/>
      <c r="CN644" s="27"/>
      <c r="CO644" s="27"/>
      <c r="CP644" s="24"/>
      <c r="CQ644" s="24"/>
      <c r="CR644" s="24"/>
    </row>
    <row r="645" spans="1:96" ht="30" x14ac:dyDescent="0.25">
      <c r="A645" s="7" t="s">
        <v>42</v>
      </c>
      <c r="B645" s="6" t="str">
        <f>'[1]Методика оценки'!$C$147</f>
        <v>Достаточность количества воспитателей и помощников воспитателей в группе</v>
      </c>
      <c r="C645" s="14" t="s">
        <v>47</v>
      </c>
      <c r="D645" s="27">
        <v>2</v>
      </c>
      <c r="E645" s="27">
        <v>5</v>
      </c>
      <c r="F645" s="27">
        <v>2</v>
      </c>
      <c r="G645" s="27">
        <v>5</v>
      </c>
      <c r="H645" s="27">
        <v>5</v>
      </c>
      <c r="I645" s="27">
        <v>5</v>
      </c>
      <c r="J645" s="27">
        <v>2</v>
      </c>
      <c r="K645" s="27">
        <v>5</v>
      </c>
      <c r="L645" s="27">
        <v>2</v>
      </c>
      <c r="M645" s="27">
        <v>2</v>
      </c>
      <c r="N645" s="27">
        <v>5</v>
      </c>
      <c r="O645" s="27">
        <v>2</v>
      </c>
      <c r="P645" s="27">
        <v>2</v>
      </c>
      <c r="Q645" s="27">
        <v>5</v>
      </c>
      <c r="R645" s="27">
        <v>2</v>
      </c>
      <c r="S645" s="27">
        <v>5</v>
      </c>
      <c r="T645" s="27">
        <v>5</v>
      </c>
      <c r="U645" s="27">
        <v>5</v>
      </c>
      <c r="V645" s="27">
        <v>5</v>
      </c>
      <c r="W645" s="27">
        <v>5</v>
      </c>
      <c r="X645" s="27">
        <v>2</v>
      </c>
      <c r="Y645" s="27">
        <v>5</v>
      </c>
      <c r="Z645" s="27">
        <v>2</v>
      </c>
      <c r="AA645" s="27">
        <v>5</v>
      </c>
      <c r="AB645" s="27">
        <v>5</v>
      </c>
      <c r="AC645" s="27">
        <v>2</v>
      </c>
      <c r="AD645" s="27">
        <v>5</v>
      </c>
      <c r="AE645" s="27">
        <v>5</v>
      </c>
      <c r="AF645" s="27">
        <v>2</v>
      </c>
      <c r="AG645" s="27">
        <v>5</v>
      </c>
      <c r="AH645" s="27">
        <v>2</v>
      </c>
      <c r="AI645" s="27">
        <v>5</v>
      </c>
      <c r="AJ645" s="27">
        <v>5</v>
      </c>
      <c r="AK645" s="27">
        <v>5</v>
      </c>
      <c r="AL645" s="27">
        <v>5</v>
      </c>
      <c r="AM645" s="27">
        <v>5</v>
      </c>
      <c r="AN645" s="27">
        <v>2</v>
      </c>
      <c r="AO645" s="27">
        <v>5</v>
      </c>
      <c r="AP645" s="27">
        <v>2</v>
      </c>
      <c r="AQ645" s="27">
        <v>5</v>
      </c>
      <c r="AR645" s="27">
        <v>2</v>
      </c>
      <c r="AS645" s="27">
        <v>5</v>
      </c>
      <c r="AT645" s="27">
        <v>2</v>
      </c>
      <c r="AU645" s="27">
        <v>5</v>
      </c>
      <c r="AV645" s="27">
        <v>5</v>
      </c>
      <c r="AW645" s="27">
        <v>5</v>
      </c>
      <c r="AX645" s="27">
        <v>5</v>
      </c>
      <c r="AY645" s="27">
        <v>5</v>
      </c>
      <c r="AZ645" s="27">
        <v>5</v>
      </c>
      <c r="BA645" s="27">
        <v>5</v>
      </c>
      <c r="BB645" s="27">
        <v>5</v>
      </c>
      <c r="BC645" s="27">
        <v>2</v>
      </c>
      <c r="BD645" s="27">
        <v>2</v>
      </c>
      <c r="BE645" s="27">
        <v>5</v>
      </c>
      <c r="BF645" s="27">
        <v>5</v>
      </c>
      <c r="BG645" s="27">
        <v>5</v>
      </c>
      <c r="BH645" s="27">
        <v>2</v>
      </c>
      <c r="BI645" s="27">
        <v>5</v>
      </c>
      <c r="BJ645" s="27">
        <v>2</v>
      </c>
      <c r="BK645" s="27">
        <v>5</v>
      </c>
      <c r="BL645" s="27">
        <v>5</v>
      </c>
      <c r="BM645" s="27">
        <v>5</v>
      </c>
      <c r="BN645" s="27">
        <v>5</v>
      </c>
      <c r="BO645" s="27">
        <v>5</v>
      </c>
      <c r="BP645" s="27">
        <v>2</v>
      </c>
      <c r="BQ645" s="27">
        <v>2</v>
      </c>
      <c r="BR645" s="27">
        <v>5</v>
      </c>
      <c r="BS645" s="27">
        <v>5</v>
      </c>
      <c r="BT645" s="27">
        <v>5</v>
      </c>
      <c r="BU645" s="27">
        <v>5</v>
      </c>
      <c r="BV645" s="27">
        <v>2</v>
      </c>
      <c r="BW645" s="27">
        <v>2</v>
      </c>
      <c r="BX645" s="27">
        <v>2</v>
      </c>
      <c r="BY645" s="27">
        <v>2</v>
      </c>
      <c r="BZ645" s="27">
        <v>5</v>
      </c>
      <c r="CA645" s="27">
        <v>5</v>
      </c>
      <c r="CB645" s="27">
        <v>5</v>
      </c>
      <c r="CC645" s="27">
        <v>2</v>
      </c>
      <c r="CD645" s="27">
        <v>2</v>
      </c>
      <c r="CE645" s="27">
        <v>5</v>
      </c>
      <c r="CF645" s="27">
        <v>5</v>
      </c>
      <c r="CG645" s="27">
        <v>5</v>
      </c>
      <c r="CH645" s="27">
        <v>5</v>
      </c>
      <c r="CI645" s="27">
        <v>5</v>
      </c>
      <c r="CJ645" s="27">
        <v>2</v>
      </c>
      <c r="CK645" s="27">
        <v>2</v>
      </c>
      <c r="CL645" s="27"/>
      <c r="CM645" s="27"/>
      <c r="CN645" s="27"/>
      <c r="CO645" s="27"/>
      <c r="CP645" s="24"/>
      <c r="CQ645" s="24"/>
      <c r="CR645" s="24"/>
    </row>
    <row r="646" spans="1:96" ht="30" x14ac:dyDescent="0.25">
      <c r="A646" s="7" t="s">
        <v>43</v>
      </c>
      <c r="B646" s="6" t="str">
        <f>'[1]Методика оценки'!$C$153</f>
        <v>Постоянство состава воспитателей и помощников воспитателей</v>
      </c>
      <c r="C646" s="14" t="s">
        <v>48</v>
      </c>
      <c r="D646" s="27">
        <v>5</v>
      </c>
      <c r="E646" s="27">
        <v>5</v>
      </c>
      <c r="F646" s="27">
        <v>2</v>
      </c>
      <c r="G646" s="27">
        <v>5</v>
      </c>
      <c r="H646" s="27">
        <v>5</v>
      </c>
      <c r="I646" s="27">
        <v>5</v>
      </c>
      <c r="J646" s="27">
        <v>5</v>
      </c>
      <c r="K646" s="27">
        <v>5</v>
      </c>
      <c r="L646" s="27">
        <v>5</v>
      </c>
      <c r="M646" s="27">
        <v>5</v>
      </c>
      <c r="N646" s="27">
        <v>5</v>
      </c>
      <c r="O646" s="27">
        <v>5</v>
      </c>
      <c r="P646" s="27">
        <v>5</v>
      </c>
      <c r="Q646" s="27">
        <v>5</v>
      </c>
      <c r="R646" s="27">
        <v>5</v>
      </c>
      <c r="S646" s="27">
        <v>5</v>
      </c>
      <c r="T646" s="27">
        <v>5</v>
      </c>
      <c r="U646" s="27">
        <v>5</v>
      </c>
      <c r="V646" s="27">
        <v>5</v>
      </c>
      <c r="W646" s="27">
        <v>5</v>
      </c>
      <c r="X646" s="27">
        <v>2</v>
      </c>
      <c r="Y646" s="27">
        <v>5</v>
      </c>
      <c r="Z646" s="27">
        <v>5</v>
      </c>
      <c r="AA646" s="27">
        <v>5</v>
      </c>
      <c r="AB646" s="27">
        <v>2</v>
      </c>
      <c r="AC646" s="27">
        <v>5</v>
      </c>
      <c r="AD646" s="27">
        <v>5</v>
      </c>
      <c r="AE646" s="27">
        <v>5</v>
      </c>
      <c r="AF646" s="27">
        <v>5</v>
      </c>
      <c r="AG646" s="27">
        <v>5</v>
      </c>
      <c r="AH646" s="27">
        <v>5</v>
      </c>
      <c r="AI646" s="27">
        <v>5</v>
      </c>
      <c r="AJ646" s="27">
        <v>5</v>
      </c>
      <c r="AK646" s="27">
        <v>5</v>
      </c>
      <c r="AL646" s="27">
        <v>5</v>
      </c>
      <c r="AM646" s="27">
        <v>5</v>
      </c>
      <c r="AN646" s="27">
        <v>5</v>
      </c>
      <c r="AO646" s="27">
        <v>5</v>
      </c>
      <c r="AP646" s="27">
        <v>2</v>
      </c>
      <c r="AQ646" s="27">
        <v>5</v>
      </c>
      <c r="AR646" s="27">
        <v>5</v>
      </c>
      <c r="AS646" s="27">
        <v>5</v>
      </c>
      <c r="AT646" s="27">
        <v>5</v>
      </c>
      <c r="AU646" s="27">
        <v>5</v>
      </c>
      <c r="AV646" s="27">
        <v>5</v>
      </c>
      <c r="AW646" s="27">
        <v>5</v>
      </c>
      <c r="AX646" s="27">
        <v>5</v>
      </c>
      <c r="AY646" s="27">
        <v>5</v>
      </c>
      <c r="AZ646" s="27">
        <v>5</v>
      </c>
      <c r="BA646" s="27">
        <v>5</v>
      </c>
      <c r="BB646" s="27">
        <v>2</v>
      </c>
      <c r="BC646" s="27">
        <v>2</v>
      </c>
      <c r="BD646" s="27">
        <v>5</v>
      </c>
      <c r="BE646" s="27">
        <v>5</v>
      </c>
      <c r="BF646" s="27">
        <v>5</v>
      </c>
      <c r="BG646" s="27">
        <v>5</v>
      </c>
      <c r="BH646" s="27">
        <v>5</v>
      </c>
      <c r="BI646" s="27">
        <v>5</v>
      </c>
      <c r="BJ646" s="27">
        <v>5</v>
      </c>
      <c r="BK646" s="27">
        <v>5</v>
      </c>
      <c r="BL646" s="27">
        <v>5</v>
      </c>
      <c r="BM646" s="27">
        <v>5</v>
      </c>
      <c r="BN646" s="27">
        <v>5</v>
      </c>
      <c r="BO646" s="27">
        <v>5</v>
      </c>
      <c r="BP646" s="27">
        <v>5</v>
      </c>
      <c r="BQ646" s="27">
        <v>5</v>
      </c>
      <c r="BR646" s="27">
        <v>5</v>
      </c>
      <c r="BS646" s="27">
        <v>5</v>
      </c>
      <c r="BT646" s="27">
        <v>5</v>
      </c>
      <c r="BU646" s="27">
        <v>5</v>
      </c>
      <c r="BV646" s="27">
        <v>5</v>
      </c>
      <c r="BW646" s="27">
        <v>5</v>
      </c>
      <c r="BX646" s="27">
        <v>5</v>
      </c>
      <c r="BY646" s="27">
        <v>5</v>
      </c>
      <c r="BZ646" s="27">
        <v>5</v>
      </c>
      <c r="CA646" s="27">
        <v>5</v>
      </c>
      <c r="CB646" s="27">
        <v>5</v>
      </c>
      <c r="CC646" s="27">
        <v>5</v>
      </c>
      <c r="CD646" s="27">
        <v>5</v>
      </c>
      <c r="CE646" s="27">
        <v>5</v>
      </c>
      <c r="CF646" s="27">
        <v>5</v>
      </c>
      <c r="CG646" s="27">
        <v>5</v>
      </c>
      <c r="CH646" s="27">
        <v>5</v>
      </c>
      <c r="CI646" s="27">
        <v>5</v>
      </c>
      <c r="CJ646" s="27">
        <v>5</v>
      </c>
      <c r="CK646" s="27">
        <v>5</v>
      </c>
      <c r="CL646" s="27"/>
      <c r="CM646" s="27"/>
      <c r="CN646" s="27"/>
      <c r="CO646" s="27"/>
      <c r="CP646" s="24"/>
      <c r="CQ646" s="24"/>
      <c r="CR646" s="24"/>
    </row>
    <row r="647" spans="1:96" ht="30" x14ac:dyDescent="0.25">
      <c r="A647" s="7" t="s">
        <v>45</v>
      </c>
      <c r="B647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647" s="14" t="s">
        <v>49</v>
      </c>
      <c r="D647" s="27">
        <v>4</v>
      </c>
      <c r="E647" s="27">
        <v>5</v>
      </c>
      <c r="F647" s="27">
        <v>5</v>
      </c>
      <c r="G647" s="27">
        <v>5</v>
      </c>
      <c r="H647" s="27">
        <v>4</v>
      </c>
      <c r="I647" s="27">
        <v>4</v>
      </c>
      <c r="J647" s="27">
        <v>4</v>
      </c>
      <c r="K647" s="27">
        <v>4</v>
      </c>
      <c r="L647" s="27">
        <v>5</v>
      </c>
      <c r="M647" s="27">
        <v>5</v>
      </c>
      <c r="N647" s="27">
        <v>5</v>
      </c>
      <c r="O647" s="27">
        <v>5</v>
      </c>
      <c r="P647" s="27">
        <v>3</v>
      </c>
      <c r="Q647" s="27">
        <v>4</v>
      </c>
      <c r="R647" s="27">
        <v>5</v>
      </c>
      <c r="S647" s="27">
        <v>4</v>
      </c>
      <c r="T647" s="27">
        <v>5</v>
      </c>
      <c r="U647" s="27">
        <v>5</v>
      </c>
      <c r="V647" s="27">
        <v>4</v>
      </c>
      <c r="W647" s="27">
        <v>4</v>
      </c>
      <c r="X647" s="27">
        <v>3</v>
      </c>
      <c r="Y647" s="27">
        <v>5</v>
      </c>
      <c r="Z647" s="27">
        <v>5</v>
      </c>
      <c r="AA647" s="27">
        <v>5</v>
      </c>
      <c r="AB647" s="27">
        <v>4</v>
      </c>
      <c r="AC647" s="27">
        <v>5</v>
      </c>
      <c r="AD647" s="27">
        <v>5</v>
      </c>
      <c r="AE647" s="27">
        <v>5</v>
      </c>
      <c r="AF647" s="27">
        <v>5</v>
      </c>
      <c r="AG647" s="27">
        <v>5</v>
      </c>
      <c r="AH647" s="27">
        <v>5</v>
      </c>
      <c r="AI647" s="27">
        <v>5</v>
      </c>
      <c r="AJ647" s="27">
        <v>4</v>
      </c>
      <c r="AK647" s="27">
        <v>4</v>
      </c>
      <c r="AL647" s="27">
        <v>5</v>
      </c>
      <c r="AM647" s="27">
        <v>5</v>
      </c>
      <c r="AN647" s="27">
        <v>5</v>
      </c>
      <c r="AO647" s="27">
        <v>5</v>
      </c>
      <c r="AP647" s="27">
        <v>3</v>
      </c>
      <c r="AQ647" s="27">
        <v>4</v>
      </c>
      <c r="AR647" s="27">
        <v>4</v>
      </c>
      <c r="AS647" s="27">
        <v>5</v>
      </c>
      <c r="AT647" s="27">
        <v>5</v>
      </c>
      <c r="AU647" s="27">
        <v>5</v>
      </c>
      <c r="AV647" s="27">
        <v>0</v>
      </c>
      <c r="AW647" s="27">
        <v>5</v>
      </c>
      <c r="AX647" s="27">
        <v>0</v>
      </c>
      <c r="AY647" s="27">
        <v>5</v>
      </c>
      <c r="AZ647" s="27">
        <v>4</v>
      </c>
      <c r="BA647" s="27">
        <v>4</v>
      </c>
      <c r="BB647" s="27">
        <v>5</v>
      </c>
      <c r="BC647" s="27">
        <v>5</v>
      </c>
      <c r="BD647" s="27">
        <v>4</v>
      </c>
      <c r="BE647" s="27">
        <v>5</v>
      </c>
      <c r="BF647" s="27">
        <v>5</v>
      </c>
      <c r="BG647" s="27">
        <v>5</v>
      </c>
      <c r="BH647" s="27">
        <v>4</v>
      </c>
      <c r="BI647" s="27">
        <v>5</v>
      </c>
      <c r="BJ647" s="27">
        <v>5</v>
      </c>
      <c r="BK647" s="27">
        <v>5</v>
      </c>
      <c r="BL647" s="27">
        <v>5</v>
      </c>
      <c r="BM647" s="27">
        <v>5</v>
      </c>
      <c r="BN647" s="27">
        <v>5</v>
      </c>
      <c r="BO647" s="27">
        <v>4</v>
      </c>
      <c r="BP647" s="27">
        <v>3</v>
      </c>
      <c r="BQ647" s="27">
        <v>4</v>
      </c>
      <c r="BR647" s="27">
        <v>5</v>
      </c>
      <c r="BS647" s="27">
        <v>5</v>
      </c>
      <c r="BT647" s="27">
        <v>4</v>
      </c>
      <c r="BU647" s="27">
        <v>4</v>
      </c>
      <c r="BV647" s="27">
        <v>4</v>
      </c>
      <c r="BW647" s="27">
        <v>5</v>
      </c>
      <c r="BX647" s="27">
        <v>5</v>
      </c>
      <c r="BY647" s="27">
        <v>5</v>
      </c>
      <c r="BZ647" s="27">
        <v>4</v>
      </c>
      <c r="CA647" s="27">
        <v>5</v>
      </c>
      <c r="CB647" s="27">
        <v>4</v>
      </c>
      <c r="CC647" s="27">
        <v>5</v>
      </c>
      <c r="CD647" s="27">
        <v>4</v>
      </c>
      <c r="CE647" s="27">
        <v>4</v>
      </c>
      <c r="CF647" s="27">
        <v>5</v>
      </c>
      <c r="CG647" s="27">
        <v>5</v>
      </c>
      <c r="CH647" s="27">
        <v>5</v>
      </c>
      <c r="CI647" s="27">
        <v>5</v>
      </c>
      <c r="CJ647" s="27">
        <v>5</v>
      </c>
      <c r="CK647" s="27">
        <v>4</v>
      </c>
      <c r="CL647" s="27"/>
      <c r="CM647" s="27"/>
      <c r="CN647" s="27"/>
      <c r="CO647" s="27"/>
      <c r="CP647" s="24"/>
      <c r="CQ647" s="24"/>
      <c r="CR647" s="24"/>
    </row>
    <row r="648" spans="1:96" x14ac:dyDescent="0.25">
      <c r="A648" s="7" t="s">
        <v>50</v>
      </c>
      <c r="B648" s="6" t="str">
        <f>'[1]Методика оценки'!$C$167</f>
        <v>Оснащение спален</v>
      </c>
      <c r="C648" s="14" t="s">
        <v>51</v>
      </c>
      <c r="D648" s="27">
        <v>4</v>
      </c>
      <c r="E648" s="27">
        <v>5</v>
      </c>
      <c r="F648" s="27">
        <v>5</v>
      </c>
      <c r="G648" s="27">
        <v>3</v>
      </c>
      <c r="H648" s="27">
        <v>4</v>
      </c>
      <c r="I648" s="27">
        <v>5</v>
      </c>
      <c r="J648" s="27">
        <v>4</v>
      </c>
      <c r="K648" s="27">
        <v>5</v>
      </c>
      <c r="L648" s="27">
        <v>5</v>
      </c>
      <c r="M648" s="27">
        <v>4</v>
      </c>
      <c r="N648" s="27">
        <v>4</v>
      </c>
      <c r="O648" s="27">
        <v>4</v>
      </c>
      <c r="P648" s="27">
        <v>4</v>
      </c>
      <c r="Q648" s="27">
        <v>5</v>
      </c>
      <c r="R648" s="27">
        <v>4</v>
      </c>
      <c r="S648" s="27">
        <v>4</v>
      </c>
      <c r="T648" s="27">
        <v>5</v>
      </c>
      <c r="U648" s="27">
        <v>5</v>
      </c>
      <c r="V648" s="27">
        <v>4</v>
      </c>
      <c r="W648" s="27">
        <v>4</v>
      </c>
      <c r="X648" s="27">
        <v>2</v>
      </c>
      <c r="Y648" s="27">
        <v>4</v>
      </c>
      <c r="Z648" s="27">
        <v>4</v>
      </c>
      <c r="AA648" s="27">
        <v>4</v>
      </c>
      <c r="AB648" s="27">
        <v>3</v>
      </c>
      <c r="AC648" s="27">
        <v>4</v>
      </c>
      <c r="AD648" s="27">
        <v>4</v>
      </c>
      <c r="AE648" s="27">
        <v>5</v>
      </c>
      <c r="AF648" s="27">
        <v>5</v>
      </c>
      <c r="AG648" s="27">
        <v>5</v>
      </c>
      <c r="AH648" s="27">
        <v>4</v>
      </c>
      <c r="AI648" s="27">
        <v>4</v>
      </c>
      <c r="AJ648" s="27">
        <v>5</v>
      </c>
      <c r="AK648" s="27">
        <v>5</v>
      </c>
      <c r="AL648" s="27">
        <v>4</v>
      </c>
      <c r="AM648" s="27">
        <v>4</v>
      </c>
      <c r="AN648" s="27">
        <v>4</v>
      </c>
      <c r="AO648" s="27">
        <v>4</v>
      </c>
      <c r="AP648" s="27">
        <v>4</v>
      </c>
      <c r="AQ648" s="27">
        <v>4</v>
      </c>
      <c r="AR648" s="27">
        <v>4</v>
      </c>
      <c r="AS648" s="27">
        <v>4</v>
      </c>
      <c r="AT648" s="27">
        <v>3</v>
      </c>
      <c r="AU648" s="27">
        <v>3</v>
      </c>
      <c r="AV648" s="27">
        <v>5</v>
      </c>
      <c r="AW648" s="27">
        <v>4</v>
      </c>
      <c r="AX648" s="27">
        <v>5</v>
      </c>
      <c r="AY648" s="27">
        <v>5</v>
      </c>
      <c r="AZ648" s="27">
        <v>4</v>
      </c>
      <c r="BA648" s="27">
        <v>4</v>
      </c>
      <c r="BB648" s="27">
        <v>4</v>
      </c>
      <c r="BC648" s="27">
        <v>5</v>
      </c>
      <c r="BD648" s="27">
        <v>4</v>
      </c>
      <c r="BE648" s="27">
        <v>5</v>
      </c>
      <c r="BF648" s="27">
        <v>5</v>
      </c>
      <c r="BG648" s="27">
        <v>5</v>
      </c>
      <c r="BH648" s="27">
        <v>2</v>
      </c>
      <c r="BI648" s="27">
        <v>4</v>
      </c>
      <c r="BJ648" s="27">
        <v>3</v>
      </c>
      <c r="BK648" s="27">
        <v>5</v>
      </c>
      <c r="BL648" s="27">
        <v>4</v>
      </c>
      <c r="BM648" s="27">
        <v>5</v>
      </c>
      <c r="BN648" s="27">
        <v>3</v>
      </c>
      <c r="BO648" s="27">
        <v>4</v>
      </c>
      <c r="BP648" s="27">
        <v>4</v>
      </c>
      <c r="BQ648" s="27">
        <v>3</v>
      </c>
      <c r="BR648" s="27">
        <v>4</v>
      </c>
      <c r="BS648" s="27">
        <v>4</v>
      </c>
      <c r="BT648" s="27">
        <v>5</v>
      </c>
      <c r="BU648" s="27">
        <v>4</v>
      </c>
      <c r="BV648" s="27">
        <v>4</v>
      </c>
      <c r="BW648" s="27">
        <v>4</v>
      </c>
      <c r="BX648" s="27">
        <v>4</v>
      </c>
      <c r="BY648" s="27">
        <v>5</v>
      </c>
      <c r="BZ648" s="27">
        <v>5</v>
      </c>
      <c r="CA648" s="27">
        <v>5</v>
      </c>
      <c r="CB648" s="27">
        <v>4</v>
      </c>
      <c r="CC648" s="27">
        <v>4</v>
      </c>
      <c r="CD648" s="27">
        <v>4</v>
      </c>
      <c r="CE648" s="27">
        <v>4</v>
      </c>
      <c r="CF648" s="27">
        <v>5</v>
      </c>
      <c r="CG648" s="27">
        <v>5</v>
      </c>
      <c r="CH648" s="27">
        <v>5</v>
      </c>
      <c r="CI648" s="27">
        <v>5</v>
      </c>
      <c r="CJ648" s="27">
        <v>4</v>
      </c>
      <c r="CK648" s="27">
        <v>3</v>
      </c>
      <c r="CL648" s="27"/>
      <c r="CM648" s="27"/>
      <c r="CN648" s="27"/>
      <c r="CO648" s="27"/>
      <c r="CP648" s="24"/>
      <c r="CQ648" s="24"/>
      <c r="CR648" s="24"/>
    </row>
    <row r="649" spans="1:96" x14ac:dyDescent="0.25">
      <c r="A649" s="7" t="s">
        <v>52</v>
      </c>
      <c r="B649" s="6" t="str">
        <f>'[1]Методика оценки'!$C$173</f>
        <v>Оснащение игровых комнат / классов</v>
      </c>
      <c r="C649" s="14" t="s">
        <v>53</v>
      </c>
      <c r="D649" s="27">
        <v>4</v>
      </c>
      <c r="E649" s="27">
        <v>5</v>
      </c>
      <c r="F649" s="27">
        <v>4</v>
      </c>
      <c r="G649" s="27">
        <v>3</v>
      </c>
      <c r="H649" s="27">
        <v>3</v>
      </c>
      <c r="I649" s="27">
        <v>4</v>
      </c>
      <c r="J649" s="27">
        <v>4</v>
      </c>
      <c r="K649" s="27">
        <v>5</v>
      </c>
      <c r="L649" s="27">
        <v>5</v>
      </c>
      <c r="M649" s="27">
        <v>4</v>
      </c>
      <c r="N649" s="27">
        <v>2</v>
      </c>
      <c r="O649" s="27">
        <v>4</v>
      </c>
      <c r="P649" s="27">
        <v>4</v>
      </c>
      <c r="Q649" s="27">
        <v>4</v>
      </c>
      <c r="R649" s="27">
        <v>4</v>
      </c>
      <c r="S649" s="27">
        <v>4</v>
      </c>
      <c r="T649" s="27">
        <v>4</v>
      </c>
      <c r="U649" s="27">
        <v>4</v>
      </c>
      <c r="V649" s="27">
        <v>4</v>
      </c>
      <c r="W649" s="27">
        <v>4</v>
      </c>
      <c r="X649" s="27">
        <v>4</v>
      </c>
      <c r="Y649" s="27">
        <v>4</v>
      </c>
      <c r="Z649" s="27">
        <v>4</v>
      </c>
      <c r="AA649" s="27">
        <v>4</v>
      </c>
      <c r="AB649" s="27">
        <v>3</v>
      </c>
      <c r="AC649" s="27">
        <v>4</v>
      </c>
      <c r="AD649" s="27">
        <v>3</v>
      </c>
      <c r="AE649" s="27">
        <v>4</v>
      </c>
      <c r="AF649" s="27">
        <v>4</v>
      </c>
      <c r="AG649" s="27">
        <v>5</v>
      </c>
      <c r="AH649" s="27">
        <v>4</v>
      </c>
      <c r="AI649" s="27">
        <v>4</v>
      </c>
      <c r="AJ649" s="27">
        <v>5</v>
      </c>
      <c r="AK649" s="27">
        <v>4</v>
      </c>
      <c r="AL649" s="27">
        <v>4</v>
      </c>
      <c r="AM649" s="27">
        <v>4</v>
      </c>
      <c r="AN649" s="27">
        <v>4</v>
      </c>
      <c r="AO649" s="27">
        <v>2</v>
      </c>
      <c r="AP649" s="27">
        <v>4</v>
      </c>
      <c r="AQ649" s="27">
        <v>5</v>
      </c>
      <c r="AR649" s="27">
        <v>4</v>
      </c>
      <c r="AS649" s="27">
        <v>4</v>
      </c>
      <c r="AT649" s="27">
        <v>4</v>
      </c>
      <c r="AU649" s="27">
        <v>3</v>
      </c>
      <c r="AV649" s="27">
        <v>5</v>
      </c>
      <c r="AW649" s="27">
        <v>4</v>
      </c>
      <c r="AX649" s="27">
        <v>5</v>
      </c>
      <c r="AY649" s="27">
        <v>5</v>
      </c>
      <c r="AZ649" s="27">
        <v>4</v>
      </c>
      <c r="BA649" s="27">
        <v>4</v>
      </c>
      <c r="BB649" s="27">
        <v>4</v>
      </c>
      <c r="BC649" s="27">
        <v>4</v>
      </c>
      <c r="BD649" s="27">
        <v>3</v>
      </c>
      <c r="BE649" s="27">
        <v>5</v>
      </c>
      <c r="BF649" s="27">
        <v>5</v>
      </c>
      <c r="BG649" s="27">
        <v>5</v>
      </c>
      <c r="BH649" s="27">
        <v>2</v>
      </c>
      <c r="BI649" s="27">
        <v>4</v>
      </c>
      <c r="BJ649" s="27">
        <v>4</v>
      </c>
      <c r="BK649" s="27">
        <v>5</v>
      </c>
      <c r="BL649" s="27">
        <v>4</v>
      </c>
      <c r="BM649" s="27">
        <v>5</v>
      </c>
      <c r="BN649" s="27">
        <v>4</v>
      </c>
      <c r="BO649" s="27">
        <v>4</v>
      </c>
      <c r="BP649" s="27">
        <v>4</v>
      </c>
      <c r="BQ649" s="27">
        <v>3</v>
      </c>
      <c r="BR649" s="27">
        <v>5</v>
      </c>
      <c r="BS649" s="27">
        <v>4</v>
      </c>
      <c r="BT649" s="27">
        <v>4</v>
      </c>
      <c r="BU649" s="27">
        <v>3</v>
      </c>
      <c r="BV649" s="27">
        <v>4</v>
      </c>
      <c r="BW649" s="27">
        <v>4</v>
      </c>
      <c r="BX649" s="27">
        <v>3</v>
      </c>
      <c r="BY649" s="27">
        <v>5</v>
      </c>
      <c r="BZ649" s="27">
        <v>4</v>
      </c>
      <c r="CA649" s="27">
        <v>5</v>
      </c>
      <c r="CB649" s="27">
        <v>4</v>
      </c>
      <c r="CC649" s="27">
        <v>5</v>
      </c>
      <c r="CD649" s="27">
        <v>4</v>
      </c>
      <c r="CE649" s="27">
        <v>4</v>
      </c>
      <c r="CF649" s="27">
        <v>5</v>
      </c>
      <c r="CG649" s="27">
        <v>5</v>
      </c>
      <c r="CH649" s="27">
        <v>5</v>
      </c>
      <c r="CI649" s="27">
        <v>5</v>
      </c>
      <c r="CJ649" s="27">
        <v>4</v>
      </c>
      <c r="CK649" s="27">
        <v>4</v>
      </c>
      <c r="CL649" s="27"/>
      <c r="CM649" s="27"/>
      <c r="CN649" s="27"/>
      <c r="CO649" s="27"/>
      <c r="CP649" s="24"/>
      <c r="CQ649" s="24"/>
      <c r="CR649" s="24"/>
    </row>
    <row r="650" spans="1:96" x14ac:dyDescent="0.25">
      <c r="A650" s="7" t="s">
        <v>54</v>
      </c>
      <c r="B650" s="6" t="str">
        <f>'[1]Методика оценки'!$C$179</f>
        <v>Оснащение раздевалки (шкафчиков)</v>
      </c>
      <c r="C650" s="14" t="s">
        <v>55</v>
      </c>
      <c r="D650" s="27">
        <v>2</v>
      </c>
      <c r="E650" s="27">
        <v>5</v>
      </c>
      <c r="F650" s="27">
        <v>4</v>
      </c>
      <c r="G650" s="27">
        <v>3</v>
      </c>
      <c r="H650" s="27">
        <v>4</v>
      </c>
      <c r="I650" s="27">
        <v>5</v>
      </c>
      <c r="J650" s="27">
        <v>4</v>
      </c>
      <c r="K650" s="27">
        <v>5</v>
      </c>
      <c r="L650" s="27">
        <v>5</v>
      </c>
      <c r="M650" s="27">
        <v>5</v>
      </c>
      <c r="N650" s="27">
        <v>5</v>
      </c>
      <c r="O650" s="27">
        <v>5</v>
      </c>
      <c r="P650" s="27">
        <v>5</v>
      </c>
      <c r="Q650" s="27">
        <v>4</v>
      </c>
      <c r="R650" s="27">
        <v>4</v>
      </c>
      <c r="S650" s="27">
        <v>4</v>
      </c>
      <c r="T650" s="27">
        <v>5</v>
      </c>
      <c r="U650" s="27">
        <v>5</v>
      </c>
      <c r="V650" s="27">
        <v>4</v>
      </c>
      <c r="W650" s="27">
        <v>4</v>
      </c>
      <c r="X650" s="27">
        <v>5</v>
      </c>
      <c r="Y650" s="27">
        <v>4</v>
      </c>
      <c r="Z650" s="27">
        <v>4</v>
      </c>
      <c r="AA650" s="27">
        <v>5</v>
      </c>
      <c r="AB650" s="27">
        <v>3</v>
      </c>
      <c r="AC650" s="27">
        <v>4</v>
      </c>
      <c r="AD650" s="27">
        <v>4</v>
      </c>
      <c r="AE650" s="27">
        <v>5</v>
      </c>
      <c r="AF650" s="27">
        <v>5</v>
      </c>
      <c r="AG650" s="27">
        <v>4</v>
      </c>
      <c r="AH650" s="27">
        <v>4</v>
      </c>
      <c r="AI650" s="27">
        <v>4</v>
      </c>
      <c r="AJ650" s="27">
        <v>5</v>
      </c>
      <c r="AK650" s="27">
        <v>4</v>
      </c>
      <c r="AL650" s="27">
        <v>4</v>
      </c>
      <c r="AM650" s="27">
        <v>5</v>
      </c>
      <c r="AN650" s="27">
        <v>3</v>
      </c>
      <c r="AO650" s="27">
        <v>5</v>
      </c>
      <c r="AP650" s="27">
        <v>4</v>
      </c>
      <c r="AQ650" s="27">
        <v>5</v>
      </c>
      <c r="AR650" s="27">
        <v>2</v>
      </c>
      <c r="AS650" s="27">
        <v>4</v>
      </c>
      <c r="AT650" s="27">
        <v>3</v>
      </c>
      <c r="AU650" s="27">
        <v>3</v>
      </c>
      <c r="AV650" s="27">
        <v>5</v>
      </c>
      <c r="AW650" s="27">
        <v>4</v>
      </c>
      <c r="AX650" s="27">
        <v>5</v>
      </c>
      <c r="AY650" s="27">
        <v>5</v>
      </c>
      <c r="AZ650" s="27">
        <v>4</v>
      </c>
      <c r="BA650" s="27">
        <v>4</v>
      </c>
      <c r="BB650" s="27">
        <v>4</v>
      </c>
      <c r="BC650" s="27">
        <v>4</v>
      </c>
      <c r="BD650" s="27">
        <v>3</v>
      </c>
      <c r="BE650" s="27">
        <v>5</v>
      </c>
      <c r="BF650" s="27">
        <v>5</v>
      </c>
      <c r="BG650" s="27">
        <v>5</v>
      </c>
      <c r="BH650" s="27">
        <v>4</v>
      </c>
      <c r="BI650" s="27">
        <v>4</v>
      </c>
      <c r="BJ650" s="27">
        <v>3</v>
      </c>
      <c r="BK650" s="27">
        <v>5</v>
      </c>
      <c r="BL650" s="27">
        <v>5</v>
      </c>
      <c r="BM650" s="27">
        <v>5</v>
      </c>
      <c r="BN650" s="27">
        <v>4</v>
      </c>
      <c r="BO650" s="27">
        <v>4</v>
      </c>
      <c r="BP650" s="27">
        <v>5</v>
      </c>
      <c r="BQ650" s="27">
        <v>3</v>
      </c>
      <c r="BR650" s="27">
        <v>5</v>
      </c>
      <c r="BS650" s="27">
        <v>4</v>
      </c>
      <c r="BT650" s="27">
        <v>4</v>
      </c>
      <c r="BU650" s="27">
        <v>4</v>
      </c>
      <c r="BV650" s="27">
        <v>5</v>
      </c>
      <c r="BW650" s="27">
        <v>5</v>
      </c>
      <c r="BX650" s="27">
        <v>4</v>
      </c>
      <c r="BY650" s="27">
        <v>5</v>
      </c>
      <c r="BZ650" s="27">
        <v>4</v>
      </c>
      <c r="CA650" s="27">
        <v>5</v>
      </c>
      <c r="CB650" s="27">
        <v>4</v>
      </c>
      <c r="CC650" s="27">
        <v>5</v>
      </c>
      <c r="CD650" s="27">
        <v>4</v>
      </c>
      <c r="CE650" s="27">
        <v>4</v>
      </c>
      <c r="CF650" s="27">
        <v>5</v>
      </c>
      <c r="CG650" s="27">
        <v>5</v>
      </c>
      <c r="CH650" s="27">
        <v>5</v>
      </c>
      <c r="CI650" s="27">
        <v>5</v>
      </c>
      <c r="CJ650" s="27">
        <v>4</v>
      </c>
      <c r="CK650" s="27">
        <v>5</v>
      </c>
      <c r="CL650" s="27"/>
      <c r="CM650" s="27"/>
      <c r="CN650" s="27"/>
      <c r="CO650" s="27"/>
      <c r="CP650" s="24"/>
      <c r="CQ650" s="24"/>
      <c r="CR650" s="24"/>
    </row>
    <row r="651" spans="1:96" x14ac:dyDescent="0.25">
      <c r="A651" s="7" t="s">
        <v>56</v>
      </c>
      <c r="B651" s="6" t="str">
        <f>'[1]Методика оценки'!$C$185</f>
        <v>Оснащение кухни / столовой</v>
      </c>
      <c r="C651" s="14" t="s">
        <v>57</v>
      </c>
      <c r="D651" s="27">
        <v>4</v>
      </c>
      <c r="E651" s="27">
        <v>5</v>
      </c>
      <c r="F651" s="27">
        <v>4</v>
      </c>
      <c r="G651" s="27">
        <v>4</v>
      </c>
      <c r="H651" s="27">
        <v>3</v>
      </c>
      <c r="I651" s="27">
        <v>4</v>
      </c>
      <c r="J651" s="27">
        <v>4</v>
      </c>
      <c r="K651" s="27">
        <v>5</v>
      </c>
      <c r="L651" s="27">
        <v>5</v>
      </c>
      <c r="M651" s="27">
        <v>5</v>
      </c>
      <c r="N651" s="27">
        <v>5</v>
      </c>
      <c r="O651" s="27">
        <v>0</v>
      </c>
      <c r="P651" s="27">
        <v>5</v>
      </c>
      <c r="Q651" s="27">
        <v>4</v>
      </c>
      <c r="R651" s="27">
        <v>0</v>
      </c>
      <c r="S651" s="27">
        <v>4</v>
      </c>
      <c r="T651" s="27">
        <v>4</v>
      </c>
      <c r="U651" s="27">
        <v>5</v>
      </c>
      <c r="V651" s="27">
        <v>5</v>
      </c>
      <c r="W651" s="27">
        <v>4</v>
      </c>
      <c r="X651" s="27">
        <v>5</v>
      </c>
      <c r="Y651" s="27">
        <v>4</v>
      </c>
      <c r="Z651" s="27">
        <v>0</v>
      </c>
      <c r="AA651" s="27">
        <v>5</v>
      </c>
      <c r="AB651" s="27">
        <v>3</v>
      </c>
      <c r="AC651" s="27">
        <v>4</v>
      </c>
      <c r="AD651" s="27">
        <v>4</v>
      </c>
      <c r="AE651" s="27">
        <v>4</v>
      </c>
      <c r="AF651" s="27">
        <v>0</v>
      </c>
      <c r="AG651" s="27">
        <v>4</v>
      </c>
      <c r="AH651" s="27">
        <v>4</v>
      </c>
      <c r="AI651" s="27">
        <v>4</v>
      </c>
      <c r="AJ651" s="27">
        <v>5</v>
      </c>
      <c r="AK651" s="27">
        <v>4</v>
      </c>
      <c r="AL651" s="27">
        <v>4</v>
      </c>
      <c r="AM651" s="27">
        <v>4</v>
      </c>
      <c r="AN651" s="27">
        <v>4</v>
      </c>
      <c r="AO651" s="27">
        <v>5</v>
      </c>
      <c r="AP651" s="27">
        <v>4</v>
      </c>
      <c r="AQ651" s="27">
        <v>0</v>
      </c>
      <c r="AR651" s="27">
        <v>4</v>
      </c>
      <c r="AS651" s="27">
        <v>5</v>
      </c>
      <c r="AT651" s="27">
        <v>5</v>
      </c>
      <c r="AU651" s="27">
        <v>4</v>
      </c>
      <c r="AV651" s="27">
        <v>5</v>
      </c>
      <c r="AW651" s="27">
        <v>4</v>
      </c>
      <c r="AX651" s="27">
        <v>5</v>
      </c>
      <c r="AY651" s="27">
        <v>5</v>
      </c>
      <c r="AZ651" s="27">
        <v>4</v>
      </c>
      <c r="BA651" s="27">
        <v>4</v>
      </c>
      <c r="BB651" s="27">
        <v>4</v>
      </c>
      <c r="BC651" s="27">
        <v>4</v>
      </c>
      <c r="BD651" s="27">
        <v>3</v>
      </c>
      <c r="BE651" s="27">
        <v>5</v>
      </c>
      <c r="BF651" s="27">
        <v>5</v>
      </c>
      <c r="BG651" s="27">
        <v>5</v>
      </c>
      <c r="BH651" s="27">
        <v>2</v>
      </c>
      <c r="BI651" s="27">
        <v>5</v>
      </c>
      <c r="BJ651" s="27">
        <v>5</v>
      </c>
      <c r="BK651" s="27">
        <v>5</v>
      </c>
      <c r="BL651" s="27">
        <v>5</v>
      </c>
      <c r="BM651" s="27">
        <v>5</v>
      </c>
      <c r="BN651" s="27">
        <v>0</v>
      </c>
      <c r="BO651" s="27">
        <v>4</v>
      </c>
      <c r="BP651" s="27">
        <v>5</v>
      </c>
      <c r="BQ651" s="27">
        <v>3</v>
      </c>
      <c r="BR651" s="27">
        <v>5</v>
      </c>
      <c r="BS651" s="27">
        <v>4</v>
      </c>
      <c r="BT651" s="27">
        <v>4</v>
      </c>
      <c r="BU651" s="27">
        <v>3</v>
      </c>
      <c r="BV651" s="27">
        <v>5</v>
      </c>
      <c r="BW651" s="27">
        <v>0</v>
      </c>
      <c r="BX651" s="27">
        <v>4</v>
      </c>
      <c r="BY651" s="27">
        <v>5</v>
      </c>
      <c r="BZ651" s="27">
        <v>4</v>
      </c>
      <c r="CA651" s="27">
        <v>5</v>
      </c>
      <c r="CB651" s="27">
        <v>4</v>
      </c>
      <c r="CC651" s="27">
        <v>5</v>
      </c>
      <c r="CD651" s="27">
        <v>4</v>
      </c>
      <c r="CE651" s="27">
        <v>4</v>
      </c>
      <c r="CF651" s="27">
        <v>5</v>
      </c>
      <c r="CG651" s="27">
        <v>5</v>
      </c>
      <c r="CH651" s="27">
        <v>5</v>
      </c>
      <c r="CI651" s="27">
        <v>5</v>
      </c>
      <c r="CJ651" s="27">
        <v>4</v>
      </c>
      <c r="CK651" s="27">
        <v>0</v>
      </c>
      <c r="CL651" s="27"/>
      <c r="CM651" s="27"/>
      <c r="CN651" s="27"/>
      <c r="CO651" s="27"/>
      <c r="CP651" s="24"/>
      <c r="CQ651" s="24"/>
      <c r="CR651" s="24"/>
    </row>
    <row r="652" spans="1:96" x14ac:dyDescent="0.25">
      <c r="A652" s="7" t="s">
        <v>58</v>
      </c>
      <c r="B652" s="6" t="str">
        <f>'[1]Методика оценки'!$C$191</f>
        <v>Оснащение медицинского кабинета</v>
      </c>
      <c r="C652" s="14" t="s">
        <v>59</v>
      </c>
      <c r="D652" s="27">
        <v>0</v>
      </c>
      <c r="E652" s="27">
        <v>0</v>
      </c>
      <c r="F652" s="27">
        <v>4</v>
      </c>
      <c r="G652" s="27">
        <v>0</v>
      </c>
      <c r="H652" s="27">
        <v>0</v>
      </c>
      <c r="I652" s="27">
        <v>4</v>
      </c>
      <c r="J652" s="27">
        <v>0</v>
      </c>
      <c r="K652" s="27">
        <v>5</v>
      </c>
      <c r="L652" s="27">
        <v>0</v>
      </c>
      <c r="M652" s="27">
        <v>4</v>
      </c>
      <c r="N652" s="27">
        <v>5</v>
      </c>
      <c r="O652" s="27">
        <v>4</v>
      </c>
      <c r="P652" s="27">
        <v>0</v>
      </c>
      <c r="Q652" s="27">
        <v>0</v>
      </c>
      <c r="R652" s="27">
        <v>0</v>
      </c>
      <c r="S652" s="27">
        <v>4</v>
      </c>
      <c r="T652" s="27">
        <v>5</v>
      </c>
      <c r="U652" s="27">
        <v>0</v>
      </c>
      <c r="V652" s="27">
        <v>4</v>
      </c>
      <c r="W652" s="27">
        <v>4</v>
      </c>
      <c r="X652" s="27">
        <v>0</v>
      </c>
      <c r="Y652" s="27">
        <v>4</v>
      </c>
      <c r="Z652" s="27">
        <v>0</v>
      </c>
      <c r="AA652" s="27">
        <v>3</v>
      </c>
      <c r="AB652" s="27">
        <v>0</v>
      </c>
      <c r="AC652" s="27">
        <v>0</v>
      </c>
      <c r="AD652" s="27">
        <v>4</v>
      </c>
      <c r="AE652" s="27">
        <v>0</v>
      </c>
      <c r="AF652" s="27">
        <v>0</v>
      </c>
      <c r="AG652" s="27">
        <v>0</v>
      </c>
      <c r="AH652" s="27">
        <v>4</v>
      </c>
      <c r="AI652" s="27">
        <v>4</v>
      </c>
      <c r="AJ652" s="27">
        <v>0</v>
      </c>
      <c r="AK652" s="27">
        <v>0</v>
      </c>
      <c r="AL652" s="27">
        <v>4</v>
      </c>
      <c r="AM652" s="27">
        <v>4</v>
      </c>
      <c r="AN652" s="27">
        <v>0</v>
      </c>
      <c r="AO652" s="27">
        <v>5</v>
      </c>
      <c r="AP652" s="27">
        <v>4</v>
      </c>
      <c r="AQ652" s="27">
        <v>0</v>
      </c>
      <c r="AR652" s="27">
        <v>0</v>
      </c>
      <c r="AS652" s="27">
        <v>0</v>
      </c>
      <c r="AT652" s="27">
        <v>0</v>
      </c>
      <c r="AU652" s="27">
        <v>0</v>
      </c>
      <c r="AV652" s="27">
        <v>0</v>
      </c>
      <c r="AW652" s="27">
        <v>4</v>
      </c>
      <c r="AX652" s="27">
        <v>0</v>
      </c>
      <c r="AY652" s="27">
        <v>5</v>
      </c>
      <c r="AZ652" s="27">
        <v>4</v>
      </c>
      <c r="BA652" s="27">
        <v>4</v>
      </c>
      <c r="BB652" s="27">
        <v>0</v>
      </c>
      <c r="BC652" s="27">
        <v>4</v>
      </c>
      <c r="BD652" s="27">
        <v>0</v>
      </c>
      <c r="BE652" s="27">
        <v>5</v>
      </c>
      <c r="BF652" s="27">
        <v>5</v>
      </c>
      <c r="BG652" s="27">
        <v>5</v>
      </c>
      <c r="BH652" s="27">
        <v>0</v>
      </c>
      <c r="BI652" s="27">
        <v>0</v>
      </c>
      <c r="BJ652" s="27">
        <v>0</v>
      </c>
      <c r="BK652" s="27">
        <v>0</v>
      </c>
      <c r="BL652" s="27">
        <v>5</v>
      </c>
      <c r="BM652" s="27">
        <v>5</v>
      </c>
      <c r="BN652" s="27">
        <v>0</v>
      </c>
      <c r="BO652" s="27">
        <v>4</v>
      </c>
      <c r="BP652" s="27">
        <v>0</v>
      </c>
      <c r="BQ652" s="27">
        <v>0</v>
      </c>
      <c r="BR652" s="27">
        <v>0</v>
      </c>
      <c r="BS652" s="27">
        <v>0</v>
      </c>
      <c r="BT652" s="27">
        <v>0</v>
      </c>
      <c r="BU652" s="27">
        <v>0</v>
      </c>
      <c r="BV652" s="27">
        <v>0</v>
      </c>
      <c r="BW652" s="27">
        <v>4</v>
      </c>
      <c r="BX652" s="27">
        <v>0</v>
      </c>
      <c r="BY652" s="27">
        <v>5</v>
      </c>
      <c r="BZ652" s="27">
        <v>0</v>
      </c>
      <c r="CA652" s="27">
        <v>0</v>
      </c>
      <c r="CB652" s="27">
        <v>4</v>
      </c>
      <c r="CC652" s="27">
        <v>0</v>
      </c>
      <c r="CD652" s="27">
        <v>4</v>
      </c>
      <c r="CE652" s="27">
        <v>4</v>
      </c>
      <c r="CF652" s="27">
        <v>5</v>
      </c>
      <c r="CG652" s="27">
        <v>5</v>
      </c>
      <c r="CH652" s="27">
        <v>5</v>
      </c>
      <c r="CI652" s="27">
        <v>5</v>
      </c>
      <c r="CJ652" s="27">
        <v>4</v>
      </c>
      <c r="CK652" s="27">
        <v>0</v>
      </c>
      <c r="CL652" s="27"/>
      <c r="CM652" s="27"/>
      <c r="CN652" s="27"/>
      <c r="CO652" s="27"/>
      <c r="CP652" s="24"/>
      <c r="CQ652" s="24"/>
      <c r="CR652" s="24"/>
    </row>
    <row r="653" spans="1:96" x14ac:dyDescent="0.25">
      <c r="A653" s="6">
        <v>31</v>
      </c>
      <c r="B653" s="6" t="str">
        <f>'[1]Методика оценки'!$C$197</f>
        <v>Оснащение бассейна</v>
      </c>
      <c r="C653" s="14" t="s">
        <v>60</v>
      </c>
      <c r="D653" s="27">
        <v>0</v>
      </c>
      <c r="E653" s="27">
        <v>0</v>
      </c>
      <c r="F653" s="27">
        <v>0</v>
      </c>
      <c r="G653" s="27">
        <v>0</v>
      </c>
      <c r="H653" s="27">
        <v>0</v>
      </c>
      <c r="I653" s="27">
        <v>0</v>
      </c>
      <c r="J653" s="27">
        <v>0</v>
      </c>
      <c r="K653" s="27">
        <v>0</v>
      </c>
      <c r="L653" s="27">
        <v>0</v>
      </c>
      <c r="M653" s="27">
        <v>0</v>
      </c>
      <c r="N653" s="27">
        <v>0</v>
      </c>
      <c r="O653" s="27">
        <v>0</v>
      </c>
      <c r="P653" s="27">
        <v>0</v>
      </c>
      <c r="Q653" s="27">
        <v>0</v>
      </c>
      <c r="R653" s="27">
        <v>0</v>
      </c>
      <c r="S653" s="27">
        <v>0</v>
      </c>
      <c r="T653" s="27">
        <v>4</v>
      </c>
      <c r="U653" s="27">
        <v>0</v>
      </c>
      <c r="V653" s="27">
        <v>0</v>
      </c>
      <c r="W653" s="27">
        <v>0</v>
      </c>
      <c r="X653" s="27">
        <v>0</v>
      </c>
      <c r="Y653" s="27">
        <v>0</v>
      </c>
      <c r="Z653" s="27">
        <v>0</v>
      </c>
      <c r="AA653" s="27">
        <v>0</v>
      </c>
      <c r="AB653" s="27">
        <v>0</v>
      </c>
      <c r="AC653" s="27">
        <v>0</v>
      </c>
      <c r="AD653" s="27">
        <v>0</v>
      </c>
      <c r="AE653" s="27">
        <v>0</v>
      </c>
      <c r="AF653" s="27">
        <v>0</v>
      </c>
      <c r="AG653" s="27">
        <v>0</v>
      </c>
      <c r="AH653" s="27">
        <v>0</v>
      </c>
      <c r="AI653" s="27">
        <v>0</v>
      </c>
      <c r="AJ653" s="27">
        <v>0</v>
      </c>
      <c r="AK653" s="27">
        <v>0</v>
      </c>
      <c r="AL653" s="27">
        <v>0</v>
      </c>
      <c r="AM653" s="27">
        <v>0</v>
      </c>
      <c r="AN653" s="27">
        <v>0</v>
      </c>
      <c r="AO653" s="27">
        <v>0</v>
      </c>
      <c r="AP653" s="27">
        <v>0</v>
      </c>
      <c r="AQ653" s="27">
        <v>0</v>
      </c>
      <c r="AR653" s="27">
        <v>0</v>
      </c>
      <c r="AS653" s="27">
        <v>0</v>
      </c>
      <c r="AT653" s="27">
        <v>0</v>
      </c>
      <c r="AU653" s="27">
        <v>0</v>
      </c>
      <c r="AV653" s="27">
        <v>0</v>
      </c>
      <c r="AW653" s="27">
        <v>4</v>
      </c>
      <c r="AX653" s="27">
        <v>0</v>
      </c>
      <c r="AY653" s="27">
        <v>0</v>
      </c>
      <c r="AZ653" s="27">
        <v>0</v>
      </c>
      <c r="BA653" s="27">
        <v>0</v>
      </c>
      <c r="BB653" s="27">
        <v>0</v>
      </c>
      <c r="BC653" s="27">
        <v>0</v>
      </c>
      <c r="BD653" s="27">
        <v>0</v>
      </c>
      <c r="BE653" s="27">
        <v>4</v>
      </c>
      <c r="BF653" s="27">
        <v>0</v>
      </c>
      <c r="BG653" s="27">
        <v>0</v>
      </c>
      <c r="BH653" s="27">
        <v>0</v>
      </c>
      <c r="BI653" s="27">
        <v>0</v>
      </c>
      <c r="BJ653" s="27">
        <v>0</v>
      </c>
      <c r="BK653" s="27">
        <v>0</v>
      </c>
      <c r="BL653" s="27">
        <v>0</v>
      </c>
      <c r="BM653" s="27">
        <v>0</v>
      </c>
      <c r="BN653" s="27">
        <v>0</v>
      </c>
      <c r="BO653" s="27">
        <v>0</v>
      </c>
      <c r="BP653" s="27">
        <v>0</v>
      </c>
      <c r="BQ653" s="27">
        <v>0</v>
      </c>
      <c r="BR653" s="27">
        <v>0</v>
      </c>
      <c r="BS653" s="27">
        <v>0</v>
      </c>
      <c r="BT653" s="27">
        <v>0</v>
      </c>
      <c r="BU653" s="27">
        <v>0</v>
      </c>
      <c r="BV653" s="27">
        <v>0</v>
      </c>
      <c r="BW653" s="27">
        <v>0</v>
      </c>
      <c r="BX653" s="27">
        <v>0</v>
      </c>
      <c r="BY653" s="27">
        <v>0</v>
      </c>
      <c r="BZ653" s="27">
        <v>0</v>
      </c>
      <c r="CA653" s="27">
        <v>0</v>
      </c>
      <c r="CB653" s="27">
        <v>0</v>
      </c>
      <c r="CC653" s="27">
        <v>0</v>
      </c>
      <c r="CD653" s="27">
        <v>0</v>
      </c>
      <c r="CE653" s="27">
        <v>4</v>
      </c>
      <c r="CF653" s="27">
        <v>0</v>
      </c>
      <c r="CG653" s="27">
        <v>0</v>
      </c>
      <c r="CH653" s="27">
        <v>4</v>
      </c>
      <c r="CI653" s="27">
        <v>0</v>
      </c>
      <c r="CJ653" s="27">
        <v>0</v>
      </c>
      <c r="CK653" s="27">
        <v>0</v>
      </c>
      <c r="CL653" s="27"/>
      <c r="CM653" s="27"/>
      <c r="CN653" s="27"/>
      <c r="CO653" s="27"/>
      <c r="CP653" s="24"/>
      <c r="CQ653" s="24"/>
      <c r="CR653" s="24"/>
    </row>
    <row r="654" spans="1:96" x14ac:dyDescent="0.25">
      <c r="A654" s="7" t="s">
        <v>61</v>
      </c>
      <c r="B654" s="6" t="str">
        <f>'[1]Методика оценки'!$C$203</f>
        <v>Оснащение музыкального зала</v>
      </c>
      <c r="C654" s="14" t="s">
        <v>62</v>
      </c>
      <c r="D654" s="27">
        <v>0</v>
      </c>
      <c r="E654" s="27">
        <v>4</v>
      </c>
      <c r="F654" s="27">
        <v>5</v>
      </c>
      <c r="G654" s="27">
        <v>4</v>
      </c>
      <c r="H654" s="27">
        <v>5</v>
      </c>
      <c r="I654" s="27">
        <v>4</v>
      </c>
      <c r="J654" s="27">
        <v>4</v>
      </c>
      <c r="K654" s="27">
        <v>0</v>
      </c>
      <c r="L654" s="27">
        <v>0</v>
      </c>
      <c r="M654" s="27">
        <v>5</v>
      </c>
      <c r="N654" s="27">
        <v>5</v>
      </c>
      <c r="O654" s="27">
        <v>5</v>
      </c>
      <c r="P654" s="27">
        <v>4</v>
      </c>
      <c r="Q654" s="27">
        <v>4</v>
      </c>
      <c r="R654" s="27">
        <v>5</v>
      </c>
      <c r="S654" s="27">
        <v>4</v>
      </c>
      <c r="T654" s="27">
        <v>4</v>
      </c>
      <c r="U654" s="27">
        <v>0</v>
      </c>
      <c r="V654" s="27">
        <v>4</v>
      </c>
      <c r="W654" s="27">
        <v>4</v>
      </c>
      <c r="X654" s="27">
        <v>5</v>
      </c>
      <c r="Y654" s="27">
        <v>4</v>
      </c>
      <c r="Z654" s="27">
        <v>5</v>
      </c>
      <c r="AA654" s="27">
        <v>5</v>
      </c>
      <c r="AB654" s="27">
        <v>4</v>
      </c>
      <c r="AC654" s="27">
        <v>0</v>
      </c>
      <c r="AD654" s="27">
        <v>4</v>
      </c>
      <c r="AE654" s="27">
        <v>0</v>
      </c>
      <c r="AF654" s="27">
        <v>5</v>
      </c>
      <c r="AG654" s="27">
        <v>4</v>
      </c>
      <c r="AH654" s="27">
        <v>4</v>
      </c>
      <c r="AI654" s="27">
        <v>4</v>
      </c>
      <c r="AJ654" s="27">
        <v>5</v>
      </c>
      <c r="AK654" s="27">
        <v>5</v>
      </c>
      <c r="AL654" s="27">
        <v>5</v>
      </c>
      <c r="AM654" s="27">
        <v>5</v>
      </c>
      <c r="AN654" s="27">
        <v>4</v>
      </c>
      <c r="AO654" s="27">
        <v>5</v>
      </c>
      <c r="AP654" s="27">
        <v>0</v>
      </c>
      <c r="AQ654" s="27">
        <v>0</v>
      </c>
      <c r="AR654" s="27">
        <v>0</v>
      </c>
      <c r="AS654" s="27">
        <v>4</v>
      </c>
      <c r="AT654" s="27">
        <v>4</v>
      </c>
      <c r="AU654" s="27">
        <v>4</v>
      </c>
      <c r="AV654" s="27">
        <v>4</v>
      </c>
      <c r="AW654" s="27">
        <v>4</v>
      </c>
      <c r="AX654" s="27">
        <v>0</v>
      </c>
      <c r="AY654" s="27">
        <v>0</v>
      </c>
      <c r="AZ654" s="27">
        <v>4</v>
      </c>
      <c r="BA654" s="27">
        <v>4</v>
      </c>
      <c r="BB654" s="27">
        <v>4</v>
      </c>
      <c r="BC654" s="27">
        <v>4</v>
      </c>
      <c r="BD654" s="27">
        <v>0</v>
      </c>
      <c r="BE654" s="27">
        <v>4</v>
      </c>
      <c r="BF654" s="27">
        <v>5</v>
      </c>
      <c r="BG654" s="27">
        <v>0</v>
      </c>
      <c r="BH654" s="27">
        <v>4</v>
      </c>
      <c r="BI654" s="27">
        <v>4</v>
      </c>
      <c r="BJ654" s="27">
        <v>4</v>
      </c>
      <c r="BK654" s="27">
        <v>5</v>
      </c>
      <c r="BL654" s="27">
        <v>5</v>
      </c>
      <c r="BM654" s="27">
        <v>5</v>
      </c>
      <c r="BN654" s="27">
        <v>5</v>
      </c>
      <c r="BO654" s="27">
        <v>4</v>
      </c>
      <c r="BP654" s="27">
        <v>5</v>
      </c>
      <c r="BQ654" s="27">
        <v>2</v>
      </c>
      <c r="BR654" s="27">
        <v>0</v>
      </c>
      <c r="BS654" s="27">
        <v>4</v>
      </c>
      <c r="BT654" s="27">
        <v>5</v>
      </c>
      <c r="BU654" s="27">
        <v>4</v>
      </c>
      <c r="BV654" s="27">
        <v>5</v>
      </c>
      <c r="BW654" s="27">
        <v>5</v>
      </c>
      <c r="BX654" s="27">
        <v>0</v>
      </c>
      <c r="BY654" s="27">
        <v>5</v>
      </c>
      <c r="BZ654" s="27">
        <v>5</v>
      </c>
      <c r="CA654" s="27">
        <v>5</v>
      </c>
      <c r="CB654" s="27">
        <v>4</v>
      </c>
      <c r="CC654" s="27">
        <v>0</v>
      </c>
      <c r="CD654" s="27">
        <v>4</v>
      </c>
      <c r="CE654" s="27">
        <v>4</v>
      </c>
      <c r="CF654" s="27">
        <v>5</v>
      </c>
      <c r="CG654" s="27">
        <v>5</v>
      </c>
      <c r="CH654" s="27">
        <v>4</v>
      </c>
      <c r="CI654" s="27">
        <v>5</v>
      </c>
      <c r="CJ654" s="27">
        <v>0</v>
      </c>
      <c r="CK654" s="27">
        <v>0</v>
      </c>
      <c r="CL654" s="27"/>
      <c r="CM654" s="27"/>
      <c r="CN654" s="27"/>
      <c r="CO654" s="27"/>
      <c r="CP654" s="24"/>
      <c r="CQ654" s="24"/>
      <c r="CR654" s="24"/>
    </row>
    <row r="655" spans="1:96" x14ac:dyDescent="0.25">
      <c r="A655" s="7" t="s">
        <v>63</v>
      </c>
      <c r="B655" s="6" t="str">
        <f>'[1]Методика оценки'!$C$209</f>
        <v>Оснащение физкультурного зала</v>
      </c>
      <c r="C655" s="14" t="s">
        <v>64</v>
      </c>
      <c r="D655" s="27">
        <v>0</v>
      </c>
      <c r="E655" s="27">
        <v>4</v>
      </c>
      <c r="F655" s="27">
        <v>5</v>
      </c>
      <c r="G655" s="27">
        <v>4</v>
      </c>
      <c r="H655" s="27">
        <v>5</v>
      </c>
      <c r="I655" s="27">
        <v>5</v>
      </c>
      <c r="J655" s="27">
        <v>4</v>
      </c>
      <c r="K655" s="27">
        <v>0</v>
      </c>
      <c r="L655" s="27">
        <v>0</v>
      </c>
      <c r="M655" s="27">
        <v>0</v>
      </c>
      <c r="N655" s="27">
        <v>0</v>
      </c>
      <c r="O655" s="27">
        <v>0</v>
      </c>
      <c r="P655" s="27">
        <v>4</v>
      </c>
      <c r="Q655" s="27">
        <v>0</v>
      </c>
      <c r="R655" s="27">
        <v>4</v>
      </c>
      <c r="S655" s="27">
        <v>0</v>
      </c>
      <c r="T655" s="27">
        <v>4</v>
      </c>
      <c r="U655" s="27">
        <v>0</v>
      </c>
      <c r="V655" s="27">
        <v>4</v>
      </c>
      <c r="W655" s="27">
        <v>4</v>
      </c>
      <c r="X655" s="27">
        <v>0</v>
      </c>
      <c r="Y655" s="27">
        <v>0</v>
      </c>
      <c r="Z655" s="27">
        <v>5</v>
      </c>
      <c r="AA655" s="27">
        <v>0</v>
      </c>
      <c r="AB655" s="27">
        <v>0</v>
      </c>
      <c r="AC655" s="27">
        <v>0</v>
      </c>
      <c r="AD655" s="27">
        <v>0</v>
      </c>
      <c r="AE655" s="27">
        <v>0</v>
      </c>
      <c r="AF655" s="27">
        <v>0</v>
      </c>
      <c r="AG655" s="27">
        <v>4</v>
      </c>
      <c r="AH655" s="27">
        <v>4</v>
      </c>
      <c r="AI655" s="27">
        <v>4</v>
      </c>
      <c r="AJ655" s="27">
        <v>0</v>
      </c>
      <c r="AK655" s="27">
        <v>0</v>
      </c>
      <c r="AL655" s="27">
        <v>5</v>
      </c>
      <c r="AM655" s="27">
        <v>5</v>
      </c>
      <c r="AN655" s="27">
        <v>0</v>
      </c>
      <c r="AO655" s="27">
        <v>0</v>
      </c>
      <c r="AP655" s="27">
        <v>4</v>
      </c>
      <c r="AQ655" s="27">
        <v>0</v>
      </c>
      <c r="AR655" s="27">
        <v>0</v>
      </c>
      <c r="AS655" s="27">
        <v>0</v>
      </c>
      <c r="AT655" s="27">
        <v>0</v>
      </c>
      <c r="AU655" s="27">
        <v>0</v>
      </c>
      <c r="AV655" s="27">
        <v>4</v>
      </c>
      <c r="AW655" s="27">
        <v>4</v>
      </c>
      <c r="AX655" s="27">
        <v>0</v>
      </c>
      <c r="AY655" s="27">
        <v>4</v>
      </c>
      <c r="AZ655" s="27">
        <v>4</v>
      </c>
      <c r="BA655" s="27">
        <v>4</v>
      </c>
      <c r="BB655" s="27">
        <v>4</v>
      </c>
      <c r="BC655" s="27">
        <v>4</v>
      </c>
      <c r="BD655" s="27">
        <v>0</v>
      </c>
      <c r="BE655" s="27">
        <v>5</v>
      </c>
      <c r="BF655" s="27">
        <v>5</v>
      </c>
      <c r="BG655" s="27">
        <v>0</v>
      </c>
      <c r="BH655" s="27">
        <v>0</v>
      </c>
      <c r="BI655" s="27">
        <v>0</v>
      </c>
      <c r="BJ655" s="27">
        <v>0</v>
      </c>
      <c r="BK655" s="27">
        <v>5</v>
      </c>
      <c r="BL655" s="27">
        <v>5</v>
      </c>
      <c r="BM655" s="27">
        <v>5</v>
      </c>
      <c r="BN655" s="27">
        <v>0</v>
      </c>
      <c r="BO655" s="27">
        <v>4</v>
      </c>
      <c r="BP655" s="27">
        <v>5</v>
      </c>
      <c r="BQ655" s="27">
        <v>0</v>
      </c>
      <c r="BR655" s="27">
        <v>5</v>
      </c>
      <c r="BS655" s="27">
        <v>4</v>
      </c>
      <c r="BT655" s="27">
        <v>0</v>
      </c>
      <c r="BU655" s="27">
        <v>4</v>
      </c>
      <c r="BV655" s="27">
        <v>3</v>
      </c>
      <c r="BW655" s="27">
        <v>4</v>
      </c>
      <c r="BX655" s="27">
        <v>4</v>
      </c>
      <c r="BY655" s="27">
        <v>5</v>
      </c>
      <c r="BZ655" s="27">
        <v>5</v>
      </c>
      <c r="CA655" s="27">
        <v>0</v>
      </c>
      <c r="CB655" s="27">
        <v>4</v>
      </c>
      <c r="CC655" s="27">
        <v>5</v>
      </c>
      <c r="CD655" s="27">
        <v>4</v>
      </c>
      <c r="CE655" s="27">
        <v>4</v>
      </c>
      <c r="CF655" s="27">
        <v>5</v>
      </c>
      <c r="CG655" s="27">
        <v>5</v>
      </c>
      <c r="CH655" s="27">
        <v>5</v>
      </c>
      <c r="CI655" s="27">
        <v>5</v>
      </c>
      <c r="CJ655" s="27">
        <v>0</v>
      </c>
      <c r="CK655" s="27">
        <v>0</v>
      </c>
      <c r="CL655" s="27"/>
      <c r="CM655" s="27"/>
      <c r="CN655" s="27"/>
      <c r="CO655" s="27"/>
      <c r="CP655" s="24"/>
      <c r="CQ655" s="24"/>
      <c r="CR655" s="24"/>
    </row>
    <row r="656" spans="1:96" x14ac:dyDescent="0.25">
      <c r="A656" s="7" t="s">
        <v>65</v>
      </c>
      <c r="B656" s="6" t="str">
        <f>'[1]Методика оценки'!$C$215</f>
        <v>Оснащение прогулочной площадки</v>
      </c>
      <c r="C656" s="14" t="s">
        <v>66</v>
      </c>
      <c r="D656" s="27">
        <v>4</v>
      </c>
      <c r="E656" s="27">
        <v>4</v>
      </c>
      <c r="F656" s="27">
        <v>4</v>
      </c>
      <c r="G656" s="27">
        <v>4</v>
      </c>
      <c r="H656" s="27">
        <v>4</v>
      </c>
      <c r="I656" s="27">
        <v>5</v>
      </c>
      <c r="J656" s="27">
        <v>4</v>
      </c>
      <c r="K656" s="27">
        <v>5</v>
      </c>
      <c r="L656" s="27">
        <v>5</v>
      </c>
      <c r="M656" s="27">
        <v>4</v>
      </c>
      <c r="N656" s="27">
        <v>5</v>
      </c>
      <c r="O656" s="27">
        <v>5</v>
      </c>
      <c r="P656" s="27">
        <v>4</v>
      </c>
      <c r="Q656" s="27">
        <v>4</v>
      </c>
      <c r="R656" s="27">
        <v>4</v>
      </c>
      <c r="S656" s="27">
        <v>4</v>
      </c>
      <c r="T656" s="27">
        <v>4</v>
      </c>
      <c r="U656" s="27">
        <v>5</v>
      </c>
      <c r="V656" s="27">
        <v>5</v>
      </c>
      <c r="W656" s="27">
        <v>4</v>
      </c>
      <c r="X656" s="27">
        <v>3</v>
      </c>
      <c r="Y656" s="27">
        <v>4</v>
      </c>
      <c r="Z656" s="27">
        <v>4</v>
      </c>
      <c r="AA656" s="27">
        <v>4</v>
      </c>
      <c r="AB656" s="27">
        <v>4</v>
      </c>
      <c r="AC656" s="27">
        <v>5</v>
      </c>
      <c r="AD656" s="27">
        <v>3</v>
      </c>
      <c r="AE656" s="27">
        <v>5</v>
      </c>
      <c r="AF656" s="27">
        <v>5</v>
      </c>
      <c r="AG656" s="27">
        <v>5</v>
      </c>
      <c r="AH656" s="27">
        <v>4</v>
      </c>
      <c r="AI656" s="27">
        <v>4</v>
      </c>
      <c r="AJ656" s="27">
        <v>5</v>
      </c>
      <c r="AK656" s="27">
        <v>4</v>
      </c>
      <c r="AL656" s="27">
        <v>4</v>
      </c>
      <c r="AM656" s="27">
        <v>4</v>
      </c>
      <c r="AN656" s="27">
        <v>3</v>
      </c>
      <c r="AO656" s="27">
        <v>5</v>
      </c>
      <c r="AP656" s="27">
        <v>4</v>
      </c>
      <c r="AQ656" s="27">
        <v>4</v>
      </c>
      <c r="AR656" s="27">
        <v>4</v>
      </c>
      <c r="AS656" s="27">
        <v>4</v>
      </c>
      <c r="AT656" s="27">
        <v>4</v>
      </c>
      <c r="AU656" s="27">
        <v>4</v>
      </c>
      <c r="AV656" s="27">
        <v>5</v>
      </c>
      <c r="AW656" s="27">
        <v>4</v>
      </c>
      <c r="AX656" s="27">
        <v>5</v>
      </c>
      <c r="AY656" s="27">
        <v>5</v>
      </c>
      <c r="AZ656" s="27">
        <v>4</v>
      </c>
      <c r="BA656" s="27">
        <v>4</v>
      </c>
      <c r="BB656" s="27">
        <v>4</v>
      </c>
      <c r="BC656" s="27">
        <v>4</v>
      </c>
      <c r="BD656" s="27">
        <v>3</v>
      </c>
      <c r="BE656" s="27">
        <v>5</v>
      </c>
      <c r="BF656" s="27">
        <v>5</v>
      </c>
      <c r="BG656" s="27">
        <v>5</v>
      </c>
      <c r="BH656" s="27">
        <v>2</v>
      </c>
      <c r="BI656" s="27">
        <v>4</v>
      </c>
      <c r="BJ656" s="27">
        <v>4</v>
      </c>
      <c r="BK656" s="27">
        <v>5</v>
      </c>
      <c r="BL656" s="27">
        <v>5</v>
      </c>
      <c r="BM656" s="27">
        <v>5</v>
      </c>
      <c r="BN656" s="27">
        <v>5</v>
      </c>
      <c r="BO656" s="27">
        <v>4</v>
      </c>
      <c r="BP656" s="27">
        <v>4</v>
      </c>
      <c r="BQ656" s="27">
        <v>4</v>
      </c>
      <c r="BR656" s="27">
        <v>5</v>
      </c>
      <c r="BS656" s="27">
        <v>4</v>
      </c>
      <c r="BT656" s="27">
        <v>4</v>
      </c>
      <c r="BU656" s="27">
        <v>4</v>
      </c>
      <c r="BV656" s="27">
        <v>4</v>
      </c>
      <c r="BW656" s="27">
        <v>4</v>
      </c>
      <c r="BX656" s="27">
        <v>4</v>
      </c>
      <c r="BY656" s="27">
        <v>5</v>
      </c>
      <c r="BZ656" s="27">
        <v>4</v>
      </c>
      <c r="CA656" s="27">
        <v>5</v>
      </c>
      <c r="CB656" s="27">
        <v>4</v>
      </c>
      <c r="CC656" s="27">
        <v>5</v>
      </c>
      <c r="CD656" s="27">
        <v>4</v>
      </c>
      <c r="CE656" s="27">
        <v>4</v>
      </c>
      <c r="CF656" s="27">
        <v>5</v>
      </c>
      <c r="CG656" s="27">
        <v>5</v>
      </c>
      <c r="CH656" s="27">
        <v>5</v>
      </c>
      <c r="CI656" s="27">
        <v>5</v>
      </c>
      <c r="CJ656" s="27">
        <v>4</v>
      </c>
      <c r="CK656" s="27">
        <v>3</v>
      </c>
      <c r="CL656" s="27"/>
      <c r="CM656" s="27"/>
      <c r="CN656" s="27"/>
      <c r="CO656" s="27"/>
      <c r="CP656" s="24"/>
      <c r="CQ656" s="24"/>
      <c r="CR656" s="24"/>
    </row>
    <row r="657" spans="1:96" x14ac:dyDescent="0.25">
      <c r="A657" s="7" t="s">
        <v>67</v>
      </c>
      <c r="B657" s="6" t="str">
        <f>'[1]Методика оценки'!$C$222</f>
        <v>Состояние здания детского сада</v>
      </c>
      <c r="C657" s="14" t="s">
        <v>68</v>
      </c>
      <c r="D657" s="27">
        <v>4</v>
      </c>
      <c r="E657" s="27">
        <v>4</v>
      </c>
      <c r="F657" s="27">
        <v>4</v>
      </c>
      <c r="G657" s="27">
        <v>4</v>
      </c>
      <c r="H657" s="27">
        <v>5</v>
      </c>
      <c r="I657" s="27">
        <v>4</v>
      </c>
      <c r="J657" s="27">
        <v>4</v>
      </c>
      <c r="K657" s="27">
        <v>5</v>
      </c>
      <c r="L657" s="27">
        <v>5</v>
      </c>
      <c r="M657" s="27">
        <v>4</v>
      </c>
      <c r="N657" s="27">
        <v>5</v>
      </c>
      <c r="O657" s="27">
        <v>4</v>
      </c>
      <c r="P657" s="27">
        <v>4</v>
      </c>
      <c r="Q657" s="27">
        <v>4</v>
      </c>
      <c r="R657" s="27">
        <v>4</v>
      </c>
      <c r="S657" s="27">
        <v>4</v>
      </c>
      <c r="T657" s="27">
        <v>4</v>
      </c>
      <c r="U657" s="27">
        <v>4</v>
      </c>
      <c r="V657" s="27">
        <v>5</v>
      </c>
      <c r="W657" s="27">
        <v>4</v>
      </c>
      <c r="X657" s="27">
        <v>4</v>
      </c>
      <c r="Y657" s="27">
        <v>4</v>
      </c>
      <c r="Z657" s="27">
        <v>3</v>
      </c>
      <c r="AA657" s="27">
        <v>5</v>
      </c>
      <c r="AB657" s="27">
        <v>4</v>
      </c>
      <c r="AC657" s="27">
        <v>4</v>
      </c>
      <c r="AD657" s="27">
        <v>3</v>
      </c>
      <c r="AE657" s="27">
        <v>5</v>
      </c>
      <c r="AF657" s="27">
        <v>5</v>
      </c>
      <c r="AG657" s="27">
        <v>4</v>
      </c>
      <c r="AH657" s="27">
        <v>4</v>
      </c>
      <c r="AI657" s="27">
        <v>4</v>
      </c>
      <c r="AJ657" s="27">
        <v>4</v>
      </c>
      <c r="AK657" s="27">
        <v>4</v>
      </c>
      <c r="AL657" s="27">
        <v>3</v>
      </c>
      <c r="AM657" s="27">
        <v>5</v>
      </c>
      <c r="AN657" s="27">
        <v>3</v>
      </c>
      <c r="AO657" s="27">
        <v>5</v>
      </c>
      <c r="AP657" s="27">
        <v>4</v>
      </c>
      <c r="AQ657" s="27">
        <v>4</v>
      </c>
      <c r="AR657" s="27">
        <v>4</v>
      </c>
      <c r="AS657" s="27">
        <v>4</v>
      </c>
      <c r="AT657" s="27">
        <v>4</v>
      </c>
      <c r="AU657" s="27">
        <v>4</v>
      </c>
      <c r="AV657" s="27">
        <v>4</v>
      </c>
      <c r="AW657" s="27">
        <v>5</v>
      </c>
      <c r="AX657" s="27">
        <v>5</v>
      </c>
      <c r="AY657" s="27">
        <v>5</v>
      </c>
      <c r="AZ657" s="27">
        <v>4</v>
      </c>
      <c r="BA657" s="27">
        <v>4</v>
      </c>
      <c r="BB657" s="27">
        <v>4</v>
      </c>
      <c r="BC657" s="27">
        <v>4</v>
      </c>
      <c r="BD657" s="27">
        <v>4</v>
      </c>
      <c r="BE657" s="27">
        <v>5</v>
      </c>
      <c r="BF657" s="27">
        <v>4</v>
      </c>
      <c r="BG657" s="27">
        <v>5</v>
      </c>
      <c r="BH657" s="27">
        <v>3</v>
      </c>
      <c r="BI657" s="27">
        <v>4</v>
      </c>
      <c r="BJ657" s="27">
        <v>4</v>
      </c>
      <c r="BK657" s="27">
        <v>5</v>
      </c>
      <c r="BL657" s="27">
        <v>5</v>
      </c>
      <c r="BM657" s="27">
        <v>5</v>
      </c>
      <c r="BN657" s="27">
        <v>4</v>
      </c>
      <c r="BO657" s="27">
        <v>4</v>
      </c>
      <c r="BP657" s="27">
        <v>5</v>
      </c>
      <c r="BQ657" s="27">
        <v>4</v>
      </c>
      <c r="BR657" s="27">
        <v>4</v>
      </c>
      <c r="BS657" s="27">
        <v>4</v>
      </c>
      <c r="BT657" s="27">
        <v>4</v>
      </c>
      <c r="BU657" s="27">
        <v>4</v>
      </c>
      <c r="BV657" s="27">
        <v>4</v>
      </c>
      <c r="BW657" s="27">
        <v>4</v>
      </c>
      <c r="BX657" s="27">
        <v>4</v>
      </c>
      <c r="BY657" s="27">
        <v>5</v>
      </c>
      <c r="BZ657" s="27">
        <v>4</v>
      </c>
      <c r="CA657" s="27">
        <v>4</v>
      </c>
      <c r="CB657" s="27">
        <v>4</v>
      </c>
      <c r="CC657" s="27">
        <v>5</v>
      </c>
      <c r="CD657" s="27">
        <v>5</v>
      </c>
      <c r="CE657" s="27">
        <v>4</v>
      </c>
      <c r="CF657" s="27">
        <v>5</v>
      </c>
      <c r="CG657" s="27">
        <v>5</v>
      </c>
      <c r="CH657" s="27">
        <v>5</v>
      </c>
      <c r="CI657" s="27">
        <v>4</v>
      </c>
      <c r="CJ657" s="27">
        <v>4</v>
      </c>
      <c r="CK657" s="27">
        <v>4</v>
      </c>
      <c r="CL657" s="27"/>
      <c r="CM657" s="27"/>
      <c r="CN657" s="27"/>
      <c r="CO657" s="27"/>
      <c r="CP657" s="24"/>
      <c r="CQ657" s="24"/>
      <c r="CR657" s="24"/>
    </row>
    <row r="658" spans="1:96" ht="30" x14ac:dyDescent="0.25">
      <c r="A658" s="7" t="s">
        <v>69</v>
      </c>
      <c r="B658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658" s="14" t="s">
        <v>70</v>
      </c>
      <c r="D658" s="27">
        <v>4</v>
      </c>
      <c r="E658" s="27">
        <v>4</v>
      </c>
      <c r="F658" s="27">
        <v>4</v>
      </c>
      <c r="G658" s="27">
        <v>4</v>
      </c>
      <c r="H658" s="27">
        <v>5</v>
      </c>
      <c r="I658" s="27">
        <v>4</v>
      </c>
      <c r="J658" s="27">
        <v>0</v>
      </c>
      <c r="K658" s="27">
        <v>5</v>
      </c>
      <c r="L658" s="27">
        <v>4</v>
      </c>
      <c r="M658" s="27">
        <v>4</v>
      </c>
      <c r="N658" s="27">
        <v>5</v>
      </c>
      <c r="O658" s="27">
        <v>5</v>
      </c>
      <c r="P658" s="27">
        <v>4</v>
      </c>
      <c r="Q658" s="27">
        <v>4</v>
      </c>
      <c r="R658" s="27">
        <v>5</v>
      </c>
      <c r="S658" s="27">
        <v>0</v>
      </c>
      <c r="T658" s="27">
        <v>5</v>
      </c>
      <c r="U658" s="27">
        <v>4</v>
      </c>
      <c r="V658" s="27">
        <v>5</v>
      </c>
      <c r="W658" s="27">
        <v>4</v>
      </c>
      <c r="X658" s="27">
        <v>4</v>
      </c>
      <c r="Y658" s="27">
        <v>4</v>
      </c>
      <c r="Z658" s="27">
        <v>4</v>
      </c>
      <c r="AA658" s="27">
        <v>0</v>
      </c>
      <c r="AB658" s="27">
        <v>4</v>
      </c>
      <c r="AC658" s="27">
        <v>4</v>
      </c>
      <c r="AD658" s="27">
        <v>3</v>
      </c>
      <c r="AE658" s="27">
        <v>0</v>
      </c>
      <c r="AF658" s="27">
        <v>0</v>
      </c>
      <c r="AG658" s="27">
        <v>4</v>
      </c>
      <c r="AH658" s="27">
        <v>4</v>
      </c>
      <c r="AI658" s="27">
        <v>4</v>
      </c>
      <c r="AJ658" s="27">
        <v>4</v>
      </c>
      <c r="AK658" s="27">
        <v>4</v>
      </c>
      <c r="AL658" s="27">
        <v>4</v>
      </c>
      <c r="AM658" s="27">
        <v>4</v>
      </c>
      <c r="AN658" s="27">
        <v>5</v>
      </c>
      <c r="AO658" s="27">
        <v>5</v>
      </c>
      <c r="AP658" s="27">
        <v>2</v>
      </c>
      <c r="AQ658" s="27">
        <v>4</v>
      </c>
      <c r="AR658" s="27">
        <v>4</v>
      </c>
      <c r="AS658" s="27">
        <v>4</v>
      </c>
      <c r="AT658" s="27">
        <v>4</v>
      </c>
      <c r="AU658" s="27">
        <v>4</v>
      </c>
      <c r="AV658" s="27">
        <v>5</v>
      </c>
      <c r="AW658" s="27">
        <v>5</v>
      </c>
      <c r="AX658" s="27">
        <v>0</v>
      </c>
      <c r="AY658" s="27">
        <v>5</v>
      </c>
      <c r="AZ658" s="27">
        <v>4</v>
      </c>
      <c r="BA658" s="27">
        <v>4</v>
      </c>
      <c r="BB658" s="27">
        <v>4</v>
      </c>
      <c r="BC658" s="27">
        <v>4</v>
      </c>
      <c r="BD658" s="27">
        <v>2</v>
      </c>
      <c r="BE658" s="27">
        <v>5</v>
      </c>
      <c r="BF658" s="27">
        <v>4</v>
      </c>
      <c r="BG658" s="27">
        <v>5</v>
      </c>
      <c r="BH658" s="27">
        <v>4</v>
      </c>
      <c r="BI658" s="27">
        <v>4</v>
      </c>
      <c r="BJ658" s="27">
        <v>4</v>
      </c>
      <c r="BK658" s="27">
        <v>5</v>
      </c>
      <c r="BL658" s="27">
        <v>5</v>
      </c>
      <c r="BM658" s="27">
        <v>5</v>
      </c>
      <c r="BN658" s="27">
        <v>5</v>
      </c>
      <c r="BO658" s="27">
        <v>4</v>
      </c>
      <c r="BP658" s="27">
        <v>5</v>
      </c>
      <c r="BQ658" s="27">
        <v>2</v>
      </c>
      <c r="BR658" s="27">
        <v>3</v>
      </c>
      <c r="BS658" s="27">
        <v>4</v>
      </c>
      <c r="BT658" s="27">
        <v>4</v>
      </c>
      <c r="BU658" s="27">
        <v>0</v>
      </c>
      <c r="BV658" s="27">
        <v>4</v>
      </c>
      <c r="BW658" s="27">
        <v>5</v>
      </c>
      <c r="BX658" s="27">
        <v>4</v>
      </c>
      <c r="BY658" s="27">
        <v>5</v>
      </c>
      <c r="BZ658" s="27">
        <v>4</v>
      </c>
      <c r="CA658" s="27">
        <v>5</v>
      </c>
      <c r="CB658" s="27">
        <v>4</v>
      </c>
      <c r="CC658" s="27">
        <v>5</v>
      </c>
      <c r="CD658" s="27">
        <v>5</v>
      </c>
      <c r="CE658" s="27">
        <v>4</v>
      </c>
      <c r="CF658" s="27">
        <v>5</v>
      </c>
      <c r="CG658" s="27">
        <v>5</v>
      </c>
      <c r="CH658" s="27">
        <v>5</v>
      </c>
      <c r="CI658" s="27">
        <v>4</v>
      </c>
      <c r="CJ658" s="27">
        <v>4</v>
      </c>
      <c r="CK658" s="27">
        <v>4</v>
      </c>
      <c r="CL658" s="27"/>
      <c r="CM658" s="27"/>
      <c r="CN658" s="27"/>
      <c r="CO658" s="27"/>
      <c r="CP658" s="24"/>
      <c r="CQ658" s="24"/>
      <c r="CR658" s="24"/>
    </row>
    <row r="659" spans="1:96" ht="45" x14ac:dyDescent="0.25">
      <c r="A659" s="7" t="s">
        <v>71</v>
      </c>
      <c r="B659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659" s="14" t="s">
        <v>72</v>
      </c>
      <c r="D659" s="27">
        <v>4</v>
      </c>
      <c r="E659" s="27">
        <v>4</v>
      </c>
      <c r="F659" s="27">
        <v>4</v>
      </c>
      <c r="G659" s="27">
        <v>4</v>
      </c>
      <c r="H659" s="27">
        <v>5</v>
      </c>
      <c r="I659" s="27">
        <v>5</v>
      </c>
      <c r="J659" s="27">
        <v>4</v>
      </c>
      <c r="K659" s="27">
        <v>5</v>
      </c>
      <c r="L659" s="27">
        <v>5</v>
      </c>
      <c r="M659" s="27">
        <v>5</v>
      </c>
      <c r="N659" s="27">
        <v>5</v>
      </c>
      <c r="O659" s="27">
        <v>5</v>
      </c>
      <c r="P659" s="27">
        <v>4</v>
      </c>
      <c r="Q659" s="27">
        <v>4</v>
      </c>
      <c r="R659" s="27">
        <v>5</v>
      </c>
      <c r="S659" s="27">
        <v>0</v>
      </c>
      <c r="T659" s="27">
        <v>4</v>
      </c>
      <c r="U659" s="27">
        <v>4</v>
      </c>
      <c r="V659" s="27">
        <v>3</v>
      </c>
      <c r="W659" s="27">
        <v>4</v>
      </c>
      <c r="X659" s="27">
        <v>4</v>
      </c>
      <c r="Y659" s="27">
        <v>4</v>
      </c>
      <c r="Z659" s="27">
        <v>0</v>
      </c>
      <c r="AA659" s="27">
        <v>5</v>
      </c>
      <c r="AB659" s="27">
        <v>0</v>
      </c>
      <c r="AC659" s="27">
        <v>0</v>
      </c>
      <c r="AD659" s="27">
        <v>4</v>
      </c>
      <c r="AE659" s="27">
        <v>0</v>
      </c>
      <c r="AF659" s="27">
        <v>4</v>
      </c>
      <c r="AG659" s="27">
        <v>0</v>
      </c>
      <c r="AH659" s="27">
        <v>4</v>
      </c>
      <c r="AI659" s="27">
        <v>4</v>
      </c>
      <c r="AJ659" s="27">
        <v>4</v>
      </c>
      <c r="AK659" s="27">
        <v>5</v>
      </c>
      <c r="AL659" s="27">
        <v>4</v>
      </c>
      <c r="AM659" s="27">
        <v>4</v>
      </c>
      <c r="AN659" s="27">
        <v>4</v>
      </c>
      <c r="AO659" s="27">
        <v>5</v>
      </c>
      <c r="AP659" s="27">
        <v>0</v>
      </c>
      <c r="AQ659" s="27">
        <v>0</v>
      </c>
      <c r="AR659" s="27">
        <v>4</v>
      </c>
      <c r="AS659" s="27">
        <v>0</v>
      </c>
      <c r="AT659" s="27">
        <v>5</v>
      </c>
      <c r="AU659" s="27">
        <v>4</v>
      </c>
      <c r="AV659" s="27">
        <v>5</v>
      </c>
      <c r="AW659" s="27">
        <v>5</v>
      </c>
      <c r="AX659" s="27">
        <v>0</v>
      </c>
      <c r="AY659" s="27">
        <v>0</v>
      </c>
      <c r="AZ659" s="27">
        <v>4</v>
      </c>
      <c r="BA659" s="27">
        <v>4</v>
      </c>
      <c r="BB659" s="27">
        <v>4</v>
      </c>
      <c r="BC659" s="27">
        <v>4</v>
      </c>
      <c r="BD659" s="27">
        <v>5</v>
      </c>
      <c r="BE659" s="27">
        <v>5</v>
      </c>
      <c r="BF659" s="27">
        <v>5</v>
      </c>
      <c r="BG659" s="27">
        <v>4</v>
      </c>
      <c r="BH659" s="27">
        <v>3</v>
      </c>
      <c r="BI659" s="27">
        <v>0</v>
      </c>
      <c r="BJ659" s="27">
        <v>5</v>
      </c>
      <c r="BK659" s="27">
        <v>5</v>
      </c>
      <c r="BL659" s="27">
        <v>5</v>
      </c>
      <c r="BM659" s="27">
        <v>5</v>
      </c>
      <c r="BN659" s="27">
        <v>0</v>
      </c>
      <c r="BO659" s="27">
        <v>4</v>
      </c>
      <c r="BP659" s="27">
        <v>5</v>
      </c>
      <c r="BQ659" s="27">
        <v>4</v>
      </c>
      <c r="BR659" s="27">
        <v>5</v>
      </c>
      <c r="BS659" s="27">
        <v>4</v>
      </c>
      <c r="BT659" s="27">
        <v>5</v>
      </c>
      <c r="BU659" s="27">
        <v>0</v>
      </c>
      <c r="BV659" s="27">
        <v>0</v>
      </c>
      <c r="BW659" s="27">
        <v>5</v>
      </c>
      <c r="BX659" s="27">
        <v>3</v>
      </c>
      <c r="BY659" s="27">
        <v>5</v>
      </c>
      <c r="BZ659" s="27">
        <v>4</v>
      </c>
      <c r="CA659" s="27">
        <v>5</v>
      </c>
      <c r="CB659" s="27">
        <v>4</v>
      </c>
      <c r="CC659" s="27">
        <v>5</v>
      </c>
      <c r="CD659" s="27">
        <v>5</v>
      </c>
      <c r="CE659" s="27">
        <v>4</v>
      </c>
      <c r="CF659" s="27">
        <v>5</v>
      </c>
      <c r="CG659" s="27">
        <v>5</v>
      </c>
      <c r="CH659" s="27">
        <v>5</v>
      </c>
      <c r="CI659" s="27">
        <v>4</v>
      </c>
      <c r="CJ659" s="27">
        <v>4</v>
      </c>
      <c r="CK659" s="27">
        <v>0</v>
      </c>
      <c r="CL659" s="27"/>
      <c r="CM659" s="27"/>
      <c r="CN659" s="27"/>
      <c r="CO659" s="27"/>
      <c r="CP659" s="24"/>
      <c r="CQ659" s="24"/>
      <c r="CR659" s="24"/>
    </row>
    <row r="660" spans="1:96" x14ac:dyDescent="0.25">
      <c r="A660" s="7" t="s">
        <v>73</v>
      </c>
      <c r="B660" s="6" t="str">
        <f>'[1]Методика оценки'!$C$242</f>
        <v>Адекватность размера родительской платы</v>
      </c>
      <c r="C660" s="14" t="s">
        <v>74</v>
      </c>
      <c r="D660" s="27">
        <v>5</v>
      </c>
      <c r="E660" s="27">
        <v>5</v>
      </c>
      <c r="F660" s="27">
        <v>5</v>
      </c>
      <c r="G660" s="27">
        <v>5</v>
      </c>
      <c r="H660" s="27">
        <v>5</v>
      </c>
      <c r="I660" s="27">
        <v>5</v>
      </c>
      <c r="J660" s="27">
        <v>5</v>
      </c>
      <c r="K660" s="27">
        <v>5</v>
      </c>
      <c r="L660" s="27">
        <v>5</v>
      </c>
      <c r="M660" s="27">
        <v>5</v>
      </c>
      <c r="N660" s="27">
        <v>5</v>
      </c>
      <c r="O660" s="27">
        <v>5</v>
      </c>
      <c r="P660" s="27">
        <v>5</v>
      </c>
      <c r="Q660" s="27">
        <v>5</v>
      </c>
      <c r="R660" s="27">
        <v>5</v>
      </c>
      <c r="S660" s="27">
        <v>5</v>
      </c>
      <c r="T660" s="27">
        <v>5</v>
      </c>
      <c r="U660" s="27">
        <v>5</v>
      </c>
      <c r="V660" s="27">
        <v>5</v>
      </c>
      <c r="W660" s="27">
        <v>5</v>
      </c>
      <c r="X660" s="27">
        <v>5</v>
      </c>
      <c r="Y660" s="27">
        <v>5</v>
      </c>
      <c r="Z660" s="27">
        <v>5</v>
      </c>
      <c r="AA660" s="27">
        <v>5</v>
      </c>
      <c r="AB660" s="27">
        <v>5</v>
      </c>
      <c r="AC660" s="27">
        <v>5</v>
      </c>
      <c r="AD660" s="27">
        <v>2</v>
      </c>
      <c r="AE660" s="27">
        <v>5</v>
      </c>
      <c r="AF660" s="27">
        <v>5</v>
      </c>
      <c r="AG660" s="27">
        <v>5</v>
      </c>
      <c r="AH660" s="27">
        <v>5</v>
      </c>
      <c r="AI660" s="27">
        <v>5</v>
      </c>
      <c r="AJ660" s="27">
        <v>5</v>
      </c>
      <c r="AK660" s="27">
        <v>5</v>
      </c>
      <c r="AL660" s="27">
        <v>5</v>
      </c>
      <c r="AM660" s="27">
        <v>5</v>
      </c>
      <c r="AN660" s="27">
        <v>5</v>
      </c>
      <c r="AO660" s="27">
        <v>5</v>
      </c>
      <c r="AP660" s="27">
        <v>5</v>
      </c>
      <c r="AQ660" s="27">
        <v>5</v>
      </c>
      <c r="AR660" s="27">
        <v>5</v>
      </c>
      <c r="AS660" s="27">
        <v>5</v>
      </c>
      <c r="AT660" s="27">
        <v>5</v>
      </c>
      <c r="AU660" s="27">
        <v>5</v>
      </c>
      <c r="AV660" s="27">
        <v>2</v>
      </c>
      <c r="AW660" s="27">
        <v>5</v>
      </c>
      <c r="AX660" s="27">
        <v>5</v>
      </c>
      <c r="AY660" s="27">
        <v>5</v>
      </c>
      <c r="AZ660" s="27">
        <v>5</v>
      </c>
      <c r="BA660" s="27">
        <v>5</v>
      </c>
      <c r="BB660" s="27">
        <v>5</v>
      </c>
      <c r="BC660" s="27">
        <v>5</v>
      </c>
      <c r="BD660" s="27">
        <v>5</v>
      </c>
      <c r="BE660" s="27">
        <v>5</v>
      </c>
      <c r="BF660" s="27">
        <v>5</v>
      </c>
      <c r="BG660" s="27">
        <v>5</v>
      </c>
      <c r="BH660" s="27">
        <v>5</v>
      </c>
      <c r="BI660" s="27">
        <v>5</v>
      </c>
      <c r="BJ660" s="27">
        <v>5</v>
      </c>
      <c r="BK660" s="27">
        <v>5</v>
      </c>
      <c r="BL660" s="27">
        <v>5</v>
      </c>
      <c r="BM660" s="27">
        <v>5</v>
      </c>
      <c r="BN660" s="27">
        <v>5</v>
      </c>
      <c r="BO660" s="27">
        <v>5</v>
      </c>
      <c r="BP660" s="27">
        <v>5</v>
      </c>
      <c r="BQ660" s="27">
        <v>5</v>
      </c>
      <c r="BR660" s="27">
        <v>5</v>
      </c>
      <c r="BS660" s="27">
        <v>5</v>
      </c>
      <c r="BT660" s="27">
        <v>5</v>
      </c>
      <c r="BU660" s="27">
        <v>5</v>
      </c>
      <c r="BV660" s="27">
        <v>5</v>
      </c>
      <c r="BW660" s="27">
        <v>5</v>
      </c>
      <c r="BX660" s="27">
        <v>5</v>
      </c>
      <c r="BY660" s="27">
        <v>5</v>
      </c>
      <c r="BZ660" s="27">
        <v>5</v>
      </c>
      <c r="CA660" s="27">
        <v>5</v>
      </c>
      <c r="CB660" s="27">
        <v>5</v>
      </c>
      <c r="CC660" s="27">
        <v>5</v>
      </c>
      <c r="CD660" s="27">
        <v>5</v>
      </c>
      <c r="CE660" s="27">
        <v>5</v>
      </c>
      <c r="CF660" s="27">
        <v>5</v>
      </c>
      <c r="CG660" s="27">
        <v>5</v>
      </c>
      <c r="CH660" s="27">
        <v>5</v>
      </c>
      <c r="CI660" s="27">
        <v>5</v>
      </c>
      <c r="CJ660" s="27">
        <v>5</v>
      </c>
      <c r="CK660" s="27">
        <v>5</v>
      </c>
      <c r="CL660" s="27"/>
      <c r="CM660" s="27"/>
      <c r="CN660" s="27"/>
      <c r="CO660" s="27"/>
      <c r="CP660" s="24"/>
      <c r="CQ660" s="24"/>
      <c r="CR660" s="24"/>
    </row>
    <row r="661" spans="1:96" x14ac:dyDescent="0.25">
      <c r="A661" s="7" t="s">
        <v>75</v>
      </c>
      <c r="B661" s="6" t="str">
        <f>'[1]Методика оценки'!$C$248</f>
        <v>Целесообразность дополнительных сборов с родителей</v>
      </c>
      <c r="C661" s="14" t="s">
        <v>76</v>
      </c>
      <c r="D661" s="27">
        <v>5</v>
      </c>
      <c r="E661" s="27">
        <v>2</v>
      </c>
      <c r="F661" s="27">
        <v>5</v>
      </c>
      <c r="G661" s="27">
        <v>0</v>
      </c>
      <c r="H661" s="27">
        <v>5</v>
      </c>
      <c r="I661" s="27">
        <v>0</v>
      </c>
      <c r="J661" s="27">
        <v>0</v>
      </c>
      <c r="K661" s="27">
        <v>0</v>
      </c>
      <c r="L661" s="27">
        <v>0</v>
      </c>
      <c r="M661" s="27">
        <v>0</v>
      </c>
      <c r="N661" s="27">
        <v>5</v>
      </c>
      <c r="O661" s="27">
        <v>0</v>
      </c>
      <c r="P661" s="27">
        <v>5</v>
      </c>
      <c r="Q661" s="27">
        <v>0</v>
      </c>
      <c r="R661" s="27">
        <v>0</v>
      </c>
      <c r="S661" s="27">
        <v>0</v>
      </c>
      <c r="T661" s="27">
        <v>5</v>
      </c>
      <c r="U661" s="27">
        <v>2</v>
      </c>
      <c r="V661" s="27">
        <v>0</v>
      </c>
      <c r="W661" s="27">
        <v>5</v>
      </c>
      <c r="X661" s="27">
        <v>0</v>
      </c>
      <c r="Y661" s="27">
        <v>0</v>
      </c>
      <c r="Z661" s="27">
        <v>0</v>
      </c>
      <c r="AA661" s="27">
        <v>5</v>
      </c>
      <c r="AB661" s="27">
        <v>5</v>
      </c>
      <c r="AC661" s="27">
        <v>0</v>
      </c>
      <c r="AD661" s="27">
        <v>2</v>
      </c>
      <c r="AE661" s="27">
        <v>5</v>
      </c>
      <c r="AF661" s="27">
        <v>0</v>
      </c>
      <c r="AG661" s="27">
        <v>5</v>
      </c>
      <c r="AH661" s="27">
        <v>5</v>
      </c>
      <c r="AI661" s="27">
        <v>5</v>
      </c>
      <c r="AJ661" s="27">
        <v>5</v>
      </c>
      <c r="AK661" s="27">
        <v>5</v>
      </c>
      <c r="AL661" s="27">
        <v>0</v>
      </c>
      <c r="AM661" s="27">
        <v>2</v>
      </c>
      <c r="AN661" s="27">
        <v>0</v>
      </c>
      <c r="AO661" s="27">
        <v>5</v>
      </c>
      <c r="AP661" s="27">
        <v>0</v>
      </c>
      <c r="AQ661" s="27">
        <v>0</v>
      </c>
      <c r="AR661" s="27">
        <v>5</v>
      </c>
      <c r="AS661" s="27">
        <v>0</v>
      </c>
      <c r="AT661" s="27">
        <v>0</v>
      </c>
      <c r="AU661" s="27">
        <v>0</v>
      </c>
      <c r="AV661" s="27">
        <v>0</v>
      </c>
      <c r="AW661" s="27">
        <v>5</v>
      </c>
      <c r="AX661" s="27">
        <v>5</v>
      </c>
      <c r="AY661" s="27">
        <v>5</v>
      </c>
      <c r="AZ661" s="27">
        <v>5</v>
      </c>
      <c r="BA661" s="27">
        <v>5</v>
      </c>
      <c r="BB661" s="27">
        <v>0</v>
      </c>
      <c r="BC661" s="27">
        <v>0</v>
      </c>
      <c r="BD661" s="27">
        <v>0</v>
      </c>
      <c r="BE661" s="27">
        <v>0</v>
      </c>
      <c r="BF661" s="27">
        <v>0</v>
      </c>
      <c r="BG661" s="27">
        <v>5</v>
      </c>
      <c r="BH661" s="27">
        <v>5</v>
      </c>
      <c r="BI661" s="27">
        <v>0</v>
      </c>
      <c r="BJ661" s="27">
        <v>0</v>
      </c>
      <c r="BK661" s="27">
        <v>5</v>
      </c>
      <c r="BL661" s="27">
        <v>5</v>
      </c>
      <c r="BM661" s="27">
        <v>0</v>
      </c>
      <c r="BN661" s="27">
        <v>5</v>
      </c>
      <c r="BO661" s="27">
        <v>0</v>
      </c>
      <c r="BP661" s="27">
        <v>5</v>
      </c>
      <c r="BQ661" s="27">
        <v>0</v>
      </c>
      <c r="BR661" s="27">
        <v>0</v>
      </c>
      <c r="BS661" s="27">
        <v>0</v>
      </c>
      <c r="BT661" s="27">
        <v>5</v>
      </c>
      <c r="BU661" s="27">
        <v>2</v>
      </c>
      <c r="BV661" s="27">
        <v>0</v>
      </c>
      <c r="BW661" s="27">
        <v>0</v>
      </c>
      <c r="BX661" s="27">
        <v>5</v>
      </c>
      <c r="BY661" s="27">
        <v>0</v>
      </c>
      <c r="BZ661" s="27">
        <v>5</v>
      </c>
      <c r="CA661" s="27">
        <v>0</v>
      </c>
      <c r="CB661" s="27">
        <v>5</v>
      </c>
      <c r="CC661" s="27">
        <v>0</v>
      </c>
      <c r="CD661" s="27">
        <v>5</v>
      </c>
      <c r="CE661" s="27">
        <v>0</v>
      </c>
      <c r="CF661" s="27">
        <v>0</v>
      </c>
      <c r="CG661" s="27">
        <v>0</v>
      </c>
      <c r="CH661" s="27">
        <v>0</v>
      </c>
      <c r="CI661" s="27">
        <v>5</v>
      </c>
      <c r="CJ661" s="27">
        <v>0</v>
      </c>
      <c r="CK661" s="27">
        <v>2</v>
      </c>
      <c r="CL661" s="27"/>
      <c r="CM661" s="27"/>
      <c r="CN661" s="27"/>
      <c r="CO661" s="27"/>
      <c r="CP661" s="24"/>
      <c r="CQ661" s="24"/>
      <c r="CR661" s="24"/>
    </row>
    <row r="662" spans="1:96" x14ac:dyDescent="0.25">
      <c r="A662" s="7" t="s">
        <v>77</v>
      </c>
      <c r="B662" s="7" t="str">
        <f>'[1]Методика оценки'!$C$254</f>
        <v>Финансовое положение детского сада в целом</v>
      </c>
      <c r="C662" s="14" t="s">
        <v>78</v>
      </c>
      <c r="D662" s="27">
        <v>4</v>
      </c>
      <c r="E662" s="27">
        <v>4</v>
      </c>
      <c r="F662" s="27">
        <v>4</v>
      </c>
      <c r="G662" s="27">
        <v>4</v>
      </c>
      <c r="H662" s="27">
        <v>4</v>
      </c>
      <c r="I662" s="27">
        <v>5</v>
      </c>
      <c r="J662" s="27">
        <v>0</v>
      </c>
      <c r="K662" s="27">
        <v>0</v>
      </c>
      <c r="L662" s="27">
        <v>0</v>
      </c>
      <c r="M662" s="27">
        <v>4</v>
      </c>
      <c r="N662" s="27">
        <v>4</v>
      </c>
      <c r="O662" s="27">
        <v>0</v>
      </c>
      <c r="P662" s="27">
        <v>0</v>
      </c>
      <c r="Q662" s="27">
        <v>3</v>
      </c>
      <c r="R662" s="27">
        <v>3</v>
      </c>
      <c r="S662" s="27">
        <v>3</v>
      </c>
      <c r="T662" s="27">
        <v>0</v>
      </c>
      <c r="U662" s="27">
        <v>4</v>
      </c>
      <c r="V662" s="27">
        <v>4</v>
      </c>
      <c r="W662" s="27">
        <v>4</v>
      </c>
      <c r="X662" s="27">
        <v>3</v>
      </c>
      <c r="Y662" s="27">
        <v>4</v>
      </c>
      <c r="Z662" s="27">
        <v>4</v>
      </c>
      <c r="AA662" s="27">
        <v>5</v>
      </c>
      <c r="AB662" s="27">
        <v>0</v>
      </c>
      <c r="AC662" s="27">
        <v>0</v>
      </c>
      <c r="AD662" s="27">
        <v>4</v>
      </c>
      <c r="AE662" s="27">
        <v>4</v>
      </c>
      <c r="AF662" s="27">
        <v>0</v>
      </c>
      <c r="AG662" s="27">
        <v>0</v>
      </c>
      <c r="AH662" s="27">
        <v>4</v>
      </c>
      <c r="AI662" s="27">
        <v>0</v>
      </c>
      <c r="AJ662" s="27">
        <v>4</v>
      </c>
      <c r="AK662" s="27">
        <v>5</v>
      </c>
      <c r="AL662" s="27">
        <v>4</v>
      </c>
      <c r="AM662" s="27">
        <v>4</v>
      </c>
      <c r="AN662" s="27">
        <v>4</v>
      </c>
      <c r="AO662" s="27">
        <v>4</v>
      </c>
      <c r="AP662" s="27">
        <v>0</v>
      </c>
      <c r="AQ662" s="27">
        <v>0</v>
      </c>
      <c r="AR662" s="27">
        <v>4</v>
      </c>
      <c r="AS662" s="27">
        <v>4</v>
      </c>
      <c r="AT662" s="27">
        <v>4</v>
      </c>
      <c r="AU662" s="27">
        <v>3</v>
      </c>
      <c r="AV662" s="27">
        <v>0</v>
      </c>
      <c r="AW662" s="27">
        <v>4</v>
      </c>
      <c r="AX662" s="27">
        <v>3</v>
      </c>
      <c r="AY662" s="27">
        <v>5</v>
      </c>
      <c r="AZ662" s="27">
        <v>4</v>
      </c>
      <c r="BA662" s="27">
        <v>4</v>
      </c>
      <c r="BB662" s="27">
        <v>4</v>
      </c>
      <c r="BC662" s="27">
        <v>4</v>
      </c>
      <c r="BD662" s="27">
        <v>0</v>
      </c>
      <c r="BE662" s="27">
        <v>4</v>
      </c>
      <c r="BF662" s="27">
        <v>4</v>
      </c>
      <c r="BG662" s="27">
        <v>4</v>
      </c>
      <c r="BH662" s="27">
        <v>3</v>
      </c>
      <c r="BI662" s="27">
        <v>4</v>
      </c>
      <c r="BJ662" s="27">
        <v>4</v>
      </c>
      <c r="BK662" s="27">
        <v>4</v>
      </c>
      <c r="BL662" s="27">
        <v>4</v>
      </c>
      <c r="BM662" s="27">
        <v>5</v>
      </c>
      <c r="BN662" s="27">
        <v>4</v>
      </c>
      <c r="BO662" s="27">
        <v>4</v>
      </c>
      <c r="BP662" s="27">
        <v>4</v>
      </c>
      <c r="BQ662" s="27">
        <v>4</v>
      </c>
      <c r="BR662" s="27">
        <v>0</v>
      </c>
      <c r="BS662" s="27">
        <v>4</v>
      </c>
      <c r="BT662" s="27">
        <v>5</v>
      </c>
      <c r="BU662" s="27">
        <v>4</v>
      </c>
      <c r="BV662" s="27">
        <v>4</v>
      </c>
      <c r="BW662" s="27">
        <v>3</v>
      </c>
      <c r="BX662" s="27">
        <v>4</v>
      </c>
      <c r="BY662" s="27">
        <v>5</v>
      </c>
      <c r="BZ662" s="27">
        <v>4</v>
      </c>
      <c r="CA662" s="27">
        <v>0</v>
      </c>
      <c r="CB662" s="27">
        <v>4</v>
      </c>
      <c r="CC662" s="27">
        <v>4</v>
      </c>
      <c r="CD662" s="27">
        <v>0</v>
      </c>
      <c r="CE662" s="27">
        <v>5</v>
      </c>
      <c r="CF662" s="27">
        <v>5</v>
      </c>
      <c r="CG662" s="27">
        <v>4</v>
      </c>
      <c r="CH662" s="27">
        <v>4</v>
      </c>
      <c r="CI662" s="27">
        <v>4</v>
      </c>
      <c r="CJ662" s="27">
        <v>4</v>
      </c>
      <c r="CK662" s="27">
        <v>3</v>
      </c>
      <c r="CL662" s="27"/>
      <c r="CM662" s="27"/>
      <c r="CN662" s="27"/>
      <c r="CO662" s="27"/>
      <c r="CP662" s="24"/>
      <c r="CQ662" s="24"/>
      <c r="CR662" s="24"/>
    </row>
    <row r="663" spans="1:96" ht="30" x14ac:dyDescent="0.25">
      <c r="A663" s="7" t="s">
        <v>79</v>
      </c>
      <c r="B663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663" s="14" t="s">
        <v>80</v>
      </c>
      <c r="D663" s="27">
        <v>4</v>
      </c>
      <c r="E663" s="27">
        <v>0</v>
      </c>
      <c r="F663" s="27">
        <v>4</v>
      </c>
      <c r="G663" s="27">
        <v>4</v>
      </c>
      <c r="H663" s="27">
        <v>4</v>
      </c>
      <c r="I663" s="27">
        <v>4</v>
      </c>
      <c r="J663" s="27">
        <v>4</v>
      </c>
      <c r="K663" s="27">
        <v>5</v>
      </c>
      <c r="L663" s="27">
        <v>4</v>
      </c>
      <c r="M663" s="27">
        <v>5</v>
      </c>
      <c r="N663" s="27">
        <v>5</v>
      </c>
      <c r="O663" s="27">
        <v>5</v>
      </c>
      <c r="P663" s="27">
        <v>4</v>
      </c>
      <c r="Q663" s="27">
        <v>4</v>
      </c>
      <c r="R663" s="27">
        <v>4</v>
      </c>
      <c r="S663" s="27">
        <v>4</v>
      </c>
      <c r="T663" s="27">
        <v>5</v>
      </c>
      <c r="U663" s="27">
        <v>5</v>
      </c>
      <c r="V663" s="27">
        <v>4</v>
      </c>
      <c r="W663" s="27">
        <v>4</v>
      </c>
      <c r="X663" s="27">
        <v>0</v>
      </c>
      <c r="Y663" s="27">
        <v>4</v>
      </c>
      <c r="Z663" s="27">
        <v>5</v>
      </c>
      <c r="AA663" s="27">
        <v>5</v>
      </c>
      <c r="AB663" s="27">
        <v>0</v>
      </c>
      <c r="AC663" s="27">
        <v>4</v>
      </c>
      <c r="AD663" s="27">
        <v>4</v>
      </c>
      <c r="AE663" s="27">
        <v>5</v>
      </c>
      <c r="AF663" s="27">
        <v>5</v>
      </c>
      <c r="AG663" s="27">
        <v>4</v>
      </c>
      <c r="AH663" s="27">
        <v>4</v>
      </c>
      <c r="AI663" s="27">
        <v>4</v>
      </c>
      <c r="AJ663" s="27">
        <v>5</v>
      </c>
      <c r="AK663" s="27">
        <v>5</v>
      </c>
      <c r="AL663" s="27">
        <v>5</v>
      </c>
      <c r="AM663" s="27">
        <v>4</v>
      </c>
      <c r="AN663" s="27">
        <v>4</v>
      </c>
      <c r="AO663" s="27">
        <v>5</v>
      </c>
      <c r="AP663" s="27">
        <v>2</v>
      </c>
      <c r="AQ663" s="27">
        <v>4</v>
      </c>
      <c r="AR663" s="27">
        <v>4</v>
      </c>
      <c r="AS663" s="27">
        <v>4</v>
      </c>
      <c r="AT663" s="27">
        <v>4</v>
      </c>
      <c r="AU663" s="27">
        <v>4</v>
      </c>
      <c r="AV663" s="27">
        <v>3</v>
      </c>
      <c r="AW663" s="27">
        <v>5</v>
      </c>
      <c r="AX663" s="27">
        <v>0</v>
      </c>
      <c r="AY663" s="27">
        <v>5</v>
      </c>
      <c r="AZ663" s="27">
        <v>4</v>
      </c>
      <c r="BA663" s="27">
        <v>4</v>
      </c>
      <c r="BB663" s="27">
        <v>4</v>
      </c>
      <c r="BC663" s="27">
        <v>4</v>
      </c>
      <c r="BD663" s="27">
        <v>0</v>
      </c>
      <c r="BE663" s="27">
        <v>5</v>
      </c>
      <c r="BF663" s="27">
        <v>4</v>
      </c>
      <c r="BG663" s="27">
        <v>5</v>
      </c>
      <c r="BH663" s="27">
        <v>0</v>
      </c>
      <c r="BI663" s="27">
        <v>4</v>
      </c>
      <c r="BJ663" s="27">
        <v>4</v>
      </c>
      <c r="BK663" s="27">
        <v>5</v>
      </c>
      <c r="BL663" s="27">
        <v>4</v>
      </c>
      <c r="BM663" s="27">
        <v>5</v>
      </c>
      <c r="BN663" s="27">
        <v>4</v>
      </c>
      <c r="BO663" s="27">
        <v>4</v>
      </c>
      <c r="BP663" s="27">
        <v>4</v>
      </c>
      <c r="BQ663" s="27">
        <v>0</v>
      </c>
      <c r="BR663" s="27">
        <v>5</v>
      </c>
      <c r="BS663" s="27">
        <v>4</v>
      </c>
      <c r="BT663" s="27">
        <v>5</v>
      </c>
      <c r="BU663" s="27">
        <v>0</v>
      </c>
      <c r="BV663" s="27">
        <v>5</v>
      </c>
      <c r="BW663" s="27">
        <v>4</v>
      </c>
      <c r="BX663" s="27">
        <v>4</v>
      </c>
      <c r="BY663" s="27">
        <v>5</v>
      </c>
      <c r="BZ663" s="27">
        <v>4</v>
      </c>
      <c r="CA663" s="27">
        <v>5</v>
      </c>
      <c r="CB663" s="27">
        <v>4</v>
      </c>
      <c r="CC663" s="27">
        <v>5</v>
      </c>
      <c r="CD663" s="27">
        <v>4</v>
      </c>
      <c r="CE663" s="27">
        <v>4</v>
      </c>
      <c r="CF663" s="27">
        <v>5</v>
      </c>
      <c r="CG663" s="27">
        <v>4</v>
      </c>
      <c r="CH663" s="27">
        <v>5</v>
      </c>
      <c r="CI663" s="27">
        <v>5</v>
      </c>
      <c r="CJ663" s="27">
        <v>4</v>
      </c>
      <c r="CK663" s="27">
        <v>0</v>
      </c>
      <c r="CL663" s="27"/>
      <c r="CM663" s="27"/>
      <c r="CN663" s="27"/>
      <c r="CO663" s="27"/>
      <c r="CP663" s="24"/>
      <c r="CQ663" s="24"/>
      <c r="CR663" s="24"/>
    </row>
    <row r="664" spans="1:96" ht="30" x14ac:dyDescent="0.25">
      <c r="A664" s="7" t="s">
        <v>81</v>
      </c>
      <c r="B664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664" s="14" t="s">
        <v>82</v>
      </c>
      <c r="D664" s="27">
        <v>4</v>
      </c>
      <c r="E664" s="27">
        <v>4</v>
      </c>
      <c r="F664" s="27">
        <v>4</v>
      </c>
      <c r="G664" s="27">
        <v>4</v>
      </c>
      <c r="H664" s="27">
        <v>5</v>
      </c>
      <c r="I664" s="27">
        <v>3</v>
      </c>
      <c r="J664" s="27">
        <v>4</v>
      </c>
      <c r="K664" s="27">
        <v>5</v>
      </c>
      <c r="L664" s="27">
        <v>4</v>
      </c>
      <c r="M664" s="27">
        <v>5</v>
      </c>
      <c r="N664" s="27">
        <v>5</v>
      </c>
      <c r="O664" s="27">
        <v>5</v>
      </c>
      <c r="P664" s="27">
        <v>4</v>
      </c>
      <c r="Q664" s="27">
        <v>4</v>
      </c>
      <c r="R664" s="27">
        <v>4</v>
      </c>
      <c r="S664" s="27">
        <v>4</v>
      </c>
      <c r="T664" s="27">
        <v>5</v>
      </c>
      <c r="U664" s="27">
        <v>5</v>
      </c>
      <c r="V664" s="27">
        <v>5</v>
      </c>
      <c r="W664" s="27">
        <v>4</v>
      </c>
      <c r="X664" s="27">
        <v>4</v>
      </c>
      <c r="Y664" s="27">
        <v>4</v>
      </c>
      <c r="Z664" s="27">
        <v>0</v>
      </c>
      <c r="AA664" s="27">
        <v>0</v>
      </c>
      <c r="AB664" s="27">
        <v>0</v>
      </c>
      <c r="AC664" s="27">
        <v>4</v>
      </c>
      <c r="AD664" s="27">
        <v>4</v>
      </c>
      <c r="AE664" s="27">
        <v>4</v>
      </c>
      <c r="AF664" s="27">
        <v>5</v>
      </c>
      <c r="AG664" s="27">
        <v>4</v>
      </c>
      <c r="AH664" s="27">
        <v>4</v>
      </c>
      <c r="AI664" s="27">
        <v>4</v>
      </c>
      <c r="AJ664" s="27">
        <v>4</v>
      </c>
      <c r="AK664" s="27">
        <v>5</v>
      </c>
      <c r="AL664" s="27">
        <v>0</v>
      </c>
      <c r="AM664" s="27">
        <v>4</v>
      </c>
      <c r="AN664" s="27">
        <v>4</v>
      </c>
      <c r="AO664" s="27">
        <v>5</v>
      </c>
      <c r="AP664" s="27">
        <v>0</v>
      </c>
      <c r="AQ664" s="27">
        <v>4</v>
      </c>
      <c r="AR664" s="27">
        <v>4</v>
      </c>
      <c r="AS664" s="27">
        <v>4</v>
      </c>
      <c r="AT664" s="27">
        <v>4</v>
      </c>
      <c r="AU664" s="27">
        <v>4</v>
      </c>
      <c r="AV664" s="27">
        <v>4</v>
      </c>
      <c r="AW664" s="27">
        <v>5</v>
      </c>
      <c r="AX664" s="27">
        <v>0</v>
      </c>
      <c r="AY664" s="27">
        <v>5</v>
      </c>
      <c r="AZ664" s="27">
        <v>4</v>
      </c>
      <c r="BA664" s="27">
        <v>4</v>
      </c>
      <c r="BB664" s="27">
        <v>4</v>
      </c>
      <c r="BC664" s="27">
        <v>4</v>
      </c>
      <c r="BD664" s="27">
        <v>0</v>
      </c>
      <c r="BE664" s="27">
        <v>5</v>
      </c>
      <c r="BF664" s="27">
        <v>5</v>
      </c>
      <c r="BG664" s="27">
        <v>5</v>
      </c>
      <c r="BH664" s="27">
        <v>0</v>
      </c>
      <c r="BI664" s="27">
        <v>4</v>
      </c>
      <c r="BJ664" s="27">
        <v>4</v>
      </c>
      <c r="BK664" s="27">
        <v>5</v>
      </c>
      <c r="BL664" s="27">
        <v>4</v>
      </c>
      <c r="BM664" s="27">
        <v>5</v>
      </c>
      <c r="BN664" s="27">
        <v>5</v>
      </c>
      <c r="BO664" s="27">
        <v>4</v>
      </c>
      <c r="BP664" s="27">
        <v>5</v>
      </c>
      <c r="BQ664" s="27">
        <v>0</v>
      </c>
      <c r="BR664" s="27">
        <v>4</v>
      </c>
      <c r="BS664" s="27">
        <v>4</v>
      </c>
      <c r="BT664" s="27">
        <v>5</v>
      </c>
      <c r="BU664" s="27">
        <v>4</v>
      </c>
      <c r="BV664" s="27">
        <v>5</v>
      </c>
      <c r="BW664" s="27">
        <v>4</v>
      </c>
      <c r="BX664" s="27">
        <v>4</v>
      </c>
      <c r="BY664" s="27">
        <v>5</v>
      </c>
      <c r="BZ664" s="27">
        <v>4</v>
      </c>
      <c r="CA664" s="27">
        <v>5</v>
      </c>
      <c r="CB664" s="27">
        <v>4</v>
      </c>
      <c r="CC664" s="27">
        <v>5</v>
      </c>
      <c r="CD664" s="27">
        <v>4</v>
      </c>
      <c r="CE664" s="27">
        <v>4</v>
      </c>
      <c r="CF664" s="27">
        <v>5</v>
      </c>
      <c r="CG664" s="27">
        <v>4</v>
      </c>
      <c r="CH664" s="27">
        <v>5</v>
      </c>
      <c r="CI664" s="27">
        <v>5</v>
      </c>
      <c r="CJ664" s="27">
        <v>4</v>
      </c>
      <c r="CK664" s="27">
        <v>0</v>
      </c>
      <c r="CL664" s="27"/>
      <c r="CM664" s="27"/>
      <c r="CN664" s="27"/>
      <c r="CO664" s="27"/>
      <c r="CP664" s="24"/>
      <c r="CQ664" s="24"/>
      <c r="CR664" s="24"/>
    </row>
    <row r="665" spans="1:96" ht="30" x14ac:dyDescent="0.25">
      <c r="A665" s="7" t="s">
        <v>83</v>
      </c>
      <c r="B665" s="6" t="str">
        <f>'[1]Методика оценки'!$C$274</f>
        <v>Своевременность и полнота представления информации на сайте детского сада</v>
      </c>
      <c r="C665" s="14" t="s">
        <v>84</v>
      </c>
      <c r="D665" s="27">
        <v>0</v>
      </c>
      <c r="E665" s="27">
        <v>0</v>
      </c>
      <c r="F665" s="27">
        <v>5</v>
      </c>
      <c r="G665" s="27">
        <v>4</v>
      </c>
      <c r="H665" s="27">
        <v>0</v>
      </c>
      <c r="I665" s="27">
        <v>3</v>
      </c>
      <c r="J665" s="27">
        <v>2</v>
      </c>
      <c r="K665" s="27">
        <v>0</v>
      </c>
      <c r="L665" s="27">
        <v>4</v>
      </c>
      <c r="M665" s="27">
        <v>0</v>
      </c>
      <c r="N665" s="27">
        <v>0</v>
      </c>
      <c r="O665" s="27">
        <v>0</v>
      </c>
      <c r="P665" s="27">
        <v>4</v>
      </c>
      <c r="Q665" s="27">
        <v>0</v>
      </c>
      <c r="R665" s="27">
        <v>0</v>
      </c>
      <c r="S665" s="27">
        <v>0</v>
      </c>
      <c r="T665" s="27">
        <v>5</v>
      </c>
      <c r="U665" s="27">
        <v>0</v>
      </c>
      <c r="V665" s="27">
        <v>0</v>
      </c>
      <c r="W665" s="27">
        <v>4</v>
      </c>
      <c r="X665" s="27">
        <v>0</v>
      </c>
      <c r="Y665" s="27">
        <v>4</v>
      </c>
      <c r="Z665" s="27">
        <v>0</v>
      </c>
      <c r="AA665" s="27">
        <v>0</v>
      </c>
      <c r="AB665" s="27">
        <v>0</v>
      </c>
      <c r="AC665" s="27">
        <v>0</v>
      </c>
      <c r="AD665" s="27">
        <v>0</v>
      </c>
      <c r="AE665" s="27">
        <v>0</v>
      </c>
      <c r="AF665" s="27">
        <v>0</v>
      </c>
      <c r="AG665" s="27">
        <v>4</v>
      </c>
      <c r="AH665" s="27">
        <v>4</v>
      </c>
      <c r="AI665" s="27">
        <v>4</v>
      </c>
      <c r="AJ665" s="27">
        <v>0</v>
      </c>
      <c r="AK665" s="27">
        <v>0</v>
      </c>
      <c r="AL665" s="27">
        <v>0</v>
      </c>
      <c r="AM665" s="27">
        <v>4</v>
      </c>
      <c r="AN665" s="27">
        <v>0</v>
      </c>
      <c r="AO665" s="27">
        <v>0</v>
      </c>
      <c r="AP665" s="27">
        <v>0</v>
      </c>
      <c r="AQ665" s="27">
        <v>0</v>
      </c>
      <c r="AR665" s="27">
        <v>0</v>
      </c>
      <c r="AS665" s="27">
        <v>0</v>
      </c>
      <c r="AT665" s="27">
        <v>0</v>
      </c>
      <c r="AU665" s="27">
        <v>0</v>
      </c>
      <c r="AV665" s="27">
        <v>0</v>
      </c>
      <c r="AW665" s="27">
        <v>5</v>
      </c>
      <c r="AX665" s="27">
        <v>0</v>
      </c>
      <c r="AY665" s="27">
        <v>0</v>
      </c>
      <c r="AZ665" s="27">
        <v>4</v>
      </c>
      <c r="BA665" s="27">
        <v>4</v>
      </c>
      <c r="BB665" s="27">
        <v>0</v>
      </c>
      <c r="BC665" s="27">
        <v>4</v>
      </c>
      <c r="BD665" s="27">
        <v>0</v>
      </c>
      <c r="BE665" s="27">
        <v>5</v>
      </c>
      <c r="BF665" s="27">
        <v>5</v>
      </c>
      <c r="BG665" s="27">
        <v>0</v>
      </c>
      <c r="BH665" s="27">
        <v>0</v>
      </c>
      <c r="BI665" s="27">
        <v>0</v>
      </c>
      <c r="BJ665" s="27">
        <v>0</v>
      </c>
      <c r="BK665" s="27">
        <v>5</v>
      </c>
      <c r="BL665" s="27">
        <v>4</v>
      </c>
      <c r="BM665" s="27">
        <v>5</v>
      </c>
      <c r="BN665" s="27">
        <v>0</v>
      </c>
      <c r="BO665" s="27">
        <v>0</v>
      </c>
      <c r="BP665" s="27">
        <v>0</v>
      </c>
      <c r="BQ665" s="27">
        <v>0</v>
      </c>
      <c r="BR665" s="27">
        <v>0</v>
      </c>
      <c r="BS665" s="27">
        <v>0</v>
      </c>
      <c r="BT665" s="27">
        <v>0</v>
      </c>
      <c r="BU665" s="27">
        <v>0</v>
      </c>
      <c r="BV665" s="27">
        <v>4</v>
      </c>
      <c r="BW665" s="27">
        <v>0</v>
      </c>
      <c r="BX665" s="27">
        <v>0</v>
      </c>
      <c r="BY665" s="27">
        <v>5</v>
      </c>
      <c r="BZ665" s="27">
        <v>5</v>
      </c>
      <c r="CA665" s="27">
        <v>0</v>
      </c>
      <c r="CB665" s="27">
        <v>4</v>
      </c>
      <c r="CC665" s="27">
        <v>0</v>
      </c>
      <c r="CD665" s="27">
        <v>4</v>
      </c>
      <c r="CE665" s="27">
        <v>4</v>
      </c>
      <c r="CF665" s="27">
        <v>0</v>
      </c>
      <c r="CG665" s="27">
        <v>0</v>
      </c>
      <c r="CH665" s="27">
        <v>5</v>
      </c>
      <c r="CI665" s="27">
        <v>0</v>
      </c>
      <c r="CJ665" s="27">
        <v>4</v>
      </c>
      <c r="CK665" s="27">
        <v>0</v>
      </c>
      <c r="CL665" s="27"/>
      <c r="CM665" s="27"/>
      <c r="CN665" s="27"/>
      <c r="CO665" s="27"/>
      <c r="CP665" s="24"/>
      <c r="CQ665" s="24"/>
      <c r="CR665" s="24"/>
    </row>
    <row r="666" spans="1:96" ht="30" x14ac:dyDescent="0.25">
      <c r="A666" s="7" t="s">
        <v>85</v>
      </c>
      <c r="B666" s="6" t="str">
        <f>'[1]Методика оценки'!$C$280</f>
        <v>Своевременность и полнота представления информации о здоровье и обучении ребёнка (детей)</v>
      </c>
      <c r="C666" s="14" t="s">
        <v>86</v>
      </c>
      <c r="D666" s="27">
        <v>0</v>
      </c>
      <c r="E666" s="27">
        <v>4</v>
      </c>
      <c r="F666" s="27">
        <v>4</v>
      </c>
      <c r="G666" s="27">
        <v>4</v>
      </c>
      <c r="H666" s="27">
        <v>3</v>
      </c>
      <c r="I666" s="27">
        <v>4</v>
      </c>
      <c r="J666" s="27">
        <v>4</v>
      </c>
      <c r="K666" s="27">
        <v>5</v>
      </c>
      <c r="L666" s="27">
        <v>4</v>
      </c>
      <c r="M666" s="27">
        <v>5</v>
      </c>
      <c r="N666" s="27">
        <v>5</v>
      </c>
      <c r="O666" s="27">
        <v>5</v>
      </c>
      <c r="P666" s="27">
        <v>4</v>
      </c>
      <c r="Q666" s="27">
        <v>4</v>
      </c>
      <c r="R666" s="27">
        <v>5</v>
      </c>
      <c r="S666" s="27">
        <v>3</v>
      </c>
      <c r="T666" s="27">
        <v>5</v>
      </c>
      <c r="U666" s="27">
        <v>5</v>
      </c>
      <c r="V666" s="27">
        <v>4</v>
      </c>
      <c r="W666" s="27">
        <v>4</v>
      </c>
      <c r="X666" s="27">
        <v>2</v>
      </c>
      <c r="Y666" s="27">
        <v>4</v>
      </c>
      <c r="Z666" s="27">
        <v>4</v>
      </c>
      <c r="AA666" s="27">
        <v>4</v>
      </c>
      <c r="AB666" s="27">
        <v>4</v>
      </c>
      <c r="AC666" s="27">
        <v>4</v>
      </c>
      <c r="AD666" s="27">
        <v>4</v>
      </c>
      <c r="AE666" s="27">
        <v>4</v>
      </c>
      <c r="AF666" s="27">
        <v>4</v>
      </c>
      <c r="AG666" s="27">
        <v>4</v>
      </c>
      <c r="AH666" s="27">
        <v>4</v>
      </c>
      <c r="AI666" s="27">
        <v>4</v>
      </c>
      <c r="AJ666" s="27">
        <v>4</v>
      </c>
      <c r="AK666" s="27">
        <v>5</v>
      </c>
      <c r="AL666" s="27">
        <v>4</v>
      </c>
      <c r="AM666" s="27">
        <v>4</v>
      </c>
      <c r="AN666" s="27">
        <v>4</v>
      </c>
      <c r="AO666" s="27">
        <v>5</v>
      </c>
      <c r="AP666" s="27">
        <v>2</v>
      </c>
      <c r="AQ666" s="27">
        <v>4</v>
      </c>
      <c r="AR666" s="27">
        <v>0</v>
      </c>
      <c r="AS666" s="27">
        <v>4</v>
      </c>
      <c r="AT666" s="27">
        <v>5</v>
      </c>
      <c r="AU666" s="27">
        <v>4</v>
      </c>
      <c r="AV666" s="27">
        <v>4</v>
      </c>
      <c r="AW666" s="27">
        <v>5</v>
      </c>
      <c r="AX666" s="27">
        <v>0</v>
      </c>
      <c r="AY666" s="27">
        <v>5</v>
      </c>
      <c r="AZ666" s="27">
        <v>4</v>
      </c>
      <c r="BA666" s="27">
        <v>4</v>
      </c>
      <c r="BB666" s="27">
        <v>4</v>
      </c>
      <c r="BC666" s="27">
        <v>4</v>
      </c>
      <c r="BD666" s="27">
        <v>3</v>
      </c>
      <c r="BE666" s="27">
        <v>5</v>
      </c>
      <c r="BF666" s="27">
        <v>5</v>
      </c>
      <c r="BG666" s="27">
        <v>4</v>
      </c>
      <c r="BH666" s="27">
        <v>2</v>
      </c>
      <c r="BI666" s="27">
        <v>4</v>
      </c>
      <c r="BJ666" s="27">
        <v>5</v>
      </c>
      <c r="BK666" s="27">
        <v>5</v>
      </c>
      <c r="BL666" s="27">
        <v>4</v>
      </c>
      <c r="BM666" s="27">
        <v>5</v>
      </c>
      <c r="BN666" s="27">
        <v>4</v>
      </c>
      <c r="BO666" s="27">
        <v>4</v>
      </c>
      <c r="BP666" s="27">
        <v>3</v>
      </c>
      <c r="BQ666" s="27">
        <v>4</v>
      </c>
      <c r="BR666" s="27">
        <v>5</v>
      </c>
      <c r="BS666" s="27">
        <v>5</v>
      </c>
      <c r="BT666" s="27">
        <v>5</v>
      </c>
      <c r="BU666" s="27">
        <v>4</v>
      </c>
      <c r="BV666" s="27">
        <v>5</v>
      </c>
      <c r="BW666" s="27">
        <v>5</v>
      </c>
      <c r="BX666" s="27">
        <v>4</v>
      </c>
      <c r="BY666" s="27">
        <v>5</v>
      </c>
      <c r="BZ666" s="27">
        <v>4</v>
      </c>
      <c r="CA666" s="27">
        <v>5</v>
      </c>
      <c r="CB666" s="27">
        <v>4</v>
      </c>
      <c r="CC666" s="27">
        <v>5</v>
      </c>
      <c r="CD666" s="27">
        <v>4</v>
      </c>
      <c r="CE666" s="27">
        <v>4</v>
      </c>
      <c r="CF666" s="27">
        <v>5</v>
      </c>
      <c r="CG666" s="27">
        <v>5</v>
      </c>
      <c r="CH666" s="27">
        <v>5</v>
      </c>
      <c r="CI666" s="27">
        <v>4</v>
      </c>
      <c r="CJ666" s="27">
        <v>4</v>
      </c>
      <c r="CK666" s="27">
        <v>5</v>
      </c>
      <c r="CL666" s="27"/>
      <c r="CM666" s="27"/>
      <c r="CN666" s="27"/>
      <c r="CO666" s="27"/>
      <c r="CP666" s="24"/>
      <c r="CQ666" s="24"/>
      <c r="CR666" s="24"/>
    </row>
    <row r="667" spans="1:96" ht="30" x14ac:dyDescent="0.25">
      <c r="A667" s="7" t="s">
        <v>88</v>
      </c>
      <c r="B667" s="6" t="str">
        <f>'[1]Методика оценки'!$C$288</f>
        <v>Качество работы заведующей и заместителей заведующей</v>
      </c>
      <c r="C667" s="14" t="s">
        <v>87</v>
      </c>
      <c r="D667" s="27">
        <v>4</v>
      </c>
      <c r="E667" s="27">
        <v>5</v>
      </c>
      <c r="F667" s="27">
        <v>4</v>
      </c>
      <c r="G667" s="27">
        <v>4</v>
      </c>
      <c r="H667" s="27">
        <v>5</v>
      </c>
      <c r="I667" s="27">
        <v>3</v>
      </c>
      <c r="J667" s="27">
        <v>5</v>
      </c>
      <c r="K667" s="27">
        <v>5</v>
      </c>
      <c r="L667" s="27">
        <v>4</v>
      </c>
      <c r="M667" s="27">
        <v>5</v>
      </c>
      <c r="N667" s="27">
        <v>5</v>
      </c>
      <c r="O667" s="27">
        <v>5</v>
      </c>
      <c r="P667" s="27">
        <v>4</v>
      </c>
      <c r="Q667" s="27">
        <v>4</v>
      </c>
      <c r="R667" s="27">
        <v>4</v>
      </c>
      <c r="S667" s="27">
        <v>4</v>
      </c>
      <c r="T667" s="27">
        <v>4</v>
      </c>
      <c r="U667" s="27">
        <v>5</v>
      </c>
      <c r="V667" s="27">
        <v>5</v>
      </c>
      <c r="W667" s="27">
        <v>4</v>
      </c>
      <c r="X667" s="27">
        <v>4</v>
      </c>
      <c r="Y667" s="27">
        <v>4</v>
      </c>
      <c r="Z667" s="27">
        <v>4</v>
      </c>
      <c r="AA667" s="27">
        <v>5</v>
      </c>
      <c r="AB667" s="27">
        <v>3</v>
      </c>
      <c r="AC667" s="27">
        <v>0</v>
      </c>
      <c r="AD667" s="27">
        <v>4</v>
      </c>
      <c r="AE667" s="27">
        <v>5</v>
      </c>
      <c r="AF667" s="27">
        <v>4</v>
      </c>
      <c r="AG667" s="27">
        <v>5</v>
      </c>
      <c r="AH667" s="27">
        <v>4</v>
      </c>
      <c r="AI667" s="27">
        <v>4</v>
      </c>
      <c r="AJ667" s="27">
        <v>5</v>
      </c>
      <c r="AK667" s="27">
        <v>5</v>
      </c>
      <c r="AL667" s="27">
        <v>4</v>
      </c>
      <c r="AM667" s="27">
        <v>5</v>
      </c>
      <c r="AN667" s="27">
        <v>0</v>
      </c>
      <c r="AO667" s="27">
        <v>5</v>
      </c>
      <c r="AP667" s="27">
        <v>4</v>
      </c>
      <c r="AQ667" s="27">
        <v>0</v>
      </c>
      <c r="AR667" s="27">
        <v>4</v>
      </c>
      <c r="AS667" s="27">
        <v>5</v>
      </c>
      <c r="AT667" s="27">
        <v>5</v>
      </c>
      <c r="AU667" s="27">
        <v>4</v>
      </c>
      <c r="AV667" s="27">
        <v>5</v>
      </c>
      <c r="AW667" s="27">
        <v>5</v>
      </c>
      <c r="AX667" s="27">
        <v>0</v>
      </c>
      <c r="AY667" s="27">
        <v>5</v>
      </c>
      <c r="AZ667" s="27">
        <v>4</v>
      </c>
      <c r="BA667" s="27">
        <v>4</v>
      </c>
      <c r="BB667" s="27">
        <v>4</v>
      </c>
      <c r="BC667" s="27">
        <v>4</v>
      </c>
      <c r="BD667" s="27">
        <v>3</v>
      </c>
      <c r="BE667" s="27">
        <v>5</v>
      </c>
      <c r="BF667" s="27">
        <v>5</v>
      </c>
      <c r="BG667" s="27">
        <v>5</v>
      </c>
      <c r="BH667" s="27">
        <v>3</v>
      </c>
      <c r="BI667" s="27">
        <v>5</v>
      </c>
      <c r="BJ667" s="27">
        <v>5</v>
      </c>
      <c r="BK667" s="27">
        <v>5</v>
      </c>
      <c r="BL667" s="27">
        <v>5</v>
      </c>
      <c r="BM667" s="27">
        <v>5</v>
      </c>
      <c r="BN667" s="27">
        <v>4</v>
      </c>
      <c r="BO667" s="27">
        <v>4</v>
      </c>
      <c r="BP667" s="27">
        <v>5</v>
      </c>
      <c r="BQ667" s="27">
        <v>4</v>
      </c>
      <c r="BR667" s="27">
        <v>5</v>
      </c>
      <c r="BS667" s="27">
        <v>4</v>
      </c>
      <c r="BT667" s="27">
        <v>5</v>
      </c>
      <c r="BU667" s="27">
        <v>5</v>
      </c>
      <c r="BV667" s="27">
        <v>5</v>
      </c>
      <c r="BW667" s="27">
        <v>4</v>
      </c>
      <c r="BX667" s="27">
        <v>5</v>
      </c>
      <c r="BY667" s="27">
        <v>5</v>
      </c>
      <c r="BZ667" s="27">
        <v>4</v>
      </c>
      <c r="CA667" s="27">
        <v>5</v>
      </c>
      <c r="CB667" s="27">
        <v>5</v>
      </c>
      <c r="CC667" s="27">
        <v>5</v>
      </c>
      <c r="CD667" s="27">
        <v>4</v>
      </c>
      <c r="CE667" s="27">
        <v>5</v>
      </c>
      <c r="CF667" s="27">
        <v>5</v>
      </c>
      <c r="CG667" s="27">
        <v>5</v>
      </c>
      <c r="CH667" s="27">
        <v>5</v>
      </c>
      <c r="CI667" s="27">
        <v>4</v>
      </c>
      <c r="CJ667" s="27">
        <v>5</v>
      </c>
      <c r="CK667" s="27">
        <v>5</v>
      </c>
      <c r="CL667" s="27"/>
      <c r="CM667" s="27"/>
      <c r="CN667" s="27"/>
      <c r="CO667" s="27"/>
      <c r="CP667" s="24"/>
      <c r="CQ667" s="24"/>
      <c r="CR667" s="24"/>
    </row>
    <row r="668" spans="1:96" ht="30" x14ac:dyDescent="0.25">
      <c r="A668" s="7" t="s">
        <v>89</v>
      </c>
      <c r="B668" s="6" t="str">
        <f>'[1]Методика оценки'!$C$294</f>
        <v>Качество работы родительского совета, наблюдательного совета и др.</v>
      </c>
      <c r="C668" s="14" t="s">
        <v>93</v>
      </c>
      <c r="D668" s="27">
        <v>0</v>
      </c>
      <c r="E668" s="27">
        <v>4</v>
      </c>
      <c r="F668" s="27">
        <v>4</v>
      </c>
      <c r="G668" s="27">
        <v>5</v>
      </c>
      <c r="H668" s="27">
        <v>3</v>
      </c>
      <c r="I668" s="27">
        <v>3</v>
      </c>
      <c r="J668" s="27">
        <v>0</v>
      </c>
      <c r="K668" s="27">
        <v>4</v>
      </c>
      <c r="L668" s="27">
        <v>4</v>
      </c>
      <c r="M668" s="27">
        <v>4</v>
      </c>
      <c r="N668" s="27">
        <v>4</v>
      </c>
      <c r="O668" s="27">
        <v>5</v>
      </c>
      <c r="P668" s="27">
        <v>4</v>
      </c>
      <c r="Q668" s="27">
        <v>4</v>
      </c>
      <c r="R668" s="27">
        <v>4</v>
      </c>
      <c r="S668" s="27">
        <v>4</v>
      </c>
      <c r="T668" s="27">
        <v>3</v>
      </c>
      <c r="U668" s="27">
        <v>5</v>
      </c>
      <c r="V668" s="27">
        <v>4</v>
      </c>
      <c r="W668" s="27">
        <v>4</v>
      </c>
      <c r="X668" s="27">
        <v>3</v>
      </c>
      <c r="Y668" s="27">
        <v>4</v>
      </c>
      <c r="Z668" s="27">
        <v>4</v>
      </c>
      <c r="AA668" s="27">
        <v>5</v>
      </c>
      <c r="AB668" s="27">
        <v>3</v>
      </c>
      <c r="AC668" s="27">
        <v>0</v>
      </c>
      <c r="AD668" s="27">
        <v>0</v>
      </c>
      <c r="AE668" s="27">
        <v>0</v>
      </c>
      <c r="AF668" s="27">
        <v>4</v>
      </c>
      <c r="AG668" s="27">
        <v>5</v>
      </c>
      <c r="AH668" s="27">
        <v>4</v>
      </c>
      <c r="AI668" s="27">
        <v>4</v>
      </c>
      <c r="AJ668" s="27">
        <v>5</v>
      </c>
      <c r="AK668" s="27">
        <v>4</v>
      </c>
      <c r="AL668" s="27">
        <v>4</v>
      </c>
      <c r="AM668" s="27">
        <v>5</v>
      </c>
      <c r="AN668" s="27">
        <v>0</v>
      </c>
      <c r="AO668" s="27">
        <v>4</v>
      </c>
      <c r="AP668" s="27">
        <v>0</v>
      </c>
      <c r="AQ668" s="27">
        <v>0</v>
      </c>
      <c r="AR668" s="27">
        <v>0</v>
      </c>
      <c r="AS668" s="27">
        <v>4</v>
      </c>
      <c r="AT668" s="27">
        <v>4</v>
      </c>
      <c r="AU668" s="27">
        <v>4</v>
      </c>
      <c r="AV668" s="27">
        <v>4</v>
      </c>
      <c r="AW668" s="27">
        <v>5</v>
      </c>
      <c r="AX668" s="27">
        <v>0</v>
      </c>
      <c r="AY668" s="27">
        <v>5</v>
      </c>
      <c r="AZ668" s="27">
        <v>4</v>
      </c>
      <c r="BA668" s="27">
        <v>4</v>
      </c>
      <c r="BB668" s="27">
        <v>0</v>
      </c>
      <c r="BC668" s="27">
        <v>5</v>
      </c>
      <c r="BD668" s="27">
        <v>0</v>
      </c>
      <c r="BE668" s="27">
        <v>4</v>
      </c>
      <c r="BF668" s="27">
        <v>5</v>
      </c>
      <c r="BG668" s="27">
        <v>5</v>
      </c>
      <c r="BH668" s="27">
        <v>0</v>
      </c>
      <c r="BI668" s="27">
        <v>4</v>
      </c>
      <c r="BJ668" s="27">
        <v>4</v>
      </c>
      <c r="BK668" s="27">
        <v>5</v>
      </c>
      <c r="BL668" s="27">
        <v>5</v>
      </c>
      <c r="BM668" s="27">
        <v>5</v>
      </c>
      <c r="BN668" s="27">
        <v>4</v>
      </c>
      <c r="BO668" s="27">
        <v>0</v>
      </c>
      <c r="BP668" s="27">
        <v>3</v>
      </c>
      <c r="BQ668" s="27">
        <v>0</v>
      </c>
      <c r="BR668" s="27">
        <v>5</v>
      </c>
      <c r="BS668" s="27">
        <v>4</v>
      </c>
      <c r="BT668" s="27">
        <v>4</v>
      </c>
      <c r="BU668" s="27">
        <v>4</v>
      </c>
      <c r="BV668" s="27">
        <v>4</v>
      </c>
      <c r="BW668" s="27">
        <v>4</v>
      </c>
      <c r="BX668" s="27">
        <v>4</v>
      </c>
      <c r="BY668" s="27">
        <v>5</v>
      </c>
      <c r="BZ668" s="27">
        <v>4</v>
      </c>
      <c r="CA668" s="27">
        <v>5</v>
      </c>
      <c r="CB668" s="27">
        <v>5</v>
      </c>
      <c r="CC668" s="27">
        <v>4</v>
      </c>
      <c r="CD668" s="27">
        <v>4</v>
      </c>
      <c r="CE668" s="27">
        <v>5</v>
      </c>
      <c r="CF668" s="27">
        <v>5</v>
      </c>
      <c r="CG668" s="27">
        <v>4</v>
      </c>
      <c r="CH668" s="27">
        <v>4</v>
      </c>
      <c r="CI668" s="27">
        <v>4</v>
      </c>
      <c r="CJ668" s="27">
        <v>4</v>
      </c>
      <c r="CK668" s="27">
        <v>4</v>
      </c>
      <c r="CL668" s="27"/>
      <c r="CM668" s="27"/>
      <c r="CN668" s="27"/>
      <c r="CO668" s="27"/>
      <c r="CP668" s="24"/>
      <c r="CQ668" s="24"/>
      <c r="CR668" s="24"/>
    </row>
    <row r="669" spans="1:96" ht="30" x14ac:dyDescent="0.25">
      <c r="A669" s="7" t="s">
        <v>90</v>
      </c>
      <c r="B669" s="6" t="str">
        <f>'[1]Методика оценки'!$C$300</f>
        <v>Качество взаимодействия родительского комитета с заведующей</v>
      </c>
      <c r="C669" s="14" t="s">
        <v>94</v>
      </c>
      <c r="D669" s="27">
        <v>0</v>
      </c>
      <c r="E669" s="27">
        <v>4</v>
      </c>
      <c r="F669" s="27">
        <v>4</v>
      </c>
      <c r="G669" s="27">
        <v>5</v>
      </c>
      <c r="H669" s="27">
        <v>5</v>
      </c>
      <c r="I669" s="27">
        <v>3</v>
      </c>
      <c r="J669" s="27">
        <v>0</v>
      </c>
      <c r="K669" s="27">
        <v>4</v>
      </c>
      <c r="L669" s="27">
        <v>0</v>
      </c>
      <c r="M669" s="27">
        <v>4</v>
      </c>
      <c r="N669" s="27">
        <v>4</v>
      </c>
      <c r="O669" s="27">
        <v>5</v>
      </c>
      <c r="P669" s="27">
        <v>4</v>
      </c>
      <c r="Q669" s="27">
        <v>4</v>
      </c>
      <c r="R669" s="27">
        <v>4</v>
      </c>
      <c r="S669" s="27">
        <v>4</v>
      </c>
      <c r="T669" s="27">
        <v>4</v>
      </c>
      <c r="U669" s="27">
        <v>5</v>
      </c>
      <c r="V669" s="27">
        <v>4</v>
      </c>
      <c r="W669" s="27">
        <v>4</v>
      </c>
      <c r="X669" s="27">
        <v>0</v>
      </c>
      <c r="Y669" s="27">
        <v>4</v>
      </c>
      <c r="Z669" s="27">
        <v>4</v>
      </c>
      <c r="AA669" s="27">
        <v>5</v>
      </c>
      <c r="AB669" s="27">
        <v>3</v>
      </c>
      <c r="AC669" s="27">
        <v>4</v>
      </c>
      <c r="AD669" s="27">
        <v>0</v>
      </c>
      <c r="AE669" s="27">
        <v>0</v>
      </c>
      <c r="AF669" s="27">
        <v>4</v>
      </c>
      <c r="AG669" s="27">
        <v>4</v>
      </c>
      <c r="AH669" s="27">
        <v>4</v>
      </c>
      <c r="AI669" s="27">
        <v>4</v>
      </c>
      <c r="AJ669" s="27">
        <v>0</v>
      </c>
      <c r="AK669" s="27">
        <v>5</v>
      </c>
      <c r="AL669" s="27">
        <v>4</v>
      </c>
      <c r="AM669" s="27">
        <v>5</v>
      </c>
      <c r="AN669" s="27">
        <v>0</v>
      </c>
      <c r="AO669" s="27">
        <v>4</v>
      </c>
      <c r="AP669" s="27">
        <v>0</v>
      </c>
      <c r="AQ669" s="27">
        <v>0</v>
      </c>
      <c r="AR669" s="27">
        <v>0</v>
      </c>
      <c r="AS669" s="27">
        <v>4</v>
      </c>
      <c r="AT669" s="27">
        <v>5</v>
      </c>
      <c r="AU669" s="27">
        <v>4</v>
      </c>
      <c r="AV669" s="27">
        <v>5</v>
      </c>
      <c r="AW669" s="27">
        <v>5</v>
      </c>
      <c r="AX669" s="27">
        <v>0</v>
      </c>
      <c r="AY669" s="27">
        <v>5</v>
      </c>
      <c r="AZ669" s="27">
        <v>4</v>
      </c>
      <c r="BA669" s="27">
        <v>4</v>
      </c>
      <c r="BB669" s="27">
        <v>0</v>
      </c>
      <c r="BC669" s="27">
        <v>5</v>
      </c>
      <c r="BD669" s="27">
        <v>4</v>
      </c>
      <c r="BE669" s="27">
        <v>4</v>
      </c>
      <c r="BF669" s="27">
        <v>5</v>
      </c>
      <c r="BG669" s="27">
        <v>5</v>
      </c>
      <c r="BH669" s="27">
        <v>0</v>
      </c>
      <c r="BI669" s="27">
        <v>4</v>
      </c>
      <c r="BJ669" s="27">
        <v>5</v>
      </c>
      <c r="BK669" s="27">
        <v>5</v>
      </c>
      <c r="BL669" s="27">
        <v>4</v>
      </c>
      <c r="BM669" s="27">
        <v>5</v>
      </c>
      <c r="BN669" s="27">
        <v>4</v>
      </c>
      <c r="BO669" s="27">
        <v>0</v>
      </c>
      <c r="BP669" s="27">
        <v>5</v>
      </c>
      <c r="BQ669" s="27">
        <v>0</v>
      </c>
      <c r="BR669" s="27">
        <v>5</v>
      </c>
      <c r="BS669" s="27">
        <v>4</v>
      </c>
      <c r="BT669" s="27">
        <v>5</v>
      </c>
      <c r="BU669" s="27">
        <v>4</v>
      </c>
      <c r="BV669" s="27">
        <v>0</v>
      </c>
      <c r="BW669" s="27">
        <v>4</v>
      </c>
      <c r="BX669" s="27">
        <v>4</v>
      </c>
      <c r="BY669" s="27">
        <v>5</v>
      </c>
      <c r="BZ669" s="27">
        <v>4</v>
      </c>
      <c r="CA669" s="27">
        <v>5</v>
      </c>
      <c r="CB669" s="27">
        <v>5</v>
      </c>
      <c r="CC669" s="27">
        <v>4</v>
      </c>
      <c r="CD669" s="27">
        <v>4</v>
      </c>
      <c r="CE669" s="27">
        <v>5</v>
      </c>
      <c r="CF669" s="27">
        <v>5</v>
      </c>
      <c r="CG669" s="27">
        <v>5</v>
      </c>
      <c r="CH669" s="27">
        <v>4</v>
      </c>
      <c r="CI669" s="27">
        <v>4</v>
      </c>
      <c r="CJ669" s="27">
        <v>4</v>
      </c>
      <c r="CK669" s="27">
        <v>4</v>
      </c>
      <c r="CL669" s="27"/>
      <c r="CM669" s="27"/>
      <c r="CN669" s="27"/>
      <c r="CO669" s="27"/>
      <c r="CP669" s="24"/>
      <c r="CQ669" s="24"/>
      <c r="CR669" s="24"/>
    </row>
    <row r="670" spans="1:96" x14ac:dyDescent="0.25">
      <c r="A670" s="7" t="s">
        <v>91</v>
      </c>
      <c r="B670" s="6" t="str">
        <f>'[1]Методика оценки'!$C$306</f>
        <v>Удобство организации записи ребёнка в детский сад</v>
      </c>
      <c r="C670" s="14" t="s">
        <v>95</v>
      </c>
      <c r="D670" s="27">
        <v>4</v>
      </c>
      <c r="E670" s="27">
        <v>4</v>
      </c>
      <c r="F670" s="27">
        <v>4</v>
      </c>
      <c r="G670" s="27">
        <v>5</v>
      </c>
      <c r="H670" s="27">
        <v>2</v>
      </c>
      <c r="I670" s="27">
        <v>4</v>
      </c>
      <c r="J670" s="27">
        <v>4</v>
      </c>
      <c r="K670" s="27">
        <v>5</v>
      </c>
      <c r="L670" s="27">
        <v>4</v>
      </c>
      <c r="M670" s="27">
        <v>4</v>
      </c>
      <c r="N670" s="27">
        <v>3</v>
      </c>
      <c r="O670" s="27">
        <v>5</v>
      </c>
      <c r="P670" s="27">
        <v>4</v>
      </c>
      <c r="Q670" s="27">
        <v>4</v>
      </c>
      <c r="R670" s="27">
        <v>4</v>
      </c>
      <c r="S670" s="27">
        <v>3</v>
      </c>
      <c r="T670" s="27">
        <v>5</v>
      </c>
      <c r="U670" s="27">
        <v>5</v>
      </c>
      <c r="V670" s="27">
        <v>5</v>
      </c>
      <c r="W670" s="27">
        <v>4</v>
      </c>
      <c r="X670" s="27">
        <v>3</v>
      </c>
      <c r="Y670" s="27">
        <v>0</v>
      </c>
      <c r="Z670" s="27">
        <v>4</v>
      </c>
      <c r="AA670" s="27">
        <v>3</v>
      </c>
      <c r="AB670" s="27">
        <v>2</v>
      </c>
      <c r="AC670" s="27">
        <v>3</v>
      </c>
      <c r="AD670" s="27">
        <v>4</v>
      </c>
      <c r="AE670" s="27">
        <v>4</v>
      </c>
      <c r="AF670" s="27">
        <v>4</v>
      </c>
      <c r="AG670" s="27">
        <v>3</v>
      </c>
      <c r="AH670" s="27">
        <v>4</v>
      </c>
      <c r="AI670" s="27">
        <v>4</v>
      </c>
      <c r="AJ670" s="27">
        <v>5</v>
      </c>
      <c r="AK670" s="27">
        <v>5</v>
      </c>
      <c r="AL670" s="27">
        <v>4</v>
      </c>
      <c r="AM670" s="27">
        <v>4</v>
      </c>
      <c r="AN670" s="27">
        <v>3</v>
      </c>
      <c r="AO670" s="27">
        <v>3</v>
      </c>
      <c r="AP670" s="27">
        <v>4</v>
      </c>
      <c r="AQ670" s="27">
        <v>4</v>
      </c>
      <c r="AR670" s="27">
        <v>4</v>
      </c>
      <c r="AS670" s="27">
        <v>4</v>
      </c>
      <c r="AT670" s="27">
        <v>4</v>
      </c>
      <c r="AU670" s="27">
        <v>4</v>
      </c>
      <c r="AV670" s="27">
        <v>3</v>
      </c>
      <c r="AW670" s="27">
        <v>4</v>
      </c>
      <c r="AX670" s="27">
        <v>0</v>
      </c>
      <c r="AY670" s="27">
        <v>5</v>
      </c>
      <c r="AZ670" s="27">
        <v>4</v>
      </c>
      <c r="BA670" s="27">
        <v>4</v>
      </c>
      <c r="BB670" s="27">
        <v>0</v>
      </c>
      <c r="BC670" s="27">
        <v>5</v>
      </c>
      <c r="BD670" s="27">
        <v>4</v>
      </c>
      <c r="BE670" s="27">
        <v>5</v>
      </c>
      <c r="BF670" s="27">
        <v>4</v>
      </c>
      <c r="BG670" s="27">
        <v>3</v>
      </c>
      <c r="BH670" s="27">
        <v>2</v>
      </c>
      <c r="BI670" s="27">
        <v>4</v>
      </c>
      <c r="BJ670" s="27">
        <v>4</v>
      </c>
      <c r="BK670" s="27">
        <v>5</v>
      </c>
      <c r="BL670" s="27">
        <v>4</v>
      </c>
      <c r="BM670" s="27">
        <v>0</v>
      </c>
      <c r="BN670" s="27">
        <v>4</v>
      </c>
      <c r="BO670" s="27">
        <v>4</v>
      </c>
      <c r="BP670" s="27">
        <v>2</v>
      </c>
      <c r="BQ670" s="27">
        <v>4</v>
      </c>
      <c r="BR670" s="27">
        <v>4</v>
      </c>
      <c r="BS670" s="27">
        <v>4</v>
      </c>
      <c r="BT670" s="27">
        <v>5</v>
      </c>
      <c r="BU670" s="27">
        <v>4</v>
      </c>
      <c r="BV670" s="27">
        <v>4</v>
      </c>
      <c r="BW670" s="27">
        <v>4</v>
      </c>
      <c r="BX670" s="27">
        <v>3</v>
      </c>
      <c r="BY670" s="27">
        <v>5</v>
      </c>
      <c r="BZ670" s="27">
        <v>4</v>
      </c>
      <c r="CA670" s="27">
        <v>5</v>
      </c>
      <c r="CB670" s="27">
        <v>4</v>
      </c>
      <c r="CC670" s="27">
        <v>4</v>
      </c>
      <c r="CD670" s="27">
        <v>4</v>
      </c>
      <c r="CE670" s="27">
        <v>3</v>
      </c>
      <c r="CF670" s="27">
        <v>5</v>
      </c>
      <c r="CG670" s="27">
        <v>5</v>
      </c>
      <c r="CH670" s="27">
        <v>5</v>
      </c>
      <c r="CI670" s="27">
        <v>4</v>
      </c>
      <c r="CJ670" s="27">
        <v>3</v>
      </c>
      <c r="CK670" s="27">
        <v>4</v>
      </c>
      <c r="CL670" s="27"/>
      <c r="CM670" s="27"/>
      <c r="CN670" s="27"/>
      <c r="CO670" s="27"/>
      <c r="CP670" s="24"/>
      <c r="CQ670" s="24"/>
      <c r="CR670" s="24"/>
    </row>
    <row r="671" spans="1:96" x14ac:dyDescent="0.25">
      <c r="A671" s="7" t="s">
        <v>92</v>
      </c>
      <c r="B671" s="6" t="str">
        <f>'[1]Методика оценки'!$C$312</f>
        <v>Реакция администрации ДОУ на жалобы родителей</v>
      </c>
      <c r="C671" s="14" t="s">
        <v>96</v>
      </c>
      <c r="D671" s="27">
        <v>4</v>
      </c>
      <c r="E671" s="27">
        <v>4</v>
      </c>
      <c r="F671" s="27">
        <v>4</v>
      </c>
      <c r="G671" s="27">
        <v>4</v>
      </c>
      <c r="H671" s="27">
        <v>0</v>
      </c>
      <c r="I671" s="27">
        <v>3</v>
      </c>
      <c r="J671" s="27">
        <v>4</v>
      </c>
      <c r="K671" s="27">
        <v>0</v>
      </c>
      <c r="L671" s="27">
        <v>4</v>
      </c>
      <c r="M671" s="27">
        <v>4</v>
      </c>
      <c r="N671" s="27">
        <v>5</v>
      </c>
      <c r="O671" s="27">
        <v>5</v>
      </c>
      <c r="P671" s="27">
        <v>4</v>
      </c>
      <c r="Q671" s="27">
        <v>4</v>
      </c>
      <c r="R671" s="27">
        <v>4</v>
      </c>
      <c r="S671" s="27">
        <v>4</v>
      </c>
      <c r="T671" s="27">
        <v>3</v>
      </c>
      <c r="U671" s="27">
        <v>0</v>
      </c>
      <c r="V671" s="27">
        <v>4</v>
      </c>
      <c r="W671" s="27">
        <v>4</v>
      </c>
      <c r="X671" s="27">
        <v>3</v>
      </c>
      <c r="Y671" s="27">
        <v>4</v>
      </c>
      <c r="Z671" s="27">
        <v>4</v>
      </c>
      <c r="AA671" s="27">
        <v>5</v>
      </c>
      <c r="AB671" s="27">
        <v>0</v>
      </c>
      <c r="AC671" s="27">
        <v>3</v>
      </c>
      <c r="AD671" s="27">
        <v>5</v>
      </c>
      <c r="AE671" s="27">
        <v>3</v>
      </c>
      <c r="AF671" s="27">
        <v>4</v>
      </c>
      <c r="AG671" s="27">
        <v>5</v>
      </c>
      <c r="AH671" s="27">
        <v>4</v>
      </c>
      <c r="AI671" s="27">
        <v>4</v>
      </c>
      <c r="AJ671" s="27">
        <v>3</v>
      </c>
      <c r="AK671" s="27">
        <v>5</v>
      </c>
      <c r="AL671" s="27">
        <v>4</v>
      </c>
      <c r="AM671" s="27">
        <v>4</v>
      </c>
      <c r="AN671" s="27">
        <v>4</v>
      </c>
      <c r="AO671" s="27">
        <v>5</v>
      </c>
      <c r="AP671" s="27">
        <v>0</v>
      </c>
      <c r="AQ671" s="27">
        <v>0</v>
      </c>
      <c r="AR671" s="27">
        <v>4</v>
      </c>
      <c r="AS671" s="27">
        <v>0</v>
      </c>
      <c r="AT671" s="27">
        <v>4</v>
      </c>
      <c r="AU671" s="27">
        <v>4</v>
      </c>
      <c r="AV671" s="27">
        <v>0</v>
      </c>
      <c r="AW671" s="27">
        <v>0</v>
      </c>
      <c r="AX671" s="27">
        <v>3</v>
      </c>
      <c r="AY671" s="27">
        <v>4</v>
      </c>
      <c r="AZ671" s="27">
        <v>4</v>
      </c>
      <c r="BA671" s="27">
        <v>4</v>
      </c>
      <c r="BB671" s="27">
        <v>0</v>
      </c>
      <c r="BC671" s="27">
        <v>4</v>
      </c>
      <c r="BD671" s="27">
        <v>4</v>
      </c>
      <c r="BE671" s="27">
        <v>4</v>
      </c>
      <c r="BF671" s="27">
        <v>0</v>
      </c>
      <c r="BG671" s="27">
        <v>3</v>
      </c>
      <c r="BH671" s="27">
        <v>0</v>
      </c>
      <c r="BI671" s="27">
        <v>0</v>
      </c>
      <c r="BJ671" s="27">
        <v>4</v>
      </c>
      <c r="BK671" s="27">
        <v>5</v>
      </c>
      <c r="BL671" s="27">
        <v>5</v>
      </c>
      <c r="BM671" s="27">
        <v>0</v>
      </c>
      <c r="BN671" s="27">
        <v>3</v>
      </c>
      <c r="BO671" s="27">
        <v>0</v>
      </c>
      <c r="BP671" s="27">
        <v>0</v>
      </c>
      <c r="BQ671" s="27">
        <v>4</v>
      </c>
      <c r="BR671" s="27">
        <v>5</v>
      </c>
      <c r="BS671" s="27">
        <v>5</v>
      </c>
      <c r="BT671" s="27">
        <v>5</v>
      </c>
      <c r="BU671" s="27">
        <v>4</v>
      </c>
      <c r="BV671" s="27">
        <v>0</v>
      </c>
      <c r="BW671" s="27">
        <v>4</v>
      </c>
      <c r="BX671" s="27">
        <v>4</v>
      </c>
      <c r="BY671" s="27">
        <v>5</v>
      </c>
      <c r="BZ671" s="27">
        <v>4</v>
      </c>
      <c r="CA671" s="27">
        <v>5</v>
      </c>
      <c r="CB671" s="27">
        <v>0</v>
      </c>
      <c r="CC671" s="27">
        <v>5</v>
      </c>
      <c r="CD671" s="27">
        <v>4</v>
      </c>
      <c r="CE671" s="27">
        <v>5</v>
      </c>
      <c r="CF671" s="27">
        <v>5</v>
      </c>
      <c r="CG671" s="27">
        <v>5</v>
      </c>
      <c r="CH671" s="27">
        <v>4</v>
      </c>
      <c r="CI671" s="27">
        <v>5</v>
      </c>
      <c r="CJ671" s="27">
        <v>4</v>
      </c>
      <c r="CK671" s="27">
        <v>4</v>
      </c>
      <c r="CL671" s="27"/>
      <c r="CM671" s="27"/>
      <c r="CN671" s="27"/>
      <c r="CO671" s="27"/>
      <c r="CP671" s="24"/>
      <c r="CQ671" s="24"/>
      <c r="CR671" s="24"/>
    </row>
    <row r="690" spans="1:96" s="19" customFormat="1" x14ac:dyDescent="0.25">
      <c r="B690" s="20"/>
      <c r="C690" s="21"/>
      <c r="D690" s="31"/>
      <c r="E690" s="31"/>
      <c r="F690" s="32"/>
      <c r="G690" s="32"/>
      <c r="H690" s="32"/>
      <c r="I690" s="32"/>
      <c r="J690" s="32"/>
      <c r="K690" s="32"/>
      <c r="L690" s="33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32"/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/>
      <c r="AZ690" s="32"/>
      <c r="BA690" s="32"/>
      <c r="BB690" s="32"/>
      <c r="BC690" s="32"/>
      <c r="BD690" s="32"/>
      <c r="BE690" s="32"/>
      <c r="BF690" s="32"/>
      <c r="BG690" s="32"/>
      <c r="BH690" s="32"/>
      <c r="BI690" s="32"/>
      <c r="BJ690" s="32"/>
      <c r="BK690" s="32"/>
      <c r="BL690" s="32"/>
      <c r="BM690" s="32"/>
      <c r="BN690" s="32"/>
      <c r="BO690" s="32"/>
      <c r="BP690" s="32"/>
      <c r="BQ690" s="32"/>
      <c r="BR690" s="32"/>
      <c r="BS690" s="32"/>
      <c r="BT690" s="32"/>
      <c r="BU690" s="32"/>
      <c r="BV690" s="32"/>
      <c r="BW690" s="32"/>
      <c r="BX690" s="32"/>
      <c r="BY690" s="32"/>
      <c r="BZ690" s="32"/>
      <c r="CA690" s="32"/>
      <c r="CB690" s="32"/>
      <c r="CC690" s="32"/>
      <c r="CD690" s="32"/>
      <c r="CE690" s="32"/>
      <c r="CF690" s="32"/>
      <c r="CG690" s="32"/>
      <c r="CH690" s="32"/>
      <c r="CI690" s="32"/>
      <c r="CJ690" s="32"/>
      <c r="CK690" s="32"/>
      <c r="CL690" s="32"/>
      <c r="CM690" s="32"/>
      <c r="CN690" s="32"/>
      <c r="CO690" s="32"/>
      <c r="CP690" s="22"/>
      <c r="CQ690" s="22"/>
      <c r="CR690" s="22"/>
    </row>
    <row r="691" spans="1:96" ht="28.5" x14ac:dyDescent="0.25">
      <c r="A691" s="12" t="s">
        <v>0</v>
      </c>
      <c r="B691" s="11" t="s">
        <v>155</v>
      </c>
      <c r="C691" s="12" t="s">
        <v>7</v>
      </c>
      <c r="D691" s="25">
        <v>1</v>
      </c>
      <c r="E691" s="25">
        <v>2</v>
      </c>
      <c r="F691" s="25">
        <v>3</v>
      </c>
      <c r="G691" s="25">
        <v>4</v>
      </c>
      <c r="H691" s="25">
        <v>5</v>
      </c>
      <c r="I691" s="25">
        <v>6</v>
      </c>
      <c r="J691" s="25">
        <v>7</v>
      </c>
      <c r="K691" s="25">
        <v>8</v>
      </c>
      <c r="L691" s="26">
        <v>9</v>
      </c>
      <c r="M691" s="25">
        <v>10</v>
      </c>
      <c r="N691" s="25">
        <v>11</v>
      </c>
      <c r="O691" s="25">
        <v>12</v>
      </c>
      <c r="P691" s="25">
        <v>13</v>
      </c>
      <c r="Q691" s="25">
        <v>14</v>
      </c>
      <c r="R691" s="25">
        <v>15</v>
      </c>
      <c r="S691" s="25">
        <v>16</v>
      </c>
      <c r="T691" s="25">
        <v>17</v>
      </c>
      <c r="U691" s="25">
        <v>18</v>
      </c>
      <c r="V691" s="25">
        <v>19</v>
      </c>
      <c r="W691" s="25">
        <v>20</v>
      </c>
      <c r="X691" s="25">
        <v>21</v>
      </c>
      <c r="Y691" s="25">
        <v>22</v>
      </c>
      <c r="Z691" s="25">
        <v>23</v>
      </c>
      <c r="AA691" s="25">
        <v>24</v>
      </c>
      <c r="AB691" s="25">
        <v>25</v>
      </c>
      <c r="AC691" s="25">
        <v>26</v>
      </c>
      <c r="AD691" s="25">
        <v>27</v>
      </c>
      <c r="AE691" s="25">
        <v>28</v>
      </c>
      <c r="AF691" s="25">
        <v>29</v>
      </c>
      <c r="AG691" s="25">
        <v>30</v>
      </c>
      <c r="AH691" s="25">
        <v>31</v>
      </c>
      <c r="AI691" s="25">
        <v>32</v>
      </c>
      <c r="AJ691" s="25">
        <v>33</v>
      </c>
      <c r="AK691" s="25">
        <v>34</v>
      </c>
      <c r="AL691" s="25">
        <v>35</v>
      </c>
      <c r="AM691" s="25">
        <v>36</v>
      </c>
      <c r="AN691" s="25">
        <v>37</v>
      </c>
      <c r="AO691" s="25">
        <v>38</v>
      </c>
      <c r="AP691" s="25">
        <v>39</v>
      </c>
      <c r="AQ691" s="25">
        <v>40</v>
      </c>
      <c r="AR691" s="25">
        <v>41</v>
      </c>
      <c r="AS691" s="25">
        <v>42</v>
      </c>
      <c r="AT691" s="25">
        <v>43</v>
      </c>
      <c r="AU691" s="25">
        <v>44</v>
      </c>
      <c r="AV691" s="25">
        <v>45</v>
      </c>
      <c r="AW691" s="25">
        <v>46</v>
      </c>
      <c r="AX691" s="25">
        <v>47</v>
      </c>
      <c r="AY691" s="25">
        <v>48</v>
      </c>
      <c r="AZ691" s="25">
        <v>49</v>
      </c>
      <c r="BA691" s="25">
        <v>50</v>
      </c>
      <c r="BB691" s="25">
        <v>51</v>
      </c>
      <c r="BC691" s="25">
        <v>52</v>
      </c>
      <c r="BD691" s="25">
        <v>53</v>
      </c>
      <c r="BE691" s="25">
        <v>54</v>
      </c>
      <c r="BF691" s="25">
        <v>55</v>
      </c>
      <c r="BG691" s="25">
        <v>56</v>
      </c>
      <c r="BH691" s="25">
        <v>57</v>
      </c>
      <c r="BI691" s="25">
        <v>58</v>
      </c>
      <c r="BJ691" s="25">
        <v>59</v>
      </c>
      <c r="BK691" s="25">
        <v>60</v>
      </c>
      <c r="BL691" s="25">
        <v>61</v>
      </c>
      <c r="BM691" s="25">
        <v>62</v>
      </c>
      <c r="BN691" s="25">
        <v>63</v>
      </c>
      <c r="BO691" s="25">
        <v>64</v>
      </c>
      <c r="BP691" s="25">
        <v>65</v>
      </c>
      <c r="BQ691" s="25">
        <v>66</v>
      </c>
      <c r="BR691" s="25">
        <v>67</v>
      </c>
      <c r="BS691" s="25">
        <v>68</v>
      </c>
      <c r="BT691" s="25">
        <v>69</v>
      </c>
      <c r="BU691" s="25">
        <v>70</v>
      </c>
      <c r="BV691" s="25">
        <v>71</v>
      </c>
      <c r="BW691" s="25">
        <v>72</v>
      </c>
      <c r="BX691" s="25">
        <v>73</v>
      </c>
      <c r="BY691" s="25">
        <v>74</v>
      </c>
      <c r="BZ691" s="25">
        <v>75</v>
      </c>
      <c r="CA691" s="25">
        <v>76</v>
      </c>
      <c r="CB691" s="25">
        <v>77</v>
      </c>
      <c r="CC691" s="25">
        <v>78</v>
      </c>
      <c r="CD691" s="25">
        <v>79</v>
      </c>
      <c r="CE691" s="25">
        <v>80</v>
      </c>
      <c r="CF691" s="25">
        <v>81</v>
      </c>
      <c r="CG691" s="25">
        <v>82</v>
      </c>
      <c r="CH691" s="25">
        <v>83</v>
      </c>
      <c r="CI691" s="25">
        <v>84</v>
      </c>
      <c r="CJ691" s="25">
        <v>85</v>
      </c>
      <c r="CK691" s="25">
        <v>86</v>
      </c>
      <c r="CL691" s="25">
        <v>87</v>
      </c>
      <c r="CM691" s="25">
        <v>88</v>
      </c>
      <c r="CN691" s="25">
        <v>89</v>
      </c>
      <c r="CO691" s="25">
        <v>90</v>
      </c>
      <c r="CP691" s="23"/>
      <c r="CQ691" s="23"/>
      <c r="CR691" s="23"/>
    </row>
    <row r="692" spans="1:96" ht="30" x14ac:dyDescent="0.25">
      <c r="A692" s="7" t="s">
        <v>15</v>
      </c>
      <c r="B692" s="6" t="str">
        <f>'[1]Методика оценки'!$C$8</f>
        <v>Обучение рисованию, музыке, театральному искусству, изучение художественной литературы и фольклора</v>
      </c>
      <c r="C692" s="14" t="s">
        <v>8</v>
      </c>
      <c r="D692" s="27">
        <v>3</v>
      </c>
      <c r="E692" s="27">
        <v>4</v>
      </c>
      <c r="F692" s="27">
        <v>3</v>
      </c>
      <c r="G692" s="27">
        <v>5</v>
      </c>
      <c r="H692" s="27">
        <v>0</v>
      </c>
      <c r="I692" s="27">
        <v>5</v>
      </c>
      <c r="J692" s="27">
        <v>4</v>
      </c>
      <c r="K692" s="27">
        <v>5</v>
      </c>
      <c r="L692" s="27">
        <v>5</v>
      </c>
      <c r="M692" s="27">
        <v>2</v>
      </c>
      <c r="N692" s="27">
        <v>5</v>
      </c>
      <c r="O692" s="27">
        <v>0</v>
      </c>
      <c r="P692" s="27">
        <v>3</v>
      </c>
      <c r="Q692" s="27">
        <v>4</v>
      </c>
      <c r="R692" s="27">
        <v>2</v>
      </c>
      <c r="S692" s="27">
        <v>4</v>
      </c>
      <c r="T692" s="27">
        <v>5</v>
      </c>
      <c r="U692" s="27">
        <v>3</v>
      </c>
      <c r="V692" s="27">
        <v>4</v>
      </c>
      <c r="W692" s="27">
        <v>4</v>
      </c>
      <c r="X692" s="27">
        <v>0</v>
      </c>
      <c r="Y692" s="27">
        <v>3</v>
      </c>
      <c r="Z692" s="27">
        <v>5</v>
      </c>
      <c r="AA692" s="27">
        <v>4</v>
      </c>
      <c r="AB692" s="27">
        <v>4</v>
      </c>
      <c r="AC692" s="27">
        <v>4</v>
      </c>
      <c r="AD692" s="27">
        <v>5</v>
      </c>
      <c r="AE692" s="27">
        <v>5</v>
      </c>
      <c r="AF692" s="27">
        <v>4</v>
      </c>
      <c r="AG692" s="27">
        <v>4</v>
      </c>
      <c r="AH692" s="27">
        <v>4</v>
      </c>
      <c r="AI692" s="27">
        <v>2</v>
      </c>
      <c r="AJ692" s="27">
        <v>4</v>
      </c>
      <c r="AK692" s="27">
        <v>5</v>
      </c>
      <c r="AL692" s="27">
        <v>3</v>
      </c>
      <c r="AM692" s="27">
        <v>4</v>
      </c>
      <c r="AN692" s="27">
        <v>5</v>
      </c>
      <c r="AO692" s="27">
        <v>4</v>
      </c>
      <c r="AP692" s="27">
        <v>4</v>
      </c>
      <c r="AQ692" s="27">
        <v>5</v>
      </c>
      <c r="AR692" s="27">
        <v>4</v>
      </c>
      <c r="AS692" s="27">
        <v>4</v>
      </c>
      <c r="AT692" s="27">
        <v>4</v>
      </c>
      <c r="AU692" s="27">
        <v>5</v>
      </c>
      <c r="AV692" s="27">
        <v>4</v>
      </c>
      <c r="AW692" s="27">
        <v>4</v>
      </c>
      <c r="AX692" s="27">
        <v>5</v>
      </c>
      <c r="AY692" s="27">
        <v>0</v>
      </c>
      <c r="AZ692" s="27">
        <v>5</v>
      </c>
      <c r="BA692" s="27">
        <v>0</v>
      </c>
      <c r="BB692" s="27">
        <v>4</v>
      </c>
      <c r="BC692" s="27">
        <v>3</v>
      </c>
      <c r="BD692" s="27">
        <v>5</v>
      </c>
      <c r="BE692" s="27">
        <v>4</v>
      </c>
      <c r="BF692" s="27">
        <v>4</v>
      </c>
      <c r="BG692" s="27">
        <v>5</v>
      </c>
      <c r="BH692" s="27">
        <v>4</v>
      </c>
      <c r="BI692" s="27">
        <v>4</v>
      </c>
      <c r="BJ692" s="27">
        <v>3</v>
      </c>
      <c r="BK692" s="27">
        <v>4</v>
      </c>
      <c r="BL692" s="27">
        <v>4</v>
      </c>
      <c r="BM692" s="27">
        <v>4</v>
      </c>
      <c r="BN692" s="27">
        <v>4</v>
      </c>
      <c r="BO692" s="27">
        <v>4</v>
      </c>
      <c r="BP692" s="27">
        <v>5</v>
      </c>
      <c r="BQ692" s="27">
        <v>4</v>
      </c>
      <c r="BR692" s="27">
        <v>4</v>
      </c>
      <c r="BS692" s="27">
        <v>5</v>
      </c>
      <c r="BT692" s="27">
        <v>0</v>
      </c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4"/>
      <c r="CQ692" s="24"/>
      <c r="CR692" s="24"/>
    </row>
    <row r="693" spans="1:96" x14ac:dyDescent="0.25">
      <c r="A693" s="7" t="s">
        <v>1</v>
      </c>
      <c r="B693" s="6" t="str">
        <f>'[1]Методика оценки'!$C$14</f>
        <v>Речевое развитие и навыки общения</v>
      </c>
      <c r="C693" s="14" t="s">
        <v>9</v>
      </c>
      <c r="D693" s="27">
        <v>4</v>
      </c>
      <c r="E693" s="27">
        <v>4</v>
      </c>
      <c r="F693" s="27">
        <v>3</v>
      </c>
      <c r="G693" s="27">
        <v>3</v>
      </c>
      <c r="H693" s="27">
        <v>5</v>
      </c>
      <c r="I693" s="27">
        <v>5</v>
      </c>
      <c r="J693" s="27">
        <v>5</v>
      </c>
      <c r="K693" s="27">
        <v>4</v>
      </c>
      <c r="L693" s="27">
        <v>5</v>
      </c>
      <c r="M693" s="27">
        <v>4</v>
      </c>
      <c r="N693" s="27">
        <v>5</v>
      </c>
      <c r="O693" s="27">
        <v>5</v>
      </c>
      <c r="P693" s="27">
        <v>3</v>
      </c>
      <c r="Q693" s="27">
        <v>4</v>
      </c>
      <c r="R693" s="27">
        <v>3</v>
      </c>
      <c r="S693" s="27">
        <v>0</v>
      </c>
      <c r="T693" s="27">
        <v>5</v>
      </c>
      <c r="U693" s="27">
        <v>4</v>
      </c>
      <c r="V693" s="27">
        <v>5</v>
      </c>
      <c r="W693" s="27">
        <v>5</v>
      </c>
      <c r="X693" s="27">
        <v>3</v>
      </c>
      <c r="Y693" s="27">
        <v>5</v>
      </c>
      <c r="Z693" s="27">
        <v>5</v>
      </c>
      <c r="AA693" s="27">
        <v>4</v>
      </c>
      <c r="AB693" s="27">
        <v>4</v>
      </c>
      <c r="AC693" s="27">
        <v>4</v>
      </c>
      <c r="AD693" s="27">
        <v>5</v>
      </c>
      <c r="AE693" s="27">
        <v>5</v>
      </c>
      <c r="AF693" s="27">
        <v>3</v>
      </c>
      <c r="AG693" s="27">
        <v>5</v>
      </c>
      <c r="AH693" s="27">
        <v>4</v>
      </c>
      <c r="AI693" s="27">
        <v>4</v>
      </c>
      <c r="AJ693" s="27">
        <v>4</v>
      </c>
      <c r="AK693" s="27">
        <v>5</v>
      </c>
      <c r="AL693" s="27">
        <v>3</v>
      </c>
      <c r="AM693" s="27">
        <v>4</v>
      </c>
      <c r="AN693" s="27">
        <v>4</v>
      </c>
      <c r="AO693" s="27">
        <v>4</v>
      </c>
      <c r="AP693" s="27">
        <v>5</v>
      </c>
      <c r="AQ693" s="27">
        <v>5</v>
      </c>
      <c r="AR693" s="27">
        <v>5</v>
      </c>
      <c r="AS693" s="27">
        <v>5</v>
      </c>
      <c r="AT693" s="27">
        <v>4</v>
      </c>
      <c r="AU693" s="27">
        <v>5</v>
      </c>
      <c r="AV693" s="27">
        <v>2</v>
      </c>
      <c r="AW693" s="27">
        <v>5</v>
      </c>
      <c r="AX693" s="27">
        <v>4</v>
      </c>
      <c r="AY693" s="27">
        <v>0</v>
      </c>
      <c r="AZ693" s="27">
        <v>5</v>
      </c>
      <c r="BA693" s="27">
        <v>5</v>
      </c>
      <c r="BB693" s="27">
        <v>5</v>
      </c>
      <c r="BC693" s="27">
        <v>5</v>
      </c>
      <c r="BD693" s="27">
        <v>5</v>
      </c>
      <c r="BE693" s="27">
        <v>4</v>
      </c>
      <c r="BF693" s="27">
        <v>5</v>
      </c>
      <c r="BG693" s="27">
        <v>4</v>
      </c>
      <c r="BH693" s="27">
        <v>3</v>
      </c>
      <c r="BI693" s="27">
        <v>4</v>
      </c>
      <c r="BJ693" s="27">
        <v>3</v>
      </c>
      <c r="BK693" s="27">
        <v>4</v>
      </c>
      <c r="BL693" s="27">
        <v>4</v>
      </c>
      <c r="BM693" s="27">
        <v>4</v>
      </c>
      <c r="BN693" s="27">
        <v>5</v>
      </c>
      <c r="BO693" s="27">
        <v>4</v>
      </c>
      <c r="BP693" s="27">
        <v>5</v>
      </c>
      <c r="BQ693" s="27">
        <v>4</v>
      </c>
      <c r="BR693" s="27">
        <v>4</v>
      </c>
      <c r="BS693" s="27">
        <v>5</v>
      </c>
      <c r="BT693" s="27">
        <v>5</v>
      </c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4"/>
      <c r="CQ693" s="24"/>
      <c r="CR693" s="24"/>
    </row>
    <row r="694" spans="1:96" x14ac:dyDescent="0.25">
      <c r="A694" s="7" t="s">
        <v>2</v>
      </c>
      <c r="B694" s="6" t="str">
        <f>'[1]Методика оценки'!$C$20</f>
        <v>Физическое развитие</v>
      </c>
      <c r="C694" s="14" t="s">
        <v>10</v>
      </c>
      <c r="D694" s="27">
        <v>4</v>
      </c>
      <c r="E694" s="27">
        <v>4</v>
      </c>
      <c r="F694" s="27">
        <v>4</v>
      </c>
      <c r="G694" s="27">
        <v>5</v>
      </c>
      <c r="H694" s="27">
        <v>5</v>
      </c>
      <c r="I694" s="27">
        <v>5</v>
      </c>
      <c r="J694" s="27">
        <v>5</v>
      </c>
      <c r="K694" s="27">
        <v>4</v>
      </c>
      <c r="L694" s="27">
        <v>5</v>
      </c>
      <c r="M694" s="27">
        <v>5</v>
      </c>
      <c r="N694" s="27">
        <v>5</v>
      </c>
      <c r="O694" s="27">
        <v>5</v>
      </c>
      <c r="P694" s="27">
        <v>5</v>
      </c>
      <c r="Q694" s="27">
        <v>4</v>
      </c>
      <c r="R694" s="27">
        <v>3</v>
      </c>
      <c r="S694" s="27">
        <v>4</v>
      </c>
      <c r="T694" s="27">
        <v>5</v>
      </c>
      <c r="U694" s="27">
        <v>4</v>
      </c>
      <c r="V694" s="27">
        <v>5</v>
      </c>
      <c r="W694" s="27">
        <v>4</v>
      </c>
      <c r="X694" s="27">
        <v>3</v>
      </c>
      <c r="Y694" s="27">
        <v>4</v>
      </c>
      <c r="Z694" s="27">
        <v>5</v>
      </c>
      <c r="AA694" s="27">
        <v>5</v>
      </c>
      <c r="AB694" s="27">
        <v>4</v>
      </c>
      <c r="AC694" s="27">
        <v>5</v>
      </c>
      <c r="AD694" s="27">
        <v>5</v>
      </c>
      <c r="AE694" s="27">
        <v>5</v>
      </c>
      <c r="AF694" s="27">
        <v>4</v>
      </c>
      <c r="AG694" s="27">
        <v>5</v>
      </c>
      <c r="AH694" s="27">
        <v>4</v>
      </c>
      <c r="AI694" s="27">
        <v>3</v>
      </c>
      <c r="AJ694" s="27">
        <v>5</v>
      </c>
      <c r="AK694" s="27">
        <v>5</v>
      </c>
      <c r="AL694" s="27">
        <v>4</v>
      </c>
      <c r="AM694" s="27">
        <v>4</v>
      </c>
      <c r="AN694" s="27">
        <v>4</v>
      </c>
      <c r="AO694" s="27">
        <v>5</v>
      </c>
      <c r="AP694" s="27">
        <v>5</v>
      </c>
      <c r="AQ694" s="27">
        <v>5</v>
      </c>
      <c r="AR694" s="27">
        <v>5</v>
      </c>
      <c r="AS694" s="27">
        <v>5</v>
      </c>
      <c r="AT694" s="27">
        <v>4</v>
      </c>
      <c r="AU694" s="27">
        <v>5</v>
      </c>
      <c r="AV694" s="27">
        <v>3</v>
      </c>
      <c r="AW694" s="27">
        <v>4</v>
      </c>
      <c r="AX694" s="27">
        <v>4</v>
      </c>
      <c r="AY694" s="27">
        <v>4</v>
      </c>
      <c r="AZ694" s="27">
        <v>4</v>
      </c>
      <c r="BA694" s="27">
        <v>5</v>
      </c>
      <c r="BB694" s="27">
        <v>4</v>
      </c>
      <c r="BC694" s="27">
        <v>4</v>
      </c>
      <c r="BD694" s="27">
        <v>5</v>
      </c>
      <c r="BE694" s="27">
        <v>4</v>
      </c>
      <c r="BF694" s="27">
        <v>5</v>
      </c>
      <c r="BG694" s="27">
        <v>4</v>
      </c>
      <c r="BH694" s="27">
        <v>5</v>
      </c>
      <c r="BI694" s="27">
        <v>4</v>
      </c>
      <c r="BJ694" s="27">
        <v>4</v>
      </c>
      <c r="BK694" s="27">
        <v>4</v>
      </c>
      <c r="BL694" s="27">
        <v>4</v>
      </c>
      <c r="BM694" s="27">
        <v>4</v>
      </c>
      <c r="BN694" s="27">
        <v>5</v>
      </c>
      <c r="BO694" s="27">
        <v>4</v>
      </c>
      <c r="BP694" s="27">
        <v>5</v>
      </c>
      <c r="BQ694" s="27">
        <v>4</v>
      </c>
      <c r="BR694" s="27">
        <v>4</v>
      </c>
      <c r="BS694" s="27">
        <v>4</v>
      </c>
      <c r="BT694" s="27">
        <v>5</v>
      </c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4"/>
      <c r="CQ694" s="24"/>
      <c r="CR694" s="24"/>
    </row>
    <row r="695" spans="1:96" ht="30" x14ac:dyDescent="0.25">
      <c r="A695" s="7" t="s">
        <v>3</v>
      </c>
      <c r="B695" s="6" t="str">
        <f>'[1]Методика оценки'!$C$27</f>
        <v>Содержательность и увлекательность дополнительных кружков и секций</v>
      </c>
      <c r="C695" s="14" t="s">
        <v>12</v>
      </c>
      <c r="D695" s="27">
        <v>5</v>
      </c>
      <c r="E695" s="27">
        <v>0</v>
      </c>
      <c r="F695" s="27">
        <v>0</v>
      </c>
      <c r="G695" s="27">
        <v>0</v>
      </c>
      <c r="H695" s="27">
        <v>0</v>
      </c>
      <c r="I695" s="27">
        <v>0</v>
      </c>
      <c r="J695" s="27">
        <v>0</v>
      </c>
      <c r="K695" s="27">
        <v>4</v>
      </c>
      <c r="L695" s="27">
        <v>4</v>
      </c>
      <c r="M695" s="27">
        <v>0</v>
      </c>
      <c r="N695" s="27">
        <v>0</v>
      </c>
      <c r="O695" s="27">
        <v>0</v>
      </c>
      <c r="P695" s="27">
        <v>4</v>
      </c>
      <c r="Q695" s="27">
        <v>0</v>
      </c>
      <c r="R695" s="27">
        <v>0</v>
      </c>
      <c r="S695" s="27">
        <v>0</v>
      </c>
      <c r="T695" s="27">
        <v>0</v>
      </c>
      <c r="U695" s="27">
        <v>0</v>
      </c>
      <c r="V695" s="27">
        <v>0</v>
      </c>
      <c r="W695" s="27">
        <v>4</v>
      </c>
      <c r="X695" s="27">
        <v>0</v>
      </c>
      <c r="Y695" s="27">
        <v>0</v>
      </c>
      <c r="Z695" s="27">
        <v>0</v>
      </c>
      <c r="AA695" s="27">
        <v>0</v>
      </c>
      <c r="AB695" s="27">
        <v>0</v>
      </c>
      <c r="AC695" s="27">
        <v>0</v>
      </c>
      <c r="AD695" s="27">
        <v>5</v>
      </c>
      <c r="AE695" s="27">
        <v>0</v>
      </c>
      <c r="AF695" s="27">
        <v>0</v>
      </c>
      <c r="AG695" s="27">
        <v>0</v>
      </c>
      <c r="AH695" s="27">
        <v>0</v>
      </c>
      <c r="AI695" s="27">
        <v>4</v>
      </c>
      <c r="AJ695" s="27">
        <v>0</v>
      </c>
      <c r="AK695" s="27">
        <v>0</v>
      </c>
      <c r="AL695" s="27">
        <v>0</v>
      </c>
      <c r="AM695" s="27">
        <v>0</v>
      </c>
      <c r="AN695" s="27">
        <v>4</v>
      </c>
      <c r="AO695" s="27">
        <v>0</v>
      </c>
      <c r="AP695" s="27">
        <v>0</v>
      </c>
      <c r="AQ695" s="27">
        <v>4</v>
      </c>
      <c r="AR695" s="27">
        <v>5</v>
      </c>
      <c r="AS695" s="27">
        <v>0</v>
      </c>
      <c r="AT695" s="27">
        <v>0</v>
      </c>
      <c r="AU695" s="27">
        <v>0</v>
      </c>
      <c r="AV695" s="27">
        <v>0</v>
      </c>
      <c r="AW695" s="27">
        <v>0</v>
      </c>
      <c r="AX695" s="27">
        <v>5</v>
      </c>
      <c r="AY695" s="27">
        <v>0</v>
      </c>
      <c r="AZ695" s="27">
        <v>5</v>
      </c>
      <c r="BA695" s="27">
        <v>0</v>
      </c>
      <c r="BB695" s="27">
        <v>0</v>
      </c>
      <c r="BC695" s="27">
        <v>0</v>
      </c>
      <c r="BD695" s="27">
        <v>0</v>
      </c>
      <c r="BE695" s="27">
        <v>0</v>
      </c>
      <c r="BF695" s="27">
        <v>0</v>
      </c>
      <c r="BG695" s="27">
        <v>4</v>
      </c>
      <c r="BH695" s="27">
        <v>4</v>
      </c>
      <c r="BI695" s="27">
        <v>4</v>
      </c>
      <c r="BJ695" s="27">
        <v>0</v>
      </c>
      <c r="BK695" s="27">
        <v>0</v>
      </c>
      <c r="BL695" s="27">
        <v>0</v>
      </c>
      <c r="BM695" s="27">
        <v>0</v>
      </c>
      <c r="BN695" s="27">
        <v>5</v>
      </c>
      <c r="BO695" s="27">
        <v>5</v>
      </c>
      <c r="BP695" s="27">
        <v>5</v>
      </c>
      <c r="BQ695" s="27">
        <v>0</v>
      </c>
      <c r="BR695" s="27">
        <v>0</v>
      </c>
      <c r="BS695" s="27">
        <v>5</v>
      </c>
      <c r="BT695" s="27">
        <v>0</v>
      </c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4"/>
      <c r="CQ695" s="24"/>
      <c r="CR695" s="24"/>
    </row>
    <row r="696" spans="1:96" x14ac:dyDescent="0.25">
      <c r="A696" s="6">
        <v>5</v>
      </c>
      <c r="B696" s="6" t="str">
        <f>'[1]Методика оценки'!$C$33</f>
        <v>Разнообразие дополнительных кружков и секций</v>
      </c>
      <c r="C696" s="14" t="s">
        <v>11</v>
      </c>
      <c r="D696" s="27">
        <v>4</v>
      </c>
      <c r="E696" s="27">
        <v>0</v>
      </c>
      <c r="F696" s="27">
        <v>0</v>
      </c>
      <c r="G696" s="27">
        <v>0</v>
      </c>
      <c r="H696" s="27">
        <v>0</v>
      </c>
      <c r="I696" s="27">
        <v>0</v>
      </c>
      <c r="J696" s="27">
        <v>0</v>
      </c>
      <c r="K696" s="27">
        <v>4</v>
      </c>
      <c r="L696" s="27">
        <v>5</v>
      </c>
      <c r="M696" s="27">
        <v>0</v>
      </c>
      <c r="N696" s="27">
        <v>0</v>
      </c>
      <c r="O696" s="27">
        <v>0</v>
      </c>
      <c r="P696" s="27">
        <v>3</v>
      </c>
      <c r="Q696" s="27">
        <v>0</v>
      </c>
      <c r="R696" s="27">
        <v>0</v>
      </c>
      <c r="S696" s="27">
        <v>0</v>
      </c>
      <c r="T696" s="27">
        <v>0</v>
      </c>
      <c r="U696" s="27">
        <v>0</v>
      </c>
      <c r="V696" s="27">
        <v>0</v>
      </c>
      <c r="W696" s="27">
        <v>4</v>
      </c>
      <c r="X696" s="27">
        <v>0</v>
      </c>
      <c r="Y696" s="27">
        <v>0</v>
      </c>
      <c r="Z696" s="27">
        <v>0</v>
      </c>
      <c r="AA696" s="27">
        <v>0</v>
      </c>
      <c r="AB696" s="27">
        <v>0</v>
      </c>
      <c r="AC696" s="27">
        <v>0</v>
      </c>
      <c r="AD696" s="27">
        <v>5</v>
      </c>
      <c r="AE696" s="27">
        <v>0</v>
      </c>
      <c r="AF696" s="27">
        <v>0</v>
      </c>
      <c r="AG696" s="27">
        <v>0</v>
      </c>
      <c r="AH696" s="27">
        <v>0</v>
      </c>
      <c r="AI696" s="27">
        <v>0</v>
      </c>
      <c r="AJ696" s="27">
        <v>0</v>
      </c>
      <c r="AK696" s="27">
        <v>0</v>
      </c>
      <c r="AL696" s="27">
        <v>0</v>
      </c>
      <c r="AM696" s="27">
        <v>0</v>
      </c>
      <c r="AN696" s="27">
        <v>4</v>
      </c>
      <c r="AO696" s="27">
        <v>0</v>
      </c>
      <c r="AP696" s="27">
        <v>0</v>
      </c>
      <c r="AQ696" s="27">
        <v>5</v>
      </c>
      <c r="AR696" s="27">
        <v>5</v>
      </c>
      <c r="AS696" s="27">
        <v>0</v>
      </c>
      <c r="AT696" s="27">
        <v>0</v>
      </c>
      <c r="AU696" s="27">
        <v>0</v>
      </c>
      <c r="AV696" s="27">
        <v>0</v>
      </c>
      <c r="AW696" s="27">
        <v>0</v>
      </c>
      <c r="AX696" s="27">
        <v>4</v>
      </c>
      <c r="AY696" s="27">
        <v>0</v>
      </c>
      <c r="AZ696" s="27">
        <v>5</v>
      </c>
      <c r="BA696" s="27">
        <v>0</v>
      </c>
      <c r="BB696" s="27">
        <v>0</v>
      </c>
      <c r="BC696" s="27">
        <v>0</v>
      </c>
      <c r="BD696" s="27">
        <v>0</v>
      </c>
      <c r="BE696" s="27">
        <v>0</v>
      </c>
      <c r="BF696" s="27">
        <v>0</v>
      </c>
      <c r="BG696" s="27">
        <v>4</v>
      </c>
      <c r="BH696" s="27">
        <v>3</v>
      </c>
      <c r="BI696" s="27">
        <v>4</v>
      </c>
      <c r="BJ696" s="27">
        <v>0</v>
      </c>
      <c r="BK696" s="27">
        <v>0</v>
      </c>
      <c r="BL696" s="27">
        <v>0</v>
      </c>
      <c r="BM696" s="27">
        <v>0</v>
      </c>
      <c r="BN696" s="27">
        <v>5</v>
      </c>
      <c r="BO696" s="27">
        <v>5</v>
      </c>
      <c r="BP696" s="27">
        <v>5</v>
      </c>
      <c r="BQ696" s="27">
        <v>0</v>
      </c>
      <c r="BR696" s="27">
        <v>0</v>
      </c>
      <c r="BS696" s="27">
        <v>5</v>
      </c>
      <c r="BT696" s="27">
        <v>0</v>
      </c>
      <c r="BU696" s="27"/>
      <c r="BV696" s="27"/>
      <c r="BW696" s="27"/>
      <c r="BX696" s="27"/>
      <c r="BY696" s="27"/>
      <c r="BZ696" s="27"/>
      <c r="CA696" s="27"/>
      <c r="CB696" s="27"/>
      <c r="CC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4"/>
      <c r="CQ696" s="24"/>
      <c r="CR696" s="24"/>
    </row>
    <row r="697" spans="1:96" x14ac:dyDescent="0.25">
      <c r="A697" s="7" t="s">
        <v>4</v>
      </c>
      <c r="B697" s="6" t="str">
        <f>'[1]Методика оценки'!$C$39</f>
        <v>Удобство расписания дополнительных кружков и секций</v>
      </c>
      <c r="C697" s="14" t="s">
        <v>13</v>
      </c>
      <c r="D697" s="27">
        <v>4</v>
      </c>
      <c r="E697" s="27">
        <v>0</v>
      </c>
      <c r="F697" s="27">
        <v>0</v>
      </c>
      <c r="G697" s="27">
        <v>0</v>
      </c>
      <c r="H697" s="27">
        <v>0</v>
      </c>
      <c r="I697" s="27">
        <v>0</v>
      </c>
      <c r="J697" s="27">
        <v>0</v>
      </c>
      <c r="K697" s="27">
        <v>5</v>
      </c>
      <c r="L697" s="27">
        <v>0</v>
      </c>
      <c r="M697" s="27">
        <v>0</v>
      </c>
      <c r="N697" s="27">
        <v>0</v>
      </c>
      <c r="O697" s="27">
        <v>0</v>
      </c>
      <c r="P697" s="27">
        <v>4</v>
      </c>
      <c r="Q697" s="27">
        <v>0</v>
      </c>
      <c r="R697" s="27">
        <v>0</v>
      </c>
      <c r="S697" s="27">
        <v>0</v>
      </c>
      <c r="T697" s="27">
        <v>0</v>
      </c>
      <c r="U697" s="27">
        <v>0</v>
      </c>
      <c r="V697" s="27">
        <v>0</v>
      </c>
      <c r="W697" s="27">
        <v>4</v>
      </c>
      <c r="X697" s="27">
        <v>0</v>
      </c>
      <c r="Y697" s="27">
        <v>0</v>
      </c>
      <c r="Z697" s="27">
        <v>0</v>
      </c>
      <c r="AA697" s="27">
        <v>0</v>
      </c>
      <c r="AB697" s="27">
        <v>0</v>
      </c>
      <c r="AC697" s="27">
        <v>0</v>
      </c>
      <c r="AD697" s="27">
        <v>5</v>
      </c>
      <c r="AE697" s="27">
        <v>0</v>
      </c>
      <c r="AF697" s="27">
        <v>0</v>
      </c>
      <c r="AG697" s="27">
        <v>0</v>
      </c>
      <c r="AH697" s="27">
        <v>0</v>
      </c>
      <c r="AI697" s="27">
        <v>4</v>
      </c>
      <c r="AJ697" s="27">
        <v>0</v>
      </c>
      <c r="AK697" s="27">
        <v>0</v>
      </c>
      <c r="AL697" s="27">
        <v>0</v>
      </c>
      <c r="AM697" s="27">
        <v>0</v>
      </c>
      <c r="AN697" s="27">
        <v>5</v>
      </c>
      <c r="AO697" s="27">
        <v>0</v>
      </c>
      <c r="AP697" s="27">
        <v>0</v>
      </c>
      <c r="AQ697" s="27">
        <v>0</v>
      </c>
      <c r="AR697" s="27">
        <v>5</v>
      </c>
      <c r="AS697" s="27">
        <v>0</v>
      </c>
      <c r="AT697" s="27">
        <v>0</v>
      </c>
      <c r="AU697" s="27">
        <v>0</v>
      </c>
      <c r="AV697" s="27">
        <v>0</v>
      </c>
      <c r="AW697" s="27">
        <v>0</v>
      </c>
      <c r="AX697" s="27">
        <v>4</v>
      </c>
      <c r="AY697" s="27">
        <v>0</v>
      </c>
      <c r="AZ697" s="27">
        <v>5</v>
      </c>
      <c r="BA697" s="27">
        <v>0</v>
      </c>
      <c r="BB697" s="27">
        <v>0</v>
      </c>
      <c r="BC697" s="27">
        <v>0</v>
      </c>
      <c r="BD697" s="27">
        <v>0</v>
      </c>
      <c r="BE697" s="27">
        <v>0</v>
      </c>
      <c r="BF697" s="27">
        <v>0</v>
      </c>
      <c r="BG697" s="27">
        <v>4</v>
      </c>
      <c r="BH697" s="27">
        <v>5</v>
      </c>
      <c r="BI697" s="27">
        <v>4</v>
      </c>
      <c r="BJ697" s="27">
        <v>0</v>
      </c>
      <c r="BK697" s="27">
        <v>0</v>
      </c>
      <c r="BL697" s="27">
        <v>0</v>
      </c>
      <c r="BM697" s="27">
        <v>0</v>
      </c>
      <c r="BN697" s="27">
        <v>5</v>
      </c>
      <c r="BO697" s="27">
        <v>5</v>
      </c>
      <c r="BP697" s="27">
        <v>5</v>
      </c>
      <c r="BQ697" s="27">
        <v>0</v>
      </c>
      <c r="BR697" s="27">
        <v>0</v>
      </c>
      <c r="BS697" s="27">
        <v>5</v>
      </c>
      <c r="BT697" s="27">
        <v>0</v>
      </c>
      <c r="BU697" s="27"/>
      <c r="BV697" s="27"/>
      <c r="BW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4"/>
      <c r="CQ697" s="24"/>
      <c r="CR697" s="24"/>
    </row>
    <row r="698" spans="1:96" ht="30" x14ac:dyDescent="0.25">
      <c r="A698" s="7" t="s">
        <v>5</v>
      </c>
      <c r="B698" s="6" t="str">
        <f>'[1]Методика оценки'!$C$45</f>
        <v>Наличие материально-технических условий для проведения дополнительных кружков и секций</v>
      </c>
      <c r="C698" s="14" t="s">
        <v>14</v>
      </c>
      <c r="D698" s="27">
        <v>4</v>
      </c>
      <c r="E698" s="27">
        <v>0</v>
      </c>
      <c r="F698" s="27">
        <v>0</v>
      </c>
      <c r="G698" s="27">
        <v>0</v>
      </c>
      <c r="H698" s="27">
        <v>0</v>
      </c>
      <c r="I698" s="27">
        <v>0</v>
      </c>
      <c r="J698" s="27">
        <v>0</v>
      </c>
      <c r="K698" s="27">
        <v>5</v>
      </c>
      <c r="L698" s="27">
        <v>5</v>
      </c>
      <c r="M698" s="27">
        <v>0</v>
      </c>
      <c r="N698" s="27">
        <v>0</v>
      </c>
      <c r="O698" s="27">
        <v>0</v>
      </c>
      <c r="P698" s="27">
        <v>3</v>
      </c>
      <c r="Q698" s="27">
        <v>0</v>
      </c>
      <c r="R698" s="27">
        <v>0</v>
      </c>
      <c r="S698" s="27">
        <v>0</v>
      </c>
      <c r="T698" s="27">
        <v>0</v>
      </c>
      <c r="U698" s="27">
        <v>0</v>
      </c>
      <c r="V698" s="27">
        <v>0</v>
      </c>
      <c r="W698" s="27">
        <v>4</v>
      </c>
      <c r="X698" s="27">
        <v>0</v>
      </c>
      <c r="Y698" s="27">
        <v>0</v>
      </c>
      <c r="Z698" s="27">
        <v>0</v>
      </c>
      <c r="AA698" s="27">
        <v>0</v>
      </c>
      <c r="AB698" s="27">
        <v>0</v>
      </c>
      <c r="AC698" s="27">
        <v>0</v>
      </c>
      <c r="AD698" s="27">
        <v>4</v>
      </c>
      <c r="AE698" s="27">
        <v>0</v>
      </c>
      <c r="AF698" s="27">
        <v>0</v>
      </c>
      <c r="AG698" s="27">
        <v>0</v>
      </c>
      <c r="AH698" s="27">
        <v>0</v>
      </c>
      <c r="AI698" s="27">
        <v>3</v>
      </c>
      <c r="AJ698" s="27">
        <v>0</v>
      </c>
      <c r="AK698" s="27">
        <v>0</v>
      </c>
      <c r="AL698" s="27">
        <v>0</v>
      </c>
      <c r="AM698" s="27">
        <v>0</v>
      </c>
      <c r="AN698" s="27">
        <v>5</v>
      </c>
      <c r="AO698" s="27">
        <v>0</v>
      </c>
      <c r="AP698" s="27">
        <v>0</v>
      </c>
      <c r="AQ698" s="27">
        <v>5</v>
      </c>
      <c r="AR698" s="27">
        <v>5</v>
      </c>
      <c r="AS698" s="27">
        <v>0</v>
      </c>
      <c r="AT698" s="27">
        <v>0</v>
      </c>
      <c r="AU698" s="27">
        <v>0</v>
      </c>
      <c r="AV698" s="27">
        <v>0</v>
      </c>
      <c r="AW698" s="27">
        <v>0</v>
      </c>
      <c r="AX698" s="27">
        <v>5</v>
      </c>
      <c r="AY698" s="27">
        <v>0</v>
      </c>
      <c r="AZ698" s="27">
        <v>4</v>
      </c>
      <c r="BA698" s="27">
        <v>0</v>
      </c>
      <c r="BB698" s="27">
        <v>0</v>
      </c>
      <c r="BC698" s="27">
        <v>0</v>
      </c>
      <c r="BD698" s="27">
        <v>0</v>
      </c>
      <c r="BE698" s="27">
        <v>0</v>
      </c>
      <c r="BF698" s="27">
        <v>0</v>
      </c>
      <c r="BG698" s="27">
        <v>4</v>
      </c>
      <c r="BH698" s="27">
        <v>3</v>
      </c>
      <c r="BI698" s="27">
        <v>4</v>
      </c>
      <c r="BJ698" s="27">
        <v>0</v>
      </c>
      <c r="BK698" s="27">
        <v>0</v>
      </c>
      <c r="BL698" s="27">
        <v>0</v>
      </c>
      <c r="BM698" s="27">
        <v>0</v>
      </c>
      <c r="BN698" s="27">
        <v>5</v>
      </c>
      <c r="BO698" s="27">
        <v>5</v>
      </c>
      <c r="BP698" s="27">
        <v>5</v>
      </c>
      <c r="BQ698" s="27">
        <v>0</v>
      </c>
      <c r="BR698" s="27">
        <v>0</v>
      </c>
      <c r="BS698" s="27">
        <v>4</v>
      </c>
      <c r="BT698" s="27">
        <v>0</v>
      </c>
      <c r="BU698" s="27"/>
      <c r="BV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4"/>
      <c r="CQ698" s="24"/>
      <c r="CR698" s="24"/>
    </row>
    <row r="699" spans="1:96" x14ac:dyDescent="0.25">
      <c r="A699" s="7" t="s">
        <v>16</v>
      </c>
      <c r="B699" s="6" t="str">
        <f>'[1]Методика оценки'!$C$53</f>
        <v xml:space="preserve">Организация питания детей </v>
      </c>
      <c r="C699" s="14" t="s">
        <v>29</v>
      </c>
      <c r="D699" s="27">
        <v>5</v>
      </c>
      <c r="E699" s="27">
        <v>5</v>
      </c>
      <c r="F699" s="27">
        <v>4</v>
      </c>
      <c r="G699" s="27">
        <v>4</v>
      </c>
      <c r="H699" s="27">
        <v>5</v>
      </c>
      <c r="I699" s="27">
        <v>5</v>
      </c>
      <c r="J699" s="27">
        <v>4</v>
      </c>
      <c r="K699" s="27">
        <v>3</v>
      </c>
      <c r="L699" s="27">
        <v>4</v>
      </c>
      <c r="M699" s="27">
        <v>4</v>
      </c>
      <c r="N699" s="27">
        <v>5</v>
      </c>
      <c r="O699" s="27">
        <v>5</v>
      </c>
      <c r="P699" s="27">
        <v>3</v>
      </c>
      <c r="Q699" s="27">
        <v>4</v>
      </c>
      <c r="R699" s="27">
        <v>3</v>
      </c>
      <c r="S699" s="27">
        <v>4</v>
      </c>
      <c r="T699" s="27">
        <v>5</v>
      </c>
      <c r="U699" s="27">
        <v>3</v>
      </c>
      <c r="V699" s="27">
        <v>4</v>
      </c>
      <c r="W699" s="27">
        <v>4</v>
      </c>
      <c r="X699" s="27">
        <v>3</v>
      </c>
      <c r="Y699" s="27">
        <v>5</v>
      </c>
      <c r="Z699" s="27">
        <v>5</v>
      </c>
      <c r="AA699" s="27">
        <v>4</v>
      </c>
      <c r="AB699" s="27">
        <v>4</v>
      </c>
      <c r="AC699" s="27">
        <v>4</v>
      </c>
      <c r="AD699" s="27">
        <v>5</v>
      </c>
      <c r="AE699" s="27">
        <v>5</v>
      </c>
      <c r="AF699" s="27">
        <v>4</v>
      </c>
      <c r="AG699" s="27">
        <v>4</v>
      </c>
      <c r="AH699" s="27">
        <v>4</v>
      </c>
      <c r="AI699" s="27">
        <v>4</v>
      </c>
      <c r="AJ699" s="27">
        <v>4</v>
      </c>
      <c r="AK699" s="27">
        <v>5</v>
      </c>
      <c r="AL699" s="27">
        <v>5</v>
      </c>
      <c r="AM699" s="27">
        <v>4</v>
      </c>
      <c r="AN699" s="27">
        <v>3</v>
      </c>
      <c r="AO699" s="27">
        <v>5</v>
      </c>
      <c r="AP699" s="27">
        <v>5</v>
      </c>
      <c r="AQ699" s="27">
        <v>4</v>
      </c>
      <c r="AR699" s="27">
        <v>5</v>
      </c>
      <c r="AS699" s="27">
        <v>5</v>
      </c>
      <c r="AT699" s="27">
        <v>4</v>
      </c>
      <c r="AU699" s="27">
        <v>5</v>
      </c>
      <c r="AV699" s="27">
        <v>4</v>
      </c>
      <c r="AW699" s="27">
        <v>5</v>
      </c>
      <c r="AX699" s="27">
        <v>5</v>
      </c>
      <c r="AY699" s="27">
        <v>4</v>
      </c>
      <c r="AZ699" s="27">
        <v>4</v>
      </c>
      <c r="BA699" s="27">
        <v>5</v>
      </c>
      <c r="BB699" s="27">
        <v>4</v>
      </c>
      <c r="BC699" s="27">
        <v>4</v>
      </c>
      <c r="BD699" s="27">
        <v>5</v>
      </c>
      <c r="BE699" s="27">
        <v>4</v>
      </c>
      <c r="BF699" s="27">
        <v>5</v>
      </c>
      <c r="BG699" s="27">
        <v>4</v>
      </c>
      <c r="BH699" s="27">
        <v>4</v>
      </c>
      <c r="BI699" s="27">
        <v>4</v>
      </c>
      <c r="BJ699" s="27">
        <v>4</v>
      </c>
      <c r="BK699" s="27">
        <v>4</v>
      </c>
      <c r="BL699" s="27">
        <v>3</v>
      </c>
      <c r="BM699" s="27">
        <v>4</v>
      </c>
      <c r="BN699" s="27">
        <v>5</v>
      </c>
      <c r="BO699" s="27">
        <v>4</v>
      </c>
      <c r="BP699" s="27">
        <v>5</v>
      </c>
      <c r="BQ699" s="27">
        <v>4</v>
      </c>
      <c r="BR699" s="27">
        <v>4</v>
      </c>
      <c r="BS699" s="27">
        <v>4</v>
      </c>
      <c r="BT699" s="27">
        <v>5</v>
      </c>
      <c r="BU699" s="27"/>
      <c r="BV699" s="27"/>
      <c r="BW699" s="27"/>
      <c r="BX699" s="27"/>
      <c r="BY699" s="27"/>
      <c r="BZ699" s="27"/>
      <c r="CA699" s="27"/>
      <c r="CB699" s="27"/>
      <c r="CC699" s="27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4"/>
      <c r="CQ699" s="24"/>
      <c r="CR699" s="24"/>
    </row>
    <row r="700" spans="1:96" ht="30" x14ac:dyDescent="0.25">
      <c r="A700" s="7" t="s">
        <v>6</v>
      </c>
      <c r="B700" s="6" t="str">
        <f>'[1]Методика оценки'!$C$59</f>
        <v>Обеспечение здоровья и предотвращение травматизма детей</v>
      </c>
      <c r="C700" s="14" t="s">
        <v>30</v>
      </c>
      <c r="D700" s="27">
        <v>4</v>
      </c>
      <c r="E700" s="27">
        <v>3</v>
      </c>
      <c r="F700" s="27">
        <v>3</v>
      </c>
      <c r="G700" s="27">
        <v>5</v>
      </c>
      <c r="H700" s="27">
        <v>5</v>
      </c>
      <c r="I700" s="27">
        <v>5</v>
      </c>
      <c r="J700" s="27">
        <v>5</v>
      </c>
      <c r="K700" s="27">
        <v>5</v>
      </c>
      <c r="L700" s="27">
        <v>4</v>
      </c>
      <c r="M700" s="27">
        <v>5</v>
      </c>
      <c r="N700" s="27">
        <v>4</v>
      </c>
      <c r="O700" s="27">
        <v>5</v>
      </c>
      <c r="P700" s="27">
        <v>3</v>
      </c>
      <c r="Q700" s="27">
        <v>4</v>
      </c>
      <c r="R700" s="27">
        <v>4</v>
      </c>
      <c r="S700" s="27">
        <v>4</v>
      </c>
      <c r="T700" s="27">
        <v>5</v>
      </c>
      <c r="U700" s="27">
        <v>4</v>
      </c>
      <c r="V700" s="27">
        <v>5</v>
      </c>
      <c r="W700" s="27">
        <v>3</v>
      </c>
      <c r="X700" s="27">
        <v>4</v>
      </c>
      <c r="Y700" s="27">
        <v>5</v>
      </c>
      <c r="Z700" s="27">
        <v>5</v>
      </c>
      <c r="AA700" s="27">
        <v>5</v>
      </c>
      <c r="AB700" s="27">
        <v>4</v>
      </c>
      <c r="AC700" s="27">
        <v>5</v>
      </c>
      <c r="AD700" s="27">
        <v>5</v>
      </c>
      <c r="AE700" s="27">
        <v>5</v>
      </c>
      <c r="AF700" s="27">
        <v>4</v>
      </c>
      <c r="AG700" s="27">
        <v>5</v>
      </c>
      <c r="AH700" s="27">
        <v>5</v>
      </c>
      <c r="AI700" s="27">
        <v>4</v>
      </c>
      <c r="AJ700" s="27">
        <v>5</v>
      </c>
      <c r="AK700" s="27">
        <v>5</v>
      </c>
      <c r="AL700" s="27">
        <v>4</v>
      </c>
      <c r="AM700" s="27">
        <v>4</v>
      </c>
      <c r="AN700" s="27">
        <v>5</v>
      </c>
      <c r="AO700" s="27">
        <v>5</v>
      </c>
      <c r="AP700" s="27">
        <v>5</v>
      </c>
      <c r="AQ700" s="27">
        <v>4</v>
      </c>
      <c r="AR700" s="27">
        <v>5</v>
      </c>
      <c r="AS700" s="27">
        <v>5</v>
      </c>
      <c r="AT700" s="27">
        <v>4</v>
      </c>
      <c r="AU700" s="27">
        <v>5</v>
      </c>
      <c r="AV700" s="27">
        <v>3</v>
      </c>
      <c r="AW700" s="27">
        <v>4</v>
      </c>
      <c r="AX700" s="27">
        <v>5</v>
      </c>
      <c r="AY700" s="27">
        <v>4</v>
      </c>
      <c r="AZ700" s="27">
        <v>4</v>
      </c>
      <c r="BA700" s="27">
        <v>5</v>
      </c>
      <c r="BB700" s="27">
        <v>4</v>
      </c>
      <c r="BC700" s="27">
        <v>5</v>
      </c>
      <c r="BD700" s="27">
        <v>0</v>
      </c>
      <c r="BE700" s="27">
        <v>5</v>
      </c>
      <c r="BF700" s="27">
        <v>5</v>
      </c>
      <c r="BG700" s="27">
        <v>5</v>
      </c>
      <c r="BH700" s="27">
        <v>3</v>
      </c>
      <c r="BI700" s="27">
        <v>4</v>
      </c>
      <c r="BJ700" s="27">
        <v>3</v>
      </c>
      <c r="BK700" s="27">
        <v>4</v>
      </c>
      <c r="BL700" s="27">
        <v>4</v>
      </c>
      <c r="BM700" s="27">
        <v>5</v>
      </c>
      <c r="BN700" s="27">
        <v>5</v>
      </c>
      <c r="BO700" s="27">
        <v>4</v>
      </c>
      <c r="BP700" s="27">
        <v>5</v>
      </c>
      <c r="BQ700" s="27">
        <v>4</v>
      </c>
      <c r="BR700" s="27">
        <v>5</v>
      </c>
      <c r="BS700" s="27">
        <v>4</v>
      </c>
      <c r="BT700" s="27">
        <v>5</v>
      </c>
      <c r="BU700" s="27"/>
      <c r="BV700" s="27"/>
      <c r="BW700" s="27"/>
      <c r="BX700" s="27"/>
      <c r="BY700" s="27"/>
      <c r="BZ700" s="27"/>
      <c r="CA700" s="27"/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4"/>
      <c r="CQ700" s="24"/>
      <c r="CR700" s="24"/>
    </row>
    <row r="701" spans="1:96" ht="30" x14ac:dyDescent="0.25">
      <c r="A701" s="7" t="s">
        <v>17</v>
      </c>
      <c r="B701" s="6" t="str">
        <f>'[1]Методика оценки'!$C$65</f>
        <v>Организация охраны здания детского сада и прилегающей территории</v>
      </c>
      <c r="C701" s="14" t="s">
        <v>31</v>
      </c>
      <c r="D701" s="27">
        <v>5</v>
      </c>
      <c r="E701" s="27">
        <v>4</v>
      </c>
      <c r="F701" s="27">
        <v>4</v>
      </c>
      <c r="G701" s="27">
        <v>5</v>
      </c>
      <c r="H701" s="27">
        <v>5</v>
      </c>
      <c r="I701" s="27">
        <v>4</v>
      </c>
      <c r="J701" s="27">
        <v>5</v>
      </c>
      <c r="K701" s="27">
        <v>5</v>
      </c>
      <c r="L701" s="27">
        <v>4</v>
      </c>
      <c r="M701" s="27">
        <v>5</v>
      </c>
      <c r="N701" s="27">
        <v>5</v>
      </c>
      <c r="O701" s="27">
        <v>5</v>
      </c>
      <c r="P701" s="27">
        <v>3</v>
      </c>
      <c r="Q701" s="27">
        <v>4</v>
      </c>
      <c r="R701" s="27">
        <v>4</v>
      </c>
      <c r="S701" s="27">
        <v>0</v>
      </c>
      <c r="T701" s="27">
        <v>5</v>
      </c>
      <c r="U701" s="27">
        <v>4</v>
      </c>
      <c r="V701" s="27">
        <v>5</v>
      </c>
      <c r="W701" s="27">
        <v>5</v>
      </c>
      <c r="X701" s="27">
        <v>4</v>
      </c>
      <c r="Y701" s="27">
        <v>4</v>
      </c>
      <c r="Z701" s="27">
        <v>5</v>
      </c>
      <c r="AA701" s="27">
        <v>3</v>
      </c>
      <c r="AB701" s="27">
        <v>4</v>
      </c>
      <c r="AC701" s="27">
        <v>4</v>
      </c>
      <c r="AD701" s="27">
        <v>4</v>
      </c>
      <c r="AE701" s="27">
        <v>4</v>
      </c>
      <c r="AF701" s="27">
        <v>4</v>
      </c>
      <c r="AG701" s="27">
        <v>5</v>
      </c>
      <c r="AH701" s="27">
        <v>4</v>
      </c>
      <c r="AI701" s="27">
        <v>4</v>
      </c>
      <c r="AJ701" s="27">
        <v>3</v>
      </c>
      <c r="AK701" s="27">
        <v>5</v>
      </c>
      <c r="AL701" s="27">
        <v>5</v>
      </c>
      <c r="AM701" s="27">
        <v>4</v>
      </c>
      <c r="AN701" s="27">
        <v>5</v>
      </c>
      <c r="AO701" s="27">
        <v>4</v>
      </c>
      <c r="AP701" s="27">
        <v>5</v>
      </c>
      <c r="AQ701" s="27">
        <v>4</v>
      </c>
      <c r="AR701" s="27">
        <v>5</v>
      </c>
      <c r="AS701" s="27">
        <v>4</v>
      </c>
      <c r="AT701" s="27">
        <v>4</v>
      </c>
      <c r="AU701" s="27">
        <v>4</v>
      </c>
      <c r="AV701" s="27">
        <v>4</v>
      </c>
      <c r="AW701" s="27">
        <v>5</v>
      </c>
      <c r="AX701" s="27">
        <v>5</v>
      </c>
      <c r="AY701" s="27">
        <v>4</v>
      </c>
      <c r="AZ701" s="27">
        <v>4</v>
      </c>
      <c r="BA701" s="27">
        <v>5</v>
      </c>
      <c r="BB701" s="27">
        <v>4</v>
      </c>
      <c r="BC701" s="27">
        <v>5</v>
      </c>
      <c r="BD701" s="27">
        <v>4</v>
      </c>
      <c r="BE701" s="27">
        <v>4</v>
      </c>
      <c r="BF701" s="27">
        <v>4</v>
      </c>
      <c r="BG701" s="27">
        <v>4</v>
      </c>
      <c r="BH701" s="27">
        <v>3</v>
      </c>
      <c r="BI701" s="27">
        <v>4</v>
      </c>
      <c r="BJ701" s="27">
        <v>4</v>
      </c>
      <c r="BK701" s="27">
        <v>4</v>
      </c>
      <c r="BL701" s="27">
        <v>5</v>
      </c>
      <c r="BM701" s="27">
        <v>5</v>
      </c>
      <c r="BN701" s="27">
        <v>5</v>
      </c>
      <c r="BO701" s="27">
        <v>4</v>
      </c>
      <c r="BP701" s="27">
        <v>5</v>
      </c>
      <c r="BQ701" s="27">
        <v>4</v>
      </c>
      <c r="BR701" s="27">
        <v>5</v>
      </c>
      <c r="BS701" s="27">
        <v>4</v>
      </c>
      <c r="BT701" s="27">
        <v>5</v>
      </c>
      <c r="BU701" s="27"/>
      <c r="BV701" s="27"/>
      <c r="BW701" s="27"/>
      <c r="BX701" s="27"/>
      <c r="BY701" s="27"/>
      <c r="BZ701" s="27"/>
      <c r="CA701" s="27"/>
      <c r="CB701" s="27"/>
      <c r="CC701" s="27"/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4"/>
      <c r="CQ701" s="24"/>
      <c r="CR701" s="24"/>
    </row>
    <row r="702" spans="1:96" x14ac:dyDescent="0.25">
      <c r="A702" s="7" t="s">
        <v>18</v>
      </c>
      <c r="B702" s="6" t="str">
        <f>'[1]Методика оценки'!$C$71</f>
        <v>Соотношение времени занятий и отдыха</v>
      </c>
      <c r="C702" s="14" t="s">
        <v>32</v>
      </c>
      <c r="D702" s="27">
        <v>4</v>
      </c>
      <c r="E702" s="27">
        <v>4</v>
      </c>
      <c r="F702" s="27">
        <v>4</v>
      </c>
      <c r="G702" s="27">
        <v>5</v>
      </c>
      <c r="H702" s="27">
        <v>5</v>
      </c>
      <c r="I702" s="27">
        <v>4</v>
      </c>
      <c r="J702" s="27">
        <v>5</v>
      </c>
      <c r="K702" s="27">
        <v>5</v>
      </c>
      <c r="L702" s="27">
        <v>5</v>
      </c>
      <c r="M702" s="27">
        <v>4</v>
      </c>
      <c r="N702" s="27">
        <v>5</v>
      </c>
      <c r="O702" s="27">
        <v>5</v>
      </c>
      <c r="P702" s="27">
        <v>4</v>
      </c>
      <c r="Q702" s="27">
        <v>4</v>
      </c>
      <c r="R702" s="27">
        <v>4</v>
      </c>
      <c r="S702" s="27">
        <v>0</v>
      </c>
      <c r="T702" s="27">
        <v>5</v>
      </c>
      <c r="U702" s="27">
        <v>4</v>
      </c>
      <c r="V702" s="27">
        <v>4</v>
      </c>
      <c r="W702" s="27">
        <v>4</v>
      </c>
      <c r="X702" s="27">
        <v>4</v>
      </c>
      <c r="Y702" s="27">
        <v>4</v>
      </c>
      <c r="Z702" s="27">
        <v>5</v>
      </c>
      <c r="AA702" s="27">
        <v>4</v>
      </c>
      <c r="AB702" s="27">
        <v>4</v>
      </c>
      <c r="AC702" s="27">
        <v>5</v>
      </c>
      <c r="AD702" s="27">
        <v>5</v>
      </c>
      <c r="AE702" s="27">
        <v>4</v>
      </c>
      <c r="AF702" s="27">
        <v>4</v>
      </c>
      <c r="AG702" s="27">
        <v>5</v>
      </c>
      <c r="AH702" s="27">
        <v>4</v>
      </c>
      <c r="AI702" s="27">
        <v>4</v>
      </c>
      <c r="AJ702" s="27">
        <v>4</v>
      </c>
      <c r="AK702" s="27">
        <v>5</v>
      </c>
      <c r="AL702" s="27">
        <v>3</v>
      </c>
      <c r="AM702" s="27">
        <v>4</v>
      </c>
      <c r="AN702" s="27">
        <v>5</v>
      </c>
      <c r="AO702" s="27">
        <v>5</v>
      </c>
      <c r="AP702" s="27">
        <v>5</v>
      </c>
      <c r="AQ702" s="27">
        <v>5</v>
      </c>
      <c r="AR702" s="27">
        <v>5</v>
      </c>
      <c r="AS702" s="27">
        <v>5</v>
      </c>
      <c r="AT702" s="27">
        <v>0</v>
      </c>
      <c r="AU702" s="27">
        <v>5</v>
      </c>
      <c r="AV702" s="27">
        <v>4</v>
      </c>
      <c r="AW702" s="27">
        <v>5</v>
      </c>
      <c r="AX702" s="27">
        <v>5</v>
      </c>
      <c r="AY702" s="27">
        <v>4</v>
      </c>
      <c r="AZ702" s="27">
        <v>5</v>
      </c>
      <c r="BA702" s="27">
        <v>5</v>
      </c>
      <c r="BB702" s="27">
        <v>4</v>
      </c>
      <c r="BC702" s="27">
        <v>4</v>
      </c>
      <c r="BD702" s="27">
        <v>4</v>
      </c>
      <c r="BE702" s="27">
        <v>5</v>
      </c>
      <c r="BF702" s="27">
        <v>5</v>
      </c>
      <c r="BG702" s="27">
        <v>4</v>
      </c>
      <c r="BH702" s="27">
        <v>5</v>
      </c>
      <c r="BI702" s="27">
        <v>4</v>
      </c>
      <c r="BJ702" s="27">
        <v>4</v>
      </c>
      <c r="BK702" s="27">
        <v>0</v>
      </c>
      <c r="BL702" s="27">
        <v>3</v>
      </c>
      <c r="BM702" s="27">
        <v>4</v>
      </c>
      <c r="BN702" s="27">
        <v>5</v>
      </c>
      <c r="BO702" s="27">
        <v>4</v>
      </c>
      <c r="BP702" s="27">
        <v>5</v>
      </c>
      <c r="BQ702" s="27">
        <v>0</v>
      </c>
      <c r="BR702" s="27">
        <v>4</v>
      </c>
      <c r="BS702" s="27">
        <v>5</v>
      </c>
      <c r="BT702" s="27">
        <v>5</v>
      </c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4"/>
      <c r="CQ702" s="24"/>
      <c r="CR702" s="24"/>
    </row>
    <row r="703" spans="1:96" x14ac:dyDescent="0.25">
      <c r="A703" s="7" t="s">
        <v>19</v>
      </c>
      <c r="B703" s="6" t="str">
        <f>'[1]Методика оценки'!$C$77</f>
        <v>Переполненность группы</v>
      </c>
      <c r="C703" s="14" t="s">
        <v>33</v>
      </c>
      <c r="D703" s="27">
        <v>5</v>
      </c>
      <c r="E703" s="27">
        <v>2</v>
      </c>
      <c r="F703" s="27">
        <v>2</v>
      </c>
      <c r="G703" s="27">
        <v>2</v>
      </c>
      <c r="H703" s="27">
        <v>2</v>
      </c>
      <c r="I703" s="27">
        <v>5</v>
      </c>
      <c r="J703" s="27">
        <v>2</v>
      </c>
      <c r="K703" s="27">
        <v>2</v>
      </c>
      <c r="L703" s="27">
        <v>5</v>
      </c>
      <c r="M703" s="27">
        <v>2</v>
      </c>
      <c r="N703" s="27">
        <v>5</v>
      </c>
      <c r="O703" s="27">
        <v>5</v>
      </c>
      <c r="P703" s="27">
        <v>2</v>
      </c>
      <c r="Q703" s="27">
        <v>2</v>
      </c>
      <c r="R703" s="27">
        <v>5</v>
      </c>
      <c r="S703" s="27">
        <v>2</v>
      </c>
      <c r="T703" s="27">
        <v>2</v>
      </c>
      <c r="U703" s="27">
        <v>5</v>
      </c>
      <c r="V703" s="27">
        <v>2</v>
      </c>
      <c r="W703" s="27">
        <v>5</v>
      </c>
      <c r="X703" s="27">
        <v>2</v>
      </c>
      <c r="Y703" s="27">
        <v>5</v>
      </c>
      <c r="Z703" s="27">
        <v>5</v>
      </c>
      <c r="AA703" s="27">
        <v>5</v>
      </c>
      <c r="AB703" s="27">
        <v>5</v>
      </c>
      <c r="AC703" s="27">
        <v>2</v>
      </c>
      <c r="AD703" s="27">
        <v>5</v>
      </c>
      <c r="AE703" s="27">
        <v>5</v>
      </c>
      <c r="AF703" s="27">
        <v>5</v>
      </c>
      <c r="AG703" s="27">
        <v>2</v>
      </c>
      <c r="AH703" s="27">
        <v>2</v>
      </c>
      <c r="AI703" s="27">
        <v>2</v>
      </c>
      <c r="AJ703" s="27">
        <v>5</v>
      </c>
      <c r="AK703" s="27">
        <v>2</v>
      </c>
      <c r="AL703" s="27">
        <v>5</v>
      </c>
      <c r="AM703" s="27">
        <v>5</v>
      </c>
      <c r="AN703" s="27">
        <v>2</v>
      </c>
      <c r="AO703" s="27">
        <v>2</v>
      </c>
      <c r="AP703" s="27">
        <v>2</v>
      </c>
      <c r="AQ703" s="27">
        <v>5</v>
      </c>
      <c r="AR703" s="27">
        <v>5</v>
      </c>
      <c r="AS703" s="27">
        <v>5</v>
      </c>
      <c r="AT703" s="27">
        <v>5</v>
      </c>
      <c r="AU703" s="27">
        <v>2</v>
      </c>
      <c r="AV703" s="27">
        <v>2</v>
      </c>
      <c r="AW703" s="27">
        <v>2</v>
      </c>
      <c r="AX703" s="27">
        <v>5</v>
      </c>
      <c r="AY703" s="27">
        <v>2</v>
      </c>
      <c r="AZ703" s="27">
        <v>5</v>
      </c>
      <c r="BA703" s="27">
        <v>2</v>
      </c>
      <c r="BB703" s="27">
        <v>2</v>
      </c>
      <c r="BC703" s="27">
        <v>2</v>
      </c>
      <c r="BD703" s="27">
        <v>2</v>
      </c>
      <c r="BE703" s="27">
        <v>2</v>
      </c>
      <c r="BF703" s="27">
        <v>5</v>
      </c>
      <c r="BG703" s="27">
        <v>2</v>
      </c>
      <c r="BH703" s="27">
        <v>2</v>
      </c>
      <c r="BI703" s="27">
        <v>5</v>
      </c>
      <c r="BJ703" s="27">
        <v>2</v>
      </c>
      <c r="BK703" s="27">
        <v>5</v>
      </c>
      <c r="BL703" s="27">
        <v>5</v>
      </c>
      <c r="BM703" s="27">
        <v>2</v>
      </c>
      <c r="BN703" s="27">
        <v>5</v>
      </c>
      <c r="BO703" s="27">
        <v>2</v>
      </c>
      <c r="BP703" s="27">
        <v>0</v>
      </c>
      <c r="BQ703" s="27">
        <v>5</v>
      </c>
      <c r="BR703" s="27">
        <v>2</v>
      </c>
      <c r="BS703" s="27">
        <v>5</v>
      </c>
      <c r="BT703" s="27">
        <v>5</v>
      </c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4"/>
      <c r="CQ703" s="24"/>
      <c r="CR703" s="24"/>
    </row>
    <row r="704" spans="1:96" x14ac:dyDescent="0.25">
      <c r="A704" s="7" t="s">
        <v>20</v>
      </c>
      <c r="B704" s="6" t="str">
        <f>'[1]Методика оценки'!$C$85</f>
        <v>Качество работы воспитателей</v>
      </c>
      <c r="C704" s="14" t="s">
        <v>34</v>
      </c>
      <c r="D704" s="27">
        <v>5</v>
      </c>
      <c r="E704" s="27">
        <v>5</v>
      </c>
      <c r="F704" s="27">
        <v>5</v>
      </c>
      <c r="G704" s="27">
        <v>5</v>
      </c>
      <c r="H704" s="27">
        <v>4</v>
      </c>
      <c r="I704" s="27">
        <v>4</v>
      </c>
      <c r="J704" s="27">
        <v>3</v>
      </c>
      <c r="K704" s="27">
        <v>5</v>
      </c>
      <c r="L704" s="27">
        <v>5</v>
      </c>
      <c r="M704" s="27">
        <v>4</v>
      </c>
      <c r="N704" s="27">
        <v>5</v>
      </c>
      <c r="O704" s="27">
        <v>5</v>
      </c>
      <c r="P704" s="27">
        <v>4</v>
      </c>
      <c r="Q704" s="27">
        <v>4</v>
      </c>
      <c r="R704" s="27">
        <v>5</v>
      </c>
      <c r="S704" s="27">
        <v>4</v>
      </c>
      <c r="T704" s="27">
        <v>5</v>
      </c>
      <c r="U704" s="27">
        <v>4</v>
      </c>
      <c r="V704" s="27">
        <v>5</v>
      </c>
      <c r="W704" s="27">
        <v>4</v>
      </c>
      <c r="X704" s="27">
        <v>4</v>
      </c>
      <c r="Y704" s="27">
        <v>4</v>
      </c>
      <c r="Z704" s="27">
        <v>5</v>
      </c>
      <c r="AA704" s="27">
        <v>5</v>
      </c>
      <c r="AB704" s="27">
        <v>4</v>
      </c>
      <c r="AC704" s="27">
        <v>4</v>
      </c>
      <c r="AD704" s="27">
        <v>5</v>
      </c>
      <c r="AE704" s="27">
        <v>4</v>
      </c>
      <c r="AF704" s="27">
        <v>4</v>
      </c>
      <c r="AG704" s="27">
        <v>3</v>
      </c>
      <c r="AH704" s="27">
        <v>5</v>
      </c>
      <c r="AI704" s="27">
        <v>4</v>
      </c>
      <c r="AJ704" s="27">
        <v>5</v>
      </c>
      <c r="AK704" s="27">
        <v>5</v>
      </c>
      <c r="AL704" s="27">
        <v>3</v>
      </c>
      <c r="AM704" s="27">
        <v>4</v>
      </c>
      <c r="AN704" s="27">
        <v>5</v>
      </c>
      <c r="AO704" s="27">
        <v>5</v>
      </c>
      <c r="AP704" s="27">
        <v>5</v>
      </c>
      <c r="AQ704" s="27">
        <v>5</v>
      </c>
      <c r="AR704" s="27">
        <v>5</v>
      </c>
      <c r="AS704" s="27">
        <v>5</v>
      </c>
      <c r="AT704" s="27">
        <v>4</v>
      </c>
      <c r="AU704" s="27">
        <v>5</v>
      </c>
      <c r="AV704" s="27">
        <v>4</v>
      </c>
      <c r="AW704" s="27">
        <v>5</v>
      </c>
      <c r="AX704" s="27">
        <v>5</v>
      </c>
      <c r="AY704" s="27">
        <v>4</v>
      </c>
      <c r="AZ704" s="27">
        <v>5</v>
      </c>
      <c r="BA704" s="27">
        <v>5</v>
      </c>
      <c r="BB704" s="27">
        <v>5</v>
      </c>
      <c r="BC704" s="27">
        <v>5</v>
      </c>
      <c r="BD704" s="27">
        <v>5</v>
      </c>
      <c r="BE704" s="27">
        <v>5</v>
      </c>
      <c r="BF704" s="27">
        <v>5</v>
      </c>
      <c r="BG704" s="27">
        <v>4</v>
      </c>
      <c r="BH704" s="27">
        <v>5</v>
      </c>
      <c r="BI704" s="27">
        <v>4</v>
      </c>
      <c r="BJ704" s="27">
        <v>5</v>
      </c>
      <c r="BK704" s="27">
        <v>4</v>
      </c>
      <c r="BL704" s="27">
        <v>5</v>
      </c>
      <c r="BM704" s="27">
        <v>5</v>
      </c>
      <c r="BN704" s="27">
        <v>5</v>
      </c>
      <c r="BO704" s="27">
        <v>5</v>
      </c>
      <c r="BP704" s="27">
        <v>5</v>
      </c>
      <c r="BQ704" s="27">
        <v>4</v>
      </c>
      <c r="BR704" s="27">
        <v>5</v>
      </c>
      <c r="BS704" s="27">
        <v>5</v>
      </c>
      <c r="BT704" s="27">
        <v>5</v>
      </c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4"/>
      <c r="CQ704" s="24"/>
      <c r="CR704" s="24"/>
    </row>
    <row r="705" spans="1:96" x14ac:dyDescent="0.25">
      <c r="A705" s="7" t="s">
        <v>21</v>
      </c>
      <c r="B705" s="6" t="str">
        <f>'[1]Методика оценки'!$C$91</f>
        <v>Качество работы помощников воспитателей</v>
      </c>
      <c r="C705" s="14" t="s">
        <v>35</v>
      </c>
      <c r="D705" s="27">
        <v>4</v>
      </c>
      <c r="E705" s="27">
        <v>5</v>
      </c>
      <c r="F705" s="27">
        <v>4</v>
      </c>
      <c r="G705" s="27">
        <v>5</v>
      </c>
      <c r="H705" s="27">
        <v>4</v>
      </c>
      <c r="I705" s="27">
        <v>4</v>
      </c>
      <c r="J705" s="27">
        <v>3</v>
      </c>
      <c r="K705" s="27">
        <v>5</v>
      </c>
      <c r="L705" s="27">
        <v>5</v>
      </c>
      <c r="M705" s="27">
        <v>4</v>
      </c>
      <c r="N705" s="27">
        <v>5</v>
      </c>
      <c r="O705" s="27">
        <v>5</v>
      </c>
      <c r="P705" s="27">
        <v>3</v>
      </c>
      <c r="Q705" s="27">
        <v>4</v>
      </c>
      <c r="R705" s="27">
        <v>5</v>
      </c>
      <c r="S705" s="27">
        <v>0</v>
      </c>
      <c r="T705" s="27">
        <v>5</v>
      </c>
      <c r="U705" s="27">
        <v>5</v>
      </c>
      <c r="V705" s="27">
        <v>5</v>
      </c>
      <c r="W705" s="27">
        <v>4</v>
      </c>
      <c r="X705" s="27">
        <v>3</v>
      </c>
      <c r="Y705" s="27">
        <v>4</v>
      </c>
      <c r="Z705" s="27">
        <v>5</v>
      </c>
      <c r="AA705" s="27">
        <v>5</v>
      </c>
      <c r="AB705" s="27">
        <v>4</v>
      </c>
      <c r="AC705" s="27">
        <v>4</v>
      </c>
      <c r="AD705" s="27">
        <v>5</v>
      </c>
      <c r="AE705" s="27">
        <v>4</v>
      </c>
      <c r="AF705" s="27">
        <v>5</v>
      </c>
      <c r="AG705" s="27">
        <v>3</v>
      </c>
      <c r="AH705" s="27">
        <v>5</v>
      </c>
      <c r="AI705" s="27">
        <v>4</v>
      </c>
      <c r="AJ705" s="27">
        <v>5</v>
      </c>
      <c r="AK705" s="27">
        <v>5</v>
      </c>
      <c r="AL705" s="27">
        <v>4</v>
      </c>
      <c r="AM705" s="27">
        <v>4</v>
      </c>
      <c r="AN705" s="27">
        <v>5</v>
      </c>
      <c r="AO705" s="27">
        <v>4</v>
      </c>
      <c r="AP705" s="27">
        <v>5</v>
      </c>
      <c r="AQ705" s="27">
        <v>5</v>
      </c>
      <c r="AR705" s="27">
        <v>5</v>
      </c>
      <c r="AS705" s="27">
        <v>5</v>
      </c>
      <c r="AT705" s="27">
        <v>4</v>
      </c>
      <c r="AU705" s="27">
        <v>5</v>
      </c>
      <c r="AV705" s="27">
        <v>4</v>
      </c>
      <c r="AW705" s="27">
        <v>5</v>
      </c>
      <c r="AX705" s="27">
        <v>5</v>
      </c>
      <c r="AY705" s="27">
        <v>4</v>
      </c>
      <c r="AZ705" s="27">
        <v>5</v>
      </c>
      <c r="BA705" s="27">
        <v>5</v>
      </c>
      <c r="BB705" s="27">
        <v>5</v>
      </c>
      <c r="BC705" s="27">
        <v>4</v>
      </c>
      <c r="BD705" s="27">
        <v>0</v>
      </c>
      <c r="BE705" s="27">
        <v>5</v>
      </c>
      <c r="BF705" s="27">
        <v>5</v>
      </c>
      <c r="BG705" s="27">
        <v>4</v>
      </c>
      <c r="BH705" s="27">
        <v>5</v>
      </c>
      <c r="BI705" s="27">
        <v>4</v>
      </c>
      <c r="BJ705" s="27">
        <v>4</v>
      </c>
      <c r="BK705" s="27">
        <v>4</v>
      </c>
      <c r="BL705" s="27">
        <v>0</v>
      </c>
      <c r="BM705" s="27">
        <v>5</v>
      </c>
      <c r="BN705" s="27">
        <v>5</v>
      </c>
      <c r="BO705" s="27">
        <v>5</v>
      </c>
      <c r="BP705" s="27">
        <v>5</v>
      </c>
      <c r="BQ705" s="27">
        <v>4</v>
      </c>
      <c r="BR705" s="27">
        <v>5</v>
      </c>
      <c r="BS705" s="27">
        <v>5</v>
      </c>
      <c r="BT705" s="27">
        <v>5</v>
      </c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4"/>
      <c r="CQ705" s="24"/>
      <c r="CR705" s="24"/>
    </row>
    <row r="706" spans="1:96" x14ac:dyDescent="0.25">
      <c r="A706" s="7" t="s">
        <v>22</v>
      </c>
      <c r="B706" s="6" t="str">
        <f>'[1]Методика оценки'!$C$98</f>
        <v>Качество работы музыкальных руководителей</v>
      </c>
      <c r="C706" s="14" t="s">
        <v>36</v>
      </c>
      <c r="D706" s="27">
        <v>5</v>
      </c>
      <c r="E706" s="27">
        <v>4</v>
      </c>
      <c r="F706" s="27">
        <v>4</v>
      </c>
      <c r="G706" s="27">
        <v>5</v>
      </c>
      <c r="H706" s="27">
        <v>0</v>
      </c>
      <c r="I706" s="27">
        <v>5</v>
      </c>
      <c r="J706" s="27">
        <v>3</v>
      </c>
      <c r="K706" s="27">
        <v>5</v>
      </c>
      <c r="L706" s="27">
        <v>4</v>
      </c>
      <c r="M706" s="27">
        <v>0</v>
      </c>
      <c r="N706" s="27">
        <v>0</v>
      </c>
      <c r="O706" s="27">
        <v>5</v>
      </c>
      <c r="P706" s="27">
        <v>0</v>
      </c>
      <c r="Q706" s="27">
        <v>4</v>
      </c>
      <c r="R706" s="27">
        <v>0</v>
      </c>
      <c r="S706" s="27">
        <v>4</v>
      </c>
      <c r="T706" s="27">
        <v>0</v>
      </c>
      <c r="U706" s="27">
        <v>0</v>
      </c>
      <c r="V706" s="27">
        <v>0</v>
      </c>
      <c r="W706" s="27">
        <v>5</v>
      </c>
      <c r="X706" s="27">
        <v>0</v>
      </c>
      <c r="Y706" s="27">
        <v>0</v>
      </c>
      <c r="Z706" s="27">
        <v>0</v>
      </c>
      <c r="AA706" s="27">
        <v>0</v>
      </c>
      <c r="AB706" s="27">
        <v>4</v>
      </c>
      <c r="AC706" s="27">
        <v>4</v>
      </c>
      <c r="AD706" s="27">
        <v>5</v>
      </c>
      <c r="AE706" s="27">
        <v>5</v>
      </c>
      <c r="AF706" s="27">
        <v>0</v>
      </c>
      <c r="AG706" s="27">
        <v>3</v>
      </c>
      <c r="AH706" s="27">
        <v>4</v>
      </c>
      <c r="AI706" s="27">
        <v>0</v>
      </c>
      <c r="AJ706" s="27">
        <v>0</v>
      </c>
      <c r="AK706" s="27">
        <v>4</v>
      </c>
      <c r="AL706" s="27">
        <v>0</v>
      </c>
      <c r="AM706" s="27">
        <v>4</v>
      </c>
      <c r="AN706" s="27">
        <v>5</v>
      </c>
      <c r="AO706" s="27">
        <v>0</v>
      </c>
      <c r="AP706" s="27">
        <v>0</v>
      </c>
      <c r="AQ706" s="27">
        <v>4</v>
      </c>
      <c r="AR706" s="27">
        <v>5</v>
      </c>
      <c r="AS706" s="27">
        <v>0</v>
      </c>
      <c r="AT706" s="27">
        <v>4</v>
      </c>
      <c r="AU706" s="27">
        <v>5</v>
      </c>
      <c r="AV706" s="27">
        <v>2</v>
      </c>
      <c r="AW706" s="27">
        <v>5</v>
      </c>
      <c r="AX706" s="27">
        <v>4</v>
      </c>
      <c r="AY706" s="27">
        <v>0</v>
      </c>
      <c r="AZ706" s="27">
        <v>4</v>
      </c>
      <c r="BA706" s="27">
        <v>5</v>
      </c>
      <c r="BB706" s="27">
        <v>4</v>
      </c>
      <c r="BC706" s="27">
        <v>0</v>
      </c>
      <c r="BD706" s="27">
        <v>5</v>
      </c>
      <c r="BE706" s="27">
        <v>4</v>
      </c>
      <c r="BF706" s="27">
        <v>0</v>
      </c>
      <c r="BG706" s="27">
        <v>4</v>
      </c>
      <c r="BH706" s="27">
        <v>4</v>
      </c>
      <c r="BI706" s="27">
        <v>4</v>
      </c>
      <c r="BJ706" s="27">
        <v>4</v>
      </c>
      <c r="BK706" s="27">
        <v>4</v>
      </c>
      <c r="BL706" s="27">
        <v>0</v>
      </c>
      <c r="BM706" s="27">
        <v>5</v>
      </c>
      <c r="BN706" s="27">
        <v>5</v>
      </c>
      <c r="BO706" s="27">
        <v>4</v>
      </c>
      <c r="BP706" s="27">
        <v>5</v>
      </c>
      <c r="BQ706" s="27">
        <v>4</v>
      </c>
      <c r="BR706" s="27">
        <v>5</v>
      </c>
      <c r="BS706" s="27">
        <v>4</v>
      </c>
      <c r="BT706" s="27">
        <v>5</v>
      </c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4"/>
      <c r="CQ706" s="24"/>
      <c r="CR706" s="24"/>
    </row>
    <row r="707" spans="1:96" x14ac:dyDescent="0.25">
      <c r="A707" s="6">
        <v>16</v>
      </c>
      <c r="B707" s="6" t="str">
        <f>'[1]Методика оценки'!$C$104</f>
        <v>Качество работы учителей по физкультуре</v>
      </c>
      <c r="C707" s="14" t="s">
        <v>37</v>
      </c>
      <c r="D707" s="27">
        <v>4</v>
      </c>
      <c r="E707" s="27">
        <v>4</v>
      </c>
      <c r="F707" s="27">
        <v>0</v>
      </c>
      <c r="G707" s="27">
        <v>0</v>
      </c>
      <c r="H707" s="27">
        <v>0</v>
      </c>
      <c r="I707" s="27">
        <v>4</v>
      </c>
      <c r="J707" s="27">
        <v>0</v>
      </c>
      <c r="K707" s="27">
        <v>0</v>
      </c>
      <c r="L707" s="27">
        <v>0</v>
      </c>
      <c r="M707" s="27">
        <v>0</v>
      </c>
      <c r="N707" s="27">
        <v>0</v>
      </c>
      <c r="O707" s="27">
        <v>5</v>
      </c>
      <c r="P707" s="27">
        <v>0</v>
      </c>
      <c r="Q707" s="27">
        <v>4</v>
      </c>
      <c r="R707" s="27">
        <v>0</v>
      </c>
      <c r="S707" s="27">
        <v>0</v>
      </c>
      <c r="T707" s="27">
        <v>0</v>
      </c>
      <c r="U707" s="27">
        <v>0</v>
      </c>
      <c r="V707" s="27">
        <v>0</v>
      </c>
      <c r="W707" s="27">
        <v>5</v>
      </c>
      <c r="X707" s="27">
        <v>0</v>
      </c>
      <c r="Y707" s="27">
        <v>0</v>
      </c>
      <c r="Z707" s="27">
        <v>0</v>
      </c>
      <c r="AA707" s="27">
        <v>0</v>
      </c>
      <c r="AB707" s="27">
        <v>4</v>
      </c>
      <c r="AC707" s="27">
        <v>0</v>
      </c>
      <c r="AD707" s="27">
        <v>4</v>
      </c>
      <c r="AE707" s="27">
        <v>4</v>
      </c>
      <c r="AF707" s="27">
        <v>0</v>
      </c>
      <c r="AG707" s="27">
        <v>0</v>
      </c>
      <c r="AH707" s="27">
        <v>0</v>
      </c>
      <c r="AI707" s="27">
        <v>3</v>
      </c>
      <c r="AJ707" s="27">
        <v>0</v>
      </c>
      <c r="AK707" s="27">
        <v>0</v>
      </c>
      <c r="AL707" s="27">
        <v>0</v>
      </c>
      <c r="AM707" s="27">
        <v>0</v>
      </c>
      <c r="AN707" s="27">
        <v>0</v>
      </c>
      <c r="AO707" s="27">
        <v>0</v>
      </c>
      <c r="AP707" s="27">
        <v>0</v>
      </c>
      <c r="AQ707" s="27">
        <v>0</v>
      </c>
      <c r="AR707" s="27">
        <v>5</v>
      </c>
      <c r="AS707" s="27">
        <v>0</v>
      </c>
      <c r="AT707" s="27">
        <v>0</v>
      </c>
      <c r="AU707" s="27">
        <v>4</v>
      </c>
      <c r="AV707" s="27">
        <v>0</v>
      </c>
      <c r="AW707" s="27">
        <v>0</v>
      </c>
      <c r="AX707" s="27">
        <v>4</v>
      </c>
      <c r="AY707" s="27">
        <v>0</v>
      </c>
      <c r="AZ707" s="27">
        <v>5</v>
      </c>
      <c r="BA707" s="27">
        <v>0</v>
      </c>
      <c r="BB707" s="27">
        <v>0</v>
      </c>
      <c r="BC707" s="27">
        <v>0</v>
      </c>
      <c r="BD707" s="27">
        <v>0</v>
      </c>
      <c r="BE707" s="27">
        <v>0</v>
      </c>
      <c r="BF707" s="27">
        <v>0</v>
      </c>
      <c r="BG707" s="27">
        <v>4</v>
      </c>
      <c r="BH707" s="27">
        <v>4</v>
      </c>
      <c r="BI707" s="27">
        <v>4</v>
      </c>
      <c r="BJ707" s="27">
        <v>0</v>
      </c>
      <c r="BK707" s="27">
        <v>0</v>
      </c>
      <c r="BL707" s="27">
        <v>0</v>
      </c>
      <c r="BM707" s="27">
        <v>0</v>
      </c>
      <c r="BN707" s="27">
        <v>5</v>
      </c>
      <c r="BO707" s="27">
        <v>0</v>
      </c>
      <c r="BP707" s="27">
        <v>0</v>
      </c>
      <c r="BQ707" s="27">
        <v>0</v>
      </c>
      <c r="BR707" s="27">
        <v>0</v>
      </c>
      <c r="BS707" s="27">
        <v>5</v>
      </c>
      <c r="BT707" s="27">
        <v>5</v>
      </c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4"/>
      <c r="CQ707" s="24"/>
      <c r="CR707" s="24"/>
    </row>
    <row r="708" spans="1:96" x14ac:dyDescent="0.25">
      <c r="A708" s="7" t="s">
        <v>23</v>
      </c>
      <c r="B708" s="6" t="str">
        <f>'[1]Методика оценки'!$C$110</f>
        <v>Качество работы учителей-логопедов</v>
      </c>
      <c r="C708" s="14" t="s">
        <v>38</v>
      </c>
      <c r="D708" s="27">
        <v>4</v>
      </c>
      <c r="E708" s="27">
        <v>0</v>
      </c>
      <c r="F708" s="27">
        <v>0</v>
      </c>
      <c r="G708" s="27">
        <v>5</v>
      </c>
      <c r="H708" s="27">
        <v>0</v>
      </c>
      <c r="I708" s="27">
        <v>5</v>
      </c>
      <c r="J708" s="27">
        <v>5</v>
      </c>
      <c r="K708" s="27">
        <v>0</v>
      </c>
      <c r="L708" s="27">
        <v>0</v>
      </c>
      <c r="M708" s="27">
        <v>0</v>
      </c>
      <c r="N708" s="27">
        <v>0</v>
      </c>
      <c r="O708" s="27">
        <v>0</v>
      </c>
      <c r="P708" s="27">
        <v>4</v>
      </c>
      <c r="Q708" s="27">
        <v>4</v>
      </c>
      <c r="R708" s="27">
        <v>0</v>
      </c>
      <c r="S708" s="27">
        <v>0</v>
      </c>
      <c r="T708" s="27">
        <v>0</v>
      </c>
      <c r="U708" s="27">
        <v>0</v>
      </c>
      <c r="V708" s="27">
        <v>0</v>
      </c>
      <c r="W708" s="27">
        <v>5</v>
      </c>
      <c r="X708" s="27">
        <v>0</v>
      </c>
      <c r="Y708" s="27">
        <v>4</v>
      </c>
      <c r="Z708" s="27">
        <v>4</v>
      </c>
      <c r="AA708" s="27">
        <v>0</v>
      </c>
      <c r="AB708" s="27">
        <v>4</v>
      </c>
      <c r="AC708" s="27">
        <v>0</v>
      </c>
      <c r="AD708" s="27">
        <v>5</v>
      </c>
      <c r="AE708" s="27">
        <v>5</v>
      </c>
      <c r="AF708" s="27">
        <v>0</v>
      </c>
      <c r="AG708" s="27">
        <v>5</v>
      </c>
      <c r="AH708" s="27">
        <v>0</v>
      </c>
      <c r="AI708" s="27">
        <v>4</v>
      </c>
      <c r="AJ708" s="27">
        <v>0</v>
      </c>
      <c r="AK708" s="27">
        <v>5</v>
      </c>
      <c r="AL708" s="27">
        <v>0</v>
      </c>
      <c r="AM708" s="27">
        <v>0</v>
      </c>
      <c r="AN708" s="27">
        <v>0</v>
      </c>
      <c r="AO708" s="27">
        <v>0</v>
      </c>
      <c r="AP708" s="27">
        <v>5</v>
      </c>
      <c r="AQ708" s="27">
        <v>0</v>
      </c>
      <c r="AR708" s="27">
        <v>5</v>
      </c>
      <c r="AS708" s="27">
        <v>0</v>
      </c>
      <c r="AT708" s="27">
        <v>4</v>
      </c>
      <c r="AU708" s="27">
        <v>4</v>
      </c>
      <c r="AV708" s="27">
        <v>0</v>
      </c>
      <c r="AW708" s="27">
        <v>0</v>
      </c>
      <c r="AX708" s="27">
        <v>4</v>
      </c>
      <c r="AY708" s="27">
        <v>4</v>
      </c>
      <c r="AZ708" s="27">
        <v>4</v>
      </c>
      <c r="BA708" s="27">
        <v>0</v>
      </c>
      <c r="BB708" s="27">
        <v>0</v>
      </c>
      <c r="BC708" s="27">
        <v>0</v>
      </c>
      <c r="BD708" s="27">
        <v>0</v>
      </c>
      <c r="BE708" s="27">
        <v>3</v>
      </c>
      <c r="BF708" s="27">
        <v>0</v>
      </c>
      <c r="BG708" s="27">
        <v>4</v>
      </c>
      <c r="BH708" s="27">
        <v>0</v>
      </c>
      <c r="BI708" s="27">
        <v>4</v>
      </c>
      <c r="BJ708" s="27">
        <v>0</v>
      </c>
      <c r="BK708" s="27">
        <v>4</v>
      </c>
      <c r="BL708" s="27">
        <v>0</v>
      </c>
      <c r="BM708" s="27">
        <v>0</v>
      </c>
      <c r="BN708" s="27">
        <v>5</v>
      </c>
      <c r="BO708" s="27">
        <v>0</v>
      </c>
      <c r="BP708" s="27">
        <v>0</v>
      </c>
      <c r="BQ708" s="27">
        <v>4</v>
      </c>
      <c r="BR708" s="27">
        <v>0</v>
      </c>
      <c r="BS708" s="27">
        <v>4</v>
      </c>
      <c r="BT708" s="27">
        <v>0</v>
      </c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4"/>
      <c r="CQ708" s="24"/>
      <c r="CR708" s="24"/>
    </row>
    <row r="709" spans="1:96" x14ac:dyDescent="0.25">
      <c r="A709" s="7" t="s">
        <v>24</v>
      </c>
      <c r="B709" s="6" t="str">
        <f>'[1]Методика оценки'!$C$116</f>
        <v>Качество работы учителей-дефектологов</v>
      </c>
      <c r="C709" s="14" t="s">
        <v>39</v>
      </c>
      <c r="D709" s="27">
        <v>4</v>
      </c>
      <c r="E709" s="27">
        <v>0</v>
      </c>
      <c r="F709" s="27">
        <v>0</v>
      </c>
      <c r="G709" s="27">
        <v>0</v>
      </c>
      <c r="H709" s="27">
        <v>0</v>
      </c>
      <c r="I709" s="27">
        <v>4</v>
      </c>
      <c r="J709" s="27">
        <v>0</v>
      </c>
      <c r="K709" s="27">
        <v>0</v>
      </c>
      <c r="L709" s="27">
        <v>0</v>
      </c>
      <c r="M709" s="27">
        <v>0</v>
      </c>
      <c r="N709" s="27">
        <v>0</v>
      </c>
      <c r="O709" s="27">
        <v>0</v>
      </c>
      <c r="P709" s="27">
        <v>4</v>
      </c>
      <c r="Q709" s="27">
        <v>4</v>
      </c>
      <c r="R709" s="27">
        <v>0</v>
      </c>
      <c r="S709" s="27">
        <v>0</v>
      </c>
      <c r="T709" s="27">
        <v>0</v>
      </c>
      <c r="U709" s="27">
        <v>0</v>
      </c>
      <c r="V709" s="27">
        <v>0</v>
      </c>
      <c r="W709" s="27">
        <v>5</v>
      </c>
      <c r="X709" s="27">
        <v>0</v>
      </c>
      <c r="Y709" s="27">
        <v>0</v>
      </c>
      <c r="Z709" s="27">
        <v>0</v>
      </c>
      <c r="AA709" s="27">
        <v>0</v>
      </c>
      <c r="AB709" s="27">
        <v>4</v>
      </c>
      <c r="AC709" s="27">
        <v>0</v>
      </c>
      <c r="AD709" s="27">
        <v>0</v>
      </c>
      <c r="AE709" s="27">
        <v>4</v>
      </c>
      <c r="AF709" s="27">
        <v>0</v>
      </c>
      <c r="AG709" s="27">
        <v>0</v>
      </c>
      <c r="AH709" s="27">
        <v>0</v>
      </c>
      <c r="AI709" s="27">
        <v>3</v>
      </c>
      <c r="AJ709" s="27">
        <v>0</v>
      </c>
      <c r="AK709" s="27">
        <v>5</v>
      </c>
      <c r="AL709" s="27">
        <v>0</v>
      </c>
      <c r="AM709" s="27">
        <v>0</v>
      </c>
      <c r="AN709" s="27">
        <v>0</v>
      </c>
      <c r="AO709" s="27">
        <v>0</v>
      </c>
      <c r="AP709" s="27">
        <v>5</v>
      </c>
      <c r="AQ709" s="27">
        <v>0</v>
      </c>
      <c r="AR709" s="27">
        <v>0</v>
      </c>
      <c r="AS709" s="27">
        <v>0</v>
      </c>
      <c r="AT709" s="27">
        <v>0</v>
      </c>
      <c r="AU709" s="27">
        <v>4</v>
      </c>
      <c r="AV709" s="27">
        <v>0</v>
      </c>
      <c r="AW709" s="27">
        <v>0</v>
      </c>
      <c r="AX709" s="27">
        <v>4</v>
      </c>
      <c r="AY709" s="27">
        <v>0</v>
      </c>
      <c r="AZ709" s="27">
        <v>0</v>
      </c>
      <c r="BA709" s="27">
        <v>0</v>
      </c>
      <c r="BB709" s="27">
        <v>0</v>
      </c>
      <c r="BC709" s="27">
        <v>0</v>
      </c>
      <c r="BD709" s="27">
        <v>0</v>
      </c>
      <c r="BE709" s="27">
        <v>0</v>
      </c>
      <c r="BF709" s="27">
        <v>0</v>
      </c>
      <c r="BG709" s="27">
        <v>4</v>
      </c>
      <c r="BH709" s="27">
        <v>0</v>
      </c>
      <c r="BI709" s="27">
        <v>4</v>
      </c>
      <c r="BJ709" s="27">
        <v>0</v>
      </c>
      <c r="BK709" s="27">
        <v>0</v>
      </c>
      <c r="BL709" s="27">
        <v>0</v>
      </c>
      <c r="BM709" s="27">
        <v>0</v>
      </c>
      <c r="BN709" s="27">
        <v>0</v>
      </c>
      <c r="BO709" s="27">
        <v>0</v>
      </c>
      <c r="BP709" s="27">
        <v>0</v>
      </c>
      <c r="BQ709" s="27">
        <v>0</v>
      </c>
      <c r="BR709" s="27">
        <v>0</v>
      </c>
      <c r="BS709" s="27">
        <v>0</v>
      </c>
      <c r="BT709" s="27">
        <v>0</v>
      </c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4"/>
      <c r="CQ709" s="24"/>
      <c r="CR709" s="24"/>
    </row>
    <row r="710" spans="1:96" x14ac:dyDescent="0.25">
      <c r="A710" s="7" t="s">
        <v>25</v>
      </c>
      <c r="B710" s="6" t="str">
        <f>'[1]Методика оценки'!$C$122</f>
        <v>Качество работы педагогов-психологов</v>
      </c>
      <c r="C710" s="14" t="s">
        <v>40</v>
      </c>
      <c r="D710" s="27">
        <v>4</v>
      </c>
      <c r="E710" s="27">
        <v>0</v>
      </c>
      <c r="F710" s="27">
        <v>0</v>
      </c>
      <c r="G710" s="27">
        <v>4</v>
      </c>
      <c r="H710" s="27">
        <v>0</v>
      </c>
      <c r="I710" s="27">
        <v>4</v>
      </c>
      <c r="J710" s="27">
        <v>0</v>
      </c>
      <c r="K710" s="27">
        <v>0</v>
      </c>
      <c r="L710" s="27">
        <v>4</v>
      </c>
      <c r="M710" s="27">
        <v>0</v>
      </c>
      <c r="N710" s="27">
        <v>0</v>
      </c>
      <c r="O710" s="27">
        <v>5</v>
      </c>
      <c r="P710" s="27">
        <v>5</v>
      </c>
      <c r="Q710" s="27">
        <v>4</v>
      </c>
      <c r="R710" s="27">
        <v>0</v>
      </c>
      <c r="S710" s="27">
        <v>4</v>
      </c>
      <c r="T710" s="27">
        <v>5</v>
      </c>
      <c r="U710" s="27">
        <v>0</v>
      </c>
      <c r="V710" s="27">
        <v>4</v>
      </c>
      <c r="W710" s="27">
        <v>4</v>
      </c>
      <c r="X710" s="27">
        <v>0</v>
      </c>
      <c r="Y710" s="27">
        <v>3</v>
      </c>
      <c r="Z710" s="27">
        <v>0</v>
      </c>
      <c r="AA710" s="27">
        <v>0</v>
      </c>
      <c r="AB710" s="27">
        <v>4</v>
      </c>
      <c r="AC710" s="27">
        <v>0</v>
      </c>
      <c r="AD710" s="27">
        <v>5</v>
      </c>
      <c r="AE710" s="27">
        <v>4</v>
      </c>
      <c r="AF710" s="27">
        <v>0</v>
      </c>
      <c r="AG710" s="27">
        <v>0</v>
      </c>
      <c r="AH710" s="27">
        <v>0</v>
      </c>
      <c r="AI710" s="27">
        <v>3</v>
      </c>
      <c r="AJ710" s="27">
        <v>0</v>
      </c>
      <c r="AK710" s="27">
        <v>5</v>
      </c>
      <c r="AL710" s="27">
        <v>0</v>
      </c>
      <c r="AM710" s="27">
        <v>0</v>
      </c>
      <c r="AN710" s="27">
        <v>0</v>
      </c>
      <c r="AO710" s="27">
        <v>3</v>
      </c>
      <c r="AP710" s="27">
        <v>5</v>
      </c>
      <c r="AQ710" s="27">
        <v>4</v>
      </c>
      <c r="AR710" s="27">
        <v>5</v>
      </c>
      <c r="AS710" s="27">
        <v>0</v>
      </c>
      <c r="AT710" s="27">
        <v>0</v>
      </c>
      <c r="AU710" s="27">
        <v>5</v>
      </c>
      <c r="AV710" s="27">
        <v>0</v>
      </c>
      <c r="AW710" s="27">
        <v>5</v>
      </c>
      <c r="AX710" s="27">
        <v>4</v>
      </c>
      <c r="AY710" s="27">
        <v>0</v>
      </c>
      <c r="AZ710" s="27">
        <v>4</v>
      </c>
      <c r="BA710" s="27">
        <v>5</v>
      </c>
      <c r="BB710" s="27">
        <v>4</v>
      </c>
      <c r="BC710" s="27">
        <v>5</v>
      </c>
      <c r="BD710" s="27">
        <v>3</v>
      </c>
      <c r="BE710" s="27">
        <v>3</v>
      </c>
      <c r="BF710" s="27">
        <v>0</v>
      </c>
      <c r="BG710" s="27">
        <v>4</v>
      </c>
      <c r="BH710" s="27">
        <v>4</v>
      </c>
      <c r="BI710" s="27">
        <v>4</v>
      </c>
      <c r="BJ710" s="27">
        <v>0</v>
      </c>
      <c r="BK710" s="27">
        <v>0</v>
      </c>
      <c r="BL710" s="27">
        <v>5</v>
      </c>
      <c r="BM710" s="27">
        <v>0</v>
      </c>
      <c r="BN710" s="27">
        <v>5</v>
      </c>
      <c r="BO710" s="27">
        <v>0</v>
      </c>
      <c r="BP710" s="27">
        <v>5</v>
      </c>
      <c r="BQ710" s="27">
        <v>0</v>
      </c>
      <c r="BR710" s="27">
        <v>0</v>
      </c>
      <c r="BS710" s="27">
        <v>4</v>
      </c>
      <c r="BT710" s="27">
        <v>5</v>
      </c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4"/>
      <c r="CQ710" s="24"/>
      <c r="CR710" s="24"/>
    </row>
    <row r="711" spans="1:96" x14ac:dyDescent="0.25">
      <c r="A711" s="7" t="s">
        <v>26</v>
      </c>
      <c r="B711" s="6" t="str">
        <f>'[1]Методика оценки'!$C$128</f>
        <v>Качество работы медицинского персонала</v>
      </c>
      <c r="C711" s="14" t="s">
        <v>41</v>
      </c>
      <c r="D711" s="27">
        <v>5</v>
      </c>
      <c r="E711" s="27">
        <v>4</v>
      </c>
      <c r="F711" s="27">
        <v>4</v>
      </c>
      <c r="G711" s="27">
        <v>5</v>
      </c>
      <c r="H711" s="27">
        <v>4</v>
      </c>
      <c r="I711" s="27">
        <v>5</v>
      </c>
      <c r="J711" s="27">
        <v>0</v>
      </c>
      <c r="K711" s="27">
        <v>4</v>
      </c>
      <c r="L711" s="27">
        <v>4</v>
      </c>
      <c r="M711" s="27">
        <v>4</v>
      </c>
      <c r="N711" s="27">
        <v>5</v>
      </c>
      <c r="O711" s="27">
        <v>5</v>
      </c>
      <c r="P711" s="27">
        <v>4</v>
      </c>
      <c r="Q711" s="27">
        <v>4</v>
      </c>
      <c r="R711" s="27">
        <v>4</v>
      </c>
      <c r="S711" s="27">
        <v>4</v>
      </c>
      <c r="T711" s="27">
        <v>5</v>
      </c>
      <c r="U711" s="27">
        <v>4</v>
      </c>
      <c r="V711" s="27">
        <v>4</v>
      </c>
      <c r="W711" s="27">
        <v>4</v>
      </c>
      <c r="X711" s="27">
        <v>4</v>
      </c>
      <c r="Y711" s="27">
        <v>4</v>
      </c>
      <c r="Z711" s="27">
        <v>5</v>
      </c>
      <c r="AA711" s="27">
        <v>5</v>
      </c>
      <c r="AB711" s="27">
        <v>4</v>
      </c>
      <c r="AC711" s="27">
        <v>4</v>
      </c>
      <c r="AD711" s="27">
        <v>5</v>
      </c>
      <c r="AE711" s="27">
        <v>5</v>
      </c>
      <c r="AF711" s="27">
        <v>0</v>
      </c>
      <c r="AG711" s="27">
        <v>0</v>
      </c>
      <c r="AH711" s="27">
        <v>0</v>
      </c>
      <c r="AI711" s="27">
        <v>4</v>
      </c>
      <c r="AJ711" s="27">
        <v>5</v>
      </c>
      <c r="AK711" s="27">
        <v>5</v>
      </c>
      <c r="AL711" s="27">
        <v>4</v>
      </c>
      <c r="AM711" s="27">
        <v>4</v>
      </c>
      <c r="AN711" s="27">
        <v>4</v>
      </c>
      <c r="AO711" s="27">
        <v>5</v>
      </c>
      <c r="AP711" s="27">
        <v>5</v>
      </c>
      <c r="AQ711" s="27">
        <v>4</v>
      </c>
      <c r="AR711" s="27">
        <v>5</v>
      </c>
      <c r="AS711" s="27">
        <v>5</v>
      </c>
      <c r="AT711" s="27">
        <v>4</v>
      </c>
      <c r="AU711" s="27">
        <v>5</v>
      </c>
      <c r="AV711" s="27">
        <v>4</v>
      </c>
      <c r="AW711" s="27">
        <v>5</v>
      </c>
      <c r="AX711" s="27">
        <v>4</v>
      </c>
      <c r="AY711" s="27">
        <v>4</v>
      </c>
      <c r="AZ711" s="27">
        <v>5</v>
      </c>
      <c r="BA711" s="27">
        <v>5</v>
      </c>
      <c r="BB711" s="27">
        <v>4</v>
      </c>
      <c r="BC711" s="27">
        <v>5</v>
      </c>
      <c r="BD711" s="27">
        <v>5</v>
      </c>
      <c r="BE711" s="27">
        <v>4</v>
      </c>
      <c r="BF711" s="27">
        <v>5</v>
      </c>
      <c r="BG711" s="27">
        <v>5</v>
      </c>
      <c r="BH711" s="27">
        <v>3</v>
      </c>
      <c r="BI711" s="27">
        <v>4</v>
      </c>
      <c r="BJ711" s="27">
        <v>4</v>
      </c>
      <c r="BK711" s="27">
        <v>4</v>
      </c>
      <c r="BL711" s="27">
        <v>5</v>
      </c>
      <c r="BM711" s="27">
        <v>0</v>
      </c>
      <c r="BN711" s="27">
        <v>5</v>
      </c>
      <c r="BO711" s="27">
        <v>4</v>
      </c>
      <c r="BP711" s="27">
        <v>5</v>
      </c>
      <c r="BQ711" s="27">
        <v>4</v>
      </c>
      <c r="BR711" s="27">
        <v>0</v>
      </c>
      <c r="BS711" s="27">
        <v>5</v>
      </c>
      <c r="BT711" s="27">
        <v>5</v>
      </c>
      <c r="BU711" s="27"/>
      <c r="BV711" s="27"/>
      <c r="BW711" s="27"/>
      <c r="BX711" s="27"/>
      <c r="BY711" s="27"/>
      <c r="BZ711" s="27"/>
      <c r="CA711" s="27"/>
      <c r="CB711" s="27"/>
      <c r="CC711" s="27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4"/>
      <c r="CQ711" s="24"/>
      <c r="CR711" s="24"/>
    </row>
    <row r="712" spans="1:96" x14ac:dyDescent="0.25">
      <c r="A712" s="7" t="s">
        <v>27</v>
      </c>
      <c r="B712" s="6" t="str">
        <f>'[1]Методика оценки'!$C$134</f>
        <v>Качество работы сотрудников пищевого блока</v>
      </c>
      <c r="C712" s="14" t="s">
        <v>44</v>
      </c>
      <c r="D712" s="27">
        <v>5</v>
      </c>
      <c r="E712" s="27">
        <v>4</v>
      </c>
      <c r="F712" s="27">
        <v>4</v>
      </c>
      <c r="G712" s="27">
        <v>5</v>
      </c>
      <c r="H712" s="27">
        <v>4</v>
      </c>
      <c r="I712" s="27">
        <v>5</v>
      </c>
      <c r="J712" s="27">
        <v>3</v>
      </c>
      <c r="K712" s="27">
        <v>4</v>
      </c>
      <c r="L712" s="27">
        <v>0</v>
      </c>
      <c r="M712" s="27">
        <v>4</v>
      </c>
      <c r="N712" s="27">
        <v>4</v>
      </c>
      <c r="O712" s="27">
        <v>5</v>
      </c>
      <c r="P712" s="27">
        <v>4</v>
      </c>
      <c r="Q712" s="27">
        <v>4</v>
      </c>
      <c r="R712" s="27">
        <v>0</v>
      </c>
      <c r="S712" s="27">
        <v>4</v>
      </c>
      <c r="T712" s="27">
        <v>5</v>
      </c>
      <c r="U712" s="27">
        <v>4</v>
      </c>
      <c r="V712" s="27">
        <v>4</v>
      </c>
      <c r="W712" s="27">
        <v>5</v>
      </c>
      <c r="X712" s="27">
        <v>4</v>
      </c>
      <c r="Y712" s="27">
        <v>3</v>
      </c>
      <c r="Z712" s="27">
        <v>5</v>
      </c>
      <c r="AA712" s="27">
        <v>4</v>
      </c>
      <c r="AB712" s="27">
        <v>4</v>
      </c>
      <c r="AC712" s="27">
        <v>4</v>
      </c>
      <c r="AD712" s="27">
        <v>5</v>
      </c>
      <c r="AE712" s="27">
        <v>5</v>
      </c>
      <c r="AF712" s="27">
        <v>0</v>
      </c>
      <c r="AG712" s="27">
        <v>3</v>
      </c>
      <c r="AH712" s="27">
        <v>4</v>
      </c>
      <c r="AI712" s="27">
        <v>4</v>
      </c>
      <c r="AJ712" s="27">
        <v>4</v>
      </c>
      <c r="AK712" s="27">
        <v>5</v>
      </c>
      <c r="AL712" s="27">
        <v>4</v>
      </c>
      <c r="AM712" s="27">
        <v>4</v>
      </c>
      <c r="AN712" s="27">
        <v>4</v>
      </c>
      <c r="AO712" s="27">
        <v>5</v>
      </c>
      <c r="AP712" s="27">
        <v>5</v>
      </c>
      <c r="AQ712" s="27">
        <v>0</v>
      </c>
      <c r="AR712" s="27">
        <v>5</v>
      </c>
      <c r="AS712" s="27">
        <v>5</v>
      </c>
      <c r="AT712" s="27">
        <v>4</v>
      </c>
      <c r="AU712" s="27">
        <v>5</v>
      </c>
      <c r="AV712" s="27">
        <v>4</v>
      </c>
      <c r="AW712" s="27">
        <v>5</v>
      </c>
      <c r="AX712" s="27">
        <v>5</v>
      </c>
      <c r="AY712" s="27">
        <v>4</v>
      </c>
      <c r="AZ712" s="27">
        <v>5</v>
      </c>
      <c r="BA712" s="27">
        <v>5</v>
      </c>
      <c r="BB712" s="27">
        <v>4</v>
      </c>
      <c r="BC712" s="27">
        <v>0</v>
      </c>
      <c r="BD712" s="27">
        <v>5</v>
      </c>
      <c r="BE712" s="27">
        <v>4</v>
      </c>
      <c r="BF712" s="27">
        <v>5</v>
      </c>
      <c r="BG712" s="27">
        <v>4</v>
      </c>
      <c r="BH712" s="27">
        <v>4</v>
      </c>
      <c r="BI712" s="27">
        <v>4</v>
      </c>
      <c r="BJ712" s="27">
        <v>4</v>
      </c>
      <c r="BK712" s="27">
        <v>4</v>
      </c>
      <c r="BL712" s="27">
        <v>5</v>
      </c>
      <c r="BM712" s="27">
        <v>5</v>
      </c>
      <c r="BN712" s="27">
        <v>5</v>
      </c>
      <c r="BO712" s="27">
        <v>4</v>
      </c>
      <c r="BP712" s="27">
        <v>5</v>
      </c>
      <c r="BQ712" s="27">
        <v>4</v>
      </c>
      <c r="BR712" s="27">
        <v>5</v>
      </c>
      <c r="BS712" s="27">
        <v>5</v>
      </c>
      <c r="BT712" s="27">
        <v>5</v>
      </c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4"/>
      <c r="CQ712" s="24"/>
      <c r="CR712" s="24"/>
    </row>
    <row r="713" spans="1:96" ht="30" x14ac:dyDescent="0.25">
      <c r="A713" s="7" t="s">
        <v>28</v>
      </c>
      <c r="B713" s="6" t="str">
        <f>'[1]Методика оценки'!$C$140</f>
        <v>Качество работы педагогов, ведущих занятия в кружках и секциях</v>
      </c>
      <c r="C713" s="14" t="s">
        <v>46</v>
      </c>
      <c r="D713" s="27">
        <v>4</v>
      </c>
      <c r="E713" s="27">
        <v>0</v>
      </c>
      <c r="F713" s="27">
        <v>0</v>
      </c>
      <c r="G713" s="27">
        <v>0</v>
      </c>
      <c r="H713" s="27">
        <v>0</v>
      </c>
      <c r="I713" s="27">
        <v>4</v>
      </c>
      <c r="J713" s="27">
        <v>0</v>
      </c>
      <c r="K713" s="27">
        <v>0</v>
      </c>
      <c r="L713" s="27">
        <v>0</v>
      </c>
      <c r="M713" s="27">
        <v>0</v>
      </c>
      <c r="N713" s="27">
        <v>0</v>
      </c>
      <c r="O713" s="27">
        <v>5</v>
      </c>
      <c r="P713" s="27">
        <v>4</v>
      </c>
      <c r="Q713" s="27">
        <v>4</v>
      </c>
      <c r="R713" s="27">
        <v>0</v>
      </c>
      <c r="S713" s="27">
        <v>0</v>
      </c>
      <c r="T713" s="27">
        <v>0</v>
      </c>
      <c r="U713" s="27">
        <v>0</v>
      </c>
      <c r="V713" s="27">
        <v>0</v>
      </c>
      <c r="W713" s="27">
        <v>4</v>
      </c>
      <c r="X713" s="27">
        <v>0</v>
      </c>
      <c r="Y713" s="27">
        <v>0</v>
      </c>
      <c r="Z713" s="27">
        <v>0</v>
      </c>
      <c r="AA713" s="27">
        <v>4</v>
      </c>
      <c r="AB713" s="27">
        <v>0</v>
      </c>
      <c r="AC713" s="27">
        <v>0</v>
      </c>
      <c r="AD713" s="27">
        <v>4</v>
      </c>
      <c r="AE713" s="27">
        <v>4</v>
      </c>
      <c r="AF713" s="27">
        <v>0</v>
      </c>
      <c r="AG713" s="27">
        <v>0</v>
      </c>
      <c r="AH713" s="27">
        <v>4</v>
      </c>
      <c r="AI713" s="27">
        <v>4</v>
      </c>
      <c r="AJ713" s="27">
        <v>4</v>
      </c>
      <c r="AK713" s="27">
        <v>0</v>
      </c>
      <c r="AL713" s="27">
        <v>0</v>
      </c>
      <c r="AM713" s="27">
        <v>0</v>
      </c>
      <c r="AN713" s="27">
        <v>0</v>
      </c>
      <c r="AO713" s="27">
        <v>0</v>
      </c>
      <c r="AP713" s="27">
        <v>0</v>
      </c>
      <c r="AQ713" s="27">
        <v>0</v>
      </c>
      <c r="AR713" s="27">
        <v>5</v>
      </c>
      <c r="AS713" s="27">
        <v>0</v>
      </c>
      <c r="AT713" s="27">
        <v>0</v>
      </c>
      <c r="AU713" s="27">
        <v>0</v>
      </c>
      <c r="AV713" s="27">
        <v>0</v>
      </c>
      <c r="AW713" s="27">
        <v>0</v>
      </c>
      <c r="AX713" s="27">
        <v>5</v>
      </c>
      <c r="AY713" s="27">
        <v>0</v>
      </c>
      <c r="AZ713" s="27">
        <v>5</v>
      </c>
      <c r="BA713" s="27">
        <v>5</v>
      </c>
      <c r="BB713" s="27">
        <v>0</v>
      </c>
      <c r="BC713" s="27">
        <v>0</v>
      </c>
      <c r="BD713" s="27">
        <v>0</v>
      </c>
      <c r="BE713" s="27">
        <v>0</v>
      </c>
      <c r="BF713" s="27">
        <v>0</v>
      </c>
      <c r="BG713" s="27">
        <v>4</v>
      </c>
      <c r="BH713" s="27">
        <v>5</v>
      </c>
      <c r="BI713" s="27">
        <v>4</v>
      </c>
      <c r="BJ713" s="27">
        <v>0</v>
      </c>
      <c r="BK713" s="27">
        <v>0</v>
      </c>
      <c r="BL713" s="27">
        <v>0</v>
      </c>
      <c r="BM713" s="27">
        <v>0</v>
      </c>
      <c r="BN713" s="27">
        <v>5</v>
      </c>
      <c r="BO713" s="27">
        <v>0</v>
      </c>
      <c r="BP713" s="27">
        <v>5</v>
      </c>
      <c r="BQ713" s="27">
        <v>0</v>
      </c>
      <c r="BR713" s="27">
        <v>0</v>
      </c>
      <c r="BS713" s="27">
        <v>5</v>
      </c>
      <c r="BT713" s="27">
        <v>5</v>
      </c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4"/>
      <c r="CQ713" s="24"/>
      <c r="CR713" s="24"/>
    </row>
    <row r="714" spans="1:96" ht="30" x14ac:dyDescent="0.25">
      <c r="A714" s="7" t="s">
        <v>42</v>
      </c>
      <c r="B714" s="6" t="str">
        <f>'[1]Методика оценки'!$C$147</f>
        <v>Достаточность количества воспитателей и помощников воспитателей в группе</v>
      </c>
      <c r="C714" s="14" t="s">
        <v>47</v>
      </c>
      <c r="D714" s="27">
        <v>5</v>
      </c>
      <c r="E714" s="27">
        <v>5</v>
      </c>
      <c r="F714" s="27">
        <v>2</v>
      </c>
      <c r="G714" s="27">
        <v>5</v>
      </c>
      <c r="H714" s="27">
        <v>5</v>
      </c>
      <c r="I714" s="27">
        <v>2</v>
      </c>
      <c r="J714" s="27">
        <v>5</v>
      </c>
      <c r="K714" s="27">
        <v>5</v>
      </c>
      <c r="L714" s="27">
        <v>5</v>
      </c>
      <c r="M714" s="27">
        <v>5</v>
      </c>
      <c r="N714" s="27">
        <v>5</v>
      </c>
      <c r="O714" s="27">
        <v>5</v>
      </c>
      <c r="P714" s="27">
        <v>5</v>
      </c>
      <c r="Q714" s="27">
        <v>5</v>
      </c>
      <c r="R714" s="27">
        <v>2</v>
      </c>
      <c r="S714" s="27">
        <v>2</v>
      </c>
      <c r="T714" s="27">
        <v>2</v>
      </c>
      <c r="U714" s="27">
        <v>5</v>
      </c>
      <c r="V714" s="27">
        <v>5</v>
      </c>
      <c r="W714" s="27">
        <v>5</v>
      </c>
      <c r="X714" s="27">
        <v>2</v>
      </c>
      <c r="Y714" s="27">
        <v>5</v>
      </c>
      <c r="Z714" s="27">
        <v>5</v>
      </c>
      <c r="AA714" s="27">
        <v>5</v>
      </c>
      <c r="AB714" s="27">
        <v>5</v>
      </c>
      <c r="AC714" s="27">
        <v>5</v>
      </c>
      <c r="AD714" s="27">
        <v>5</v>
      </c>
      <c r="AE714" s="27">
        <v>2</v>
      </c>
      <c r="AF714" s="27">
        <v>5</v>
      </c>
      <c r="AG714" s="27">
        <v>5</v>
      </c>
      <c r="AH714" s="27">
        <v>5</v>
      </c>
      <c r="AI714" s="27">
        <v>5</v>
      </c>
      <c r="AJ714" s="27">
        <v>5</v>
      </c>
      <c r="AK714" s="27">
        <v>5</v>
      </c>
      <c r="AL714" s="27">
        <v>2</v>
      </c>
      <c r="AM714" s="27">
        <v>5</v>
      </c>
      <c r="AN714" s="27">
        <v>5</v>
      </c>
      <c r="AO714" s="27">
        <v>2</v>
      </c>
      <c r="AP714" s="27">
        <v>2</v>
      </c>
      <c r="AQ714" s="27">
        <v>5</v>
      </c>
      <c r="AR714" s="27">
        <v>5</v>
      </c>
      <c r="AS714" s="27">
        <v>5</v>
      </c>
      <c r="AT714" s="27">
        <v>5</v>
      </c>
      <c r="AU714" s="27">
        <v>5</v>
      </c>
      <c r="AV714" s="27">
        <v>2</v>
      </c>
      <c r="AW714" s="27">
        <v>2</v>
      </c>
      <c r="AX714" s="27">
        <v>5</v>
      </c>
      <c r="AY714" s="27">
        <v>2</v>
      </c>
      <c r="AZ714" s="27">
        <v>5</v>
      </c>
      <c r="BA714" s="27">
        <v>5</v>
      </c>
      <c r="BB714" s="27">
        <v>2</v>
      </c>
      <c r="BC714" s="27">
        <v>2</v>
      </c>
      <c r="BD714" s="27">
        <v>5</v>
      </c>
      <c r="BE714" s="27">
        <v>5</v>
      </c>
      <c r="BF714" s="27">
        <v>5</v>
      </c>
      <c r="BG714" s="27">
        <v>5</v>
      </c>
      <c r="BH714" s="27">
        <v>5</v>
      </c>
      <c r="BI714" s="27">
        <v>5</v>
      </c>
      <c r="BJ714" s="27">
        <v>2</v>
      </c>
      <c r="BK714" s="27">
        <v>5</v>
      </c>
      <c r="BL714" s="27">
        <v>5</v>
      </c>
      <c r="BM714" s="27">
        <v>2</v>
      </c>
      <c r="BN714" s="27">
        <v>5</v>
      </c>
      <c r="BO714" s="27">
        <v>5</v>
      </c>
      <c r="BP714" s="27">
        <v>5</v>
      </c>
      <c r="BQ714" s="27">
        <v>5</v>
      </c>
      <c r="BR714" s="27">
        <v>2</v>
      </c>
      <c r="BS714" s="27">
        <v>5</v>
      </c>
      <c r="BT714" s="27">
        <v>5</v>
      </c>
      <c r="BU714" s="27"/>
      <c r="BV714" s="27"/>
      <c r="BW714" s="27"/>
      <c r="BX714" s="27"/>
      <c r="BY714" s="27"/>
      <c r="BZ714" s="27"/>
      <c r="CA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4"/>
      <c r="CQ714" s="24"/>
      <c r="CR714" s="24"/>
    </row>
    <row r="715" spans="1:96" ht="30" x14ac:dyDescent="0.25">
      <c r="A715" s="7" t="s">
        <v>43</v>
      </c>
      <c r="B715" s="6" t="str">
        <f>'[1]Методика оценки'!$C$153</f>
        <v>Постоянство состава воспитателей и помощников воспитателей</v>
      </c>
      <c r="C715" s="14" t="s">
        <v>48</v>
      </c>
      <c r="D715" s="27">
        <v>5</v>
      </c>
      <c r="E715" s="27">
        <v>5</v>
      </c>
      <c r="F715" s="27">
        <v>5</v>
      </c>
      <c r="G715" s="27">
        <v>5</v>
      </c>
      <c r="H715" s="27">
        <v>5</v>
      </c>
      <c r="I715" s="27">
        <v>2</v>
      </c>
      <c r="J715" s="27">
        <v>5</v>
      </c>
      <c r="K715" s="27">
        <v>5</v>
      </c>
      <c r="L715" s="27">
        <v>5</v>
      </c>
      <c r="M715" s="27">
        <v>5</v>
      </c>
      <c r="N715" s="27">
        <v>5</v>
      </c>
      <c r="O715" s="27">
        <v>5</v>
      </c>
      <c r="P715" s="27">
        <v>5</v>
      </c>
      <c r="Q715" s="27">
        <v>5</v>
      </c>
      <c r="R715" s="27">
        <v>5</v>
      </c>
      <c r="S715" s="27">
        <v>5</v>
      </c>
      <c r="T715" s="27">
        <v>5</v>
      </c>
      <c r="U715" s="27">
        <v>5</v>
      </c>
      <c r="V715" s="27">
        <v>5</v>
      </c>
      <c r="W715" s="27">
        <v>5</v>
      </c>
      <c r="X715" s="27">
        <v>5</v>
      </c>
      <c r="Y715" s="27">
        <v>5</v>
      </c>
      <c r="Z715" s="27">
        <v>5</v>
      </c>
      <c r="AA715" s="27">
        <v>5</v>
      </c>
      <c r="AB715" s="27">
        <v>5</v>
      </c>
      <c r="AC715" s="27">
        <v>5</v>
      </c>
      <c r="AD715" s="27">
        <v>5</v>
      </c>
      <c r="AE715" s="27">
        <v>2</v>
      </c>
      <c r="AF715" s="27">
        <v>5</v>
      </c>
      <c r="AG715" s="27">
        <v>5</v>
      </c>
      <c r="AH715" s="27">
        <v>5</v>
      </c>
      <c r="AI715" s="27">
        <v>2</v>
      </c>
      <c r="AJ715" s="27">
        <v>5</v>
      </c>
      <c r="AK715" s="27">
        <v>5</v>
      </c>
      <c r="AL715" s="27">
        <v>2</v>
      </c>
      <c r="AM715" s="27">
        <v>5</v>
      </c>
      <c r="AN715" s="27">
        <v>5</v>
      </c>
      <c r="AO715" s="27">
        <v>5</v>
      </c>
      <c r="AP715" s="27">
        <v>5</v>
      </c>
      <c r="AQ715" s="27">
        <v>5</v>
      </c>
      <c r="AR715" s="27">
        <v>5</v>
      </c>
      <c r="AS715" s="27">
        <v>5</v>
      </c>
      <c r="AT715" s="27">
        <v>5</v>
      </c>
      <c r="AU715" s="27">
        <v>5</v>
      </c>
      <c r="AV715" s="27">
        <v>5</v>
      </c>
      <c r="AW715" s="27">
        <v>5</v>
      </c>
      <c r="AX715" s="27">
        <v>5</v>
      </c>
      <c r="AY715" s="27">
        <v>5</v>
      </c>
      <c r="AZ715" s="27">
        <v>5</v>
      </c>
      <c r="BA715" s="27">
        <v>5</v>
      </c>
      <c r="BB715" s="27">
        <v>5</v>
      </c>
      <c r="BC715" s="27">
        <v>5</v>
      </c>
      <c r="BD715" s="27">
        <v>5</v>
      </c>
      <c r="BE715" s="27">
        <v>5</v>
      </c>
      <c r="BF715" s="27">
        <v>5</v>
      </c>
      <c r="BG715" s="27">
        <v>5</v>
      </c>
      <c r="BH715" s="27">
        <v>5</v>
      </c>
      <c r="BI715" s="27">
        <v>5</v>
      </c>
      <c r="BJ715" s="27">
        <v>5</v>
      </c>
      <c r="BK715" s="27">
        <v>5</v>
      </c>
      <c r="BL715" s="27">
        <v>5</v>
      </c>
      <c r="BM715" s="27">
        <v>5</v>
      </c>
      <c r="BN715" s="27">
        <v>5</v>
      </c>
      <c r="BO715" s="27">
        <v>5</v>
      </c>
      <c r="BP715" s="27">
        <v>5</v>
      </c>
      <c r="BQ715" s="27">
        <v>5</v>
      </c>
      <c r="BR715" s="27">
        <v>5</v>
      </c>
      <c r="BS715" s="27">
        <v>5</v>
      </c>
      <c r="BT715" s="27">
        <v>5</v>
      </c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4"/>
      <c r="CQ715" s="24"/>
      <c r="CR715" s="24"/>
    </row>
    <row r="716" spans="1:96" ht="30" x14ac:dyDescent="0.25">
      <c r="A716" s="7" t="s">
        <v>45</v>
      </c>
      <c r="B716" s="6" t="str">
        <f>'[1]Методика оценки'!$C$159</f>
        <v xml:space="preserve">Характер личных взаимоотношений родителей с воспитателями и помощниками воспитателей </v>
      </c>
      <c r="C716" s="14" t="s">
        <v>49</v>
      </c>
      <c r="D716" s="27">
        <v>4</v>
      </c>
      <c r="E716" s="27">
        <v>5</v>
      </c>
      <c r="F716" s="27">
        <v>4</v>
      </c>
      <c r="G716" s="27">
        <v>5</v>
      </c>
      <c r="H716" s="27">
        <v>4</v>
      </c>
      <c r="I716" s="27">
        <v>4</v>
      </c>
      <c r="J716" s="27">
        <v>5</v>
      </c>
      <c r="K716" s="27">
        <v>5</v>
      </c>
      <c r="L716" s="27">
        <v>5</v>
      </c>
      <c r="M716" s="27">
        <v>4</v>
      </c>
      <c r="N716" s="27">
        <v>5</v>
      </c>
      <c r="O716" s="27">
        <v>5</v>
      </c>
      <c r="P716" s="27">
        <v>5</v>
      </c>
      <c r="Q716" s="27">
        <v>4</v>
      </c>
      <c r="R716" s="27">
        <v>5</v>
      </c>
      <c r="S716" s="27">
        <v>4</v>
      </c>
      <c r="T716" s="27">
        <v>5</v>
      </c>
      <c r="U716" s="27">
        <v>4</v>
      </c>
      <c r="V716" s="27">
        <v>5</v>
      </c>
      <c r="W716" s="27">
        <v>4</v>
      </c>
      <c r="X716" s="27">
        <v>5</v>
      </c>
      <c r="Y716" s="27">
        <v>5</v>
      </c>
      <c r="Z716" s="27">
        <v>5</v>
      </c>
      <c r="AA716" s="27">
        <v>5</v>
      </c>
      <c r="AB716" s="27">
        <v>4</v>
      </c>
      <c r="AC716" s="27">
        <v>4</v>
      </c>
      <c r="AD716" s="27">
        <v>4</v>
      </c>
      <c r="AE716" s="27">
        <v>4</v>
      </c>
      <c r="AF716" s="27">
        <v>4</v>
      </c>
      <c r="AG716" s="27">
        <v>5</v>
      </c>
      <c r="AH716" s="27">
        <v>4</v>
      </c>
      <c r="AI716" s="27">
        <v>4</v>
      </c>
      <c r="AJ716" s="27">
        <v>5</v>
      </c>
      <c r="AK716" s="27">
        <v>5</v>
      </c>
      <c r="AL716" s="27">
        <v>4</v>
      </c>
      <c r="AM716" s="27">
        <v>4</v>
      </c>
      <c r="AN716" s="27">
        <v>5</v>
      </c>
      <c r="AO716" s="27">
        <v>3</v>
      </c>
      <c r="AP716" s="27">
        <v>5</v>
      </c>
      <c r="AQ716" s="27">
        <v>5</v>
      </c>
      <c r="AR716" s="27">
        <v>5</v>
      </c>
      <c r="AS716" s="27">
        <v>5</v>
      </c>
      <c r="AT716" s="27">
        <v>4</v>
      </c>
      <c r="AU716" s="27">
        <v>5</v>
      </c>
      <c r="AV716" s="27">
        <v>5</v>
      </c>
      <c r="AW716" s="27">
        <v>5</v>
      </c>
      <c r="AX716" s="27">
        <v>5</v>
      </c>
      <c r="AY716" s="27">
        <v>4</v>
      </c>
      <c r="AZ716" s="27">
        <v>5</v>
      </c>
      <c r="BA716" s="27">
        <v>4</v>
      </c>
      <c r="BB716" s="27">
        <v>5</v>
      </c>
      <c r="BC716" s="27">
        <v>5</v>
      </c>
      <c r="BD716" s="27">
        <v>5</v>
      </c>
      <c r="BE716" s="27">
        <v>4</v>
      </c>
      <c r="BF716" s="27">
        <v>5</v>
      </c>
      <c r="BG716" s="27">
        <v>5</v>
      </c>
      <c r="BH716" s="27">
        <v>5</v>
      </c>
      <c r="BI716" s="27">
        <v>4</v>
      </c>
      <c r="BJ716" s="27">
        <v>4</v>
      </c>
      <c r="BK716" s="27">
        <v>4</v>
      </c>
      <c r="BL716" s="27">
        <v>5</v>
      </c>
      <c r="BM716" s="27">
        <v>5</v>
      </c>
      <c r="BN716" s="27">
        <v>5</v>
      </c>
      <c r="BO716" s="27">
        <v>4</v>
      </c>
      <c r="BP716" s="27">
        <v>5</v>
      </c>
      <c r="BQ716" s="27">
        <v>4</v>
      </c>
      <c r="BR716" s="27">
        <v>5</v>
      </c>
      <c r="BS716" s="27">
        <v>5</v>
      </c>
      <c r="BT716" s="27">
        <v>5</v>
      </c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4"/>
      <c r="CQ716" s="24"/>
      <c r="CR716" s="24"/>
    </row>
    <row r="717" spans="1:96" x14ac:dyDescent="0.25">
      <c r="A717" s="7" t="s">
        <v>50</v>
      </c>
      <c r="B717" s="6" t="str">
        <f>'[1]Методика оценки'!$C$167</f>
        <v>Оснащение спален</v>
      </c>
      <c r="C717" s="14" t="s">
        <v>51</v>
      </c>
      <c r="D717" s="27">
        <v>5</v>
      </c>
      <c r="E717" s="27">
        <v>4</v>
      </c>
      <c r="F717" s="27">
        <v>0</v>
      </c>
      <c r="G717" s="27">
        <v>5</v>
      </c>
      <c r="H717" s="27">
        <v>5</v>
      </c>
      <c r="I717" s="27">
        <v>5</v>
      </c>
      <c r="J717" s="27">
        <v>3</v>
      </c>
      <c r="K717" s="27">
        <v>4</v>
      </c>
      <c r="L717" s="27">
        <v>5</v>
      </c>
      <c r="M717" s="27">
        <v>4</v>
      </c>
      <c r="N717" s="27">
        <v>5</v>
      </c>
      <c r="O717" s="27">
        <v>5</v>
      </c>
      <c r="P717" s="27">
        <v>4</v>
      </c>
      <c r="Q717" s="27">
        <v>4</v>
      </c>
      <c r="R717" s="27">
        <v>5</v>
      </c>
      <c r="S717" s="27">
        <v>0</v>
      </c>
      <c r="T717" s="27">
        <v>5</v>
      </c>
      <c r="U717" s="27">
        <v>4</v>
      </c>
      <c r="V717" s="27">
        <v>3</v>
      </c>
      <c r="W717" s="27">
        <v>4</v>
      </c>
      <c r="X717" s="27">
        <v>0</v>
      </c>
      <c r="Y717" s="27">
        <v>4</v>
      </c>
      <c r="Z717" s="27">
        <v>5</v>
      </c>
      <c r="AA717" s="27">
        <v>4</v>
      </c>
      <c r="AB717" s="27">
        <v>4</v>
      </c>
      <c r="AC717" s="27">
        <v>5</v>
      </c>
      <c r="AD717" s="27">
        <v>5</v>
      </c>
      <c r="AE717" s="27">
        <v>5</v>
      </c>
      <c r="AF717" s="27">
        <v>4</v>
      </c>
      <c r="AG717" s="27">
        <v>3</v>
      </c>
      <c r="AH717" s="27">
        <v>3</v>
      </c>
      <c r="AI717" s="27">
        <v>4</v>
      </c>
      <c r="AJ717" s="27">
        <v>4</v>
      </c>
      <c r="AK717" s="27">
        <v>5</v>
      </c>
      <c r="AL717" s="27">
        <v>4</v>
      </c>
      <c r="AM717" s="27">
        <v>4</v>
      </c>
      <c r="AN717" s="27">
        <v>4</v>
      </c>
      <c r="AO717" s="27">
        <v>3</v>
      </c>
      <c r="AP717" s="27">
        <v>5</v>
      </c>
      <c r="AQ717" s="27">
        <v>5</v>
      </c>
      <c r="AR717" s="27">
        <v>3</v>
      </c>
      <c r="AS717" s="27">
        <v>5</v>
      </c>
      <c r="AT717" s="27">
        <v>4</v>
      </c>
      <c r="AU717" s="27">
        <v>5</v>
      </c>
      <c r="AV717" s="27">
        <v>4</v>
      </c>
      <c r="AW717" s="27">
        <v>5</v>
      </c>
      <c r="AX717" s="27">
        <v>5</v>
      </c>
      <c r="AY717" s="27">
        <v>4</v>
      </c>
      <c r="AZ717" s="27">
        <v>5</v>
      </c>
      <c r="BA717" s="27">
        <v>4</v>
      </c>
      <c r="BB717" s="27">
        <v>4</v>
      </c>
      <c r="BC717" s="27">
        <v>4</v>
      </c>
      <c r="BD717" s="27">
        <v>5</v>
      </c>
      <c r="BE717" s="27">
        <v>4</v>
      </c>
      <c r="BF717" s="27">
        <v>5</v>
      </c>
      <c r="BG717" s="27">
        <v>5</v>
      </c>
      <c r="BH717" s="27">
        <v>5</v>
      </c>
      <c r="BI717" s="27">
        <v>4</v>
      </c>
      <c r="BJ717" s="27">
        <v>0</v>
      </c>
      <c r="BK717" s="27">
        <v>4</v>
      </c>
      <c r="BL717" s="27">
        <v>4</v>
      </c>
      <c r="BM717" s="27">
        <v>5</v>
      </c>
      <c r="BN717" s="27">
        <v>3</v>
      </c>
      <c r="BO717" s="27">
        <v>5</v>
      </c>
      <c r="BP717" s="27">
        <v>5</v>
      </c>
      <c r="BQ717" s="27">
        <v>4</v>
      </c>
      <c r="BR717" s="27">
        <v>5</v>
      </c>
      <c r="BS717" s="27">
        <v>5</v>
      </c>
      <c r="BT717" s="27">
        <v>5</v>
      </c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4"/>
      <c r="CQ717" s="24"/>
      <c r="CR717" s="24"/>
    </row>
    <row r="718" spans="1:96" x14ac:dyDescent="0.25">
      <c r="A718" s="7" t="s">
        <v>52</v>
      </c>
      <c r="B718" s="6" t="str">
        <f>'[1]Методика оценки'!$C$173</f>
        <v>Оснащение игровых комнат / классов</v>
      </c>
      <c r="C718" s="14" t="s">
        <v>53</v>
      </c>
      <c r="D718" s="27">
        <v>4</v>
      </c>
      <c r="E718" s="27">
        <v>4</v>
      </c>
      <c r="F718" s="27">
        <v>3</v>
      </c>
      <c r="G718" s="27">
        <v>3</v>
      </c>
      <c r="H718" s="27">
        <v>5</v>
      </c>
      <c r="I718" s="27">
        <v>4</v>
      </c>
      <c r="J718" s="27">
        <v>4</v>
      </c>
      <c r="K718" s="27">
        <v>3</v>
      </c>
      <c r="L718" s="27">
        <v>4</v>
      </c>
      <c r="M718" s="27">
        <v>4</v>
      </c>
      <c r="N718" s="27">
        <v>5</v>
      </c>
      <c r="O718" s="27">
        <v>5</v>
      </c>
      <c r="P718" s="27">
        <v>3</v>
      </c>
      <c r="Q718" s="27">
        <v>4</v>
      </c>
      <c r="R718" s="27">
        <v>5</v>
      </c>
      <c r="S718" s="27">
        <v>2</v>
      </c>
      <c r="T718" s="27">
        <v>4</v>
      </c>
      <c r="U718" s="27">
        <v>4</v>
      </c>
      <c r="V718" s="27">
        <v>4</v>
      </c>
      <c r="W718" s="27">
        <v>5</v>
      </c>
      <c r="X718" s="27">
        <v>3</v>
      </c>
      <c r="Y718" s="27">
        <v>4</v>
      </c>
      <c r="Z718" s="27">
        <v>5</v>
      </c>
      <c r="AA718" s="27">
        <v>4</v>
      </c>
      <c r="AB718" s="27">
        <v>4</v>
      </c>
      <c r="AC718" s="27">
        <v>5</v>
      </c>
      <c r="AD718" s="27">
        <v>4</v>
      </c>
      <c r="AE718" s="27">
        <v>4</v>
      </c>
      <c r="AF718" s="27">
        <v>3</v>
      </c>
      <c r="AG718" s="27">
        <v>4</v>
      </c>
      <c r="AH718" s="27">
        <v>3</v>
      </c>
      <c r="AI718" s="27">
        <v>5</v>
      </c>
      <c r="AJ718" s="27">
        <v>4</v>
      </c>
      <c r="AK718" s="27">
        <v>5</v>
      </c>
      <c r="AL718" s="27">
        <v>0</v>
      </c>
      <c r="AM718" s="27">
        <v>4</v>
      </c>
      <c r="AN718" s="27">
        <v>3</v>
      </c>
      <c r="AO718" s="27">
        <v>3</v>
      </c>
      <c r="AP718" s="27">
        <v>5</v>
      </c>
      <c r="AQ718" s="27">
        <v>4</v>
      </c>
      <c r="AR718" s="27">
        <v>4</v>
      </c>
      <c r="AS718" s="27">
        <v>4</v>
      </c>
      <c r="AT718" s="27">
        <v>4</v>
      </c>
      <c r="AU718" s="27">
        <v>5</v>
      </c>
      <c r="AV718" s="27">
        <v>2</v>
      </c>
      <c r="AW718" s="27">
        <v>4</v>
      </c>
      <c r="AX718" s="27">
        <v>4</v>
      </c>
      <c r="AY718" s="27">
        <v>4</v>
      </c>
      <c r="AZ718" s="27">
        <v>5</v>
      </c>
      <c r="BA718" s="27">
        <v>4</v>
      </c>
      <c r="BB718" s="27">
        <v>4</v>
      </c>
      <c r="BC718" s="27">
        <v>4</v>
      </c>
      <c r="BD718" s="27">
        <v>5</v>
      </c>
      <c r="BE718" s="27">
        <v>4</v>
      </c>
      <c r="BF718" s="27">
        <v>4</v>
      </c>
      <c r="BG718" s="27">
        <v>4</v>
      </c>
      <c r="BH718" s="27">
        <v>4</v>
      </c>
      <c r="BI718" s="27">
        <v>4</v>
      </c>
      <c r="BJ718" s="27">
        <v>3</v>
      </c>
      <c r="BK718" s="27">
        <v>4</v>
      </c>
      <c r="BL718" s="27">
        <v>4</v>
      </c>
      <c r="BM718" s="27">
        <v>5</v>
      </c>
      <c r="BN718" s="27">
        <v>4</v>
      </c>
      <c r="BO718" s="27">
        <v>4</v>
      </c>
      <c r="BP718" s="27">
        <v>5</v>
      </c>
      <c r="BQ718" s="27">
        <v>4</v>
      </c>
      <c r="BR718" s="27">
        <v>5</v>
      </c>
      <c r="BS718" s="27">
        <v>5</v>
      </c>
      <c r="BT718" s="27">
        <v>5</v>
      </c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4"/>
      <c r="CQ718" s="24"/>
      <c r="CR718" s="24"/>
    </row>
    <row r="719" spans="1:96" x14ac:dyDescent="0.25">
      <c r="A719" s="7" t="s">
        <v>54</v>
      </c>
      <c r="B719" s="6" t="str">
        <f>'[1]Методика оценки'!$C$179</f>
        <v>Оснащение раздевалки (шкафчиков)</v>
      </c>
      <c r="C719" s="14" t="s">
        <v>55</v>
      </c>
      <c r="D719" s="27">
        <v>5</v>
      </c>
      <c r="E719" s="27">
        <v>4</v>
      </c>
      <c r="F719" s="27">
        <v>3</v>
      </c>
      <c r="G719" s="27">
        <v>5</v>
      </c>
      <c r="H719" s="27">
        <v>5</v>
      </c>
      <c r="I719" s="27">
        <v>5</v>
      </c>
      <c r="J719" s="27">
        <v>3</v>
      </c>
      <c r="K719" s="27">
        <v>5</v>
      </c>
      <c r="L719" s="27">
        <v>4</v>
      </c>
      <c r="M719" s="27">
        <v>4</v>
      </c>
      <c r="N719" s="27">
        <v>5</v>
      </c>
      <c r="O719" s="27">
        <v>5</v>
      </c>
      <c r="P719" s="27">
        <v>4</v>
      </c>
      <c r="Q719" s="27">
        <v>4</v>
      </c>
      <c r="R719" s="27">
        <v>3</v>
      </c>
      <c r="S719" s="27">
        <v>2</v>
      </c>
      <c r="T719" s="27">
        <v>5</v>
      </c>
      <c r="U719" s="27">
        <v>4</v>
      </c>
      <c r="V719" s="27">
        <v>4</v>
      </c>
      <c r="W719" s="27">
        <v>5</v>
      </c>
      <c r="X719" s="27">
        <v>2</v>
      </c>
      <c r="Y719" s="27">
        <v>5</v>
      </c>
      <c r="Z719" s="27">
        <v>5</v>
      </c>
      <c r="AA719" s="27">
        <v>4</v>
      </c>
      <c r="AB719" s="27">
        <v>4</v>
      </c>
      <c r="AC719" s="27">
        <v>5</v>
      </c>
      <c r="AD719" s="27">
        <v>5</v>
      </c>
      <c r="AE719" s="27">
        <v>5</v>
      </c>
      <c r="AF719" s="27">
        <v>4</v>
      </c>
      <c r="AG719" s="27">
        <v>3</v>
      </c>
      <c r="AH719" s="27">
        <v>4</v>
      </c>
      <c r="AI719" s="27">
        <v>3</v>
      </c>
      <c r="AJ719" s="27">
        <v>4</v>
      </c>
      <c r="AK719" s="27">
        <v>5</v>
      </c>
      <c r="AL719" s="27">
        <v>4</v>
      </c>
      <c r="AM719" s="27">
        <v>4</v>
      </c>
      <c r="AN719" s="27">
        <v>5</v>
      </c>
      <c r="AO719" s="27">
        <v>5</v>
      </c>
      <c r="AP719" s="27">
        <v>5</v>
      </c>
      <c r="AQ719" s="27">
        <v>4</v>
      </c>
      <c r="AR719" s="27">
        <v>5</v>
      </c>
      <c r="AS719" s="27">
        <v>5</v>
      </c>
      <c r="AT719" s="27">
        <v>4</v>
      </c>
      <c r="AU719" s="27">
        <v>5</v>
      </c>
      <c r="AV719" s="27">
        <v>3</v>
      </c>
      <c r="AW719" s="27">
        <v>5</v>
      </c>
      <c r="AX719" s="27">
        <v>4</v>
      </c>
      <c r="AY719" s="27">
        <v>4</v>
      </c>
      <c r="AZ719" s="27">
        <v>5</v>
      </c>
      <c r="BA719" s="27">
        <v>4</v>
      </c>
      <c r="BB719" s="27">
        <v>4</v>
      </c>
      <c r="BC719" s="27">
        <v>4</v>
      </c>
      <c r="BD719" s="27">
        <v>5</v>
      </c>
      <c r="BE719" s="27">
        <v>4</v>
      </c>
      <c r="BF719" s="27">
        <v>5</v>
      </c>
      <c r="BG719" s="27">
        <v>5</v>
      </c>
      <c r="BH719" s="27">
        <v>5</v>
      </c>
      <c r="BI719" s="27">
        <v>4</v>
      </c>
      <c r="BJ719" s="27">
        <v>3</v>
      </c>
      <c r="BK719" s="27">
        <v>4</v>
      </c>
      <c r="BL719" s="27">
        <v>5</v>
      </c>
      <c r="BM719" s="27">
        <v>5</v>
      </c>
      <c r="BN719" s="27">
        <v>5</v>
      </c>
      <c r="BO719" s="27">
        <v>5</v>
      </c>
      <c r="BP719" s="27">
        <v>5</v>
      </c>
      <c r="BQ719" s="27">
        <v>4</v>
      </c>
      <c r="BR719" s="27">
        <v>5</v>
      </c>
      <c r="BS719" s="27">
        <v>5</v>
      </c>
      <c r="BT719" s="27">
        <v>5</v>
      </c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4"/>
      <c r="CQ719" s="24"/>
      <c r="CR719" s="24"/>
    </row>
    <row r="720" spans="1:96" x14ac:dyDescent="0.25">
      <c r="A720" s="7" t="s">
        <v>56</v>
      </c>
      <c r="B720" s="6" t="str">
        <f>'[1]Методика оценки'!$C$185</f>
        <v>Оснащение кухни / столовой</v>
      </c>
      <c r="C720" s="14" t="s">
        <v>57</v>
      </c>
      <c r="D720" s="27">
        <v>5</v>
      </c>
      <c r="E720" s="27">
        <v>4</v>
      </c>
      <c r="F720" s="27">
        <v>3</v>
      </c>
      <c r="G720" s="27">
        <v>5</v>
      </c>
      <c r="H720" s="27">
        <v>5</v>
      </c>
      <c r="I720" s="27">
        <v>4</v>
      </c>
      <c r="J720" s="27">
        <v>3</v>
      </c>
      <c r="K720" s="27">
        <v>4</v>
      </c>
      <c r="L720" s="27">
        <v>0</v>
      </c>
      <c r="M720" s="27">
        <v>4</v>
      </c>
      <c r="N720" s="27">
        <v>0</v>
      </c>
      <c r="O720" s="27">
        <v>5</v>
      </c>
      <c r="P720" s="27">
        <v>4</v>
      </c>
      <c r="Q720" s="27">
        <v>4</v>
      </c>
      <c r="R720" s="27">
        <v>3</v>
      </c>
      <c r="S720" s="27">
        <v>0</v>
      </c>
      <c r="T720" s="27">
        <v>5</v>
      </c>
      <c r="U720" s="27">
        <v>4</v>
      </c>
      <c r="V720" s="27">
        <v>4</v>
      </c>
      <c r="W720" s="27">
        <v>5</v>
      </c>
      <c r="X720" s="27">
        <v>3</v>
      </c>
      <c r="Y720" s="27">
        <v>3</v>
      </c>
      <c r="Z720" s="27">
        <v>5</v>
      </c>
      <c r="AA720" s="27">
        <v>4</v>
      </c>
      <c r="AB720" s="27">
        <v>4</v>
      </c>
      <c r="AC720" s="27">
        <v>5</v>
      </c>
      <c r="AD720" s="27">
        <v>5</v>
      </c>
      <c r="AE720" s="27">
        <v>4</v>
      </c>
      <c r="AF720" s="27">
        <v>3</v>
      </c>
      <c r="AG720" s="27">
        <v>3</v>
      </c>
      <c r="AH720" s="27">
        <v>3</v>
      </c>
      <c r="AI720" s="27">
        <v>4</v>
      </c>
      <c r="AJ720" s="27">
        <v>4</v>
      </c>
      <c r="AK720" s="27">
        <v>5</v>
      </c>
      <c r="AL720" s="27">
        <v>4</v>
      </c>
      <c r="AM720" s="27">
        <v>4</v>
      </c>
      <c r="AN720" s="27">
        <v>4</v>
      </c>
      <c r="AO720" s="27">
        <v>3</v>
      </c>
      <c r="AP720" s="27">
        <v>5</v>
      </c>
      <c r="AQ720" s="27">
        <v>0</v>
      </c>
      <c r="AR720" s="27">
        <v>5</v>
      </c>
      <c r="AS720" s="27">
        <v>4</v>
      </c>
      <c r="AT720" s="27">
        <v>4</v>
      </c>
      <c r="AU720" s="27">
        <v>5</v>
      </c>
      <c r="AV720" s="27">
        <v>0</v>
      </c>
      <c r="AW720" s="27">
        <v>0</v>
      </c>
      <c r="AX720" s="27">
        <v>4</v>
      </c>
      <c r="AY720" s="27">
        <v>4</v>
      </c>
      <c r="AZ720" s="27">
        <v>4</v>
      </c>
      <c r="BA720" s="27">
        <v>5</v>
      </c>
      <c r="BB720" s="27">
        <v>4</v>
      </c>
      <c r="BC720" s="27">
        <v>0</v>
      </c>
      <c r="BD720" s="27">
        <v>5</v>
      </c>
      <c r="BE720" s="27">
        <v>4</v>
      </c>
      <c r="BF720" s="27">
        <v>4</v>
      </c>
      <c r="BG720" s="27">
        <v>4</v>
      </c>
      <c r="BH720" s="27">
        <v>5</v>
      </c>
      <c r="BI720" s="27">
        <v>4</v>
      </c>
      <c r="BJ720" s="27">
        <v>3</v>
      </c>
      <c r="BK720" s="27">
        <v>4</v>
      </c>
      <c r="BL720" s="27">
        <v>5</v>
      </c>
      <c r="BM720" s="27">
        <v>0</v>
      </c>
      <c r="BN720" s="27">
        <v>5</v>
      </c>
      <c r="BO720" s="27">
        <v>4</v>
      </c>
      <c r="BP720" s="27">
        <v>5</v>
      </c>
      <c r="BQ720" s="27">
        <v>4</v>
      </c>
      <c r="BR720" s="27">
        <v>0</v>
      </c>
      <c r="BS720" s="27">
        <v>4</v>
      </c>
      <c r="BT720" s="27">
        <v>5</v>
      </c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4"/>
      <c r="CQ720" s="24"/>
      <c r="CR720" s="24"/>
    </row>
    <row r="721" spans="1:96" x14ac:dyDescent="0.25">
      <c r="A721" s="7" t="s">
        <v>58</v>
      </c>
      <c r="B721" s="6" t="str">
        <f>'[1]Методика оценки'!$C$191</f>
        <v>Оснащение медицинского кабинета</v>
      </c>
      <c r="C721" s="14" t="s">
        <v>59</v>
      </c>
      <c r="D721" s="27">
        <v>5</v>
      </c>
      <c r="E721" s="27">
        <v>4</v>
      </c>
      <c r="F721" s="27">
        <v>3</v>
      </c>
      <c r="G721" s="27">
        <v>4</v>
      </c>
      <c r="H721" s="27">
        <v>0</v>
      </c>
      <c r="I721" s="27">
        <v>5</v>
      </c>
      <c r="J721" s="27">
        <v>5</v>
      </c>
      <c r="K721" s="27">
        <v>4</v>
      </c>
      <c r="L721" s="27">
        <v>4</v>
      </c>
      <c r="M721" s="27">
        <v>0</v>
      </c>
      <c r="N721" s="27">
        <v>4</v>
      </c>
      <c r="O721" s="27">
        <v>5</v>
      </c>
      <c r="P721" s="27">
        <v>0</v>
      </c>
      <c r="Q721" s="27">
        <v>4</v>
      </c>
      <c r="R721" s="27">
        <v>0</v>
      </c>
      <c r="S721" s="27">
        <v>0</v>
      </c>
      <c r="T721" s="27">
        <v>5</v>
      </c>
      <c r="U721" s="27">
        <v>0</v>
      </c>
      <c r="V721" s="27">
        <v>5</v>
      </c>
      <c r="W721" s="27">
        <v>4</v>
      </c>
      <c r="X721" s="27">
        <v>0</v>
      </c>
      <c r="Y721" s="27">
        <v>0</v>
      </c>
      <c r="Z721" s="27">
        <v>5</v>
      </c>
      <c r="AA721" s="27">
        <v>4</v>
      </c>
      <c r="AB721" s="27">
        <v>4</v>
      </c>
      <c r="AC721" s="27">
        <v>4</v>
      </c>
      <c r="AD721" s="27">
        <v>5</v>
      </c>
      <c r="AE721" s="27">
        <v>5</v>
      </c>
      <c r="AF721" s="27">
        <v>0</v>
      </c>
      <c r="AG721" s="27">
        <v>5</v>
      </c>
      <c r="AH721" s="27">
        <v>0</v>
      </c>
      <c r="AI721" s="27">
        <v>4</v>
      </c>
      <c r="AJ721" s="27">
        <v>4</v>
      </c>
      <c r="AK721" s="27">
        <v>4</v>
      </c>
      <c r="AL721" s="27">
        <v>4</v>
      </c>
      <c r="AM721" s="27">
        <v>0</v>
      </c>
      <c r="AN721" s="27">
        <v>4</v>
      </c>
      <c r="AO721" s="27">
        <v>4</v>
      </c>
      <c r="AP721" s="27">
        <v>5</v>
      </c>
      <c r="AQ721" s="27">
        <v>4</v>
      </c>
      <c r="AR721" s="27">
        <v>5</v>
      </c>
      <c r="AS721" s="27">
        <v>5</v>
      </c>
      <c r="AT721" s="27">
        <v>4</v>
      </c>
      <c r="AU721" s="27">
        <v>5</v>
      </c>
      <c r="AV721" s="27">
        <v>0</v>
      </c>
      <c r="AW721" s="27">
        <v>0</v>
      </c>
      <c r="AX721" s="27">
        <v>4</v>
      </c>
      <c r="AY721" s="27">
        <v>0</v>
      </c>
      <c r="AZ721" s="27">
        <v>5</v>
      </c>
      <c r="BA721" s="27">
        <v>5</v>
      </c>
      <c r="BB721" s="27">
        <v>0</v>
      </c>
      <c r="BC721" s="27">
        <v>0</v>
      </c>
      <c r="BD721" s="27">
        <v>5</v>
      </c>
      <c r="BE721" s="27">
        <v>4</v>
      </c>
      <c r="BF721" s="27">
        <v>5</v>
      </c>
      <c r="BG721" s="27">
        <v>5</v>
      </c>
      <c r="BH721" s="27">
        <v>0</v>
      </c>
      <c r="BI721" s="27">
        <v>4</v>
      </c>
      <c r="BJ721" s="27">
        <v>3</v>
      </c>
      <c r="BK721" s="27">
        <v>4</v>
      </c>
      <c r="BL721" s="27">
        <v>0</v>
      </c>
      <c r="BM721" s="27">
        <v>4</v>
      </c>
      <c r="BN721" s="27">
        <v>5</v>
      </c>
      <c r="BO721" s="27">
        <v>4</v>
      </c>
      <c r="BP721" s="27">
        <v>5</v>
      </c>
      <c r="BQ721" s="27">
        <v>4</v>
      </c>
      <c r="BR721" s="27">
        <v>4</v>
      </c>
      <c r="BS721" s="27">
        <v>5</v>
      </c>
      <c r="BT721" s="27">
        <v>5</v>
      </c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4"/>
      <c r="CQ721" s="24"/>
      <c r="CR721" s="24"/>
    </row>
    <row r="722" spans="1:96" x14ac:dyDescent="0.25">
      <c r="A722" s="6">
        <v>31</v>
      </c>
      <c r="B722" s="6" t="str">
        <f>'[1]Методика оценки'!$C$197</f>
        <v>Оснащение бассейна</v>
      </c>
      <c r="C722" s="14" t="s">
        <v>60</v>
      </c>
      <c r="D722" s="27">
        <v>0</v>
      </c>
      <c r="E722" s="27">
        <v>0</v>
      </c>
      <c r="F722" s="27">
        <v>0</v>
      </c>
      <c r="G722" s="27">
        <v>0</v>
      </c>
      <c r="H722" s="27">
        <v>0</v>
      </c>
      <c r="I722" s="27">
        <v>4</v>
      </c>
      <c r="J722" s="27">
        <v>0</v>
      </c>
      <c r="K722" s="27">
        <v>0</v>
      </c>
      <c r="L722" s="27">
        <v>0</v>
      </c>
      <c r="M722" s="27">
        <v>0</v>
      </c>
      <c r="N722" s="27">
        <v>0</v>
      </c>
      <c r="O722" s="27">
        <v>0</v>
      </c>
      <c r="P722" s="27">
        <v>0</v>
      </c>
      <c r="Q722" s="27">
        <v>0</v>
      </c>
      <c r="R722" s="27">
        <v>0</v>
      </c>
      <c r="S722" s="27">
        <v>0</v>
      </c>
      <c r="T722" s="27">
        <v>0</v>
      </c>
      <c r="U722" s="27">
        <v>0</v>
      </c>
      <c r="V722" s="27">
        <v>4</v>
      </c>
      <c r="W722" s="27">
        <v>0</v>
      </c>
      <c r="X722" s="27">
        <v>0</v>
      </c>
      <c r="Y722" s="27">
        <v>0</v>
      </c>
      <c r="Z722" s="27">
        <v>0</v>
      </c>
      <c r="AA722" s="27">
        <v>0</v>
      </c>
      <c r="AB722" s="27">
        <v>0</v>
      </c>
      <c r="AC722" s="27">
        <v>0</v>
      </c>
      <c r="AD722" s="27">
        <v>0</v>
      </c>
      <c r="AE722" s="27">
        <v>4</v>
      </c>
      <c r="AF722" s="27">
        <v>0</v>
      </c>
      <c r="AG722" s="27">
        <v>0</v>
      </c>
      <c r="AH722" s="27">
        <v>0</v>
      </c>
      <c r="AI722" s="27">
        <v>0</v>
      </c>
      <c r="AJ722" s="27">
        <v>0</v>
      </c>
      <c r="AK722" s="27">
        <v>0</v>
      </c>
      <c r="AL722" s="27">
        <v>0</v>
      </c>
      <c r="AM722" s="27">
        <v>0</v>
      </c>
      <c r="AN722" s="27">
        <v>0</v>
      </c>
      <c r="AO722" s="27">
        <v>0</v>
      </c>
      <c r="AP722" s="27">
        <v>0</v>
      </c>
      <c r="AQ722" s="27">
        <v>0</v>
      </c>
      <c r="AR722" s="27">
        <v>0</v>
      </c>
      <c r="AS722" s="27">
        <v>0</v>
      </c>
      <c r="AT722" s="27">
        <v>0</v>
      </c>
      <c r="AU722" s="27">
        <v>0</v>
      </c>
      <c r="AV722" s="27">
        <v>0</v>
      </c>
      <c r="AW722" s="27">
        <v>0</v>
      </c>
      <c r="AX722" s="27">
        <v>4</v>
      </c>
      <c r="AY722" s="27">
        <v>0</v>
      </c>
      <c r="AZ722" s="27">
        <v>0</v>
      </c>
      <c r="BA722" s="27">
        <v>0</v>
      </c>
      <c r="BB722" s="27">
        <v>0</v>
      </c>
      <c r="BC722" s="27">
        <v>0</v>
      </c>
      <c r="BD722" s="27">
        <v>0</v>
      </c>
      <c r="BE722" s="27">
        <v>0</v>
      </c>
      <c r="BF722" s="27">
        <v>0</v>
      </c>
      <c r="BG722" s="27">
        <v>4</v>
      </c>
      <c r="BH722" s="27">
        <v>0</v>
      </c>
      <c r="BI722" s="27">
        <v>0</v>
      </c>
      <c r="BJ722" s="27">
        <v>0</v>
      </c>
      <c r="BK722" s="27">
        <v>0</v>
      </c>
      <c r="BL722" s="27">
        <v>0</v>
      </c>
      <c r="BM722" s="27">
        <v>0</v>
      </c>
      <c r="BN722" s="27">
        <v>0</v>
      </c>
      <c r="BO722" s="27">
        <v>0</v>
      </c>
      <c r="BP722" s="27">
        <v>0</v>
      </c>
      <c r="BQ722" s="27">
        <v>0</v>
      </c>
      <c r="BR722" s="27">
        <v>0</v>
      </c>
      <c r="BS722" s="27">
        <v>0</v>
      </c>
      <c r="BT722" s="27">
        <v>0</v>
      </c>
      <c r="BU722" s="27"/>
      <c r="BV722" s="27"/>
      <c r="BW722" s="27"/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4"/>
      <c r="CQ722" s="24"/>
      <c r="CR722" s="24"/>
    </row>
    <row r="723" spans="1:96" x14ac:dyDescent="0.25">
      <c r="A723" s="7" t="s">
        <v>61</v>
      </c>
      <c r="B723" s="6" t="str">
        <f>'[1]Методика оценки'!$C$203</f>
        <v>Оснащение музыкального зала</v>
      </c>
      <c r="C723" s="14" t="s">
        <v>62</v>
      </c>
      <c r="D723" s="27">
        <v>4</v>
      </c>
      <c r="E723" s="27">
        <v>4</v>
      </c>
      <c r="F723" s="27">
        <v>2</v>
      </c>
      <c r="G723" s="27">
        <v>5</v>
      </c>
      <c r="H723" s="27">
        <v>0</v>
      </c>
      <c r="I723" s="27">
        <v>4</v>
      </c>
      <c r="J723" s="27">
        <v>3</v>
      </c>
      <c r="K723" s="27">
        <v>4</v>
      </c>
      <c r="L723" s="27">
        <v>4</v>
      </c>
      <c r="M723" s="27">
        <v>0</v>
      </c>
      <c r="N723" s="27">
        <v>0</v>
      </c>
      <c r="O723" s="27">
        <v>0</v>
      </c>
      <c r="P723" s="27">
        <v>0</v>
      </c>
      <c r="Q723" s="27">
        <v>4</v>
      </c>
      <c r="R723" s="27">
        <v>0</v>
      </c>
      <c r="S723" s="27">
        <v>4</v>
      </c>
      <c r="T723" s="27">
        <v>0</v>
      </c>
      <c r="U723" s="27">
        <v>3</v>
      </c>
      <c r="V723" s="27">
        <v>4</v>
      </c>
      <c r="W723" s="27">
        <v>5</v>
      </c>
      <c r="X723" s="27">
        <v>0</v>
      </c>
      <c r="Y723" s="27">
        <v>0</v>
      </c>
      <c r="Z723" s="27">
        <v>5</v>
      </c>
      <c r="AA723" s="27">
        <v>0</v>
      </c>
      <c r="AB723" s="27">
        <v>4</v>
      </c>
      <c r="AC723" s="27">
        <v>5</v>
      </c>
      <c r="AD723" s="27">
        <v>4</v>
      </c>
      <c r="AE723" s="27">
        <v>4</v>
      </c>
      <c r="AF723" s="27">
        <v>5</v>
      </c>
      <c r="AG723" s="27">
        <v>3</v>
      </c>
      <c r="AH723" s="27">
        <v>4</v>
      </c>
      <c r="AI723" s="27">
        <v>0</v>
      </c>
      <c r="AJ723" s="27">
        <v>0</v>
      </c>
      <c r="AK723" s="27">
        <v>4</v>
      </c>
      <c r="AL723" s="27">
        <v>4</v>
      </c>
      <c r="AM723" s="27">
        <v>4</v>
      </c>
      <c r="AN723" s="27">
        <v>4</v>
      </c>
      <c r="AO723" s="27">
        <v>0</v>
      </c>
      <c r="AP723" s="27">
        <v>5</v>
      </c>
      <c r="AQ723" s="27">
        <v>4</v>
      </c>
      <c r="AR723" s="27">
        <v>0</v>
      </c>
      <c r="AS723" s="27">
        <v>0</v>
      </c>
      <c r="AT723" s="27">
        <v>4</v>
      </c>
      <c r="AU723" s="27">
        <v>5</v>
      </c>
      <c r="AV723" s="27">
        <v>3</v>
      </c>
      <c r="AW723" s="27">
        <v>4</v>
      </c>
      <c r="AX723" s="27">
        <v>4</v>
      </c>
      <c r="AY723" s="27">
        <v>0</v>
      </c>
      <c r="AZ723" s="27">
        <v>4</v>
      </c>
      <c r="BA723" s="27">
        <v>5</v>
      </c>
      <c r="BB723" s="27">
        <v>4</v>
      </c>
      <c r="BC723" s="27">
        <v>0</v>
      </c>
      <c r="BD723" s="27">
        <v>0</v>
      </c>
      <c r="BE723" s="27">
        <v>0</v>
      </c>
      <c r="BF723" s="27">
        <v>0</v>
      </c>
      <c r="BG723" s="27">
        <v>4</v>
      </c>
      <c r="BH723" s="27">
        <v>4</v>
      </c>
      <c r="BI723" s="27">
        <v>4</v>
      </c>
      <c r="BJ723" s="27">
        <v>2</v>
      </c>
      <c r="BK723" s="27">
        <v>4</v>
      </c>
      <c r="BL723" s="27">
        <v>4</v>
      </c>
      <c r="BM723" s="27">
        <v>4</v>
      </c>
      <c r="BN723" s="27">
        <v>0</v>
      </c>
      <c r="BO723" s="27">
        <v>4</v>
      </c>
      <c r="BP723" s="27">
        <v>5</v>
      </c>
      <c r="BQ723" s="27">
        <v>4</v>
      </c>
      <c r="BR723" s="27">
        <v>4</v>
      </c>
      <c r="BS723" s="27">
        <v>4</v>
      </c>
      <c r="BT723" s="27">
        <v>0</v>
      </c>
      <c r="BU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4"/>
      <c r="CQ723" s="24"/>
      <c r="CR723" s="24"/>
    </row>
    <row r="724" spans="1:96" x14ac:dyDescent="0.25">
      <c r="A724" s="7" t="s">
        <v>63</v>
      </c>
      <c r="B724" s="6" t="str">
        <f>'[1]Методика оценки'!$C$209</f>
        <v>Оснащение физкультурного зала</v>
      </c>
      <c r="C724" s="14" t="s">
        <v>64</v>
      </c>
      <c r="D724" s="27">
        <v>4</v>
      </c>
      <c r="E724" s="27">
        <v>0</v>
      </c>
      <c r="F724" s="27">
        <v>0</v>
      </c>
      <c r="G724" s="27">
        <v>0</v>
      </c>
      <c r="H724" s="27">
        <v>0</v>
      </c>
      <c r="I724" s="27">
        <v>4</v>
      </c>
      <c r="J724" s="27">
        <v>0</v>
      </c>
      <c r="K724" s="27">
        <v>0</v>
      </c>
      <c r="L724" s="27">
        <v>0</v>
      </c>
      <c r="M724" s="27">
        <v>0</v>
      </c>
      <c r="N724" s="27">
        <v>0</v>
      </c>
      <c r="O724" s="27">
        <v>5</v>
      </c>
      <c r="P724" s="27">
        <v>0</v>
      </c>
      <c r="Q724" s="27">
        <v>4</v>
      </c>
      <c r="R724" s="27">
        <v>0</v>
      </c>
      <c r="S724" s="27">
        <v>0</v>
      </c>
      <c r="T724" s="27">
        <v>0</v>
      </c>
      <c r="U724" s="27">
        <v>0</v>
      </c>
      <c r="V724" s="27">
        <v>0</v>
      </c>
      <c r="W724" s="27">
        <v>4</v>
      </c>
      <c r="X724" s="27">
        <v>0</v>
      </c>
      <c r="Y724" s="27">
        <v>0</v>
      </c>
      <c r="Z724" s="27">
        <v>5</v>
      </c>
      <c r="AA724" s="27">
        <v>0</v>
      </c>
      <c r="AB724" s="27">
        <v>4</v>
      </c>
      <c r="AC724" s="27">
        <v>4</v>
      </c>
      <c r="AD724" s="27">
        <v>0</v>
      </c>
      <c r="AE724" s="27">
        <v>4</v>
      </c>
      <c r="AF724" s="27">
        <v>0</v>
      </c>
      <c r="AG724" s="27">
        <v>0</v>
      </c>
      <c r="AH724" s="27">
        <v>4</v>
      </c>
      <c r="AI724" s="27">
        <v>4</v>
      </c>
      <c r="AJ724" s="27">
        <v>0</v>
      </c>
      <c r="AK724" s="27">
        <v>0</v>
      </c>
      <c r="AL724" s="27">
        <v>0</v>
      </c>
      <c r="AM724" s="27">
        <v>4</v>
      </c>
      <c r="AN724" s="27">
        <v>0</v>
      </c>
      <c r="AO724" s="27">
        <v>0</v>
      </c>
      <c r="AP724" s="27">
        <v>0</v>
      </c>
      <c r="AQ724" s="27">
        <v>0</v>
      </c>
      <c r="AR724" s="27">
        <v>0</v>
      </c>
      <c r="AS724" s="27">
        <v>0</v>
      </c>
      <c r="AT724" s="27">
        <v>0</v>
      </c>
      <c r="AU724" s="27">
        <v>4</v>
      </c>
      <c r="AV724" s="27">
        <v>0</v>
      </c>
      <c r="AW724" s="27">
        <v>0</v>
      </c>
      <c r="AX724" s="27">
        <v>4</v>
      </c>
      <c r="AY724" s="27">
        <v>0</v>
      </c>
      <c r="AZ724" s="27">
        <v>4</v>
      </c>
      <c r="BA724" s="27">
        <v>0</v>
      </c>
      <c r="BB724" s="27">
        <v>0</v>
      </c>
      <c r="BC724" s="27">
        <v>0</v>
      </c>
      <c r="BD724" s="27">
        <v>0</v>
      </c>
      <c r="BE724" s="27">
        <v>0</v>
      </c>
      <c r="BF724" s="27">
        <v>0</v>
      </c>
      <c r="BG724" s="27">
        <v>4</v>
      </c>
      <c r="BH724" s="27">
        <v>4</v>
      </c>
      <c r="BI724" s="27">
        <v>4</v>
      </c>
      <c r="BJ724" s="27">
        <v>0</v>
      </c>
      <c r="BK724" s="27">
        <v>0</v>
      </c>
      <c r="BL724" s="27">
        <v>0</v>
      </c>
      <c r="BM724" s="27">
        <v>0</v>
      </c>
      <c r="BN724" s="27">
        <v>0</v>
      </c>
      <c r="BO724" s="27">
        <v>0</v>
      </c>
      <c r="BP724" s="27">
        <v>0</v>
      </c>
      <c r="BQ724" s="27">
        <v>0</v>
      </c>
      <c r="BR724" s="27">
        <v>0</v>
      </c>
      <c r="BS724" s="27">
        <v>4</v>
      </c>
      <c r="BT724" s="27">
        <v>5</v>
      </c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4"/>
      <c r="CQ724" s="24"/>
      <c r="CR724" s="24"/>
    </row>
    <row r="725" spans="1:96" x14ac:dyDescent="0.25">
      <c r="A725" s="7" t="s">
        <v>65</v>
      </c>
      <c r="B725" s="6" t="str">
        <f>'[1]Методика оценки'!$C$215</f>
        <v>Оснащение прогулочной площадки</v>
      </c>
      <c r="C725" s="14" t="s">
        <v>66</v>
      </c>
      <c r="D725" s="27">
        <v>4</v>
      </c>
      <c r="E725" s="27">
        <v>3</v>
      </c>
      <c r="F725" s="27">
        <v>4</v>
      </c>
      <c r="G725" s="27">
        <v>3</v>
      </c>
      <c r="H725" s="27">
        <v>5</v>
      </c>
      <c r="I725" s="27">
        <v>5</v>
      </c>
      <c r="J725" s="27">
        <v>3</v>
      </c>
      <c r="K725" s="27">
        <v>4</v>
      </c>
      <c r="L725" s="27">
        <v>4</v>
      </c>
      <c r="M725" s="27">
        <v>4</v>
      </c>
      <c r="N725" s="27">
        <v>5</v>
      </c>
      <c r="O725" s="27">
        <v>5</v>
      </c>
      <c r="P725" s="27">
        <v>4</v>
      </c>
      <c r="Q725" s="27">
        <v>4</v>
      </c>
      <c r="R725" s="27">
        <v>5</v>
      </c>
      <c r="S725" s="27">
        <v>2</v>
      </c>
      <c r="T725" s="27">
        <v>5</v>
      </c>
      <c r="U725" s="27">
        <v>4</v>
      </c>
      <c r="V725" s="27">
        <v>4</v>
      </c>
      <c r="W725" s="27">
        <v>4</v>
      </c>
      <c r="X725" s="27">
        <v>4</v>
      </c>
      <c r="Y725" s="27">
        <v>5</v>
      </c>
      <c r="Z725" s="27">
        <v>5</v>
      </c>
      <c r="AA725" s="27">
        <v>3</v>
      </c>
      <c r="AB725" s="27">
        <v>4</v>
      </c>
      <c r="AC725" s="27">
        <v>4</v>
      </c>
      <c r="AD725" s="27">
        <v>4</v>
      </c>
      <c r="AE725" s="27">
        <v>5</v>
      </c>
      <c r="AF725" s="27">
        <v>4</v>
      </c>
      <c r="AG725" s="27">
        <v>3</v>
      </c>
      <c r="AH725" s="27">
        <v>4</v>
      </c>
      <c r="AI725" s="27">
        <v>4</v>
      </c>
      <c r="AJ725" s="27">
        <v>3</v>
      </c>
      <c r="AK725" s="27">
        <v>5</v>
      </c>
      <c r="AL725" s="27">
        <v>4</v>
      </c>
      <c r="AM725" s="27">
        <v>4</v>
      </c>
      <c r="AN725" s="27">
        <v>4</v>
      </c>
      <c r="AO725" s="27">
        <v>5</v>
      </c>
      <c r="AP725" s="27">
        <v>5</v>
      </c>
      <c r="AQ725" s="27">
        <v>4</v>
      </c>
      <c r="AR725" s="27">
        <v>4</v>
      </c>
      <c r="AS725" s="27">
        <v>4</v>
      </c>
      <c r="AT725" s="27">
        <v>2</v>
      </c>
      <c r="AU725" s="27">
        <v>4</v>
      </c>
      <c r="AV725" s="27">
        <v>3</v>
      </c>
      <c r="AW725" s="27">
        <v>4</v>
      </c>
      <c r="AX725" s="27">
        <v>4</v>
      </c>
      <c r="AY725" s="27">
        <v>4</v>
      </c>
      <c r="AZ725" s="27">
        <v>4</v>
      </c>
      <c r="BA725" s="27">
        <v>4</v>
      </c>
      <c r="BB725" s="27">
        <v>4</v>
      </c>
      <c r="BC725" s="27">
        <v>3</v>
      </c>
      <c r="BD725" s="27">
        <v>0</v>
      </c>
      <c r="BE725" s="27">
        <v>5</v>
      </c>
      <c r="BF725" s="27">
        <v>4</v>
      </c>
      <c r="BG725" s="27">
        <v>4</v>
      </c>
      <c r="BH725" s="27">
        <v>5</v>
      </c>
      <c r="BI725" s="27">
        <v>4</v>
      </c>
      <c r="BJ725" s="27">
        <v>4</v>
      </c>
      <c r="BK725" s="27">
        <v>2</v>
      </c>
      <c r="BL725" s="27">
        <v>4</v>
      </c>
      <c r="BM725" s="27">
        <v>5</v>
      </c>
      <c r="BN725" s="27">
        <v>4</v>
      </c>
      <c r="BO725" s="27">
        <v>4</v>
      </c>
      <c r="BP725" s="27">
        <v>5</v>
      </c>
      <c r="BQ725" s="27">
        <v>2</v>
      </c>
      <c r="BR725" s="27">
        <v>5</v>
      </c>
      <c r="BS725" s="27">
        <v>4</v>
      </c>
      <c r="BT725" s="27">
        <v>5</v>
      </c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4"/>
      <c r="CQ725" s="24"/>
      <c r="CR725" s="24"/>
    </row>
    <row r="726" spans="1:96" x14ac:dyDescent="0.25">
      <c r="A726" s="7" t="s">
        <v>67</v>
      </c>
      <c r="B726" s="6" t="str">
        <f>'[1]Методика оценки'!$C$222</f>
        <v>Состояние здания детского сада</v>
      </c>
      <c r="C726" s="14" t="s">
        <v>68</v>
      </c>
      <c r="D726" s="27">
        <v>3</v>
      </c>
      <c r="E726" s="27">
        <v>4</v>
      </c>
      <c r="F726" s="27">
        <v>3</v>
      </c>
      <c r="G726" s="27">
        <v>3</v>
      </c>
      <c r="H726" s="27">
        <v>4</v>
      </c>
      <c r="I726" s="27">
        <v>4</v>
      </c>
      <c r="J726" s="27">
        <v>4</v>
      </c>
      <c r="K726" s="27">
        <v>4</v>
      </c>
      <c r="L726" s="27">
        <v>5</v>
      </c>
      <c r="M726" s="27">
        <v>4</v>
      </c>
      <c r="N726" s="27">
        <v>5</v>
      </c>
      <c r="O726" s="27">
        <v>4</v>
      </c>
      <c r="P726" s="27">
        <v>4</v>
      </c>
      <c r="Q726" s="27">
        <v>4</v>
      </c>
      <c r="R726" s="27">
        <v>3</v>
      </c>
      <c r="S726" s="27">
        <v>3</v>
      </c>
      <c r="T726" s="27">
        <v>5</v>
      </c>
      <c r="U726" s="27">
        <v>4</v>
      </c>
      <c r="V726" s="27">
        <v>4</v>
      </c>
      <c r="W726" s="27">
        <v>4</v>
      </c>
      <c r="X726" s="27">
        <v>4</v>
      </c>
      <c r="Y726" s="27">
        <v>4</v>
      </c>
      <c r="Z726" s="27">
        <v>5</v>
      </c>
      <c r="AA726" s="27">
        <v>4</v>
      </c>
      <c r="AB726" s="27">
        <v>5</v>
      </c>
      <c r="AC726" s="27">
        <v>4</v>
      </c>
      <c r="AD726" s="27">
        <v>3</v>
      </c>
      <c r="AE726" s="27">
        <v>4</v>
      </c>
      <c r="AF726" s="27">
        <v>4</v>
      </c>
      <c r="AG726" s="27">
        <v>4</v>
      </c>
      <c r="AH726" s="27">
        <v>3</v>
      </c>
      <c r="AI726" s="27">
        <v>4</v>
      </c>
      <c r="AJ726" s="27">
        <v>4</v>
      </c>
      <c r="AK726" s="27">
        <v>5</v>
      </c>
      <c r="AL726" s="27">
        <v>4</v>
      </c>
      <c r="AM726" s="27">
        <v>4</v>
      </c>
      <c r="AN726" s="27">
        <v>4</v>
      </c>
      <c r="AO726" s="27">
        <v>3</v>
      </c>
      <c r="AP726" s="27">
        <v>4</v>
      </c>
      <c r="AQ726" s="27">
        <v>5</v>
      </c>
      <c r="AR726" s="27">
        <v>3</v>
      </c>
      <c r="AS726" s="27">
        <v>5</v>
      </c>
      <c r="AT726" s="27">
        <v>2</v>
      </c>
      <c r="AU726" s="27">
        <v>4</v>
      </c>
      <c r="AV726" s="27">
        <v>3</v>
      </c>
      <c r="AW726" s="27">
        <v>5</v>
      </c>
      <c r="AX726" s="27">
        <v>4</v>
      </c>
      <c r="AY726" s="27">
        <v>4</v>
      </c>
      <c r="AZ726" s="27">
        <v>4</v>
      </c>
      <c r="BA726" s="27">
        <v>5</v>
      </c>
      <c r="BB726" s="27">
        <v>4</v>
      </c>
      <c r="BC726" s="27">
        <v>4</v>
      </c>
      <c r="BD726" s="27">
        <v>5</v>
      </c>
      <c r="BE726" s="27">
        <v>4</v>
      </c>
      <c r="BF726" s="27">
        <v>5</v>
      </c>
      <c r="BG726" s="27">
        <v>5</v>
      </c>
      <c r="BH726" s="27">
        <v>4</v>
      </c>
      <c r="BI726" s="27">
        <v>4</v>
      </c>
      <c r="BJ726" s="27">
        <v>3</v>
      </c>
      <c r="BK726" s="27">
        <v>2</v>
      </c>
      <c r="BL726" s="27">
        <v>4</v>
      </c>
      <c r="BM726" s="27">
        <v>4</v>
      </c>
      <c r="BN726" s="27">
        <v>3</v>
      </c>
      <c r="BO726" s="27">
        <v>4</v>
      </c>
      <c r="BP726" s="27">
        <v>5</v>
      </c>
      <c r="BQ726" s="27">
        <v>2</v>
      </c>
      <c r="BR726" s="27">
        <v>4</v>
      </c>
      <c r="BS726" s="27">
        <v>4</v>
      </c>
      <c r="BT726" s="27">
        <v>4</v>
      </c>
      <c r="BU726" s="27"/>
      <c r="BV726" s="27"/>
      <c r="BW726" s="27"/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4"/>
      <c r="CQ726" s="24"/>
      <c r="CR726" s="24"/>
    </row>
    <row r="727" spans="1:96" ht="45" x14ac:dyDescent="0.25">
      <c r="A727" s="7" t="s">
        <v>69</v>
      </c>
      <c r="B727" s="6" t="str">
        <f>'[1]Методика оценки'!$C$228</f>
        <v>Состояние инженерно-коммунальных систем (отопление, водопровод и канализация, электроснабжение)</v>
      </c>
      <c r="C727" s="14" t="s">
        <v>70</v>
      </c>
      <c r="D727" s="27">
        <v>5</v>
      </c>
      <c r="E727" s="27">
        <v>5</v>
      </c>
      <c r="F727" s="27">
        <v>4</v>
      </c>
      <c r="G727" s="27">
        <v>2</v>
      </c>
      <c r="H727" s="27">
        <v>4</v>
      </c>
      <c r="I727" s="27">
        <v>5</v>
      </c>
      <c r="J727" s="27">
        <v>5</v>
      </c>
      <c r="K727" s="27">
        <v>4</v>
      </c>
      <c r="L727" s="27">
        <v>4</v>
      </c>
      <c r="M727" s="27">
        <v>4</v>
      </c>
      <c r="N727" s="27">
        <v>0</v>
      </c>
      <c r="O727" s="27">
        <v>5</v>
      </c>
      <c r="P727" s="27">
        <v>3</v>
      </c>
      <c r="Q727" s="27">
        <v>4</v>
      </c>
      <c r="R727" s="27">
        <v>4</v>
      </c>
      <c r="S727" s="27">
        <v>3</v>
      </c>
      <c r="T727" s="27">
        <v>2</v>
      </c>
      <c r="U727" s="27">
        <v>0</v>
      </c>
      <c r="V727" s="27">
        <v>5</v>
      </c>
      <c r="W727" s="27">
        <v>4</v>
      </c>
      <c r="X727" s="27">
        <v>3</v>
      </c>
      <c r="Y727" s="27">
        <v>5</v>
      </c>
      <c r="Z727" s="27">
        <v>5</v>
      </c>
      <c r="AA727" s="27">
        <v>4</v>
      </c>
      <c r="AB727" s="27">
        <v>5</v>
      </c>
      <c r="AC727" s="27">
        <v>5</v>
      </c>
      <c r="AD727" s="27">
        <v>5</v>
      </c>
      <c r="AE727" s="27">
        <v>5</v>
      </c>
      <c r="AF727" s="27">
        <v>0</v>
      </c>
      <c r="AG727" s="27">
        <v>5</v>
      </c>
      <c r="AH727" s="27">
        <v>4</v>
      </c>
      <c r="AI727" s="27">
        <v>4</v>
      </c>
      <c r="AJ727" s="27">
        <v>4</v>
      </c>
      <c r="AK727" s="27">
        <v>5</v>
      </c>
      <c r="AL727" s="27">
        <v>0</v>
      </c>
      <c r="AM727" s="27">
        <v>4</v>
      </c>
      <c r="AN727" s="27">
        <v>4</v>
      </c>
      <c r="AO727" s="27">
        <v>5</v>
      </c>
      <c r="AP727" s="27">
        <v>4</v>
      </c>
      <c r="AQ727" s="27">
        <v>4</v>
      </c>
      <c r="AR727" s="27">
        <v>5</v>
      </c>
      <c r="AS727" s="27">
        <v>5</v>
      </c>
      <c r="AT727" s="27">
        <v>4</v>
      </c>
      <c r="AU727" s="27">
        <v>4</v>
      </c>
      <c r="AV727" s="27">
        <v>3</v>
      </c>
      <c r="AW727" s="27">
        <v>5</v>
      </c>
      <c r="AX727" s="27">
        <v>4</v>
      </c>
      <c r="AY727" s="27">
        <v>3</v>
      </c>
      <c r="AZ727" s="27">
        <v>4</v>
      </c>
      <c r="BA727" s="27">
        <v>5</v>
      </c>
      <c r="BB727" s="27">
        <v>5</v>
      </c>
      <c r="BC727" s="27">
        <v>4</v>
      </c>
      <c r="BD727" s="27">
        <v>0</v>
      </c>
      <c r="BE727" s="27">
        <v>4</v>
      </c>
      <c r="BF727" s="27">
        <v>5</v>
      </c>
      <c r="BG727" s="27">
        <v>5</v>
      </c>
      <c r="BH727" s="27">
        <v>0</v>
      </c>
      <c r="BI727" s="27">
        <v>4</v>
      </c>
      <c r="BJ727" s="27">
        <v>4</v>
      </c>
      <c r="BK727" s="27">
        <v>4</v>
      </c>
      <c r="BL727" s="27">
        <v>4</v>
      </c>
      <c r="BM727" s="27">
        <v>5</v>
      </c>
      <c r="BN727" s="27">
        <v>5</v>
      </c>
      <c r="BO727" s="27">
        <v>4</v>
      </c>
      <c r="BP727" s="27">
        <v>5</v>
      </c>
      <c r="BQ727" s="27">
        <v>4</v>
      </c>
      <c r="BR727" s="27">
        <v>5</v>
      </c>
      <c r="BS727" s="27">
        <v>4</v>
      </c>
      <c r="BT727" s="27">
        <v>5</v>
      </c>
      <c r="BU727" s="27"/>
      <c r="BV727" s="27"/>
      <c r="BW727" s="27"/>
      <c r="BX727" s="27"/>
      <c r="BY727" s="27"/>
      <c r="BZ727" s="27"/>
      <c r="CA727" s="27"/>
      <c r="CB727" s="27"/>
      <c r="CC727" s="27"/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4"/>
      <c r="CQ727" s="24"/>
      <c r="CR727" s="24"/>
    </row>
    <row r="728" spans="1:96" ht="45" x14ac:dyDescent="0.25">
      <c r="A728" s="7" t="s">
        <v>71</v>
      </c>
      <c r="B728" s="6" t="str">
        <f>'[1]Методика оценки'!$C$234</f>
        <v>Обеспеченность здания системами безопасности (видеонаблюдение, охранная и противопожарная сигнализации и др.)</v>
      </c>
      <c r="C728" s="14" t="s">
        <v>72</v>
      </c>
      <c r="D728" s="27">
        <v>5</v>
      </c>
      <c r="E728" s="27">
        <v>5</v>
      </c>
      <c r="F728" s="27">
        <v>5</v>
      </c>
      <c r="G728" s="27">
        <v>5</v>
      </c>
      <c r="H728" s="27">
        <v>4</v>
      </c>
      <c r="I728" s="27">
        <v>5</v>
      </c>
      <c r="J728" s="27">
        <v>3</v>
      </c>
      <c r="K728" s="27">
        <v>5</v>
      </c>
      <c r="L728" s="27">
        <v>0</v>
      </c>
      <c r="M728" s="27">
        <v>4</v>
      </c>
      <c r="N728" s="27">
        <v>5</v>
      </c>
      <c r="O728" s="27">
        <v>5</v>
      </c>
      <c r="P728" s="27">
        <v>3</v>
      </c>
      <c r="Q728" s="27">
        <v>4</v>
      </c>
      <c r="R728" s="27">
        <v>0</v>
      </c>
      <c r="S728" s="27">
        <v>4</v>
      </c>
      <c r="T728" s="27">
        <v>5</v>
      </c>
      <c r="U728" s="27">
        <v>4</v>
      </c>
      <c r="V728" s="27">
        <v>5</v>
      </c>
      <c r="W728" s="27">
        <v>4</v>
      </c>
      <c r="X728" s="27">
        <v>4</v>
      </c>
      <c r="Y728" s="27">
        <v>5</v>
      </c>
      <c r="Z728" s="27">
        <v>5</v>
      </c>
      <c r="AA728" s="27">
        <v>4</v>
      </c>
      <c r="AB728" s="27">
        <v>5</v>
      </c>
      <c r="AC728" s="27">
        <v>5</v>
      </c>
      <c r="AD728" s="27">
        <v>5</v>
      </c>
      <c r="AE728" s="27">
        <v>5</v>
      </c>
      <c r="AF728" s="27">
        <v>0</v>
      </c>
      <c r="AG728" s="27">
        <v>3</v>
      </c>
      <c r="AH728" s="27">
        <v>0</v>
      </c>
      <c r="AI728" s="27">
        <v>5</v>
      </c>
      <c r="AJ728" s="27">
        <v>4</v>
      </c>
      <c r="AK728" s="27">
        <v>5</v>
      </c>
      <c r="AL728" s="27">
        <v>0</v>
      </c>
      <c r="AM728" s="27">
        <v>5</v>
      </c>
      <c r="AN728" s="27">
        <v>5</v>
      </c>
      <c r="AO728" s="27">
        <v>5</v>
      </c>
      <c r="AP728" s="27">
        <v>5</v>
      </c>
      <c r="AQ728" s="27">
        <v>0</v>
      </c>
      <c r="AR728" s="27">
        <v>5</v>
      </c>
      <c r="AS728" s="27">
        <v>5</v>
      </c>
      <c r="AT728" s="27">
        <v>4</v>
      </c>
      <c r="AU728" s="27">
        <v>4</v>
      </c>
      <c r="AV728" s="27">
        <v>4</v>
      </c>
      <c r="AW728" s="27">
        <v>5</v>
      </c>
      <c r="AX728" s="27">
        <v>4</v>
      </c>
      <c r="AY728" s="27">
        <v>0</v>
      </c>
      <c r="AZ728" s="27">
        <v>4</v>
      </c>
      <c r="BA728" s="27">
        <v>3</v>
      </c>
      <c r="BB728" s="27">
        <v>4</v>
      </c>
      <c r="BC728" s="27">
        <v>5</v>
      </c>
      <c r="BD728" s="27">
        <v>4</v>
      </c>
      <c r="BE728" s="27">
        <v>4</v>
      </c>
      <c r="BF728" s="27">
        <v>5</v>
      </c>
      <c r="BG728" s="27">
        <v>5</v>
      </c>
      <c r="BH728" s="27">
        <v>4</v>
      </c>
      <c r="BI728" s="27">
        <v>4</v>
      </c>
      <c r="BJ728" s="27">
        <v>5</v>
      </c>
      <c r="BK728" s="27">
        <v>4</v>
      </c>
      <c r="BL728" s="27">
        <v>5</v>
      </c>
      <c r="BM728" s="27">
        <v>4</v>
      </c>
      <c r="BN728" s="27">
        <v>5</v>
      </c>
      <c r="BO728" s="27">
        <v>4</v>
      </c>
      <c r="BP728" s="27">
        <v>5</v>
      </c>
      <c r="BQ728" s="27">
        <v>4</v>
      </c>
      <c r="BR728" s="27">
        <v>4</v>
      </c>
      <c r="BS728" s="27">
        <v>4</v>
      </c>
      <c r="BT728" s="27">
        <v>5</v>
      </c>
      <c r="BU728" s="27"/>
      <c r="BV728" s="27"/>
      <c r="BW728" s="27"/>
      <c r="BX728" s="27"/>
      <c r="BY728" s="27"/>
      <c r="BZ728" s="27"/>
      <c r="CA728" s="27"/>
      <c r="CB728" s="27"/>
      <c r="CC728" s="27"/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4"/>
      <c r="CQ728" s="24"/>
      <c r="CR728" s="24"/>
    </row>
    <row r="729" spans="1:96" x14ac:dyDescent="0.25">
      <c r="A729" s="7" t="s">
        <v>73</v>
      </c>
      <c r="B729" s="6" t="str">
        <f>'[1]Методика оценки'!$C$242</f>
        <v>Адекватность размера родительской платы</v>
      </c>
      <c r="C729" s="14" t="s">
        <v>74</v>
      </c>
      <c r="D729" s="27">
        <v>5</v>
      </c>
      <c r="E729" s="27">
        <v>5</v>
      </c>
      <c r="F729" s="27">
        <v>5</v>
      </c>
      <c r="G729" s="27">
        <v>5</v>
      </c>
      <c r="H729" s="27">
        <v>5</v>
      </c>
      <c r="I729" s="27">
        <v>5</v>
      </c>
      <c r="J729" s="27">
        <v>5</v>
      </c>
      <c r="K729" s="27">
        <v>2</v>
      </c>
      <c r="L729" s="27">
        <v>5</v>
      </c>
      <c r="M729" s="27">
        <v>5</v>
      </c>
      <c r="N729" s="27">
        <v>5</v>
      </c>
      <c r="O729" s="27">
        <v>5</v>
      </c>
      <c r="P729" s="27">
        <v>5</v>
      </c>
      <c r="Q729" s="27">
        <v>5</v>
      </c>
      <c r="R729" s="27">
        <v>0</v>
      </c>
      <c r="S729" s="27">
        <v>5</v>
      </c>
      <c r="T729" s="27">
        <v>0</v>
      </c>
      <c r="U729" s="27">
        <v>5</v>
      </c>
      <c r="V729" s="27">
        <v>5</v>
      </c>
      <c r="W729" s="27">
        <v>5</v>
      </c>
      <c r="X729" s="27">
        <v>5</v>
      </c>
      <c r="Y729" s="27">
        <v>5</v>
      </c>
      <c r="Z729" s="27">
        <v>5</v>
      </c>
      <c r="AA729" s="27">
        <v>5</v>
      </c>
      <c r="AB729" s="27">
        <v>5</v>
      </c>
      <c r="AC729" s="27">
        <v>5</v>
      </c>
      <c r="AD729" s="27">
        <v>5</v>
      </c>
      <c r="AE729" s="27">
        <v>5</v>
      </c>
      <c r="AF729" s="27">
        <v>2</v>
      </c>
      <c r="AG729" s="27">
        <v>5</v>
      </c>
      <c r="AH729" s="27">
        <v>5</v>
      </c>
      <c r="AI729" s="27">
        <v>5</v>
      </c>
      <c r="AJ729" s="27">
        <v>5</v>
      </c>
      <c r="AK729" s="27">
        <v>5</v>
      </c>
      <c r="AL729" s="27">
        <v>0</v>
      </c>
      <c r="AM729" s="27">
        <v>5</v>
      </c>
      <c r="AN729" s="27">
        <v>2</v>
      </c>
      <c r="AO729" s="27">
        <v>5</v>
      </c>
      <c r="AP729" s="27">
        <v>0</v>
      </c>
      <c r="AQ729" s="27">
        <v>5</v>
      </c>
      <c r="AR729" s="27">
        <v>5</v>
      </c>
      <c r="AS729" s="27">
        <v>5</v>
      </c>
      <c r="AT729" s="27">
        <v>5</v>
      </c>
      <c r="AU729" s="27">
        <v>5</v>
      </c>
      <c r="AV729" s="27">
        <v>5</v>
      </c>
      <c r="AW729" s="27">
        <v>5</v>
      </c>
      <c r="AX729" s="27">
        <v>5</v>
      </c>
      <c r="AY729" s="27">
        <v>5</v>
      </c>
      <c r="AZ729" s="27">
        <v>5</v>
      </c>
      <c r="BA729" s="27">
        <v>2</v>
      </c>
      <c r="BB729" s="27">
        <v>5</v>
      </c>
      <c r="BC729" s="27">
        <v>5</v>
      </c>
      <c r="BD729" s="27">
        <v>5</v>
      </c>
      <c r="BE729" s="27">
        <v>5</v>
      </c>
      <c r="BF729" s="27">
        <v>5</v>
      </c>
      <c r="BG729" s="27">
        <v>5</v>
      </c>
      <c r="BH729" s="27">
        <v>5</v>
      </c>
      <c r="BI729" s="27">
        <v>5</v>
      </c>
      <c r="BJ729" s="27">
        <v>5</v>
      </c>
      <c r="BK729" s="27">
        <v>5</v>
      </c>
      <c r="BL729" s="27">
        <v>5</v>
      </c>
      <c r="BM729" s="27">
        <v>5</v>
      </c>
      <c r="BN729" s="27">
        <v>5</v>
      </c>
      <c r="BO729" s="27">
        <v>5</v>
      </c>
      <c r="BP729" s="27">
        <v>5</v>
      </c>
      <c r="BQ729" s="27">
        <v>5</v>
      </c>
      <c r="BR729" s="27">
        <v>5</v>
      </c>
      <c r="BS729" s="27">
        <v>5</v>
      </c>
      <c r="BT729" s="27">
        <v>5</v>
      </c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4"/>
      <c r="CQ729" s="24"/>
      <c r="CR729" s="24"/>
    </row>
    <row r="730" spans="1:96" x14ac:dyDescent="0.25">
      <c r="A730" s="7" t="s">
        <v>75</v>
      </c>
      <c r="B730" s="6" t="str">
        <f>'[1]Методика оценки'!$C$248</f>
        <v>Целесообразность дополнительных сборов с родителей</v>
      </c>
      <c r="C730" s="14" t="s">
        <v>76</v>
      </c>
      <c r="D730" s="27">
        <v>5</v>
      </c>
      <c r="E730" s="27">
        <v>0</v>
      </c>
      <c r="F730" s="27">
        <v>0</v>
      </c>
      <c r="G730" s="27">
        <v>0</v>
      </c>
      <c r="H730" s="27">
        <v>2</v>
      </c>
      <c r="I730" s="27">
        <v>5</v>
      </c>
      <c r="J730" s="27">
        <v>0</v>
      </c>
      <c r="K730" s="27">
        <v>0</v>
      </c>
      <c r="L730" s="27">
        <v>0</v>
      </c>
      <c r="M730" s="27">
        <v>5</v>
      </c>
      <c r="N730" s="27">
        <v>0</v>
      </c>
      <c r="O730" s="27">
        <v>5</v>
      </c>
      <c r="P730" s="27">
        <v>0</v>
      </c>
      <c r="Q730" s="27">
        <v>0</v>
      </c>
      <c r="R730" s="27">
        <v>0</v>
      </c>
      <c r="S730" s="27">
        <v>0</v>
      </c>
      <c r="T730" s="27">
        <v>0</v>
      </c>
      <c r="U730" s="27">
        <v>0</v>
      </c>
      <c r="V730" s="27">
        <v>5</v>
      </c>
      <c r="W730" s="27">
        <v>5</v>
      </c>
      <c r="X730" s="27">
        <v>5</v>
      </c>
      <c r="Y730" s="27">
        <v>0</v>
      </c>
      <c r="Z730" s="27">
        <v>5</v>
      </c>
      <c r="AA730" s="27">
        <v>0</v>
      </c>
      <c r="AB730" s="27">
        <v>5</v>
      </c>
      <c r="AC730" s="27">
        <v>0</v>
      </c>
      <c r="AD730" s="27">
        <v>5</v>
      </c>
      <c r="AE730" s="27">
        <v>5</v>
      </c>
      <c r="AF730" s="27">
        <v>0</v>
      </c>
      <c r="AG730" s="27">
        <v>0</v>
      </c>
      <c r="AH730" s="27">
        <v>0</v>
      </c>
      <c r="AI730" s="27">
        <v>5</v>
      </c>
      <c r="AJ730" s="27">
        <v>0</v>
      </c>
      <c r="AK730" s="27">
        <v>0</v>
      </c>
      <c r="AL730" s="27">
        <v>5</v>
      </c>
      <c r="AM730" s="27">
        <v>5</v>
      </c>
      <c r="AN730" s="27">
        <v>0</v>
      </c>
      <c r="AO730" s="27">
        <v>5</v>
      </c>
      <c r="AP730" s="27">
        <v>0</v>
      </c>
      <c r="AQ730" s="27">
        <v>0</v>
      </c>
      <c r="AR730" s="27">
        <v>0</v>
      </c>
      <c r="AS730" s="27">
        <v>0</v>
      </c>
      <c r="AT730" s="27">
        <v>0</v>
      </c>
      <c r="AU730" s="27">
        <v>0</v>
      </c>
      <c r="AV730" s="27">
        <v>0</v>
      </c>
      <c r="AW730" s="27">
        <v>0</v>
      </c>
      <c r="AX730" s="27">
        <v>0</v>
      </c>
      <c r="AY730" s="27">
        <v>0</v>
      </c>
      <c r="AZ730" s="27">
        <v>0</v>
      </c>
      <c r="BA730" s="27">
        <v>0</v>
      </c>
      <c r="BB730" s="27">
        <v>0</v>
      </c>
      <c r="BC730" s="27">
        <v>0</v>
      </c>
      <c r="BD730" s="27">
        <v>0</v>
      </c>
      <c r="BE730" s="27">
        <v>0</v>
      </c>
      <c r="BF730" s="27">
        <v>0</v>
      </c>
      <c r="BG730" s="27">
        <v>0</v>
      </c>
      <c r="BH730" s="27">
        <v>5</v>
      </c>
      <c r="BI730" s="27">
        <v>0</v>
      </c>
      <c r="BJ730" s="27">
        <v>0</v>
      </c>
      <c r="BK730" s="27">
        <v>0</v>
      </c>
      <c r="BL730" s="27">
        <v>0</v>
      </c>
      <c r="BM730" s="27">
        <v>5</v>
      </c>
      <c r="BN730" s="27">
        <v>0</v>
      </c>
      <c r="BO730" s="27">
        <v>0</v>
      </c>
      <c r="BP730" s="27">
        <v>5</v>
      </c>
      <c r="BQ730" s="27">
        <v>0</v>
      </c>
      <c r="BR730" s="27">
        <v>5</v>
      </c>
      <c r="BS730" s="27">
        <v>0</v>
      </c>
      <c r="BT730" s="27">
        <v>5</v>
      </c>
      <c r="BU730" s="27"/>
      <c r="BV730" s="27"/>
      <c r="BW730" s="27"/>
      <c r="BX730" s="27"/>
      <c r="BY730" s="27"/>
      <c r="BZ730" s="27"/>
      <c r="CA730" s="27"/>
      <c r="CB730" s="27"/>
      <c r="CC730" s="27"/>
      <c r="CD730" s="27"/>
      <c r="CE730" s="27"/>
      <c r="CF730" s="27"/>
      <c r="CG730" s="27"/>
      <c r="CH730" s="27"/>
      <c r="CI730" s="27"/>
      <c r="CJ730" s="27"/>
      <c r="CK730" s="27"/>
      <c r="CL730" s="27"/>
      <c r="CM730" s="27"/>
      <c r="CN730" s="27"/>
      <c r="CO730" s="27"/>
      <c r="CP730" s="24"/>
      <c r="CQ730" s="24"/>
      <c r="CR730" s="24"/>
    </row>
    <row r="731" spans="1:96" x14ac:dyDescent="0.25">
      <c r="A731" s="7" t="s">
        <v>77</v>
      </c>
      <c r="B731" s="7" t="str">
        <f>'[1]Методика оценки'!$C$254</f>
        <v>Финансовое положение детского сада в целом</v>
      </c>
      <c r="C731" s="14" t="s">
        <v>78</v>
      </c>
      <c r="D731" s="27">
        <v>4</v>
      </c>
      <c r="E731" s="27">
        <v>4</v>
      </c>
      <c r="F731" s="27">
        <v>4</v>
      </c>
      <c r="G731" s="27">
        <v>3</v>
      </c>
      <c r="H731" s="27">
        <v>4</v>
      </c>
      <c r="I731" s="27">
        <v>4</v>
      </c>
      <c r="J731" s="27">
        <v>3</v>
      </c>
      <c r="K731" s="27">
        <v>4</v>
      </c>
      <c r="L731" s="27">
        <v>4</v>
      </c>
      <c r="M731" s="27">
        <v>4</v>
      </c>
      <c r="N731" s="27">
        <v>0</v>
      </c>
      <c r="O731" s="27">
        <v>5</v>
      </c>
      <c r="P731" s="27">
        <v>3</v>
      </c>
      <c r="Q731" s="27">
        <v>4</v>
      </c>
      <c r="R731" s="27">
        <v>0</v>
      </c>
      <c r="S731" s="27">
        <v>3</v>
      </c>
      <c r="T731" s="27">
        <v>0</v>
      </c>
      <c r="U731" s="27">
        <v>4</v>
      </c>
      <c r="V731" s="27">
        <v>4</v>
      </c>
      <c r="W731" s="27">
        <v>4</v>
      </c>
      <c r="X731" s="27">
        <v>3</v>
      </c>
      <c r="Y731" s="27">
        <v>4</v>
      </c>
      <c r="Z731" s="27">
        <v>5</v>
      </c>
      <c r="AA731" s="27">
        <v>4</v>
      </c>
      <c r="AB731" s="27">
        <v>4</v>
      </c>
      <c r="AC731" s="27">
        <v>0</v>
      </c>
      <c r="AD731" s="27">
        <v>4</v>
      </c>
      <c r="AE731" s="27">
        <v>4</v>
      </c>
      <c r="AF731" s="27">
        <v>0</v>
      </c>
      <c r="AG731" s="27">
        <v>3</v>
      </c>
      <c r="AH731" s="27">
        <v>3</v>
      </c>
      <c r="AI731" s="27">
        <v>5</v>
      </c>
      <c r="AJ731" s="27">
        <v>4</v>
      </c>
      <c r="AK731" s="27">
        <v>0</v>
      </c>
      <c r="AL731" s="27">
        <v>0</v>
      </c>
      <c r="AM731" s="27">
        <v>4</v>
      </c>
      <c r="AN731" s="27">
        <v>4</v>
      </c>
      <c r="AO731" s="27">
        <v>2</v>
      </c>
      <c r="AP731" s="27">
        <v>4</v>
      </c>
      <c r="AQ731" s="27">
        <v>4</v>
      </c>
      <c r="AR731" s="27">
        <v>3</v>
      </c>
      <c r="AS731" s="27">
        <v>3</v>
      </c>
      <c r="AT731" s="27">
        <v>2</v>
      </c>
      <c r="AU731" s="27">
        <v>5</v>
      </c>
      <c r="AV731" s="27">
        <v>3</v>
      </c>
      <c r="AW731" s="27">
        <v>4</v>
      </c>
      <c r="AX731" s="27">
        <v>5</v>
      </c>
      <c r="AY731" s="27">
        <v>0</v>
      </c>
      <c r="AZ731" s="27">
        <v>5</v>
      </c>
      <c r="BA731" s="27">
        <v>5</v>
      </c>
      <c r="BB731" s="27">
        <v>4</v>
      </c>
      <c r="BC731" s="27">
        <v>0</v>
      </c>
      <c r="BD731" s="27">
        <v>3</v>
      </c>
      <c r="BE731" s="27">
        <v>4</v>
      </c>
      <c r="BF731" s="27">
        <v>3</v>
      </c>
      <c r="BG731" s="27">
        <v>4</v>
      </c>
      <c r="BH731" s="27">
        <v>0</v>
      </c>
      <c r="BI731" s="27">
        <v>4</v>
      </c>
      <c r="BJ731" s="27">
        <v>4</v>
      </c>
      <c r="BK731" s="27">
        <v>2</v>
      </c>
      <c r="BL731" s="27">
        <v>4</v>
      </c>
      <c r="BM731" s="27">
        <v>0</v>
      </c>
      <c r="BN731" s="27">
        <v>3</v>
      </c>
      <c r="BO731" s="27">
        <v>4</v>
      </c>
      <c r="BP731" s="27">
        <v>5</v>
      </c>
      <c r="BQ731" s="27">
        <v>2</v>
      </c>
      <c r="BR731" s="27">
        <v>0</v>
      </c>
      <c r="BS731" s="27">
        <v>5</v>
      </c>
      <c r="BT731" s="27">
        <v>5</v>
      </c>
      <c r="BU731" s="27"/>
      <c r="BV731" s="27"/>
      <c r="BW731" s="27"/>
      <c r="BX731" s="27"/>
      <c r="BY731" s="27"/>
      <c r="BZ731" s="27"/>
      <c r="CA731" s="27"/>
      <c r="CB731" s="27"/>
      <c r="CC731" s="27"/>
      <c r="CD731" s="27"/>
      <c r="CE731" s="27"/>
      <c r="CF731" s="27"/>
      <c r="CG731" s="27"/>
      <c r="CH731" s="27"/>
      <c r="CI731" s="27"/>
      <c r="CJ731" s="27"/>
      <c r="CK731" s="27"/>
      <c r="CL731" s="27"/>
      <c r="CM731" s="27"/>
      <c r="CN731" s="27"/>
      <c r="CO731" s="27"/>
      <c r="CP731" s="24"/>
      <c r="CQ731" s="24"/>
      <c r="CR731" s="24"/>
    </row>
    <row r="732" spans="1:96" ht="30" x14ac:dyDescent="0.25">
      <c r="A732" s="7" t="s">
        <v>79</v>
      </c>
      <c r="B732" s="6" t="str">
        <f>'[1]Методика оценки'!$C$262</f>
        <v>Своевременность и полнота представления информации о работе детского сада на родительских собраниях</v>
      </c>
      <c r="C732" s="14" t="s">
        <v>80</v>
      </c>
      <c r="D732" s="27">
        <v>4</v>
      </c>
      <c r="E732" s="27">
        <v>5</v>
      </c>
      <c r="F732" s="27">
        <v>4</v>
      </c>
      <c r="G732" s="27">
        <v>5</v>
      </c>
      <c r="H732" s="27">
        <v>5</v>
      </c>
      <c r="I732" s="27">
        <v>4</v>
      </c>
      <c r="J732" s="27">
        <v>3</v>
      </c>
      <c r="K732" s="27">
        <v>4</v>
      </c>
      <c r="L732" s="27">
        <v>4</v>
      </c>
      <c r="M732" s="27">
        <v>2</v>
      </c>
      <c r="N732" s="27">
        <v>4</v>
      </c>
      <c r="O732" s="27">
        <v>5</v>
      </c>
      <c r="P732" s="27">
        <v>4</v>
      </c>
      <c r="Q732" s="27">
        <v>4</v>
      </c>
      <c r="R732" s="27">
        <v>5</v>
      </c>
      <c r="S732" s="27">
        <v>4</v>
      </c>
      <c r="T732" s="27">
        <v>5</v>
      </c>
      <c r="U732" s="27">
        <v>3</v>
      </c>
      <c r="V732" s="27">
        <v>5</v>
      </c>
      <c r="W732" s="27">
        <v>4</v>
      </c>
      <c r="X732" s="27">
        <v>3</v>
      </c>
      <c r="Y732" s="27">
        <v>3</v>
      </c>
      <c r="Z732" s="27">
        <v>5</v>
      </c>
      <c r="AA732" s="27">
        <v>4</v>
      </c>
      <c r="AB732" s="27">
        <v>4</v>
      </c>
      <c r="AC732" s="27">
        <v>4</v>
      </c>
      <c r="AD732" s="27">
        <v>5</v>
      </c>
      <c r="AE732" s="27">
        <v>4</v>
      </c>
      <c r="AF732" s="27">
        <v>3</v>
      </c>
      <c r="AG732" s="27">
        <v>3</v>
      </c>
      <c r="AH732" s="27">
        <v>4</v>
      </c>
      <c r="AI732" s="27">
        <v>4</v>
      </c>
      <c r="AJ732" s="27">
        <v>4</v>
      </c>
      <c r="AK732" s="27">
        <v>4</v>
      </c>
      <c r="AL732" s="27">
        <v>0</v>
      </c>
      <c r="AM732" s="27">
        <v>5</v>
      </c>
      <c r="AN732" s="27">
        <v>4</v>
      </c>
      <c r="AO732" s="27">
        <v>4</v>
      </c>
      <c r="AP732" s="27">
        <v>5</v>
      </c>
      <c r="AQ732" s="27">
        <v>4</v>
      </c>
      <c r="AR732" s="27">
        <v>5</v>
      </c>
      <c r="AS732" s="27">
        <v>4</v>
      </c>
      <c r="AT732" s="27">
        <v>4</v>
      </c>
      <c r="AU732" s="27">
        <v>5</v>
      </c>
      <c r="AV732" s="27">
        <v>0</v>
      </c>
      <c r="AW732" s="27">
        <v>5</v>
      </c>
      <c r="AX732" s="27">
        <v>4</v>
      </c>
      <c r="AY732" s="27">
        <v>0</v>
      </c>
      <c r="AZ732" s="27">
        <v>5</v>
      </c>
      <c r="BA732" s="27">
        <v>5</v>
      </c>
      <c r="BB732" s="27">
        <v>5</v>
      </c>
      <c r="BC732" s="27">
        <v>4</v>
      </c>
      <c r="BD732" s="27">
        <v>5</v>
      </c>
      <c r="BE732" s="27">
        <v>4</v>
      </c>
      <c r="BF732" s="27">
        <v>4</v>
      </c>
      <c r="BG732" s="27">
        <v>4</v>
      </c>
      <c r="BH732" s="27">
        <v>5</v>
      </c>
      <c r="BI732" s="27">
        <v>4</v>
      </c>
      <c r="BJ732" s="27">
        <v>4</v>
      </c>
      <c r="BK732" s="27">
        <v>4</v>
      </c>
      <c r="BL732" s="27">
        <v>5</v>
      </c>
      <c r="BM732" s="27">
        <v>4</v>
      </c>
      <c r="BN732" s="27">
        <v>5</v>
      </c>
      <c r="BO732" s="27">
        <v>4</v>
      </c>
      <c r="BP732" s="27">
        <v>5</v>
      </c>
      <c r="BQ732" s="27">
        <v>4</v>
      </c>
      <c r="BR732" s="27">
        <v>4</v>
      </c>
      <c r="BS732" s="27">
        <v>5</v>
      </c>
      <c r="BT732" s="27">
        <v>5</v>
      </c>
      <c r="BU732" s="27"/>
      <c r="BV732" s="27"/>
      <c r="BW732" s="27"/>
      <c r="BX732" s="27"/>
      <c r="BY732" s="27"/>
      <c r="BZ732" s="27"/>
      <c r="CA732" s="27"/>
      <c r="CB732" s="27"/>
      <c r="CC732" s="27"/>
      <c r="CD732" s="27"/>
      <c r="CE732" s="27"/>
      <c r="CF732" s="27"/>
      <c r="CG732" s="27"/>
      <c r="CH732" s="27"/>
      <c r="CI732" s="27"/>
      <c r="CJ732" s="27"/>
      <c r="CK732" s="27"/>
      <c r="CL732" s="27"/>
      <c r="CM732" s="27"/>
      <c r="CN732" s="27"/>
      <c r="CO732" s="27"/>
      <c r="CP732" s="24"/>
      <c r="CQ732" s="24"/>
      <c r="CR732" s="24"/>
    </row>
    <row r="733" spans="1:96" ht="30" x14ac:dyDescent="0.25">
      <c r="A733" s="7" t="s">
        <v>81</v>
      </c>
      <c r="B733" s="6" t="str">
        <f>'[1]Методика оценки'!$C$268</f>
        <v>Своевременность и полнота представления информации о работе детского сада на информационных стендах</v>
      </c>
      <c r="C733" s="14" t="s">
        <v>82</v>
      </c>
      <c r="D733" s="27">
        <v>3</v>
      </c>
      <c r="E733" s="27">
        <v>5</v>
      </c>
      <c r="F733" s="27">
        <v>4</v>
      </c>
      <c r="G733" s="27">
        <v>5</v>
      </c>
      <c r="H733" s="27">
        <v>5</v>
      </c>
      <c r="I733" s="27">
        <v>4</v>
      </c>
      <c r="J733" s="27">
        <v>5</v>
      </c>
      <c r="K733" s="27">
        <v>5</v>
      </c>
      <c r="L733" s="27">
        <v>5</v>
      </c>
      <c r="M733" s="27">
        <v>4</v>
      </c>
      <c r="N733" s="27">
        <v>4</v>
      </c>
      <c r="O733" s="27">
        <v>5</v>
      </c>
      <c r="P733" s="27">
        <v>3</v>
      </c>
      <c r="Q733" s="27">
        <v>4</v>
      </c>
      <c r="R733" s="27">
        <v>0</v>
      </c>
      <c r="S733" s="27">
        <v>0</v>
      </c>
      <c r="T733" s="27">
        <v>5</v>
      </c>
      <c r="U733" s="27">
        <v>3</v>
      </c>
      <c r="V733" s="27">
        <v>4</v>
      </c>
      <c r="W733" s="27">
        <v>4</v>
      </c>
      <c r="X733" s="27">
        <v>0</v>
      </c>
      <c r="Y733" s="27">
        <v>3</v>
      </c>
      <c r="Z733" s="27">
        <v>5</v>
      </c>
      <c r="AA733" s="27">
        <v>5</v>
      </c>
      <c r="AB733" s="27">
        <v>4</v>
      </c>
      <c r="AC733" s="27">
        <v>4</v>
      </c>
      <c r="AD733" s="27">
        <v>5</v>
      </c>
      <c r="AE733" s="27">
        <v>4</v>
      </c>
      <c r="AF733" s="27">
        <v>0</v>
      </c>
      <c r="AG733" s="27">
        <v>5</v>
      </c>
      <c r="AH733" s="27">
        <v>3</v>
      </c>
      <c r="AI733" s="27">
        <v>4</v>
      </c>
      <c r="AJ733" s="27">
        <v>5</v>
      </c>
      <c r="AK733" s="27">
        <v>4</v>
      </c>
      <c r="AL733" s="27">
        <v>0</v>
      </c>
      <c r="AM733" s="27">
        <v>5</v>
      </c>
      <c r="AN733" s="27">
        <v>5</v>
      </c>
      <c r="AO733" s="27">
        <v>4</v>
      </c>
      <c r="AP733" s="27">
        <v>5</v>
      </c>
      <c r="AQ733" s="27">
        <v>5</v>
      </c>
      <c r="AR733" s="27">
        <v>5</v>
      </c>
      <c r="AS733" s="27">
        <v>4</v>
      </c>
      <c r="AT733" s="27">
        <v>0</v>
      </c>
      <c r="AU733" s="27">
        <v>5</v>
      </c>
      <c r="AV733" s="27">
        <v>0</v>
      </c>
      <c r="AW733" s="27">
        <v>4</v>
      </c>
      <c r="AX733" s="27">
        <v>4</v>
      </c>
      <c r="AY733" s="27">
        <v>0</v>
      </c>
      <c r="AZ733" s="27">
        <v>0</v>
      </c>
      <c r="BA733" s="27">
        <v>5</v>
      </c>
      <c r="BB733" s="27">
        <v>4</v>
      </c>
      <c r="BC733" s="27">
        <v>4</v>
      </c>
      <c r="BD733" s="27">
        <v>5</v>
      </c>
      <c r="BE733" s="27">
        <v>0</v>
      </c>
      <c r="BF733" s="27">
        <v>4</v>
      </c>
      <c r="BG733" s="27">
        <v>4</v>
      </c>
      <c r="BH733" s="27">
        <v>4</v>
      </c>
      <c r="BI733" s="27">
        <v>4</v>
      </c>
      <c r="BJ733" s="27">
        <v>4</v>
      </c>
      <c r="BK733" s="27">
        <v>0</v>
      </c>
      <c r="BL733" s="27">
        <v>0</v>
      </c>
      <c r="BM733" s="27">
        <v>5</v>
      </c>
      <c r="BN733" s="27">
        <v>5</v>
      </c>
      <c r="BO733" s="27">
        <v>4</v>
      </c>
      <c r="BP733" s="27">
        <v>5</v>
      </c>
      <c r="BQ733" s="27">
        <v>0</v>
      </c>
      <c r="BR733" s="27">
        <v>5</v>
      </c>
      <c r="BS733" s="27">
        <v>0</v>
      </c>
      <c r="BT733" s="27">
        <v>5</v>
      </c>
      <c r="BU733" s="27"/>
      <c r="BV733" s="27"/>
      <c r="BW733" s="27"/>
      <c r="BX733" s="27"/>
      <c r="BY733" s="27"/>
      <c r="BZ733" s="27"/>
      <c r="CA733" s="27"/>
      <c r="CB733" s="27"/>
      <c r="CC733" s="27"/>
      <c r="CD733" s="27"/>
      <c r="CE733" s="27"/>
      <c r="CF733" s="27"/>
      <c r="CG733" s="27"/>
      <c r="CH733" s="27"/>
      <c r="CI733" s="27"/>
      <c r="CJ733" s="27"/>
      <c r="CK733" s="27"/>
      <c r="CL733" s="27"/>
      <c r="CM733" s="27"/>
      <c r="CN733" s="27"/>
      <c r="CO733" s="27"/>
      <c r="CP733" s="24"/>
      <c r="CQ733" s="24"/>
      <c r="CR733" s="24"/>
    </row>
    <row r="734" spans="1:96" ht="30" x14ac:dyDescent="0.25">
      <c r="A734" s="7" t="s">
        <v>83</v>
      </c>
      <c r="B734" s="6" t="str">
        <f>'[1]Методика оценки'!$C$274</f>
        <v>Своевременность и полнота представления информации на сайте детского сада</v>
      </c>
      <c r="C734" s="14" t="s">
        <v>84</v>
      </c>
      <c r="D734" s="27">
        <v>3</v>
      </c>
      <c r="E734" s="27">
        <v>0</v>
      </c>
      <c r="F734" s="27">
        <v>0</v>
      </c>
      <c r="G734" s="27">
        <v>0</v>
      </c>
      <c r="H734" s="27">
        <v>0</v>
      </c>
      <c r="I734" s="27">
        <v>5</v>
      </c>
      <c r="J734" s="27">
        <v>0</v>
      </c>
      <c r="K734" s="27">
        <v>0</v>
      </c>
      <c r="L734" s="27">
        <v>0</v>
      </c>
      <c r="M734" s="27">
        <v>4</v>
      </c>
      <c r="N734" s="27">
        <v>0</v>
      </c>
      <c r="O734" s="27">
        <v>0</v>
      </c>
      <c r="P734" s="27">
        <v>0</v>
      </c>
      <c r="Q734" s="27">
        <v>4</v>
      </c>
      <c r="R734" s="27">
        <v>0</v>
      </c>
      <c r="S734" s="27">
        <v>0</v>
      </c>
      <c r="T734" s="27">
        <v>0</v>
      </c>
      <c r="U734" s="27">
        <v>0</v>
      </c>
      <c r="V734" s="27">
        <v>0</v>
      </c>
      <c r="W734" s="27">
        <v>0</v>
      </c>
      <c r="X734" s="27">
        <v>0</v>
      </c>
      <c r="Y734" s="27">
        <v>0</v>
      </c>
      <c r="Z734" s="27">
        <v>0</v>
      </c>
      <c r="AA734" s="27">
        <v>0</v>
      </c>
      <c r="AB734" s="27">
        <v>4</v>
      </c>
      <c r="AC734" s="27">
        <v>0</v>
      </c>
      <c r="AD734" s="27">
        <v>0</v>
      </c>
      <c r="AE734" s="27">
        <v>5</v>
      </c>
      <c r="AF734" s="27">
        <v>0</v>
      </c>
      <c r="AG734" s="27">
        <v>0</v>
      </c>
      <c r="AH734" s="27">
        <v>0</v>
      </c>
      <c r="AI734" s="27">
        <v>0</v>
      </c>
      <c r="AJ734" s="27">
        <v>0</v>
      </c>
      <c r="AK734" s="27">
        <v>4</v>
      </c>
      <c r="AL734" s="27">
        <v>0</v>
      </c>
      <c r="AM734" s="27">
        <v>5</v>
      </c>
      <c r="AN734" s="27">
        <v>0</v>
      </c>
      <c r="AO734" s="27">
        <v>4</v>
      </c>
      <c r="AP734" s="27">
        <v>5</v>
      </c>
      <c r="AQ734" s="27">
        <v>0</v>
      </c>
      <c r="AR734" s="27">
        <v>0</v>
      </c>
      <c r="AS734" s="27">
        <v>0</v>
      </c>
      <c r="AT734" s="27">
        <v>4</v>
      </c>
      <c r="AU734" s="27">
        <v>5</v>
      </c>
      <c r="AV734" s="27">
        <v>0</v>
      </c>
      <c r="AW734" s="27">
        <v>0</v>
      </c>
      <c r="AX734" s="27">
        <v>0</v>
      </c>
      <c r="AY734" s="27">
        <v>0</v>
      </c>
      <c r="AZ734" s="27">
        <v>0</v>
      </c>
      <c r="BA734" s="27">
        <v>0</v>
      </c>
      <c r="BB734" s="27">
        <v>0</v>
      </c>
      <c r="BC734" s="27">
        <v>0</v>
      </c>
      <c r="BD734" s="27">
        <v>0</v>
      </c>
      <c r="BE734" s="27">
        <v>0</v>
      </c>
      <c r="BF734" s="27">
        <v>0</v>
      </c>
      <c r="BG734" s="27">
        <v>4</v>
      </c>
      <c r="BH734" s="27">
        <v>0</v>
      </c>
      <c r="BI734" s="27">
        <v>0</v>
      </c>
      <c r="BJ734" s="27">
        <v>0</v>
      </c>
      <c r="BK734" s="27">
        <v>4</v>
      </c>
      <c r="BL734" s="27">
        <v>0</v>
      </c>
      <c r="BM734" s="27">
        <v>0</v>
      </c>
      <c r="BN734" s="27">
        <v>0</v>
      </c>
      <c r="BO734" s="27">
        <v>0</v>
      </c>
      <c r="BP734" s="27">
        <v>0</v>
      </c>
      <c r="BQ734" s="27">
        <v>4</v>
      </c>
      <c r="BR734" s="27">
        <v>0</v>
      </c>
      <c r="BS734" s="27">
        <v>0</v>
      </c>
      <c r="BT734" s="27">
        <v>0</v>
      </c>
      <c r="BU734" s="27"/>
      <c r="BV734" s="27"/>
      <c r="BW734" s="27"/>
      <c r="BX734" s="27"/>
      <c r="BY734" s="27"/>
      <c r="BZ734" s="27"/>
      <c r="CA734" s="27"/>
      <c r="CB734" s="27"/>
      <c r="CC734" s="27"/>
      <c r="CD734" s="27"/>
      <c r="CE734" s="27"/>
      <c r="CF734" s="27"/>
      <c r="CG734" s="27"/>
      <c r="CH734" s="27"/>
      <c r="CI734" s="27"/>
      <c r="CJ734" s="27"/>
      <c r="CK734" s="27"/>
      <c r="CL734" s="27"/>
      <c r="CM734" s="27"/>
      <c r="CN734" s="27"/>
      <c r="CO734" s="27"/>
      <c r="CP734" s="24"/>
      <c r="CQ734" s="24"/>
      <c r="CR734" s="24"/>
    </row>
    <row r="735" spans="1:96" ht="30" x14ac:dyDescent="0.25">
      <c r="A735" s="7" t="s">
        <v>85</v>
      </c>
      <c r="B735" s="6" t="str">
        <f>'[1]Методика оценки'!$C$280</f>
        <v>Своевременность и полнота представления информации о здоровье и обучении ребёнка (детей)</v>
      </c>
      <c r="C735" s="14" t="s">
        <v>86</v>
      </c>
      <c r="D735" s="27">
        <v>3</v>
      </c>
      <c r="E735" s="27">
        <v>4</v>
      </c>
      <c r="F735" s="27">
        <v>4</v>
      </c>
      <c r="G735" s="27">
        <v>5</v>
      </c>
      <c r="H735" s="27">
        <v>4</v>
      </c>
      <c r="I735" s="27">
        <v>4</v>
      </c>
      <c r="J735" s="27">
        <v>3</v>
      </c>
      <c r="K735" s="27">
        <v>5</v>
      </c>
      <c r="L735" s="27">
        <v>0</v>
      </c>
      <c r="M735" s="27">
        <v>3</v>
      </c>
      <c r="N735" s="27">
        <v>5</v>
      </c>
      <c r="O735" s="27">
        <v>5</v>
      </c>
      <c r="P735" s="27">
        <v>4</v>
      </c>
      <c r="Q735" s="27">
        <v>4</v>
      </c>
      <c r="R735" s="27">
        <v>4</v>
      </c>
      <c r="S735" s="27">
        <v>2</v>
      </c>
      <c r="T735" s="27">
        <v>4</v>
      </c>
      <c r="U735" s="27">
        <v>3</v>
      </c>
      <c r="V735" s="27">
        <v>4</v>
      </c>
      <c r="W735" s="27">
        <v>4</v>
      </c>
      <c r="X735" s="27">
        <v>3</v>
      </c>
      <c r="Y735" s="27">
        <v>4</v>
      </c>
      <c r="Z735" s="27">
        <v>5</v>
      </c>
      <c r="AA735" s="27">
        <v>5</v>
      </c>
      <c r="AB735" s="27">
        <v>4</v>
      </c>
      <c r="AC735" s="27">
        <v>4</v>
      </c>
      <c r="AD735" s="27">
        <v>5</v>
      </c>
      <c r="AE735" s="27">
        <v>4</v>
      </c>
      <c r="AF735" s="27">
        <v>0</v>
      </c>
      <c r="AG735" s="27">
        <v>3</v>
      </c>
      <c r="AH735" s="27">
        <v>4</v>
      </c>
      <c r="AI735" s="27">
        <v>2</v>
      </c>
      <c r="AJ735" s="27">
        <v>5</v>
      </c>
      <c r="AK735" s="27">
        <v>5</v>
      </c>
      <c r="AL735" s="27">
        <v>3</v>
      </c>
      <c r="AM735" s="27">
        <v>5</v>
      </c>
      <c r="AN735" s="27">
        <v>5</v>
      </c>
      <c r="AO735" s="27">
        <v>3</v>
      </c>
      <c r="AP735" s="27">
        <v>5</v>
      </c>
      <c r="AQ735" s="27">
        <v>0</v>
      </c>
      <c r="AR735" s="27">
        <v>5</v>
      </c>
      <c r="AS735" s="27">
        <v>4</v>
      </c>
      <c r="AT735" s="27">
        <v>4</v>
      </c>
      <c r="AU735" s="27">
        <v>5</v>
      </c>
      <c r="AV735" s="27">
        <v>3</v>
      </c>
      <c r="AW735" s="27">
        <v>5</v>
      </c>
      <c r="AX735" s="27">
        <v>5</v>
      </c>
      <c r="AY735" s="27">
        <v>4</v>
      </c>
      <c r="AZ735" s="27">
        <v>5</v>
      </c>
      <c r="BA735" s="27">
        <v>5</v>
      </c>
      <c r="BB735" s="27">
        <v>4</v>
      </c>
      <c r="BC735" s="27">
        <v>5</v>
      </c>
      <c r="BD735" s="27">
        <v>5</v>
      </c>
      <c r="BE735" s="27">
        <v>4</v>
      </c>
      <c r="BF735" s="27">
        <v>4</v>
      </c>
      <c r="BG735" s="27">
        <v>4</v>
      </c>
      <c r="BH735" s="27">
        <v>4</v>
      </c>
      <c r="BI735" s="27">
        <v>4</v>
      </c>
      <c r="BJ735" s="27">
        <v>4</v>
      </c>
      <c r="BK735" s="27">
        <v>4</v>
      </c>
      <c r="BL735" s="27">
        <v>4</v>
      </c>
      <c r="BM735" s="27">
        <v>5</v>
      </c>
      <c r="BN735" s="27">
        <v>5</v>
      </c>
      <c r="BO735" s="27">
        <v>4</v>
      </c>
      <c r="BP735" s="27">
        <v>5</v>
      </c>
      <c r="BQ735" s="27">
        <v>4</v>
      </c>
      <c r="BR735" s="27">
        <v>5</v>
      </c>
      <c r="BS735" s="27">
        <v>5</v>
      </c>
      <c r="BT735" s="27">
        <v>5</v>
      </c>
      <c r="BU735" s="27"/>
      <c r="BV735" s="27"/>
      <c r="BW735" s="27"/>
      <c r="BX735" s="27"/>
      <c r="BY735" s="27"/>
      <c r="BZ735" s="27"/>
      <c r="CA735" s="27"/>
      <c r="CB735" s="27"/>
      <c r="CC735" s="27"/>
      <c r="CD735" s="27"/>
      <c r="CE735" s="27"/>
      <c r="CF735" s="27"/>
      <c r="CG735" s="27"/>
      <c r="CH735" s="27"/>
      <c r="CI735" s="27"/>
      <c r="CJ735" s="27"/>
      <c r="CK735" s="27"/>
      <c r="CL735" s="27"/>
      <c r="CM735" s="27"/>
      <c r="CN735" s="27"/>
      <c r="CO735" s="27"/>
      <c r="CP735" s="24"/>
      <c r="CQ735" s="24"/>
      <c r="CR735" s="24"/>
    </row>
    <row r="736" spans="1:96" ht="30" x14ac:dyDescent="0.25">
      <c r="A736" s="7" t="s">
        <v>88</v>
      </c>
      <c r="B736" s="6" t="str">
        <f>'[1]Методика оценки'!$C$288</f>
        <v>Качество работы заведующей и заместителей заведующей</v>
      </c>
      <c r="C736" s="14" t="s">
        <v>87</v>
      </c>
      <c r="D736" s="27">
        <v>5</v>
      </c>
      <c r="E736" s="27">
        <v>4</v>
      </c>
      <c r="F736" s="27">
        <v>4</v>
      </c>
      <c r="G736" s="27">
        <v>5</v>
      </c>
      <c r="H736" s="27">
        <v>5</v>
      </c>
      <c r="I736" s="27">
        <v>5</v>
      </c>
      <c r="J736" s="27">
        <v>4</v>
      </c>
      <c r="K736" s="27">
        <v>4</v>
      </c>
      <c r="L736" s="27">
        <v>5</v>
      </c>
      <c r="M736" s="27">
        <v>4</v>
      </c>
      <c r="N736" s="27">
        <v>5</v>
      </c>
      <c r="O736" s="27">
        <v>5</v>
      </c>
      <c r="P736" s="27">
        <v>3</v>
      </c>
      <c r="Q736" s="27">
        <v>4</v>
      </c>
      <c r="R736" s="27">
        <v>4</v>
      </c>
      <c r="S736" s="27">
        <v>4</v>
      </c>
      <c r="T736" s="27">
        <v>5</v>
      </c>
      <c r="U736" s="27">
        <v>4</v>
      </c>
      <c r="V736" s="27">
        <v>5</v>
      </c>
      <c r="W736" s="27">
        <v>4</v>
      </c>
      <c r="X736" s="27">
        <v>4</v>
      </c>
      <c r="Y736" s="27">
        <v>5</v>
      </c>
      <c r="Z736" s="27">
        <v>5</v>
      </c>
      <c r="AA736" s="27">
        <v>4</v>
      </c>
      <c r="AB736" s="27">
        <v>5</v>
      </c>
      <c r="AC736" s="27">
        <v>4</v>
      </c>
      <c r="AD736" s="27">
        <v>5</v>
      </c>
      <c r="AE736" s="27">
        <v>5</v>
      </c>
      <c r="AF736" s="27">
        <v>4</v>
      </c>
      <c r="AG736" s="27">
        <v>4</v>
      </c>
      <c r="AH736" s="27">
        <v>4</v>
      </c>
      <c r="AI736" s="27">
        <v>5</v>
      </c>
      <c r="AJ736" s="27">
        <v>4</v>
      </c>
      <c r="AK736" s="27">
        <v>5</v>
      </c>
      <c r="AL736" s="27">
        <v>4</v>
      </c>
      <c r="AM736" s="27">
        <v>5</v>
      </c>
      <c r="AN736" s="27">
        <v>4</v>
      </c>
      <c r="AO736" s="27">
        <v>3</v>
      </c>
      <c r="AP736" s="27">
        <v>4</v>
      </c>
      <c r="AQ736" s="27">
        <v>5</v>
      </c>
      <c r="AR736" s="27">
        <v>5</v>
      </c>
      <c r="AS736" s="27">
        <v>5</v>
      </c>
      <c r="AT736" s="27">
        <v>4</v>
      </c>
      <c r="AU736" s="27">
        <v>5</v>
      </c>
      <c r="AV736" s="27">
        <v>4</v>
      </c>
      <c r="AW736" s="27">
        <v>5</v>
      </c>
      <c r="AX736" s="27">
        <v>5</v>
      </c>
      <c r="AY736" s="27">
        <v>4</v>
      </c>
      <c r="AZ736" s="27">
        <v>5</v>
      </c>
      <c r="BA736" s="27">
        <v>5</v>
      </c>
      <c r="BB736" s="27">
        <v>4</v>
      </c>
      <c r="BC736" s="27">
        <v>0</v>
      </c>
      <c r="BD736" s="27">
        <v>5</v>
      </c>
      <c r="BE736" s="27">
        <v>4</v>
      </c>
      <c r="BF736" s="27">
        <v>5</v>
      </c>
      <c r="BG736" s="27">
        <v>4</v>
      </c>
      <c r="BH736" s="27">
        <v>5</v>
      </c>
      <c r="BI736" s="27">
        <v>4</v>
      </c>
      <c r="BJ736" s="27">
        <v>4</v>
      </c>
      <c r="BK736" s="27">
        <v>4</v>
      </c>
      <c r="BL736" s="27">
        <v>4</v>
      </c>
      <c r="BM736" s="27">
        <v>4</v>
      </c>
      <c r="BN736" s="27">
        <v>5</v>
      </c>
      <c r="BO736" s="27">
        <v>4</v>
      </c>
      <c r="BP736" s="27">
        <v>5</v>
      </c>
      <c r="BQ736" s="27">
        <v>4</v>
      </c>
      <c r="BR736" s="27">
        <v>4</v>
      </c>
      <c r="BS736" s="27">
        <v>5</v>
      </c>
      <c r="BT736" s="27">
        <v>5</v>
      </c>
      <c r="BU736" s="27"/>
      <c r="BV736" s="27"/>
      <c r="BW736" s="27"/>
      <c r="BX736" s="27"/>
      <c r="BY736" s="27"/>
      <c r="BZ736" s="27"/>
      <c r="CA736" s="27"/>
      <c r="CB736" s="27"/>
      <c r="CC736" s="27"/>
      <c r="CD736" s="27"/>
      <c r="CE736" s="27"/>
      <c r="CF736" s="27"/>
      <c r="CG736" s="27"/>
      <c r="CH736" s="27"/>
      <c r="CI736" s="27"/>
      <c r="CJ736" s="27"/>
      <c r="CK736" s="27"/>
      <c r="CL736" s="27"/>
      <c r="CM736" s="27"/>
      <c r="CN736" s="27"/>
      <c r="CO736" s="27"/>
      <c r="CP736" s="24"/>
      <c r="CQ736" s="24"/>
      <c r="CR736" s="24"/>
    </row>
    <row r="737" spans="1:96" ht="30" x14ac:dyDescent="0.25">
      <c r="A737" s="7" t="s">
        <v>89</v>
      </c>
      <c r="B737" s="6" t="str">
        <f>'[1]Методика оценки'!$C$294</f>
        <v>Качество работы родительского совета, наблюдательного совета и др.</v>
      </c>
      <c r="C737" s="14" t="s">
        <v>93</v>
      </c>
      <c r="D737" s="27">
        <v>4</v>
      </c>
      <c r="E737" s="27">
        <v>4</v>
      </c>
      <c r="F737" s="27">
        <v>4</v>
      </c>
      <c r="G737" s="27">
        <v>5</v>
      </c>
      <c r="H737" s="27">
        <v>5</v>
      </c>
      <c r="I737" s="27">
        <v>5</v>
      </c>
      <c r="J737" s="27">
        <v>3</v>
      </c>
      <c r="K737" s="27">
        <v>4</v>
      </c>
      <c r="L737" s="27">
        <v>4</v>
      </c>
      <c r="M737" s="27">
        <v>2</v>
      </c>
      <c r="N737" s="27">
        <v>5</v>
      </c>
      <c r="O737" s="27">
        <v>5</v>
      </c>
      <c r="P737" s="27">
        <v>4</v>
      </c>
      <c r="Q737" s="27">
        <v>4</v>
      </c>
      <c r="R737" s="27">
        <v>0</v>
      </c>
      <c r="S737" s="27">
        <v>3</v>
      </c>
      <c r="T737" s="27">
        <v>0</v>
      </c>
      <c r="U737" s="27">
        <v>0</v>
      </c>
      <c r="V737" s="27">
        <v>4</v>
      </c>
      <c r="W737" s="27">
        <v>4</v>
      </c>
      <c r="X737" s="27">
        <v>0</v>
      </c>
      <c r="Y737" s="27">
        <v>3</v>
      </c>
      <c r="Z737" s="27">
        <v>5</v>
      </c>
      <c r="AA737" s="27">
        <v>4</v>
      </c>
      <c r="AB737" s="27">
        <v>5</v>
      </c>
      <c r="AC737" s="27">
        <v>4</v>
      </c>
      <c r="AD737" s="27">
        <v>4</v>
      </c>
      <c r="AE737" s="27">
        <v>5</v>
      </c>
      <c r="AF737" s="27">
        <v>0</v>
      </c>
      <c r="AG737" s="27">
        <v>3</v>
      </c>
      <c r="AH737" s="27">
        <v>4</v>
      </c>
      <c r="AI737" s="27">
        <v>4</v>
      </c>
      <c r="AJ737" s="27">
        <v>4</v>
      </c>
      <c r="AK737" s="27">
        <v>4</v>
      </c>
      <c r="AL737" s="27">
        <v>0</v>
      </c>
      <c r="AM737" s="27">
        <v>5</v>
      </c>
      <c r="AN737" s="27">
        <v>4</v>
      </c>
      <c r="AO737" s="27">
        <v>4</v>
      </c>
      <c r="AP737" s="27">
        <v>4</v>
      </c>
      <c r="AQ737" s="27">
        <v>4</v>
      </c>
      <c r="AR737" s="27">
        <v>5</v>
      </c>
      <c r="AS737" s="27">
        <v>3</v>
      </c>
      <c r="AT737" s="27">
        <v>4</v>
      </c>
      <c r="AU737" s="27">
        <v>4</v>
      </c>
      <c r="AV737" s="27">
        <v>4</v>
      </c>
      <c r="AW737" s="27">
        <v>5</v>
      </c>
      <c r="AX737" s="27">
        <v>5</v>
      </c>
      <c r="AY737" s="27">
        <v>0</v>
      </c>
      <c r="AZ737" s="27">
        <v>5</v>
      </c>
      <c r="BA737" s="27">
        <v>5</v>
      </c>
      <c r="BB737" s="27">
        <v>4</v>
      </c>
      <c r="BC737" s="27">
        <v>4</v>
      </c>
      <c r="BD737" s="27">
        <v>4</v>
      </c>
      <c r="BE737" s="27">
        <v>4</v>
      </c>
      <c r="BF737" s="27">
        <v>3</v>
      </c>
      <c r="BG737" s="27">
        <v>4</v>
      </c>
      <c r="BH737" s="27">
        <v>4</v>
      </c>
      <c r="BI737" s="27">
        <v>5</v>
      </c>
      <c r="BJ737" s="27">
        <v>4</v>
      </c>
      <c r="BK737" s="27">
        <v>4</v>
      </c>
      <c r="BL737" s="27">
        <v>4</v>
      </c>
      <c r="BM737" s="27">
        <v>4</v>
      </c>
      <c r="BN737" s="27">
        <v>5</v>
      </c>
      <c r="BO737" s="27">
        <v>4</v>
      </c>
      <c r="BP737" s="27">
        <v>5</v>
      </c>
      <c r="BQ737" s="27">
        <v>4</v>
      </c>
      <c r="BR737" s="27">
        <v>4</v>
      </c>
      <c r="BS737" s="27">
        <v>5</v>
      </c>
      <c r="BT737" s="27">
        <v>5</v>
      </c>
      <c r="BU737" s="27"/>
      <c r="BV737" s="27"/>
      <c r="BW737" s="27"/>
      <c r="BX737" s="27"/>
      <c r="BY737" s="27"/>
      <c r="BZ737" s="27"/>
      <c r="CA737" s="27"/>
      <c r="CB737" s="27"/>
      <c r="CC737" s="27"/>
      <c r="CD737" s="27"/>
      <c r="CE737" s="27"/>
      <c r="CF737" s="27"/>
      <c r="CG737" s="27"/>
      <c r="CH737" s="27"/>
      <c r="CI737" s="27"/>
      <c r="CJ737" s="27"/>
      <c r="CK737" s="27"/>
      <c r="CL737" s="27"/>
      <c r="CM737" s="27"/>
      <c r="CN737" s="27"/>
      <c r="CO737" s="27"/>
      <c r="CP737" s="24"/>
      <c r="CQ737" s="24"/>
      <c r="CR737" s="24"/>
    </row>
    <row r="738" spans="1:96" ht="30" x14ac:dyDescent="0.25">
      <c r="A738" s="7" t="s">
        <v>90</v>
      </c>
      <c r="B738" s="6" t="str">
        <f>'[1]Методика оценки'!$C$300</f>
        <v>Качество взаимодействия родительского комитета с заведующей</v>
      </c>
      <c r="C738" s="14" t="s">
        <v>94</v>
      </c>
      <c r="D738" s="27">
        <v>4</v>
      </c>
      <c r="E738" s="27">
        <v>4</v>
      </c>
      <c r="F738" s="27">
        <v>4</v>
      </c>
      <c r="G738" s="27">
        <v>5</v>
      </c>
      <c r="H738" s="27">
        <v>5</v>
      </c>
      <c r="I738" s="27">
        <v>5</v>
      </c>
      <c r="J738" s="27">
        <v>0</v>
      </c>
      <c r="K738" s="27">
        <v>4</v>
      </c>
      <c r="L738" s="27">
        <v>4</v>
      </c>
      <c r="M738" s="27">
        <v>0</v>
      </c>
      <c r="N738" s="27">
        <v>5</v>
      </c>
      <c r="O738" s="27">
        <v>5</v>
      </c>
      <c r="P738" s="27">
        <v>4</v>
      </c>
      <c r="Q738" s="27">
        <v>4</v>
      </c>
      <c r="R738" s="27">
        <v>0</v>
      </c>
      <c r="S738" s="27">
        <v>3</v>
      </c>
      <c r="T738" s="27">
        <v>0</v>
      </c>
      <c r="U738" s="27">
        <v>0</v>
      </c>
      <c r="V738" s="27">
        <v>4</v>
      </c>
      <c r="W738" s="27">
        <v>4</v>
      </c>
      <c r="X738" s="27">
        <v>4</v>
      </c>
      <c r="Y738" s="27">
        <v>5</v>
      </c>
      <c r="Z738" s="27">
        <v>5</v>
      </c>
      <c r="AA738" s="27">
        <v>4</v>
      </c>
      <c r="AB738" s="27">
        <v>5</v>
      </c>
      <c r="AC738" s="27">
        <v>4</v>
      </c>
      <c r="AD738" s="27">
        <v>4</v>
      </c>
      <c r="AE738" s="27">
        <v>5</v>
      </c>
      <c r="AF738" s="27">
        <v>0</v>
      </c>
      <c r="AG738" s="27">
        <v>0</v>
      </c>
      <c r="AH738" s="27">
        <v>0</v>
      </c>
      <c r="AI738" s="27">
        <v>4</v>
      </c>
      <c r="AJ738" s="27">
        <v>4</v>
      </c>
      <c r="AK738" s="27">
        <v>4</v>
      </c>
      <c r="AL738" s="27">
        <v>0</v>
      </c>
      <c r="AM738" s="27">
        <v>5</v>
      </c>
      <c r="AN738" s="27">
        <v>4</v>
      </c>
      <c r="AO738" s="27">
        <v>4</v>
      </c>
      <c r="AP738" s="27">
        <v>4</v>
      </c>
      <c r="AQ738" s="27">
        <v>4</v>
      </c>
      <c r="AR738" s="27">
        <v>5</v>
      </c>
      <c r="AS738" s="27">
        <v>5</v>
      </c>
      <c r="AT738" s="27">
        <v>4</v>
      </c>
      <c r="AU738" s="27">
        <v>4</v>
      </c>
      <c r="AV738" s="27">
        <v>4</v>
      </c>
      <c r="AW738" s="27">
        <v>5</v>
      </c>
      <c r="AX738" s="27">
        <v>5</v>
      </c>
      <c r="AY738" s="27">
        <v>0</v>
      </c>
      <c r="AZ738" s="27">
        <v>4</v>
      </c>
      <c r="BA738" s="27">
        <v>5</v>
      </c>
      <c r="BB738" s="27">
        <v>5</v>
      </c>
      <c r="BC738" s="27">
        <v>0</v>
      </c>
      <c r="BD738" s="27">
        <v>5</v>
      </c>
      <c r="BE738" s="27">
        <v>4</v>
      </c>
      <c r="BF738" s="27">
        <v>5</v>
      </c>
      <c r="BG738" s="27">
        <v>4</v>
      </c>
      <c r="BH738" s="27">
        <v>0</v>
      </c>
      <c r="BI738" s="27">
        <v>5</v>
      </c>
      <c r="BJ738" s="27">
        <v>4</v>
      </c>
      <c r="BK738" s="27">
        <v>4</v>
      </c>
      <c r="BL738" s="27">
        <v>5</v>
      </c>
      <c r="BM738" s="27">
        <v>5</v>
      </c>
      <c r="BN738" s="27">
        <v>5</v>
      </c>
      <c r="BO738" s="27">
        <v>4</v>
      </c>
      <c r="BP738" s="27">
        <v>5</v>
      </c>
      <c r="BQ738" s="27">
        <v>4</v>
      </c>
      <c r="BR738" s="27">
        <v>5</v>
      </c>
      <c r="BS738" s="27">
        <v>4</v>
      </c>
      <c r="BT738" s="27">
        <v>5</v>
      </c>
      <c r="BU738" s="27"/>
      <c r="BV738" s="27"/>
      <c r="BW738" s="27"/>
      <c r="BX738" s="27"/>
      <c r="BY738" s="27"/>
      <c r="BZ738" s="27"/>
      <c r="CA738" s="27"/>
      <c r="CB738" s="27"/>
      <c r="CC738" s="27"/>
      <c r="CD738" s="27"/>
      <c r="CE738" s="27"/>
      <c r="CF738" s="27"/>
      <c r="CG738" s="27"/>
      <c r="CH738" s="27"/>
      <c r="CI738" s="27"/>
      <c r="CJ738" s="27"/>
      <c r="CK738" s="27"/>
      <c r="CL738" s="27"/>
      <c r="CM738" s="27"/>
      <c r="CN738" s="27"/>
      <c r="CO738" s="27"/>
      <c r="CP738" s="24"/>
      <c r="CQ738" s="24"/>
      <c r="CR738" s="24"/>
    </row>
    <row r="739" spans="1:96" x14ac:dyDescent="0.25">
      <c r="A739" s="7" t="s">
        <v>91</v>
      </c>
      <c r="B739" s="6" t="str">
        <f>'[1]Методика оценки'!$C$306</f>
        <v>Удобство организации записи ребёнка в детский сад</v>
      </c>
      <c r="C739" s="14" t="s">
        <v>95</v>
      </c>
      <c r="D739" s="27">
        <v>3</v>
      </c>
      <c r="E739" s="27">
        <v>4</v>
      </c>
      <c r="F739" s="27">
        <v>4</v>
      </c>
      <c r="G739" s="27">
        <v>5</v>
      </c>
      <c r="H739" s="27">
        <v>5</v>
      </c>
      <c r="I739" s="27">
        <v>5</v>
      </c>
      <c r="J739" s="27">
        <v>3</v>
      </c>
      <c r="K739" s="27">
        <v>4</v>
      </c>
      <c r="L739" s="27">
        <v>5</v>
      </c>
      <c r="M739" s="27">
        <v>4</v>
      </c>
      <c r="N739" s="27">
        <v>5</v>
      </c>
      <c r="O739" s="27">
        <v>4</v>
      </c>
      <c r="P739" s="27">
        <v>4</v>
      </c>
      <c r="Q739" s="27">
        <v>4</v>
      </c>
      <c r="R739" s="27">
        <v>3</v>
      </c>
      <c r="S739" s="27">
        <v>3</v>
      </c>
      <c r="T739" s="27">
        <v>5</v>
      </c>
      <c r="U739" s="27">
        <v>3</v>
      </c>
      <c r="V739" s="27">
        <v>4</v>
      </c>
      <c r="W739" s="27">
        <v>4</v>
      </c>
      <c r="X739" s="27">
        <v>4</v>
      </c>
      <c r="Y739" s="27">
        <v>4</v>
      </c>
      <c r="Z739" s="27">
        <v>5</v>
      </c>
      <c r="AA739" s="27">
        <v>3</v>
      </c>
      <c r="AB739" s="27">
        <v>4</v>
      </c>
      <c r="AC739" s="27">
        <v>4</v>
      </c>
      <c r="AD739" s="27">
        <v>4</v>
      </c>
      <c r="AE739" s="27">
        <v>5</v>
      </c>
      <c r="AF739" s="27">
        <v>5</v>
      </c>
      <c r="AG739" s="27">
        <v>3</v>
      </c>
      <c r="AH739" s="27">
        <v>4</v>
      </c>
      <c r="AI739" s="27">
        <v>3</v>
      </c>
      <c r="AJ739" s="27">
        <v>3</v>
      </c>
      <c r="AK739" s="27">
        <v>5</v>
      </c>
      <c r="AL739" s="27">
        <v>4</v>
      </c>
      <c r="AM739" s="27">
        <v>5</v>
      </c>
      <c r="AN739" s="27">
        <v>4</v>
      </c>
      <c r="AO739" s="27">
        <v>4</v>
      </c>
      <c r="AP739" s="27">
        <v>4</v>
      </c>
      <c r="AQ739" s="27">
        <v>5</v>
      </c>
      <c r="AR739" s="27">
        <v>5</v>
      </c>
      <c r="AS739" s="27">
        <v>5</v>
      </c>
      <c r="AT739" s="27">
        <v>4</v>
      </c>
      <c r="AU739" s="27">
        <v>4</v>
      </c>
      <c r="AV739" s="27">
        <v>3</v>
      </c>
      <c r="AW739" s="27">
        <v>5</v>
      </c>
      <c r="AX739" s="27">
        <v>5</v>
      </c>
      <c r="AY739" s="27">
        <v>4</v>
      </c>
      <c r="AZ739" s="27">
        <v>4</v>
      </c>
      <c r="BA739" s="27">
        <v>5</v>
      </c>
      <c r="BB739" s="27">
        <v>4</v>
      </c>
      <c r="BC739" s="27">
        <v>5</v>
      </c>
      <c r="BD739" s="27">
        <v>0</v>
      </c>
      <c r="BE739" s="27">
        <v>4</v>
      </c>
      <c r="BF739" s="27">
        <v>5</v>
      </c>
      <c r="BG739" s="27">
        <v>4</v>
      </c>
      <c r="BH739" s="27">
        <v>0</v>
      </c>
      <c r="BI739" s="27">
        <v>4</v>
      </c>
      <c r="BJ739" s="27">
        <v>4</v>
      </c>
      <c r="BK739" s="27">
        <v>4</v>
      </c>
      <c r="BL739" s="27">
        <v>4</v>
      </c>
      <c r="BM739" s="27">
        <v>5</v>
      </c>
      <c r="BN739" s="27">
        <v>5</v>
      </c>
      <c r="BO739" s="27">
        <v>0</v>
      </c>
      <c r="BP739" s="27">
        <v>5</v>
      </c>
      <c r="BQ739" s="27">
        <v>4</v>
      </c>
      <c r="BR739" s="27">
        <v>5</v>
      </c>
      <c r="BS739" s="27">
        <v>4</v>
      </c>
      <c r="BT739" s="27">
        <v>4</v>
      </c>
      <c r="BU739" s="27"/>
      <c r="BV739" s="27"/>
      <c r="BW739" s="27"/>
      <c r="BX739" s="27"/>
      <c r="BY739" s="27"/>
      <c r="BZ739" s="27"/>
      <c r="CA739" s="27"/>
      <c r="CB739" s="27"/>
      <c r="CC739" s="27"/>
      <c r="CD739" s="27"/>
      <c r="CE739" s="27"/>
      <c r="CF739" s="27"/>
      <c r="CG739" s="27"/>
      <c r="CH739" s="27"/>
      <c r="CI739" s="27"/>
      <c r="CJ739" s="27"/>
      <c r="CK739" s="27"/>
      <c r="CL739" s="27"/>
      <c r="CM739" s="27"/>
      <c r="CN739" s="27"/>
      <c r="CO739" s="27"/>
      <c r="CP739" s="24"/>
      <c r="CQ739" s="24"/>
      <c r="CR739" s="24"/>
    </row>
    <row r="740" spans="1:96" x14ac:dyDescent="0.25">
      <c r="A740" s="7" t="s">
        <v>92</v>
      </c>
      <c r="B740" s="6" t="str">
        <f>'[1]Методика оценки'!$C$312</f>
        <v>Реакция администрации ДОУ на жалобы родителей</v>
      </c>
      <c r="C740" s="14" t="s">
        <v>96</v>
      </c>
      <c r="D740" s="27">
        <v>3</v>
      </c>
      <c r="E740" s="27">
        <v>5</v>
      </c>
      <c r="F740" s="27">
        <v>0</v>
      </c>
      <c r="G740" s="27">
        <v>5</v>
      </c>
      <c r="H740" s="27">
        <v>4</v>
      </c>
      <c r="I740" s="27">
        <v>5</v>
      </c>
      <c r="J740" s="27">
        <v>3</v>
      </c>
      <c r="K740" s="27">
        <v>2</v>
      </c>
      <c r="L740" s="27">
        <v>5</v>
      </c>
      <c r="M740" s="27">
        <v>4</v>
      </c>
      <c r="N740" s="27">
        <v>5</v>
      </c>
      <c r="O740" s="27">
        <v>5</v>
      </c>
      <c r="P740" s="27">
        <v>4</v>
      </c>
      <c r="Q740" s="27">
        <v>4</v>
      </c>
      <c r="R740" s="27">
        <v>0</v>
      </c>
      <c r="S740" s="27">
        <v>2</v>
      </c>
      <c r="T740" s="27">
        <v>5</v>
      </c>
      <c r="U740" s="27">
        <v>2</v>
      </c>
      <c r="V740" s="27">
        <v>5</v>
      </c>
      <c r="W740" s="27">
        <v>4</v>
      </c>
      <c r="X740" s="27">
        <v>0</v>
      </c>
      <c r="Y740" s="27">
        <v>5</v>
      </c>
      <c r="Z740" s="27">
        <v>5</v>
      </c>
      <c r="AA740" s="27">
        <v>4</v>
      </c>
      <c r="AB740" s="27">
        <v>5</v>
      </c>
      <c r="AC740" s="27">
        <v>4</v>
      </c>
      <c r="AD740" s="27">
        <v>5</v>
      </c>
      <c r="AE740" s="27">
        <v>5</v>
      </c>
      <c r="AF740" s="27">
        <v>4</v>
      </c>
      <c r="AG740" s="27">
        <v>3</v>
      </c>
      <c r="AH740" s="27">
        <v>0</v>
      </c>
      <c r="AI740" s="27">
        <v>5</v>
      </c>
      <c r="AJ740" s="27">
        <v>4</v>
      </c>
      <c r="AK740" s="27">
        <v>5</v>
      </c>
      <c r="AL740" s="27">
        <v>4</v>
      </c>
      <c r="AM740" s="27">
        <v>0</v>
      </c>
      <c r="AN740" s="27">
        <v>2</v>
      </c>
      <c r="AO740" s="27">
        <v>4</v>
      </c>
      <c r="AP740" s="27">
        <v>4</v>
      </c>
      <c r="AQ740" s="27">
        <v>5</v>
      </c>
      <c r="AR740" s="27">
        <v>5</v>
      </c>
      <c r="AS740" s="27">
        <v>3</v>
      </c>
      <c r="AT740" s="27">
        <v>4</v>
      </c>
      <c r="AU740" s="27">
        <v>5</v>
      </c>
      <c r="AV740" s="27">
        <v>4</v>
      </c>
      <c r="AW740" s="27">
        <v>0</v>
      </c>
      <c r="AX740" s="27">
        <v>0</v>
      </c>
      <c r="AY740" s="27">
        <v>0</v>
      </c>
      <c r="AZ740" s="27">
        <v>4</v>
      </c>
      <c r="BA740" s="27">
        <v>5</v>
      </c>
      <c r="BB740" s="27">
        <v>4</v>
      </c>
      <c r="BC740" s="27">
        <v>5</v>
      </c>
      <c r="BD740" s="27">
        <v>5</v>
      </c>
      <c r="BE740" s="27">
        <v>5</v>
      </c>
      <c r="BF740" s="27">
        <v>3</v>
      </c>
      <c r="BG740" s="27">
        <v>5</v>
      </c>
      <c r="BH740" s="27">
        <v>4</v>
      </c>
      <c r="BI740" s="27">
        <v>4</v>
      </c>
      <c r="BJ740" s="27">
        <v>0</v>
      </c>
      <c r="BK740" s="27">
        <v>4</v>
      </c>
      <c r="BL740" s="27">
        <v>5</v>
      </c>
      <c r="BM740" s="27">
        <v>5</v>
      </c>
      <c r="BN740" s="27">
        <v>5</v>
      </c>
      <c r="BO740" s="27">
        <v>4</v>
      </c>
      <c r="BP740" s="27">
        <v>5</v>
      </c>
      <c r="BQ740" s="27">
        <v>4</v>
      </c>
      <c r="BR740" s="27">
        <v>5</v>
      </c>
      <c r="BS740" s="27">
        <v>4</v>
      </c>
      <c r="BT740" s="27">
        <v>5</v>
      </c>
      <c r="BU740" s="27"/>
      <c r="BV740" s="27"/>
      <c r="BW740" s="27"/>
      <c r="BX740" s="27"/>
      <c r="BY740" s="27"/>
      <c r="BZ740" s="27"/>
      <c r="CA740" s="27"/>
      <c r="CB740" s="27"/>
      <c r="CC740" s="27"/>
      <c r="CD740" s="27"/>
      <c r="CE740" s="27"/>
      <c r="CF740" s="27"/>
      <c r="CG740" s="27"/>
      <c r="CH740" s="27"/>
      <c r="CI740" s="27"/>
      <c r="CJ740" s="27"/>
      <c r="CK740" s="27"/>
      <c r="CL740" s="27"/>
      <c r="CM740" s="27"/>
      <c r="CN740" s="27"/>
      <c r="CO740" s="27"/>
      <c r="CP740" s="24"/>
      <c r="CQ740" s="24"/>
      <c r="CR740" s="24"/>
    </row>
    <row r="759" spans="2:96" s="19" customFormat="1" x14ac:dyDescent="0.25">
      <c r="B759" s="20"/>
      <c r="C759" s="21"/>
      <c r="D759" s="31"/>
      <c r="E759" s="31"/>
      <c r="F759" s="32"/>
      <c r="G759" s="32"/>
      <c r="H759" s="32"/>
      <c r="I759" s="32"/>
      <c r="J759" s="32"/>
      <c r="K759" s="32"/>
      <c r="L759" s="33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32"/>
      <c r="AP759" s="32"/>
      <c r="AQ759" s="32"/>
      <c r="AR759" s="32"/>
      <c r="AS759" s="32"/>
      <c r="AT759" s="32"/>
      <c r="AU759" s="32"/>
      <c r="AV759" s="32"/>
      <c r="AW759" s="32"/>
      <c r="AX759" s="32"/>
      <c r="AY759" s="32"/>
      <c r="AZ759" s="32"/>
      <c r="BA759" s="32"/>
      <c r="BB759" s="32"/>
      <c r="BC759" s="32"/>
      <c r="BD759" s="32"/>
      <c r="BE759" s="32"/>
      <c r="BF759" s="32"/>
      <c r="BG759" s="32"/>
      <c r="BH759" s="32"/>
      <c r="BI759" s="32"/>
      <c r="BJ759" s="32"/>
      <c r="BK759" s="32"/>
      <c r="BL759" s="32"/>
      <c r="BM759" s="32"/>
      <c r="BN759" s="32"/>
      <c r="BO759" s="32"/>
      <c r="BP759" s="32"/>
      <c r="BQ759" s="32"/>
      <c r="BR759" s="32"/>
      <c r="BS759" s="32"/>
      <c r="BT759" s="32"/>
      <c r="BU759" s="32"/>
      <c r="BV759" s="32"/>
      <c r="BW759" s="32"/>
      <c r="BX759" s="32"/>
      <c r="BY759" s="32"/>
      <c r="BZ759" s="32"/>
      <c r="CA759" s="32"/>
      <c r="CB759" s="32"/>
      <c r="CC759" s="32"/>
      <c r="CD759" s="32"/>
      <c r="CE759" s="32"/>
      <c r="CF759" s="32"/>
      <c r="CG759" s="32"/>
      <c r="CH759" s="32"/>
      <c r="CI759" s="32"/>
      <c r="CJ759" s="32"/>
      <c r="CK759" s="32"/>
      <c r="CL759" s="32"/>
      <c r="CM759" s="32"/>
      <c r="CN759" s="32"/>
      <c r="CO759" s="32"/>
      <c r="CP759" s="22"/>
      <c r="CQ759" s="22"/>
      <c r="CR759" s="2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ИД Свод 1-12 </vt:lpstr>
      <vt:lpstr>ИД Свод 13-24</vt:lpstr>
      <vt:lpstr>ИД Свод 25-36</vt:lpstr>
      <vt:lpstr>ИД Свод 37-48</vt:lpstr>
      <vt:lpstr>ИД Свод 49-59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2015-07-13T06:47:40Z</dcterms:modified>
</cp:coreProperties>
</file>